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0.50uM\Red\"/>
    </mc:Choice>
  </mc:AlternateContent>
  <bookViews>
    <workbookView xWindow="0" yWindow="0" windowWidth="25200" windowHeight="11850" tabRatio="599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A!$C$3,A!$C$4,A!$C$5,A!$C$6,A!$C$7,A!$C$8,A!$C$11,A!$C$12,A!$C$15,A!$C$16,A!$C$19,A!$C$20</definedName>
    <definedName name="solver_adj" localSheetId="2" hidden="1">B!$C$3,B!$C$4,B!$C$5,B!$C$6,B!$C$7,B!$C$8,B!$C$11,B!$C$12,B!$C$15,B!$C$16,B!$C$19,B!$C$20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A!$C$2</definedName>
    <definedName name="solver_opt" localSheetId="2" hidden="1">B!$C$2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M18" i="90" l="1"/>
  <c r="M17" i="90"/>
  <c r="M14" i="90"/>
  <c r="M13" i="90"/>
  <c r="M10" i="90"/>
  <c r="M9" i="90"/>
  <c r="N18" i="90" l="1"/>
  <c r="L18" i="90"/>
  <c r="K18" i="90"/>
  <c r="J18" i="90"/>
  <c r="I18" i="90"/>
  <c r="H18" i="90"/>
  <c r="G18" i="90"/>
  <c r="F18" i="90"/>
  <c r="E18" i="90"/>
  <c r="D18" i="90"/>
  <c r="C18" i="90"/>
  <c r="N17" i="90"/>
  <c r="L17" i="90"/>
  <c r="K17" i="90"/>
  <c r="J17" i="90"/>
  <c r="I17" i="90"/>
  <c r="H17" i="90"/>
  <c r="G17" i="90"/>
  <c r="F17" i="90"/>
  <c r="E17" i="90"/>
  <c r="D17" i="90"/>
  <c r="C17" i="90"/>
  <c r="N14" i="90"/>
  <c r="L14" i="90"/>
  <c r="K14" i="90"/>
  <c r="J14" i="90"/>
  <c r="I14" i="90"/>
  <c r="H14" i="90"/>
  <c r="G14" i="90"/>
  <c r="F14" i="90"/>
  <c r="E14" i="90"/>
  <c r="D14" i="90"/>
  <c r="C14" i="90"/>
  <c r="N13" i="90"/>
  <c r="L13" i="90"/>
  <c r="K13" i="90"/>
  <c r="J13" i="90"/>
  <c r="I13" i="90"/>
  <c r="H13" i="90"/>
  <c r="G13" i="90"/>
  <c r="F13" i="90"/>
  <c r="E13" i="90"/>
  <c r="D13" i="90"/>
  <c r="C13" i="90"/>
  <c r="N10" i="90"/>
  <c r="L10" i="90"/>
  <c r="K10" i="90"/>
  <c r="J10" i="90"/>
  <c r="I10" i="90"/>
  <c r="H10" i="90"/>
  <c r="G10" i="90"/>
  <c r="F10" i="90"/>
  <c r="E10" i="90"/>
  <c r="D10" i="90"/>
  <c r="C10" i="90"/>
  <c r="N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AG30" i="90" s="1"/>
  <c r="BM28" i="89"/>
  <c r="AG28" i="89" s="1"/>
  <c r="BM29" i="89"/>
  <c r="AG29" i="89" s="1"/>
  <c r="BM31" i="90"/>
  <c r="AG31" i="90" s="1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AG52" i="90" s="1"/>
  <c r="BM223" i="90"/>
  <c r="BM56" i="90"/>
  <c r="AG56" i="90" s="1"/>
  <c r="BM80" i="90"/>
  <c r="AG80" i="90" s="1"/>
  <c r="BM112" i="90"/>
  <c r="AG112" i="90" s="1"/>
  <c r="BM144" i="90"/>
  <c r="AG144" i="90" s="1"/>
  <c r="BM155" i="90"/>
  <c r="AG155" i="90" s="1"/>
  <c r="BM176" i="90"/>
  <c r="AG176" i="90" s="1"/>
  <c r="BM218" i="90"/>
  <c r="BM65" i="90"/>
  <c r="AG65" i="90" s="1"/>
  <c r="BM99" i="90"/>
  <c r="AG99" i="90" s="1"/>
  <c r="BM121" i="90"/>
  <c r="AG121" i="90" s="1"/>
  <c r="BM125" i="90"/>
  <c r="AG125" i="90" s="1"/>
  <c r="BM129" i="90"/>
  <c r="AG129" i="90" s="1"/>
  <c r="BM152" i="90"/>
  <c r="AG152" i="90" s="1"/>
  <c r="BM160" i="90"/>
  <c r="AG160" i="90" s="1"/>
  <c r="BM189" i="90"/>
  <c r="AG189" i="90" s="1"/>
  <c r="BM192" i="90"/>
  <c r="AG192" i="90" s="1"/>
  <c r="BM197" i="90"/>
  <c r="AG197" i="90" s="1"/>
  <c r="BM213" i="90"/>
  <c r="AG213" i="90" s="1"/>
  <c r="BM219" i="90"/>
  <c r="AG219" i="90" s="1"/>
  <c r="BM54" i="90"/>
  <c r="AG54" i="90" s="1"/>
  <c r="BM58" i="90"/>
  <c r="AG58" i="90" s="1"/>
  <c r="BM74" i="90"/>
  <c r="AG74" i="90" s="1"/>
  <c r="BM90" i="90"/>
  <c r="AG90" i="90" s="1"/>
  <c r="BM106" i="90"/>
  <c r="AG106" i="90" s="1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AG62" i="90" s="1"/>
  <c r="BM82" i="90"/>
  <c r="BM110" i="90"/>
  <c r="AG110" i="90" s="1"/>
  <c r="BM100" i="90"/>
  <c r="AG100" i="90" s="1"/>
  <c r="BM130" i="90"/>
  <c r="AG130" i="90" s="1"/>
  <c r="BM166" i="90"/>
  <c r="AG166" i="90" s="1"/>
  <c r="BM153" i="90"/>
  <c r="AG153" i="90" s="1"/>
  <c r="BM157" i="90"/>
  <c r="AG157" i="90" s="1"/>
  <c r="BM174" i="90"/>
  <c r="BM178" i="90"/>
  <c r="AG178" i="90" s="1"/>
  <c r="BM186" i="90"/>
  <c r="AG186" i="90" s="1"/>
  <c r="BM216" i="90"/>
  <c r="AG216" i="90" s="1"/>
  <c r="BM226" i="90"/>
  <c r="AG226" i="90" s="1"/>
  <c r="BM83" i="90"/>
  <c r="AG83" i="90" s="1"/>
  <c r="BM97" i="90"/>
  <c r="AG97" i="90" s="1"/>
  <c r="BM131" i="90"/>
  <c r="AG131" i="90" s="1"/>
  <c r="BM139" i="90"/>
  <c r="AG139" i="90" s="1"/>
  <c r="BM163" i="90"/>
  <c r="AG163" i="90" s="1"/>
  <c r="BM179" i="90"/>
  <c r="AG179" i="90" s="1"/>
  <c r="BM221" i="90"/>
  <c r="AG221" i="90" s="1"/>
  <c r="BM227" i="90"/>
  <c r="AG227" i="90" s="1"/>
  <c r="BM40" i="90"/>
  <c r="AG40" i="90" s="1"/>
  <c r="BM48" i="90"/>
  <c r="AG48" i="90" s="1"/>
  <c r="BM68" i="90"/>
  <c r="AG68" i="90" s="1"/>
  <c r="BM72" i="90"/>
  <c r="AG72" i="90" s="1"/>
  <c r="BM88" i="90"/>
  <c r="AG88" i="90" s="1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AG151" i="90" s="1"/>
  <c r="BM168" i="90"/>
  <c r="BM184" i="90"/>
  <c r="AG184" i="90" s="1"/>
  <c r="BM195" i="90"/>
  <c r="AG195" i="90" s="1"/>
  <c r="BM200" i="90"/>
  <c r="AG200" i="90" s="1"/>
  <c r="BM212" i="90"/>
  <c r="AG212" i="90" s="1"/>
  <c r="BM43" i="90"/>
  <c r="AG43" i="90" s="1"/>
  <c r="BM47" i="90"/>
  <c r="AG47" i="90" s="1"/>
  <c r="BM59" i="90"/>
  <c r="BM63" i="90"/>
  <c r="AG63" i="90" s="1"/>
  <c r="BM67" i="90"/>
  <c r="AG67" i="90" s="1"/>
  <c r="BM79" i="90"/>
  <c r="AG79" i="90" s="1"/>
  <c r="BM111" i="90"/>
  <c r="AG111" i="90" s="1"/>
  <c r="BM93" i="90"/>
  <c r="AG93" i="90" s="1"/>
  <c r="BM146" i="90"/>
  <c r="AG146" i="90" s="1"/>
  <c r="BM158" i="90"/>
  <c r="AG158" i="90" s="1"/>
  <c r="BM175" i="90"/>
  <c r="AG175" i="90" s="1"/>
  <c r="BM191" i="90"/>
  <c r="AG191" i="90" s="1"/>
  <c r="BM203" i="90"/>
  <c r="AG203" i="90" s="1"/>
  <c r="BM210" i="90"/>
  <c r="AG210" i="90" s="1"/>
  <c r="BM217" i="90"/>
  <c r="AG217" i="90" s="1"/>
  <c r="BM60" i="90"/>
  <c r="AG60" i="90" s="1"/>
  <c r="BM64" i="90"/>
  <c r="AG64" i="90" s="1"/>
  <c r="BM84" i="90"/>
  <c r="AG84" i="90" s="1"/>
  <c r="BM94" i="90"/>
  <c r="AG94" i="90" s="1"/>
  <c r="BM98" i="90"/>
  <c r="AG98" i="90" s="1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AG180" i="90" s="1"/>
  <c r="BM196" i="90"/>
  <c r="AG196" i="90" s="1"/>
  <c r="BM207" i="90"/>
  <c r="AG207" i="90" s="1"/>
  <c r="BM222" i="90"/>
  <c r="AG222" i="90" s="1"/>
  <c r="BM44" i="90"/>
  <c r="AG44" i="90" s="1"/>
  <c r="BM33" i="90"/>
  <c r="AG33" i="90" s="1"/>
  <c r="BM37" i="90"/>
  <c r="AG37" i="90" s="1"/>
  <c r="BM49" i="90"/>
  <c r="AG49" i="90" s="1"/>
  <c r="BM53" i="90"/>
  <c r="BM73" i="90"/>
  <c r="AG73" i="90" s="1"/>
  <c r="BM77" i="90"/>
  <c r="AG77" i="90" s="1"/>
  <c r="BM89" i="90"/>
  <c r="AG89" i="90" s="1"/>
  <c r="BM117" i="90"/>
  <c r="AG117" i="90" s="1"/>
  <c r="BM137" i="90"/>
  <c r="AG137" i="90" s="1"/>
  <c r="BM141" i="90"/>
  <c r="AG141" i="90" s="1"/>
  <c r="BM145" i="90"/>
  <c r="AG145" i="90" s="1"/>
  <c r="BM169" i="90"/>
  <c r="AG169" i="90" s="1"/>
  <c r="BM181" i="90"/>
  <c r="AG181" i="90" s="1"/>
  <c r="BM185" i="90"/>
  <c r="AG185" i="90" s="1"/>
  <c r="BM205" i="90"/>
  <c r="AG205" i="90" s="1"/>
  <c r="BM208" i="90"/>
  <c r="AG208" i="90" s="1"/>
  <c r="BM35" i="90"/>
  <c r="AG35" i="90" s="1"/>
  <c r="BM39" i="90"/>
  <c r="AG39" i="90" s="1"/>
  <c r="BM51" i="90"/>
  <c r="AG51" i="90" s="1"/>
  <c r="BM55" i="90"/>
  <c r="AG55" i="90" s="1"/>
  <c r="BM71" i="90"/>
  <c r="AG71" i="90" s="1"/>
  <c r="BM87" i="90"/>
  <c r="AG87" i="90" s="1"/>
  <c r="BM101" i="90"/>
  <c r="AG101" i="90" s="1"/>
  <c r="BM115" i="90"/>
  <c r="AG115" i="90" s="1"/>
  <c r="BM119" i="90"/>
  <c r="AG119" i="90" s="1"/>
  <c r="BM127" i="90"/>
  <c r="AG127" i="90" s="1"/>
  <c r="BM135" i="90"/>
  <c r="AG135" i="90" s="1"/>
  <c r="BM143" i="90"/>
  <c r="AG143" i="90" s="1"/>
  <c r="BM150" i="90"/>
  <c r="BM167" i="90"/>
  <c r="AG167" i="90" s="1"/>
  <c r="BM171" i="90"/>
  <c r="AG171" i="90" s="1"/>
  <c r="BM183" i="90"/>
  <c r="AG183" i="90" s="1"/>
  <c r="BM194" i="90"/>
  <c r="AG194" i="90" s="1"/>
  <c r="BM199" i="90"/>
  <c r="AG199" i="90" s="1"/>
  <c r="BM206" i="90"/>
  <c r="AG206" i="90" s="1"/>
  <c r="BM41" i="90"/>
  <c r="BM45" i="90"/>
  <c r="AG45" i="90" s="1"/>
  <c r="BM57" i="90"/>
  <c r="AG57" i="90" s="1"/>
  <c r="BM61" i="90"/>
  <c r="AG61" i="90" s="1"/>
  <c r="BM69" i="90"/>
  <c r="AG69" i="90" s="1"/>
  <c r="BM81" i="90"/>
  <c r="AG81" i="90" s="1"/>
  <c r="BM85" i="90"/>
  <c r="AG85" i="90" s="1"/>
  <c r="BM105" i="90"/>
  <c r="AG105" i="90" s="1"/>
  <c r="BM109" i="90"/>
  <c r="AG109" i="90" s="1"/>
  <c r="BM113" i="90"/>
  <c r="AG113" i="90" s="1"/>
  <c r="BM95" i="90"/>
  <c r="AG95" i="90" s="1"/>
  <c r="BM103" i="90"/>
  <c r="AG103" i="90" s="1"/>
  <c r="BM133" i="90"/>
  <c r="AG133" i="90" s="1"/>
  <c r="BM165" i="90"/>
  <c r="AG165" i="90" s="1"/>
  <c r="BM148" i="90"/>
  <c r="AG148" i="90" s="1"/>
  <c r="BM156" i="90"/>
  <c r="AG156" i="90" s="1"/>
  <c r="BM177" i="90"/>
  <c r="AG177" i="90" s="1"/>
  <c r="BM201" i="90"/>
  <c r="AG201" i="90" s="1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AG50" i="90" s="1"/>
  <c r="BM66" i="90"/>
  <c r="AG66" i="90" s="1"/>
  <c r="BM70" i="90"/>
  <c r="AG70" i="90" s="1"/>
  <c r="BM86" i="90"/>
  <c r="AG86" i="90" s="1"/>
  <c r="BM92" i="90"/>
  <c r="AG92" i="90" s="1"/>
  <c r="BM114" i="90"/>
  <c r="AG114" i="90" s="1"/>
  <c r="BM118" i="90"/>
  <c r="AG118" i="90" s="1"/>
  <c r="BM134" i="90"/>
  <c r="AG134" i="90" s="1"/>
  <c r="BM138" i="90"/>
  <c r="AG138" i="90" s="1"/>
  <c r="BM149" i="90"/>
  <c r="AG149" i="90" s="1"/>
  <c r="BM161" i="90"/>
  <c r="AG161" i="90" s="1"/>
  <c r="BM170" i="90"/>
  <c r="AG170" i="90" s="1"/>
  <c r="BM182" i="90"/>
  <c r="AG182" i="90" s="1"/>
  <c r="BM198" i="90"/>
  <c r="AG198" i="90" s="1"/>
  <c r="BM202" i="90"/>
  <c r="AG202" i="90" s="1"/>
  <c r="BM209" i="90"/>
  <c r="AG209" i="90" s="1"/>
  <c r="BM214" i="90"/>
  <c r="AG214" i="90" s="1"/>
  <c r="BM220" i="90"/>
  <c r="AG220" i="90" s="1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AG37" i="89" s="1"/>
  <c r="BM87" i="89"/>
  <c r="AG87" i="89" s="1"/>
  <c r="BM107" i="89"/>
  <c r="AG107" i="89" s="1"/>
  <c r="BM95" i="89"/>
  <c r="AG95" i="89" s="1"/>
  <c r="BM99" i="89"/>
  <c r="BM103" i="89"/>
  <c r="AG103" i="89" s="1"/>
  <c r="BM129" i="89"/>
  <c r="AG129" i="89" s="1"/>
  <c r="BM133" i="89"/>
  <c r="AG133" i="89" s="1"/>
  <c r="BM38" i="89"/>
  <c r="AG38" i="89" s="1"/>
  <c r="BM42" i="89"/>
  <c r="AG42" i="89" s="1"/>
  <c r="BM46" i="89"/>
  <c r="AG46" i="89" s="1"/>
  <c r="BM50" i="89"/>
  <c r="AG50" i="89" s="1"/>
  <c r="BM36" i="89"/>
  <c r="AG36" i="89" s="1"/>
  <c r="BM137" i="89"/>
  <c r="AG137" i="89" s="1"/>
  <c r="BM141" i="89"/>
  <c r="AG141" i="89" s="1"/>
  <c r="BM145" i="89"/>
  <c r="AG145" i="89" s="1"/>
  <c r="BM147" i="89"/>
  <c r="AG147" i="89" s="1"/>
  <c r="BM190" i="89"/>
  <c r="AG190" i="89" s="1"/>
  <c r="BM194" i="89"/>
  <c r="AG194" i="89" s="1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AG70" i="89" s="1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190" i="90"/>
  <c r="AG126" i="90"/>
  <c r="AG120" i="90"/>
  <c r="AG132" i="90"/>
  <c r="AG34" i="90"/>
  <c r="AF214" i="90"/>
  <c r="AG223" i="90"/>
  <c r="AG82" i="90"/>
  <c r="AG168" i="90"/>
  <c r="AG150" i="90"/>
  <c r="AG218" i="90"/>
  <c r="AG174" i="90"/>
  <c r="AG59" i="90"/>
  <c r="AG53" i="90"/>
  <c r="AG41" i="90"/>
  <c r="AG99" i="89"/>
  <c r="AF176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23" i="44"/>
  <c r="AF112" i="44"/>
  <c r="AF170" i="44"/>
  <c r="AF207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E4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<sst xmlns="http://schemas.openxmlformats.org/spreadsheetml/2006/main" count="361" uniqueCount="89">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</sst>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0.28742000000000001</c:v>
                </c:pt>
                <c:pt idx="1">
                  <c:v>0.28482000000000002</c:v>
                </c:pt>
                <c:pt idx="2">
                  <c:v>0.29048600000000002</c:v>
                </c:pt>
                <c:pt idx="3">
                  <c:v>0.29491800000000001</c:v>
                </c:pt>
                <c:pt idx="4">
                  <c:v>0.29232799999999998</c:v>
                </c:pt>
                <c:pt idx="5">
                  <c:v>0.29186000000000001</c:v>
                </c:pt>
                <c:pt idx="6">
                  <c:v>0.29385800000000001</c:v>
                </c:pt>
                <c:pt idx="7">
                  <c:v>0.301508</c:v>
                </c:pt>
                <c:pt idx="8">
                  <c:v>0.30446099999999998</c:v>
                </c:pt>
                <c:pt idx="9">
                  <c:v>0.30410500000000001</c:v>
                </c:pt>
                <c:pt idx="10">
                  <c:v>0.31393599999999999</c:v>
                </c:pt>
                <c:pt idx="11">
                  <c:v>0.31678099999999998</c:v>
                </c:pt>
                <c:pt idx="12">
                  <c:v>0.31805499999999998</c:v>
                </c:pt>
                <c:pt idx="13">
                  <c:v>0.32383400000000001</c:v>
                </c:pt>
                <c:pt idx="14">
                  <c:v>0.330511</c:v>
                </c:pt>
                <c:pt idx="15">
                  <c:v>0.33640599999999998</c:v>
                </c:pt>
                <c:pt idx="16">
                  <c:v>0.34193299999999999</c:v>
                </c:pt>
                <c:pt idx="17">
                  <c:v>0.350663</c:v>
                </c:pt>
                <c:pt idx="18">
                  <c:v>0.36323699999999998</c:v>
                </c:pt>
                <c:pt idx="19">
                  <c:v>0.36826900000000001</c:v>
                </c:pt>
                <c:pt idx="20">
                  <c:v>0.38375599999999999</c:v>
                </c:pt>
                <c:pt idx="21">
                  <c:v>0.39127400000000001</c:v>
                </c:pt>
                <c:pt idx="22">
                  <c:v>0.40169300000000002</c:v>
                </c:pt>
                <c:pt idx="23">
                  <c:v>0.41036800000000001</c:v>
                </c:pt>
                <c:pt idx="24">
                  <c:v>0.426369</c:v>
                </c:pt>
                <c:pt idx="25">
                  <c:v>0.43892300000000001</c:v>
                </c:pt>
                <c:pt idx="26">
                  <c:v>0.45536700000000002</c:v>
                </c:pt>
                <c:pt idx="27">
                  <c:v>0.47009800000000002</c:v>
                </c:pt>
                <c:pt idx="28">
                  <c:v>0.48396299999999998</c:v>
                </c:pt>
                <c:pt idx="29">
                  <c:v>0.50219499999999995</c:v>
                </c:pt>
                <c:pt idx="30">
                  <c:v>0.52232100000000004</c:v>
                </c:pt>
                <c:pt idx="31">
                  <c:v>0.53507300000000002</c:v>
                </c:pt>
                <c:pt idx="32">
                  <c:v>0.54974000000000001</c:v>
                </c:pt>
                <c:pt idx="33">
                  <c:v>0.56627899999999998</c:v>
                </c:pt>
                <c:pt idx="34">
                  <c:v>0.57815499999999997</c:v>
                </c:pt>
                <c:pt idx="35">
                  <c:v>0.57962000000000002</c:v>
                </c:pt>
                <c:pt idx="36">
                  <c:v>0.58081700000000003</c:v>
                </c:pt>
                <c:pt idx="37">
                  <c:v>0.57861499999999999</c:v>
                </c:pt>
                <c:pt idx="38">
                  <c:v>0.57036100000000001</c:v>
                </c:pt>
                <c:pt idx="39">
                  <c:v>0.55499299999999996</c:v>
                </c:pt>
                <c:pt idx="40">
                  <c:v>0.54509200000000002</c:v>
                </c:pt>
                <c:pt idx="41">
                  <c:v>0.52983999999999998</c:v>
                </c:pt>
                <c:pt idx="42">
                  <c:v>0.51615800000000001</c:v>
                </c:pt>
                <c:pt idx="43">
                  <c:v>0.50689899999999999</c:v>
                </c:pt>
                <c:pt idx="44">
                  <c:v>0.49442599999999998</c:v>
                </c:pt>
                <c:pt idx="45">
                  <c:v>0.47689399999999998</c:v>
                </c:pt>
                <c:pt idx="46">
                  <c:v>0.45407399999999998</c:v>
                </c:pt>
                <c:pt idx="47">
                  <c:v>0.44276100000000002</c:v>
                </c:pt>
                <c:pt idx="48">
                  <c:v>0.42553800000000003</c:v>
                </c:pt>
                <c:pt idx="49">
                  <c:v>0.40661900000000001</c:v>
                </c:pt>
                <c:pt idx="50">
                  <c:v>0.387712</c:v>
                </c:pt>
                <c:pt idx="51">
                  <c:v>0.37280999999999997</c:v>
                </c:pt>
                <c:pt idx="52">
                  <c:v>0.36510399999999998</c:v>
                </c:pt>
                <c:pt idx="53">
                  <c:v>0.36982199999999998</c:v>
                </c:pt>
                <c:pt idx="54">
                  <c:v>0.38088899999999998</c:v>
                </c:pt>
                <c:pt idx="55">
                  <c:v>0.38842300000000002</c:v>
                </c:pt>
                <c:pt idx="56">
                  <c:v>0.40600700000000001</c:v>
                </c:pt>
                <c:pt idx="57">
                  <c:v>0.41337400000000002</c:v>
                </c:pt>
                <c:pt idx="58">
                  <c:v>0.42922500000000002</c:v>
                </c:pt>
                <c:pt idx="59">
                  <c:v>0.441108</c:v>
                </c:pt>
                <c:pt idx="60">
                  <c:v>0.445129</c:v>
                </c:pt>
                <c:pt idx="61">
                  <c:v>0.45054</c:v>
                </c:pt>
                <c:pt idx="62">
                  <c:v>0.46562500000000001</c:v>
                </c:pt>
                <c:pt idx="63">
                  <c:v>0.46038699999999999</c:v>
                </c:pt>
                <c:pt idx="64">
                  <c:v>0.46311000000000002</c:v>
                </c:pt>
                <c:pt idx="65">
                  <c:v>0.45185599999999998</c:v>
                </c:pt>
                <c:pt idx="66">
                  <c:v>0.449766</c:v>
                </c:pt>
                <c:pt idx="67">
                  <c:v>0.44065900000000002</c:v>
                </c:pt>
                <c:pt idx="68">
                  <c:v>0.43527399999999999</c:v>
                </c:pt>
                <c:pt idx="69">
                  <c:v>0.41634300000000002</c:v>
                </c:pt>
                <c:pt idx="70">
                  <c:v>0.402034</c:v>
                </c:pt>
                <c:pt idx="71">
                  <c:v>0.39161400000000002</c:v>
                </c:pt>
                <c:pt idx="72">
                  <c:v>0.37237900000000002</c:v>
                </c:pt>
                <c:pt idx="73">
                  <c:v>0.35966900000000002</c:v>
                </c:pt>
                <c:pt idx="74">
                  <c:v>0.339063</c:v>
                </c:pt>
                <c:pt idx="75">
                  <c:v>0.31907799999999997</c:v>
                </c:pt>
                <c:pt idx="76">
                  <c:v>0.30044399999999999</c:v>
                </c:pt>
                <c:pt idx="77">
                  <c:v>0.284383</c:v>
                </c:pt>
                <c:pt idx="78">
                  <c:v>0.27825499999999997</c:v>
                </c:pt>
                <c:pt idx="79">
                  <c:v>0.27718500000000001</c:v>
                </c:pt>
                <c:pt idx="80">
                  <c:v>0.28142299999999998</c:v>
                </c:pt>
                <c:pt idx="81">
                  <c:v>0.27194699999999999</c:v>
                </c:pt>
                <c:pt idx="82">
                  <c:v>0.27537800000000001</c:v>
                </c:pt>
                <c:pt idx="83">
                  <c:v>0.27350000000000002</c:v>
                </c:pt>
                <c:pt idx="84">
                  <c:v>0.27385700000000002</c:v>
                </c:pt>
                <c:pt idx="85">
                  <c:v>0.27279700000000001</c:v>
                </c:pt>
                <c:pt idx="86">
                  <c:v>0.27208900000000003</c:v>
                </c:pt>
                <c:pt idx="87">
                  <c:v>0.27232099999999998</c:v>
                </c:pt>
                <c:pt idx="88">
                  <c:v>0.26568199999999997</c:v>
                </c:pt>
                <c:pt idx="89">
                  <c:v>0.26959699999999998</c:v>
                </c:pt>
                <c:pt idx="90">
                  <c:v>0.27163700000000002</c:v>
                </c:pt>
                <c:pt idx="91">
                  <c:v>0.27313599999999999</c:v>
                </c:pt>
                <c:pt idx="92">
                  <c:v>0.27101500000000001</c:v>
                </c:pt>
                <c:pt idx="93">
                  <c:v>0.26842199999999999</c:v>
                </c:pt>
                <c:pt idx="94">
                  <c:v>0.27018300000000001</c:v>
                </c:pt>
                <c:pt idx="95">
                  <c:v>0.27363199999999999</c:v>
                </c:pt>
                <c:pt idx="96">
                  <c:v>0.27479300000000001</c:v>
                </c:pt>
                <c:pt idx="97">
                  <c:v>0.268731</c:v>
                </c:pt>
                <c:pt idx="98">
                  <c:v>0.26945200000000002</c:v>
                </c:pt>
                <c:pt idx="99">
                  <c:v>0.27553899999999998</c:v>
                </c:pt>
                <c:pt idx="100">
                  <c:v>0.26735999999999999</c:v>
                </c:pt>
                <c:pt idx="101">
                  <c:v>0.27308900000000003</c:v>
                </c:pt>
                <c:pt idx="102">
                  <c:v>0.269457</c:v>
                </c:pt>
                <c:pt idx="103">
                  <c:v>0.267069</c:v>
                </c:pt>
                <c:pt idx="104">
                  <c:v>0.264544</c:v>
                </c:pt>
                <c:pt idx="105">
                  <c:v>0.26261099999999998</c:v>
                </c:pt>
                <c:pt idx="106">
                  <c:v>0.26702399999999998</c:v>
                </c:pt>
                <c:pt idx="107">
                  <c:v>0.26204499999999997</c:v>
                </c:pt>
                <c:pt idx="108">
                  <c:v>0.26148900000000003</c:v>
                </c:pt>
                <c:pt idx="109">
                  <c:v>0.261957</c:v>
                </c:pt>
                <c:pt idx="110">
                  <c:v>0.263569</c:v>
                </c:pt>
                <c:pt idx="111">
                  <c:v>0.26068999999999998</c:v>
                </c:pt>
                <c:pt idx="112">
                  <c:v>0.260716</c:v>
                </c:pt>
                <c:pt idx="113">
                  <c:v>0.25820399999999999</c:v>
                </c:pt>
                <c:pt idx="114">
                  <c:v>0.26777200000000001</c:v>
                </c:pt>
                <c:pt idx="115">
                  <c:v>0.26092100000000001</c:v>
                </c:pt>
                <c:pt idx="116">
                  <c:v>0.26500200000000002</c:v>
                </c:pt>
                <c:pt idx="117">
                  <c:v>0.25733</c:v>
                </c:pt>
                <c:pt idx="118">
                  <c:v>0.25964500000000001</c:v>
                </c:pt>
                <c:pt idx="119">
                  <c:v>0.26381199999999999</c:v>
                </c:pt>
                <c:pt idx="120">
                  <c:v>0.25267200000000001</c:v>
                </c:pt>
                <c:pt idx="121">
                  <c:v>0.25763799999999998</c:v>
                </c:pt>
                <c:pt idx="122">
                  <c:v>0.25724399999999997</c:v>
                </c:pt>
                <c:pt idx="123">
                  <c:v>0.260519</c:v>
                </c:pt>
                <c:pt idx="124">
                  <c:v>0.25959500000000002</c:v>
                </c:pt>
                <c:pt idx="125">
                  <c:v>0.257413</c:v>
                </c:pt>
                <c:pt idx="126">
                  <c:v>0.25637399999999999</c:v>
                </c:pt>
                <c:pt idx="127">
                  <c:v>0.26217299999999999</c:v>
                </c:pt>
                <c:pt idx="128">
                  <c:v>0.26141700000000001</c:v>
                </c:pt>
                <c:pt idx="129">
                  <c:v>0.25983200000000001</c:v>
                </c:pt>
                <c:pt idx="130">
                  <c:v>0.25475300000000001</c:v>
                </c:pt>
                <c:pt idx="131">
                  <c:v>0.26302999999999999</c:v>
                </c:pt>
                <c:pt idx="132">
                  <c:v>0.256658</c:v>
                </c:pt>
                <c:pt idx="133">
                  <c:v>0.25532500000000002</c:v>
                </c:pt>
                <c:pt idx="134">
                  <c:v>0.26026300000000002</c:v>
                </c:pt>
                <c:pt idx="135">
                  <c:v>0.26086700000000002</c:v>
                </c:pt>
                <c:pt idx="136">
                  <c:v>0.25914700000000002</c:v>
                </c:pt>
                <c:pt idx="137">
                  <c:v>0.25808199999999998</c:v>
                </c:pt>
                <c:pt idx="138">
                  <c:v>0.26111299999999998</c:v>
                </c:pt>
                <c:pt idx="139">
                  <c:v>0.26157399999999997</c:v>
                </c:pt>
                <c:pt idx="140">
                  <c:v>0.26152300000000001</c:v>
                </c:pt>
                <c:pt idx="141">
                  <c:v>0.25742799999999999</c:v>
                </c:pt>
                <c:pt idx="142">
                  <c:v>0.26463799999999998</c:v>
                </c:pt>
                <c:pt idx="143">
                  <c:v>0.25867899999999999</c:v>
                </c:pt>
                <c:pt idx="144">
                  <c:v>0.26081300000000002</c:v>
                </c:pt>
                <c:pt idx="145">
                  <c:v>0.25530199999999997</c:v>
                </c:pt>
                <c:pt idx="146">
                  <c:v>0.25639200000000001</c:v>
                </c:pt>
                <c:pt idx="147">
                  <c:v>0.26053399999999999</c:v>
                </c:pt>
                <c:pt idx="148">
                  <c:v>0.25738899999999998</c:v>
                </c:pt>
                <c:pt idx="149">
                  <c:v>0.25270700000000001</c:v>
                </c:pt>
                <c:pt idx="150">
                  <c:v>0.25366300000000003</c:v>
                </c:pt>
                <c:pt idx="151">
                  <c:v>0.25581500000000001</c:v>
                </c:pt>
                <c:pt idx="152">
                  <c:v>0.254361</c:v>
                </c:pt>
                <c:pt idx="153">
                  <c:v>0.25133899999999998</c:v>
                </c:pt>
                <c:pt idx="154">
                  <c:v>0.25026700000000002</c:v>
                </c:pt>
                <c:pt idx="155">
                  <c:v>0.247834</c:v>
                </c:pt>
                <c:pt idx="156">
                  <c:v>0.248053</c:v>
                </c:pt>
                <c:pt idx="157">
                  <c:v>0.25202599999999997</c:v>
                </c:pt>
                <c:pt idx="158">
                  <c:v>0.251193</c:v>
                </c:pt>
                <c:pt idx="159">
                  <c:v>0.25044100000000002</c:v>
                </c:pt>
                <c:pt idx="160">
                  <c:v>0.249977</c:v>
                </c:pt>
                <c:pt idx="161">
                  <c:v>0.26290000000000002</c:v>
                </c:pt>
                <c:pt idx="162">
                  <c:v>0.25537500000000002</c:v>
                </c:pt>
                <c:pt idx="163">
                  <c:v>0.25859500000000002</c:v>
                </c:pt>
                <c:pt idx="164">
                  <c:v>0.250471</c:v>
                </c:pt>
                <c:pt idx="165">
                  <c:v>0.250247</c:v>
                </c:pt>
                <c:pt idx="166">
                  <c:v>0.24990699999999999</c:v>
                </c:pt>
                <c:pt idx="167">
                  <c:v>0.25313799999999997</c:v>
                </c:pt>
                <c:pt idx="168">
                  <c:v>0.25709799999999999</c:v>
                </c:pt>
                <c:pt idx="169">
                  <c:v>0.25320500000000001</c:v>
                </c:pt>
                <c:pt idx="170">
                  <c:v>0.24979399999999999</c:v>
                </c:pt>
                <c:pt idx="171">
                  <c:v>0.25372299999999998</c:v>
                </c:pt>
                <c:pt idx="172">
                  <c:v>0.25098599999999999</c:v>
                </c:pt>
                <c:pt idx="173">
                  <c:v>0.25195800000000002</c:v>
                </c:pt>
                <c:pt idx="174">
                  <c:v>0.24931700000000001</c:v>
                </c:pt>
                <c:pt idx="175">
                  <c:v>0.24843000000000001</c:v>
                </c:pt>
                <c:pt idx="176">
                  <c:v>0.25079200000000001</c:v>
                </c:pt>
                <c:pt idx="177">
                  <c:v>0.25003700000000001</c:v>
                </c:pt>
                <c:pt idx="178">
                  <c:v>0.25630700000000001</c:v>
                </c:pt>
                <c:pt idx="179">
                  <c:v>0.25168200000000002</c:v>
                </c:pt>
                <c:pt idx="180">
                  <c:v>0.26334200000000002</c:v>
                </c:pt>
                <c:pt idx="181">
                  <c:v>0.25836700000000001</c:v>
                </c:pt>
                <c:pt idx="182">
                  <c:v>0.256969</c:v>
                </c:pt>
                <c:pt idx="183">
                  <c:v>0.25287399999999999</c:v>
                </c:pt>
                <c:pt idx="184">
                  <c:v>0.25839800000000002</c:v>
                </c:pt>
                <c:pt idx="185">
                  <c:v>0.25805499999999998</c:v>
                </c:pt>
                <c:pt idx="186">
                  <c:v>0.25349500000000003</c:v>
                </c:pt>
                <c:pt idx="187">
                  <c:v>0.25790999999999997</c:v>
                </c:pt>
                <c:pt idx="188">
                  <c:v>0.25651499999999999</c:v>
                </c:pt>
                <c:pt idx="189">
                  <c:v>0.25578600000000001</c:v>
                </c:pt>
                <c:pt idx="190">
                  <c:v>0.25841999999999998</c:v>
                </c:pt>
                <c:pt idx="191">
                  <c:v>0.25646099999999999</c:v>
                </c:pt>
                <c:pt idx="192">
                  <c:v>0.26026899999999997</c:v>
                </c:pt>
                <c:pt idx="193">
                  <c:v>0.25252599999999997</c:v>
                </c:pt>
                <c:pt idx="194">
                  <c:v>0.25507099999999999</c:v>
                </c:pt>
                <c:pt idx="195">
                  <c:v>0.248529</c:v>
                </c:pt>
                <c:pt idx="196">
                  <c:v>0.25290099999999999</c:v>
                </c:pt>
                <c:pt idx="197">
                  <c:v>0.25182500000000002</c:v>
                </c:pt>
                <c:pt idx="198">
                  <c:v>0.25908300000000001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0.28705951977854172</c:v>
                </c:pt>
                <c:pt idx="1">
                  <c:v>0.28942666924958987</c:v>
                </c:pt>
                <c:pt idx="2">
                  <c:v>0.29177806629070385</c:v>
                </c:pt>
                <c:pt idx="3">
                  <c:v>0.29412704463941819</c:v>
                </c:pt>
                <c:pt idx="4">
                  <c:v>0.29649132640881576</c:v>
                </c:pt>
                <c:pt idx="5">
                  <c:v>0.29889367529450522</c:v>
                </c:pt>
                <c:pt idx="6">
                  <c:v>0.30136253618670494</c:v>
                </c:pt>
                <c:pt idx="7">
                  <c:v>0.30393262896653928</c:v>
                </c:pt>
                <c:pt idx="8">
                  <c:v>0.30664545780640584</c:v>
                </c:pt>
                <c:pt idx="9">
                  <c:v>0.30954969122991649</c:v>
                </c:pt>
                <c:pt idx="10">
                  <c:v>0.31270136290791706</c:v>
                </c:pt>
                <c:pt idx="11">
                  <c:v>0.31616383904370277</c:v>
                </c:pt>
                <c:pt idx="12">
                  <c:v>0.32000749552382329</c:v>
                </c:pt>
                <c:pt idx="13">
                  <c:v>0.32430904692569534</c:v>
                </c:pt>
                <c:pt idx="14">
                  <c:v>0.32915046991759089</c:v>
                </c:pt>
                <c:pt idx="15">
                  <c:v>0.33461746526165792</c:v>
                </c:pt>
                <c:pt idx="16">
                  <c:v>0.3407974050394037</c:v>
                </c:pt>
                <c:pt idx="17">
                  <c:v>0.34777671432064311</c:v>
                </c:pt>
                <c:pt idx="18">
                  <c:v>0.35563763902438417</c:v>
                </c:pt>
                <c:pt idx="19">
                  <c:v>0.36445435468969417</c:v>
                </c:pt>
                <c:pt idx="20">
                  <c:v>0.37428837626037514</c:v>
                </c:pt>
                <c:pt idx="21">
                  <c:v>0.38518324094626966</c:v>
                </c:pt>
                <c:pt idx="22">
                  <c:v>0.39715846162957436</c:v>
                </c:pt>
                <c:pt idx="23">
                  <c:v>0.41020279669795262</c:v>
                </c:pt>
                <c:pt idx="24">
                  <c:v>0.42426696481334936</c:v>
                </c:pt>
                <c:pt idx="25">
                  <c:v>0.43925606035130599</c:v>
                </c:pt>
                <c:pt idx="26">
                  <c:v>0.45502210258899634</c:v>
                </c:pt>
                <c:pt idx="27">
                  <c:v>0.47135737454790361</c:v>
                </c:pt>
                <c:pt idx="28">
                  <c:v>0.48798945544042904</c:v>
                </c:pt>
                <c:pt idx="29">
                  <c:v>0.50457908413122898</c:v>
                </c:pt>
                <c:pt idx="30">
                  <c:v>0.52072215055532178</c:v>
                </c:pt>
                <c:pt idx="31">
                  <c:v>0.53595712475795776</c:v>
                </c:pt>
                <c:pt idx="32">
                  <c:v>0.54977902595301209</c:v>
                </c:pt>
                <c:pt idx="33">
                  <c:v>0.56166055286725791</c:v>
                </c:pt>
                <c:pt idx="34">
                  <c:v>0.57108022968146654</c:v>
                </c:pt>
                <c:pt idx="35">
                  <c:v>0.57755641867984908</c:v>
                </c:pt>
                <c:pt idx="36">
                  <c:v>0.58068493183237713</c:v>
                </c:pt>
                <c:pt idx="37">
                  <c:v>0.58017692316348735</c:v>
                </c:pt>
                <c:pt idx="38">
                  <c:v>0.57589298251987509</c:v>
                </c:pt>
                <c:pt idx="39">
                  <c:v>0.56786909148316533</c:v>
                </c:pt>
                <c:pt idx="40">
                  <c:v>0.55633049390870637</c:v>
                </c:pt>
                <c:pt idx="41">
                  <c:v>0.54169061625657899</c:v>
                </c:pt>
                <c:pt idx="42">
                  <c:v>0.52453384600006192</c:v>
                </c:pt>
                <c:pt idx="43">
                  <c:v>0.50558300226914976</c:v>
                </c:pt>
                <c:pt idx="44">
                  <c:v>0.48565437500679931</c:v>
                </c:pt>
                <c:pt idx="45">
                  <c:v>0.46560489960595985</c:v>
                </c:pt>
                <c:pt idx="46">
                  <c:v>0.44627705550708024</c:v>
                </c:pt>
                <c:pt idx="47">
                  <c:v>0.42844723506595056</c:v>
                </c:pt>
                <c:pt idx="48">
                  <c:v>0.41278259722197619</c:v>
                </c:pt>
                <c:pt idx="49">
                  <c:v>0.39980994641841139</c:v>
                </c:pt>
                <c:pt idx="50">
                  <c:v>0.38989824460036304</c:v>
                </c:pt>
                <c:pt idx="51">
                  <c:v>0.3832543264667872</c:v>
                </c:pt>
                <c:pt idx="52">
                  <c:v>0.37992959256354331</c:v>
                </c:pt>
                <c:pt idx="53">
                  <c:v>0.37983417839435224</c:v>
                </c:pt>
                <c:pt idx="54">
                  <c:v>0.38275451298665153</c:v>
                </c:pt>
                <c:pt idx="55">
                  <c:v>0.38837035305047696</c:v>
                </c:pt>
                <c:pt idx="56">
                  <c:v>0.39626828743138687</c:v>
                </c:pt>
                <c:pt idx="57">
                  <c:v>0.40595026080325697</c:v>
                </c:pt>
                <c:pt idx="58">
                  <c:v>0.41683770227756844</c:v>
                </c:pt>
                <c:pt idx="59">
                  <c:v>0.42827409198402699</c:v>
                </c:pt>
                <c:pt idx="60">
                  <c:v>0.43953082895300288</c:v>
                </c:pt>
                <c:pt idx="61">
                  <c:v>0.44982248316002765</c:v>
                </c:pt>
                <c:pt idx="62">
                  <c:v>0.45833725128669422</c:v>
                </c:pt>
                <c:pt idx="63">
                  <c:v>0.46428615728314293</c:v>
                </c:pt>
                <c:pt idx="64">
                  <c:v>0.46697016529823965</c:v>
                </c:pt>
                <c:pt idx="65">
                  <c:v>0.46585855884291194</c:v>
                </c:pt>
                <c:pt idx="66">
                  <c:v>0.46066614729481914</c:v>
                </c:pt>
                <c:pt idx="67">
                  <c:v>0.45141307013536014</c:v>
                </c:pt>
                <c:pt idx="68">
                  <c:v>0.43845103352994408</c:v>
                </c:pt>
                <c:pt idx="69">
                  <c:v>0.42244464839085305</c:v>
                </c:pt>
                <c:pt idx="70">
                  <c:v>0.40430550979895497</c:v>
                </c:pt>
                <c:pt idx="71">
                  <c:v>0.3850875206282709</c:v>
                </c:pt>
                <c:pt idx="72">
                  <c:v>0.36586149994995287</c:v>
                </c:pt>
                <c:pt idx="73">
                  <c:v>0.34759228276589205</c:v>
                </c:pt>
                <c:pt idx="74">
                  <c:v>0.33104061576631633</c:v>
                </c:pt>
                <c:pt idx="75">
                  <c:v>0.31670551745971792</c:v>
                </c:pt>
                <c:pt idx="76">
                  <c:v>0.30481262117737551</c:v>
                </c:pt>
                <c:pt idx="77">
                  <c:v>0.29534357046759585</c:v>
                </c:pt>
                <c:pt idx="78">
                  <c:v>0.28809376871482589</c:v>
                </c:pt>
                <c:pt idx="79">
                  <c:v>0.28274243116287506</c:v>
                </c:pt>
                <c:pt idx="80">
                  <c:v>0.27892002864944748</c:v>
                </c:pt>
                <c:pt idx="81">
                  <c:v>0.27626255556702112</c:v>
                </c:pt>
                <c:pt idx="82">
                  <c:v>0.27444765861182174</c:v>
                </c:pt>
                <c:pt idx="83">
                  <c:v>0.27321272885565151</c:v>
                </c:pt>
                <c:pt idx="84">
                  <c:v>0.2723584663495765</c:v>
                </c:pt>
                <c:pt idx="85">
                  <c:v>0.27174287677168868</c:v>
                </c:pt>
                <c:pt idx="86">
                  <c:v>0.27127050043366491</c:v>
                </c:pt>
                <c:pt idx="87">
                  <c:v>0.27088056197074944</c:v>
                </c:pt>
                <c:pt idx="88">
                  <c:v>0.27053631726023819</c:v>
                </c:pt>
                <c:pt idx="89">
                  <c:v>0.27021662197284946</c:v>
                </c:pt>
                <c:pt idx="90">
                  <c:v>0.26990986973109626</c:v>
                </c:pt>
                <c:pt idx="91">
                  <c:v>0.26960996780874341</c:v>
                </c:pt>
                <c:pt idx="92">
                  <c:v>0.26931384598439667</c:v>
                </c:pt>
                <c:pt idx="93">
                  <c:v>0.26902000945695431</c:v>
                </c:pt>
                <c:pt idx="94">
                  <c:v>0.2687277465373194</c:v>
                </c:pt>
                <c:pt idx="95">
                  <c:v>0.26843671844274591</c:v>
                </c:pt>
                <c:pt idx="96">
                  <c:v>0.26814675798059334</c:v>
                </c:pt>
                <c:pt idx="97">
                  <c:v>0.26785777571764685</c:v>
                </c:pt>
                <c:pt idx="98">
                  <c:v>0.26756971839042198</c:v>
                </c:pt>
                <c:pt idx="99">
                  <c:v>0.26728255136752371</c:v>
                </c:pt>
                <c:pt idx="100">
                  <c:v>0.26699625163132606</c:v>
                </c:pt>
                <c:pt idx="101">
                  <c:v>0.26671080514604867</c:v>
                </c:pt>
                <c:pt idx="102">
                  <c:v>0.26642620598143152</c:v>
                </c:pt>
                <c:pt idx="103">
                  <c:v>0.26614245612113474</c:v>
                </c:pt>
                <c:pt idx="104">
                  <c:v>0.26585956554073126</c:v>
                </c:pt>
                <c:pt idx="105">
                  <c:v>0.26557755240065339</c:v>
                </c:pt>
                <c:pt idx="106">
                  <c:v>0.26529644329708724</c:v>
                </c:pt>
                <c:pt idx="107">
                  <c:v>0.26501627354793333</c:v>
                </c:pt>
                <c:pt idx="108">
                  <c:v>0.26473708750153957</c:v>
                </c:pt>
                <c:pt idx="109">
                  <c:v>0.26445893885808275</c:v>
                </c:pt>
                <c:pt idx="110">
                  <c:v>0.26418189099269423</c:v>
                </c:pt>
                <c:pt idx="111">
                  <c:v>0.26390601726750912</c:v>
                </c:pt>
                <c:pt idx="112">
                  <c:v>0.26363140131743523</c:v>
                </c:pt>
                <c:pt idx="113">
                  <c:v>0.26335813729188212</c:v>
                </c:pt>
                <c:pt idx="114">
                  <c:v>0.26308633003238874</c:v>
                </c:pt>
                <c:pt idx="115">
                  <c:v>0.26281609516509291</c:v>
                </c:pt>
                <c:pt idx="116">
                  <c:v>0.26254755909002109</c:v>
                </c:pt>
                <c:pt idx="117">
                  <c:v>0.26228085886309382</c:v>
                </c:pt>
                <c:pt idx="118">
                  <c:v>0.26201614200731238</c:v>
                </c:pt>
                <c:pt idx="119">
                  <c:v>0.26175356639006436</c:v>
                </c:pt>
                <c:pt idx="120">
                  <c:v>0.26149330052606207</c:v>
                </c:pt>
                <c:pt idx="121">
                  <c:v>0.26123552510975523</c:v>
                </c:pt>
                <c:pt idx="122">
                  <c:v>0.26098043737121307</c:v>
                </c:pt>
                <c:pt idx="123">
                  <c:v>0.26072826106370089</c:v>
                </c:pt>
                <c:pt idx="124">
                  <c:v>0.26047926638743429</c:v>
                </c:pt>
                <c:pt idx="125">
                  <c:v>0.26023380527110362</c:v>
                </c:pt>
                <c:pt idx="126">
                  <c:v>0.25999236665650416</c:v>
                </c:pt>
                <c:pt idx="127">
                  <c:v>0.25975565133031558</c:v>
                </c:pt>
                <c:pt idx="128">
                  <c:v>0.25952465381631284</c:v>
                </c:pt>
                <c:pt idx="129">
                  <c:v>0.25930071917979092</c:v>
                </c:pt>
                <c:pt idx="130">
                  <c:v>0.2590855197507374</c:v>
                </c:pt>
                <c:pt idx="131">
                  <c:v>0.2588808830527467</c:v>
                </c:pt>
                <c:pt idx="132">
                  <c:v>0.25868841656189601</c:v>
                </c:pt>
                <c:pt idx="133">
                  <c:v>0.25850893421832294</c:v>
                </c:pt>
                <c:pt idx="134">
                  <c:v>0.25834179309687993</c:v>
                </c:pt>
                <c:pt idx="135">
                  <c:v>0.25818436323088839</c:v>
                </c:pt>
                <c:pt idx="136">
                  <c:v>0.25803191480314164</c:v>
                </c:pt>
                <c:pt idx="137">
                  <c:v>0.25787814666437403</c:v>
                </c:pt>
                <c:pt idx="138">
                  <c:v>0.25771637504378936</c:v>
                </c:pt>
                <c:pt idx="139">
                  <c:v>0.25754111205748748</c:v>
                </c:pt>
                <c:pt idx="140">
                  <c:v>0.25734952721224624</c:v>
                </c:pt>
                <c:pt idx="141">
                  <c:v>0.25714224640152344</c:v>
                </c:pt>
                <c:pt idx="142">
                  <c:v>0.25692315933502746</c:v>
                </c:pt>
                <c:pt idx="143">
                  <c:v>0.25669829344873935</c:v>
                </c:pt>
                <c:pt idx="144">
                  <c:v>0.25647417988175403</c:v>
                </c:pt>
                <c:pt idx="145">
                  <c:v>0.25625630100116087</c:v>
                </c:pt>
                <c:pt idx="146">
                  <c:v>0.25604810272548445</c:v>
                </c:pt>
                <c:pt idx="147">
                  <c:v>0.25585076185961664</c:v>
                </c:pt>
                <c:pt idx="148">
                  <c:v>0.25566358691151719</c:v>
                </c:pt>
                <c:pt idx="149">
                  <c:v>0.25548474517072006</c:v>
                </c:pt>
                <c:pt idx="150">
                  <c:v>0.2553119968467028</c:v>
                </c:pt>
                <c:pt idx="151">
                  <c:v>0.2551432295941734</c:v>
                </c:pt>
                <c:pt idx="152">
                  <c:v>0.25497673283844874</c:v>
                </c:pt>
                <c:pt idx="153">
                  <c:v>0.25481125850632025</c:v>
                </c:pt>
                <c:pt idx="154">
                  <c:v>0.2546459574274294</c:v>
                </c:pt>
                <c:pt idx="155">
                  <c:v>0.2544802723496753</c:v>
                </c:pt>
                <c:pt idx="156">
                  <c:v>0.2543138376755209</c:v>
                </c:pt>
                <c:pt idx="157">
                  <c:v>0.25414640583574016</c:v>
                </c:pt>
                <c:pt idx="158">
                  <c:v>0.25397780107850809</c:v>
                </c:pt>
                <c:pt idx="159">
                  <c:v>0.25380789356793804</c:v>
                </c:pt>
                <c:pt idx="160">
                  <c:v>0.25363658587355054</c:v>
                </c:pt>
                <c:pt idx="161">
                  <c:v>0.25346380598123458</c:v>
                </c:pt>
                <c:pt idx="162">
                  <c:v>0.25328950332763955</c:v>
                </c:pt>
                <c:pt idx="163">
                  <c:v>0.25311364608629222</c:v>
                </c:pt>
                <c:pt idx="164">
                  <c:v>0.25293621893103724</c:v>
                </c:pt>
                <c:pt idx="165">
                  <c:v>0.25275722099002601</c:v>
                </c:pt>
                <c:pt idx="166">
                  <c:v>0.25257666390931971</c:v>
                </c:pt>
                <c:pt idx="167">
                  <c:v>0.25239457001900606</c:v>
                </c:pt>
                <c:pt idx="168">
                  <c:v>0.25221097061479208</c:v>
                </c:pt>
                <c:pt idx="169">
                  <c:v>0.25202590436910111</c:v>
                </c:pt>
                <c:pt idx="170">
                  <c:v>0.25183941588130587</c:v>
                </c:pt>
                <c:pt idx="171">
                  <c:v>0.25165155437154318</c:v>
                </c:pt>
                <c:pt idx="172">
                  <c:v>0.25146237251799303</c:v>
                </c:pt>
                <c:pt idx="173">
                  <c:v>0.251271925433877</c:v>
                </c:pt>
                <c:pt idx="174">
                  <c:v>0.25108026977772285</c:v>
                </c:pt>
                <c:pt idx="175">
                  <c:v>0.25088746298855441</c:v>
                </c:pt>
                <c:pt idx="176">
                  <c:v>0.25069356263645781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0.28622030071069765</c:v>
                </c:pt>
                <c:pt idx="1">
                  <c:v>0.28831178348332764</c:v>
                </c:pt>
                <c:pt idx="2">
                  <c:v>0.29030680138636467</c:v>
                </c:pt>
                <c:pt idx="3">
                  <c:v>0.29219837940987509</c:v>
                </c:pt>
                <c:pt idx="4">
                  <c:v>0.29397985471937615</c:v>
                </c:pt>
                <c:pt idx="5">
                  <c:v>0.29564500854641163</c:v>
                </c:pt>
                <c:pt idx="6">
                  <c:v>0.29718819980568706</c:v>
                </c:pt>
                <c:pt idx="7">
                  <c:v>0.29860449593208449</c:v>
                </c:pt>
                <c:pt idx="8">
                  <c:v>0.2998897960435809</c:v>
                </c:pt>
                <c:pt idx="9">
                  <c:v>0.30104094140102039</c:v>
                </c:pt>
                <c:pt idx="10">
                  <c:v>0.302055808295563</c:v>
                </c:pt>
                <c:pt idx="11">
                  <c:v>0.30293337896997907</c:v>
                </c:pt>
                <c:pt idx="12">
                  <c:v>0.30367378696381969</c:v>
                </c:pt>
                <c:pt idx="13">
                  <c:v>0.30427833432809098</c:v>
                </c:pt>
                <c:pt idx="14">
                  <c:v>0.30474947941719216</c:v>
                </c:pt>
                <c:pt idx="15">
                  <c:v>0.30509079534626687</c:v>
                </c:pt>
                <c:pt idx="16">
                  <c:v>0.30530690059810589</c:v>
                </c:pt>
                <c:pt idx="17">
                  <c:v>0.30540336456935491</c:v>
                </c:pt>
                <c:pt idx="18">
                  <c:v>0.3053865919633465</c:v>
                </c:pt>
                <c:pt idx="19">
                  <c:v>0.30526369078771487</c:v>
                </c:pt>
                <c:pt idx="20">
                  <c:v>0.30504232924723274</c:v>
                </c:pt>
                <c:pt idx="21">
                  <c:v>0.30473058701537969</c:v>
                </c:pt>
                <c:pt idx="22">
                  <c:v>0.30433680623252196</c:v>
                </c:pt>
                <c:pt idx="23">
                  <c:v>0.30386944715228553</c:v>
                </c:pt>
                <c:pt idx="24">
                  <c:v>0.30333695269951932</c:v>
                </c:pt>
                <c:pt idx="25">
                  <c:v>0.30274762538445715</c:v>
                </c:pt>
                <c:pt idx="26">
                  <c:v>0.30210951911334361</c:v>
                </c:pt>
                <c:pt idx="27">
                  <c:v>0.30143034751698339</c:v>
                </c:pt>
                <c:pt idx="28">
                  <c:v>0.30071740954647308</c:v>
                </c:pt>
                <c:pt idx="29">
                  <c:v>0.29997753230698732</c:v>
                </c:pt>
                <c:pt idx="30">
                  <c:v>0.29921703044760734</c:v>
                </c:pt>
                <c:pt idx="31">
                  <c:v>0.29844168091431361</c:v>
                </c:pt>
                <c:pt idx="32">
                  <c:v>0.29765671150750611</c:v>
                </c:pt>
                <c:pt idx="33">
                  <c:v>0.29686680145713407</c:v>
                </c:pt>
                <c:pt idx="34">
                  <c:v>0.29607609212243824</c:v>
                </c:pt>
                <c:pt idx="35">
                  <c:v>0.29528820591952126</c:v>
                </c:pt>
                <c:pt idx="36">
                  <c:v>0.29450627165659954</c:v>
                </c:pt>
                <c:pt idx="37">
                  <c:v>0.29373295459215243</c:v>
                </c:pt>
                <c:pt idx="38">
                  <c:v>0.29297048970527489</c:v>
                </c:pt>
                <c:pt idx="39">
                  <c:v>0.29222071686302425</c:v>
                </c:pt>
                <c:pt idx="40">
                  <c:v>0.29148511677225658</c:v>
                </c:pt>
                <c:pt idx="41">
                  <c:v>0.29076484680240572</c:v>
                </c:pt>
                <c:pt idx="42">
                  <c:v>0.29006077595297436</c:v>
                </c:pt>
                <c:pt idx="43">
                  <c:v>0.2893735184099509</c:v>
                </c:pt>
                <c:pt idx="44">
                  <c:v>0.28870346528597429</c:v>
                </c:pt>
                <c:pt idx="45">
                  <c:v>0.28805081426864487</c:v>
                </c:pt>
                <c:pt idx="46">
                  <c:v>0.2874155970100532</c:v>
                </c:pt>
                <c:pt idx="47">
                  <c:v>0.28679770417946948</c:v>
                </c:pt>
                <c:pt idx="48">
                  <c:v>0.28619690817185822</c:v>
                </c:pt>
                <c:pt idx="49">
                  <c:v>0.28561288351951331</c:v>
                </c:pt>
                <c:pt idx="50">
                  <c:v>0.28504522509477204</c:v>
                </c:pt>
                <c:pt idx="51">
                  <c:v>0.28449346422063848</c:v>
                </c:pt>
                <c:pt idx="52">
                  <c:v>0.28395708282523979</c:v>
                </c:pt>
                <c:pt idx="53">
                  <c:v>0.28343552578722386</c:v>
                </c:pt>
                <c:pt idx="54">
                  <c:v>0.28292821162413134</c:v>
                </c:pt>
                <c:pt idx="55">
                  <c:v>0.28243454167586524</c:v>
                </c:pt>
                <c:pt idx="56">
                  <c:v>0.28195390793185549</c:v>
                </c:pt>
                <c:pt idx="57">
                  <c:v>0.28148569964438408</c:v>
                </c:pt>
                <c:pt idx="58">
                  <c:v>0.28102930886261152</c:v>
                </c:pt>
                <c:pt idx="59">
                  <c:v>0.28058413501280277</c:v>
                </c:pt>
                <c:pt idx="60">
                  <c:v>0.28014958864059231</c:v>
                </c:pt>
                <c:pt idx="61">
                  <c:v>0.27972509442126503</c:v>
                </c:pt>
                <c:pt idx="62">
                  <c:v>0.2793100935342458</c:v>
                </c:pt>
                <c:pt idx="63">
                  <c:v>0.27890404548851994</c:v>
                </c:pt>
                <c:pt idx="64">
                  <c:v>0.27850642947667653</c:v>
                </c:pt>
                <c:pt idx="65">
                  <c:v>0.27811674532680108</c:v>
                </c:pt>
                <c:pt idx="66">
                  <c:v>0.27773451411357508</c:v>
                </c:pt>
                <c:pt idx="67">
                  <c:v>0.27735927848271485</c:v>
                </c:pt>
                <c:pt idx="68">
                  <c:v>0.27699060273629011</c:v>
                </c:pt>
                <c:pt idx="69">
                  <c:v>0.2766280727205</c:v>
                </c:pt>
                <c:pt idx="70">
                  <c:v>0.27627129555211394</c:v>
                </c:pt>
                <c:pt idx="71">
                  <c:v>0.27591989921499327</c:v>
                </c:pt>
                <c:pt idx="72">
                  <c:v>0.27557353205383001</c:v>
                </c:pt>
                <c:pt idx="73">
                  <c:v>0.27523186218846629</c:v>
                </c:pt>
                <c:pt idx="74">
                  <c:v>0.27489457686881497</c:v>
                </c:pt>
                <c:pt idx="75">
                  <c:v>0.27456138178748146</c:v>
                </c:pt>
                <c:pt idx="76">
                  <c:v>0.27423200036462098</c:v>
                </c:pt>
                <c:pt idx="77">
                  <c:v>0.27390617301734016</c:v>
                </c:pt>
                <c:pt idx="78">
                  <c:v>0.27358365642401872</c:v>
                </c:pt>
                <c:pt idx="79">
                  <c:v>0.27326422279225676</c:v>
                </c:pt>
                <c:pt idx="80">
                  <c:v>0.27294765913772057</c:v>
                </c:pt>
                <c:pt idx="81">
                  <c:v>0.27263376657993549</c:v>
                </c:pt>
                <c:pt idx="82">
                  <c:v>0.27232235966002805</c:v>
                </c:pt>
                <c:pt idx="83">
                  <c:v>0.27201326568454426</c:v>
                </c:pt>
                <c:pt idx="84">
                  <c:v>0.27170632409872669</c:v>
                </c:pt>
                <c:pt idx="85">
                  <c:v>0.2714013858920224</c:v>
                </c:pt>
                <c:pt idx="86">
                  <c:v>0.27109831303808374</c:v>
                </c:pt>
                <c:pt idx="87">
                  <c:v>0.27079697797111257</c:v>
                </c:pt>
                <c:pt idx="88">
                  <c:v>0.27049726310006283</c:v>
                </c:pt>
                <c:pt idx="89">
                  <c:v>0.27019906036195346</c:v>
                </c:pt>
                <c:pt idx="90">
                  <c:v>0.26990227081533408</c:v>
                </c:pt>
                <c:pt idx="91">
                  <c:v>0.26960680427478484</c:v>
                </c:pt>
                <c:pt idx="92">
                  <c:v>0.26931257898720518</c:v>
                </c:pt>
                <c:pt idx="93">
                  <c:v>0.26901952135055002</c:v>
                </c:pt>
                <c:pt idx="94">
                  <c:v>0.26872756567558559</c:v>
                </c:pt>
                <c:pt idx="95">
                  <c:v>0.26843665399116429</c:v>
                </c:pt>
                <c:pt idx="96">
                  <c:v>0.26814673589343246</c:v>
                </c:pt>
                <c:pt idx="97">
                  <c:v>0.26785776843928993</c:v>
                </c:pt>
                <c:pt idx="98">
                  <c:v>0.26756971608428909</c:v>
                </c:pt>
                <c:pt idx="99">
                  <c:v>0.26728255066499246</c:v>
                </c:pt>
                <c:pt idx="100">
                  <c:v>0.26699625142557015</c:v>
                </c:pt>
                <c:pt idx="101">
                  <c:v>0.26671080508811634</c:v>
                </c:pt>
                <c:pt idx="102">
                  <c:v>0.26642620596575134</c:v>
                </c:pt>
                <c:pt idx="103">
                  <c:v>0.26614245611705512</c:v>
                </c:pt>
                <c:pt idx="104">
                  <c:v>0.26585956553971096</c:v>
                </c:pt>
                <c:pt idx="105">
                  <c:v>0.26557755240040815</c:v>
                </c:pt>
                <c:pt idx="106">
                  <c:v>0.2652964432970305</c:v>
                </c:pt>
                <c:pt idx="107">
                  <c:v>0.26501627354792057</c:v>
                </c:pt>
                <c:pt idx="108">
                  <c:v>0.26473708750153591</c:v>
                </c:pt>
                <c:pt idx="109">
                  <c:v>0.26445893885807709</c:v>
                </c:pt>
                <c:pt idx="110">
                  <c:v>0.26418189099266942</c:v>
                </c:pt>
                <c:pt idx="111">
                  <c:v>0.26390601726739599</c:v>
                </c:pt>
                <c:pt idx="112">
                  <c:v>0.26363140131694224</c:v>
                </c:pt>
                <c:pt idx="113">
                  <c:v>0.26335813728983837</c:v>
                </c:pt>
                <c:pt idx="114">
                  <c:v>0.26308633002432968</c:v>
                </c:pt>
                <c:pt idx="115">
                  <c:v>0.26281609513486404</c:v>
                </c:pt>
                <c:pt idx="116">
                  <c:v>0.26254755898216858</c:v>
                </c:pt>
                <c:pt idx="117">
                  <c:v>0.26228085849708194</c:v>
                </c:pt>
                <c:pt idx="118">
                  <c:v>0.26201614082591157</c:v>
                </c:pt>
                <c:pt idx="119">
                  <c:v>0.26175356276338752</c:v>
                </c:pt>
                <c:pt idx="120">
                  <c:v>0.26149328993859011</c:v>
                </c:pt>
                <c:pt idx="121">
                  <c:v>0.26123549571991783</c:v>
                </c:pt>
                <c:pt idx="122">
                  <c:v>0.26098035980761292</c:v>
                </c:pt>
                <c:pt idx="123">
                  <c:v>0.26072806648699204</c:v>
                </c:pt>
                <c:pt idx="124">
                  <c:v>0.26047880252269312</c:v>
                </c:pt>
                <c:pt idx="125">
                  <c:v>0.26023275468426477</c:v>
                </c:pt>
                <c:pt idx="126">
                  <c:v>0.25999010690643809</c:v>
                </c:pt>
                <c:pt idx="127">
                  <c:v>0.25975103710343556</c:v>
                </c:pt>
                <c:pt idx="128">
                  <c:v>0.25951571367539361</c:v>
                </c:pt>
                <c:pt idx="129">
                  <c:v>0.25928429176583617</c:v>
                </c:pt>
                <c:pt idx="130">
                  <c:v>0.25905690935119419</c:v>
                </c:pt>
                <c:pt idx="131">
                  <c:v>0.2588336832653399</c:v>
                </c:pt>
                <c:pt idx="132">
                  <c:v>0.25861470528238728</c:v>
                </c:pt>
                <c:pt idx="133">
                  <c:v>0.2584000383977515</c:v>
                </c:pt>
                <c:pt idx="134">
                  <c:v>0.25818971345872566</c:v>
                </c:pt>
                <c:pt idx="135">
                  <c:v>0.25798372629977279</c:v>
                </c:pt>
                <c:pt idx="136">
                  <c:v>0.25778203553282009</c:v>
                </c:pt>
                <c:pt idx="137">
                  <c:v>0.25758456112811323</c:v>
                </c:pt>
                <c:pt idx="138">
                  <c:v>0.25739118389643578</c:v>
                </c:pt>
                <c:pt idx="139">
                  <c:v>0.25720174594944178</c:v>
                </c:pt>
                <c:pt idx="140">
                  <c:v>0.25701605217315887</c:v>
                </c:pt>
                <c:pt idx="141">
                  <c:v>0.25683387270298919</c:v>
                </c:pt>
                <c:pt idx="142">
                  <c:v>0.25665494634000541</c:v>
                </c:pt>
                <c:pt idx="143">
                  <c:v>0.25647898480169179</c:v>
                </c:pt>
                <c:pt idx="144">
                  <c:v>0.25630567765913276</c:v>
                </c:pt>
                <c:pt idx="145">
                  <c:v>0.25613469778024395</c:v>
                </c:pt>
                <c:pt idx="146">
                  <c:v>0.25596570707742328</c:v>
                </c:pt>
                <c:pt idx="147">
                  <c:v>0.25579836234935743</c:v>
                </c:pt>
                <c:pt idx="148">
                  <c:v>0.25563232101088207</c:v>
                </c:pt>
                <c:pt idx="149">
                  <c:v>0.25546724652081843</c:v>
                </c:pt>
                <c:pt idx="150">
                  <c:v>0.25530281334366178</c:v>
                </c:pt>
                <c:pt idx="151">
                  <c:v>0.25513871131424881</c:v>
                </c:pt>
                <c:pt idx="152">
                  <c:v>0.25497464931205716</c:v>
                </c:pt>
                <c:pt idx="153">
                  <c:v>0.25481035819055886</c:v>
                </c:pt>
                <c:pt idx="154">
                  <c:v>0.25464559294428568</c:v>
                </c:pt>
                <c:pt idx="155">
                  <c:v>0.25448013412971576</c:v>
                </c:pt>
                <c:pt idx="156">
                  <c:v>0.25431378858413412</c:v>
                </c:pt>
                <c:pt idx="157">
                  <c:v>0.2541463895083223</c:v>
                </c:pt>
                <c:pt idx="158">
                  <c:v>0.253977795993997</c:v>
                </c:pt>
                <c:pt idx="159">
                  <c:v>0.25380789208560062</c:v>
                </c:pt>
                <c:pt idx="160">
                  <c:v>0.2536365854690098</c:v>
                </c:pt>
                <c:pt idx="161">
                  <c:v>0.25346380587789902</c:v>
                </c:pt>
                <c:pt idx="162">
                  <c:v>0.25328950330293548</c:v>
                </c:pt>
                <c:pt idx="163">
                  <c:v>0.25311364608076536</c:v>
                </c:pt>
                <c:pt idx="164">
                  <c:v>0.25293621892988022</c:v>
                </c:pt>
                <c:pt idx="165">
                  <c:v>0.25275722098979936</c:v>
                </c:pt>
                <c:pt idx="166">
                  <c:v>0.25257666390927819</c:v>
                </c:pt>
                <c:pt idx="167">
                  <c:v>0.25239457001899895</c:v>
                </c:pt>
                <c:pt idx="168">
                  <c:v>0.25221097061479092</c:v>
                </c:pt>
                <c:pt idx="169">
                  <c:v>0.25202590436910094</c:v>
                </c:pt>
                <c:pt idx="170">
                  <c:v>0.25183941588130587</c:v>
                </c:pt>
                <c:pt idx="171">
                  <c:v>0.25165155437154318</c:v>
                </c:pt>
                <c:pt idx="172">
                  <c:v>0.25146237251799303</c:v>
                </c:pt>
                <c:pt idx="173">
                  <c:v>0.251271925433877</c:v>
                </c:pt>
                <c:pt idx="174">
                  <c:v>0.25108026977772285</c:v>
                </c:pt>
                <c:pt idx="175">
                  <c:v>0.25088746298855441</c:v>
                </c:pt>
                <c:pt idx="176">
                  <c:v>0.25069356263645781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0.26098500000000002</c:v>
                </c:pt>
                <c:pt idx="1">
                  <c:v>0.266845</c:v>
                </c:pt>
                <c:pt idx="2">
                  <c:v>0.26103799999999999</c:v>
                </c:pt>
                <c:pt idx="3">
                  <c:v>0.25586900000000001</c:v>
                </c:pt>
                <c:pt idx="4">
                  <c:v>0.26230799999999999</c:v>
                </c:pt>
                <c:pt idx="5">
                  <c:v>0.26603700000000002</c:v>
                </c:pt>
                <c:pt idx="6">
                  <c:v>0.258876</c:v>
                </c:pt>
                <c:pt idx="7">
                  <c:v>0.261575</c:v>
                </c:pt>
                <c:pt idx="8">
                  <c:v>0.26256699999999999</c:v>
                </c:pt>
                <c:pt idx="9">
                  <c:v>0.26419500000000001</c:v>
                </c:pt>
                <c:pt idx="10">
                  <c:v>0.262762</c:v>
                </c:pt>
                <c:pt idx="11">
                  <c:v>0.26534200000000002</c:v>
                </c:pt>
                <c:pt idx="12">
                  <c:v>0.27005499999999999</c:v>
                </c:pt>
                <c:pt idx="13">
                  <c:v>0.263212</c:v>
                </c:pt>
                <c:pt idx="14">
                  <c:v>0.26884400000000003</c:v>
                </c:pt>
                <c:pt idx="15">
                  <c:v>0.269009</c:v>
                </c:pt>
                <c:pt idx="16">
                  <c:v>0.26950400000000002</c:v>
                </c:pt>
                <c:pt idx="17">
                  <c:v>0.27007599999999998</c:v>
                </c:pt>
                <c:pt idx="18">
                  <c:v>0.26887800000000001</c:v>
                </c:pt>
                <c:pt idx="19">
                  <c:v>0.26995999999999998</c:v>
                </c:pt>
                <c:pt idx="20">
                  <c:v>0.273947</c:v>
                </c:pt>
                <c:pt idx="21">
                  <c:v>0.27287099999999997</c:v>
                </c:pt>
                <c:pt idx="22">
                  <c:v>0.27596500000000002</c:v>
                </c:pt>
                <c:pt idx="23">
                  <c:v>0.27441399999999999</c:v>
                </c:pt>
                <c:pt idx="24">
                  <c:v>0.27629399999999998</c:v>
                </c:pt>
                <c:pt idx="25">
                  <c:v>0.27984999999999999</c:v>
                </c:pt>
                <c:pt idx="26">
                  <c:v>0.28393400000000002</c:v>
                </c:pt>
                <c:pt idx="27">
                  <c:v>0.282947</c:v>
                </c:pt>
                <c:pt idx="28">
                  <c:v>0.28787200000000002</c:v>
                </c:pt>
                <c:pt idx="29">
                  <c:v>0.29193000000000002</c:v>
                </c:pt>
                <c:pt idx="30">
                  <c:v>0.29691099999999998</c:v>
                </c:pt>
                <c:pt idx="31">
                  <c:v>0.295155</c:v>
                </c:pt>
                <c:pt idx="32">
                  <c:v>0.30569600000000002</c:v>
                </c:pt>
                <c:pt idx="33">
                  <c:v>0.31375399999999998</c:v>
                </c:pt>
                <c:pt idx="34">
                  <c:v>0.32140000000000002</c:v>
                </c:pt>
                <c:pt idx="35">
                  <c:v>0.33016200000000001</c:v>
                </c:pt>
                <c:pt idx="36">
                  <c:v>0.34393800000000002</c:v>
                </c:pt>
                <c:pt idx="37">
                  <c:v>0.35727500000000001</c:v>
                </c:pt>
                <c:pt idx="38">
                  <c:v>0.38163999999999998</c:v>
                </c:pt>
                <c:pt idx="39">
                  <c:v>0.40130199999999999</c:v>
                </c:pt>
                <c:pt idx="40">
                  <c:v>0.42352600000000001</c:v>
                </c:pt>
                <c:pt idx="41">
                  <c:v>0.44908700000000001</c:v>
                </c:pt>
                <c:pt idx="42">
                  <c:v>0.47848800000000002</c:v>
                </c:pt>
                <c:pt idx="43">
                  <c:v>0.51364200000000004</c:v>
                </c:pt>
                <c:pt idx="44">
                  <c:v>0.53773199999999999</c:v>
                </c:pt>
                <c:pt idx="45">
                  <c:v>0.56599200000000005</c:v>
                </c:pt>
                <c:pt idx="46">
                  <c:v>0.59057499999999996</c:v>
                </c:pt>
                <c:pt idx="47">
                  <c:v>0.60662700000000003</c:v>
                </c:pt>
                <c:pt idx="48">
                  <c:v>0.61685299999999998</c:v>
                </c:pt>
                <c:pt idx="49">
                  <c:v>0.62254500000000002</c:v>
                </c:pt>
                <c:pt idx="50">
                  <c:v>0.62506700000000004</c:v>
                </c:pt>
                <c:pt idx="51">
                  <c:v>0.616008</c:v>
                </c:pt>
                <c:pt idx="52">
                  <c:v>0.60390299999999997</c:v>
                </c:pt>
                <c:pt idx="53">
                  <c:v>0.57298499999999997</c:v>
                </c:pt>
                <c:pt idx="54">
                  <c:v>0.52647699999999997</c:v>
                </c:pt>
                <c:pt idx="55">
                  <c:v>0.428429</c:v>
                </c:pt>
                <c:pt idx="56">
                  <c:v>0.324633</c:v>
                </c:pt>
                <c:pt idx="57">
                  <c:v>0.28220600000000001</c:v>
                </c:pt>
                <c:pt idx="58">
                  <c:v>0.27215600000000001</c:v>
                </c:pt>
                <c:pt idx="59">
                  <c:v>0.276252</c:v>
                </c:pt>
                <c:pt idx="60">
                  <c:v>0.28298200000000001</c:v>
                </c:pt>
                <c:pt idx="61">
                  <c:v>0.28904999999999997</c:v>
                </c:pt>
                <c:pt idx="62">
                  <c:v>0.29145700000000002</c:v>
                </c:pt>
                <c:pt idx="63">
                  <c:v>0.29749399999999998</c:v>
                </c:pt>
                <c:pt idx="64">
                  <c:v>0.305622</c:v>
                </c:pt>
                <c:pt idx="65">
                  <c:v>0.32404699999999997</c:v>
                </c:pt>
                <c:pt idx="66">
                  <c:v>0.33680500000000002</c:v>
                </c:pt>
                <c:pt idx="67">
                  <c:v>0.35980000000000001</c:v>
                </c:pt>
                <c:pt idx="68">
                  <c:v>0.38036199999999998</c:v>
                </c:pt>
                <c:pt idx="69">
                  <c:v>0.404034</c:v>
                </c:pt>
                <c:pt idx="70">
                  <c:v>0.42265000000000003</c:v>
                </c:pt>
                <c:pt idx="71">
                  <c:v>0.44653599999999999</c:v>
                </c:pt>
                <c:pt idx="72">
                  <c:v>0.46408500000000003</c:v>
                </c:pt>
                <c:pt idx="73">
                  <c:v>0.482705</c:v>
                </c:pt>
                <c:pt idx="74">
                  <c:v>0.49068499999999998</c:v>
                </c:pt>
                <c:pt idx="75">
                  <c:v>0.48899900000000002</c:v>
                </c:pt>
                <c:pt idx="76">
                  <c:v>0.48583300000000001</c:v>
                </c:pt>
                <c:pt idx="77">
                  <c:v>0.46601300000000001</c:v>
                </c:pt>
                <c:pt idx="78">
                  <c:v>0.43172899999999997</c:v>
                </c:pt>
                <c:pt idx="79">
                  <c:v>0.37667400000000001</c:v>
                </c:pt>
                <c:pt idx="80">
                  <c:v>0.2908</c:v>
                </c:pt>
                <c:pt idx="81">
                  <c:v>0.257994</c:v>
                </c:pt>
                <c:pt idx="82">
                  <c:v>0.25333299999999997</c:v>
                </c:pt>
                <c:pt idx="83">
                  <c:v>0.24287400000000001</c:v>
                </c:pt>
                <c:pt idx="84">
                  <c:v>0.247724</c:v>
                </c:pt>
                <c:pt idx="85">
                  <c:v>0.24379899999999999</c:v>
                </c:pt>
                <c:pt idx="86">
                  <c:v>0.25034200000000001</c:v>
                </c:pt>
                <c:pt idx="87">
                  <c:v>0.249804</c:v>
                </c:pt>
                <c:pt idx="88">
                  <c:v>0.240976</c:v>
                </c:pt>
                <c:pt idx="89">
                  <c:v>0.238154</c:v>
                </c:pt>
                <c:pt idx="90">
                  <c:v>0.24096100000000001</c:v>
                </c:pt>
                <c:pt idx="91">
                  <c:v>0.24074100000000001</c:v>
                </c:pt>
                <c:pt idx="92">
                  <c:v>0.244063</c:v>
                </c:pt>
                <c:pt idx="93">
                  <c:v>0.242065</c:v>
                </c:pt>
                <c:pt idx="94">
                  <c:v>0.23995</c:v>
                </c:pt>
                <c:pt idx="95">
                  <c:v>0.23888899999999999</c:v>
                </c:pt>
                <c:pt idx="96">
                  <c:v>0.24141199999999999</c:v>
                </c:pt>
                <c:pt idx="97">
                  <c:v>0.23866399999999999</c:v>
                </c:pt>
                <c:pt idx="98">
                  <c:v>0.239122</c:v>
                </c:pt>
                <c:pt idx="99">
                  <c:v>0.24144399999999999</c:v>
                </c:pt>
                <c:pt idx="100">
                  <c:v>0.24255499999999999</c:v>
                </c:pt>
                <c:pt idx="101">
                  <c:v>0.23893200000000001</c:v>
                </c:pt>
                <c:pt idx="102">
                  <c:v>0.23769199999999999</c:v>
                </c:pt>
                <c:pt idx="103">
                  <c:v>0.24177599999999999</c:v>
                </c:pt>
                <c:pt idx="104">
                  <c:v>0.24268899999999999</c:v>
                </c:pt>
                <c:pt idx="105">
                  <c:v>0.23821200000000001</c:v>
                </c:pt>
                <c:pt idx="106">
                  <c:v>0.241594</c:v>
                </c:pt>
                <c:pt idx="107">
                  <c:v>0.23812900000000001</c:v>
                </c:pt>
                <c:pt idx="108">
                  <c:v>0.242451</c:v>
                </c:pt>
                <c:pt idx="109">
                  <c:v>0.24290200000000001</c:v>
                </c:pt>
                <c:pt idx="110">
                  <c:v>0.24770300000000001</c:v>
                </c:pt>
                <c:pt idx="111">
                  <c:v>0.236543</c:v>
                </c:pt>
                <c:pt idx="112">
                  <c:v>0.24259600000000001</c:v>
                </c:pt>
                <c:pt idx="113">
                  <c:v>0.24230199999999999</c:v>
                </c:pt>
                <c:pt idx="114">
                  <c:v>0.24682899999999999</c:v>
                </c:pt>
                <c:pt idx="115">
                  <c:v>0.24030000000000001</c:v>
                </c:pt>
                <c:pt idx="116">
                  <c:v>0.240394</c:v>
                </c:pt>
                <c:pt idx="117">
                  <c:v>0.23943800000000001</c:v>
                </c:pt>
                <c:pt idx="118">
                  <c:v>0.24035400000000001</c:v>
                </c:pt>
                <c:pt idx="119">
                  <c:v>0.23735300000000001</c:v>
                </c:pt>
                <c:pt idx="120">
                  <c:v>0.23304900000000001</c:v>
                </c:pt>
                <c:pt idx="121">
                  <c:v>0.23646800000000001</c:v>
                </c:pt>
                <c:pt idx="122">
                  <c:v>0.236932</c:v>
                </c:pt>
                <c:pt idx="123">
                  <c:v>0.242176</c:v>
                </c:pt>
                <c:pt idx="124">
                  <c:v>0.238959</c:v>
                </c:pt>
                <c:pt idx="125">
                  <c:v>0.23418900000000001</c:v>
                </c:pt>
                <c:pt idx="126">
                  <c:v>0.229488</c:v>
                </c:pt>
                <c:pt idx="127">
                  <c:v>0.235567</c:v>
                </c:pt>
                <c:pt idx="128">
                  <c:v>0.23458200000000001</c:v>
                </c:pt>
                <c:pt idx="129">
                  <c:v>0.232512</c:v>
                </c:pt>
                <c:pt idx="130">
                  <c:v>0.23310700000000001</c:v>
                </c:pt>
                <c:pt idx="131">
                  <c:v>0.232408</c:v>
                </c:pt>
                <c:pt idx="132">
                  <c:v>0.23358999999999999</c:v>
                </c:pt>
                <c:pt idx="133">
                  <c:v>0.23407800000000001</c:v>
                </c:pt>
                <c:pt idx="134">
                  <c:v>0.2319</c:v>
                </c:pt>
                <c:pt idx="135">
                  <c:v>0.23158799999999999</c:v>
                </c:pt>
                <c:pt idx="136">
                  <c:v>0.23528499999999999</c:v>
                </c:pt>
                <c:pt idx="137">
                  <c:v>0.231373</c:v>
                </c:pt>
                <c:pt idx="138">
                  <c:v>0.23518</c:v>
                </c:pt>
                <c:pt idx="139">
                  <c:v>0.23792199999999999</c:v>
                </c:pt>
                <c:pt idx="140">
                  <c:v>0.22600100000000001</c:v>
                </c:pt>
                <c:pt idx="141">
                  <c:v>0.23553499999999999</c:v>
                </c:pt>
                <c:pt idx="142">
                  <c:v>0.23156199999999999</c:v>
                </c:pt>
                <c:pt idx="143">
                  <c:v>0.23480899999999999</c:v>
                </c:pt>
                <c:pt idx="144">
                  <c:v>0.23363100000000001</c:v>
                </c:pt>
                <c:pt idx="145">
                  <c:v>0.239618</c:v>
                </c:pt>
                <c:pt idx="146">
                  <c:v>0.23569200000000001</c:v>
                </c:pt>
                <c:pt idx="147">
                  <c:v>0.23413500000000001</c:v>
                </c:pt>
                <c:pt idx="148">
                  <c:v>0.234959</c:v>
                </c:pt>
                <c:pt idx="149">
                  <c:v>0.235738</c:v>
                </c:pt>
                <c:pt idx="150">
                  <c:v>0.23243</c:v>
                </c:pt>
                <c:pt idx="151">
                  <c:v>0.23267399999999999</c:v>
                </c:pt>
                <c:pt idx="152">
                  <c:v>0.23230600000000001</c:v>
                </c:pt>
                <c:pt idx="153">
                  <c:v>0.23214000000000001</c:v>
                </c:pt>
                <c:pt idx="154">
                  <c:v>0.23641599999999999</c:v>
                </c:pt>
                <c:pt idx="155">
                  <c:v>0.231848</c:v>
                </c:pt>
                <c:pt idx="156">
                  <c:v>0.22614799999999999</c:v>
                </c:pt>
                <c:pt idx="157">
                  <c:v>0.23336399999999999</c:v>
                </c:pt>
                <c:pt idx="158">
                  <c:v>0.22761600000000001</c:v>
                </c:pt>
                <c:pt idx="159">
                  <c:v>0.22519400000000001</c:v>
                </c:pt>
                <c:pt idx="160">
                  <c:v>0.22553000000000001</c:v>
                </c:pt>
                <c:pt idx="161">
                  <c:v>0.22741</c:v>
                </c:pt>
                <c:pt idx="162">
                  <c:v>0.22934599999999999</c:v>
                </c:pt>
                <c:pt idx="163">
                  <c:v>0.227295</c:v>
                </c:pt>
                <c:pt idx="164">
                  <c:v>0.233543</c:v>
                </c:pt>
                <c:pt idx="165">
                  <c:v>0.228936</c:v>
                </c:pt>
                <c:pt idx="166">
                  <c:v>0.227136</c:v>
                </c:pt>
                <c:pt idx="167">
                  <c:v>0.22998499999999999</c:v>
                </c:pt>
                <c:pt idx="168">
                  <c:v>0.232178</c:v>
                </c:pt>
                <c:pt idx="169">
                  <c:v>0.22709099999999999</c:v>
                </c:pt>
                <c:pt idx="170">
                  <c:v>0.22556899999999999</c:v>
                </c:pt>
                <c:pt idx="171">
                  <c:v>0.222521</c:v>
                </c:pt>
                <c:pt idx="172">
                  <c:v>0.22791900000000001</c:v>
                </c:pt>
                <c:pt idx="173">
                  <c:v>0.226386</c:v>
                </c:pt>
                <c:pt idx="174">
                  <c:v>0.22669700000000001</c:v>
                </c:pt>
                <c:pt idx="175">
                  <c:v>0.22900300000000001</c:v>
                </c:pt>
                <c:pt idx="176">
                  <c:v>0.23175599999999999</c:v>
                </c:pt>
                <c:pt idx="177">
                  <c:v>0.233623</c:v>
                </c:pt>
                <c:pt idx="178">
                  <c:v>0.219168</c:v>
                </c:pt>
                <c:pt idx="179">
                  <c:v>0.22681899999999999</c:v>
                </c:pt>
                <c:pt idx="180">
                  <c:v>0.225823</c:v>
                </c:pt>
                <c:pt idx="181">
                  <c:v>0.228769</c:v>
                </c:pt>
                <c:pt idx="182">
                  <c:v>0.227051</c:v>
                </c:pt>
                <c:pt idx="183">
                  <c:v>0.22631200000000001</c:v>
                </c:pt>
                <c:pt idx="184">
                  <c:v>0.21959100000000001</c:v>
                </c:pt>
                <c:pt idx="185">
                  <c:v>0.23127800000000001</c:v>
                </c:pt>
                <c:pt idx="186">
                  <c:v>0.21968699999999999</c:v>
                </c:pt>
                <c:pt idx="187">
                  <c:v>0.22637299999999999</c:v>
                </c:pt>
                <c:pt idx="188">
                  <c:v>0.22548299999999999</c:v>
                </c:pt>
                <c:pt idx="189">
                  <c:v>0.219142</c:v>
                </c:pt>
                <c:pt idx="190">
                  <c:v>0.22639999999999999</c:v>
                </c:pt>
                <c:pt idx="191">
                  <c:v>0.22354499999999999</c:v>
                </c:pt>
                <c:pt idx="192">
                  <c:v>0.22502800000000001</c:v>
                </c:pt>
                <c:pt idx="193">
                  <c:v>0.22209599999999999</c:v>
                </c:pt>
                <c:pt idx="194">
                  <c:v>0.22167100000000001</c:v>
                </c:pt>
                <c:pt idx="195">
                  <c:v>0.22611999999999999</c:v>
                </c:pt>
                <c:pt idx="196">
                  <c:v>0.21895000000000001</c:v>
                </c:pt>
                <c:pt idx="197">
                  <c:v>0.22373499999999999</c:v>
                </c:pt>
                <c:pt idx="198">
                  <c:v>0.22139300000000001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0.25866877473897643</c:v>
                </c:pt>
                <c:pt idx="1">
                  <c:v>0.25937459118062201</c:v>
                </c:pt>
                <c:pt idx="2">
                  <c:v>0.26007006559697116</c:v>
                </c:pt>
                <c:pt idx="3">
                  <c:v>0.26075393018125698</c:v>
                </c:pt>
                <c:pt idx="4">
                  <c:v>0.26142487201244807</c:v>
                </c:pt>
                <c:pt idx="5">
                  <c:v>0.26208156733035676</c:v>
                </c:pt>
                <c:pt idx="6">
                  <c:v>0.26272273202526114</c:v>
                </c:pt>
                <c:pt idx="7">
                  <c:v>0.26334719346998181</c:v>
                </c:pt>
                <c:pt idx="8">
                  <c:v>0.26395399000748165</c:v>
                </c:pt>
                <c:pt idx="9">
                  <c:v>0.26454250570433396</c:v>
                </c:pt>
                <c:pt idx="10">
                  <c:v>0.26511264932692818</c:v>
                </c:pt>
                <c:pt idx="11">
                  <c:v>0.26566508779126885</c:v>
                </c:pt>
                <c:pt idx="12">
                  <c:v>0.26620154542939262</c:v>
                </c:pt>
                <c:pt idx="13">
                  <c:v>0.26672518110215815</c:v>
                </c:pt>
                <c:pt idx="14">
                  <c:v>0.26724105520787977</c:v>
                </c:pt>
                <c:pt idx="15">
                  <c:v>0.26775669767171678</c:v>
                </c:pt>
                <c:pt idx="16">
                  <c:v>0.26828278568914138</c:v>
                </c:pt>
                <c:pt idx="17">
                  <c:v>0.26883393595077637</c:v>
                </c:pt>
                <c:pt idx="18">
                  <c:v>0.26942960991678833</c:v>
                </c:pt>
                <c:pt idx="19">
                  <c:v>0.27009512211405656</c:v>
                </c:pt>
                <c:pt idx="20">
                  <c:v>0.27086273019205109</c:v>
                </c:pt>
                <c:pt idx="21">
                  <c:v>0.27177277157491597</c:v>
                </c:pt>
                <c:pt idx="22">
                  <c:v>0.27287479523359925</c:v>
                </c:pt>
                <c:pt idx="23">
                  <c:v>0.27422861895875833</c:v>
                </c:pt>
                <c:pt idx="24">
                  <c:v>0.27590522353041286</c:v>
                </c:pt>
                <c:pt idx="25">
                  <c:v>0.27798737678022695</c:v>
                </c:pt>
                <c:pt idx="26">
                  <c:v>0.28056986458814975</c:v>
                </c:pt>
                <c:pt idx="27">
                  <c:v>0.28375919458615401</c:v>
                </c:pt>
                <c:pt idx="28">
                  <c:v>0.28767263425369782</c:v>
                </c:pt>
                <c:pt idx="29">
                  <c:v>0.29243645074340574</c:v>
                </c:pt>
                <c:pt idx="30">
                  <c:v>0.29818323753934978</c:v>
                </c:pt>
                <c:pt idx="31">
                  <c:v>0.30504824478629239</c:v>
                </c:pt>
                <c:pt idx="32">
                  <c:v>0.31316467684908633</c:v>
                </c:pt>
                <c:pt idx="33">
                  <c:v>0.3226579821922359</c:v>
                </c:pt>
                <c:pt idx="34">
                  <c:v>0.33363923535919437</c:v>
                </c:pt>
                <c:pt idx="35">
                  <c:v>0.34619779536245193</c:v>
                </c:pt>
                <c:pt idx="36">
                  <c:v>0.36039351414530374</c:v>
                </c:pt>
                <c:pt idx="37">
                  <c:v>0.37624885636171446</c:v>
                </c:pt>
                <c:pt idx="38">
                  <c:v>0.39374136976007107</c:v>
                </c:pt>
                <c:pt idx="39">
                  <c:v>0.41279700554069976</c:v>
                </c:pt>
                <c:pt idx="40">
                  <c:v>0.43328482190341999</c:v>
                </c:pt>
                <c:pt idx="41">
                  <c:v>0.45501360432844606</c:v>
                </c:pt>
                <c:pt idx="42">
                  <c:v>0.47773089754505671</c:v>
                </c:pt>
                <c:pt idx="43">
                  <c:v>0.50112486345486518</c:v>
                </c:pt>
                <c:pt idx="44">
                  <c:v>0.52482924754492288</c:v>
                </c:pt>
                <c:pt idx="45">
                  <c:v>0.5484314314425448</c:v>
                </c:pt>
                <c:pt idx="46">
                  <c:v>0.5714818906410335</c:v>
                </c:pt>
                <c:pt idx="47">
                  <c:v>0.59349266426150615</c:v>
                </c:pt>
                <c:pt idx="48">
                  <c:v>0.61386096760483821</c:v>
                </c:pt>
                <c:pt idx="49">
                  <c:v>0.63149994455596303</c:v>
                </c:pt>
                <c:pt idx="50">
                  <c:v>0.64377620852759976</c:v>
                </c:pt>
                <c:pt idx="51">
                  <c:v>0.64480955246464666</c:v>
                </c:pt>
                <c:pt idx="52">
                  <c:v>0.62517825591069687</c:v>
                </c:pt>
                <c:pt idx="53">
                  <c:v>0.57671146332971202</c:v>
                </c:pt>
                <c:pt idx="54">
                  <c:v>0.50175925248905584</c:v>
                </c:pt>
                <c:pt idx="55">
                  <c:v>0.41737328997597417</c:v>
                </c:pt>
                <c:pt idx="56">
                  <c:v>0.346092555850951</c:v>
                </c:pt>
                <c:pt idx="57">
                  <c:v>0.3010112679842562</c:v>
                </c:pt>
                <c:pt idx="58">
                  <c:v>0.28065283809754382</c:v>
                </c:pt>
                <c:pt idx="59">
                  <c:v>0.27598128248359183</c:v>
                </c:pt>
                <c:pt idx="60">
                  <c:v>0.27892673513932142</c:v>
                </c:pt>
                <c:pt idx="61">
                  <c:v>0.28531289592680908</c:v>
                </c:pt>
                <c:pt idx="62">
                  <c:v>0.29373096771370732</c:v>
                </c:pt>
                <c:pt idx="63">
                  <c:v>0.30390459484771998</c:v>
                </c:pt>
                <c:pt idx="64">
                  <c:v>0.31584199076341751</c:v>
                </c:pt>
                <c:pt idx="65">
                  <c:v>0.32955781895151448</c:v>
                </c:pt>
                <c:pt idx="66">
                  <c:v>0.34500112591362619</c:v>
                </c:pt>
                <c:pt idx="67">
                  <c:v>0.3620333320884821</c:v>
                </c:pt>
                <c:pt idx="68">
                  <c:v>0.38041796093276131</c:v>
                </c:pt>
                <c:pt idx="69">
                  <c:v>0.39981687596043158</c:v>
                </c:pt>
                <c:pt idx="70">
                  <c:v>0.41979342277109066</c:v>
                </c:pt>
                <c:pt idx="71">
                  <c:v>0.43982172642757944</c:v>
                </c:pt>
                <c:pt idx="72">
                  <c:v>0.45928862929155911</c:v>
                </c:pt>
                <c:pt idx="73">
                  <c:v>0.4774069560857313</c:v>
                </c:pt>
                <c:pt idx="74">
                  <c:v>0.4927514029767846</c:v>
                </c:pt>
                <c:pt idx="75">
                  <c:v>0.50196704009079651</c:v>
                </c:pt>
                <c:pt idx="76">
                  <c:v>0.49823106750520424</c:v>
                </c:pt>
                <c:pt idx="77">
                  <c:v>0.47290878759728927</c:v>
                </c:pt>
                <c:pt idx="78">
                  <c:v>0.42346276457798621</c:v>
                </c:pt>
                <c:pt idx="79">
                  <c:v>0.36106420574781711</c:v>
                </c:pt>
                <c:pt idx="80">
                  <c:v>0.30539783564876455</c:v>
                </c:pt>
                <c:pt idx="81">
                  <c:v>0.26947363349135844</c:v>
                </c:pt>
                <c:pt idx="82">
                  <c:v>0.25252119385407262</c:v>
                </c:pt>
                <c:pt idx="83">
                  <c:v>0.24656267028494264</c:v>
                </c:pt>
                <c:pt idx="84">
                  <c:v>0.2448789297701682</c:v>
                </c:pt>
                <c:pt idx="85">
                  <c:v>0.24435529726069777</c:v>
                </c:pt>
                <c:pt idx="86">
                  <c:v>0.24405671393554237</c:v>
                </c:pt>
                <c:pt idx="87">
                  <c:v>0.24379113061026128</c:v>
                </c:pt>
                <c:pt idx="88">
                  <c:v>0.24353081912934363</c:v>
                </c:pt>
                <c:pt idx="89">
                  <c:v>0.24327290121929337</c:v>
                </c:pt>
                <c:pt idx="90">
                  <c:v>0.24301719027821689</c:v>
                </c:pt>
                <c:pt idx="91">
                  <c:v>0.24276380086614432</c:v>
                </c:pt>
                <c:pt idx="92">
                  <c:v>0.24251301004998319</c:v>
                </c:pt>
                <c:pt idx="93">
                  <c:v>0.24226531166629303</c:v>
                </c:pt>
                <c:pt idx="94">
                  <c:v>0.2420214997450052</c:v>
                </c:pt>
                <c:pt idx="95">
                  <c:v>0.24178277193664641</c:v>
                </c:pt>
                <c:pt idx="96">
                  <c:v>0.24155084917759689</c:v>
                </c:pt>
                <c:pt idx="97">
                  <c:v>0.24132810287988543</c:v>
                </c:pt>
                <c:pt idx="98">
                  <c:v>0.24111767399922887</c:v>
                </c:pt>
                <c:pt idx="99">
                  <c:v>0.24092356029097803</c:v>
                </c:pt>
                <c:pt idx="100">
                  <c:v>0.24075063992305493</c:v>
                </c:pt>
                <c:pt idx="101">
                  <c:v>0.2406045926833085</c:v>
                </c:pt>
                <c:pt idx="102">
                  <c:v>0.240491675451739</c:v>
                </c:pt>
                <c:pt idx="103">
                  <c:v>0.24041830681977705</c:v>
                </c:pt>
                <c:pt idx="104">
                  <c:v>0.24039041625519883</c:v>
                </c:pt>
                <c:pt idx="105">
                  <c:v>0.24041251612516779</c:v>
                </c:pt>
                <c:pt idx="106">
                  <c:v>0.24048646506960311</c:v>
                </c:pt>
                <c:pt idx="107">
                  <c:v>0.24060992454347949</c:v>
                </c:pt>
                <c:pt idx="108">
                  <c:v>0.24077459663069492</c:v>
                </c:pt>
                <c:pt idx="109">
                  <c:v>0.24096450321147625</c:v>
                </c:pt>
                <c:pt idx="110">
                  <c:v>0.24115482573252958</c:v>
                </c:pt>
                <c:pt idx="111">
                  <c:v>0.24131209177805885</c:v>
                </c:pt>
                <c:pt idx="112">
                  <c:v>0.24139658257078428</c:v>
                </c:pt>
                <c:pt idx="113">
                  <c:v>0.24136750535404736</c:v>
                </c:pt>
                <c:pt idx="114">
                  <c:v>0.24119059797411652</c:v>
                </c:pt>
                <c:pt idx="115">
                  <c:v>0.24084659239041104</c:v>
                </c:pt>
                <c:pt idx="116">
                  <c:v>0.24033791891271858</c:v>
                </c:pt>
                <c:pt idx="117">
                  <c:v>0.23969089948203828</c:v>
                </c:pt>
                <c:pt idx="118">
                  <c:v>0.23895186318076994</c:v>
                </c:pt>
                <c:pt idx="119">
                  <c:v>0.23817781116480707</c:v>
                </c:pt>
                <c:pt idx="120">
                  <c:v>0.23742445621203589</c:v>
                </c:pt>
                <c:pt idx="121">
                  <c:v>0.23673550979300118</c:v>
                </c:pt>
                <c:pt idx="122">
                  <c:v>0.23613641960598258</c:v>
                </c:pt>
                <c:pt idx="123">
                  <c:v>0.2356337711243639</c:v>
                </c:pt>
                <c:pt idx="124">
                  <c:v>0.23521934724772198</c:v>
                </c:pt>
                <c:pt idx="125">
                  <c:v>0.23487646062760384</c:v>
                </c:pt>
                <c:pt idx="126">
                  <c:v>0.23458607425210093</c:v>
                </c:pt>
                <c:pt idx="127">
                  <c:v>0.23433110658559067</c:v>
                </c:pt>
                <c:pt idx="128">
                  <c:v>0.23409849267668165</c:v>
                </c:pt>
                <c:pt idx="129">
                  <c:v>0.23387945112717534</c:v>
                </c:pt>
                <c:pt idx="130">
                  <c:v>0.23366876045188692</c:v>
                </c:pt>
                <c:pt idx="131">
                  <c:v>0.23346378322832109</c:v>
                </c:pt>
                <c:pt idx="132">
                  <c:v>0.23326373868903685</c:v>
                </c:pt>
                <c:pt idx="133">
                  <c:v>0.23306951558755562</c:v>
                </c:pt>
                <c:pt idx="134">
                  <c:v>0.23288420390639897</c:v>
                </c:pt>
                <c:pt idx="135">
                  <c:v>0.23271442988312274</c:v>
                </c:pt>
                <c:pt idx="136">
                  <c:v>0.23257232544016143</c:v>
                </c:pt>
                <c:pt idx="137">
                  <c:v>0.23247737211450592</c:v>
                </c:pt>
                <c:pt idx="138">
                  <c:v>0.23245645772717535</c:v>
                </c:pt>
                <c:pt idx="139">
                  <c:v>0.23253976492264211</c:v>
                </c:pt>
                <c:pt idx="140">
                  <c:v>0.23275059133479975</c:v>
                </c:pt>
                <c:pt idx="141">
                  <c:v>0.23308987242188209</c:v>
                </c:pt>
                <c:pt idx="142">
                  <c:v>0.23352078405168247</c:v>
                </c:pt>
                <c:pt idx="143">
                  <c:v>0.23396280955594539</c:v>
                </c:pt>
                <c:pt idx="144">
                  <c:v>0.23430400166534054</c:v>
                </c:pt>
                <c:pt idx="145">
                  <c:v>0.23443246187098707</c:v>
                </c:pt>
                <c:pt idx="146">
                  <c:v>0.23427615193810122</c:v>
                </c:pt>
                <c:pt idx="147">
                  <c:v>0.23383200564161602</c:v>
                </c:pt>
                <c:pt idx="148">
                  <c:v>0.23316833990902344</c:v>
                </c:pt>
                <c:pt idx="149">
                  <c:v>0.23239856080444798</c:v>
                </c:pt>
                <c:pt idx="150">
                  <c:v>0.2316399989599128</c:v>
                </c:pt>
                <c:pt idx="151">
                  <c:v>0.23097838234074719</c:v>
                </c:pt>
                <c:pt idx="152">
                  <c:v>0.23045222261287157</c:v>
                </c:pt>
                <c:pt idx="153">
                  <c:v>0.23005826790201622</c:v>
                </c:pt>
                <c:pt idx="154">
                  <c:v>0.22976884928644817</c:v>
                </c:pt>
                <c:pt idx="155">
                  <c:v>0.22954978443320359</c:v>
                </c:pt>
                <c:pt idx="156">
                  <c:v>0.22937190758367204</c:v>
                </c:pt>
                <c:pt idx="157">
                  <c:v>0.22921518516750994</c:v>
                </c:pt>
                <c:pt idx="158">
                  <c:v>0.22906793106076051</c:v>
                </c:pt>
                <c:pt idx="159">
                  <c:v>0.22892418683723445</c:v>
                </c:pt>
                <c:pt idx="160">
                  <c:v>0.22878123010046036</c:v>
                </c:pt>
                <c:pt idx="161">
                  <c:v>0.22863790500246675</c:v>
                </c:pt>
                <c:pt idx="162">
                  <c:v>0.22849372329169268</c:v>
                </c:pt>
                <c:pt idx="163">
                  <c:v>0.22834845602403861</c:v>
                </c:pt>
                <c:pt idx="164">
                  <c:v>0.2282019731021831</c:v>
                </c:pt>
                <c:pt idx="165">
                  <c:v>0.22805418751404527</c:v>
                </c:pt>
                <c:pt idx="166">
                  <c:v>0.227905037484365</c:v>
                </c:pt>
                <c:pt idx="167">
                  <c:v>0.2277544805287548</c:v>
                </c:pt>
                <c:pt idx="168">
                  <c:v>0.22760249075248773</c:v>
                </c:pt>
                <c:pt idx="169">
                  <c:v>0.22744905691450359</c:v>
                </c:pt>
                <c:pt idx="170">
                  <c:v>0.22729418065957224</c:v>
                </c:pt>
                <c:pt idx="171">
                  <c:v>0.2271378748155384</c:v>
                </c:pt>
                <c:pt idx="172">
                  <c:v>0.22698016176103966</c:v>
                </c:pt>
                <c:pt idx="173">
                  <c:v>0.22682107188475539</c:v>
                </c:pt>
                <c:pt idx="174">
                  <c:v>0.22666064215389603</c:v>
                </c:pt>
                <c:pt idx="175">
                  <c:v>0.22649891480357084</c:v>
                </c:pt>
                <c:pt idx="176">
                  <c:v>0.2263359361530457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0.25866790638155612</c:v>
                </c:pt>
                <c:pt idx="1">
                  <c:v>0.2593731911043794</c:v>
                </c:pt>
                <c:pt idx="2">
                  <c:v>0.26006782815219825</c:v>
                </c:pt>
                <c:pt idx="3">
                  <c:v>0.26075038612641199</c:v>
                </c:pt>
                <c:pt idx="4">
                  <c:v>0.26141930789850026</c:v>
                </c:pt>
                <c:pt idx="5">
                  <c:v>0.26207290890199086</c:v>
                </c:pt>
                <c:pt idx="6">
                  <c:v>0.26270937746498263</c:v>
                </c:pt>
                <c:pt idx="7">
                  <c:v>0.26332677761421869</c:v>
                </c:pt>
                <c:pt idx="8">
                  <c:v>0.26392305479834122</c:v>
                </c:pt>
                <c:pt idx="9">
                  <c:v>0.26449604497791929</c:v>
                </c:pt>
                <c:pt idx="10">
                  <c:v>0.26504348750798962</c:v>
                </c:pt>
                <c:pt idx="11">
                  <c:v>0.26556304218997695</c:v>
                </c:pt>
                <c:pt idx="12">
                  <c:v>0.26605231078910047</c:v>
                </c:pt>
                <c:pt idx="13">
                  <c:v>0.26650886319687167</c:v>
                </c:pt>
                <c:pt idx="14">
                  <c:v>0.26693026826384064</c:v>
                </c:pt>
                <c:pt idx="15">
                  <c:v>0.26731412913565245</c:v>
                </c:pt>
                <c:pt idx="16">
                  <c:v>0.26765812269930023</c:v>
                </c:pt>
                <c:pt idx="17">
                  <c:v>0.26796004249367089</c:v>
                </c:pt>
                <c:pt idx="18">
                  <c:v>0.26821784417090144</c:v>
                </c:pt>
                <c:pt idx="19">
                  <c:v>0.26842969232880348</c:v>
                </c:pt>
                <c:pt idx="20">
                  <c:v>0.26859400728952382</c:v>
                </c:pt>
                <c:pt idx="21">
                  <c:v>0.26870951019805578</c:v>
                </c:pt>
                <c:pt idx="22">
                  <c:v>0.2687752646792172</c:v>
                </c:pt>
                <c:pt idx="23">
                  <c:v>0.26879071324450332</c:v>
                </c:pt>
                <c:pt idx="24">
                  <c:v>0.26875570669754678</c:v>
                </c:pt>
                <c:pt idx="25">
                  <c:v>0.26867052495830124</c:v>
                </c:pt>
                <c:pt idx="26">
                  <c:v>0.26853588801159445</c:v>
                </c:pt>
                <c:pt idx="27">
                  <c:v>0.26835295607469511</c:v>
                </c:pt>
                <c:pt idx="28">
                  <c:v>0.26812331854945121</c:v>
                </c:pt>
                <c:pt idx="29">
                  <c:v>0.26784897184637707</c:v>
                </c:pt>
                <c:pt idx="30">
                  <c:v>0.26753228670302126</c:v>
                </c:pt>
                <c:pt idx="31">
                  <c:v>0.2671759661264454</c:v>
                </c:pt>
                <c:pt idx="32">
                  <c:v>0.26678299553062718</c:v>
                </c:pt>
                <c:pt idx="33">
                  <c:v>0.26635658698096032</c:v>
                </c:pt>
                <c:pt idx="34">
                  <c:v>0.26590011967618016</c:v>
                </c:pt>
                <c:pt idx="35">
                  <c:v>0.26541707888129668</c:v>
                </c:pt>
                <c:pt idx="36">
                  <c:v>0.26491099547438413</c:v>
                </c:pt>
                <c:pt idx="37">
                  <c:v>0.26438538809802875</c:v>
                </c:pt>
                <c:pt idx="38">
                  <c:v>0.26384370963504339</c:v>
                </c:pt>
                <c:pt idx="39">
                  <c:v>0.26328929938618656</c:v>
                </c:pt>
                <c:pt idx="40">
                  <c:v>0.26272534194627967</c:v>
                </c:pt>
                <c:pt idx="41">
                  <c:v>0.26215483338479884</c:v>
                </c:pt>
                <c:pt idx="42">
                  <c:v>0.26158055496466975</c:v>
                </c:pt>
                <c:pt idx="43">
                  <c:v>0.26100505430002502</c:v>
                </c:pt>
                <c:pt idx="44">
                  <c:v>0.26043063357493135</c:v>
                </c:pt>
                <c:pt idx="45">
                  <c:v>0.25985934422868356</c:v>
                </c:pt>
                <c:pt idx="46">
                  <c:v>0.25929298736122436</c:v>
                </c:pt>
                <c:pt idx="47">
                  <c:v>0.25873311902158014</c:v>
                </c:pt>
                <c:pt idx="48">
                  <c:v>0.25818105950623293</c:v>
                </c:pt>
                <c:pt idx="49">
                  <c:v>0.25763790580408702</c:v>
                </c:pt>
                <c:pt idx="50">
                  <c:v>0.2571045463701277</c:v>
                </c:pt>
                <c:pt idx="51">
                  <c:v>0.25658167748095612</c:v>
                </c:pt>
                <c:pt idx="52">
                  <c:v>0.25606982051283228</c:v>
                </c:pt>
                <c:pt idx="53">
                  <c:v>0.25556933957861999</c:v>
                </c:pt>
                <c:pt idx="54">
                  <c:v>0.2550804590575278</c:v>
                </c:pt>
                <c:pt idx="55">
                  <c:v>0.2546032806457636</c:v>
                </c:pt>
                <c:pt idx="56">
                  <c:v>0.25413779964361544</c:v>
                </c:pt>
                <c:pt idx="57">
                  <c:v>0.2536839202727672</c:v>
                </c:pt>
                <c:pt idx="58">
                  <c:v>0.25324146988566759</c:v>
                </c:pt>
                <c:pt idx="59">
                  <c:v>0.25281021198615505</c:v>
                </c:pt>
                <c:pt idx="60">
                  <c:v>0.25238985802757408</c:v>
                </c:pt>
                <c:pt idx="61">
                  <c:v>0.25198007799200023</c:v>
                </c:pt>
                <c:pt idx="62">
                  <c:v>0.25158050978291269</c:v>
                </c:pt>
                <c:pt idx="63">
                  <c:v>0.25119076748478791</c:v>
                </c:pt>
                <c:pt idx="64">
                  <c:v>0.25081044855780554</c:v>
                </c:pt>
                <c:pt idx="65">
                  <c:v>0.25043914004523976</c:v>
                </c:pt>
                <c:pt idx="66">
                  <c:v>0.25007642387619561</c:v>
                </c:pt>
                <c:pt idx="67">
                  <c:v>0.24972188134805276</c:v>
                </c:pt>
                <c:pt idx="68">
                  <c:v>0.24937509687210152</c:v>
                </c:pt>
                <c:pt idx="69">
                  <c:v>0.24903566106308012</c:v>
                </c:pt>
                <c:pt idx="70">
                  <c:v>0.24870317324920788</c:v>
                </c:pt>
                <c:pt idx="71">
                  <c:v>0.24837724347432139</c:v>
                </c:pt>
                <c:pt idx="72">
                  <c:v>0.24805749405821989</c:v>
                </c:pt>
                <c:pt idx="73">
                  <c:v>0.24774356077559603</c:v>
                </c:pt>
                <c:pt idx="74">
                  <c:v>0.24743509370818501</c:v>
                </c:pt>
                <c:pt idx="75">
                  <c:v>0.24713175781916244</c:v>
                </c:pt>
                <c:pt idx="76">
                  <c:v>0.24683323329347137</c:v>
                </c:pt>
                <c:pt idx="77">
                  <c:v>0.24653921568273451</c:v>
                </c:pt>
                <c:pt idx="78">
                  <c:v>0.24624941588875021</c:v>
                </c:pt>
                <c:pt idx="79">
                  <c:v>0.24596356001530836</c:v>
                </c:pt>
                <c:pt idx="80">
                  <c:v>0.2456813891141898</c:v>
                </c:pt>
                <c:pt idx="81">
                  <c:v>0.24540265884773441</c:v>
                </c:pt>
                <c:pt idx="82">
                  <c:v>0.24512713908725481</c:v>
                </c:pt>
                <c:pt idx="83">
                  <c:v>0.24485461346381571</c:v>
                </c:pt>
                <c:pt idx="84">
                  <c:v>0.24458487888547348</c:v>
                </c:pt>
                <c:pt idx="85">
                  <c:v>0.24431774503294015</c:v>
                </c:pt>
                <c:pt idx="86">
                  <c:v>0.24405303384378582</c:v>
                </c:pt>
                <c:pt idx="87">
                  <c:v>0.2437905789936882</c:v>
                </c:pt>
                <c:pt idx="88">
                  <c:v>0.24353022538185404</c:v>
                </c:pt>
                <c:pt idx="89">
                  <c:v>0.24327182862655464</c:v>
                </c:pt>
                <c:pt idx="90">
                  <c:v>0.24301525457570911</c:v>
                </c:pt>
                <c:pt idx="91">
                  <c:v>0.24276037883659327</c:v>
                </c:pt>
                <c:pt idx="92">
                  <c:v>0.24250708632803691</c:v>
                </c:pt>
                <c:pt idx="93">
                  <c:v>0.24225527085786885</c:v>
                </c:pt>
                <c:pt idx="94">
                  <c:v>0.24200483472787299</c:v>
                </c:pt>
                <c:pt idx="95">
                  <c:v>0.24175568836810563</c:v>
                </c:pt>
                <c:pt idx="96">
                  <c:v>0.24150775000208699</c:v>
                </c:pt>
                <c:pt idx="97">
                  <c:v>0.24126094534410228</c:v>
                </c:pt>
                <c:pt idx="98">
                  <c:v>0.24101520732961831</c:v>
                </c:pt>
                <c:pt idx="99">
                  <c:v>0.24077047587963177</c:v>
                </c:pt>
                <c:pt idx="100">
                  <c:v>0.24052669769959861</c:v>
                </c:pt>
                <c:pt idx="101">
                  <c:v>0.24028382611344509</c:v>
                </c:pt>
                <c:pt idx="102">
                  <c:v>0.24004182093301513</c:v>
                </c:pt>
                <c:pt idx="103">
                  <c:v>0.23980064836315401</c:v>
                </c:pt>
                <c:pt idx="104">
                  <c:v>0.23956028094245638</c:v>
                </c:pt>
                <c:pt idx="105">
                  <c:v>0.23932069751949861</c:v>
                </c:pt>
                <c:pt idx="106">
                  <c:v>0.23908188326412289</c:v>
                </c:pt>
                <c:pt idx="107">
                  <c:v>0.23884382971302362</c:v>
                </c:pt>
                <c:pt idx="108">
                  <c:v>0.23860653484849279</c:v>
                </c:pt>
                <c:pt idx="109">
                  <c:v>0.23837000320868909</c:v>
                </c:pt>
                <c:pt idx="110">
                  <c:v>0.23813424602718972</c:v>
                </c:pt>
                <c:pt idx="111">
                  <c:v>0.2378992813988455</c:v>
                </c:pt>
                <c:pt idx="112">
                  <c:v>0.23766513446806323</c:v>
                </c:pt>
                <c:pt idx="113">
                  <c:v>0.2374318376345787</c:v>
                </c:pt>
                <c:pt idx="114">
                  <c:v>0.2371994307705286</c:v>
                </c:pt>
                <c:pt idx="115">
                  <c:v>0.2369679614411781</c:v>
                </c:pt>
                <c:pt idx="116">
                  <c:v>0.23673748512000378</c:v>
                </c:pt>
                <c:pt idx="117">
                  <c:v>0.23650806538696958</c:v>
                </c:pt>
                <c:pt idx="118">
                  <c:v>0.23627977409678622</c:v>
                </c:pt>
                <c:pt idx="119">
                  <c:v>0.23605269150174113</c:v>
                </c:pt>
                <c:pt idx="120">
                  <c:v>0.23582690631138351</c:v>
                </c:pt>
                <c:pt idx="121">
                  <c:v>0.23560251566902288</c:v>
                </c:pt>
                <c:pt idx="122">
                  <c:v>0.23537962502276655</c:v>
                </c:pt>
                <c:pt idx="123">
                  <c:v>0.23515834786682774</c:v>
                </c:pt>
                <c:pt idx="124">
                  <c:v>0.23493880532726349</c:v>
                </c:pt>
                <c:pt idx="125">
                  <c:v>0.2347211255653861</c:v>
                </c:pt>
                <c:pt idx="126">
                  <c:v>0.23450544297209003</c:v>
                </c:pt>
                <c:pt idx="127">
                  <c:v>0.23429189712754556</c:v>
                </c:pt>
                <c:pt idx="128">
                  <c:v>0.23408063150344535</c:v>
                </c:pt>
                <c:pt idx="129">
                  <c:v>0.2338717918895501</c:v>
                </c:pt>
                <c:pt idx="130">
                  <c:v>0.23366552453294376</c:v>
                </c:pt>
                <c:pt idx="131">
                  <c:v>0.23346197398737312</c:v>
                </c:pt>
                <c:pt idx="132">
                  <c:v>0.23326128068139429</c:v>
                </c:pt>
                <c:pt idx="133">
                  <c:v>0.2330635782276905</c:v>
                </c:pt>
                <c:pt idx="134">
                  <c:v>0.23286899051157045</c:v>
                </c:pt>
                <c:pt idx="135">
                  <c:v>0.23267762861373015</c:v>
                </c:pt>
                <c:pt idx="136">
                  <c:v>0.2324895876400408</c:v>
                </c:pt>
                <c:pt idx="137">
                  <c:v>0.23230494354828268</c:v>
                </c:pt>
                <c:pt idx="138">
                  <c:v>0.23212375007702793</c:v>
                </c:pt>
                <c:pt idx="139">
                  <c:v>0.23194603589376545</c:v>
                </c:pt>
                <c:pt idx="140">
                  <c:v>0.23177180208630807</c:v>
                </c:pt>
                <c:pt idx="141">
                  <c:v>0.23160102012210299</c:v>
                </c:pt>
                <c:pt idx="142">
                  <c:v>0.23143363039316533</c:v>
                </c:pt>
                <c:pt idx="143">
                  <c:v>0.23126954144937167</c:v>
                </c:pt>
                <c:pt idx="144">
                  <c:v>0.23110862999983056</c:v>
                </c:pt>
                <c:pt idx="145">
                  <c:v>0.23095074173181418</c:v>
                </c:pt>
                <c:pt idx="146">
                  <c:v>0.23079569296088726</c:v>
                </c:pt>
                <c:pt idx="147">
                  <c:v>0.2306432730866981</c:v>
                </c:pt>
                <c:pt idx="148">
                  <c:v>0.23049324778921171</c:v>
                </c:pt>
                <c:pt idx="149">
                  <c:v>0.23034536286298951</c:v>
                </c:pt>
                <c:pt idx="150">
                  <c:v>0.23019934855540042</c:v>
                </c:pt>
                <c:pt idx="151">
                  <c:v>0.23005492425088497</c:v>
                </c:pt>
                <c:pt idx="152">
                  <c:v>0.22991180332938421</c:v>
                </c:pt>
                <c:pt idx="153">
                  <c:v>0.22976969802366934</c:v>
                </c:pt>
                <c:pt idx="154">
                  <c:v>0.2296283241074551</c:v>
                </c:pt>
                <c:pt idx="155">
                  <c:v>0.22948740526280731</c:v>
                </c:pt>
                <c:pt idx="156">
                  <c:v>0.22934667699964464</c:v>
                </c:pt>
                <c:pt idx="157">
                  <c:v>0.22920589002974393</c:v>
                </c:pt>
                <c:pt idx="158">
                  <c:v>0.22906481303001569</c:v>
                </c:pt>
                <c:pt idx="159">
                  <c:v>0.22892323476240223</c:v>
                </c:pt>
                <c:pt idx="160">
                  <c:v>0.22878096554833255</c:v>
                </c:pt>
                <c:pt idx="161">
                  <c:v>0.22863783812249758</c:v>
                </c:pt>
                <c:pt idx="162">
                  <c:v>0.22849370791258508</c:v>
                </c:pt>
                <c:pt idx="163">
                  <c:v>0.22834845280792468</c:v>
                </c:pt>
                <c:pt idx="164">
                  <c:v>0.22820197249064972</c:v>
                </c:pt>
                <c:pt idx="165">
                  <c:v>0.22805418740833239</c:v>
                </c:pt>
                <c:pt idx="166">
                  <c:v>0.22790503746775415</c:v>
                </c:pt>
                <c:pt idx="167">
                  <c:v>0.22775448052638259</c:v>
                </c:pt>
                <c:pt idx="168">
                  <c:v>0.22760249075217986</c:v>
                </c:pt>
                <c:pt idx="169">
                  <c:v>0.22744905691446729</c:v>
                </c:pt>
                <c:pt idx="170">
                  <c:v>0.22729418065956836</c:v>
                </c:pt>
                <c:pt idx="171">
                  <c:v>0.22713787481553802</c:v>
                </c:pt>
                <c:pt idx="172">
                  <c:v>0.22698016176103963</c:v>
                </c:pt>
                <c:pt idx="173">
                  <c:v>0.22682107188475539</c:v>
                </c:pt>
                <c:pt idx="174">
                  <c:v>0.22666064215389603</c:v>
                </c:pt>
                <c:pt idx="175">
                  <c:v>0.22649891480357084</c:v>
                </c:pt>
                <c:pt idx="176">
                  <c:v>0.2263359361530457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0.259295</c:v>
                </c:pt>
                <c:pt idx="1">
                  <c:v>0.257212</c:v>
                </c:pt>
                <c:pt idx="2">
                  <c:v>0.24737799999999999</c:v>
                </c:pt>
                <c:pt idx="3">
                  <c:v>0.25631700000000002</c:v>
                </c:pt>
                <c:pt idx="4">
                  <c:v>0.25885000000000002</c:v>
                </c:pt>
                <c:pt idx="5">
                  <c:v>0.260154</c:v>
                </c:pt>
                <c:pt idx="6">
                  <c:v>0.25512800000000002</c:v>
                </c:pt>
                <c:pt idx="7">
                  <c:v>0.25944099999999998</c:v>
                </c:pt>
                <c:pt idx="8">
                  <c:v>0.256158</c:v>
                </c:pt>
                <c:pt idx="9">
                  <c:v>0.26063700000000001</c:v>
                </c:pt>
                <c:pt idx="10">
                  <c:v>0.25639000000000001</c:v>
                </c:pt>
                <c:pt idx="11">
                  <c:v>0.256718</c:v>
                </c:pt>
                <c:pt idx="12">
                  <c:v>0.25892999999999999</c:v>
                </c:pt>
                <c:pt idx="13">
                  <c:v>0.26222899999999999</c:v>
                </c:pt>
                <c:pt idx="14">
                  <c:v>0.26262999999999997</c:v>
                </c:pt>
                <c:pt idx="15">
                  <c:v>0.25971899999999998</c:v>
                </c:pt>
                <c:pt idx="16">
                  <c:v>0.25939200000000001</c:v>
                </c:pt>
                <c:pt idx="17">
                  <c:v>0.25925500000000001</c:v>
                </c:pt>
                <c:pt idx="18">
                  <c:v>0.25550899999999999</c:v>
                </c:pt>
                <c:pt idx="19">
                  <c:v>0.262685</c:v>
                </c:pt>
                <c:pt idx="20">
                  <c:v>0.26202399999999998</c:v>
                </c:pt>
                <c:pt idx="21">
                  <c:v>0.258743</c:v>
                </c:pt>
                <c:pt idx="22">
                  <c:v>0.272758</c:v>
                </c:pt>
                <c:pt idx="23">
                  <c:v>0.26664500000000002</c:v>
                </c:pt>
                <c:pt idx="24">
                  <c:v>0.27283400000000002</c:v>
                </c:pt>
                <c:pt idx="25">
                  <c:v>0.26885799999999999</c:v>
                </c:pt>
                <c:pt idx="26">
                  <c:v>0.27281499999999997</c:v>
                </c:pt>
                <c:pt idx="27">
                  <c:v>0.27378599999999997</c:v>
                </c:pt>
                <c:pt idx="28">
                  <c:v>0.28009499999999998</c:v>
                </c:pt>
                <c:pt idx="29">
                  <c:v>0.28367199999999998</c:v>
                </c:pt>
                <c:pt idx="30">
                  <c:v>0.291688</c:v>
                </c:pt>
                <c:pt idx="31">
                  <c:v>0.29279899999999998</c:v>
                </c:pt>
                <c:pt idx="32">
                  <c:v>0.29837399999999997</c:v>
                </c:pt>
                <c:pt idx="33">
                  <c:v>0.30775999999999998</c:v>
                </c:pt>
                <c:pt idx="34">
                  <c:v>0.31552200000000002</c:v>
                </c:pt>
                <c:pt idx="35">
                  <c:v>0.33265499999999998</c:v>
                </c:pt>
                <c:pt idx="36">
                  <c:v>0.34686699999999998</c:v>
                </c:pt>
                <c:pt idx="37">
                  <c:v>0.36210199999999998</c:v>
                </c:pt>
                <c:pt idx="38">
                  <c:v>0.38477699999999998</c:v>
                </c:pt>
                <c:pt idx="39">
                  <c:v>0.40261000000000002</c:v>
                </c:pt>
                <c:pt idx="40">
                  <c:v>0.43052699999999999</c:v>
                </c:pt>
                <c:pt idx="41">
                  <c:v>0.46753099999999997</c:v>
                </c:pt>
                <c:pt idx="42">
                  <c:v>0.50743300000000002</c:v>
                </c:pt>
                <c:pt idx="43">
                  <c:v>0.53479299999999996</c:v>
                </c:pt>
                <c:pt idx="44">
                  <c:v>0.56651099999999999</c:v>
                </c:pt>
                <c:pt idx="45">
                  <c:v>0.59187500000000004</c:v>
                </c:pt>
                <c:pt idx="46">
                  <c:v>0.61082800000000004</c:v>
                </c:pt>
                <c:pt idx="47">
                  <c:v>0.62233000000000005</c:v>
                </c:pt>
                <c:pt idx="48">
                  <c:v>0.62476500000000001</c:v>
                </c:pt>
                <c:pt idx="49">
                  <c:v>0.62765800000000005</c:v>
                </c:pt>
                <c:pt idx="50">
                  <c:v>0.61542200000000002</c:v>
                </c:pt>
                <c:pt idx="51">
                  <c:v>0.59792400000000001</c:v>
                </c:pt>
                <c:pt idx="52">
                  <c:v>0.56104600000000004</c:v>
                </c:pt>
                <c:pt idx="53">
                  <c:v>0.49259199999999997</c:v>
                </c:pt>
                <c:pt idx="54">
                  <c:v>0.37670700000000001</c:v>
                </c:pt>
                <c:pt idx="55">
                  <c:v>0.28323999999999999</c:v>
                </c:pt>
                <c:pt idx="56">
                  <c:v>0.266683</c:v>
                </c:pt>
                <c:pt idx="57">
                  <c:v>0.26328200000000002</c:v>
                </c:pt>
                <c:pt idx="58">
                  <c:v>0.26800600000000002</c:v>
                </c:pt>
                <c:pt idx="59">
                  <c:v>0.26774399999999998</c:v>
                </c:pt>
                <c:pt idx="60">
                  <c:v>0.27445000000000003</c:v>
                </c:pt>
                <c:pt idx="61">
                  <c:v>0.279476</c:v>
                </c:pt>
                <c:pt idx="62">
                  <c:v>0.28938599999999998</c:v>
                </c:pt>
                <c:pt idx="63">
                  <c:v>0.294539</c:v>
                </c:pt>
                <c:pt idx="64">
                  <c:v>0.314112</c:v>
                </c:pt>
                <c:pt idx="65">
                  <c:v>0.32585599999999998</c:v>
                </c:pt>
                <c:pt idx="66">
                  <c:v>0.347416</c:v>
                </c:pt>
                <c:pt idx="67">
                  <c:v>0.36824299999999999</c:v>
                </c:pt>
                <c:pt idx="68">
                  <c:v>0.39053399999999999</c:v>
                </c:pt>
                <c:pt idx="69">
                  <c:v>0.41903099999999999</c:v>
                </c:pt>
                <c:pt idx="70">
                  <c:v>0.44053100000000001</c:v>
                </c:pt>
                <c:pt idx="71">
                  <c:v>0.46277400000000002</c:v>
                </c:pt>
                <c:pt idx="72">
                  <c:v>0.47863299999999998</c:v>
                </c:pt>
                <c:pt idx="73">
                  <c:v>0.494946</c:v>
                </c:pt>
                <c:pt idx="74">
                  <c:v>0.49400300000000003</c:v>
                </c:pt>
                <c:pt idx="75">
                  <c:v>0.48956699999999997</c:v>
                </c:pt>
                <c:pt idx="76">
                  <c:v>0.46453</c:v>
                </c:pt>
                <c:pt idx="77">
                  <c:v>0.42538900000000002</c:v>
                </c:pt>
                <c:pt idx="78">
                  <c:v>0.34562399999999999</c:v>
                </c:pt>
                <c:pt idx="79">
                  <c:v>0.26673400000000003</c:v>
                </c:pt>
                <c:pt idx="80">
                  <c:v>0.24151600000000001</c:v>
                </c:pt>
                <c:pt idx="81">
                  <c:v>0.23566200000000001</c:v>
                </c:pt>
                <c:pt idx="82">
                  <c:v>0.23472299999999999</c:v>
                </c:pt>
                <c:pt idx="83">
                  <c:v>0.23797399999999999</c:v>
                </c:pt>
                <c:pt idx="84">
                  <c:v>0.23078099999999999</c:v>
                </c:pt>
                <c:pt idx="85">
                  <c:v>0.23608199999999999</c:v>
                </c:pt>
                <c:pt idx="86">
                  <c:v>0.23355400000000001</c:v>
                </c:pt>
                <c:pt idx="87">
                  <c:v>0.23765800000000001</c:v>
                </c:pt>
                <c:pt idx="88">
                  <c:v>0.23377500000000001</c:v>
                </c:pt>
                <c:pt idx="89">
                  <c:v>0.229487</c:v>
                </c:pt>
                <c:pt idx="90">
                  <c:v>0.23639399999999999</c:v>
                </c:pt>
                <c:pt idx="91">
                  <c:v>0.23385600000000001</c:v>
                </c:pt>
                <c:pt idx="92">
                  <c:v>0.233848</c:v>
                </c:pt>
                <c:pt idx="93">
                  <c:v>0.236841</c:v>
                </c:pt>
                <c:pt idx="94">
                  <c:v>0.232683</c:v>
                </c:pt>
                <c:pt idx="95">
                  <c:v>0.23397100000000001</c:v>
                </c:pt>
                <c:pt idx="96">
                  <c:v>0.229763</c:v>
                </c:pt>
                <c:pt idx="97">
                  <c:v>0.23372299999999999</c:v>
                </c:pt>
                <c:pt idx="98">
                  <c:v>0.239091</c:v>
                </c:pt>
                <c:pt idx="99">
                  <c:v>0.23706199999999999</c:v>
                </c:pt>
                <c:pt idx="100">
                  <c:v>0.23807200000000001</c:v>
                </c:pt>
                <c:pt idx="101">
                  <c:v>0.23189899999999999</c:v>
                </c:pt>
                <c:pt idx="102">
                  <c:v>0.23427500000000001</c:v>
                </c:pt>
                <c:pt idx="103">
                  <c:v>0.23025799999999999</c:v>
                </c:pt>
                <c:pt idx="104">
                  <c:v>0.229795</c:v>
                </c:pt>
                <c:pt idx="105">
                  <c:v>0.23458200000000001</c:v>
                </c:pt>
                <c:pt idx="106">
                  <c:v>0.235208</c:v>
                </c:pt>
                <c:pt idx="107">
                  <c:v>0.23052</c:v>
                </c:pt>
                <c:pt idx="108">
                  <c:v>0.23430799999999999</c:v>
                </c:pt>
                <c:pt idx="109">
                  <c:v>0.23227500000000001</c:v>
                </c:pt>
                <c:pt idx="110">
                  <c:v>0.23242699999999999</c:v>
                </c:pt>
                <c:pt idx="111">
                  <c:v>0.234259</c:v>
                </c:pt>
                <c:pt idx="112">
                  <c:v>0.229349</c:v>
                </c:pt>
                <c:pt idx="113">
                  <c:v>0.24038300000000001</c:v>
                </c:pt>
                <c:pt idx="114">
                  <c:v>0.22228300000000001</c:v>
                </c:pt>
                <c:pt idx="115">
                  <c:v>0.223744</c:v>
                </c:pt>
                <c:pt idx="116">
                  <c:v>0.23413600000000001</c:v>
                </c:pt>
                <c:pt idx="117">
                  <c:v>0.23377500000000001</c:v>
                </c:pt>
                <c:pt idx="118">
                  <c:v>0.23022000000000001</c:v>
                </c:pt>
                <c:pt idx="119">
                  <c:v>0.230236</c:v>
                </c:pt>
                <c:pt idx="120">
                  <c:v>0.229076</c:v>
                </c:pt>
                <c:pt idx="121">
                  <c:v>0.225603</c:v>
                </c:pt>
                <c:pt idx="122">
                  <c:v>0.223078</c:v>
                </c:pt>
                <c:pt idx="123">
                  <c:v>0.227654</c:v>
                </c:pt>
                <c:pt idx="124">
                  <c:v>0.22892199999999999</c:v>
                </c:pt>
                <c:pt idx="125">
                  <c:v>0.22320400000000001</c:v>
                </c:pt>
                <c:pt idx="126">
                  <c:v>0.22498499999999999</c:v>
                </c:pt>
                <c:pt idx="127">
                  <c:v>0.22346299999999999</c:v>
                </c:pt>
                <c:pt idx="128">
                  <c:v>0.22203400000000001</c:v>
                </c:pt>
                <c:pt idx="129">
                  <c:v>0.222247</c:v>
                </c:pt>
                <c:pt idx="130">
                  <c:v>0.219137</c:v>
                </c:pt>
                <c:pt idx="131">
                  <c:v>0.219749</c:v>
                </c:pt>
                <c:pt idx="132">
                  <c:v>0.220581</c:v>
                </c:pt>
                <c:pt idx="133">
                  <c:v>0.219081</c:v>
                </c:pt>
                <c:pt idx="134">
                  <c:v>0.216057</c:v>
                </c:pt>
                <c:pt idx="135">
                  <c:v>0.21809500000000001</c:v>
                </c:pt>
                <c:pt idx="136">
                  <c:v>0.22155</c:v>
                </c:pt>
                <c:pt idx="137">
                  <c:v>0.215978</c:v>
                </c:pt>
                <c:pt idx="138">
                  <c:v>0.225692</c:v>
                </c:pt>
                <c:pt idx="139">
                  <c:v>0.224269</c:v>
                </c:pt>
                <c:pt idx="140">
                  <c:v>0.22622900000000001</c:v>
                </c:pt>
                <c:pt idx="141">
                  <c:v>0.22364100000000001</c:v>
                </c:pt>
                <c:pt idx="142">
                  <c:v>0.22055</c:v>
                </c:pt>
                <c:pt idx="143">
                  <c:v>0.21951200000000001</c:v>
                </c:pt>
                <c:pt idx="144">
                  <c:v>0.221607</c:v>
                </c:pt>
                <c:pt idx="145">
                  <c:v>0.228246</c:v>
                </c:pt>
                <c:pt idx="146">
                  <c:v>0.22275400000000001</c:v>
                </c:pt>
                <c:pt idx="147">
                  <c:v>0.21620300000000001</c:v>
                </c:pt>
                <c:pt idx="148">
                  <c:v>0.22212000000000001</c:v>
                </c:pt>
                <c:pt idx="149">
                  <c:v>0.21396299999999999</c:v>
                </c:pt>
                <c:pt idx="150">
                  <c:v>0.21709300000000001</c:v>
                </c:pt>
                <c:pt idx="151">
                  <c:v>0.21720999999999999</c:v>
                </c:pt>
                <c:pt idx="152">
                  <c:v>0.21829200000000001</c:v>
                </c:pt>
                <c:pt idx="153">
                  <c:v>0.216422</c:v>
                </c:pt>
                <c:pt idx="154">
                  <c:v>0.21837200000000001</c:v>
                </c:pt>
                <c:pt idx="155">
                  <c:v>0.21464</c:v>
                </c:pt>
                <c:pt idx="156">
                  <c:v>0.21714</c:v>
                </c:pt>
                <c:pt idx="157">
                  <c:v>0.218338</c:v>
                </c:pt>
                <c:pt idx="158">
                  <c:v>0.21706900000000001</c:v>
                </c:pt>
                <c:pt idx="159">
                  <c:v>0.214951</c:v>
                </c:pt>
                <c:pt idx="160">
                  <c:v>0.21687500000000001</c:v>
                </c:pt>
                <c:pt idx="161">
                  <c:v>0.21668799999999999</c:v>
                </c:pt>
                <c:pt idx="162">
                  <c:v>0.21620600000000001</c:v>
                </c:pt>
                <c:pt idx="163">
                  <c:v>0.21676899999999999</c:v>
                </c:pt>
                <c:pt idx="164">
                  <c:v>0.22136500000000001</c:v>
                </c:pt>
                <c:pt idx="165">
                  <c:v>0.217776</c:v>
                </c:pt>
                <c:pt idx="166">
                  <c:v>0.212703</c:v>
                </c:pt>
                <c:pt idx="167">
                  <c:v>0.21259700000000001</c:v>
                </c:pt>
                <c:pt idx="168">
                  <c:v>0.21973599999999999</c:v>
                </c:pt>
                <c:pt idx="169">
                  <c:v>0.212924</c:v>
                </c:pt>
                <c:pt idx="170">
                  <c:v>0.213921</c:v>
                </c:pt>
                <c:pt idx="171">
                  <c:v>0.217719</c:v>
                </c:pt>
                <c:pt idx="172">
                  <c:v>0.217083</c:v>
                </c:pt>
                <c:pt idx="173">
                  <c:v>0.212121</c:v>
                </c:pt>
                <c:pt idx="174">
                  <c:v>0.212033</c:v>
                </c:pt>
                <c:pt idx="175">
                  <c:v>0.212587</c:v>
                </c:pt>
                <c:pt idx="176">
                  <c:v>0.21685399999999999</c:v>
                </c:pt>
                <c:pt idx="177">
                  <c:v>0.213861</c:v>
                </c:pt>
                <c:pt idx="178">
                  <c:v>0.21227199999999999</c:v>
                </c:pt>
                <c:pt idx="179">
                  <c:v>0.21596599999999999</c:v>
                </c:pt>
                <c:pt idx="180">
                  <c:v>0.21621599999999999</c:v>
                </c:pt>
                <c:pt idx="181">
                  <c:v>0.21333199999999999</c:v>
                </c:pt>
                <c:pt idx="182">
                  <c:v>0.214814</c:v>
                </c:pt>
                <c:pt idx="183">
                  <c:v>0.214027</c:v>
                </c:pt>
                <c:pt idx="184">
                  <c:v>0.21396399999999999</c:v>
                </c:pt>
                <c:pt idx="185">
                  <c:v>0.21815100000000001</c:v>
                </c:pt>
                <c:pt idx="186">
                  <c:v>0.21954699999999999</c:v>
                </c:pt>
                <c:pt idx="187">
                  <c:v>0.22153400000000001</c:v>
                </c:pt>
                <c:pt idx="188">
                  <c:v>0.22855700000000001</c:v>
                </c:pt>
                <c:pt idx="189">
                  <c:v>0.232125</c:v>
                </c:pt>
                <c:pt idx="190">
                  <c:v>0.219717</c:v>
                </c:pt>
                <c:pt idx="191">
                  <c:v>0.21736800000000001</c:v>
                </c:pt>
                <c:pt idx="192">
                  <c:v>0.21413399999999999</c:v>
                </c:pt>
                <c:pt idx="193">
                  <c:v>0.20865300000000001</c:v>
                </c:pt>
                <c:pt idx="194">
                  <c:v>0.21132000000000001</c:v>
                </c:pt>
                <c:pt idx="195">
                  <c:v>0.216311</c:v>
                </c:pt>
                <c:pt idx="196">
                  <c:v>0.21417</c:v>
                </c:pt>
                <c:pt idx="197">
                  <c:v>0.21037800000000001</c:v>
                </c:pt>
                <c:pt idx="198">
                  <c:v>0.209679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0.25385258329086541</c:v>
                </c:pt>
                <c:pt idx="1">
                  <c:v>0.25442375327663214</c:v>
                </c:pt>
                <c:pt idx="2">
                  <c:v>0.25498773085951892</c:v>
                </c:pt>
                <c:pt idx="3">
                  <c:v>0.25554344785370947</c:v>
                </c:pt>
                <c:pt idx="4">
                  <c:v>0.25608975534667933</c:v>
                </c:pt>
                <c:pt idx="5">
                  <c:v>0.25662543682225114</c:v>
                </c:pt>
                <c:pt idx="6">
                  <c:v>0.25714923124931061</c:v>
                </c:pt>
                <c:pt idx="7">
                  <c:v>0.25765987032987681</c:v>
                </c:pt>
                <c:pt idx="8">
                  <c:v>0.25815613554139172</c:v>
                </c:pt>
                <c:pt idx="9">
                  <c:v>0.25863694241106144</c:v>
                </c:pt>
                <c:pt idx="10">
                  <c:v>0.25910146164668096</c:v>
                </c:pt>
                <c:pt idx="11">
                  <c:v>0.25954928930260496</c:v>
                </c:pt>
                <c:pt idx="12">
                  <c:v>0.25998068100539323</c:v>
                </c:pt>
                <c:pt idx="13">
                  <c:v>0.26039686823856317</c:v>
                </c:pt>
                <c:pt idx="14">
                  <c:v>0.26080047751154722</c:v>
                </c:pt>
                <c:pt idx="15">
                  <c:v>0.26119607549230223</c:v>
                </c:pt>
                <c:pt idx="16">
                  <c:v>0.26159086427865108</c:v>
                </c:pt>
                <c:pt idx="17">
                  <c:v>0.26199555016001386</c:v>
                </c:pt>
                <c:pt idx="18">
                  <c:v>0.26242540556099919</c:v>
                </c:pt>
                <c:pt idx="19">
                  <c:v>0.26290153633491692</c:v>
                </c:pt>
                <c:pt idx="20">
                  <c:v>0.26345235414430479</c:v>
                </c:pt>
                <c:pt idx="21">
                  <c:v>0.26411523540431425</c:v>
                </c:pt>
                <c:pt idx="22">
                  <c:v>0.26493832356095709</c:v>
                </c:pt>
                <c:pt idx="23">
                  <c:v>0.26598240025810788</c:v>
                </c:pt>
                <c:pt idx="24">
                  <c:v>0.26732271393680307</c:v>
                </c:pt>
                <c:pt idx="25">
                  <c:v>0.26905061336751612</c:v>
                </c:pt>
                <c:pt idx="26">
                  <c:v>0.27127479152983641</c:v>
                </c:pt>
                <c:pt idx="27">
                  <c:v>0.2741219064285948</c:v>
                </c:pt>
                <c:pt idx="28">
                  <c:v>0.27773631541402788</c:v>
                </c:pt>
                <c:pt idx="29">
                  <c:v>0.28227864484873816</c:v>
                </c:pt>
                <c:pt idx="30">
                  <c:v>0.28792292444316342</c:v>
                </c:pt>
                <c:pt idx="31">
                  <c:v>0.29485205180169255</c:v>
                </c:pt>
                <c:pt idx="32">
                  <c:v>0.30325142285742795</c:v>
                </c:pt>
                <c:pt idx="33">
                  <c:v>0.31330067061819156</c:v>
                </c:pt>
                <c:pt idx="34">
                  <c:v>0.32516359710924486</c:v>
                </c:pt>
                <c:pt idx="35">
                  <c:v>0.33897655619258549</c:v>
                </c:pt>
                <c:pt idx="36">
                  <c:v>0.3548357376604126</c:v>
                </c:pt>
                <c:pt idx="37">
                  <c:v>0.37278400026182762</c:v>
                </c:pt>
                <c:pt idx="38">
                  <c:v>0.39279808354353929</c:v>
                </c:pt>
                <c:pt idx="39">
                  <c:v>0.41477717332401548</c:v>
                </c:pt>
                <c:pt idx="40">
                  <c:v>0.4385338806334424</c:v>
                </c:pt>
                <c:pt idx="41">
                  <c:v>0.46378869864681788</c:v>
                </c:pt>
                <c:pt idx="42">
                  <c:v>0.4901689085323897</c:v>
                </c:pt>
                <c:pt idx="43">
                  <c:v>0.51721266071265859</c:v>
                </c:pt>
                <c:pt idx="44">
                  <c:v>0.54437808218009076</c:v>
                </c:pt>
                <c:pt idx="45">
                  <c:v>0.57105215394001296</c:v>
                </c:pt>
                <c:pt idx="46">
                  <c:v>0.59652678396105629</c:v>
                </c:pt>
                <c:pt idx="47">
                  <c:v>0.61980873039403195</c:v>
                </c:pt>
                <c:pt idx="48">
                  <c:v>0.63892948587911347</c:v>
                </c:pt>
                <c:pt idx="49">
                  <c:v>0.64945765220258644</c:v>
                </c:pt>
                <c:pt idx="50">
                  <c:v>0.64314348187251646</c:v>
                </c:pt>
                <c:pt idx="51">
                  <c:v>0.60992945489479278</c:v>
                </c:pt>
                <c:pt idx="52">
                  <c:v>0.54573445297579537</c:v>
                </c:pt>
                <c:pt idx="53">
                  <c:v>0.46070655019477796</c:v>
                </c:pt>
                <c:pt idx="54">
                  <c:v>0.37693333002174878</c:v>
                </c:pt>
                <c:pt idx="55">
                  <c:v>0.31442434704758676</c:v>
                </c:pt>
                <c:pt idx="56">
                  <c:v>0.27936270223099413</c:v>
                </c:pt>
                <c:pt idx="57">
                  <c:v>0.26552522963380315</c:v>
                </c:pt>
                <c:pt idx="58">
                  <c:v>0.26345115351401244</c:v>
                </c:pt>
                <c:pt idx="59">
                  <c:v>0.26671444407068567</c:v>
                </c:pt>
                <c:pt idx="60">
                  <c:v>0.27257687092752247</c:v>
                </c:pt>
                <c:pt idx="61">
                  <c:v>0.28032304188547824</c:v>
                </c:pt>
                <c:pt idx="62">
                  <c:v>0.28993433134849234</c:v>
                </c:pt>
                <c:pt idx="63">
                  <c:v>0.30152995986823</c:v>
                </c:pt>
                <c:pt idx="64">
                  <c:v>0.31519878580032296</c:v>
                </c:pt>
                <c:pt idx="65">
                  <c:v>0.33094830299120315</c:v>
                </c:pt>
                <c:pt idx="66">
                  <c:v>0.34867920981429668</c:v>
                </c:pt>
                <c:pt idx="67">
                  <c:v>0.36816774729474772</c:v>
                </c:pt>
                <c:pt idx="68">
                  <c:v>0.38905546397358776</c:v>
                </c:pt>
                <c:pt idx="69">
                  <c:v>0.41084856232592415</c:v>
                </c:pt>
                <c:pt idx="70">
                  <c:v>0.43292840974842345</c:v>
                </c:pt>
                <c:pt idx="71">
                  <c:v>0.45456983359988673</c:v>
                </c:pt>
                <c:pt idx="72">
                  <c:v>0.47492123469952585</c:v>
                </c:pt>
                <c:pt idx="73">
                  <c:v>0.49265788798109639</c:v>
                </c:pt>
                <c:pt idx="74">
                  <c:v>0.50441694998252506</c:v>
                </c:pt>
                <c:pt idx="75">
                  <c:v>0.5017414058188252</c:v>
                </c:pt>
                <c:pt idx="76">
                  <c:v>0.4719001333563676</c:v>
                </c:pt>
                <c:pt idx="77">
                  <c:v>0.41097273319664124</c:v>
                </c:pt>
                <c:pt idx="78">
                  <c:v>0.3375547882669574</c:v>
                </c:pt>
                <c:pt idx="79">
                  <c:v>0.28014941259231896</c:v>
                </c:pt>
                <c:pt idx="80">
                  <c:v>0.25034565826521787</c:v>
                </c:pt>
                <c:pt idx="81">
                  <c:v>0.23988490668361709</c:v>
                </c:pt>
                <c:pt idx="82">
                  <c:v>0.23722378621887766</c:v>
                </c:pt>
                <c:pt idx="83">
                  <c:v>0.23652387782542433</c:v>
                </c:pt>
                <c:pt idx="84">
                  <c:v>0.23614262892151283</c:v>
                </c:pt>
                <c:pt idx="85">
                  <c:v>0.23579710309633256</c:v>
                </c:pt>
                <c:pt idx="86">
                  <c:v>0.23545626256642005</c:v>
                </c:pt>
                <c:pt idx="87">
                  <c:v>0.23511788487961718</c:v>
                </c:pt>
                <c:pt idx="88">
                  <c:v>0.23478193435710601</c:v>
                </c:pt>
                <c:pt idx="89">
                  <c:v>0.23444862561418148</c:v>
                </c:pt>
                <c:pt idx="90">
                  <c:v>0.23411841035113365</c:v>
                </c:pt>
                <c:pt idx="91">
                  <c:v>0.23379209186335756</c:v>
                </c:pt>
                <c:pt idx="92">
                  <c:v>0.23347098516908971</c:v>
                </c:pt>
                <c:pt idx="93">
                  <c:v>0.23315712367748151</c:v>
                </c:pt>
                <c:pt idx="94">
                  <c:v>0.23285350877367306</c:v>
                </c:pt>
                <c:pt idx="95">
                  <c:v>0.23256438672737351</c:v>
                </c:pt>
                <c:pt idx="96">
                  <c:v>0.23229552042087079</c:v>
                </c:pt>
                <c:pt idx="97">
                  <c:v>0.23205440265833288</c:v>
                </c:pt>
                <c:pt idx="98">
                  <c:v>0.23185033585143008</c:v>
                </c:pt>
                <c:pt idx="99">
                  <c:v>0.23169428345898668</c:v>
                </c:pt>
                <c:pt idx="100">
                  <c:v>0.23159838536433583</c:v>
                </c:pt>
                <c:pt idx="101">
                  <c:v>0.23157502400969718</c:v>
                </c:pt>
                <c:pt idx="102">
                  <c:v>0.2316353294595507</c:v>
                </c:pt>
                <c:pt idx="103">
                  <c:v>0.2317870206756093</c:v>
                </c:pt>
                <c:pt idx="104">
                  <c:v>0.2320315149344859</c:v>
                </c:pt>
                <c:pt idx="105">
                  <c:v>0.23236035247946832</c:v>
                </c:pt>
                <c:pt idx="106">
                  <c:v>0.23275127455724021</c:v>
                </c:pt>
                <c:pt idx="107">
                  <c:v>0.23316484029859758</c:v>
                </c:pt>
                <c:pt idx="108">
                  <c:v>0.23354319937121412</c:v>
                </c:pt>
                <c:pt idx="109">
                  <c:v>0.23381317387791539</c:v>
                </c:pt>
                <c:pt idx="110">
                  <c:v>0.23389547293579022</c:v>
                </c:pt>
                <c:pt idx="111">
                  <c:v>0.23372007787564422</c:v>
                </c:pt>
                <c:pt idx="112">
                  <c:v>0.23324475382295209</c:v>
                </c:pt>
                <c:pt idx="113">
                  <c:v>0.232470616971275</c:v>
                </c:pt>
                <c:pt idx="114">
                  <c:v>0.23144782582061416</c:v>
                </c:pt>
                <c:pt idx="115">
                  <c:v>0.23026721765523425</c:v>
                </c:pt>
                <c:pt idx="116">
                  <c:v>0.22903940029800943</c:v>
                </c:pt>
                <c:pt idx="117">
                  <c:v>0.22786852335860558</c:v>
                </c:pt>
                <c:pt idx="118">
                  <c:v>0.2268303111007921</c:v>
                </c:pt>
                <c:pt idx="119">
                  <c:v>0.22596151181172106</c:v>
                </c:pt>
                <c:pt idx="120">
                  <c:v>0.22526229891620744</c:v>
                </c:pt>
                <c:pt idx="121">
                  <c:v>0.22470774021747142</c:v>
                </c:pt>
                <c:pt idx="122">
                  <c:v>0.22426199127264851</c:v>
                </c:pt>
                <c:pt idx="123">
                  <c:v>0.22388985768225855</c:v>
                </c:pt>
                <c:pt idx="124">
                  <c:v>0.22356328048318741</c:v>
                </c:pt>
                <c:pt idx="125">
                  <c:v>0.22326308632151282</c:v>
                </c:pt>
                <c:pt idx="126">
                  <c:v>0.22297780240650378</c:v>
                </c:pt>
                <c:pt idx="127">
                  <c:v>0.22270143479453802</c:v>
                </c:pt>
                <c:pt idx="128">
                  <c:v>0.22243149963146994</c:v>
                </c:pt>
                <c:pt idx="129">
                  <c:v>0.22216795736556699</c:v>
                </c:pt>
                <c:pt idx="130">
                  <c:v>0.22191336984218854</c:v>
                </c:pt>
                <c:pt idx="131">
                  <c:v>0.22167454077327242</c:v>
                </c:pt>
                <c:pt idx="132">
                  <c:v>0.22146577473150875</c:v>
                </c:pt>
                <c:pt idx="133">
                  <c:v>0.22131318079398571</c:v>
                </c:pt>
                <c:pt idx="134">
                  <c:v>0.22125775462209454</c:v>
                </c:pt>
                <c:pt idx="135">
                  <c:v>0.22135268001887609</c:v>
                </c:pt>
                <c:pt idx="136">
                  <c:v>0.22164929959614815</c:v>
                </c:pt>
                <c:pt idx="137">
                  <c:v>0.22216960137580283</c:v>
                </c:pt>
                <c:pt idx="138">
                  <c:v>0.22287248759805336</c:v>
                </c:pt>
                <c:pt idx="139">
                  <c:v>0.2236326915984371</c:v>
                </c:pt>
                <c:pt idx="140">
                  <c:v>0.22425481094377894</c:v>
                </c:pt>
                <c:pt idx="141">
                  <c:v>0.22453102889314863</c:v>
                </c:pt>
                <c:pt idx="142">
                  <c:v>0.22432278791573354</c:v>
                </c:pt>
                <c:pt idx="143">
                  <c:v>0.22362359674285645</c:v>
                </c:pt>
                <c:pt idx="144">
                  <c:v>0.22256442287052017</c:v>
                </c:pt>
                <c:pt idx="145">
                  <c:v>0.22135678476617882</c:v>
                </c:pt>
                <c:pt idx="146">
                  <c:v>0.2202072712233869</c:v>
                </c:pt>
                <c:pt idx="147">
                  <c:v>0.21925073725847968</c:v>
                </c:pt>
                <c:pt idx="148">
                  <c:v>0.21853009051053388</c:v>
                </c:pt>
                <c:pt idx="149">
                  <c:v>0.21801795494903656</c:v>
                </c:pt>
                <c:pt idx="150">
                  <c:v>0.21765523416258198</c:v>
                </c:pt>
                <c:pt idx="151">
                  <c:v>0.21738299720971957</c:v>
                </c:pt>
                <c:pt idx="152">
                  <c:v>0.21715795607036922</c:v>
                </c:pt>
                <c:pt idx="153">
                  <c:v>0.21695424509692382</c:v>
                </c:pt>
                <c:pt idx="154">
                  <c:v>0.21675875534042602</c:v>
                </c:pt>
                <c:pt idx="155">
                  <c:v>0.21656569009698748</c:v>
                </c:pt>
                <c:pt idx="156">
                  <c:v>0.21637273235460272</c:v>
                </c:pt>
                <c:pt idx="157">
                  <c:v>0.21617898436212446</c:v>
                </c:pt>
                <c:pt idx="158">
                  <c:v>0.21598406083937266</c:v>
                </c:pt>
                <c:pt idx="159">
                  <c:v>0.21578775169011388</c:v>
                </c:pt>
                <c:pt idx="160">
                  <c:v>0.21558991366011873</c:v>
                </c:pt>
                <c:pt idx="161">
                  <c:v>0.21539043928210236</c:v>
                </c:pt>
                <c:pt idx="162">
                  <c:v>0.21518924802053541</c:v>
                </c:pt>
                <c:pt idx="163">
                  <c:v>0.21498628282296947</c:v>
                </c:pt>
                <c:pt idx="164">
                  <c:v>0.21478150774231081</c:v>
                </c:pt>
                <c:pt idx="165">
                  <c:v>0.21457490570688031</c:v>
                </c:pt>
                <c:pt idx="166">
                  <c:v>0.21436647630886163</c:v>
                </c:pt>
                <c:pt idx="167">
                  <c:v>0.2141562336337359</c:v>
                </c:pt>
                <c:pt idx="168">
                  <c:v>0.2139442041705984</c:v>
                </c:pt>
                <c:pt idx="169">
                  <c:v>0.21373042483668764</c:v>
                </c:pt>
                <c:pt idx="170">
                  <c:v>0.21351494114007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0.25385244760672676</c:v>
                </c:pt>
                <c:pt idx="1">
                  <c:v>0.25442351525888091</c:v>
                </c:pt>
                <c:pt idx="2">
                  <c:v>0.2549873177850886</c:v>
                </c:pt>
                <c:pt idx="3">
                  <c:v>0.25554273862554017</c:v>
                </c:pt>
                <c:pt idx="4">
                  <c:v>0.25608855063716579</c:v>
                </c:pt>
                <c:pt idx="5">
                  <c:v>0.25662341232401648</c:v>
                </c:pt>
                <c:pt idx="6">
                  <c:v>0.25714586542716117</c:v>
                </c:pt>
                <c:pt idx="7">
                  <c:v>0.2576543342337187</c:v>
                </c:pt>
                <c:pt idx="8">
                  <c:v>0.25814712699364017</c:v>
                </c:pt>
                <c:pt idx="9">
                  <c:v>0.25862243985195371</c:v>
                </c:pt>
                <c:pt idx="10">
                  <c:v>0.25907836370914089</c:v>
                </c:pt>
                <c:pt idx="11">
                  <c:v>0.25951289440848646</c:v>
                </c:pt>
                <c:pt idx="12">
                  <c:v>0.25992394661182372</c:v>
                </c:pt>
                <c:pt idx="13">
                  <c:v>0.26030937165954671</c:v>
                </c:pt>
                <c:pt idx="14">
                  <c:v>0.26066697961330831</c:v>
                </c:pt>
                <c:pt idx="15">
                  <c:v>0.26099456554811101</c:v>
                </c:pt>
                <c:pt idx="16">
                  <c:v>0.26128993999430822</c:v>
                </c:pt>
                <c:pt idx="17">
                  <c:v>0.26155096323199256</c:v>
                </c:pt>
                <c:pt idx="18">
                  <c:v>0.2617755829164542</c:v>
                </c:pt>
                <c:pt idx="19">
                  <c:v>0.26196187427383144</c:v>
                </c:pt>
                <c:pt idx="20">
                  <c:v>0.26210808186464274</c:v>
                </c:pt>
                <c:pt idx="21">
                  <c:v>0.262212661686957</c:v>
                </c:pt>
                <c:pt idx="22">
                  <c:v>0.2622743222003715</c:v>
                </c:pt>
                <c:pt idx="23">
                  <c:v>0.26229206271738748</c:v>
                </c:pt>
                <c:pt idx="24">
                  <c:v>0.26226520754963639</c:v>
                </c:pt>
                <c:pt idx="25">
                  <c:v>0.26219343432840309</c:v>
                </c:pt>
                <c:pt idx="26">
                  <c:v>0.2620767950516163</c:v>
                </c:pt>
                <c:pt idx="27">
                  <c:v>0.26191572864431067</c:v>
                </c:pt>
                <c:pt idx="28">
                  <c:v>0.26171106414841644</c:v>
                </c:pt>
                <c:pt idx="29">
                  <c:v>0.26146401406281089</c:v>
                </c:pt>
                <c:pt idx="30">
                  <c:v>0.26117615780947867</c:v>
                </c:pt>
                <c:pt idx="31">
                  <c:v>0.26084941577365656</c:v>
                </c:pt>
                <c:pt idx="32">
                  <c:v>0.26048601481933015</c:v>
                </c:pt>
                <c:pt idx="33">
                  <c:v>0.26008844658162161</c:v>
                </c:pt>
                <c:pt idx="34">
                  <c:v>0.25965942015448645</c:v>
                </c:pt>
                <c:pt idx="35">
                  <c:v>0.25920181100375467</c:v>
                </c:pt>
                <c:pt idx="36">
                  <c:v>0.25871860803019592</c:v>
                </c:pt>
                <c:pt idx="37">
                  <c:v>0.25821286068423993</c:v>
                </c:pt>
                <c:pt idx="38">
                  <c:v>0.25768762790295807</c:v>
                </c:pt>
                <c:pt idx="39">
                  <c:v>0.25714593041916473</c:v>
                </c:pt>
                <c:pt idx="40">
                  <c:v>0.25659070770614961</c:v>
                </c:pt>
                <c:pt idx="41">
                  <c:v>0.25602478049647076</c:v>
                </c:pt>
                <c:pt idx="42">
                  <c:v>0.25545081947605397</c:v>
                </c:pt>
                <c:pt idx="43">
                  <c:v>0.25487132042939492</c:v>
                </c:pt>
                <c:pt idx="44">
                  <c:v>0.25428858581719893</c:v>
                </c:pt>
                <c:pt idx="45">
                  <c:v>0.25370471251798221</c:v>
                </c:pt>
                <c:pt idx="46">
                  <c:v>0.25312158526788975</c:v>
                </c:pt>
                <c:pt idx="47">
                  <c:v>0.25254087519080243</c:v>
                </c:pt>
                <c:pt idx="48">
                  <c:v>0.25196404272180262</c:v>
                </c:pt>
                <c:pt idx="49">
                  <c:v>0.25139234418602185</c:v>
                </c:pt>
                <c:pt idx="50">
                  <c:v>0.25082684129442612</c:v>
                </c:pt>
                <c:pt idx="51">
                  <c:v>0.25026841284979157</c:v>
                </c:pt>
                <c:pt idx="52">
                  <c:v>0.24971776801141107</c:v>
                </c:pt>
                <c:pt idx="53">
                  <c:v>0.24917546053792564</c:v>
                </c:pt>
                <c:pt idx="54">
                  <c:v>0.2486419035070524</c:v>
                </c:pt>
                <c:pt idx="55">
                  <c:v>0.24811738409306605</c:v>
                </c:pt>
                <c:pt idx="56">
                  <c:v>0.24760207806318255</c:v>
                </c:pt>
                <c:pt idx="57">
                  <c:v>0.24709606372922754</c:v>
                </c:pt>
                <c:pt idx="58">
                  <c:v>0.24659933515901369</c:v>
                </c:pt>
                <c:pt idx="59">
                  <c:v>0.24611181451150024</c:v>
                </c:pt>
                <c:pt idx="60">
                  <c:v>0.24563336341061662</c:v>
                </c:pt>
                <c:pt idx="61">
                  <c:v>0.24516379331471055</c:v>
                </c:pt>
                <c:pt idx="62">
                  <c:v>0.24470287487243489</c:v>
                </c:pt>
                <c:pt idx="63">
                  <c:v>0.24425034628227146</c:v>
                </c:pt>
                <c:pt idx="64">
                  <c:v>0.24380592069269677</c:v>
                </c:pt>
                <c:pt idx="65">
                  <c:v>0.24336929269415955</c:v>
                </c:pt>
                <c:pt idx="66">
                  <c:v>0.24294014396349689</c:v>
                </c:pt>
                <c:pt idx="67">
                  <c:v>0.24251814812702449</c:v>
                </c:pt>
                <c:pt idx="68">
                  <c:v>0.24210297491109009</c:v>
                </c:pt>
                <c:pt idx="69">
                  <c:v>0.24169429364907005</c:v>
                </c:pt>
                <c:pt idx="70">
                  <c:v>0.24129177621220246</c:v>
                </c:pt>
                <c:pt idx="71">
                  <c:v>0.24089509942879406</c:v>
                </c:pt>
                <c:pt idx="72">
                  <c:v>0.24050394705260747</c:v>
                </c:pt>
                <c:pt idx="73">
                  <c:v>0.24011801133696853</c:v>
                </c:pt>
                <c:pt idx="74">
                  <c:v>0.23973699426657499</c:v>
                </c:pt>
                <c:pt idx="75">
                  <c:v>0.23936060849434584</c:v>
                </c:pt>
                <c:pt idx="76">
                  <c:v>0.23898857802606255</c:v>
                </c:pt>
                <c:pt idx="77">
                  <c:v>0.23862063869112887</c:v>
                </c:pt>
                <c:pt idx="78">
                  <c:v>0.23825653843358932</c:v>
                </c:pt>
                <c:pt idx="79">
                  <c:v>0.23789603745363594</c:v>
                </c:pt>
                <c:pt idx="80">
                  <c:v>0.23753890822623505</c:v>
                </c:pt>
                <c:pt idx="81">
                  <c:v>0.23718493542022276</c:v>
                </c:pt>
                <c:pt idx="82">
                  <c:v>0.23683391573825235</c:v>
                </c:pt>
                <c:pt idx="83">
                  <c:v>0.23648565769531946</c:v>
                </c:pt>
                <c:pt idx="84">
                  <c:v>0.23613998135122727</c:v>
                </c:pt>
                <c:pt idx="85">
                  <c:v>0.23579671801026408</c:v>
                </c:pt>
                <c:pt idx="86">
                  <c:v>0.23545570989953171</c:v>
                </c:pt>
                <c:pt idx="87">
                  <c:v>0.23511680983576014</c:v>
                </c:pt>
                <c:pt idx="88">
                  <c:v>0.23477988088905391</c:v>
                </c:pt>
                <c:pt idx="89">
                  <c:v>0.23444479605081342</c:v>
                </c:pt>
                <c:pt idx="90">
                  <c:v>0.23411143791204203</c:v>
                </c:pt>
                <c:pt idx="91">
                  <c:v>0.23377969835736312</c:v>
                </c:pt>
                <c:pt idx="92">
                  <c:v>0.23344947827931822</c:v>
                </c:pt>
                <c:pt idx="93">
                  <c:v>0.23312068731686958</c:v>
                </c:pt>
                <c:pt idx="94">
                  <c:v>0.23279324362147943</c:v>
                </c:pt>
                <c:pt idx="95">
                  <c:v>0.23246707365366159</c:v>
                </c:pt>
                <c:pt idx="96">
                  <c:v>0.23214211201248383</c:v>
                </c:pt>
                <c:pt idx="97">
                  <c:v>0.23181830130012332</c:v>
                </c:pt>
                <c:pt idx="98">
                  <c:v>0.23149559202323008</c:v>
                </c:pt>
                <c:pt idx="99">
                  <c:v>0.23117394253251042</c:v>
                </c:pt>
                <c:pt idx="100">
                  <c:v>0.23085331900159406</c:v>
                </c:pt>
                <c:pt idx="101">
                  <c:v>0.23053369544586796</c:v>
                </c:pt>
                <c:pt idx="102">
                  <c:v>0.23021505378153595</c:v>
                </c:pt>
                <c:pt idx="103">
                  <c:v>0.22989738392466377</c:v>
                </c:pt>
                <c:pt idx="104">
                  <c:v>0.22958068392938213</c:v>
                </c:pt>
                <c:pt idx="105">
                  <c:v>0.22926496016371434</c:v>
                </c:pt>
                <c:pt idx="106">
                  <c:v>0.22895022752064575</c:v>
                </c:pt>
                <c:pt idx="107">
                  <c:v>0.22863650966103791</c:v>
                </c:pt>
                <c:pt idx="108">
                  <c:v>0.22832383928377623</c:v>
                </c:pt>
                <c:pt idx="109">
                  <c:v>0.22801225841711248</c:v>
                </c:pt>
                <c:pt idx="110">
                  <c:v>0.22770181872348699</c:v>
                </c:pt>
                <c:pt idx="111">
                  <c:v>0.2273925818081875</c:v>
                </c:pt>
                <c:pt idx="112">
                  <c:v>0.22708461951999995</c:v>
                </c:pt>
                <c:pt idx="113">
                  <c:v>0.22677801422954463</c:v>
                </c:pt>
                <c:pt idx="114">
                  <c:v>0.22647285906828188</c:v>
                </c:pt>
                <c:pt idx="115">
                  <c:v>0.22616925810825991</c:v>
                </c:pt>
                <c:pt idx="116">
                  <c:v>0.22586732645963228</c:v>
                </c:pt>
                <c:pt idx="117">
                  <c:v>0.2255671902598978</c:v>
                </c:pt>
                <c:pt idx="118">
                  <c:v>0.22526898652585753</c:v>
                </c:pt>
                <c:pt idx="119">
                  <c:v>0.22497286283663512</c:v>
                </c:pt>
                <c:pt idx="120">
                  <c:v>0.22467897681401228</c:v>
                </c:pt>
                <c:pt idx="121">
                  <c:v>0.22438749536508698</c:v>
                </c:pt>
                <c:pt idx="122">
                  <c:v>0.2240985936522166</c:v>
                </c:pt>
                <c:pt idx="123">
                  <c:v>0.22381245375674477</c:v>
                </c:pt>
                <c:pt idx="124">
                  <c:v>0.22352926300654119</c:v>
                </c:pt>
                <c:pt idx="125">
                  <c:v>0.22324921194330299</c:v>
                </c:pt>
                <c:pt idx="126">
                  <c:v>0.22297249191423996</c:v>
                </c:pt>
                <c:pt idx="127">
                  <c:v>0.22269929228444396</c:v>
                </c:pt>
                <c:pt idx="128">
                  <c:v>0.22242979728104001</c:v>
                </c:pt>
                <c:pt idx="129">
                  <c:v>0.2221641824980142</c:v>
                </c:pt>
                <c:pt idx="130">
                  <c:v>0.22190261111101722</c:v>
                </c:pt>
                <c:pt idx="131">
                  <c:v>0.22164522987371674</c:v>
                </c:pt>
                <c:pt idx="132">
                  <c:v>0.22139216499032174</c:v>
                </c:pt>
                <c:pt idx="133">
                  <c:v>0.2211435179812605</c:v>
                </c:pt>
                <c:pt idx="134">
                  <c:v>0.22089936167889279</c:v>
                </c:pt>
                <c:pt idx="135">
                  <c:v>0.22065973650559462</c:v>
                </c:pt>
                <c:pt idx="136">
                  <c:v>0.22042464719555538</c:v>
                </c:pt>
                <c:pt idx="137">
                  <c:v>0.22019406012232118</c:v>
                </c:pt>
                <c:pt idx="138">
                  <c:v>0.21996790138507524</c:v>
                </c:pt>
                <c:pt idx="139">
                  <c:v>0.21974605578709111</c:v>
                </c:pt>
                <c:pt idx="140">
                  <c:v>0.2195283668098148</c:v>
                </c:pt>
                <c:pt idx="141">
                  <c:v>0.2193146376467178</c:v>
                </c:pt>
                <c:pt idx="142">
                  <c:v>0.21910463331451174</c:v>
                </c:pt>
                <c:pt idx="143">
                  <c:v>0.21889808380851747</c:v>
                </c:pt>
                <c:pt idx="144">
                  <c:v>0.21869468821759086</c:v>
                </c:pt>
                <c:pt idx="145">
                  <c:v>0.21849411966594168</c:v>
                </c:pt>
                <c:pt idx="146">
                  <c:v>0.21829603090824859</c:v>
                </c:pt>
                <c:pt idx="147">
                  <c:v>0.21810006037388471</c:v>
                </c:pt>
                <c:pt idx="148">
                  <c:v>0.21790583843812558</c:v>
                </c:pt>
                <c:pt idx="149">
                  <c:v>0.21771299369401445</c:v>
                </c:pt>
                <c:pt idx="150">
                  <c:v>0.21752115900794261</c:v>
                </c:pt>
                <c:pt idx="151">
                  <c:v>0.2173299771635801</c:v>
                </c:pt>
                <c:pt idx="152">
                  <c:v>0.21713910593020674</c:v>
                </c:pt>
                <c:pt idx="153">
                  <c:v>0.21694822242970616</c:v>
                </c:pt>
                <c:pt idx="154">
                  <c:v>0.21675702671818575</c:v>
                </c:pt>
                <c:pt idx="155">
                  <c:v>0.21656524454012319</c:v>
                </c:pt>
                <c:pt idx="156">
                  <c:v>0.21637262925226614</c:v>
                </c:pt>
                <c:pt idx="157">
                  <c:v>0.21617896294897665</c:v>
                </c:pt>
                <c:pt idx="158">
                  <c:v>0.21598405684879621</c:v>
                </c:pt>
                <c:pt idx="159">
                  <c:v>0.21578775102293687</c:v>
                </c:pt>
                <c:pt idx="160">
                  <c:v>0.21558991356006957</c:v>
                </c:pt>
                <c:pt idx="161">
                  <c:v>0.21539043926864754</c:v>
                </c:pt>
                <c:pt idx="162">
                  <c:v>0.21518924801891298</c:v>
                </c:pt>
                <c:pt idx="163">
                  <c:v>0.21498628282279408</c:v>
                </c:pt>
                <c:pt idx="164">
                  <c:v>0.21478150774229382</c:v>
                </c:pt>
                <c:pt idx="165">
                  <c:v>0.21457490570687884</c:v>
                </c:pt>
                <c:pt idx="166">
                  <c:v>0.21436647630886152</c:v>
                </c:pt>
                <c:pt idx="167">
                  <c:v>0.2141562336337359</c:v>
                </c:pt>
                <c:pt idx="168">
                  <c:v>0.2139442041705984</c:v>
                </c:pt>
                <c:pt idx="169">
                  <c:v>0.21373042483668764</c:v>
                </c:pt>
                <c:pt idx="170">
                  <c:v>0.21351494114007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0.252859</c:v>
                </c:pt>
                <c:pt idx="1">
                  <c:v>0.26177</c:v>
                </c:pt>
                <c:pt idx="2">
                  <c:v>0.25751800000000002</c:v>
                </c:pt>
                <c:pt idx="3">
                  <c:v>0.26108700000000001</c:v>
                </c:pt>
                <c:pt idx="4">
                  <c:v>0.26097399999999998</c:v>
                </c:pt>
                <c:pt idx="5">
                  <c:v>0.25603999999999999</c:v>
                </c:pt>
                <c:pt idx="6">
                  <c:v>0.257386</c:v>
                </c:pt>
                <c:pt idx="7">
                  <c:v>0.25403500000000001</c:v>
                </c:pt>
                <c:pt idx="8">
                  <c:v>0.25192999999999999</c:v>
                </c:pt>
                <c:pt idx="9">
                  <c:v>0.25243199999999999</c:v>
                </c:pt>
                <c:pt idx="10">
                  <c:v>0.25721899999999998</c:v>
                </c:pt>
                <c:pt idx="11">
                  <c:v>0.258911</c:v>
                </c:pt>
                <c:pt idx="12">
                  <c:v>0.25883099999999998</c:v>
                </c:pt>
                <c:pt idx="13">
                  <c:v>0.25255300000000003</c:v>
                </c:pt>
                <c:pt idx="14">
                  <c:v>0.26165300000000002</c:v>
                </c:pt>
                <c:pt idx="15">
                  <c:v>0.26482899999999998</c:v>
                </c:pt>
                <c:pt idx="16">
                  <c:v>0.25883200000000001</c:v>
                </c:pt>
                <c:pt idx="17">
                  <c:v>0.263928</c:v>
                </c:pt>
                <c:pt idx="18">
                  <c:v>0.26622299999999999</c:v>
                </c:pt>
                <c:pt idx="19">
                  <c:v>0.268789</c:v>
                </c:pt>
                <c:pt idx="20">
                  <c:v>0.261266</c:v>
                </c:pt>
                <c:pt idx="21">
                  <c:v>0.26877000000000001</c:v>
                </c:pt>
                <c:pt idx="22">
                  <c:v>0.26724100000000001</c:v>
                </c:pt>
                <c:pt idx="23">
                  <c:v>0.27332099999999998</c:v>
                </c:pt>
                <c:pt idx="24">
                  <c:v>0.27440999999999999</c:v>
                </c:pt>
                <c:pt idx="25">
                  <c:v>0.27423700000000001</c:v>
                </c:pt>
                <c:pt idx="26">
                  <c:v>0.277223</c:v>
                </c:pt>
                <c:pt idx="27">
                  <c:v>0.28310800000000003</c:v>
                </c:pt>
                <c:pt idx="28">
                  <c:v>0.28128300000000001</c:v>
                </c:pt>
                <c:pt idx="29">
                  <c:v>0.28717300000000001</c:v>
                </c:pt>
                <c:pt idx="30">
                  <c:v>0.28975400000000001</c:v>
                </c:pt>
                <c:pt idx="31">
                  <c:v>0.29613299999999998</c:v>
                </c:pt>
                <c:pt idx="32">
                  <c:v>0.30533199999999999</c:v>
                </c:pt>
                <c:pt idx="33">
                  <c:v>0.31663599999999997</c:v>
                </c:pt>
                <c:pt idx="34">
                  <c:v>0.32797900000000002</c:v>
                </c:pt>
                <c:pt idx="35">
                  <c:v>0.34150700000000001</c:v>
                </c:pt>
                <c:pt idx="36">
                  <c:v>0.357381</c:v>
                </c:pt>
                <c:pt idx="37">
                  <c:v>0.37774000000000002</c:v>
                </c:pt>
                <c:pt idx="38">
                  <c:v>0.39949600000000002</c:v>
                </c:pt>
                <c:pt idx="39">
                  <c:v>0.43469000000000002</c:v>
                </c:pt>
                <c:pt idx="40">
                  <c:v>0.46470600000000001</c:v>
                </c:pt>
                <c:pt idx="41">
                  <c:v>0.50058899999999995</c:v>
                </c:pt>
                <c:pt idx="42">
                  <c:v>0.53600499999999995</c:v>
                </c:pt>
                <c:pt idx="43">
                  <c:v>0.56896800000000003</c:v>
                </c:pt>
                <c:pt idx="44">
                  <c:v>0.59926000000000001</c:v>
                </c:pt>
                <c:pt idx="45">
                  <c:v>0.62153199999999997</c:v>
                </c:pt>
                <c:pt idx="46">
                  <c:v>0.634436</c:v>
                </c:pt>
                <c:pt idx="47">
                  <c:v>0.63841899999999996</c:v>
                </c:pt>
                <c:pt idx="48">
                  <c:v>0.62909999999999999</c:v>
                </c:pt>
                <c:pt idx="49">
                  <c:v>0.61688900000000002</c:v>
                </c:pt>
                <c:pt idx="50">
                  <c:v>0.57591899999999996</c:v>
                </c:pt>
                <c:pt idx="51">
                  <c:v>0.50931400000000004</c:v>
                </c:pt>
                <c:pt idx="52">
                  <c:v>0.41744100000000001</c:v>
                </c:pt>
                <c:pt idx="53">
                  <c:v>0.32616400000000001</c:v>
                </c:pt>
                <c:pt idx="54">
                  <c:v>0.27994799999999997</c:v>
                </c:pt>
                <c:pt idx="55">
                  <c:v>0.26469900000000002</c:v>
                </c:pt>
                <c:pt idx="56">
                  <c:v>0.26090400000000002</c:v>
                </c:pt>
                <c:pt idx="57">
                  <c:v>0.26583600000000002</c:v>
                </c:pt>
                <c:pt idx="58">
                  <c:v>0.264621</c:v>
                </c:pt>
                <c:pt idx="59">
                  <c:v>0.26995400000000003</c:v>
                </c:pt>
                <c:pt idx="60">
                  <c:v>0.27977999999999997</c:v>
                </c:pt>
                <c:pt idx="61">
                  <c:v>0.29221399999999997</c:v>
                </c:pt>
                <c:pt idx="62">
                  <c:v>0.29618899999999998</c:v>
                </c:pt>
                <c:pt idx="63">
                  <c:v>0.31974200000000003</c:v>
                </c:pt>
                <c:pt idx="64">
                  <c:v>0.33483099999999999</c:v>
                </c:pt>
                <c:pt idx="65">
                  <c:v>0.35151199999999999</c:v>
                </c:pt>
                <c:pt idx="66">
                  <c:v>0.382492</c:v>
                </c:pt>
                <c:pt idx="67">
                  <c:v>0.40240599999999999</c:v>
                </c:pt>
                <c:pt idx="68">
                  <c:v>0.43145699999999998</c:v>
                </c:pt>
                <c:pt idx="69">
                  <c:v>0.45424500000000001</c:v>
                </c:pt>
                <c:pt idx="70">
                  <c:v>0.47983900000000002</c:v>
                </c:pt>
                <c:pt idx="71">
                  <c:v>0.49282999999999999</c:v>
                </c:pt>
                <c:pt idx="72">
                  <c:v>0.50072300000000003</c:v>
                </c:pt>
                <c:pt idx="73">
                  <c:v>0.49923499999999998</c:v>
                </c:pt>
                <c:pt idx="74">
                  <c:v>0.47836800000000002</c:v>
                </c:pt>
                <c:pt idx="75">
                  <c:v>0.43026500000000001</c:v>
                </c:pt>
                <c:pt idx="76">
                  <c:v>0.36563400000000001</c:v>
                </c:pt>
                <c:pt idx="77">
                  <c:v>0.30289500000000003</c:v>
                </c:pt>
                <c:pt idx="78">
                  <c:v>0.26021</c:v>
                </c:pt>
                <c:pt idx="79">
                  <c:v>0.24371200000000001</c:v>
                </c:pt>
                <c:pt idx="80">
                  <c:v>0.239062</c:v>
                </c:pt>
                <c:pt idx="81">
                  <c:v>0.23955899999999999</c:v>
                </c:pt>
                <c:pt idx="82">
                  <c:v>0.23402100000000001</c:v>
                </c:pt>
                <c:pt idx="83">
                  <c:v>0.24087700000000001</c:v>
                </c:pt>
                <c:pt idx="84">
                  <c:v>0.23307800000000001</c:v>
                </c:pt>
                <c:pt idx="85">
                  <c:v>0.239151</c:v>
                </c:pt>
                <c:pt idx="86">
                  <c:v>0.23377100000000001</c:v>
                </c:pt>
                <c:pt idx="87">
                  <c:v>0.23309199999999999</c:v>
                </c:pt>
                <c:pt idx="88">
                  <c:v>0.235954</c:v>
                </c:pt>
                <c:pt idx="89">
                  <c:v>0.239869</c:v>
                </c:pt>
                <c:pt idx="90">
                  <c:v>0.22950300000000001</c:v>
                </c:pt>
                <c:pt idx="91">
                  <c:v>0.232404</c:v>
                </c:pt>
                <c:pt idx="92">
                  <c:v>0.23410400000000001</c:v>
                </c:pt>
                <c:pt idx="93">
                  <c:v>0.23538600000000001</c:v>
                </c:pt>
                <c:pt idx="94">
                  <c:v>0.236986</c:v>
                </c:pt>
                <c:pt idx="95">
                  <c:v>0.23207</c:v>
                </c:pt>
                <c:pt idx="96">
                  <c:v>0.23161000000000001</c:v>
                </c:pt>
                <c:pt idx="97">
                  <c:v>0.23160800000000001</c:v>
                </c:pt>
                <c:pt idx="98">
                  <c:v>0.23078399999999999</c:v>
                </c:pt>
                <c:pt idx="99">
                  <c:v>0.22997999999999999</c:v>
                </c:pt>
                <c:pt idx="100">
                  <c:v>0.232096</c:v>
                </c:pt>
                <c:pt idx="101">
                  <c:v>0.23283899999999999</c:v>
                </c:pt>
                <c:pt idx="102">
                  <c:v>0.23338300000000001</c:v>
                </c:pt>
                <c:pt idx="103">
                  <c:v>0.22572200000000001</c:v>
                </c:pt>
                <c:pt idx="104">
                  <c:v>0.23361000000000001</c:v>
                </c:pt>
                <c:pt idx="105">
                  <c:v>0.233763</c:v>
                </c:pt>
                <c:pt idx="106">
                  <c:v>0.23280500000000001</c:v>
                </c:pt>
                <c:pt idx="107">
                  <c:v>0.232986</c:v>
                </c:pt>
                <c:pt idx="108">
                  <c:v>0.23350899999999999</c:v>
                </c:pt>
                <c:pt idx="109">
                  <c:v>0.23685800000000001</c:v>
                </c:pt>
                <c:pt idx="110">
                  <c:v>0.24198700000000001</c:v>
                </c:pt>
                <c:pt idx="111">
                  <c:v>0.23907400000000001</c:v>
                </c:pt>
                <c:pt idx="112">
                  <c:v>0.235322</c:v>
                </c:pt>
                <c:pt idx="113">
                  <c:v>0.23616100000000001</c:v>
                </c:pt>
                <c:pt idx="114">
                  <c:v>0.23075499999999999</c:v>
                </c:pt>
                <c:pt idx="115">
                  <c:v>0.238373</c:v>
                </c:pt>
                <c:pt idx="116">
                  <c:v>0.22761200000000001</c:v>
                </c:pt>
                <c:pt idx="117">
                  <c:v>0.22687599999999999</c:v>
                </c:pt>
                <c:pt idx="118">
                  <c:v>0.223994</c:v>
                </c:pt>
                <c:pt idx="119">
                  <c:v>0.23391500000000001</c:v>
                </c:pt>
                <c:pt idx="120">
                  <c:v>0.22175800000000001</c:v>
                </c:pt>
                <c:pt idx="121">
                  <c:v>0.22445699999999999</c:v>
                </c:pt>
                <c:pt idx="122">
                  <c:v>0.229902</c:v>
                </c:pt>
                <c:pt idx="123">
                  <c:v>0.221021</c:v>
                </c:pt>
                <c:pt idx="124">
                  <c:v>0.225054</c:v>
                </c:pt>
                <c:pt idx="125">
                  <c:v>0.221833</c:v>
                </c:pt>
                <c:pt idx="126">
                  <c:v>0.21886700000000001</c:v>
                </c:pt>
                <c:pt idx="127">
                  <c:v>0.221888</c:v>
                </c:pt>
                <c:pt idx="128">
                  <c:v>0.222388</c:v>
                </c:pt>
                <c:pt idx="129">
                  <c:v>0.21992999999999999</c:v>
                </c:pt>
                <c:pt idx="130">
                  <c:v>0.22173799999999999</c:v>
                </c:pt>
                <c:pt idx="131">
                  <c:v>0.21970500000000001</c:v>
                </c:pt>
                <c:pt idx="132">
                  <c:v>0.22622200000000001</c:v>
                </c:pt>
                <c:pt idx="133">
                  <c:v>0.225299</c:v>
                </c:pt>
                <c:pt idx="134">
                  <c:v>0.226079</c:v>
                </c:pt>
                <c:pt idx="135">
                  <c:v>0.220497</c:v>
                </c:pt>
                <c:pt idx="136">
                  <c:v>0.21615699999999999</c:v>
                </c:pt>
                <c:pt idx="137">
                  <c:v>0.22959299999999999</c:v>
                </c:pt>
                <c:pt idx="138">
                  <c:v>0.22160299999999999</c:v>
                </c:pt>
                <c:pt idx="139">
                  <c:v>0.22337899999999999</c:v>
                </c:pt>
                <c:pt idx="140">
                  <c:v>0.222908</c:v>
                </c:pt>
                <c:pt idx="141">
                  <c:v>0.22192500000000001</c:v>
                </c:pt>
                <c:pt idx="142">
                  <c:v>0.22690099999999999</c:v>
                </c:pt>
                <c:pt idx="143">
                  <c:v>0.223971</c:v>
                </c:pt>
                <c:pt idx="144">
                  <c:v>0.22501399999999999</c:v>
                </c:pt>
                <c:pt idx="145">
                  <c:v>0.224077</c:v>
                </c:pt>
                <c:pt idx="146">
                  <c:v>0.22461200000000001</c:v>
                </c:pt>
                <c:pt idx="147">
                  <c:v>0.22101699999999999</c:v>
                </c:pt>
                <c:pt idx="148">
                  <c:v>0.21578900000000001</c:v>
                </c:pt>
                <c:pt idx="149">
                  <c:v>0.21796199999999999</c:v>
                </c:pt>
                <c:pt idx="150">
                  <c:v>0.22206300000000001</c:v>
                </c:pt>
                <c:pt idx="151">
                  <c:v>0.21628</c:v>
                </c:pt>
                <c:pt idx="152">
                  <c:v>0.21824199999999999</c:v>
                </c:pt>
                <c:pt idx="153">
                  <c:v>0.21594099999999999</c:v>
                </c:pt>
                <c:pt idx="154">
                  <c:v>0.21354899999999999</c:v>
                </c:pt>
                <c:pt idx="155">
                  <c:v>0.21465799999999999</c:v>
                </c:pt>
                <c:pt idx="156">
                  <c:v>0.213199</c:v>
                </c:pt>
                <c:pt idx="157">
                  <c:v>0.21709999999999999</c:v>
                </c:pt>
                <c:pt idx="158">
                  <c:v>0.21586</c:v>
                </c:pt>
                <c:pt idx="159">
                  <c:v>0.21699099999999999</c:v>
                </c:pt>
                <c:pt idx="160">
                  <c:v>0.211812</c:v>
                </c:pt>
                <c:pt idx="161">
                  <c:v>0.218912</c:v>
                </c:pt>
                <c:pt idx="162">
                  <c:v>0.215729</c:v>
                </c:pt>
                <c:pt idx="163">
                  <c:v>0.216304</c:v>
                </c:pt>
                <c:pt idx="164">
                  <c:v>0.21493000000000001</c:v>
                </c:pt>
                <c:pt idx="165">
                  <c:v>0.212367</c:v>
                </c:pt>
                <c:pt idx="166">
                  <c:v>0.21665799999999999</c:v>
                </c:pt>
                <c:pt idx="167">
                  <c:v>0.219556</c:v>
                </c:pt>
                <c:pt idx="168">
                  <c:v>0.21421699999999999</c:v>
                </c:pt>
                <c:pt idx="169">
                  <c:v>0.21094299999999999</c:v>
                </c:pt>
                <c:pt idx="170">
                  <c:v>0.21417600000000001</c:v>
                </c:pt>
                <c:pt idx="171">
                  <c:v>0.21287200000000001</c:v>
                </c:pt>
                <c:pt idx="172">
                  <c:v>0.220082</c:v>
                </c:pt>
                <c:pt idx="173">
                  <c:v>0.22345799999999999</c:v>
                </c:pt>
                <c:pt idx="174">
                  <c:v>0.22381400000000001</c:v>
                </c:pt>
                <c:pt idx="175">
                  <c:v>0.22215099999999999</c:v>
                </c:pt>
                <c:pt idx="176">
                  <c:v>0.217644</c:v>
                </c:pt>
                <c:pt idx="177">
                  <c:v>0.215812</c:v>
                </c:pt>
                <c:pt idx="178">
                  <c:v>0.21444099999999999</c:v>
                </c:pt>
                <c:pt idx="179">
                  <c:v>0.213812</c:v>
                </c:pt>
                <c:pt idx="180">
                  <c:v>0.20950299999999999</c:v>
                </c:pt>
                <c:pt idx="181">
                  <c:v>0.21911900000000001</c:v>
                </c:pt>
                <c:pt idx="182">
                  <c:v>0.209674</c:v>
                </c:pt>
                <c:pt idx="183">
                  <c:v>0.211145</c:v>
                </c:pt>
                <c:pt idx="184">
                  <c:v>0.210891</c:v>
                </c:pt>
                <c:pt idx="185">
                  <c:v>0.215476</c:v>
                </c:pt>
                <c:pt idx="186">
                  <c:v>0.212531</c:v>
                </c:pt>
                <c:pt idx="187">
                  <c:v>0.21662100000000001</c:v>
                </c:pt>
                <c:pt idx="188">
                  <c:v>0.20542299999999999</c:v>
                </c:pt>
                <c:pt idx="189">
                  <c:v>0.21109</c:v>
                </c:pt>
                <c:pt idx="190">
                  <c:v>0.21121300000000001</c:v>
                </c:pt>
                <c:pt idx="191">
                  <c:v>0.206592</c:v>
                </c:pt>
                <c:pt idx="192">
                  <c:v>0.210893</c:v>
                </c:pt>
                <c:pt idx="193">
                  <c:v>0.20982100000000001</c:v>
                </c:pt>
                <c:pt idx="194">
                  <c:v>0.20263900000000001</c:v>
                </c:pt>
                <c:pt idx="195">
                  <c:v>0.20139299999999999</c:v>
                </c:pt>
                <c:pt idx="196">
                  <c:v>0.21007100000000001</c:v>
                </c:pt>
                <c:pt idx="197">
                  <c:v>0.20255200000000001</c:v>
                </c:pt>
                <c:pt idx="198">
                  <c:v>0.20652499999999999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0.25215283444720282</c:v>
                </c:pt>
                <c:pt idx="1">
                  <c:v>0.25298476771857853</c:v>
                </c:pt>
                <c:pt idx="2">
                  <c:v>0.25380731468501139</c:v>
                </c:pt>
                <c:pt idx="3">
                  <c:v>0.25461906501513748</c:v>
                </c:pt>
                <c:pt idx="4">
                  <c:v>0.25541847792784156</c:v>
                </c:pt>
                <c:pt idx="5">
                  <c:v>0.2562038847233391</c:v>
                </c:pt>
                <c:pt idx="6">
                  <c:v>0.25697349786710666</c:v>
                </c:pt>
                <c:pt idx="7">
                  <c:v>0.25772542987761449</c:v>
                </c:pt>
                <c:pt idx="8">
                  <c:v>0.25845772668704337</c:v>
                </c:pt>
                <c:pt idx="9">
                  <c:v>0.25916842209594693</c:v>
                </c:pt>
                <c:pt idx="10">
                  <c:v>0.25985562256214151</c:v>
                </c:pt>
                <c:pt idx="11">
                  <c:v>0.26051763497727282</c:v>
                </c:pt>
                <c:pt idx="12">
                  <c:v>0.26115315438015313</c:v>
                </c:pt>
                <c:pt idx="13">
                  <c:v>0.26176153373971256</c:v>
                </c:pt>
                <c:pt idx="14">
                  <c:v>0.26234316387241502</c:v>
                </c:pt>
                <c:pt idx="15">
                  <c:v>0.26289999787544588</c:v>
                </c:pt>
                <c:pt idx="16">
                  <c:v>0.26343626048117613</c:v>
                </c:pt>
                <c:pt idx="17">
                  <c:v>0.26395938739320129</c:v>
                </c:pt>
                <c:pt idx="18">
                  <c:v>0.26448124140561668</c:v>
                </c:pt>
                <c:pt idx="19">
                  <c:v>0.26501964890644758</c:v>
                </c:pt>
                <c:pt idx="20">
                  <c:v>0.26560028977519218</c:v>
                </c:pt>
                <c:pt idx="21">
                  <c:v>0.26625895302048669</c:v>
                </c:pt>
                <c:pt idx="22">
                  <c:v>0.26704413718544778</c:v>
                </c:pt>
                <c:pt idx="23">
                  <c:v>0.26801992659848156</c:v>
                </c:pt>
                <c:pt idx="24">
                  <c:v>0.26926901125336755</c:v>
                </c:pt>
                <c:pt idx="25">
                  <c:v>0.27089564077861328</c:v>
                </c:pt>
                <c:pt idx="26">
                  <c:v>0.27302821571012337</c:v>
                </c:pt>
                <c:pt idx="27">
                  <c:v>0.27582112963159205</c:v>
                </c:pt>
                <c:pt idx="28">
                  <c:v>0.27945539489893334</c:v>
                </c:pt>
                <c:pt idx="29">
                  <c:v>0.28413752723816788</c:v>
                </c:pt>
                <c:pt idx="30">
                  <c:v>0.29009614753068153</c:v>
                </c:pt>
                <c:pt idx="31">
                  <c:v>0.29757580017513724</c:v>
                </c:pt>
                <c:pt idx="32">
                  <c:v>0.30682760205762577</c:v>
                </c:pt>
                <c:pt idx="33">
                  <c:v>0.31809653454335457</c:v>
                </c:pt>
                <c:pt idx="34">
                  <c:v>0.33160547439007398</c:v>
                </c:pt>
                <c:pt idx="35">
                  <c:v>0.34753641755591419</c:v>
                </c:pt>
                <c:pt idx="36">
                  <c:v>0.36600975813857339</c:v>
                </c:pt>
                <c:pt idx="37">
                  <c:v>0.38706290467865051</c:v>
                </c:pt>
                <c:pt idx="38">
                  <c:v>0.41062989738912004</c:v>
                </c:pt>
                <c:pt idx="39">
                  <c:v>0.43652397429787537</c:v>
                </c:pt>
                <c:pt idx="40">
                  <c:v>0.46442515401276308</c:v>
                </c:pt>
                <c:pt idx="41">
                  <c:v>0.49387470127134936</c:v>
                </c:pt>
                <c:pt idx="42">
                  <c:v>0.52427694840363048</c:v>
                </c:pt>
                <c:pt idx="43">
                  <c:v>0.55490165441310912</c:v>
                </c:pt>
                <c:pt idx="44">
                  <c:v>0.58484931046328836</c:v>
                </c:pt>
                <c:pt idx="45">
                  <c:v>0.61285263552194769</c:v>
                </c:pt>
                <c:pt idx="46">
                  <c:v>0.63665758590648303</c:v>
                </c:pt>
                <c:pt idx="47">
                  <c:v>0.65184919154764931</c:v>
                </c:pt>
                <c:pt idx="48">
                  <c:v>0.65094098697752312</c:v>
                </c:pt>
                <c:pt idx="49">
                  <c:v>0.62502883563512956</c:v>
                </c:pt>
                <c:pt idx="50">
                  <c:v>0.56964243638801348</c:v>
                </c:pt>
                <c:pt idx="51">
                  <c:v>0.49144804706378287</c:v>
                </c:pt>
                <c:pt idx="52">
                  <c:v>0.40817825411698949</c:v>
                </c:pt>
                <c:pt idx="53">
                  <c:v>0.33915215895911682</c:v>
                </c:pt>
                <c:pt idx="54">
                  <c:v>0.29443056502776505</c:v>
                </c:pt>
                <c:pt idx="55">
                  <c:v>0.27232490541538723</c:v>
                </c:pt>
                <c:pt idx="56">
                  <c:v>0.26515238581646078</c:v>
                </c:pt>
                <c:pt idx="57">
                  <c:v>0.26578991703984733</c:v>
                </c:pt>
                <c:pt idx="58">
                  <c:v>0.27023946109600905</c:v>
                </c:pt>
                <c:pt idx="59">
                  <c:v>0.27701659994323874</c:v>
                </c:pt>
                <c:pt idx="60">
                  <c:v>0.28584174129952511</c:v>
                </c:pt>
                <c:pt idx="61">
                  <c:v>0.29681819278506427</c:v>
                </c:pt>
                <c:pt idx="62">
                  <c:v>0.31009857321087608</c:v>
                </c:pt>
                <c:pt idx="63">
                  <c:v>0.32577236221433964</c:v>
                </c:pt>
                <c:pt idx="64">
                  <c:v>0.3438196243545002</c:v>
                </c:pt>
                <c:pt idx="65">
                  <c:v>0.36408183405491978</c:v>
                </c:pt>
                <c:pt idx="66">
                  <c:v>0.38624164625719148</c:v>
                </c:pt>
                <c:pt idx="67">
                  <c:v>0.40981338231859249</c:v>
                </c:pt>
                <c:pt idx="68">
                  <c:v>0.43414672315438452</c:v>
                </c:pt>
                <c:pt idx="69">
                  <c:v>0.45843933871219555</c:v>
                </c:pt>
                <c:pt idx="70">
                  <c:v>0.48170576868687698</c:v>
                </c:pt>
                <c:pt idx="71">
                  <c:v>0.50243134101670561</c:v>
                </c:pt>
                <c:pt idx="72">
                  <c:v>0.51721799827767645</c:v>
                </c:pt>
                <c:pt idx="73">
                  <c:v>0.51836367750510637</c:v>
                </c:pt>
                <c:pt idx="74">
                  <c:v>0.49436921317590832</c:v>
                </c:pt>
                <c:pt idx="75">
                  <c:v>0.43968006345867167</c:v>
                </c:pt>
                <c:pt idx="76">
                  <c:v>0.36708624190918099</c:v>
                </c:pt>
                <c:pt idx="77">
                  <c:v>0.30238053179786717</c:v>
                </c:pt>
                <c:pt idx="78">
                  <c:v>0.26241051233949469</c:v>
                </c:pt>
                <c:pt idx="79">
                  <c:v>0.24504857670609326</c:v>
                </c:pt>
                <c:pt idx="80">
                  <c:v>0.23958440639784354</c:v>
                </c:pt>
                <c:pt idx="81">
                  <c:v>0.23815233668145022</c:v>
                </c:pt>
                <c:pt idx="82">
                  <c:v>0.23763750945013687</c:v>
                </c:pt>
                <c:pt idx="83">
                  <c:v>0.23726756876056848</c:v>
                </c:pt>
                <c:pt idx="84">
                  <c:v>0.23691613476466866</c:v>
                </c:pt>
                <c:pt idx="85">
                  <c:v>0.23656908960314144</c:v>
                </c:pt>
                <c:pt idx="86">
                  <c:v>0.2362252147380671</c:v>
                </c:pt>
                <c:pt idx="87">
                  <c:v>0.23588434260695895</c:v>
                </c:pt>
                <c:pt idx="88">
                  <c:v>0.23554644832754734</c:v>
                </c:pt>
                <c:pt idx="89">
                  <c:v>0.23521165445493436</c:v>
                </c:pt>
                <c:pt idx="90">
                  <c:v>0.23488031703179499</c:v>
                </c:pt>
                <c:pt idx="91">
                  <c:v>0.23455315910015895</c:v>
                </c:pt>
                <c:pt idx="92">
                  <c:v>0.23423146411295623</c:v>
                </c:pt>
                <c:pt idx="93">
                  <c:v>0.23391734158691524</c:v>
                </c:pt>
                <c:pt idx="94">
                  <c:v>0.23361407050368208</c:v>
                </c:pt>
                <c:pt idx="95">
                  <c:v>0.23332651179324648</c:v>
                </c:pt>
                <c:pt idx="96">
                  <c:v>0.23306155813334631</c:v>
                </c:pt>
                <c:pt idx="97">
                  <c:v>0.23282855725594964</c:v>
                </c:pt>
                <c:pt idx="98">
                  <c:v>0.23263960659512581</c:v>
                </c:pt>
                <c:pt idx="99">
                  <c:v>0.23250957810097148</c:v>
                </c:pt>
                <c:pt idx="100">
                  <c:v>0.23245569992376339</c:v>
                </c:pt>
                <c:pt idx="101">
                  <c:v>0.23249650264477514</c:v>
                </c:pt>
                <c:pt idx="102">
                  <c:v>0.23264993293790884</c:v>
                </c:pt>
                <c:pt idx="103">
                  <c:v>0.2329304448901833</c:v>
                </c:pt>
                <c:pt idx="104">
                  <c:v>0.23334491098243537</c:v>
                </c:pt>
                <c:pt idx="105">
                  <c:v>0.23388731545024186</c:v>
                </c:pt>
                <c:pt idx="106">
                  <c:v>0.23453255179599708</c:v>
                </c:pt>
                <c:pt idx="107">
                  <c:v>0.23523043135041305</c:v>
                </c:pt>
                <c:pt idx="108">
                  <c:v>0.23590223739758748</c:v>
                </c:pt>
                <c:pt idx="109">
                  <c:v>0.23644334266615863</c:v>
                </c:pt>
                <c:pt idx="110">
                  <c:v>0.23673541056700528</c:v>
                </c:pt>
                <c:pt idx="111">
                  <c:v>0.23666924022555544</c:v>
                </c:pt>
                <c:pt idx="112">
                  <c:v>0.23617421113161599</c:v>
                </c:pt>
                <c:pt idx="113">
                  <c:v>0.23524460640423478</c:v>
                </c:pt>
                <c:pt idx="114">
                  <c:v>0.23395075051035874</c:v>
                </c:pt>
                <c:pt idx="115">
                  <c:v>0.23242703377395804</c:v>
                </c:pt>
                <c:pt idx="116">
                  <c:v>0.23083875640512436</c:v>
                </c:pt>
                <c:pt idx="117">
                  <c:v>0.2293400235015445</c:v>
                </c:pt>
                <c:pt idx="118">
                  <c:v>0.22803917072360599</c:v>
                </c:pt>
                <c:pt idx="119">
                  <c:v>0.22698364829497369</c:v>
                </c:pt>
                <c:pt idx="120">
                  <c:v>0.22616612034961928</c:v>
                </c:pt>
                <c:pt idx="121">
                  <c:v>0.22554426330534288</c:v>
                </c:pt>
                <c:pt idx="122">
                  <c:v>0.22506326549762129</c:v>
                </c:pt>
                <c:pt idx="123">
                  <c:v>0.22467264426935468</c:v>
                </c:pt>
                <c:pt idx="124">
                  <c:v>0.22433440264630311</c:v>
                </c:pt>
                <c:pt idx="125">
                  <c:v>0.22402403204300383</c:v>
                </c:pt>
                <c:pt idx="126">
                  <c:v>0.2237276908818415</c:v>
                </c:pt>
                <c:pt idx="127">
                  <c:v>0.22343847026485128</c:v>
                </c:pt>
                <c:pt idx="128">
                  <c:v>0.22315333941024412</c:v>
                </c:pt>
                <c:pt idx="129">
                  <c:v>0.22287122295336656</c:v>
                </c:pt>
                <c:pt idx="130">
                  <c:v>0.22259210442963931</c:v>
                </c:pt>
                <c:pt idx="131">
                  <c:v>0.22231701012190458</c:v>
                </c:pt>
                <c:pt idx="132">
                  <c:v>0.22204899171988529</c:v>
                </c:pt>
                <c:pt idx="133">
                  <c:v>0.22179555985600444</c:v>
                </c:pt>
                <c:pt idx="134">
                  <c:v>0.22157306444793334</c:v>
                </c:pt>
                <c:pt idx="135">
                  <c:v>0.22141265864147089</c:v>
                </c:pt>
                <c:pt idx="136">
                  <c:v>0.2213650985570626</c:v>
                </c:pt>
                <c:pt idx="137">
                  <c:v>0.2214980932836173</c:v>
                </c:pt>
                <c:pt idx="138">
                  <c:v>0.22187797830644443</c:v>
                </c:pt>
                <c:pt idx="139">
                  <c:v>0.22253209024644025</c:v>
                </c:pt>
                <c:pt idx="140">
                  <c:v>0.22340233946791863</c:v>
                </c:pt>
                <c:pt idx="141">
                  <c:v>0.22431812073931878</c:v>
                </c:pt>
                <c:pt idx="142">
                  <c:v>0.22502125160251105</c:v>
                </c:pt>
                <c:pt idx="143">
                  <c:v>0.22525219323634721</c:v>
                </c:pt>
                <c:pt idx="144">
                  <c:v>0.22486273355863856</c:v>
                </c:pt>
                <c:pt idx="145">
                  <c:v>0.22388969311215415</c:v>
                </c:pt>
                <c:pt idx="146">
                  <c:v>0.22254016491896866</c:v>
                </c:pt>
                <c:pt idx="147">
                  <c:v>0.22109595096378609</c:v>
                </c:pt>
                <c:pt idx="148">
                  <c:v>0.2197973776103529</c:v>
                </c:pt>
                <c:pt idx="149">
                  <c:v>0.21877164952667671</c:v>
                </c:pt>
                <c:pt idx="150">
                  <c:v>0.21803021258700239</c:v>
                </c:pt>
                <c:pt idx="151">
                  <c:v>0.21751311991440095</c:v>
                </c:pt>
                <c:pt idx="152">
                  <c:v>0.21714094260183606</c:v>
                </c:pt>
                <c:pt idx="153">
                  <c:v>0.2168478630183423</c:v>
                </c:pt>
                <c:pt idx="154">
                  <c:v>0.21659182040644218</c:v>
                </c:pt>
                <c:pt idx="155">
                  <c:v>0.2163507081718766</c:v>
                </c:pt>
                <c:pt idx="156">
                  <c:v>0.21611466394380671</c:v>
                </c:pt>
                <c:pt idx="157">
                  <c:v>0.21587985850074101</c:v>
                </c:pt>
                <c:pt idx="158">
                  <c:v>0.21564494692516759</c:v>
                </c:pt>
                <c:pt idx="159">
                  <c:v>0.21540946171274325</c:v>
                </c:pt>
                <c:pt idx="160">
                  <c:v>0.21517321062307229</c:v>
                </c:pt>
                <c:pt idx="161">
                  <c:v>0.21493608555078403</c:v>
                </c:pt>
                <c:pt idx="162">
                  <c:v>0.21469801010308578</c:v>
                </c:pt>
                <c:pt idx="163">
                  <c:v>0.21445892658018906</c:v>
                </c:pt>
                <c:pt idx="164">
                  <c:v>0.2142187924375264</c:v>
                </c:pt>
                <c:pt idx="165">
                  <c:v>0.2139775786476209</c:v>
                </c:pt>
                <c:pt idx="166">
                  <c:v>0.21373526834915763</c:v>
                </c:pt>
                <c:pt idx="167">
                  <c:v>0.21349185551635264</c:v>
                </c:pt>
                <c:pt idx="168">
                  <c:v>0.21324734363651932</c:v>
                </c:pt>
                <c:pt idx="169">
                  <c:v>0.21300174442027678</c:v>
                </c:pt>
                <c:pt idx="170">
                  <c:v>0.21275507656820622</c:v>
                </c:pt>
                <c:pt idx="171">
                  <c:v>0.21250736461210312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0.25215281261214406</c:v>
                </c:pt>
                <c:pt idx="1">
                  <c:v>0.25298472577146142</c:v>
                </c:pt>
                <c:pt idx="2">
                  <c:v>0.25380723513353842</c:v>
                </c:pt>
                <c:pt idx="3">
                  <c:v>0.25461891608153864</c:v>
                </c:pt>
                <c:pt idx="4">
                  <c:v>0.25541820267266524</c:v>
                </c:pt>
                <c:pt idx="5">
                  <c:v>0.25620338252339747</c:v>
                </c:pt>
                <c:pt idx="6">
                  <c:v>0.25697259335127409</c:v>
                </c:pt>
                <c:pt idx="7">
                  <c:v>0.2577238216258354</c:v>
                </c:pt>
                <c:pt idx="8">
                  <c:v>0.25845490382106179</c:v>
                </c:pt>
                <c:pt idx="9">
                  <c:v>0.25916353078996185</c:v>
                </c:pt>
                <c:pt idx="10">
                  <c:v>0.25984725579358275</c:v>
                </c:pt>
                <c:pt idx="11">
                  <c:v>0.26050350670578121</c:v>
                </c:pt>
                <c:pt idx="12">
                  <c:v>0.26112960287541287</c:v>
                </c:pt>
                <c:pt idx="13">
                  <c:v>0.26172277705316688</c:v>
                </c:pt>
                <c:pt idx="14">
                  <c:v>0.26228020267584823</c:v>
                </c:pt>
                <c:pt idx="15">
                  <c:v>0.2627990266428446</c:v>
                </c:pt>
                <c:pt idx="16">
                  <c:v>0.26327640751661857</c:v>
                </c:pt>
                <c:pt idx="17">
                  <c:v>0.26370955883357383</c:v>
                </c:pt>
                <c:pt idx="18">
                  <c:v>0.26409579693006341</c:v>
                </c:pt>
                <c:pt idx="19">
                  <c:v>0.26443259238204675</c:v>
                </c:pt>
                <c:pt idx="20">
                  <c:v>0.26471762384249181</c:v>
                </c:pt>
                <c:pt idx="21">
                  <c:v>0.26494883275934733</c:v>
                </c:pt>
                <c:pt idx="22">
                  <c:v>0.2651244771937275</c:v>
                </c:pt>
                <c:pt idx="23">
                  <c:v>0.26524318275964798</c:v>
                </c:pt>
                <c:pt idx="24">
                  <c:v>0.26530398859923887</c:v>
                </c:pt>
                <c:pt idx="25">
                  <c:v>0.26530638631308168</c:v>
                </c:pt>
                <c:pt idx="26">
                  <c:v>0.26525034989934326</c:v>
                </c:pt>
                <c:pt idx="27">
                  <c:v>0.26513635502302951</c:v>
                </c:pt>
                <c:pt idx="28">
                  <c:v>0.26496538633126554</c:v>
                </c:pt>
                <c:pt idx="29">
                  <c:v>0.26473893203266496</c:v>
                </c:pt>
                <c:pt idx="30">
                  <c:v>0.26445896553734699</c:v>
                </c:pt>
                <c:pt idx="31">
                  <c:v>0.26412791456845408</c:v>
                </c:pt>
                <c:pt idx="32">
                  <c:v>0.2637486187602292</c:v>
                </c:pt>
                <c:pt idx="33">
                  <c:v>0.26332427730550984</c:v>
                </c:pt>
                <c:pt idx="34">
                  <c:v>0.26285838866526495</c:v>
                </c:pt>
                <c:pt idx="35">
                  <c:v>0.26235468467223361</c:v>
                </c:pt>
                <c:pt idx="36">
                  <c:v>0.26181706153015882</c:v>
                </c:pt>
                <c:pt idx="37">
                  <c:v>0.26124951022419113</c:v>
                </c:pt>
                <c:pt idx="38">
                  <c:v>0.26065604872549397</c:v>
                </c:pt>
                <c:pt idx="39">
                  <c:v>0.26004065811474925</c:v>
                </c:pt>
                <c:pt idx="40">
                  <c:v>0.25940722439484232</c:v>
                </c:pt>
                <c:pt idx="41">
                  <c:v>0.25875948734710374</c:v>
                </c:pt>
                <c:pt idx="42">
                  <c:v>0.25810099734354702</c:v>
                </c:pt>
                <c:pt idx="43">
                  <c:v>0.25743508059230957</c:v>
                </c:pt>
                <c:pt idx="44">
                  <c:v>0.25676481289230102</c:v>
                </c:pt>
                <c:pt idx="45">
                  <c:v>0.25609300162614018</c:v>
                </c:pt>
                <c:pt idx="46">
                  <c:v>0.25542217544047752</c:v>
                </c:pt>
                <c:pt idx="47">
                  <c:v>0.25475458085508379</c:v>
                </c:pt>
                <c:pt idx="48">
                  <c:v>0.25409218490573821</c:v>
                </c:pt>
                <c:pt idx="49">
                  <c:v>0.25343668285519833</c:v>
                </c:pt>
                <c:pt idx="50">
                  <c:v>0.25278950999233157</c:v>
                </c:pt>
                <c:pt idx="51">
                  <c:v>0.25215185657097078</c:v>
                </c:pt>
                <c:pt idx="52">
                  <c:v>0.25152468500586844</c:v>
                </c:pt>
                <c:pt idx="53">
                  <c:v>0.2509087485323569</c:v>
                </c:pt>
                <c:pt idx="54">
                  <c:v>0.2503046106392508</c:v>
                </c:pt>
                <c:pt idx="55">
                  <c:v>0.24971266469297709</c:v>
                </c:pt>
                <c:pt idx="56">
                  <c:v>0.24913315327843061</c:v>
                </c:pt>
                <c:pt idx="57">
                  <c:v>0.24856618688386489</c:v>
                </c:pt>
                <c:pt idx="58">
                  <c:v>0.24801176165001224</c:v>
                </c:pt>
                <c:pt idx="59">
                  <c:v>0.24746977598568351</c:v>
                </c:pt>
                <c:pt idx="60">
                  <c:v>0.24694004592248064</c:v>
                </c:pt>
                <c:pt idx="61">
                  <c:v>0.24642231913993765</c:v>
                </c:pt>
                <c:pt idx="62">
                  <c:v>0.24591628763994372</c:v>
                </c:pt>
                <c:pt idx="63">
                  <c:v>0.24542159908662603</c:v>
                </c:pt>
                <c:pt idx="64">
                  <c:v>0.24493786685613228</c:v>
                </c:pt>
                <c:pt idx="65">
                  <c:v>0.24446467886120141</c:v>
                </c:pt>
                <c:pt idx="66">
                  <c:v>0.2440016052292851</c:v>
                </c:pt>
                <c:pt idx="67">
                  <c:v>0.24354820492147006</c:v>
                </c:pt>
                <c:pt idx="68">
                  <c:v>0.24310403138362585</c:v>
                </c:pt>
                <c:pt idx="69">
                  <c:v>0.24266863732202068</c:v>
                </c:pt>
                <c:pt idx="70">
                  <c:v>0.2422415786939385</c:v>
                </c:pt>
                <c:pt idx="71">
                  <c:v>0.24182241800027279</c:v>
                </c:pt>
                <c:pt idx="72">
                  <c:v>0.24141072696225291</c:v>
                </c:pt>
                <c:pt idx="73">
                  <c:v>0.24100608865882772</c:v>
                </c:pt>
                <c:pt idx="74">
                  <c:v>0.24060809919515</c:v>
                </c:pt>
                <c:pt idx="75">
                  <c:v>0.24021636896636475</c:v>
                </c:pt>
                <c:pt idx="76">
                  <c:v>0.23983052357469675</c:v>
                </c:pt>
                <c:pt idx="77">
                  <c:v>0.23945020445182758</c:v>
                </c:pt>
                <c:pt idx="78">
                  <c:v>0.23907506923284019</c:v>
                </c:pt>
                <c:pt idx="79">
                  <c:v>0.2387047919226668</c:v>
                </c:pt>
                <c:pt idx="80">
                  <c:v>0.23833906289103873</c:v>
                </c:pt>
                <c:pt idx="81">
                  <c:v>0.23797758872742553</c:v>
                </c:pt>
                <c:pt idx="82">
                  <c:v>0.23762009198336193</c:v>
                </c:pt>
                <c:pt idx="83">
                  <c:v>0.23726631082588784</c:v>
                </c:pt>
                <c:pt idx="84">
                  <c:v>0.23691599862255217</c:v>
                </c:pt>
                <c:pt idx="85">
                  <c:v>0.23656892347552286</c:v>
                </c:pt>
                <c:pt idx="86">
                  <c:v>0.23622486771978887</c:v>
                </c:pt>
                <c:pt idx="87">
                  <c:v>0.23588362739819385</c:v>
                </c:pt>
                <c:pt idx="88">
                  <c:v>0.23554501172408798</c:v>
                </c:pt>
                <c:pt idx="89">
                  <c:v>0.23520884254068511</c:v>
                </c:pt>
                <c:pt idx="90">
                  <c:v>0.23487495378474957</c:v>
                </c:pt>
                <c:pt idx="91">
                  <c:v>0.2345431909609775</c:v>
                </c:pt>
                <c:pt idx="92">
                  <c:v>0.23421341063236026</c:v>
                </c:pt>
                <c:pt idx="93">
                  <c:v>0.23388547993089931</c:v>
                </c:pt>
                <c:pt idx="94">
                  <c:v>0.23355927609226337</c:v>
                </c:pt>
                <c:pt idx="95">
                  <c:v>0.23323468601731581</c:v>
                </c:pt>
                <c:pt idx="96">
                  <c:v>0.23291160586288018</c:v>
                </c:pt>
                <c:pt idx="97">
                  <c:v>0.23258994066363686</c:v>
                </c:pt>
                <c:pt idx="98">
                  <c:v>0.23226960398663232</c:v>
                </c:pt>
                <c:pt idx="99">
                  <c:v>0.23195051761952926</c:v>
                </c:pt>
                <c:pt idx="100">
                  <c:v>0.23163261129340648</c:v>
                </c:pt>
                <c:pt idx="101">
                  <c:v>0.23131582244062657</c:v>
                </c:pt>
                <c:pt idx="102">
                  <c:v>0.23100009598800281</c:v>
                </c:pt>
                <c:pt idx="103">
                  <c:v>0.23068538418521167</c:v>
                </c:pt>
                <c:pt idx="104">
                  <c:v>0.23037164646808861</c:v>
                </c:pt>
                <c:pt idx="105">
                  <c:v>0.23005884935610332</c:v>
                </c:pt>
                <c:pt idx="106">
                  <c:v>0.229746966382921</c:v>
                </c:pt>
                <c:pt idx="107">
                  <c:v>0.22943597805849483</c:v>
                </c:pt>
                <c:pt idx="108">
                  <c:v>0.2291258718605988</c:v>
                </c:pt>
                <c:pt idx="109">
                  <c:v>0.22881664225306653</c:v>
                </c:pt>
                <c:pt idx="110">
                  <c:v>0.22850829072724627</c:v>
                </c:pt>
                <c:pt idx="111">
                  <c:v>0.22820082586229803</c:v>
                </c:pt>
                <c:pt idx="112">
                  <c:v>0.22789426339892407</c:v>
                </c:pt>
                <c:pt idx="113">
                  <c:v>0.22758862631994414</c:v>
                </c:pt>
                <c:pt idx="114">
                  <c:v>0.22728394492978424</c:v>
                </c:pt>
                <c:pt idx="115">
                  <c:v>0.22698025692345736</c:v>
                </c:pt>
                <c:pt idx="116">
                  <c:v>0.22667760743398582</c:v>
                </c:pt>
                <c:pt idx="117">
                  <c:v>0.22637604904547826</c:v>
                </c:pt>
                <c:pt idx="118">
                  <c:v>0.22607564175728104</c:v>
                </c:pt>
                <c:pt idx="119">
                  <c:v>0.22577645288283765</c:v>
                </c:pt>
                <c:pt idx="120">
                  <c:v>0.22547855686520946</c:v>
                </c:pt>
                <c:pt idx="121">
                  <c:v>0.22518203498976169</c:v>
                </c:pt>
                <c:pt idx="122">
                  <c:v>0.22488697497344975</c:v>
                </c:pt>
                <c:pt idx="123">
                  <c:v>0.22459347040964528</c:v>
                </c:pt>
                <c:pt idx="124">
                  <c:v>0.22430162004772619</c:v>
                </c:pt>
                <c:pt idx="125">
                  <c:v>0.22401152688796069</c:v>
                </c:pt>
                <c:pt idx="126">
                  <c:v>0.22372329707477534</c:v>
                </c:pt>
                <c:pt idx="127">
                  <c:v>0.22343703857555514</c:v>
                </c:pt>
                <c:pt idx="128">
                  <c:v>0.22315285963786199</c:v>
                </c:pt>
                <c:pt idx="129">
                  <c:v>0.22287086702551659</c:v>
                </c:pt>
                <c:pt idx="130">
                  <c:v>0.222591164043383</c:v>
                </c:pt>
                <c:pt idx="131">
                  <c:v>0.22231384837181473</c:v>
                </c:pt>
                <c:pt idx="132">
                  <c:v>0.22203900974425983</c:v>
                </c:pt>
                <c:pt idx="133">
                  <c:v>0.22176672751498644</c:v>
                </c:pt>
                <c:pt idx="134">
                  <c:v>0.22149706817754591</c:v>
                </c:pt>
                <c:pt idx="135">
                  <c:v>0.22123008290751517</c:v>
                </c:pt>
                <c:pt idx="136">
                  <c:v>0.22096580521414416</c:v>
                </c:pt>
                <c:pt idx="137">
                  <c:v>0.22070424879359302</c:v>
                </c:pt>
                <c:pt idx="138">
                  <c:v>0.22044540568028675</c:v>
                </c:pt>
                <c:pt idx="139">
                  <c:v>0.22018924479151453</c:v>
                </c:pt>
                <c:pt idx="140">
                  <c:v>0.21993571095300993</c:v>
                </c:pt>
                <c:pt idx="141">
                  <c:v>0.21968472447956156</c:v>
                </c:pt>
                <c:pt idx="142">
                  <c:v>0.21943618136495738</c:v>
                </c:pt>
                <c:pt idx="143">
                  <c:v>0.21918995411060091</c:v>
                </c:pt>
                <c:pt idx="144">
                  <c:v>0.21894589319338154</c:v>
                </c:pt>
                <c:pt idx="145">
                  <c:v>0.21870382914276457</c:v>
                </c:pt>
                <c:pt idx="146">
                  <c:v>0.2184635751668354</c:v>
                </c:pt>
                <c:pt idx="147">
                  <c:v>0.21822493023953166</c:v>
                </c:pt>
                <c:pt idx="148">
                  <c:v>0.21798768253871184</c:v>
                </c:pt>
                <c:pt idx="149">
                  <c:v>0.21775161310879892</c:v>
                </c:pt>
                <c:pt idx="150">
                  <c:v>0.21751649961366515</c:v>
                </c:pt>
                <c:pt idx="151">
                  <c:v>0.21728212004560346</c:v>
                </c:pt>
                <c:pt idx="152">
                  <c:v>0.21704825626432517</c:v>
                </c:pt>
                <c:pt idx="153">
                  <c:v>0.21681469725490399</c:v>
                </c:pt>
                <c:pt idx="154">
                  <c:v>0.21658124201389178</c:v>
                </c:pt>
                <c:pt idx="155">
                  <c:v>0.21634770199656866</c:v>
                </c:pt>
                <c:pt idx="156">
                  <c:v>0.21611390308347622</c:v>
                </c:pt>
                <c:pt idx="157">
                  <c:v>0.21587968704912069</c:v>
                </c:pt>
                <c:pt idx="158">
                  <c:v>0.21564491253843757</c:v>
                </c:pt>
                <c:pt idx="159">
                  <c:v>0.21540945557605592</c:v>
                </c:pt>
                <c:pt idx="160">
                  <c:v>0.21517320964883457</c:v>
                </c:pt>
                <c:pt idx="161">
                  <c:v>0.21493608541322506</c:v>
                </c:pt>
                <c:pt idx="162">
                  <c:v>0.21469801008581466</c:v>
                </c:pt>
                <c:pt idx="163">
                  <c:v>0.21445892657826116</c:v>
                </c:pt>
                <c:pt idx="164">
                  <c:v>0.2142187924373351</c:v>
                </c:pt>
                <c:pt idx="165">
                  <c:v>0.21397757864760403</c:v>
                </c:pt>
                <c:pt idx="166">
                  <c:v>0.21373526834915629</c:v>
                </c:pt>
                <c:pt idx="167">
                  <c:v>0.21349185551635255</c:v>
                </c:pt>
                <c:pt idx="168">
                  <c:v>0.21324734363651932</c:v>
                </c:pt>
                <c:pt idx="169">
                  <c:v>0.21300174442027678</c:v>
                </c:pt>
                <c:pt idx="170">
                  <c:v>0.21275507656820622</c:v>
                </c:pt>
                <c:pt idx="171">
                  <c:v>0.21250736461210312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0.255963</c:v>
                </c:pt>
                <c:pt idx="1">
                  <c:v>0.25769300000000001</c:v>
                </c:pt>
                <c:pt idx="2">
                  <c:v>0.25926300000000002</c:v>
                </c:pt>
                <c:pt idx="3">
                  <c:v>0.26303399999999999</c:v>
                </c:pt>
                <c:pt idx="4">
                  <c:v>0.25936500000000001</c:v>
                </c:pt>
                <c:pt idx="5">
                  <c:v>0.26174399999999998</c:v>
                </c:pt>
                <c:pt idx="6">
                  <c:v>0.25767899999999999</c:v>
                </c:pt>
                <c:pt idx="7">
                  <c:v>0.26204300000000003</c:v>
                </c:pt>
                <c:pt idx="8">
                  <c:v>0.26180999999999999</c:v>
                </c:pt>
                <c:pt idx="9">
                  <c:v>0.26209399999999999</c:v>
                </c:pt>
                <c:pt idx="10">
                  <c:v>0.26179599999999997</c:v>
                </c:pt>
                <c:pt idx="11">
                  <c:v>0.26435599999999998</c:v>
                </c:pt>
                <c:pt idx="12">
                  <c:v>0.26393299999999997</c:v>
                </c:pt>
                <c:pt idx="13">
                  <c:v>0.26340799999999998</c:v>
                </c:pt>
                <c:pt idx="14">
                  <c:v>0.26576100000000002</c:v>
                </c:pt>
                <c:pt idx="15">
                  <c:v>0.26538699999999998</c:v>
                </c:pt>
                <c:pt idx="16">
                  <c:v>0.27223000000000003</c:v>
                </c:pt>
                <c:pt idx="17">
                  <c:v>0.27729300000000001</c:v>
                </c:pt>
                <c:pt idx="18">
                  <c:v>0.278499</c:v>
                </c:pt>
                <c:pt idx="19">
                  <c:v>0.27000299999999999</c:v>
                </c:pt>
                <c:pt idx="20">
                  <c:v>0.27597100000000002</c:v>
                </c:pt>
                <c:pt idx="21">
                  <c:v>0.28337299999999999</c:v>
                </c:pt>
                <c:pt idx="22">
                  <c:v>0.28404000000000001</c:v>
                </c:pt>
                <c:pt idx="23">
                  <c:v>0.291217</c:v>
                </c:pt>
                <c:pt idx="24">
                  <c:v>0.290016</c:v>
                </c:pt>
                <c:pt idx="25">
                  <c:v>0.29156700000000002</c:v>
                </c:pt>
                <c:pt idx="26">
                  <c:v>0.29303800000000002</c:v>
                </c:pt>
                <c:pt idx="27">
                  <c:v>0.29835699999999998</c:v>
                </c:pt>
                <c:pt idx="28">
                  <c:v>0.31095099999999998</c:v>
                </c:pt>
                <c:pt idx="29">
                  <c:v>0.32122299999999998</c:v>
                </c:pt>
                <c:pt idx="30">
                  <c:v>0.32950299999999999</c:v>
                </c:pt>
                <c:pt idx="31">
                  <c:v>0.34917700000000002</c:v>
                </c:pt>
                <c:pt idx="32">
                  <c:v>0.37129899999999999</c:v>
                </c:pt>
                <c:pt idx="33">
                  <c:v>0.39288600000000001</c:v>
                </c:pt>
                <c:pt idx="34">
                  <c:v>0.42352699999999999</c:v>
                </c:pt>
                <c:pt idx="35">
                  <c:v>0.44807000000000002</c:v>
                </c:pt>
                <c:pt idx="36">
                  <c:v>0.48781099999999999</c:v>
                </c:pt>
                <c:pt idx="37">
                  <c:v>0.52585199999999999</c:v>
                </c:pt>
                <c:pt idx="38">
                  <c:v>0.56203700000000001</c:v>
                </c:pt>
                <c:pt idx="39">
                  <c:v>0.58771099999999998</c:v>
                </c:pt>
                <c:pt idx="40">
                  <c:v>0.61005900000000002</c:v>
                </c:pt>
                <c:pt idx="41">
                  <c:v>0.62299000000000004</c:v>
                </c:pt>
                <c:pt idx="42">
                  <c:v>0.63320500000000002</c:v>
                </c:pt>
                <c:pt idx="43">
                  <c:v>0.62860300000000002</c:v>
                </c:pt>
                <c:pt idx="44">
                  <c:v>0.61611700000000003</c:v>
                </c:pt>
                <c:pt idx="45">
                  <c:v>0.57933199999999996</c:v>
                </c:pt>
                <c:pt idx="46">
                  <c:v>0.516096</c:v>
                </c:pt>
                <c:pt idx="47">
                  <c:v>0.42858099999999999</c:v>
                </c:pt>
                <c:pt idx="48">
                  <c:v>0.33501900000000001</c:v>
                </c:pt>
                <c:pt idx="49">
                  <c:v>0.27448499999999998</c:v>
                </c:pt>
                <c:pt idx="50">
                  <c:v>0.25837500000000002</c:v>
                </c:pt>
                <c:pt idx="51">
                  <c:v>0.256465</c:v>
                </c:pt>
                <c:pt idx="52">
                  <c:v>0.255164</c:v>
                </c:pt>
                <c:pt idx="53">
                  <c:v>0.26231599999999999</c:v>
                </c:pt>
                <c:pt idx="54">
                  <c:v>0.262019</c:v>
                </c:pt>
                <c:pt idx="55">
                  <c:v>0.264096</c:v>
                </c:pt>
                <c:pt idx="56">
                  <c:v>0.27234900000000001</c:v>
                </c:pt>
                <c:pt idx="57">
                  <c:v>0.28590300000000002</c:v>
                </c:pt>
                <c:pt idx="58">
                  <c:v>0.29633500000000002</c:v>
                </c:pt>
                <c:pt idx="59">
                  <c:v>0.31596200000000002</c:v>
                </c:pt>
                <c:pt idx="60">
                  <c:v>0.33969199999999999</c:v>
                </c:pt>
                <c:pt idx="61">
                  <c:v>0.36284</c:v>
                </c:pt>
                <c:pt idx="62">
                  <c:v>0.38412499999999999</c:v>
                </c:pt>
                <c:pt idx="63">
                  <c:v>0.41363800000000001</c:v>
                </c:pt>
                <c:pt idx="64">
                  <c:v>0.44333600000000001</c:v>
                </c:pt>
                <c:pt idx="65">
                  <c:v>0.46416400000000002</c:v>
                </c:pt>
                <c:pt idx="66">
                  <c:v>0.48075699999999999</c:v>
                </c:pt>
                <c:pt idx="67">
                  <c:v>0.49644100000000002</c:v>
                </c:pt>
                <c:pt idx="68">
                  <c:v>0.49649900000000002</c:v>
                </c:pt>
                <c:pt idx="69">
                  <c:v>0.49290499999999998</c:v>
                </c:pt>
                <c:pt idx="70">
                  <c:v>0.45977699999999999</c:v>
                </c:pt>
                <c:pt idx="71">
                  <c:v>0.38549</c:v>
                </c:pt>
                <c:pt idx="72">
                  <c:v>0.30722699999999997</c:v>
                </c:pt>
                <c:pt idx="73">
                  <c:v>0.25527499999999997</c:v>
                </c:pt>
                <c:pt idx="74">
                  <c:v>0.237431</c:v>
                </c:pt>
                <c:pt idx="75">
                  <c:v>0.239813</c:v>
                </c:pt>
                <c:pt idx="76">
                  <c:v>0.23841999999999999</c:v>
                </c:pt>
                <c:pt idx="77">
                  <c:v>0.236238</c:v>
                </c:pt>
                <c:pt idx="78">
                  <c:v>0.23250399999999999</c:v>
                </c:pt>
                <c:pt idx="79">
                  <c:v>0.24115900000000001</c:v>
                </c:pt>
                <c:pt idx="80">
                  <c:v>0.23969399999999999</c:v>
                </c:pt>
                <c:pt idx="81">
                  <c:v>0.23699500000000001</c:v>
                </c:pt>
                <c:pt idx="82">
                  <c:v>0.23242599999999999</c:v>
                </c:pt>
                <c:pt idx="83">
                  <c:v>0.23239799999999999</c:v>
                </c:pt>
                <c:pt idx="84">
                  <c:v>0.23342399999999999</c:v>
                </c:pt>
                <c:pt idx="85">
                  <c:v>0.23400899999999999</c:v>
                </c:pt>
                <c:pt idx="86">
                  <c:v>0.23072500000000001</c:v>
                </c:pt>
                <c:pt idx="87">
                  <c:v>0.232325</c:v>
                </c:pt>
                <c:pt idx="88">
                  <c:v>0.23180899999999999</c:v>
                </c:pt>
                <c:pt idx="89">
                  <c:v>0.23003899999999999</c:v>
                </c:pt>
                <c:pt idx="90">
                  <c:v>0.23441200000000001</c:v>
                </c:pt>
                <c:pt idx="91">
                  <c:v>0.232321</c:v>
                </c:pt>
                <c:pt idx="92">
                  <c:v>0.229487</c:v>
                </c:pt>
                <c:pt idx="93">
                  <c:v>0.22901299999999999</c:v>
                </c:pt>
                <c:pt idx="94">
                  <c:v>0.23294500000000001</c:v>
                </c:pt>
                <c:pt idx="95">
                  <c:v>0.231901</c:v>
                </c:pt>
                <c:pt idx="96">
                  <c:v>0.230491</c:v>
                </c:pt>
                <c:pt idx="97">
                  <c:v>0.231515</c:v>
                </c:pt>
                <c:pt idx="98">
                  <c:v>0.237067</c:v>
                </c:pt>
                <c:pt idx="99">
                  <c:v>0.22605800000000001</c:v>
                </c:pt>
                <c:pt idx="100">
                  <c:v>0.229298</c:v>
                </c:pt>
                <c:pt idx="101">
                  <c:v>0.23130999999999999</c:v>
                </c:pt>
                <c:pt idx="102">
                  <c:v>0.23863699999999999</c:v>
                </c:pt>
                <c:pt idx="103">
                  <c:v>0.23086899999999999</c:v>
                </c:pt>
                <c:pt idx="104">
                  <c:v>0.23621</c:v>
                </c:pt>
                <c:pt idx="105">
                  <c:v>0.23585500000000001</c:v>
                </c:pt>
                <c:pt idx="106">
                  <c:v>0.243113</c:v>
                </c:pt>
                <c:pt idx="107">
                  <c:v>0.24238199999999999</c:v>
                </c:pt>
                <c:pt idx="108">
                  <c:v>0.23855100000000001</c:v>
                </c:pt>
                <c:pt idx="109">
                  <c:v>0.242784</c:v>
                </c:pt>
                <c:pt idx="110">
                  <c:v>0.23461899999999999</c:v>
                </c:pt>
                <c:pt idx="111">
                  <c:v>0.23449700000000001</c:v>
                </c:pt>
                <c:pt idx="112">
                  <c:v>0.23505499999999999</c:v>
                </c:pt>
                <c:pt idx="113">
                  <c:v>0.230572</c:v>
                </c:pt>
                <c:pt idx="114">
                  <c:v>0.22453600000000001</c:v>
                </c:pt>
                <c:pt idx="115">
                  <c:v>0.224824</c:v>
                </c:pt>
                <c:pt idx="116">
                  <c:v>0.22388</c:v>
                </c:pt>
                <c:pt idx="117">
                  <c:v>0.219917</c:v>
                </c:pt>
                <c:pt idx="118">
                  <c:v>0.22226099999999999</c:v>
                </c:pt>
                <c:pt idx="119">
                  <c:v>0.219642</c:v>
                </c:pt>
                <c:pt idx="120">
                  <c:v>0.22537099999999999</c:v>
                </c:pt>
                <c:pt idx="121">
                  <c:v>0.223467</c:v>
                </c:pt>
                <c:pt idx="122">
                  <c:v>0.221139</c:v>
                </c:pt>
                <c:pt idx="123">
                  <c:v>0.222803</c:v>
                </c:pt>
                <c:pt idx="124">
                  <c:v>0.22306999999999999</c:v>
                </c:pt>
                <c:pt idx="125">
                  <c:v>0.22161</c:v>
                </c:pt>
                <c:pt idx="126">
                  <c:v>0.21677399999999999</c:v>
                </c:pt>
                <c:pt idx="127">
                  <c:v>0.215806</c:v>
                </c:pt>
                <c:pt idx="128">
                  <c:v>0.218523</c:v>
                </c:pt>
                <c:pt idx="129">
                  <c:v>0.22159599999999999</c:v>
                </c:pt>
                <c:pt idx="130">
                  <c:v>0.217168</c:v>
                </c:pt>
                <c:pt idx="131">
                  <c:v>0.217254</c:v>
                </c:pt>
                <c:pt idx="132">
                  <c:v>0.22540499999999999</c:v>
                </c:pt>
                <c:pt idx="133">
                  <c:v>0.22182299999999999</c:v>
                </c:pt>
                <c:pt idx="134">
                  <c:v>0.22081000000000001</c:v>
                </c:pt>
                <c:pt idx="135">
                  <c:v>0.23139299999999999</c:v>
                </c:pt>
                <c:pt idx="136">
                  <c:v>0.22342799999999999</c:v>
                </c:pt>
                <c:pt idx="137">
                  <c:v>0.22361700000000001</c:v>
                </c:pt>
                <c:pt idx="138">
                  <c:v>0.226357</c:v>
                </c:pt>
                <c:pt idx="139">
                  <c:v>0.21875500000000001</c:v>
                </c:pt>
                <c:pt idx="140">
                  <c:v>0.222612</c:v>
                </c:pt>
                <c:pt idx="141">
                  <c:v>0.227044</c:v>
                </c:pt>
                <c:pt idx="142">
                  <c:v>0.22437599999999999</c:v>
                </c:pt>
                <c:pt idx="143">
                  <c:v>0.22631599999999999</c:v>
                </c:pt>
                <c:pt idx="144">
                  <c:v>0.21803500000000001</c:v>
                </c:pt>
                <c:pt idx="145">
                  <c:v>0.22014300000000001</c:v>
                </c:pt>
                <c:pt idx="146">
                  <c:v>0.21923599999999999</c:v>
                </c:pt>
                <c:pt idx="147">
                  <c:v>0.22141</c:v>
                </c:pt>
                <c:pt idx="148">
                  <c:v>0.22126199999999999</c:v>
                </c:pt>
                <c:pt idx="149">
                  <c:v>0.218055</c:v>
                </c:pt>
                <c:pt idx="150">
                  <c:v>0.21334900000000001</c:v>
                </c:pt>
                <c:pt idx="151">
                  <c:v>0.217191</c:v>
                </c:pt>
                <c:pt idx="152">
                  <c:v>0.21255499999999999</c:v>
                </c:pt>
                <c:pt idx="153">
                  <c:v>0.21927199999999999</c:v>
                </c:pt>
                <c:pt idx="154">
                  <c:v>0.215366</c:v>
                </c:pt>
                <c:pt idx="155">
                  <c:v>0.21562899999999999</c:v>
                </c:pt>
                <c:pt idx="156">
                  <c:v>0.219944</c:v>
                </c:pt>
                <c:pt idx="157">
                  <c:v>0.213417</c:v>
                </c:pt>
                <c:pt idx="158">
                  <c:v>0.213558</c:v>
                </c:pt>
                <c:pt idx="159">
                  <c:v>0.215729</c:v>
                </c:pt>
                <c:pt idx="160">
                  <c:v>0.21620700000000001</c:v>
                </c:pt>
                <c:pt idx="161">
                  <c:v>0.21234500000000001</c:v>
                </c:pt>
                <c:pt idx="162">
                  <c:v>0.209255</c:v>
                </c:pt>
                <c:pt idx="163">
                  <c:v>0.214027</c:v>
                </c:pt>
                <c:pt idx="164">
                  <c:v>0.21110499999999999</c:v>
                </c:pt>
                <c:pt idx="165">
                  <c:v>0.21343799999999999</c:v>
                </c:pt>
                <c:pt idx="166">
                  <c:v>0.21348800000000001</c:v>
                </c:pt>
                <c:pt idx="167">
                  <c:v>0.20904200000000001</c:v>
                </c:pt>
                <c:pt idx="168">
                  <c:v>0.21582599999999999</c:v>
                </c:pt>
                <c:pt idx="169">
                  <c:v>0.21221699999999999</c:v>
                </c:pt>
                <c:pt idx="170">
                  <c:v>0.21512700000000001</c:v>
                </c:pt>
                <c:pt idx="171">
                  <c:v>0.208347</c:v>
                </c:pt>
                <c:pt idx="172">
                  <c:v>0.211009</c:v>
                </c:pt>
                <c:pt idx="173">
                  <c:v>0.217284</c:v>
                </c:pt>
                <c:pt idx="174">
                  <c:v>0.21170900000000001</c:v>
                </c:pt>
                <c:pt idx="175">
                  <c:v>0.20902999999999999</c:v>
                </c:pt>
                <c:pt idx="176">
                  <c:v>0.21337100000000001</c:v>
                </c:pt>
                <c:pt idx="177">
                  <c:v>0.215035</c:v>
                </c:pt>
                <c:pt idx="178">
                  <c:v>0.207505</c:v>
                </c:pt>
                <c:pt idx="179">
                  <c:v>0.216111</c:v>
                </c:pt>
                <c:pt idx="180">
                  <c:v>0.208341</c:v>
                </c:pt>
                <c:pt idx="181">
                  <c:v>0.20649300000000001</c:v>
                </c:pt>
                <c:pt idx="182">
                  <c:v>0.20838000000000001</c:v>
                </c:pt>
                <c:pt idx="183">
                  <c:v>0.207953</c:v>
                </c:pt>
                <c:pt idx="184">
                  <c:v>0.205292</c:v>
                </c:pt>
                <c:pt idx="185">
                  <c:v>0.208618</c:v>
                </c:pt>
                <c:pt idx="186">
                  <c:v>0.21229000000000001</c:v>
                </c:pt>
                <c:pt idx="187">
                  <c:v>0.20961299999999999</c:v>
                </c:pt>
                <c:pt idx="188">
                  <c:v>0.21604999999999999</c:v>
                </c:pt>
                <c:pt idx="189">
                  <c:v>0.21538599999999999</c:v>
                </c:pt>
                <c:pt idx="190">
                  <c:v>0.21267</c:v>
                </c:pt>
                <c:pt idx="191">
                  <c:v>0.21429200000000001</c:v>
                </c:pt>
                <c:pt idx="192">
                  <c:v>0.20564399999999999</c:v>
                </c:pt>
                <c:pt idx="193">
                  <c:v>0.21138599999999999</c:v>
                </c:pt>
                <c:pt idx="194">
                  <c:v>0.21030799999999999</c:v>
                </c:pt>
                <c:pt idx="195">
                  <c:v>0.209704</c:v>
                </c:pt>
                <c:pt idx="196">
                  <c:v>0.20458100000000001</c:v>
                </c:pt>
                <c:pt idx="197">
                  <c:v>0.19885</c:v>
                </c:pt>
                <c:pt idx="198">
                  <c:v>0.206985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0.25388808478650132</c:v>
                </c:pt>
                <c:pt idx="1">
                  <c:v>0.25507909003198276</c:v>
                </c:pt>
                <c:pt idx="2">
                  <c:v>0.25624832211871251</c:v>
                </c:pt>
                <c:pt idx="3">
                  <c:v>0.25739308404852945</c:v>
                </c:pt>
                <c:pt idx="4">
                  <c:v>0.25851054478004121</c:v>
                </c:pt>
                <c:pt idx="5">
                  <c:v>0.25959779335423555</c:v>
                </c:pt>
                <c:pt idx="6">
                  <c:v>0.26065192503041501</c:v>
                </c:pt>
                <c:pt idx="7">
                  <c:v>0.26167017309212526</c:v>
                </c:pt>
                <c:pt idx="8">
                  <c:v>0.26265010487069973</c:v>
                </c:pt>
                <c:pt idx="9">
                  <c:v>0.26358990655442871</c:v>
                </c:pt>
                <c:pt idx="10">
                  <c:v>0.26448878839184681</c:v>
                </c:pt>
                <c:pt idx="11">
                  <c:v>0.26534754957942613</c:v>
                </c:pt>
                <c:pt idx="12">
                  <c:v>0.26616934968195555</c:v>
                </c:pt>
                <c:pt idx="13">
                  <c:v>0.26696073959324729</c:v>
                </c:pt>
                <c:pt idx="14">
                  <c:v>0.26773300791966032</c:v>
                </c:pt>
                <c:pt idx="15">
                  <c:v>0.26850389572092209</c:v>
                </c:pt>
                <c:pt idx="16">
                  <c:v>0.26929972064800012</c:v>
                </c:pt>
                <c:pt idx="17">
                  <c:v>0.27015792719568538</c:v>
                </c:pt>
                <c:pt idx="18">
                  <c:v>0.27113003963932203</c:v>
                </c:pt>
                <c:pt idx="19">
                  <c:v>0.27228493560927092</c:v>
                </c:pt>
                <c:pt idx="20">
                  <c:v>0.27371228018856258</c:v>
                </c:pt>
                <c:pt idx="21">
                  <c:v>0.27552586462193496</c:v>
                </c:pt>
                <c:pt idx="22">
                  <c:v>0.27786648568602107</c:v>
                </c:pt>
                <c:pt idx="23">
                  <c:v>0.28090389158410606</c:v>
                </c:pt>
                <c:pt idx="24">
                  <c:v>0.28483722293526992</c:v>
                </c:pt>
                <c:pt idx="25">
                  <c:v>0.28989331255584755</c:v>
                </c:pt>
                <c:pt idx="26">
                  <c:v>0.29632219777785235</c:v>
                </c:pt>
                <c:pt idx="27">
                  <c:v>0.30438926676178191</c:v>
                </c:pt>
                <c:pt idx="28">
                  <c:v>0.31436362479642355</c:v>
                </c:pt>
                <c:pt idx="29">
                  <c:v>0.32650253888444758</c:v>
                </c:pt>
                <c:pt idx="30">
                  <c:v>0.34103219698849124</c:v>
                </c:pt>
                <c:pt idx="31">
                  <c:v>0.35812548325049021</c:v>
                </c:pt>
                <c:pt idx="32">
                  <c:v>0.37787798436325681</c:v>
                </c:pt>
                <c:pt idx="33">
                  <c:v>0.40028394881385843</c:v>
                </c:pt>
                <c:pt idx="34">
                  <c:v>0.42521434940904945</c:v>
                </c:pt>
                <c:pt idx="35">
                  <c:v>0.4523994702083618</c:v>
                </c:pt>
                <c:pt idx="36">
                  <c:v>0.48141843361154835</c:v>
                </c:pt>
                <c:pt idx="37">
                  <c:v>0.51169731238013694</c:v>
                </c:pt>
                <c:pt idx="38">
                  <c:v>0.54251297020542788</c:v>
                </c:pt>
                <c:pt idx="39">
                  <c:v>0.57297799787343884</c:v>
                </c:pt>
                <c:pt idx="40">
                  <c:v>0.60190623716956659</c:v>
                </c:pt>
                <c:pt idx="41">
                  <c:v>0.62730634644620054</c:v>
                </c:pt>
                <c:pt idx="42">
                  <c:v>0.64523619517333619</c:v>
                </c:pt>
                <c:pt idx="43">
                  <c:v>0.64853682925458433</c:v>
                </c:pt>
                <c:pt idx="44">
                  <c:v>0.62772417396573865</c:v>
                </c:pt>
                <c:pt idx="45">
                  <c:v>0.57652866322791951</c:v>
                </c:pt>
                <c:pt idx="46">
                  <c:v>0.49971401727240072</c:v>
                </c:pt>
                <c:pt idx="47">
                  <c:v>0.41473444951954758</c:v>
                </c:pt>
                <c:pt idx="48">
                  <c:v>0.34244495318602358</c:v>
                </c:pt>
                <c:pt idx="49">
                  <c:v>0.29463485545754808</c:v>
                </c:pt>
                <c:pt idx="50">
                  <c:v>0.2702039084821321</c:v>
                </c:pt>
                <c:pt idx="51">
                  <c:v>0.2611098089135136</c:v>
                </c:pt>
                <c:pt idx="52">
                  <c:v>0.25974021403463787</c:v>
                </c:pt>
                <c:pt idx="53">
                  <c:v>0.26186785325084361</c:v>
                </c:pt>
                <c:pt idx="54">
                  <c:v>0.265986660149994</c:v>
                </c:pt>
                <c:pt idx="55">
                  <c:v>0.27188034469775085</c:v>
                </c:pt>
                <c:pt idx="56">
                  <c:v>0.27975204053139641</c:v>
                </c:pt>
                <c:pt idx="57">
                  <c:v>0.28988493241064567</c:v>
                </c:pt>
                <c:pt idx="58">
                  <c:v>0.3025275234834689</c:v>
                </c:pt>
                <c:pt idx="59">
                  <c:v>0.31783777879792963</c:v>
                </c:pt>
                <c:pt idx="60">
                  <c:v>0.335837680536483</c:v>
                </c:pt>
                <c:pt idx="61">
                  <c:v>0.35637241389252167</c:v>
                </c:pt>
                <c:pt idx="62">
                  <c:v>0.37907878415621504</c:v>
                </c:pt>
                <c:pt idx="63">
                  <c:v>0.40336878307925994</c:v>
                </c:pt>
                <c:pt idx="64">
                  <c:v>0.42842850844743641</c:v>
                </c:pt>
                <c:pt idx="65">
                  <c:v>0.45319245296291366</c:v>
                </c:pt>
                <c:pt idx="66">
                  <c:v>0.47607917696743401</c:v>
                </c:pt>
                <c:pt idx="67">
                  <c:v>0.49393402953170978</c:v>
                </c:pt>
                <c:pt idx="68">
                  <c:v>0.50003252845550261</c:v>
                </c:pt>
                <c:pt idx="69">
                  <c:v>0.48404963571390114</c:v>
                </c:pt>
                <c:pt idx="70">
                  <c:v>0.43938307390195203</c:v>
                </c:pt>
                <c:pt idx="71">
                  <c:v>0.37442975202050527</c:v>
                </c:pt>
                <c:pt idx="72">
                  <c:v>0.31137153321105732</c:v>
                </c:pt>
                <c:pt idx="73">
                  <c:v>0.26850032877511937</c:v>
                </c:pt>
                <c:pt idx="74">
                  <c:v>0.24771865689443676</c:v>
                </c:pt>
                <c:pt idx="75">
                  <c:v>0.24035592958154914</c:v>
                </c:pt>
                <c:pt idx="76">
                  <c:v>0.23825341860039242</c:v>
                </c:pt>
                <c:pt idx="77">
                  <c:v>0.2375497357466691</c:v>
                </c:pt>
                <c:pt idx="78">
                  <c:v>0.23710679668021833</c:v>
                </c:pt>
                <c:pt idx="79">
                  <c:v>0.23670158250603757</c:v>
                </c:pt>
                <c:pt idx="80">
                  <c:v>0.23630398575404754</c:v>
                </c:pt>
                <c:pt idx="81">
                  <c:v>0.23591094353205147</c:v>
                </c:pt>
                <c:pt idx="82">
                  <c:v>0.23552200757433389</c:v>
                </c:pt>
                <c:pt idx="83">
                  <c:v>0.23513694403945259</c:v>
                </c:pt>
                <c:pt idx="84">
                  <c:v>0.23475559518377295</c:v>
                </c:pt>
                <c:pt idx="85">
                  <c:v>0.23437791907163286</c:v>
                </c:pt>
                <c:pt idx="86">
                  <c:v>0.2340040750588854</c:v>
                </c:pt>
                <c:pt idx="87">
                  <c:v>0.23363457153404693</c:v>
                </c:pt>
                <c:pt idx="88">
                  <c:v>0.23327050805542848</c:v>
                </c:pt>
                <c:pt idx="89">
                  <c:v>0.2329139516003538</c:v>
                </c:pt>
                <c:pt idx="90">
                  <c:v>0.23256848815534781</c:v>
                </c:pt>
                <c:pt idx="91">
                  <c:v>0.23223997977209304</c:v>
                </c:pt>
                <c:pt idx="92">
                  <c:v>0.23193752511518659</c:v>
                </c:pt>
                <c:pt idx="93">
                  <c:v>0.23167456066578238</c:v>
                </c:pt>
                <c:pt idx="94">
                  <c:v>0.23146994687801045</c:v>
                </c:pt>
                <c:pt idx="95">
                  <c:v>0.23134876475476721</c:v>
                </c:pt>
                <c:pt idx="96">
                  <c:v>0.23134242184915113</c:v>
                </c:pt>
                <c:pt idx="97">
                  <c:v>0.2314875601109565</c:v>
                </c:pt>
                <c:pt idx="98">
                  <c:v>0.23182319536749929</c:v>
                </c:pt>
                <c:pt idx="99">
                  <c:v>0.23238550478768258</c:v>
                </c:pt>
                <c:pt idx="100">
                  <c:v>0.23319971267963621</c:v>
                </c:pt>
                <c:pt idx="101">
                  <c:v>0.23426868704080883</c:v>
                </c:pt>
                <c:pt idx="102">
                  <c:v>0.23555848176797026</c:v>
                </c:pt>
                <c:pt idx="103">
                  <c:v>0.23698278817354437</c:v>
                </c:pt>
                <c:pt idx="104">
                  <c:v>0.23839158704990387</c:v>
                </c:pt>
                <c:pt idx="105">
                  <c:v>0.23957332967841044</c:v>
                </c:pt>
                <c:pt idx="106">
                  <c:v>0.24028130934698777</c:v>
                </c:pt>
                <c:pt idx="107">
                  <c:v>0.24028866879324493</c:v>
                </c:pt>
                <c:pt idx="108">
                  <c:v>0.23946110919245769</c:v>
                </c:pt>
                <c:pt idx="109">
                  <c:v>0.23781869122247298</c:v>
                </c:pt>
                <c:pt idx="110">
                  <c:v>0.23555232746266877</c:v>
                </c:pt>
                <c:pt idx="111">
                  <c:v>0.23297714249207699</c:v>
                </c:pt>
                <c:pt idx="112">
                  <c:v>0.23043792306907931</c:v>
                </c:pt>
                <c:pt idx="113">
                  <c:v>0.22820946716180851</c:v>
                </c:pt>
                <c:pt idx="114">
                  <c:v>0.22643611040051706</c:v>
                </c:pt>
                <c:pt idx="115">
                  <c:v>0.225129351515193</c:v>
                </c:pt>
                <c:pt idx="116">
                  <c:v>0.22421007831510117</c:v>
                </c:pt>
                <c:pt idx="117">
                  <c:v>0.22356451092282656</c:v>
                </c:pt>
                <c:pt idx="118">
                  <c:v>0.22308734806647079</c:v>
                </c:pt>
                <c:pt idx="119">
                  <c:v>0.22270194076636451</c:v>
                </c:pt>
                <c:pt idx="120">
                  <c:v>0.22236168151066651</c:v>
                </c:pt>
                <c:pt idx="121">
                  <c:v>0.22204227601547993</c:v>
                </c:pt>
                <c:pt idx="122">
                  <c:v>0.22173274665331866</c:v>
                </c:pt>
                <c:pt idx="123">
                  <c:v>0.22142880335094153</c:v>
                </c:pt>
                <c:pt idx="124">
                  <c:v>0.22112905838452043</c:v>
                </c:pt>
                <c:pt idx="125">
                  <c:v>0.22083328521354237</c:v>
                </c:pt>
                <c:pt idx="126">
                  <c:v>0.22054191986593774</c:v>
                </c:pt>
                <c:pt idx="127">
                  <c:v>0.22025655703897018</c:v>
                </c:pt>
                <c:pt idx="128">
                  <c:v>0.21998197653866547</c:v>
                </c:pt>
                <c:pt idx="129">
                  <c:v>0.21973108776692366</c:v>
                </c:pt>
                <c:pt idx="130">
                  <c:v>0.21953444715289219</c:v>
                </c:pt>
                <c:pt idx="131">
                  <c:v>0.21945391777257803</c:v>
                </c:pt>
                <c:pt idx="132">
                  <c:v>0.21959337502781814</c:v>
                </c:pt>
                <c:pt idx="133">
                  <c:v>0.22008907472032851</c:v>
                </c:pt>
                <c:pt idx="134">
                  <c:v>0.22105794915752003</c:v>
                </c:pt>
                <c:pt idx="135">
                  <c:v>0.22250051908628465</c:v>
                </c:pt>
                <c:pt idx="136">
                  <c:v>0.22420196435153195</c:v>
                </c:pt>
                <c:pt idx="137">
                  <c:v>0.22571876976142916</c:v>
                </c:pt>
                <c:pt idx="138">
                  <c:v>0.226518382720404</c:v>
                </c:pt>
                <c:pt idx="139">
                  <c:v>0.22623189477928968</c:v>
                </c:pt>
                <c:pt idx="140">
                  <c:v>0.22486213468012217</c:v>
                </c:pt>
                <c:pt idx="141">
                  <c:v>0.22278967390501547</c:v>
                </c:pt>
                <c:pt idx="142">
                  <c:v>0.22056631727828291</c:v>
                </c:pt>
                <c:pt idx="143">
                  <c:v>0.21864804632883783</c:v>
                </c:pt>
                <c:pt idx="144">
                  <c:v>0.21724237035479707</c:v>
                </c:pt>
                <c:pt idx="145">
                  <c:v>0.21632546990127988</c:v>
                </c:pt>
                <c:pt idx="146">
                  <c:v>0.21575656433682186</c:v>
                </c:pt>
                <c:pt idx="147">
                  <c:v>0.2153866657749752</c:v>
                </c:pt>
                <c:pt idx="148">
                  <c:v>0.21511101654243225</c:v>
                </c:pt>
                <c:pt idx="149">
                  <c:v>0.2148728634522428</c:v>
                </c:pt>
                <c:pt idx="150">
                  <c:v>0.21464721424351696</c:v>
                </c:pt>
                <c:pt idx="151">
                  <c:v>0.21442482807614133</c:v>
                </c:pt>
                <c:pt idx="152">
                  <c:v>0.21420271417700146</c:v>
                </c:pt>
                <c:pt idx="153">
                  <c:v>0.21397993462327647</c:v>
                </c:pt>
                <c:pt idx="154">
                  <c:v>0.21375613036646943</c:v>
                </c:pt>
                <c:pt idx="155">
                  <c:v>0.21353109691599689</c:v>
                </c:pt>
                <c:pt idx="156">
                  <c:v>0.21330468210679568</c:v>
                </c:pt>
                <c:pt idx="157">
                  <c:v>0.21307676460925731</c:v>
                </c:pt>
                <c:pt idx="158">
                  <c:v>0.21284724906367442</c:v>
                </c:pt>
                <c:pt idx="159">
                  <c:v>0.21261606389990825</c:v>
                </c:pt>
                <c:pt idx="160">
                  <c:v>0.21238315937623542</c:v>
                </c:pt>
                <c:pt idx="161">
                  <c:v>0.21214850552964071</c:v>
                </c:pt>
                <c:pt idx="162">
                  <c:v>0.21191209006145589</c:v>
                </c:pt>
                <c:pt idx="163">
                  <c:v>0.21167391621643028</c:v>
                </c:pt>
                <c:pt idx="164">
                  <c:v>0.21143400070685681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0.25388788247152944</c:v>
                </c:pt>
                <c:pt idx="1">
                  <c:v>0.25507871207541261</c:v>
                </c:pt>
                <c:pt idx="2">
                  <c:v>0.25624762561675907</c:v>
                </c:pt>
                <c:pt idx="3">
                  <c:v>0.25739181794464372</c:v>
                </c:pt>
                <c:pt idx="4">
                  <c:v>0.2585082744818254</c:v>
                </c:pt>
                <c:pt idx="5">
                  <c:v>0.25959377763780711</c:v>
                </c:pt>
                <c:pt idx="6">
                  <c:v>0.26064491839160853</c:v>
                </c:pt>
                <c:pt idx="7">
                  <c:v>0.26165811376749731</c:v>
                </c:pt>
                <c:pt idx="8">
                  <c:v>0.26262963086567254</c:v>
                </c:pt>
                <c:pt idx="9">
                  <c:v>0.26355561799903654</c:v>
                </c:pt>
                <c:pt idx="10">
                  <c:v>0.26443214331970016</c:v>
                </c:pt>
                <c:pt idx="11">
                  <c:v>0.26525524109010129</c:v>
                </c:pt>
                <c:pt idx="12">
                  <c:v>0.266020965462618</c:v>
                </c:pt>
                <c:pt idx="13">
                  <c:v>0.26672545128230446</c:v>
                </c:pt>
                <c:pt idx="14">
                  <c:v>0.26736498103000089</c:v>
                </c:pt>
                <c:pt idx="15">
                  <c:v>0.26793605659458908</c:v>
                </c:pt>
                <c:pt idx="16">
                  <c:v>0.26843547412770308</c:v>
                </c:pt>
                <c:pt idx="17">
                  <c:v>0.26886039982228349</c:v>
                </c:pt>
                <c:pt idx="18">
                  <c:v>0.26920844410322897</c:v>
                </c:pt>
                <c:pt idx="19">
                  <c:v>0.26947773146124016</c:v>
                </c:pt>
                <c:pt idx="20">
                  <c:v>0.26966696303521637</c:v>
                </c:pt>
                <c:pt idx="21">
                  <c:v>0.26977546908360578</c:v>
                </c:pt>
                <c:pt idx="22">
                  <c:v>0.26980324869980271</c:v>
                </c:pt>
                <c:pt idx="23">
                  <c:v>0.26975099452559076</c:v>
                </c:pt>
                <c:pt idx="24">
                  <c:v>0.26962010078743193</c:v>
                </c:pt>
                <c:pt idx="25">
                  <c:v>0.26941265369331174</c:v>
                </c:pt>
                <c:pt idx="26">
                  <c:v>0.26913140403718905</c:v>
                </c:pt>
                <c:pt idx="27">
                  <c:v>0.26877972270622935</c:v>
                </c:pt>
                <c:pt idx="28">
                  <c:v>0.26836154060910461</c:v>
                </c:pt>
                <c:pt idx="29">
                  <c:v>0.26788127527861466</c:v>
                </c:pt>
                <c:pt idx="30">
                  <c:v>0.26734374699336932</c:v>
                </c:pt>
                <c:pt idx="31">
                  <c:v>0.26675408766968151</c:v>
                </c:pt>
                <c:pt idx="32">
                  <c:v>0.26611764597260068</c:v>
                </c:pt>
                <c:pt idx="33">
                  <c:v>0.26543989208035895</c:v>
                </c:pt>
                <c:pt idx="34">
                  <c:v>0.26472632532459828</c:v>
                </c:pt>
                <c:pt idx="35">
                  <c:v>0.2639823875506967</c:v>
                </c:pt>
                <c:pt idx="36">
                  <c:v>0.26321338454058507</c:v>
                </c:pt>
                <c:pt idx="37">
                  <c:v>0.2624244172626341</c:v>
                </c:pt>
                <c:pt idx="38">
                  <c:v>0.26162032410763647</c:v>
                </c:pt>
                <c:pt idx="39">
                  <c:v>0.26080563468033446</c:v>
                </c:pt>
                <c:pt idx="40">
                  <c:v>0.25998453517809633</c:v>
                </c:pt>
                <c:pt idx="41">
                  <c:v>0.25916084492813285</c:v>
                </c:pt>
                <c:pt idx="42">
                  <c:v>0.2583380032875468</c:v>
                </c:pt>
                <c:pt idx="43">
                  <c:v>0.25751906584225431</c:v>
                </c:pt>
                <c:pt idx="44">
                  <c:v>0.25670670866891232</c:v>
                </c:pt>
                <c:pt idx="45">
                  <c:v>0.25590323933969095</c:v>
                </c:pt>
                <c:pt idx="46">
                  <c:v>0.25511061334018659</c:v>
                </c:pt>
                <c:pt idx="47">
                  <c:v>0.25433045462100068</c:v>
                </c:pt>
                <c:pt idx="48">
                  <c:v>0.25356407909807993</c:v>
                </c:pt>
                <c:pt idx="49">
                  <c:v>0.2528125200412305</c:v>
                </c:pt>
                <c:pt idx="50">
                  <c:v>0.25207655443137056</c:v>
                </c:pt>
                <c:pt idx="51">
                  <c:v>0.25135672951434462</c:v>
                </c:pt>
                <c:pt idx="52">
                  <c:v>0.25065338892407402</c:v>
                </c:pt>
                <c:pt idx="53">
                  <c:v>0.24996669788435535</c:v>
                </c:pt>
                <c:pt idx="54">
                  <c:v>0.24929666712262755</c:v>
                </c:pt>
                <c:pt idx="55">
                  <c:v>0.24864317523818547</c:v>
                </c:pt>
                <c:pt idx="56">
                  <c:v>0.24800598936063409</c:v>
                </c:pt>
                <c:pt idx="57">
                  <c:v>0.2473847840119591</c:v>
                </c:pt>
                <c:pt idx="58">
                  <c:v>0.24677915814825163</c:v>
                </c:pt>
                <c:pt idx="59">
                  <c:v>0.24618865040618326</c:v>
                </c:pt>
                <c:pt idx="60">
                  <c:v>0.24561275261635654</c:v>
                </c:pt>
                <c:pt idx="61">
                  <c:v>0.24505092167234041</c:v>
                </c:pt>
                <c:pt idx="62">
                  <c:v>0.2445025898622068</c:v>
                </c:pt>
                <c:pt idx="63">
                  <c:v>0.24396717378029001</c:v>
                </c:pt>
                <c:pt idx="64">
                  <c:v>0.24344408194213413</c:v>
                </c:pt>
                <c:pt idx="65">
                  <c:v>0.24293272122642934</c:v>
                </c:pt>
                <c:pt idx="66">
                  <c:v>0.24243250226526331</c:v>
                </c:pt>
                <c:pt idx="67">
                  <c:v>0.24194284389913609</c:v>
                </c:pt>
                <c:pt idx="68">
                  <c:v>0.24146317680665894</c:v>
                </c:pt>
                <c:pt idx="69">
                  <c:v>0.24099294641128244</c:v>
                </c:pt>
                <c:pt idx="70">
                  <c:v>0.24053161515925636</c:v>
                </c:pt>
                <c:pt idx="71">
                  <c:v>0.24007866425467156</c:v>
                </c:pt>
                <c:pt idx="72">
                  <c:v>0.23963359492915892</c:v>
                </c:pt>
                <c:pt idx="73">
                  <c:v>0.23919592931580305</c:v>
                </c:pt>
                <c:pt idx="74">
                  <c:v>0.23876521098922446</c:v>
                </c:pt>
                <c:pt idx="75">
                  <c:v>0.23834100522666768</c:v>
                </c:pt>
                <c:pt idx="76">
                  <c:v>0.23792289903836</c:v>
                </c:pt>
                <c:pt idx="77">
                  <c:v>0.23751050100940238</c:v>
                </c:pt>
                <c:pt idx="78">
                  <c:v>0.23710344099001351</c:v>
                </c:pt>
                <c:pt idx="79">
                  <c:v>0.23670136966606156</c:v>
                </c:pt>
                <c:pt idx="80">
                  <c:v>0.23630395803745899</c:v>
                </c:pt>
                <c:pt idx="81">
                  <c:v>0.23591089682813221</c:v>
                </c:pt>
                <c:pt idx="82">
                  <c:v>0.23552189584787073</c:v>
                </c:pt>
                <c:pt idx="83">
                  <c:v>0.23513668332337878</c:v>
                </c:pt>
                <c:pt idx="84">
                  <c:v>0.23475500521324821</c:v>
                </c:pt>
                <c:pt idx="85">
                  <c:v>0.23437662451931737</c:v>
                </c:pt>
                <c:pt idx="86">
                  <c:v>0.23400132060492845</c:v>
                </c:pt>
                <c:pt idx="87">
                  <c:v>0.2336288885289223</c:v>
                </c:pt>
                <c:pt idx="88">
                  <c:v>0.23325913840277404</c:v>
                </c:pt>
                <c:pt idx="89">
                  <c:v>0.23289189477704542</c:v>
                </c:pt>
                <c:pt idx="90">
                  <c:v>0.23252699606228816</c:v>
                </c:pt>
                <c:pt idx="91">
                  <c:v>0.23216429398863991</c:v>
                </c:pt>
                <c:pt idx="92">
                  <c:v>0.2318036531075934</c:v>
                </c:pt>
                <c:pt idx="93">
                  <c:v>0.23144495033876403</c:v>
                </c:pt>
                <c:pt idx="94">
                  <c:v>0.23108807456390318</c:v>
                </c:pt>
                <c:pt idx="95">
                  <c:v>0.23073292626989336</c:v>
                </c:pt>
                <c:pt idx="96">
                  <c:v>0.23037941724197875</c:v>
                </c:pt>
                <c:pt idx="97">
                  <c:v>0.23002747030802626</c:v>
                </c:pt>
                <c:pt idx="98">
                  <c:v>0.22967701913413857</c:v>
                </c:pt>
                <c:pt idx="99">
                  <c:v>0.2293280080714441</c:v>
                </c:pt>
                <c:pt idx="100">
                  <c:v>0.22898039205333159</c:v>
                </c:pt>
                <c:pt idx="101">
                  <c:v>0.22863413654176615</c:v>
                </c:pt>
                <c:pt idx="102">
                  <c:v>0.2282892175205839</c:v>
                </c:pt>
                <c:pt idx="103">
                  <c:v>0.22794562153279313</c:v>
                </c:pt>
                <c:pt idx="104">
                  <c:v>0.22760334575788269</c:v>
                </c:pt>
                <c:pt idx="105">
                  <c:v>0.22726239812392354</c:v>
                </c:pt>
                <c:pt idx="106">
                  <c:v>0.22692279744783048</c:v>
                </c:pt>
                <c:pt idx="107">
                  <c:v>0.22658457359549444</c:v>
                </c:pt>
                <c:pt idx="108">
                  <c:v>0.22624776765159976</c:v>
                </c:pt>
                <c:pt idx="109">
                  <c:v>0.22591243208678735</c:v>
                </c:pt>
                <c:pt idx="110">
                  <c:v>0.22557863090742342</c:v>
                </c:pt>
                <c:pt idx="111">
                  <c:v>0.22524643977061123</c:v>
                </c:pt>
                <c:pt idx="112">
                  <c:v>0.22491594604427484</c:v>
                </c:pt>
                <c:pt idx="113">
                  <c:v>0.2245872487892337</c:v>
                </c:pt>
                <c:pt idx="114">
                  <c:v>0.22426045863727523</c:v>
                </c:pt>
                <c:pt idx="115">
                  <c:v>0.22393569753647216</c:v>
                </c:pt>
                <c:pt idx="116">
                  <c:v>0.22361309833257473</c:v>
                </c:pt>
                <c:pt idx="117">
                  <c:v>0.2232928041534861</c:v>
                </c:pt>
                <c:pt idx="118">
                  <c:v>0.22297496756288712</c:v>
                </c:pt>
                <c:pt idx="119">
                  <c:v>0.22265974944936745</c:v>
                </c:pt>
                <c:pt idx="120">
                  <c:v>0.22234731761931109</c:v>
                </c:pt>
                <c:pt idx="121">
                  <c:v>0.22203784506566901</c:v>
                </c:pt>
                <c:pt idx="122">
                  <c:v>0.22173150789101267</c:v>
                </c:pt>
                <c:pt idx="123">
                  <c:v>0.22142848287221673</c:v>
                </c:pt>
                <c:pt idx="124">
                  <c:v>0.22112894466599597</c:v>
                </c:pt>
                <c:pt idx="125">
                  <c:v>0.22083306266937813</c:v>
                </c:pt>
                <c:pt idx="126">
                  <c:v>0.22054099756686135</c:v>
                </c:pt>
                <c:pt idx="127">
                  <c:v>0.22025289761604752</c:v>
                </c:pt>
                <c:pt idx="128">
                  <c:v>0.2199688947451654</c:v>
                </c:pt>
                <c:pt idx="129">
                  <c:v>0.21968910055798477</c:v>
                </c:pt>
                <c:pt idx="130">
                  <c:v>0.21941360236268842</c:v>
                </c:pt>
                <c:pt idx="131">
                  <c:v>0.21914245935957011</c:v>
                </c:pt>
                <c:pt idx="132">
                  <c:v>0.21887569913603436</c:v>
                </c:pt>
                <c:pt idx="133">
                  <c:v>0.21861331462438074</c:v>
                </c:pt>
                <c:pt idx="134">
                  <c:v>0.21835526167654545</c:v>
                </c:pt>
                <c:pt idx="135">
                  <c:v>0.21810145739910111</c:v>
                </c:pt>
                <c:pt idx="136">
                  <c:v>0.21785177937080152</c:v>
                </c:pt>
                <c:pt idx="137">
                  <c:v>0.21760606583409059</c:v>
                </c:pt>
                <c:pt idx="138">
                  <c:v>0.21736411691253288</c:v>
                </c:pt>
                <c:pt idx="139">
                  <c:v>0.21712569686028174</c:v>
                </c:pt>
                <c:pt idx="140">
                  <c:v>0.21689053730051389</c:v>
                </c:pt>
                <c:pt idx="141">
                  <c:v>0.21665834136082007</c:v>
                </c:pt>
                <c:pt idx="142">
                  <c:v>0.21642878856862421</c:v>
                </c:pt>
                <c:pt idx="143">
                  <c:v>0.21620154033236916</c:v>
                </c:pt>
                <c:pt idx="144">
                  <c:v>0.21597624580738223</c:v>
                </c:pt>
                <c:pt idx="145">
                  <c:v>0.2157525479309837</c:v>
                </c:pt>
                <c:pt idx="146">
                  <c:v>0.21553008941032348</c:v>
                </c:pt>
                <c:pt idx="147">
                  <c:v>0.2153085184581974</c:v>
                </c:pt>
                <c:pt idx="148">
                  <c:v>0.21508749409514855</c:v>
                </c:pt>
                <c:pt idx="149">
                  <c:v>0.21486669086806148</c:v>
                </c:pt>
                <c:pt idx="150">
                  <c:v>0.21464580287320439</c:v>
                </c:pt>
                <c:pt idx="151">
                  <c:v>0.21442454701206168</c:v>
                </c:pt>
                <c:pt idx="152">
                  <c:v>0.21420266544827449</c:v>
                </c:pt>
                <c:pt idx="153">
                  <c:v>0.21397992727093176</c:v>
                </c:pt>
                <c:pt idx="154">
                  <c:v>0.21375612940132688</c:v>
                </c:pt>
                <c:pt idx="155">
                  <c:v>0.21353109680580207</c:v>
                </c:pt>
                <c:pt idx="156">
                  <c:v>0.2133046820958554</c:v>
                </c:pt>
                <c:pt idx="157">
                  <c:v>0.21307676460831304</c:v>
                </c:pt>
                <c:pt idx="158">
                  <c:v>0.21284724906360358</c:v>
                </c:pt>
                <c:pt idx="159">
                  <c:v>0.21261606389990365</c:v>
                </c:pt>
                <c:pt idx="160">
                  <c:v>0.21238315937623517</c:v>
                </c:pt>
                <c:pt idx="161">
                  <c:v>0.21214850552964071</c:v>
                </c:pt>
                <c:pt idx="162">
                  <c:v>0.21191209006145589</c:v>
                </c:pt>
                <c:pt idx="163">
                  <c:v>0.21167391621643028</c:v>
                </c:pt>
                <c:pt idx="164">
                  <c:v>0.21143400070685681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0.25703500000000001</c:v>
                </c:pt>
                <c:pt idx="1">
                  <c:v>0.256712</c:v>
                </c:pt>
                <c:pt idx="2">
                  <c:v>0.25792900000000002</c:v>
                </c:pt>
                <c:pt idx="3">
                  <c:v>0.26189499999999999</c:v>
                </c:pt>
                <c:pt idx="4">
                  <c:v>0.26493299999999997</c:v>
                </c:pt>
                <c:pt idx="5">
                  <c:v>0.26193899999999998</c:v>
                </c:pt>
                <c:pt idx="6">
                  <c:v>0.26037100000000002</c:v>
                </c:pt>
                <c:pt idx="7">
                  <c:v>0.26464199999999999</c:v>
                </c:pt>
                <c:pt idx="8">
                  <c:v>0.26533899999999999</c:v>
                </c:pt>
                <c:pt idx="9">
                  <c:v>0.265685</c:v>
                </c:pt>
                <c:pt idx="10">
                  <c:v>0.26094899999999999</c:v>
                </c:pt>
                <c:pt idx="11">
                  <c:v>0.26812799999999998</c:v>
                </c:pt>
                <c:pt idx="12">
                  <c:v>0.26592900000000003</c:v>
                </c:pt>
                <c:pt idx="13">
                  <c:v>0.26642199999999999</c:v>
                </c:pt>
                <c:pt idx="14">
                  <c:v>0.271173</c:v>
                </c:pt>
                <c:pt idx="15">
                  <c:v>0.272175</c:v>
                </c:pt>
                <c:pt idx="16">
                  <c:v>0.27412799999999998</c:v>
                </c:pt>
                <c:pt idx="17">
                  <c:v>0.27341100000000002</c:v>
                </c:pt>
                <c:pt idx="18">
                  <c:v>0.27723500000000001</c:v>
                </c:pt>
                <c:pt idx="19">
                  <c:v>0.27922799999999998</c:v>
                </c:pt>
                <c:pt idx="20">
                  <c:v>0.28076600000000002</c:v>
                </c:pt>
                <c:pt idx="21">
                  <c:v>0.28393800000000002</c:v>
                </c:pt>
                <c:pt idx="22">
                  <c:v>0.28199800000000003</c:v>
                </c:pt>
                <c:pt idx="23">
                  <c:v>0.29655300000000001</c:v>
                </c:pt>
                <c:pt idx="24">
                  <c:v>0.29915399999999998</c:v>
                </c:pt>
                <c:pt idx="25">
                  <c:v>0.29897800000000002</c:v>
                </c:pt>
                <c:pt idx="26">
                  <c:v>0.30971199999999999</c:v>
                </c:pt>
                <c:pt idx="27">
                  <c:v>0.315882</c:v>
                </c:pt>
                <c:pt idx="28">
                  <c:v>0.32747599999999999</c:v>
                </c:pt>
                <c:pt idx="29">
                  <c:v>0.34021400000000002</c:v>
                </c:pt>
                <c:pt idx="30">
                  <c:v>0.36121900000000001</c:v>
                </c:pt>
                <c:pt idx="31">
                  <c:v>0.38150400000000001</c:v>
                </c:pt>
                <c:pt idx="32">
                  <c:v>0.411717</c:v>
                </c:pt>
                <c:pt idx="33">
                  <c:v>0.44434299999999999</c:v>
                </c:pt>
                <c:pt idx="34">
                  <c:v>0.47137699999999999</c:v>
                </c:pt>
                <c:pt idx="35">
                  <c:v>0.50588500000000003</c:v>
                </c:pt>
                <c:pt idx="36">
                  <c:v>0.53713500000000003</c:v>
                </c:pt>
                <c:pt idx="37">
                  <c:v>0.56561099999999997</c:v>
                </c:pt>
                <c:pt idx="38">
                  <c:v>0.594279</c:v>
                </c:pt>
                <c:pt idx="39">
                  <c:v>0.61248800000000003</c:v>
                </c:pt>
                <c:pt idx="40">
                  <c:v>0.62062300000000004</c:v>
                </c:pt>
                <c:pt idx="41">
                  <c:v>0.61981900000000001</c:v>
                </c:pt>
                <c:pt idx="42">
                  <c:v>0.61556699999999998</c:v>
                </c:pt>
                <c:pt idx="43">
                  <c:v>0.58881600000000001</c:v>
                </c:pt>
                <c:pt idx="44">
                  <c:v>0.54752800000000001</c:v>
                </c:pt>
                <c:pt idx="45">
                  <c:v>0.47721599999999997</c:v>
                </c:pt>
                <c:pt idx="46">
                  <c:v>0.37843900000000003</c:v>
                </c:pt>
                <c:pt idx="47">
                  <c:v>0.28808299999999998</c:v>
                </c:pt>
                <c:pt idx="48">
                  <c:v>0.26489699999999999</c:v>
                </c:pt>
                <c:pt idx="49">
                  <c:v>0.25949899999999998</c:v>
                </c:pt>
                <c:pt idx="50">
                  <c:v>0.26067899999999999</c:v>
                </c:pt>
                <c:pt idx="51">
                  <c:v>0.25747500000000001</c:v>
                </c:pt>
                <c:pt idx="52">
                  <c:v>0.26554699999999998</c:v>
                </c:pt>
                <c:pt idx="53">
                  <c:v>0.267901</c:v>
                </c:pt>
                <c:pt idx="54">
                  <c:v>0.27639599999999998</c:v>
                </c:pt>
                <c:pt idx="55">
                  <c:v>0.28069300000000003</c:v>
                </c:pt>
                <c:pt idx="56">
                  <c:v>0.29826799999999998</c:v>
                </c:pt>
                <c:pt idx="57">
                  <c:v>0.306701</c:v>
                </c:pt>
                <c:pt idx="58">
                  <c:v>0.32676699999999997</c:v>
                </c:pt>
                <c:pt idx="59">
                  <c:v>0.34797</c:v>
                </c:pt>
                <c:pt idx="60">
                  <c:v>0.37340499999999999</c:v>
                </c:pt>
                <c:pt idx="61">
                  <c:v>0.40229700000000002</c:v>
                </c:pt>
                <c:pt idx="62">
                  <c:v>0.43219099999999999</c:v>
                </c:pt>
                <c:pt idx="63">
                  <c:v>0.45711400000000002</c:v>
                </c:pt>
                <c:pt idx="64">
                  <c:v>0.47659600000000002</c:v>
                </c:pt>
                <c:pt idx="65">
                  <c:v>0.49319000000000002</c:v>
                </c:pt>
                <c:pt idx="66">
                  <c:v>0.50172600000000001</c:v>
                </c:pt>
                <c:pt idx="67">
                  <c:v>0.50133099999999997</c:v>
                </c:pt>
                <c:pt idx="68">
                  <c:v>0.47743999999999998</c:v>
                </c:pt>
                <c:pt idx="69">
                  <c:v>0.42392200000000002</c:v>
                </c:pt>
                <c:pt idx="70">
                  <c:v>0.33595999999999998</c:v>
                </c:pt>
                <c:pt idx="71">
                  <c:v>0.26666400000000001</c:v>
                </c:pt>
                <c:pt idx="72">
                  <c:v>0.24970700000000001</c:v>
                </c:pt>
                <c:pt idx="73">
                  <c:v>0.25359100000000001</c:v>
                </c:pt>
                <c:pt idx="74">
                  <c:v>0.23496300000000001</c:v>
                </c:pt>
                <c:pt idx="75">
                  <c:v>0.24507000000000001</c:v>
                </c:pt>
                <c:pt idx="76">
                  <c:v>0.24532599999999999</c:v>
                </c:pt>
                <c:pt idx="77">
                  <c:v>0.24043</c:v>
                </c:pt>
                <c:pt idx="78">
                  <c:v>0.24273800000000001</c:v>
                </c:pt>
                <c:pt idx="79">
                  <c:v>0.23974300000000001</c:v>
                </c:pt>
                <c:pt idx="80">
                  <c:v>0.24123800000000001</c:v>
                </c:pt>
                <c:pt idx="81">
                  <c:v>0.23837800000000001</c:v>
                </c:pt>
                <c:pt idx="82">
                  <c:v>0.243008</c:v>
                </c:pt>
                <c:pt idx="83">
                  <c:v>0.24648200000000001</c:v>
                </c:pt>
                <c:pt idx="84">
                  <c:v>0.248609</c:v>
                </c:pt>
                <c:pt idx="85">
                  <c:v>0.23960999999999999</c:v>
                </c:pt>
                <c:pt idx="86">
                  <c:v>0.23593800000000001</c:v>
                </c:pt>
                <c:pt idx="87">
                  <c:v>0.241067</c:v>
                </c:pt>
                <c:pt idx="88">
                  <c:v>0.23830499999999999</c:v>
                </c:pt>
                <c:pt idx="89">
                  <c:v>0.24254000000000001</c:v>
                </c:pt>
                <c:pt idx="90">
                  <c:v>0.238347</c:v>
                </c:pt>
                <c:pt idx="91">
                  <c:v>0.24082700000000001</c:v>
                </c:pt>
                <c:pt idx="92">
                  <c:v>0.24093400000000001</c:v>
                </c:pt>
                <c:pt idx="93">
                  <c:v>0.244925</c:v>
                </c:pt>
                <c:pt idx="94">
                  <c:v>0.24170900000000001</c:v>
                </c:pt>
                <c:pt idx="95">
                  <c:v>0.24971299999999999</c:v>
                </c:pt>
                <c:pt idx="96">
                  <c:v>0.24074899999999999</c:v>
                </c:pt>
                <c:pt idx="97">
                  <c:v>0.240785</c:v>
                </c:pt>
                <c:pt idx="98">
                  <c:v>0.24424799999999999</c:v>
                </c:pt>
                <c:pt idx="99">
                  <c:v>0.24406900000000001</c:v>
                </c:pt>
                <c:pt idx="100">
                  <c:v>0.24673500000000001</c:v>
                </c:pt>
                <c:pt idx="101">
                  <c:v>0.241339</c:v>
                </c:pt>
                <c:pt idx="102">
                  <c:v>0.246585</c:v>
                </c:pt>
                <c:pt idx="103">
                  <c:v>0.247668</c:v>
                </c:pt>
                <c:pt idx="104">
                  <c:v>0.24993099999999999</c:v>
                </c:pt>
                <c:pt idx="105">
                  <c:v>0.25231700000000001</c:v>
                </c:pt>
                <c:pt idx="106">
                  <c:v>0.25520399999999999</c:v>
                </c:pt>
                <c:pt idx="107">
                  <c:v>0.25698199999999999</c:v>
                </c:pt>
                <c:pt idx="108">
                  <c:v>0.25401600000000002</c:v>
                </c:pt>
                <c:pt idx="109">
                  <c:v>0.25026399999999999</c:v>
                </c:pt>
                <c:pt idx="110">
                  <c:v>0.25066100000000002</c:v>
                </c:pt>
                <c:pt idx="111">
                  <c:v>0.24673200000000001</c:v>
                </c:pt>
                <c:pt idx="112">
                  <c:v>0.24016100000000001</c:v>
                </c:pt>
                <c:pt idx="113">
                  <c:v>0.241094</c:v>
                </c:pt>
                <c:pt idx="114">
                  <c:v>0.23855799999999999</c:v>
                </c:pt>
                <c:pt idx="115">
                  <c:v>0.23464199999999999</c:v>
                </c:pt>
                <c:pt idx="116">
                  <c:v>0.23855599999999999</c:v>
                </c:pt>
                <c:pt idx="117">
                  <c:v>0.24071000000000001</c:v>
                </c:pt>
                <c:pt idx="118">
                  <c:v>0.23699500000000001</c:v>
                </c:pt>
                <c:pt idx="119">
                  <c:v>0.23703299999999999</c:v>
                </c:pt>
                <c:pt idx="120">
                  <c:v>0.234988</c:v>
                </c:pt>
                <c:pt idx="121">
                  <c:v>0.23447499999999999</c:v>
                </c:pt>
                <c:pt idx="122">
                  <c:v>0.236014</c:v>
                </c:pt>
                <c:pt idx="123">
                  <c:v>0.23690600000000001</c:v>
                </c:pt>
                <c:pt idx="124">
                  <c:v>0.23271800000000001</c:v>
                </c:pt>
                <c:pt idx="125">
                  <c:v>0.231741</c:v>
                </c:pt>
                <c:pt idx="126">
                  <c:v>0.23306399999999999</c:v>
                </c:pt>
                <c:pt idx="127">
                  <c:v>0.22847300000000001</c:v>
                </c:pt>
                <c:pt idx="128">
                  <c:v>0.230078</c:v>
                </c:pt>
                <c:pt idx="129">
                  <c:v>0.22573599999999999</c:v>
                </c:pt>
                <c:pt idx="130">
                  <c:v>0.230432</c:v>
                </c:pt>
                <c:pt idx="131">
                  <c:v>0.23393700000000001</c:v>
                </c:pt>
                <c:pt idx="132">
                  <c:v>0.23092199999999999</c:v>
                </c:pt>
                <c:pt idx="133">
                  <c:v>0.23002600000000001</c:v>
                </c:pt>
                <c:pt idx="134">
                  <c:v>0.23292499999999999</c:v>
                </c:pt>
                <c:pt idx="135">
                  <c:v>0.232429</c:v>
                </c:pt>
                <c:pt idx="136">
                  <c:v>0.235569</c:v>
                </c:pt>
                <c:pt idx="137">
                  <c:v>0.24026700000000001</c:v>
                </c:pt>
                <c:pt idx="138">
                  <c:v>0.22847600000000001</c:v>
                </c:pt>
                <c:pt idx="139">
                  <c:v>0.232296</c:v>
                </c:pt>
                <c:pt idx="140">
                  <c:v>0.23155000000000001</c:v>
                </c:pt>
                <c:pt idx="141">
                  <c:v>0.232873</c:v>
                </c:pt>
                <c:pt idx="142">
                  <c:v>0.228437</c:v>
                </c:pt>
                <c:pt idx="143">
                  <c:v>0.22739100000000001</c:v>
                </c:pt>
                <c:pt idx="144">
                  <c:v>0.22570599999999999</c:v>
                </c:pt>
                <c:pt idx="145">
                  <c:v>0.22811000000000001</c:v>
                </c:pt>
                <c:pt idx="146">
                  <c:v>0.23415900000000001</c:v>
                </c:pt>
                <c:pt idx="147">
                  <c:v>0.233539</c:v>
                </c:pt>
                <c:pt idx="148">
                  <c:v>0.22892399999999999</c:v>
                </c:pt>
                <c:pt idx="149">
                  <c:v>0.230437</c:v>
                </c:pt>
                <c:pt idx="150">
                  <c:v>0.233736</c:v>
                </c:pt>
                <c:pt idx="151">
                  <c:v>0.229383</c:v>
                </c:pt>
                <c:pt idx="152">
                  <c:v>0.22115699999999999</c:v>
                </c:pt>
                <c:pt idx="153">
                  <c:v>0.21787100000000001</c:v>
                </c:pt>
                <c:pt idx="154">
                  <c:v>0.21981800000000001</c:v>
                </c:pt>
                <c:pt idx="155">
                  <c:v>0.22425700000000001</c:v>
                </c:pt>
                <c:pt idx="156">
                  <c:v>0.22156200000000001</c:v>
                </c:pt>
                <c:pt idx="157">
                  <c:v>0.218723</c:v>
                </c:pt>
                <c:pt idx="158">
                  <c:v>0.219281</c:v>
                </c:pt>
                <c:pt idx="159">
                  <c:v>0.21831500000000001</c:v>
                </c:pt>
                <c:pt idx="160">
                  <c:v>0.21754599999999999</c:v>
                </c:pt>
                <c:pt idx="161">
                  <c:v>0.213338</c:v>
                </c:pt>
                <c:pt idx="162">
                  <c:v>0.21676300000000001</c:v>
                </c:pt>
                <c:pt idx="163">
                  <c:v>0.21592900000000001</c:v>
                </c:pt>
                <c:pt idx="164">
                  <c:v>0.21959600000000001</c:v>
                </c:pt>
                <c:pt idx="165">
                  <c:v>0.21396499999999999</c:v>
                </c:pt>
                <c:pt idx="166">
                  <c:v>0.216692</c:v>
                </c:pt>
                <c:pt idx="167">
                  <c:v>0.213919</c:v>
                </c:pt>
                <c:pt idx="168">
                  <c:v>0.20841299999999999</c:v>
                </c:pt>
                <c:pt idx="169">
                  <c:v>0.216193</c:v>
                </c:pt>
                <c:pt idx="170">
                  <c:v>0.21718799999999999</c:v>
                </c:pt>
                <c:pt idx="171">
                  <c:v>0.22312399999999999</c:v>
                </c:pt>
                <c:pt idx="172">
                  <c:v>0.22109200000000001</c:v>
                </c:pt>
                <c:pt idx="173">
                  <c:v>0.21392600000000001</c:v>
                </c:pt>
                <c:pt idx="174">
                  <c:v>0.21653</c:v>
                </c:pt>
                <c:pt idx="175">
                  <c:v>0.21129300000000001</c:v>
                </c:pt>
                <c:pt idx="176">
                  <c:v>0.21231800000000001</c:v>
                </c:pt>
                <c:pt idx="177">
                  <c:v>0.210872</c:v>
                </c:pt>
                <c:pt idx="178">
                  <c:v>0.21444099999999999</c:v>
                </c:pt>
                <c:pt idx="179">
                  <c:v>0.21099100000000001</c:v>
                </c:pt>
                <c:pt idx="180">
                  <c:v>0.212422</c:v>
                </c:pt>
                <c:pt idx="181">
                  <c:v>0.20868300000000001</c:v>
                </c:pt>
                <c:pt idx="182">
                  <c:v>0.213896</c:v>
                </c:pt>
                <c:pt idx="183">
                  <c:v>0.21101900000000001</c:v>
                </c:pt>
                <c:pt idx="184">
                  <c:v>0.21849199999999999</c:v>
                </c:pt>
                <c:pt idx="185">
                  <c:v>0.21359600000000001</c:v>
                </c:pt>
                <c:pt idx="186">
                  <c:v>0.209812</c:v>
                </c:pt>
                <c:pt idx="187">
                  <c:v>0.21215600000000001</c:v>
                </c:pt>
                <c:pt idx="188">
                  <c:v>0.21146499999999999</c:v>
                </c:pt>
                <c:pt idx="189">
                  <c:v>0.21379100000000001</c:v>
                </c:pt>
                <c:pt idx="190">
                  <c:v>0.21173800000000001</c:v>
                </c:pt>
                <c:pt idx="191">
                  <c:v>0.210373</c:v>
                </c:pt>
                <c:pt idx="192">
                  <c:v>0.21592900000000001</c:v>
                </c:pt>
                <c:pt idx="193">
                  <c:v>0.20746600000000001</c:v>
                </c:pt>
                <c:pt idx="194">
                  <c:v>0.20316500000000001</c:v>
                </c:pt>
                <c:pt idx="195">
                  <c:v>0.20566000000000001</c:v>
                </c:pt>
                <c:pt idx="196">
                  <c:v>0.21723300000000001</c:v>
                </c:pt>
                <c:pt idx="197">
                  <c:v>0.207815</c:v>
                </c:pt>
                <c:pt idx="198">
                  <c:v>0.214283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0.25605196910566019</c:v>
                </c:pt>
                <c:pt idx="1">
                  <c:v>0.25706141380611436</c:v>
                </c:pt>
                <c:pt idx="2">
                  <c:v>0.25804635032504941</c:v>
                </c:pt>
                <c:pt idx="3">
                  <c:v>0.25900441172268346</c:v>
                </c:pt>
                <c:pt idx="4">
                  <c:v>0.25993332725480672</c:v>
                </c:pt>
                <c:pt idx="5">
                  <c:v>0.2608310719645256</c:v>
                </c:pt>
                <c:pt idx="6">
                  <c:v>0.26169608286689483</c:v>
                </c:pt>
                <c:pt idx="7">
                  <c:v>0.26252756482355416</c:v>
                </c:pt>
                <c:pt idx="8">
                  <c:v>0.26332591476400308</c:v>
                </c:pt>
                <c:pt idx="9">
                  <c:v>0.26409329850540442</c:v>
                </c:pt>
                <c:pt idx="10">
                  <c:v>0.26483441926307327</c:v>
                </c:pt>
                <c:pt idx="11">
                  <c:v>0.2655575198487396</c:v>
                </c:pt>
                <c:pt idx="12">
                  <c:v>0.26627565991493701</c:v>
                </c:pt>
                <c:pt idx="13">
                  <c:v>0.26700830340517417</c:v>
                </c:pt>
                <c:pt idx="14">
                  <c:v>0.2677832372963691</c:v>
                </c:pt>
                <c:pt idx="15">
                  <c:v>0.2686388183897449</c:v>
                </c:pt>
                <c:pt idx="16">
                  <c:v>0.26962650824033468</c:v>
                </c:pt>
                <c:pt idx="17">
                  <c:v>0.2708136060557122</c:v>
                </c:pt>
                <c:pt idx="18">
                  <c:v>0.27228602573974597</c:v>
                </c:pt>
                <c:pt idx="19">
                  <c:v>0.27415088854767439</c:v>
                </c:pt>
                <c:pt idx="20">
                  <c:v>0.2765386221650265</c:v>
                </c:pt>
                <c:pt idx="21">
                  <c:v>0.27960417872187027</c:v>
                </c:pt>
                <c:pt idx="22">
                  <c:v>0.28352691981772993</c:v>
                </c:pt>
                <c:pt idx="23">
                  <c:v>0.28850868025381454</c:v>
                </c:pt>
                <c:pt idx="24">
                  <c:v>0.29476952948961732</c:v>
                </c:pt>
                <c:pt idx="25">
                  <c:v>0.30254081598006871</c:v>
                </c:pt>
                <c:pt idx="26">
                  <c:v>0.3120552164850865</c:v>
                </c:pt>
                <c:pt idx="27">
                  <c:v>0.32353372600161784</c:v>
                </c:pt>
                <c:pt idx="28">
                  <c:v>0.33716981085290965</c:v>
                </c:pt>
                <c:pt idx="29">
                  <c:v>0.35311129290014315</c:v>
                </c:pt>
                <c:pt idx="30">
                  <c:v>0.37144090943056718</c:v>
                </c:pt>
                <c:pt idx="31">
                  <c:v>0.39215686172821151</c:v>
                </c:pt>
                <c:pt idx="32">
                  <c:v>0.41515497734488221</c:v>
                </c:pt>
                <c:pt idx="33">
                  <c:v>0.44021431433740438</c:v>
                </c:pt>
                <c:pt idx="34">
                  <c:v>0.46698807738993781</c:v>
                </c:pt>
                <c:pt idx="35">
                  <c:v>0.49500150255137298</c:v>
                </c:pt>
                <c:pt idx="36">
                  <c:v>0.52365731302654084</c:v>
                </c:pt>
                <c:pt idx="37">
                  <c:v>0.55224337868835405</c:v>
                </c:pt>
                <c:pt idx="38">
                  <c:v>0.57990691777195347</c:v>
                </c:pt>
                <c:pt idx="39">
                  <c:v>0.60545339370160989</c:v>
                </c:pt>
                <c:pt idx="40">
                  <c:v>0.6266337396054803</c:v>
                </c:pt>
                <c:pt idx="41">
                  <c:v>0.63867479275200123</c:v>
                </c:pt>
                <c:pt idx="42">
                  <c:v>0.63311434114933329</c:v>
                </c:pt>
                <c:pt idx="43">
                  <c:v>0.60017861285386209</c:v>
                </c:pt>
                <c:pt idx="44">
                  <c:v>0.53666217784429682</c:v>
                </c:pt>
                <c:pt idx="45">
                  <c:v>0.45350456397379502</c:v>
                </c:pt>
                <c:pt idx="46">
                  <c:v>0.37257463374688721</c:v>
                </c:pt>
                <c:pt idx="47">
                  <c:v>0.31270536732262899</c:v>
                </c:pt>
                <c:pt idx="48">
                  <c:v>0.27900489360674646</c:v>
                </c:pt>
                <c:pt idx="49">
                  <c:v>0.26502238851354332</c:v>
                </c:pt>
                <c:pt idx="50">
                  <c:v>0.26169822725876424</c:v>
                </c:pt>
                <c:pt idx="51">
                  <c:v>0.26308683635847324</c:v>
                </c:pt>
                <c:pt idx="52">
                  <c:v>0.2667635736901377</c:v>
                </c:pt>
                <c:pt idx="53">
                  <c:v>0.27220179498682751</c:v>
                </c:pt>
                <c:pt idx="54">
                  <c:v>0.27954169467393319</c:v>
                </c:pt>
                <c:pt idx="55">
                  <c:v>0.28907843092800528</c:v>
                </c:pt>
                <c:pt idx="56">
                  <c:v>0.3011001017673085</c:v>
                </c:pt>
                <c:pt idx="57">
                  <c:v>0.31582356023858388</c:v>
                </c:pt>
                <c:pt idx="58">
                  <c:v>0.33334669949368362</c:v>
                </c:pt>
                <c:pt idx="59">
                  <c:v>0.3536037877024546</c:v>
                </c:pt>
                <c:pt idx="60">
                  <c:v>0.37632721076052411</c:v>
                </c:pt>
                <c:pt idx="61">
                  <c:v>0.40102205266686697</c:v>
                </c:pt>
                <c:pt idx="62">
                  <c:v>0.42695864569573716</c:v>
                </c:pt>
                <c:pt idx="63">
                  <c:v>0.45317348828704795</c:v>
                </c:pt>
                <c:pt idx="64">
                  <c:v>0.47838139783598543</c:v>
                </c:pt>
                <c:pt idx="65">
                  <c:v>0.50040248406430143</c:v>
                </c:pt>
                <c:pt idx="66">
                  <c:v>0.51443856484155681</c:v>
                </c:pt>
                <c:pt idx="67">
                  <c:v>0.51112788202046</c:v>
                </c:pt>
                <c:pt idx="68">
                  <c:v>0.47969044388726256</c:v>
                </c:pt>
                <c:pt idx="69">
                  <c:v>0.41971399358239997</c:v>
                </c:pt>
                <c:pt idx="70">
                  <c:v>0.34925750386515736</c:v>
                </c:pt>
                <c:pt idx="71">
                  <c:v>0.29282961396651491</c:v>
                </c:pt>
                <c:pt idx="72">
                  <c:v>0.26121406408474868</c:v>
                </c:pt>
                <c:pt idx="73">
                  <c:v>0.2486448978333537</c:v>
                </c:pt>
                <c:pt idx="74">
                  <c:v>0.24497343733070728</c:v>
                </c:pt>
                <c:pt idx="75">
                  <c:v>0.24404144616395704</c:v>
                </c:pt>
                <c:pt idx="76">
                  <c:v>0.24368504771909003</c:v>
                </c:pt>
                <c:pt idx="77">
                  <c:v>0.24341506584358386</c:v>
                </c:pt>
                <c:pt idx="78">
                  <c:v>0.24315723917069615</c:v>
                </c:pt>
                <c:pt idx="79">
                  <c:v>0.24290365704216405</c:v>
                </c:pt>
                <c:pt idx="80">
                  <c:v>0.24265353511925908</c:v>
                </c:pt>
                <c:pt idx="81">
                  <c:v>0.24240664512380206</c:v>
                </c:pt>
                <c:pt idx="82">
                  <c:v>0.24216284579900837</c:v>
                </c:pt>
                <c:pt idx="83">
                  <c:v>0.24192210337667666</c:v>
                </c:pt>
                <c:pt idx="84">
                  <c:v>0.24168457528418183</c:v>
                </c:pt>
                <c:pt idx="85">
                  <c:v>0.24145075936373836</c:v>
                </c:pt>
                <c:pt idx="86">
                  <c:v>0.24122174452558723</c:v>
                </c:pt>
                <c:pt idx="87">
                  <c:v>0.24099961061412351</c:v>
                </c:pt>
                <c:pt idx="88">
                  <c:v>0.24078803189964376</c:v>
                </c:pt>
                <c:pt idx="89">
                  <c:v>0.24059313339899321</c:v>
                </c:pt>
                <c:pt idx="90">
                  <c:v>0.24042462202714981</c:v>
                </c:pt>
                <c:pt idx="91">
                  <c:v>0.24029715432700671</c:v>
                </c:pt>
                <c:pt idx="92">
                  <c:v>0.24023180133373528</c:v>
                </c:pt>
                <c:pt idx="93">
                  <c:v>0.24025733024789567</c:v>
                </c:pt>
                <c:pt idx="94">
                  <c:v>0.24041085803328377</c:v>
                </c:pt>
                <c:pt idx="95">
                  <c:v>0.24073727521856647</c:v>
                </c:pt>
                <c:pt idx="96">
                  <c:v>0.24128672552349456</c:v>
                </c:pt>
                <c:pt idx="97">
                  <c:v>0.24210937896033613</c:v>
                </c:pt>
                <c:pt idx="98">
                  <c:v>0.24324674815061365</c:v>
                </c:pt>
                <c:pt idx="99">
                  <c:v>0.24471889972136426</c:v>
                </c:pt>
                <c:pt idx="100">
                  <c:v>0.24650735040454183</c:v>
                </c:pt>
                <c:pt idx="101">
                  <c:v>0.24853487466241522</c:v>
                </c:pt>
                <c:pt idx="102">
                  <c:v>0.25064677176392869</c:v>
                </c:pt>
                <c:pt idx="103">
                  <c:v>0.25260330624923566</c:v>
                </c:pt>
                <c:pt idx="104">
                  <c:v>0.2540972675952704</c:v>
                </c:pt>
                <c:pt idx="105">
                  <c:v>0.25480798748185129</c:v>
                </c:pt>
                <c:pt idx="106">
                  <c:v>0.25448854643519064</c:v>
                </c:pt>
                <c:pt idx="107">
                  <c:v>0.25305931980085022</c:v>
                </c:pt>
                <c:pt idx="108">
                  <c:v>0.25066339748040994</c:v>
                </c:pt>
                <c:pt idx="109">
                  <c:v>0.24764621039639556</c:v>
                </c:pt>
                <c:pt idx="110">
                  <c:v>0.24445703390101942</c:v>
                </c:pt>
                <c:pt idx="111">
                  <c:v>0.241513784085579</c:v>
                </c:pt>
                <c:pt idx="112">
                  <c:v>0.23909319573295945</c:v>
                </c:pt>
                <c:pt idx="113">
                  <c:v>0.23729046535661966</c:v>
                </c:pt>
                <c:pt idx="114">
                  <c:v>0.23605040927965595</c:v>
                </c:pt>
                <c:pt idx="115">
                  <c:v>0.23523718731967494</c:v>
                </c:pt>
                <c:pt idx="116">
                  <c:v>0.23470201755944975</c:v>
                </c:pt>
                <c:pt idx="117">
                  <c:v>0.23432445292270102</c:v>
                </c:pt>
                <c:pt idx="118">
                  <c:v>0.23402474337450221</c:v>
                </c:pt>
                <c:pt idx="119">
                  <c:v>0.23375795896445037</c:v>
                </c:pt>
                <c:pt idx="120">
                  <c:v>0.23350209556147261</c:v>
                </c:pt>
                <c:pt idx="121">
                  <c:v>0.23324762502646365</c:v>
                </c:pt>
                <c:pt idx="122">
                  <c:v>0.23299081382229656</c:v>
                </c:pt>
                <c:pt idx="123">
                  <c:v>0.23273028888440186</c:v>
                </c:pt>
                <c:pt idx="124">
                  <c:v>0.23246562396063503</c:v>
                </c:pt>
                <c:pt idx="125">
                  <c:v>0.23219709108619102</c:v>
                </c:pt>
                <c:pt idx="126">
                  <c:v>0.23192642006101372</c:v>
                </c:pt>
                <c:pt idx="127">
                  <c:v>0.23165916205017301</c:v>
                </c:pt>
                <c:pt idx="128">
                  <c:v>0.2314098231066152</c:v>
                </c:pt>
                <c:pt idx="129">
                  <c:v>0.23121049328387139</c:v>
                </c:pt>
                <c:pt idx="130">
                  <c:v>0.23112065863761799</c:v>
                </c:pt>
                <c:pt idx="131">
                  <c:v>0.23122935829472713</c:v>
                </c:pt>
                <c:pt idx="132">
                  <c:v>0.23163432472618922</c:v>
                </c:pt>
                <c:pt idx="133">
                  <c:v>0.23238657989638892</c:v>
                </c:pt>
                <c:pt idx="134">
                  <c:v>0.23341356612009725</c:v>
                </c:pt>
                <c:pt idx="135">
                  <c:v>0.23447125788740589</c:v>
                </c:pt>
                <c:pt idx="136">
                  <c:v>0.23518885013176419</c:v>
                </c:pt>
                <c:pt idx="137">
                  <c:v>0.23522084672371851</c:v>
                </c:pt>
                <c:pt idx="138">
                  <c:v>0.23442906048390799</c:v>
                </c:pt>
                <c:pt idx="139">
                  <c:v>0.23296655456999596</c:v>
                </c:pt>
                <c:pt idx="140">
                  <c:v>0.2311954550411581</c:v>
                </c:pt>
                <c:pt idx="141">
                  <c:v>0.2294984000184008</c:v>
                </c:pt>
                <c:pt idx="142">
                  <c:v>0.22811726341715105</c:v>
                </c:pt>
                <c:pt idx="143">
                  <c:v>0.22710833452557386</c:v>
                </c:pt>
                <c:pt idx="144">
                  <c:v>0.22640043676304222</c:v>
                </c:pt>
                <c:pt idx="145">
                  <c:v>0.22588262282080127</c:v>
                </c:pt>
                <c:pt idx="146">
                  <c:v>0.22546286747391997</c:v>
                </c:pt>
                <c:pt idx="147">
                  <c:v>0.22508537974167975</c:v>
                </c:pt>
                <c:pt idx="148">
                  <c:v>0.22472342617566735</c:v>
                </c:pt>
                <c:pt idx="149">
                  <c:v>0.22436662289986611</c:v>
                </c:pt>
                <c:pt idx="150">
                  <c:v>0.2240117469527203</c:v>
                </c:pt>
                <c:pt idx="151">
                  <c:v>0.22365810896414892</c:v>
                </c:pt>
                <c:pt idx="152">
                  <c:v>0.22330574537534476</c:v>
                </c:pt>
                <c:pt idx="153">
                  <c:v>0.22295484670498186</c:v>
                </c:pt>
                <c:pt idx="154">
                  <c:v>0.22260560826733303</c:v>
                </c:pt>
                <c:pt idx="155">
                  <c:v>0.22225819822679302</c:v>
                </c:pt>
                <c:pt idx="156">
                  <c:v>0.22191275293764251</c:v>
                </c:pt>
                <c:pt idx="157">
                  <c:v>0.2215693778755834</c:v>
                </c:pt>
                <c:pt idx="158">
                  <c:v>0.2212281497520947</c:v>
                </c:pt>
                <c:pt idx="159">
                  <c:v>0.22088911898360217</c:v>
                </c:pt>
                <c:pt idx="160">
                  <c:v>0.22055231231298278</c:v>
                </c:pt>
                <c:pt idx="161">
                  <c:v>0.22021773548317206</c:v>
                </c:pt>
                <c:pt idx="162">
                  <c:v>0.21988537588801596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0.25605077399842285</c:v>
                </c:pt>
                <c:pt idx="1">
                  <c:v>0.25705931161750489</c:v>
                </c:pt>
                <c:pt idx="2">
                  <c:v>0.25804269943087005</c:v>
                </c:pt>
                <c:pt idx="3">
                  <c:v>0.25899815150296412</c:v>
                </c:pt>
                <c:pt idx="4">
                  <c:v>0.25992272879708489</c:v>
                </c:pt>
                <c:pt idx="5">
                  <c:v>0.26081335625578039</c:v>
                </c:pt>
                <c:pt idx="6">
                  <c:v>0.26166684557416209</c:v>
                </c:pt>
                <c:pt idx="7">
                  <c:v>0.26247992407848952</c:v>
                </c:pt>
                <c:pt idx="8">
                  <c:v>0.26324926996349218</c:v>
                </c:pt>
                <c:pt idx="9">
                  <c:v>0.26397155393096833</c:v>
                </c:pt>
                <c:pt idx="10">
                  <c:v>0.26464348700969986</c:v>
                </c:pt>
                <c:pt idx="11">
                  <c:v>0.2652618740276122</c:v>
                </c:pt>
                <c:pt idx="12">
                  <c:v>0.26582367186174266</c:v>
                </c:pt>
                <c:pt idx="13">
                  <c:v>0.26632605122625008</c:v>
                </c:pt>
                <c:pt idx="14">
                  <c:v>0.26676646039554125</c:v>
                </c:pt>
                <c:pt idx="15">
                  <c:v>0.26714268892581589</c:v>
                </c:pt>
                <c:pt idx="16">
                  <c:v>0.26745292916448277</c:v>
                </c:pt>
                <c:pt idx="17">
                  <c:v>0.26769583315427592</c:v>
                </c:pt>
                <c:pt idx="18">
                  <c:v>0.26787056247623903</c:v>
                </c:pt>
                <c:pt idx="19">
                  <c:v>0.2679768286554905</c:v>
                </c:pt>
                <c:pt idx="20">
                  <c:v>0.26801492198831917</c:v>
                </c:pt>
                <c:pt idx="21">
                  <c:v>0.267985727038271</c:v>
                </c:pt>
                <c:pt idx="22">
                  <c:v>0.26789072357739341</c:v>
                </c:pt>
                <c:pt idx="23">
                  <c:v>0.26773197238697555</c:v>
                </c:pt>
                <c:pt idx="24">
                  <c:v>0.26751208603756288</c:v>
                </c:pt>
                <c:pt idx="25">
                  <c:v>0.26723418548947792</c:v>
                </c:pt>
                <c:pt idx="26">
                  <c:v>0.26690184403771972</c:v>
                </c:pt>
                <c:pt idx="27">
                  <c:v>0.26651902071657135</c:v>
                </c:pt>
                <c:pt idx="28">
                  <c:v>0.26608998573538356</c:v>
                </c:pt>
                <c:pt idx="29">
                  <c:v>0.26561924080677041</c:v>
                </c:pt>
                <c:pt idx="30">
                  <c:v>0.26511143733682807</c:v>
                </c:pt>
                <c:pt idx="31">
                  <c:v>0.26457129537593327</c:v>
                </c:pt>
                <c:pt idx="32">
                  <c:v>0.26400352599576205</c:v>
                </c:pt>
                <c:pt idx="33">
                  <c:v>0.26341275939353836</c:v>
                </c:pt>
                <c:pt idx="34">
                  <c:v>0.26280348056649322</c:v>
                </c:pt>
                <c:pt idx="35">
                  <c:v>0.2621799738898718</c:v>
                </c:pt>
                <c:pt idx="36">
                  <c:v>0.26154627741115682</c:v>
                </c:pt>
                <c:pt idx="37">
                  <c:v>0.26090614717723415</c:v>
                </c:pt>
                <c:pt idx="38">
                  <c:v>0.26026303146824459</c:v>
                </c:pt>
                <c:pt idx="39">
                  <c:v>0.25962005444131886</c:v>
                </c:pt>
                <c:pt idx="40">
                  <c:v>0.25898000839983892</c:v>
                </c:pt>
                <c:pt idx="41">
                  <c:v>0.2583453537017909</c:v>
                </c:pt>
                <c:pt idx="42">
                  <c:v>0.25771822520005072</c:v>
                </c:pt>
                <c:pt idx="43">
                  <c:v>0.2571004440591293</c:v>
                </c:pt>
                <c:pt idx="44">
                  <c:v>0.25649353380506551</c:v>
                </c:pt>
                <c:pt idx="45">
                  <c:v>0.25589873952450876</c:v>
                </c:pt>
                <c:pt idx="46">
                  <c:v>0.25531704922232062</c:v>
                </c:pt>
                <c:pt idx="47">
                  <c:v>0.25474921646198417</c:v>
                </c:pt>
                <c:pt idx="48">
                  <c:v>0.25419578353912331</c:v>
                </c:pt>
                <c:pt idx="49">
                  <c:v>0.25365710456685736</c:v>
                </c:pt>
                <c:pt idx="50">
                  <c:v>0.25313336797593455</c:v>
                </c:pt>
                <c:pt idx="51">
                  <c:v>0.25262461804790637</c:v>
                </c:pt>
                <c:pt idx="52">
                  <c:v>0.25213077520304716</c:v>
                </c:pt>
                <c:pt idx="53">
                  <c:v>0.25165165485469548</c:v>
                </c:pt>
                <c:pt idx="54">
                  <c:v>0.25118698471773515</c:v>
                </c:pt>
                <c:pt idx="55">
                  <c:v>0.25073642052139028</c:v>
                </c:pt>
                <c:pt idx="56">
                  <c:v>0.25029956012628979</c:v>
                </c:pt>
                <c:pt idx="57">
                  <c:v>0.24987595608412677</c:v>
                </c:pt>
                <c:pt idx="58">
                  <c:v>0.24946512670662718</c:v>
                </c:pt>
                <c:pt idx="59">
                  <c:v>0.2490665657304478</c:v>
                </c:pt>
                <c:pt idx="60">
                  <c:v>0.24867975067747647</c:v>
                </c:pt>
                <c:pt idx="61">
                  <c:v>0.24830415001716077</c:v>
                </c:pt>
                <c:pt idx="62">
                  <c:v>0.24793922924014714</c:v>
                </c:pt>
                <c:pt idx="63">
                  <c:v>0.24758445595171913</c:v>
                </c:pt>
                <c:pt idx="64">
                  <c:v>0.24723930409017922</c:v>
                </c:pt>
                <c:pt idx="65">
                  <c:v>0.24690325737016985</c:v>
                </c:pt>
                <c:pt idx="66">
                  <c:v>0.2465758120445728</c:v>
                </c:pt>
                <c:pt idx="67">
                  <c:v>0.24625647907155859</c:v>
                </c:pt>
                <c:pt idx="68">
                  <c:v>0.24594478576594206</c:v>
                </c:pt>
                <c:pt idx="69">
                  <c:v>0.24564027700652896</c:v>
                </c:pt>
                <c:pt idx="70">
                  <c:v>0.24534251606382132</c:v>
                </c:pt>
                <c:pt idx="71">
                  <c:v>0.24505108510542881</c:v>
                </c:pt>
                <c:pt idx="72">
                  <c:v>0.24476558542991941</c:v>
                </c:pt>
                <c:pt idx="73">
                  <c:v>0.24448563747368438</c:v>
                </c:pt>
                <c:pt idx="74">
                  <c:v>0.24421088062973043</c:v>
                </c:pt>
                <c:pt idx="75">
                  <c:v>0.24394097291214997</c:v>
                </c:pt>
                <c:pt idx="76">
                  <c:v>0.24367559049535475</c:v>
                </c:pt>
                <c:pt idx="77">
                  <c:v>0.24341442715296535</c:v>
                </c:pt>
                <c:pt idx="78">
                  <c:v>0.24315719361751087</c:v>
                </c:pt>
                <c:pt idx="79">
                  <c:v>0.24290361687876832</c:v>
                </c:pt>
                <c:pt idx="80">
                  <c:v>0.24265343943563869</c:v>
                </c:pt>
                <c:pt idx="81">
                  <c:v>0.24240641851386807</c:v>
                </c:pt>
                <c:pt idx="82">
                  <c:v>0.24216232525966175</c:v>
                </c:pt>
                <c:pt idx="83">
                  <c:v>0.24192094391725363</c:v>
                </c:pt>
                <c:pt idx="84">
                  <c:v>0.24168207099677594</c:v>
                </c:pt>
                <c:pt idx="85">
                  <c:v>0.24144551443727388</c:v>
                </c:pt>
                <c:pt idx="86">
                  <c:v>0.24121109276842409</c:v>
                </c:pt>
                <c:pt idx="87">
                  <c:v>0.24097863427340202</c:v>
                </c:pt>
                <c:pt idx="88">
                  <c:v>0.24074797615440049</c:v>
                </c:pt>
                <c:pt idx="89">
                  <c:v>0.24051896370149964</c:v>
                </c:pt>
                <c:pt idx="90">
                  <c:v>0.24029144946492367</c:v>
                </c:pt>
                <c:pt idx="91">
                  <c:v>0.24006529243017694</c:v>
                </c:pt>
                <c:pt idx="92">
                  <c:v>0.23984035719512806</c:v>
                </c:pt>
                <c:pt idx="93">
                  <c:v>0.23961651314779919</c:v>
                </c:pt>
                <c:pt idx="94">
                  <c:v>0.23939363364341987</c:v>
                </c:pt>
                <c:pt idx="95">
                  <c:v>0.23917159517922446</c:v>
                </c:pt>
                <c:pt idx="96">
                  <c:v>0.2389502765655144</c:v>
                </c:pt>
                <c:pt idx="97">
                  <c:v>0.23872955809167989</c:v>
                </c:pt>
                <c:pt idx="98">
                  <c:v>0.23850932068620001</c:v>
                </c:pt>
                <c:pt idx="99">
                  <c:v>0.23828944507012093</c:v>
                </c:pt>
                <c:pt idx="100">
                  <c:v>0.23806981090418169</c:v>
                </c:pt>
                <c:pt idx="101">
                  <c:v>0.2378502959306289</c:v>
                </c:pt>
                <c:pt idx="102">
                  <c:v>0.23763077511186512</c:v>
                </c:pt>
                <c:pt idx="103">
                  <c:v>0.23741111976943652</c:v>
                </c:pt>
                <c:pt idx="104">
                  <c:v>0.23719119672850847</c:v>
                </c:pt>
                <c:pt idx="105">
                  <c:v>0.23697086747492871</c:v>
                </c:pt>
                <c:pt idx="106">
                  <c:v>0.23674998733425373</c:v>
                </c:pt>
                <c:pt idx="107">
                  <c:v>0.23652840468472966</c:v>
                </c:pt>
                <c:pt idx="108">
                  <c:v>0.23630596021916622</c:v>
                </c:pt>
                <c:pt idx="109">
                  <c:v>0.23608248627391193</c:v>
                </c:pt>
                <c:pt idx="110">
                  <c:v>0.23585780624667446</c:v>
                </c:pt>
                <c:pt idx="111">
                  <c:v>0.23563173412866678</c:v>
                </c:pt>
                <c:pt idx="112">
                  <c:v>0.23540407418037579</c:v>
                </c:pt>
                <c:pt idx="113">
                  <c:v>0.23517462078398488</c:v>
                </c:pt>
                <c:pt idx="114">
                  <c:v>0.23494315850891462</c:v>
                </c:pt>
                <c:pt idx="115">
                  <c:v>0.23470946242979984</c:v>
                </c:pt>
                <c:pt idx="116">
                  <c:v>0.23447329873814732</c:v>
                </c:pt>
                <c:pt idx="117">
                  <c:v>0.23423442568951428</c:v>
                </c:pt>
                <c:pt idx="118">
                  <c:v>0.23399259492685209</c:v>
                </c:pt>
                <c:pt idx="119">
                  <c:v>0.23374755321718019</c:v>
                </c:pt>
                <c:pt idx="120">
                  <c:v>0.23349904463249424</c:v>
                </c:pt>
                <c:pt idx="121">
                  <c:v>0.23324681319631668</c:v>
                </c:pt>
                <c:pt idx="122">
                  <c:v>0.2329906060042029</c:v>
                </c:pt>
                <c:pt idx="123">
                  <c:v>0.23273017680963548</c:v>
                </c:pt>
                <c:pt idx="124">
                  <c:v>0.23246529004612188</c:v>
                </c:pt>
                <c:pt idx="125">
                  <c:v>0.23219572523233206</c:v>
                </c:pt>
                <c:pt idx="126">
                  <c:v>0.23192128168054407</c:v>
                </c:pt>
                <c:pt idx="127">
                  <c:v>0.23164178340071701</c:v>
                </c:pt>
                <c:pt idx="128">
                  <c:v>0.2313570840648333</c:v>
                </c:pt>
                <c:pt idx="129">
                  <c:v>0.23106707187081788</c:v>
                </c:pt>
                <c:pt idx="130">
                  <c:v>0.23077167412469701</c:v>
                </c:pt>
                <c:pt idx="131">
                  <c:v>0.23047086134618022</c:v>
                </c:pt>
                <c:pt idx="132">
                  <c:v>0.23016465069887632</c:v>
                </c:pt>
                <c:pt idx="133">
                  <c:v>0.22985310855380708</c:v>
                </c:pt>
                <c:pt idx="134">
                  <c:v>0.22953635201497535</c:v>
                </c:pt>
                <c:pt idx="135">
                  <c:v>0.22921454926867765</c:v>
                </c:pt>
                <c:pt idx="136">
                  <c:v>0.22888791866308114</c:v>
                </c:pt>
                <c:pt idx="137">
                  <c:v>0.22855672647908243</c:v>
                </c:pt>
                <c:pt idx="138">
                  <c:v>0.22822128341429287</c:v>
                </c:pt>
                <c:pt idx="139">
                  <c:v>0.22788193986488653</c:v>
                </c:pt>
                <c:pt idx="140">
                  <c:v>0.2275390801502733</c:v>
                </c:pt>
                <c:pt idx="141">
                  <c:v>0.22719311587839647</c:v>
                </c:pt>
                <c:pt idx="142">
                  <c:v>0.22684447869071839</c:v>
                </c:pt>
                <c:pt idx="143">
                  <c:v>0.2264936126524992</c:v>
                </c:pt>
                <c:pt idx="144">
                  <c:v>0.22614096656400434</c:v>
                </c:pt>
                <c:pt idx="145">
                  <c:v>0.22578698646155565</c:v>
                </c:pt>
                <c:pt idx="146">
                  <c:v>0.22543210855514745</c:v>
                </c:pt>
                <c:pt idx="147">
                  <c:v>0.22507675281424744</c:v>
                </c:pt>
                <c:pt idx="148">
                  <c:v>0.22472131736889453</c:v>
                </c:pt>
                <c:pt idx="149">
                  <c:v>0.2243661738432805</c:v>
                </c:pt>
                <c:pt idx="150">
                  <c:v>0.22401166368767084</c:v>
                </c:pt>
                <c:pt idx="151">
                  <c:v>0.22365809552543112</c:v>
                </c:pt>
                <c:pt idx="152">
                  <c:v>0.22330574348804158</c:v>
                </c:pt>
                <c:pt idx="153">
                  <c:v>0.2229548464744206</c:v>
                </c:pt>
                <c:pt idx="154">
                  <c:v>0.22260560824283798</c:v>
                </c:pt>
                <c:pt idx="155">
                  <c:v>0.22225819822453036</c:v>
                </c:pt>
                <c:pt idx="156">
                  <c:v>0.22191275293746082</c:v>
                </c:pt>
                <c:pt idx="157">
                  <c:v>0.22156937787557071</c:v>
                </c:pt>
                <c:pt idx="158">
                  <c:v>0.22122814975209393</c:v>
                </c:pt>
                <c:pt idx="159">
                  <c:v>0.22088911898360214</c:v>
                </c:pt>
                <c:pt idx="160">
                  <c:v>0.22055231231298278</c:v>
                </c:pt>
                <c:pt idx="161">
                  <c:v>0.22021773548317206</c:v>
                </c:pt>
                <c:pt idx="162">
                  <c:v>0.21988537588801596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0.27136199999999999</c:v>
                </c:pt>
                <c:pt idx="1">
                  <c:v>0.26677699999999999</c:v>
                </c:pt>
                <c:pt idx="2">
                  <c:v>0.265928</c:v>
                </c:pt>
                <c:pt idx="3">
                  <c:v>0.26869999999999999</c:v>
                </c:pt>
                <c:pt idx="4">
                  <c:v>0.26974799999999999</c:v>
                </c:pt>
                <c:pt idx="5">
                  <c:v>0.26981100000000002</c:v>
                </c:pt>
                <c:pt idx="6">
                  <c:v>0.26713700000000001</c:v>
                </c:pt>
                <c:pt idx="7">
                  <c:v>0.27041599999999999</c:v>
                </c:pt>
                <c:pt idx="8">
                  <c:v>0.27240199999999998</c:v>
                </c:pt>
                <c:pt idx="9">
                  <c:v>0.26697599999999999</c:v>
                </c:pt>
                <c:pt idx="10">
                  <c:v>0.27279300000000001</c:v>
                </c:pt>
                <c:pt idx="11">
                  <c:v>0.27135300000000001</c:v>
                </c:pt>
                <c:pt idx="12">
                  <c:v>0.27472000000000002</c:v>
                </c:pt>
                <c:pt idx="13">
                  <c:v>0.26755400000000001</c:v>
                </c:pt>
                <c:pt idx="14">
                  <c:v>0.27406000000000003</c:v>
                </c:pt>
                <c:pt idx="15">
                  <c:v>0.26895000000000002</c:v>
                </c:pt>
                <c:pt idx="16">
                  <c:v>0.275368</c:v>
                </c:pt>
                <c:pt idx="17">
                  <c:v>0.27650000000000002</c:v>
                </c:pt>
                <c:pt idx="18">
                  <c:v>0.27995399999999998</c:v>
                </c:pt>
                <c:pt idx="19">
                  <c:v>0.27879399999999999</c:v>
                </c:pt>
                <c:pt idx="20">
                  <c:v>0.27746300000000002</c:v>
                </c:pt>
                <c:pt idx="21">
                  <c:v>0.28819899999999998</c:v>
                </c:pt>
                <c:pt idx="22">
                  <c:v>0.29525200000000001</c:v>
                </c:pt>
                <c:pt idx="23">
                  <c:v>0.29861100000000002</c:v>
                </c:pt>
                <c:pt idx="24">
                  <c:v>0.30035099999999998</c:v>
                </c:pt>
                <c:pt idx="25">
                  <c:v>0.30946200000000001</c:v>
                </c:pt>
                <c:pt idx="26">
                  <c:v>0.31507000000000002</c:v>
                </c:pt>
                <c:pt idx="27">
                  <c:v>0.31587999999999999</c:v>
                </c:pt>
                <c:pt idx="28">
                  <c:v>0.33424300000000001</c:v>
                </c:pt>
                <c:pt idx="29">
                  <c:v>0.33965299999999998</c:v>
                </c:pt>
                <c:pt idx="30">
                  <c:v>0.35539999999999999</c:v>
                </c:pt>
                <c:pt idx="31">
                  <c:v>0.37174699999999999</c:v>
                </c:pt>
                <c:pt idx="32">
                  <c:v>0.38872200000000001</c:v>
                </c:pt>
                <c:pt idx="33">
                  <c:v>0.40215899999999999</c:v>
                </c:pt>
                <c:pt idx="34">
                  <c:v>0.43181199999999997</c:v>
                </c:pt>
                <c:pt idx="35">
                  <c:v>0.45805899999999999</c:v>
                </c:pt>
                <c:pt idx="36">
                  <c:v>0.48633399999999999</c:v>
                </c:pt>
                <c:pt idx="37">
                  <c:v>0.51536999999999999</c:v>
                </c:pt>
                <c:pt idx="38">
                  <c:v>0.54694299999999996</c:v>
                </c:pt>
                <c:pt idx="39">
                  <c:v>0.57018999999999997</c:v>
                </c:pt>
                <c:pt idx="40">
                  <c:v>0.59398499999999999</c:v>
                </c:pt>
                <c:pt idx="41">
                  <c:v>0.60559399999999997</c:v>
                </c:pt>
                <c:pt idx="42">
                  <c:v>0.61765599999999998</c:v>
                </c:pt>
                <c:pt idx="43">
                  <c:v>0.61187800000000003</c:v>
                </c:pt>
                <c:pt idx="44">
                  <c:v>0.59684899999999996</c:v>
                </c:pt>
                <c:pt idx="45">
                  <c:v>0.56033599999999995</c:v>
                </c:pt>
                <c:pt idx="46">
                  <c:v>0.487817</c:v>
                </c:pt>
                <c:pt idx="47">
                  <c:v>0.37126100000000001</c:v>
                </c:pt>
                <c:pt idx="48">
                  <c:v>0.295456</c:v>
                </c:pt>
                <c:pt idx="49">
                  <c:v>0.27276800000000001</c:v>
                </c:pt>
                <c:pt idx="50">
                  <c:v>0.26477000000000001</c:v>
                </c:pt>
                <c:pt idx="51">
                  <c:v>0.26600600000000002</c:v>
                </c:pt>
                <c:pt idx="52">
                  <c:v>0.26766800000000002</c:v>
                </c:pt>
                <c:pt idx="53">
                  <c:v>0.27048299999999997</c:v>
                </c:pt>
                <c:pt idx="54">
                  <c:v>0.27099499999999999</c:v>
                </c:pt>
                <c:pt idx="55">
                  <c:v>0.27849800000000002</c:v>
                </c:pt>
                <c:pt idx="56">
                  <c:v>0.28749799999999998</c:v>
                </c:pt>
                <c:pt idx="57">
                  <c:v>0.29482399999999997</c:v>
                </c:pt>
                <c:pt idx="58">
                  <c:v>0.30821399999999999</c:v>
                </c:pt>
                <c:pt idx="59">
                  <c:v>0.32217699999999999</c:v>
                </c:pt>
                <c:pt idx="60">
                  <c:v>0.33391700000000002</c:v>
                </c:pt>
                <c:pt idx="61">
                  <c:v>0.35468499999999997</c:v>
                </c:pt>
                <c:pt idx="62">
                  <c:v>0.38061899999999999</c:v>
                </c:pt>
                <c:pt idx="63">
                  <c:v>0.40373199999999998</c:v>
                </c:pt>
                <c:pt idx="64">
                  <c:v>0.431591</c:v>
                </c:pt>
                <c:pt idx="65">
                  <c:v>0.44991700000000001</c:v>
                </c:pt>
                <c:pt idx="66">
                  <c:v>0.46549299999999999</c:v>
                </c:pt>
                <c:pt idx="67">
                  <c:v>0.47287800000000002</c:v>
                </c:pt>
                <c:pt idx="68">
                  <c:v>0.47871000000000002</c:v>
                </c:pt>
                <c:pt idx="69">
                  <c:v>0.46716400000000002</c:v>
                </c:pt>
                <c:pt idx="70">
                  <c:v>0.43833499999999997</c:v>
                </c:pt>
                <c:pt idx="71">
                  <c:v>0.38378699999999999</c:v>
                </c:pt>
                <c:pt idx="72">
                  <c:v>0.30670999999999998</c:v>
                </c:pt>
                <c:pt idx="73">
                  <c:v>0.25887100000000002</c:v>
                </c:pt>
                <c:pt idx="74">
                  <c:v>0.24432499999999999</c:v>
                </c:pt>
                <c:pt idx="75">
                  <c:v>0.24163599999999999</c:v>
                </c:pt>
                <c:pt idx="76">
                  <c:v>0.24431800000000001</c:v>
                </c:pt>
                <c:pt idx="77">
                  <c:v>0.240203</c:v>
                </c:pt>
                <c:pt idx="78">
                  <c:v>0.24096500000000001</c:v>
                </c:pt>
                <c:pt idx="79">
                  <c:v>0.236481</c:v>
                </c:pt>
                <c:pt idx="80">
                  <c:v>0.24121000000000001</c:v>
                </c:pt>
                <c:pt idx="81">
                  <c:v>0.240207</c:v>
                </c:pt>
                <c:pt idx="82">
                  <c:v>0.24362600000000001</c:v>
                </c:pt>
                <c:pt idx="83">
                  <c:v>0.245087</c:v>
                </c:pt>
                <c:pt idx="84">
                  <c:v>0.23850499999999999</c:v>
                </c:pt>
                <c:pt idx="85">
                  <c:v>0.239338</c:v>
                </c:pt>
                <c:pt idx="86">
                  <c:v>0.24043800000000001</c:v>
                </c:pt>
                <c:pt idx="87">
                  <c:v>0.239342</c:v>
                </c:pt>
                <c:pt idx="88">
                  <c:v>0.23404</c:v>
                </c:pt>
                <c:pt idx="89">
                  <c:v>0.230763</c:v>
                </c:pt>
                <c:pt idx="90">
                  <c:v>0.23652400000000001</c:v>
                </c:pt>
                <c:pt idx="91">
                  <c:v>0.24452599999999999</c:v>
                </c:pt>
                <c:pt idx="92">
                  <c:v>0.24138200000000001</c:v>
                </c:pt>
                <c:pt idx="93">
                  <c:v>0.24074400000000001</c:v>
                </c:pt>
                <c:pt idx="94">
                  <c:v>0.23568800000000001</c:v>
                </c:pt>
                <c:pt idx="95">
                  <c:v>0.239011</c:v>
                </c:pt>
                <c:pt idx="96">
                  <c:v>0.236739</c:v>
                </c:pt>
                <c:pt idx="97">
                  <c:v>0.23830599999999999</c:v>
                </c:pt>
                <c:pt idx="98">
                  <c:v>0.24110500000000001</c:v>
                </c:pt>
                <c:pt idx="99">
                  <c:v>0.238926</c:v>
                </c:pt>
                <c:pt idx="100">
                  <c:v>0.23955899999999999</c:v>
                </c:pt>
                <c:pt idx="101">
                  <c:v>0.24553800000000001</c:v>
                </c:pt>
                <c:pt idx="102">
                  <c:v>0.23946400000000001</c:v>
                </c:pt>
                <c:pt idx="103">
                  <c:v>0.242478</c:v>
                </c:pt>
                <c:pt idx="104">
                  <c:v>0.25004599999999999</c:v>
                </c:pt>
                <c:pt idx="105">
                  <c:v>0.24814800000000001</c:v>
                </c:pt>
                <c:pt idx="106">
                  <c:v>0.24961700000000001</c:v>
                </c:pt>
                <c:pt idx="107">
                  <c:v>0.24979999999999999</c:v>
                </c:pt>
                <c:pt idx="108">
                  <c:v>0.25389299999999998</c:v>
                </c:pt>
                <c:pt idx="109">
                  <c:v>0.25180599999999997</c:v>
                </c:pt>
                <c:pt idx="110">
                  <c:v>0.24484400000000001</c:v>
                </c:pt>
                <c:pt idx="111">
                  <c:v>0.24173600000000001</c:v>
                </c:pt>
                <c:pt idx="112">
                  <c:v>0.241869</c:v>
                </c:pt>
                <c:pt idx="113">
                  <c:v>0.23891599999999999</c:v>
                </c:pt>
                <c:pt idx="114">
                  <c:v>0.23849600000000001</c:v>
                </c:pt>
                <c:pt idx="115">
                  <c:v>0.23705999999999999</c:v>
                </c:pt>
                <c:pt idx="116">
                  <c:v>0.237597</c:v>
                </c:pt>
                <c:pt idx="117">
                  <c:v>0.23655699999999999</c:v>
                </c:pt>
                <c:pt idx="118">
                  <c:v>0.23213600000000001</c:v>
                </c:pt>
                <c:pt idx="119">
                  <c:v>0.237096</c:v>
                </c:pt>
                <c:pt idx="120">
                  <c:v>0.236707</c:v>
                </c:pt>
                <c:pt idx="121">
                  <c:v>0.23472599999999999</c:v>
                </c:pt>
                <c:pt idx="122">
                  <c:v>0.23080800000000001</c:v>
                </c:pt>
                <c:pt idx="123">
                  <c:v>0.23285700000000001</c:v>
                </c:pt>
                <c:pt idx="124">
                  <c:v>0.233544</c:v>
                </c:pt>
                <c:pt idx="125">
                  <c:v>0.22633900000000001</c:v>
                </c:pt>
                <c:pt idx="126">
                  <c:v>0.23031499999999999</c:v>
                </c:pt>
                <c:pt idx="127">
                  <c:v>0.22900799999999999</c:v>
                </c:pt>
                <c:pt idx="128">
                  <c:v>0.23208000000000001</c:v>
                </c:pt>
                <c:pt idx="129">
                  <c:v>0.23128099999999999</c:v>
                </c:pt>
                <c:pt idx="130">
                  <c:v>0.23133500000000001</c:v>
                </c:pt>
                <c:pt idx="131">
                  <c:v>0.23714299999999999</c:v>
                </c:pt>
                <c:pt idx="132">
                  <c:v>0.238702</c:v>
                </c:pt>
                <c:pt idx="133">
                  <c:v>0.23752400000000001</c:v>
                </c:pt>
                <c:pt idx="134">
                  <c:v>0.239286</c:v>
                </c:pt>
                <c:pt idx="135">
                  <c:v>0.23569100000000001</c:v>
                </c:pt>
                <c:pt idx="136">
                  <c:v>0.23658199999999999</c:v>
                </c:pt>
                <c:pt idx="137">
                  <c:v>0.24273800000000001</c:v>
                </c:pt>
                <c:pt idx="138">
                  <c:v>0.240256</c:v>
                </c:pt>
                <c:pt idx="139">
                  <c:v>0.231763</c:v>
                </c:pt>
                <c:pt idx="140">
                  <c:v>0.23422499999999999</c:v>
                </c:pt>
                <c:pt idx="141">
                  <c:v>0.236424</c:v>
                </c:pt>
                <c:pt idx="142">
                  <c:v>0.238288</c:v>
                </c:pt>
                <c:pt idx="143">
                  <c:v>0.23079</c:v>
                </c:pt>
                <c:pt idx="144">
                  <c:v>0.23432600000000001</c:v>
                </c:pt>
                <c:pt idx="145">
                  <c:v>0.232901</c:v>
                </c:pt>
                <c:pt idx="146">
                  <c:v>0.22668099999999999</c:v>
                </c:pt>
                <c:pt idx="147">
                  <c:v>0.226469</c:v>
                </c:pt>
                <c:pt idx="148">
                  <c:v>0.227212</c:v>
                </c:pt>
                <c:pt idx="149">
                  <c:v>0.22981199999999999</c:v>
                </c:pt>
                <c:pt idx="150">
                  <c:v>0.22495299999999999</c:v>
                </c:pt>
                <c:pt idx="151">
                  <c:v>0.22320499999999999</c:v>
                </c:pt>
                <c:pt idx="152">
                  <c:v>0.22556599999999999</c:v>
                </c:pt>
                <c:pt idx="153">
                  <c:v>0.21976299999999999</c:v>
                </c:pt>
                <c:pt idx="154">
                  <c:v>0.22337499999999999</c:v>
                </c:pt>
                <c:pt idx="155">
                  <c:v>0.22411400000000001</c:v>
                </c:pt>
                <c:pt idx="156">
                  <c:v>0.221354</c:v>
                </c:pt>
                <c:pt idx="157">
                  <c:v>0.22308800000000001</c:v>
                </c:pt>
                <c:pt idx="158">
                  <c:v>0.22219</c:v>
                </c:pt>
                <c:pt idx="159">
                  <c:v>0.217363</c:v>
                </c:pt>
                <c:pt idx="160">
                  <c:v>0.21332799999999999</c:v>
                </c:pt>
                <c:pt idx="161">
                  <c:v>0.21965199999999999</c:v>
                </c:pt>
                <c:pt idx="162">
                  <c:v>0.21843499999999999</c:v>
                </c:pt>
                <c:pt idx="163">
                  <c:v>0.22049099999999999</c:v>
                </c:pt>
                <c:pt idx="164">
                  <c:v>0.22348899999999999</c:v>
                </c:pt>
                <c:pt idx="165">
                  <c:v>0.22078400000000001</c:v>
                </c:pt>
                <c:pt idx="166">
                  <c:v>0.22251599999999999</c:v>
                </c:pt>
                <c:pt idx="167">
                  <c:v>0.219994</c:v>
                </c:pt>
                <c:pt idx="168">
                  <c:v>0.211511</c:v>
                </c:pt>
                <c:pt idx="169">
                  <c:v>0.21263299999999999</c:v>
                </c:pt>
                <c:pt idx="170">
                  <c:v>0.214592</c:v>
                </c:pt>
                <c:pt idx="171">
                  <c:v>0.213008</c:v>
                </c:pt>
                <c:pt idx="172">
                  <c:v>0.216943</c:v>
                </c:pt>
                <c:pt idx="173">
                  <c:v>0.220086</c:v>
                </c:pt>
                <c:pt idx="174">
                  <c:v>0.214005</c:v>
                </c:pt>
                <c:pt idx="175">
                  <c:v>0.217145</c:v>
                </c:pt>
                <c:pt idx="176">
                  <c:v>0.21296000000000001</c:v>
                </c:pt>
                <c:pt idx="177">
                  <c:v>0.21513199999999999</c:v>
                </c:pt>
                <c:pt idx="178">
                  <c:v>0.213309</c:v>
                </c:pt>
                <c:pt idx="179">
                  <c:v>0.21470600000000001</c:v>
                </c:pt>
                <c:pt idx="180">
                  <c:v>0.21671599999999999</c:v>
                </c:pt>
                <c:pt idx="181">
                  <c:v>0.215641</c:v>
                </c:pt>
                <c:pt idx="182">
                  <c:v>0.21101600000000001</c:v>
                </c:pt>
                <c:pt idx="183">
                  <c:v>0.213117</c:v>
                </c:pt>
                <c:pt idx="184">
                  <c:v>0.21715599999999999</c:v>
                </c:pt>
                <c:pt idx="185">
                  <c:v>0.215056</c:v>
                </c:pt>
                <c:pt idx="186">
                  <c:v>0.210394</c:v>
                </c:pt>
                <c:pt idx="187">
                  <c:v>0.20888499999999999</c:v>
                </c:pt>
                <c:pt idx="188">
                  <c:v>0.21504100000000001</c:v>
                </c:pt>
                <c:pt idx="189">
                  <c:v>0.21185699999999999</c:v>
                </c:pt>
                <c:pt idx="190">
                  <c:v>0.20896400000000001</c:v>
                </c:pt>
                <c:pt idx="191">
                  <c:v>0.205681</c:v>
                </c:pt>
                <c:pt idx="192">
                  <c:v>0.20791499999999999</c:v>
                </c:pt>
                <c:pt idx="193">
                  <c:v>0.21313099999999999</c:v>
                </c:pt>
                <c:pt idx="194">
                  <c:v>0.20902799999999999</c:v>
                </c:pt>
                <c:pt idx="195">
                  <c:v>0.21118700000000001</c:v>
                </c:pt>
                <c:pt idx="196">
                  <c:v>0.20802799999999999</c:v>
                </c:pt>
                <c:pt idx="197">
                  <c:v>0.21304899999999999</c:v>
                </c:pt>
                <c:pt idx="198">
                  <c:v>0.20755699999999999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0.26437644023311263</c:v>
                </c:pt>
                <c:pt idx="1">
                  <c:v>0.26503822890301432</c:v>
                </c:pt>
                <c:pt idx="2">
                  <c:v>0.26567827264214011</c:v>
                </c:pt>
                <c:pt idx="3">
                  <c:v>0.26629480864376587</c:v>
                </c:pt>
                <c:pt idx="4">
                  <c:v>0.26688625494218127</c:v>
                </c:pt>
                <c:pt idx="5">
                  <c:v>0.2674513645880025</c:v>
                </c:pt>
                <c:pt idx="6">
                  <c:v>0.26798944030567756</c:v>
                </c:pt>
                <c:pt idx="7">
                  <c:v>0.26850062773680727</c:v>
                </c:pt>
                <c:pt idx="8">
                  <c:v>0.26898630870562412</c:v>
                </c:pt>
                <c:pt idx="9">
                  <c:v>0.26944961888224028</c:v>
                </c:pt>
                <c:pt idx="10">
                  <c:v>0.26989611615777109</c:v>
                </c:pt>
                <c:pt idx="11">
                  <c:v>0.2703346261615624</c:v>
                </c:pt>
                <c:pt idx="12">
                  <c:v>0.27077828861278164</c:v>
                </c:pt>
                <c:pt idx="13">
                  <c:v>0.27124582140657499</c:v>
                </c:pt>
                <c:pt idx="14">
                  <c:v>0.27176300721363655</c:v>
                </c:pt>
                <c:pt idx="15">
                  <c:v>0.27236438872569974</c:v>
                </c:pt>
                <c:pt idx="16">
                  <c:v>0.27309513261328205</c:v>
                </c:pt>
                <c:pt idx="17">
                  <c:v>0.27401298846314331</c:v>
                </c:pt>
                <c:pt idx="18">
                  <c:v>0.27519022802174337</c:v>
                </c:pt>
                <c:pt idx="19">
                  <c:v>0.27671540380388721</c:v>
                </c:pt>
                <c:pt idx="20">
                  <c:v>0.27869471784414973</c:v>
                </c:pt>
                <c:pt idx="21">
                  <c:v>0.28125274602372957</c:v>
                </c:pt>
                <c:pt idx="22">
                  <c:v>0.28453222753104207</c:v>
                </c:pt>
                <c:pt idx="23">
                  <c:v>0.28869261039706057</c:v>
                </c:pt>
                <c:pt idx="24">
                  <c:v>0.29390705107116283</c:v>
                </c:pt>
                <c:pt idx="25">
                  <c:v>0.30035760666683931</c:v>
                </c:pt>
                <c:pt idx="26">
                  <c:v>0.30822843914525044</c:v>
                </c:pt>
                <c:pt idx="27">
                  <c:v>0.31769697455218932</c:v>
                </c:pt>
                <c:pt idx="28">
                  <c:v>0.32892312618683139</c:v>
                </c:pt>
                <c:pt idx="29">
                  <c:v>0.34203689127105225</c:v>
                </c:pt>
                <c:pt idx="30">
                  <c:v>0.35712485298744739</c:v>
                </c:pt>
                <c:pt idx="31">
                  <c:v>0.37421634416128596</c:v>
                </c:pt>
                <c:pt idx="32">
                  <c:v>0.3932702308143291</c:v>
                </c:pt>
                <c:pt idx="33">
                  <c:v>0.41416342585518839</c:v>
                </c:pt>
                <c:pt idx="34">
                  <c:v>0.43668231803307173</c:v>
                </c:pt>
                <c:pt idx="35">
                  <c:v>0.4605182756690287</c:v>
                </c:pt>
                <c:pt idx="36">
                  <c:v>0.48526824316140438</c:v>
                </c:pt>
                <c:pt idx="37">
                  <c:v>0.51044118539359307</c:v>
                </c:pt>
                <c:pt idx="38">
                  <c:v>0.53547071529727697</c:v>
                </c:pt>
                <c:pt idx="39">
                  <c:v>0.5597327840428723</c:v>
                </c:pt>
                <c:pt idx="40">
                  <c:v>0.5825537335588965</c:v>
                </c:pt>
                <c:pt idx="41">
                  <c:v>0.60308953683455857</c:v>
                </c:pt>
                <c:pt idx="42">
                  <c:v>0.61950951228169593</c:v>
                </c:pt>
                <c:pt idx="43">
                  <c:v>0.62630912293522312</c:v>
                </c:pt>
                <c:pt idx="44">
                  <c:v>0.61086900576773895</c:v>
                </c:pt>
                <c:pt idx="45">
                  <c:v>0.558136949819658</c:v>
                </c:pt>
                <c:pt idx="46">
                  <c:v>0.46959800716487193</c:v>
                </c:pt>
                <c:pt idx="47">
                  <c:v>0.374193738511098</c:v>
                </c:pt>
                <c:pt idx="48">
                  <c:v>0.30546393749753725</c:v>
                </c:pt>
                <c:pt idx="49">
                  <c:v>0.27231530374990059</c:v>
                </c:pt>
                <c:pt idx="50">
                  <c:v>0.26221976527595481</c:v>
                </c:pt>
                <c:pt idx="51">
                  <c:v>0.26148375298231546</c:v>
                </c:pt>
                <c:pt idx="52">
                  <c:v>0.26374458165985465</c:v>
                </c:pt>
                <c:pt idx="53">
                  <c:v>0.26741103660735921</c:v>
                </c:pt>
                <c:pt idx="54">
                  <c:v>0.27239984962652436</c:v>
                </c:pt>
                <c:pt idx="55">
                  <c:v>0.27891133941626317</c:v>
                </c:pt>
                <c:pt idx="56">
                  <c:v>0.28716796383646215</c:v>
                </c:pt>
                <c:pt idx="57">
                  <c:v>0.29736225481845668</c:v>
                </c:pt>
                <c:pt idx="58">
                  <c:v>0.30962854608943591</c:v>
                </c:pt>
                <c:pt idx="59">
                  <c:v>0.32401494756284482</c:v>
                </c:pt>
                <c:pt idx="60">
                  <c:v>0.34045620678107674</c:v>
                </c:pt>
                <c:pt idx="61">
                  <c:v>0.35875077707890524</c:v>
                </c:pt>
                <c:pt idx="62">
                  <c:v>0.37854582642009449</c:v>
                </c:pt>
                <c:pt idx="63">
                  <c:v>0.39933370772016358</c:v>
                </c:pt>
                <c:pt idx="64">
                  <c:v>0.42046223349747514</c:v>
                </c:pt>
                <c:pt idx="65">
                  <c:v>0.44115315707567732</c:v>
                </c:pt>
                <c:pt idx="66">
                  <c:v>0.46045535320314585</c:v>
                </c:pt>
                <c:pt idx="67">
                  <c:v>0.47670578109301892</c:v>
                </c:pt>
                <c:pt idx="68">
                  <c:v>0.48542943835345942</c:v>
                </c:pt>
                <c:pt idx="69">
                  <c:v>0.47641049150573844</c:v>
                </c:pt>
                <c:pt idx="70">
                  <c:v>0.43800840180541606</c:v>
                </c:pt>
                <c:pt idx="71">
                  <c:v>0.37384564576611667</c:v>
                </c:pt>
                <c:pt idx="72">
                  <c:v>0.30919410172430489</c:v>
                </c:pt>
                <c:pt idx="73">
                  <c:v>0.26753883795357841</c:v>
                </c:pt>
                <c:pt idx="74">
                  <c:v>0.25005299556781013</c:v>
                </c:pt>
                <c:pt idx="75">
                  <c:v>0.24511649122800325</c:v>
                </c:pt>
                <c:pt idx="76">
                  <c:v>0.24400413955296404</c:v>
                </c:pt>
                <c:pt idx="77">
                  <c:v>0.24361418022418019</c:v>
                </c:pt>
                <c:pt idx="78">
                  <c:v>0.24331298329625997</c:v>
                </c:pt>
                <c:pt idx="79">
                  <c:v>0.24302139944249376</c:v>
                </c:pt>
                <c:pt idx="80">
                  <c:v>0.24273306809017511</c:v>
                </c:pt>
                <c:pt idx="81">
                  <c:v>0.24244751745492452</c:v>
                </c:pt>
                <c:pt idx="82">
                  <c:v>0.24216462369810396</c:v>
                </c:pt>
                <c:pt idx="83">
                  <c:v>0.24188435905066141</c:v>
                </c:pt>
                <c:pt idx="84">
                  <c:v>0.24160684262584184</c:v>
                </c:pt>
                <c:pt idx="85">
                  <c:v>0.24133244149190661</c:v>
                </c:pt>
                <c:pt idx="86">
                  <c:v>0.24106193397926171</c:v>
                </c:pt>
                <c:pt idx="87">
                  <c:v>0.24079676123100263</c:v>
                </c:pt>
                <c:pt idx="88">
                  <c:v>0.24053939605986524</c:v>
                </c:pt>
                <c:pt idx="89">
                  <c:v>0.24029385518526394</c:v>
                </c:pt>
                <c:pt idx="90">
                  <c:v>0.24006636755215985</c:v>
                </c:pt>
                <c:pt idx="91">
                  <c:v>0.23986618279995517</c:v>
                </c:pt>
                <c:pt idx="92">
                  <c:v>0.23970645637104879</c:v>
                </c:pt>
                <c:pt idx="93">
                  <c:v>0.23960508101917571</c:v>
                </c:pt>
                <c:pt idx="94">
                  <c:v>0.23958525420375362</c:v>
                </c:pt>
                <c:pt idx="95">
                  <c:v>0.23967548936051281</c:v>
                </c:pt>
                <c:pt idx="96">
                  <c:v>0.23990871271175623</c:v>
                </c:pt>
                <c:pt idx="97">
                  <c:v>0.24032004923128286</c:v>
                </c:pt>
                <c:pt idx="98">
                  <c:v>0.2409428933996477</c:v>
                </c:pt>
                <c:pt idx="99">
                  <c:v>0.24180287910403581</c:v>
                </c:pt>
                <c:pt idx="100">
                  <c:v>0.24290944426964395</c:v>
                </c:pt>
                <c:pt idx="101">
                  <c:v>0.24424499268161701</c:v>
                </c:pt>
                <c:pt idx="102">
                  <c:v>0.24575253782522352</c:v>
                </c:pt>
                <c:pt idx="103">
                  <c:v>0.24732455315186747</c:v>
                </c:pt>
                <c:pt idx="104">
                  <c:v>0.24879842198714167</c:v>
                </c:pt>
                <c:pt idx="105">
                  <c:v>0.24996600760972962</c:v>
                </c:pt>
                <c:pt idx="106">
                  <c:v>0.25060375283648478</c:v>
                </c:pt>
                <c:pt idx="107">
                  <c:v>0.2505229260729972</c:v>
                </c:pt>
                <c:pt idx="108">
                  <c:v>0.24962797506839249</c:v>
                </c:pt>
                <c:pt idx="109">
                  <c:v>0.24796041355529383</c:v>
                </c:pt>
                <c:pt idx="110">
                  <c:v>0.24570493306656774</c:v>
                </c:pt>
                <c:pt idx="111">
                  <c:v>0.24314804169718365</c:v>
                </c:pt>
                <c:pt idx="112">
                  <c:v>0.24060203047512965</c:v>
                </c:pt>
                <c:pt idx="113">
                  <c:v>0.23832484354010383</c:v>
                </c:pt>
                <c:pt idx="114">
                  <c:v>0.23646756511147329</c:v>
                </c:pt>
                <c:pt idx="115">
                  <c:v>0.23506519766908865</c:v>
                </c:pt>
                <c:pt idx="116">
                  <c:v>0.23406441301077288</c:v>
                </c:pt>
                <c:pt idx="117">
                  <c:v>0.23336772129622596</c:v>
                </c:pt>
                <c:pt idx="118">
                  <c:v>0.23287311255103882</c:v>
                </c:pt>
                <c:pt idx="119">
                  <c:v>0.23249774169600357</c:v>
                </c:pt>
                <c:pt idx="120">
                  <c:v>0.23218519027965487</c:v>
                </c:pt>
                <c:pt idx="121">
                  <c:v>0.23190218448662123</c:v>
                </c:pt>
                <c:pt idx="122">
                  <c:v>0.23163144404557207</c:v>
                </c:pt>
                <c:pt idx="123">
                  <c:v>0.23136501413418883</c:v>
                </c:pt>
                <c:pt idx="124">
                  <c:v>0.23109976241944022</c:v>
                </c:pt>
                <c:pt idx="125">
                  <c:v>0.23083514981031386</c:v>
                </c:pt>
                <c:pt idx="126">
                  <c:v>0.23057307281227787</c:v>
                </c:pt>
                <c:pt idx="127">
                  <c:v>0.23032013174670951</c:v>
                </c:pt>
                <c:pt idx="128">
                  <c:v>0.23009354421727771</c:v>
                </c:pt>
                <c:pt idx="129">
                  <c:v>0.22993216595540594</c:v>
                </c:pt>
                <c:pt idx="130">
                  <c:v>0.22991200769202913</c:v>
                </c:pt>
                <c:pt idx="131">
                  <c:v>0.23015935756156936</c:v>
                </c:pt>
                <c:pt idx="132">
                  <c:v>0.23084483981230569</c:v>
                </c:pt>
                <c:pt idx="133">
                  <c:v>0.23213593874049721</c:v>
                </c:pt>
                <c:pt idx="134">
                  <c:v>0.23409784396607319</c:v>
                </c:pt>
                <c:pt idx="135">
                  <c:v>0.23657171417442779</c:v>
                </c:pt>
                <c:pt idx="136">
                  <c:v>0.2391082416761261</c:v>
                </c:pt>
                <c:pt idx="137">
                  <c:v>0.24104444622856858</c:v>
                </c:pt>
                <c:pt idx="138">
                  <c:v>0.24174166915636275</c:v>
                </c:pt>
                <c:pt idx="139">
                  <c:v>0.24087920686684824</c:v>
                </c:pt>
                <c:pt idx="140">
                  <c:v>0.23862287168064897</c:v>
                </c:pt>
                <c:pt idx="141">
                  <c:v>0.23554921935097678</c:v>
                </c:pt>
                <c:pt idx="142">
                  <c:v>0.23237208555128822</c:v>
                </c:pt>
                <c:pt idx="143">
                  <c:v>0.2296485138129295</c:v>
                </c:pt>
                <c:pt idx="144">
                  <c:v>0.22762782888784502</c:v>
                </c:pt>
                <c:pt idx="145">
                  <c:v>0.22628132425441275</c:v>
                </c:pt>
                <c:pt idx="146">
                  <c:v>0.22543308721263219</c:v>
                </c:pt>
                <c:pt idx="147">
                  <c:v>0.22488727436317893</c:v>
                </c:pt>
                <c:pt idx="148">
                  <c:v>0.22449646131470197</c:v>
                </c:pt>
                <c:pt idx="149">
                  <c:v>0.22417375649370905</c:v>
                </c:pt>
                <c:pt idx="150">
                  <c:v>0.22387699246186168</c:v>
                </c:pt>
                <c:pt idx="151">
                  <c:v>0.22358892729204163</c:v>
                </c:pt>
                <c:pt idx="152">
                  <c:v>0.22330355857801365</c:v>
                </c:pt>
                <c:pt idx="153">
                  <c:v>0.22301911175893185</c:v>
                </c:pt>
                <c:pt idx="154">
                  <c:v>0.22273515866360266</c:v>
                </c:pt>
                <c:pt idx="155">
                  <c:v>0.22245163464457182</c:v>
                </c:pt>
                <c:pt idx="156">
                  <c:v>0.22216855526021093</c:v>
                </c:pt>
                <c:pt idx="157">
                  <c:v>0.22188594667051612</c:v>
                </c:pt>
                <c:pt idx="158">
                  <c:v>0.22160383120874372</c:v>
                </c:pt>
                <c:pt idx="159">
                  <c:v>0.22132222515917133</c:v>
                </c:pt>
                <c:pt idx="160">
                  <c:v>0.22104113888799981</c:v>
                </c:pt>
                <c:pt idx="161">
                  <c:v>0.22076057738354185</c:v>
                </c:pt>
                <c:pt idx="162">
                  <c:v>0.22048054086241262</c:v>
                </c:pt>
                <c:pt idx="163">
                  <c:v>0.22020102537764669</c:v>
                </c:pt>
                <c:pt idx="164">
                  <c:v>0.21992202340901934</c:v>
                </c:pt>
                <c:pt idx="165">
                  <c:v>0.219643524424322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0.26437427449341283</c:v>
                </c:pt>
                <c:pt idx="1">
                  <c:v>0.26503458592897977</c:v>
                </c:pt>
                <c:pt idx="2">
                  <c:v>0.26567221426876358</c:v>
                </c:pt>
                <c:pt idx="3">
                  <c:v>0.26628484757046128</c:v>
                </c:pt>
                <c:pt idx="4">
                  <c:v>0.26687006272283803</c:v>
                </c:pt>
                <c:pt idx="5">
                  <c:v>0.26742534162395837</c:v>
                </c:pt>
                <c:pt idx="6">
                  <c:v>0.26794809204111708</c:v>
                </c:pt>
                <c:pt idx="7">
                  <c:v>0.26843567342999192</c:v>
                </c:pt>
                <c:pt idx="8">
                  <c:v>0.26888542784938502</c:v>
                </c:pt>
                <c:pt idx="9">
                  <c:v>0.26929471592521126</c:v>
                </c:pt>
                <c:pt idx="10">
                  <c:v>0.26966095759444864</c:v>
                </c:pt>
                <c:pt idx="11">
                  <c:v>0.2699816771016611</c:v>
                </c:pt>
                <c:pt idx="12">
                  <c:v>0.27025455143698723</c:v>
                </c:pt>
                <c:pt idx="13">
                  <c:v>0.2704774611094482</c:v>
                </c:pt>
                <c:pt idx="14">
                  <c:v>0.27064854186201504</c:v>
                </c:pt>
                <c:pt idx="15">
                  <c:v>0.27076623567779884</c:v>
                </c:pt>
                <c:pt idx="16">
                  <c:v>0.27082933922504315</c:v>
                </c:pt>
                <c:pt idx="17">
                  <c:v>0.27083704776738116</c:v>
                </c:pt>
                <c:pt idx="18">
                  <c:v>0.27078899254747807</c:v>
                </c:pt>
                <c:pt idx="19">
                  <c:v>0.27068526975332291</c:v>
                </c:pt>
                <c:pt idx="20">
                  <c:v>0.27052645940504233</c:v>
                </c:pt>
                <c:pt idx="21">
                  <c:v>0.27031363285321125</c:v>
                </c:pt>
                <c:pt idx="22">
                  <c:v>0.27004834804214173</c:v>
                </c:pt>
                <c:pt idx="23">
                  <c:v>0.26973263223664312</c:v>
                </c:pt>
                <c:pt idx="24">
                  <c:v>0.26936895250140863</c:v>
                </c:pt>
                <c:pt idx="25">
                  <c:v>0.26896017481514828</c:v>
                </c:pt>
                <c:pt idx="26">
                  <c:v>0.26850951325146538</c:v>
                </c:pt>
                <c:pt idx="27">
                  <c:v>0.26802047112289207</c:v>
                </c:pt>
                <c:pt idx="28">
                  <c:v>0.26749677632878671</c:v>
                </c:pt>
                <c:pt idx="29">
                  <c:v>0.2669423133487811</c:v>
                </c:pt>
                <c:pt idx="30">
                  <c:v>0.26636105437167856</c:v>
                </c:pt>
                <c:pt idx="31">
                  <c:v>0.26575699194978375</c:v>
                </c:pt>
                <c:pt idx="32">
                  <c:v>0.26513407533796246</c:v>
                </c:pt>
                <c:pt idx="33">
                  <c:v>0.26449615234254104</c:v>
                </c:pt>
                <c:pt idx="34">
                  <c:v>0.26384691810084948</c:v>
                </c:pt>
                <c:pt idx="35">
                  <c:v>0.2631898717732517</c:v>
                </c:pt>
                <c:pt idx="36">
                  <c:v>0.26252828168966164</c:v>
                </c:pt>
                <c:pt idx="37">
                  <c:v>0.26186515908087615</c:v>
                </c:pt>
                <c:pt idx="38">
                  <c:v>0.26120324016394386</c:v>
                </c:pt>
                <c:pt idx="39">
                  <c:v>0.26054497605497501</c:v>
                </c:pt>
                <c:pt idx="40">
                  <c:v>0.25989252975952953</c:v>
                </c:pt>
                <c:pt idx="41">
                  <c:v>0.25924777934052273</c:v>
                </c:pt>
                <c:pt idx="42">
                  <c:v>0.2586123262816758</c:v>
                </c:pt>
                <c:pt idx="43">
                  <c:v>0.25798750804233062</c:v>
                </c:pt>
                <c:pt idx="44">
                  <c:v>0.25737441382614329</c:v>
                </c:pt>
                <c:pt idx="45">
                  <c:v>0.25677390265014371</c:v>
                </c:pt>
                <c:pt idx="46">
                  <c:v>0.25618662289052047</c:v>
                </c:pt>
                <c:pt idx="47">
                  <c:v>0.25561303258695411</c:v>
                </c:pt>
                <c:pt idx="48">
                  <c:v>0.25505341989959657</c:v>
                </c:pt>
                <c:pt idx="49">
                  <c:v>0.25450792322487326</c:v>
                </c:pt>
                <c:pt idx="50">
                  <c:v>0.25397655058291269</c:v>
                </c:pt>
                <c:pt idx="51">
                  <c:v>0.253459197987006</c:v>
                </c:pt>
                <c:pt idx="52">
                  <c:v>0.25295566659187008</c:v>
                </c:pt>
                <c:pt idx="53">
                  <c:v>0.2524656784916422</c:v>
                </c:pt>
                <c:pt idx="54">
                  <c:v>0.25198889110033468</c:v>
                </c:pt>
                <c:pt idx="55">
                  <c:v>0.25152491009747474</c:v>
                </c:pt>
                <c:pt idx="56">
                  <c:v>0.25107330096078945</c:v>
                </c:pt>
                <c:pt idx="57">
                  <c:v>0.25063359913729483</c:v>
                </c:pt>
                <c:pt idx="58">
                  <c:v>0.25020531892531783</c:v>
                </c:pt>
                <c:pt idx="59">
                  <c:v>0.2497879611541641</c:v>
                </c:pt>
                <c:pt idx="60">
                  <c:v>0.24938101975659935</c:v>
                </c:pt>
                <c:pt idx="61">
                  <c:v>0.24898398733320151</c:v>
                </c:pt>
                <c:pt idx="62">
                  <c:v>0.24859635980798983</c:v>
                </c:pt>
                <c:pt idx="63">
                  <c:v>0.24821764027243154</c:v>
                </c:pt>
                <c:pt idx="64">
                  <c:v>0.24784734211070639</c:v>
                </c:pt>
                <c:pt idx="65">
                  <c:v>0.24748499149358888</c:v>
                </c:pt>
                <c:pt idx="66">
                  <c:v>0.24713012932197634</c:v>
                </c:pt>
                <c:pt idx="67">
                  <c:v>0.24678231269433609</c:v>
                </c:pt>
                <c:pt idx="68">
                  <c:v>0.24644111596545532</c:v>
                </c:pt>
                <c:pt idx="69">
                  <c:v>0.24610613145708332</c:v>
                </c:pt>
                <c:pt idx="70">
                  <c:v>0.24577696987450326</c:v>
                </c:pt>
                <c:pt idx="71">
                  <c:v>0.24545326047687441</c:v>
                </c:pt>
                <c:pt idx="72">
                  <c:v>0.2451346510434104</c:v>
                </c:pt>
                <c:pt idx="73">
                  <c:v>0.24482080767214232</c:v>
                </c:pt>
                <c:pt idx="74">
                  <c:v>0.24451141444316979</c:v>
                </c:pt>
                <c:pt idx="75">
                  <c:v>0.24420617297393057</c:v>
                </c:pt>
                <c:pt idx="76">
                  <c:v>0.24390480189009439</c:v>
                </c:pt>
                <c:pt idx="77">
                  <c:v>0.24360703623220017</c:v>
                </c:pt>
                <c:pt idx="78">
                  <c:v>0.24331262681506594</c:v>
                </c:pt>
                <c:pt idx="79">
                  <c:v>0.24302133955428379</c:v>
                </c:pt>
                <c:pt idx="80">
                  <c:v>0.24273295477173576</c:v>
                </c:pt>
                <c:pt idx="81">
                  <c:v>0.24244726648999204</c:v>
                </c:pt>
                <c:pt idx="82">
                  <c:v>0.24216408172365719</c:v>
                </c:pt>
                <c:pt idx="83">
                  <c:v>0.24188321977417679</c:v>
                </c:pt>
                <c:pt idx="84">
                  <c:v>0.24160451153328272</c:v>
                </c:pt>
                <c:pt idx="85">
                  <c:v>0.24132779879911148</c:v>
                </c:pt>
                <c:pt idx="86">
                  <c:v>0.24105293360805652</c:v>
                </c:pt>
                <c:pt idx="87">
                  <c:v>0.24077977758458716</c:v>
                </c:pt>
                <c:pt idx="88">
                  <c:v>0.24050820131057146</c:v>
                </c:pt>
                <c:pt idx="89">
                  <c:v>0.24023808371505401</c:v>
                </c:pt>
                <c:pt idx="90">
                  <c:v>0.23996931148495515</c:v>
                </c:pt>
                <c:pt idx="91">
                  <c:v>0.23970177849675703</c:v>
                </c:pt>
                <c:pt idx="92">
                  <c:v>0.23943538526891847</c:v>
                </c:pt>
                <c:pt idx="93">
                  <c:v>0.23917003843450482</c:v>
                </c:pt>
                <c:pt idx="94">
                  <c:v>0.23890565023331956</c:v>
                </c:pt>
                <c:pt idx="95">
                  <c:v>0.23864213802268464</c:v>
                </c:pt>
                <c:pt idx="96">
                  <c:v>0.23837942380592195</c:v>
                </c:pt>
                <c:pt idx="97">
                  <c:v>0.23811743377754646</c:v>
                </c:pt>
                <c:pt idx="98">
                  <c:v>0.23785609788418013</c:v>
                </c:pt>
                <c:pt idx="99">
                  <c:v>0.23759534940024718</c:v>
                </c:pt>
                <c:pt idx="100">
                  <c:v>0.23733512451760311</c:v>
                </c:pt>
                <c:pt idx="101">
                  <c:v>0.23707536194839759</c:v>
                </c:pt>
                <c:pt idx="102">
                  <c:v>0.23681600254066446</c:v>
                </c:pt>
                <c:pt idx="103">
                  <c:v>0.2365569889063886</c:v>
                </c:pt>
                <c:pt idx="104">
                  <c:v>0.23629826506211082</c:v>
                </c:pt>
                <c:pt idx="105">
                  <c:v>0.23603977608250937</c:v>
                </c:pt>
                <c:pt idx="106">
                  <c:v>0.23578146776784784</c:v>
                </c:pt>
                <c:pt idx="107">
                  <c:v>0.23552328632669478</c:v>
                </c:pt>
                <c:pt idx="108">
                  <c:v>0.23526517807591965</c:v>
                </c:pt>
                <c:pt idx="109">
                  <c:v>0.23500708916063484</c:v>
                </c:pt>
                <c:pt idx="110">
                  <c:v>0.23474896529749364</c:v>
                </c:pt>
                <c:pt idx="111">
                  <c:v>0.23449075154554958</c:v>
                </c:pt>
                <c:pt idx="112">
                  <c:v>0.23423239210972541</c:v>
                </c:pt>
                <c:pt idx="113">
                  <c:v>0.23397383018279691</c:v>
                </c:pt>
                <c:pt idx="114">
                  <c:v>0.23371500783264268</c:v>
                </c:pt>
                <c:pt idx="115">
                  <c:v>0.23345586594228707</c:v>
                </c:pt>
                <c:pt idx="116">
                  <c:v>0.23319634421092342</c:v>
                </c:pt>
                <c:pt idx="117">
                  <c:v>0.23293638122455934</c:v>
                </c:pt>
                <c:pt idx="118">
                  <c:v>0.2326759146051009</c:v>
                </c:pt>
                <c:pt idx="119">
                  <c:v>0.23241488124647924</c:v>
                </c:pt>
                <c:pt idx="120">
                  <c:v>0.23215321764571673</c:v>
                </c:pt>
                <c:pt idx="121">
                  <c:v>0.23189086033552225</c:v>
                </c:pt>
                <c:pt idx="122">
                  <c:v>0.23162774642299377</c:v>
                </c:pt>
                <c:pt idx="123">
                  <c:v>0.23136381423620558</c:v>
                </c:pt>
                <c:pt idx="124">
                  <c:v>0.23109900407682635</c:v>
                </c:pt>
                <c:pt idx="125">
                  <c:v>0.23083325907245236</c:v>
                </c:pt>
                <c:pt idx="126">
                  <c:v>0.23056652611711873</c:v>
                </c:pt>
                <c:pt idx="127">
                  <c:v>0.23029875688263823</c:v>
                </c:pt>
                <c:pt idx="128">
                  <c:v>0.230029908877251</c:v>
                </c:pt>
                <c:pt idx="129">
                  <c:v>0.229759946521924</c:v>
                </c:pt>
                <c:pt idx="130">
                  <c:v>0.22948884220893873</c:v>
                </c:pt>
                <c:pt idx="131">
                  <c:v>0.2292165773026886</c:v>
                </c:pt>
                <c:pt idx="132">
                  <c:v>0.22894314303940333</c:v>
                </c:pt>
                <c:pt idx="133">
                  <c:v>0.2286685412813676</c:v>
                </c:pt>
                <c:pt idx="134">
                  <c:v>0.22839278508254457</c:v>
                </c:pt>
                <c:pt idx="135">
                  <c:v>0.22811589902665225</c:v>
                </c:pt>
                <c:pt idx="136">
                  <c:v>0.22783791930575256</c:v>
                </c:pt>
                <c:pt idx="137">
                  <c:v>0.22755889351712996</c:v>
                </c:pt>
                <c:pt idx="138">
                  <c:v>0.22727888016820283</c:v>
                </c:pt>
                <c:pt idx="139">
                  <c:v>0.22699794789271482</c:v>
                </c:pt>
                <c:pt idx="140">
                  <c:v>0.22671617439556779</c:v>
                </c:pt>
                <c:pt idx="141">
                  <c:v>0.22643364515732667</c:v>
                </c:pt>
                <c:pt idx="142">
                  <c:v>0.22615045194158492</c:v>
                </c:pt>
                <c:pt idx="143">
                  <c:v>0.22586669115806027</c:v>
                </c:pt>
                <c:pt idx="144">
                  <c:v>0.22558246214073774</c:v>
                </c:pt>
                <c:pt idx="145">
                  <c:v>0.22529786540314228</c:v>
                </c:pt>
                <c:pt idx="146">
                  <c:v>0.22501300093179399</c:v>
                </c:pt>
                <c:pt idx="147">
                  <c:v>0.22472796657431221</c:v>
                </c:pt>
                <c:pt idx="148">
                  <c:v>0.22444285657103202</c:v>
                </c:pt>
                <c:pt idx="149">
                  <c:v>0.22415776026914133</c:v>
                </c:pt>
                <c:pt idx="150">
                  <c:v>0.22387276104713433</c:v>
                </c:pt>
                <c:pt idx="151">
                  <c:v>0.22358793546572076</c:v>
                </c:pt>
                <c:pt idx="152">
                  <c:v>0.22330335265007714</c:v>
                </c:pt>
                <c:pt idx="153">
                  <c:v>0.22301907389817444</c:v>
                </c:pt>
                <c:pt idx="154">
                  <c:v>0.22273515250137857</c:v>
                </c:pt>
                <c:pt idx="155">
                  <c:v>0.22245163375689941</c:v>
                </c:pt>
                <c:pt idx="156">
                  <c:v>0.22216855514706491</c:v>
                </c:pt>
                <c:pt idx="157">
                  <c:v>0.22188594665775727</c:v>
                </c:pt>
                <c:pt idx="158">
                  <c:v>0.22160383120747112</c:v>
                </c:pt>
                <c:pt idx="159">
                  <c:v>0.22132222515905908</c:v>
                </c:pt>
                <c:pt idx="160">
                  <c:v>0.22104113888799107</c:v>
                </c:pt>
                <c:pt idx="161">
                  <c:v>0.22076057738354124</c:v>
                </c:pt>
                <c:pt idx="162">
                  <c:v>0.22048054086241259</c:v>
                </c:pt>
                <c:pt idx="163">
                  <c:v>0.22020102537764669</c:v>
                </c:pt>
                <c:pt idx="164">
                  <c:v>0.21992202340901934</c:v>
                </c:pt>
                <c:pt idx="165">
                  <c:v>0.219643524424322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0.27779300000000001</c:v>
                </c:pt>
                <c:pt idx="1">
                  <c:v>0.27890300000000001</c:v>
                </c:pt>
                <c:pt idx="2">
                  <c:v>0.28326400000000002</c:v>
                </c:pt>
                <c:pt idx="3">
                  <c:v>0.28260200000000002</c:v>
                </c:pt>
                <c:pt idx="4">
                  <c:v>0.28497800000000001</c:v>
                </c:pt>
                <c:pt idx="5">
                  <c:v>0.28465099999999999</c:v>
                </c:pt>
                <c:pt idx="6">
                  <c:v>0.28490900000000002</c:v>
                </c:pt>
                <c:pt idx="7">
                  <c:v>0.28207199999999999</c:v>
                </c:pt>
                <c:pt idx="8">
                  <c:v>0.28137899999999999</c:v>
                </c:pt>
                <c:pt idx="9">
                  <c:v>0.28567300000000001</c:v>
                </c:pt>
                <c:pt idx="10">
                  <c:v>0.28589700000000001</c:v>
                </c:pt>
                <c:pt idx="11">
                  <c:v>0.28698400000000002</c:v>
                </c:pt>
                <c:pt idx="12">
                  <c:v>0.28856199999999999</c:v>
                </c:pt>
                <c:pt idx="13">
                  <c:v>0.28583599999999998</c:v>
                </c:pt>
                <c:pt idx="14">
                  <c:v>0.292599</c:v>
                </c:pt>
                <c:pt idx="15">
                  <c:v>0.28631099999999998</c:v>
                </c:pt>
                <c:pt idx="16">
                  <c:v>0.28584199999999998</c:v>
                </c:pt>
                <c:pt idx="17">
                  <c:v>0.28997000000000001</c:v>
                </c:pt>
                <c:pt idx="18">
                  <c:v>0.28850500000000001</c:v>
                </c:pt>
                <c:pt idx="19">
                  <c:v>0.292821</c:v>
                </c:pt>
                <c:pt idx="20">
                  <c:v>0.29650300000000002</c:v>
                </c:pt>
                <c:pt idx="21">
                  <c:v>0.29401100000000002</c:v>
                </c:pt>
                <c:pt idx="22">
                  <c:v>0.29719099999999998</c:v>
                </c:pt>
                <c:pt idx="23">
                  <c:v>0.29791499999999999</c:v>
                </c:pt>
                <c:pt idx="24">
                  <c:v>0.29733599999999999</c:v>
                </c:pt>
                <c:pt idx="25">
                  <c:v>0.30449199999999998</c:v>
                </c:pt>
                <c:pt idx="26">
                  <c:v>0.30890099999999998</c:v>
                </c:pt>
                <c:pt idx="27">
                  <c:v>0.31170300000000001</c:v>
                </c:pt>
                <c:pt idx="28">
                  <c:v>0.320685</c:v>
                </c:pt>
                <c:pt idx="29">
                  <c:v>0.32394699999999998</c:v>
                </c:pt>
                <c:pt idx="30">
                  <c:v>0.338758</c:v>
                </c:pt>
                <c:pt idx="31">
                  <c:v>0.349157</c:v>
                </c:pt>
                <c:pt idx="32">
                  <c:v>0.358794</c:v>
                </c:pt>
                <c:pt idx="33">
                  <c:v>0.37268099999999998</c:v>
                </c:pt>
                <c:pt idx="34">
                  <c:v>0.39211400000000002</c:v>
                </c:pt>
                <c:pt idx="35">
                  <c:v>0.41190500000000002</c:v>
                </c:pt>
                <c:pt idx="36">
                  <c:v>0.43941799999999998</c:v>
                </c:pt>
                <c:pt idx="37">
                  <c:v>0.46521400000000002</c:v>
                </c:pt>
                <c:pt idx="38">
                  <c:v>0.49543599999999999</c:v>
                </c:pt>
                <c:pt idx="39">
                  <c:v>0.52861100000000005</c:v>
                </c:pt>
                <c:pt idx="40">
                  <c:v>0.556948</c:v>
                </c:pt>
                <c:pt idx="41">
                  <c:v>0.58018800000000004</c:v>
                </c:pt>
                <c:pt idx="42">
                  <c:v>0.59803499999999998</c:v>
                </c:pt>
                <c:pt idx="43">
                  <c:v>0.61258199999999996</c:v>
                </c:pt>
                <c:pt idx="44">
                  <c:v>0.61735700000000004</c:v>
                </c:pt>
                <c:pt idx="45">
                  <c:v>0.610043</c:v>
                </c:pt>
                <c:pt idx="46">
                  <c:v>0.59068799999999999</c:v>
                </c:pt>
                <c:pt idx="47">
                  <c:v>0.54554599999999998</c:v>
                </c:pt>
                <c:pt idx="48">
                  <c:v>0.47129399999999999</c:v>
                </c:pt>
                <c:pt idx="49">
                  <c:v>0.36174200000000001</c:v>
                </c:pt>
                <c:pt idx="50">
                  <c:v>0.29880099999999998</c:v>
                </c:pt>
                <c:pt idx="51">
                  <c:v>0.28440300000000002</c:v>
                </c:pt>
                <c:pt idx="52">
                  <c:v>0.279557</c:v>
                </c:pt>
                <c:pt idx="53">
                  <c:v>0.27811200000000003</c:v>
                </c:pt>
                <c:pt idx="54">
                  <c:v>0.28086899999999998</c:v>
                </c:pt>
                <c:pt idx="55">
                  <c:v>0.28133900000000001</c:v>
                </c:pt>
                <c:pt idx="56">
                  <c:v>0.28744199999999998</c:v>
                </c:pt>
                <c:pt idx="57">
                  <c:v>0.290435</c:v>
                </c:pt>
                <c:pt idx="58">
                  <c:v>0.300263</c:v>
                </c:pt>
                <c:pt idx="59">
                  <c:v>0.30725799999999998</c:v>
                </c:pt>
                <c:pt idx="60">
                  <c:v>0.32296799999999998</c:v>
                </c:pt>
                <c:pt idx="61">
                  <c:v>0.34636</c:v>
                </c:pt>
                <c:pt idx="62">
                  <c:v>0.37023499999999998</c:v>
                </c:pt>
                <c:pt idx="63">
                  <c:v>0.39515800000000001</c:v>
                </c:pt>
                <c:pt idx="64">
                  <c:v>0.41707</c:v>
                </c:pt>
                <c:pt idx="65">
                  <c:v>0.444106</c:v>
                </c:pt>
                <c:pt idx="66">
                  <c:v>0.46402500000000002</c:v>
                </c:pt>
                <c:pt idx="67">
                  <c:v>0.47854999999999998</c:v>
                </c:pt>
                <c:pt idx="68">
                  <c:v>0.48599999999999999</c:v>
                </c:pt>
                <c:pt idx="69">
                  <c:v>0.48792600000000003</c:v>
                </c:pt>
                <c:pt idx="70">
                  <c:v>0.471798</c:v>
                </c:pt>
                <c:pt idx="71">
                  <c:v>0.43609100000000001</c:v>
                </c:pt>
                <c:pt idx="72">
                  <c:v>0.35954999999999998</c:v>
                </c:pt>
                <c:pt idx="73">
                  <c:v>0.28425699999999998</c:v>
                </c:pt>
                <c:pt idx="74">
                  <c:v>0.25739299999999998</c:v>
                </c:pt>
                <c:pt idx="75">
                  <c:v>0.255521</c:v>
                </c:pt>
                <c:pt idx="76">
                  <c:v>0.24965499999999999</c:v>
                </c:pt>
                <c:pt idx="77">
                  <c:v>0.249279</c:v>
                </c:pt>
                <c:pt idx="78">
                  <c:v>0.250191</c:v>
                </c:pt>
                <c:pt idx="79">
                  <c:v>0.24874199999999999</c:v>
                </c:pt>
                <c:pt idx="80">
                  <c:v>0.24771299999999999</c:v>
                </c:pt>
                <c:pt idx="81">
                  <c:v>0.24888199999999999</c:v>
                </c:pt>
                <c:pt idx="82">
                  <c:v>0.24800800000000001</c:v>
                </c:pt>
                <c:pt idx="83">
                  <c:v>0.24723200000000001</c:v>
                </c:pt>
                <c:pt idx="84">
                  <c:v>0.245895</c:v>
                </c:pt>
                <c:pt idx="85">
                  <c:v>0.24823600000000001</c:v>
                </c:pt>
                <c:pt idx="86">
                  <c:v>0.246561</c:v>
                </c:pt>
                <c:pt idx="87">
                  <c:v>0.24562200000000001</c:v>
                </c:pt>
                <c:pt idx="88">
                  <c:v>0.24682999999999999</c:v>
                </c:pt>
                <c:pt idx="89">
                  <c:v>0.25263000000000002</c:v>
                </c:pt>
                <c:pt idx="90">
                  <c:v>0.24309800000000001</c:v>
                </c:pt>
                <c:pt idx="91">
                  <c:v>0.25002799999999997</c:v>
                </c:pt>
                <c:pt idx="92">
                  <c:v>0.24180099999999999</c:v>
                </c:pt>
                <c:pt idx="93">
                  <c:v>0.24893899999999999</c:v>
                </c:pt>
                <c:pt idx="94">
                  <c:v>0.24243799999999999</c:v>
                </c:pt>
                <c:pt idx="95">
                  <c:v>0.239951</c:v>
                </c:pt>
                <c:pt idx="96">
                  <c:v>0.23929900000000001</c:v>
                </c:pt>
                <c:pt idx="97">
                  <c:v>0.243892</c:v>
                </c:pt>
                <c:pt idx="98">
                  <c:v>0.24416599999999999</c:v>
                </c:pt>
                <c:pt idx="99">
                  <c:v>0.24334700000000001</c:v>
                </c:pt>
                <c:pt idx="100">
                  <c:v>0.243756</c:v>
                </c:pt>
                <c:pt idx="101">
                  <c:v>0.24771000000000001</c:v>
                </c:pt>
                <c:pt idx="102">
                  <c:v>0.246338</c:v>
                </c:pt>
                <c:pt idx="103">
                  <c:v>0.256658</c:v>
                </c:pt>
                <c:pt idx="104">
                  <c:v>0.24946099999999999</c:v>
                </c:pt>
                <c:pt idx="105">
                  <c:v>0.25381300000000001</c:v>
                </c:pt>
                <c:pt idx="106">
                  <c:v>0.25620300000000001</c:v>
                </c:pt>
                <c:pt idx="107">
                  <c:v>0.256662</c:v>
                </c:pt>
                <c:pt idx="108">
                  <c:v>0.25068600000000002</c:v>
                </c:pt>
                <c:pt idx="109">
                  <c:v>0.25297599999999998</c:v>
                </c:pt>
                <c:pt idx="110">
                  <c:v>0.24113999999999999</c:v>
                </c:pt>
                <c:pt idx="111">
                  <c:v>0.24477699999999999</c:v>
                </c:pt>
                <c:pt idx="112">
                  <c:v>0.23999400000000001</c:v>
                </c:pt>
                <c:pt idx="113">
                  <c:v>0.23882</c:v>
                </c:pt>
                <c:pt idx="114">
                  <c:v>0.23208999999999999</c:v>
                </c:pt>
                <c:pt idx="115">
                  <c:v>0.235072</c:v>
                </c:pt>
                <c:pt idx="116">
                  <c:v>0.23496500000000001</c:v>
                </c:pt>
                <c:pt idx="117">
                  <c:v>0.23404900000000001</c:v>
                </c:pt>
                <c:pt idx="118">
                  <c:v>0.23588000000000001</c:v>
                </c:pt>
                <c:pt idx="119">
                  <c:v>0.236126</c:v>
                </c:pt>
                <c:pt idx="120">
                  <c:v>0.233957</c:v>
                </c:pt>
                <c:pt idx="121">
                  <c:v>0.23582400000000001</c:v>
                </c:pt>
                <c:pt idx="122">
                  <c:v>0.236757</c:v>
                </c:pt>
                <c:pt idx="123">
                  <c:v>0.23106599999999999</c:v>
                </c:pt>
                <c:pt idx="124">
                  <c:v>0.23647299999999999</c:v>
                </c:pt>
                <c:pt idx="125">
                  <c:v>0.23198099999999999</c:v>
                </c:pt>
                <c:pt idx="126">
                  <c:v>0.233539</c:v>
                </c:pt>
                <c:pt idx="127">
                  <c:v>0.22964100000000001</c:v>
                </c:pt>
                <c:pt idx="128">
                  <c:v>0.23247599999999999</c:v>
                </c:pt>
                <c:pt idx="129">
                  <c:v>0.23275499999999999</c:v>
                </c:pt>
                <c:pt idx="130">
                  <c:v>0.23513000000000001</c:v>
                </c:pt>
                <c:pt idx="131">
                  <c:v>0.23177500000000001</c:v>
                </c:pt>
                <c:pt idx="132">
                  <c:v>0.23163</c:v>
                </c:pt>
                <c:pt idx="133">
                  <c:v>0.23003799999999999</c:v>
                </c:pt>
                <c:pt idx="134">
                  <c:v>0.234984</c:v>
                </c:pt>
                <c:pt idx="135">
                  <c:v>0.23672899999999999</c:v>
                </c:pt>
                <c:pt idx="136">
                  <c:v>0.233682</c:v>
                </c:pt>
                <c:pt idx="137">
                  <c:v>0.22955900000000001</c:v>
                </c:pt>
                <c:pt idx="138">
                  <c:v>0.23568</c:v>
                </c:pt>
                <c:pt idx="139">
                  <c:v>0.228324</c:v>
                </c:pt>
                <c:pt idx="140">
                  <c:v>0.226382</c:v>
                </c:pt>
                <c:pt idx="141">
                  <c:v>0.23108999999999999</c:v>
                </c:pt>
                <c:pt idx="142">
                  <c:v>0.23436799999999999</c:v>
                </c:pt>
                <c:pt idx="143">
                  <c:v>0.22803699999999999</c:v>
                </c:pt>
                <c:pt idx="144">
                  <c:v>0.231155</c:v>
                </c:pt>
                <c:pt idx="145">
                  <c:v>0.22160099999999999</c:v>
                </c:pt>
                <c:pt idx="146">
                  <c:v>0.22417799999999999</c:v>
                </c:pt>
                <c:pt idx="147">
                  <c:v>0.22631499999999999</c:v>
                </c:pt>
                <c:pt idx="148">
                  <c:v>0.22383600000000001</c:v>
                </c:pt>
                <c:pt idx="149">
                  <c:v>0.22647500000000001</c:v>
                </c:pt>
                <c:pt idx="150">
                  <c:v>0.22534399999999999</c:v>
                </c:pt>
                <c:pt idx="151">
                  <c:v>0.22706000000000001</c:v>
                </c:pt>
                <c:pt idx="152">
                  <c:v>0.22123599999999999</c:v>
                </c:pt>
                <c:pt idx="153">
                  <c:v>0.224996</c:v>
                </c:pt>
                <c:pt idx="154">
                  <c:v>0.228354</c:v>
                </c:pt>
                <c:pt idx="155">
                  <c:v>0.23061699999999999</c:v>
                </c:pt>
                <c:pt idx="156">
                  <c:v>0.23183300000000001</c:v>
                </c:pt>
                <c:pt idx="157">
                  <c:v>0.223</c:v>
                </c:pt>
                <c:pt idx="158">
                  <c:v>0.22232499999999999</c:v>
                </c:pt>
                <c:pt idx="159">
                  <c:v>0.22750600000000001</c:v>
                </c:pt>
                <c:pt idx="160">
                  <c:v>0.22575200000000001</c:v>
                </c:pt>
                <c:pt idx="161">
                  <c:v>0.22744200000000001</c:v>
                </c:pt>
                <c:pt idx="162">
                  <c:v>0.22036600000000001</c:v>
                </c:pt>
                <c:pt idx="163">
                  <c:v>0.216859</c:v>
                </c:pt>
                <c:pt idx="164">
                  <c:v>0.215776</c:v>
                </c:pt>
                <c:pt idx="165">
                  <c:v>0.22245799999999999</c:v>
                </c:pt>
                <c:pt idx="166">
                  <c:v>0.22228000000000001</c:v>
                </c:pt>
                <c:pt idx="167">
                  <c:v>0.22271199999999999</c:v>
                </c:pt>
                <c:pt idx="168">
                  <c:v>0.221579</c:v>
                </c:pt>
                <c:pt idx="169">
                  <c:v>0.22112899999999999</c:v>
                </c:pt>
                <c:pt idx="170">
                  <c:v>0.22648699999999999</c:v>
                </c:pt>
                <c:pt idx="171">
                  <c:v>0.21739</c:v>
                </c:pt>
                <c:pt idx="172">
                  <c:v>0.22259200000000001</c:v>
                </c:pt>
                <c:pt idx="173">
                  <c:v>0.22368399999999999</c:v>
                </c:pt>
                <c:pt idx="174">
                  <c:v>0.21879000000000001</c:v>
                </c:pt>
                <c:pt idx="175">
                  <c:v>0.21885399999999999</c:v>
                </c:pt>
                <c:pt idx="176">
                  <c:v>0.213812</c:v>
                </c:pt>
                <c:pt idx="177">
                  <c:v>0.21196300000000001</c:v>
                </c:pt>
                <c:pt idx="178">
                  <c:v>0.214277</c:v>
                </c:pt>
                <c:pt idx="179">
                  <c:v>0.21668499999999999</c:v>
                </c:pt>
                <c:pt idx="180">
                  <c:v>0.21459500000000001</c:v>
                </c:pt>
                <c:pt idx="181">
                  <c:v>0.21329899999999999</c:v>
                </c:pt>
                <c:pt idx="182">
                  <c:v>0.21660299999999999</c:v>
                </c:pt>
                <c:pt idx="183">
                  <c:v>0.218084</c:v>
                </c:pt>
                <c:pt idx="184">
                  <c:v>0.218058</c:v>
                </c:pt>
                <c:pt idx="185">
                  <c:v>0.216227</c:v>
                </c:pt>
                <c:pt idx="186">
                  <c:v>0.21623700000000001</c:v>
                </c:pt>
                <c:pt idx="187">
                  <c:v>0.22146199999999999</c:v>
                </c:pt>
                <c:pt idx="188">
                  <c:v>0.218357</c:v>
                </c:pt>
                <c:pt idx="189">
                  <c:v>0.222832</c:v>
                </c:pt>
                <c:pt idx="190">
                  <c:v>0.217194</c:v>
                </c:pt>
                <c:pt idx="191">
                  <c:v>0.21623700000000001</c:v>
                </c:pt>
                <c:pt idx="192">
                  <c:v>0.21404000000000001</c:v>
                </c:pt>
                <c:pt idx="193">
                  <c:v>0.21121300000000001</c:v>
                </c:pt>
                <c:pt idx="194">
                  <c:v>0.21956300000000001</c:v>
                </c:pt>
                <c:pt idx="195">
                  <c:v>0.219637</c:v>
                </c:pt>
                <c:pt idx="196">
                  <c:v>0.22109100000000001</c:v>
                </c:pt>
                <c:pt idx="197">
                  <c:v>0.21665699999999999</c:v>
                </c:pt>
                <c:pt idx="198">
                  <c:v>0.209178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0.27908279380367423</c:v>
                </c:pt>
                <c:pt idx="1">
                  <c:v>0.27979027389347999</c:v>
                </c:pt>
                <c:pt idx="2">
                  <c:v>0.28048173085921985</c:v>
                </c:pt>
                <c:pt idx="3">
                  <c:v>0.28115522139994559</c:v>
                </c:pt>
                <c:pt idx="4">
                  <c:v>0.28180870454826629</c:v>
                </c:pt>
                <c:pt idx="5">
                  <c:v>0.28244007965509788</c:v>
                </c:pt>
                <c:pt idx="6">
                  <c:v>0.28304724671606457</c:v>
                </c:pt>
                <c:pt idx="7">
                  <c:v>0.28362819833663688</c:v>
                </c:pt>
                <c:pt idx="8">
                  <c:v>0.28418115586098813</c:v>
                </c:pt>
                <c:pt idx="9">
                  <c:v>0.28470476615655071</c:v>
                </c:pt>
                <c:pt idx="10">
                  <c:v>0.2851983801993499</c:v>
                </c:pt>
                <c:pt idx="11">
                  <c:v>0.28566243973972799</c:v>
                </c:pt>
                <c:pt idx="12">
                  <c:v>0.28609900351843193</c:v>
                </c:pt>
                <c:pt idx="13">
                  <c:v>0.28651244902935735</c:v>
                </c:pt>
                <c:pt idx="14">
                  <c:v>0.28691038860853157</c:v>
                </c:pt>
                <c:pt idx="15">
                  <c:v>0.28730483819413499</c:v>
                </c:pt>
                <c:pt idx="16">
                  <c:v>0.28771367159438793</c:v>
                </c:pt>
                <c:pt idx="17">
                  <c:v>0.28816238038217451</c:v>
                </c:pt>
                <c:pt idx="18">
                  <c:v>0.28868613739773752</c:v>
                </c:pt>
                <c:pt idx="19">
                  <c:v>0.2893321283414832</c:v>
                </c:pt>
                <c:pt idx="20">
                  <c:v>0.29016206987800874</c:v>
                </c:pt>
                <c:pt idx="21">
                  <c:v>0.29125477417792056</c:v>
                </c:pt>
                <c:pt idx="22">
                  <c:v>0.29270855098797571</c:v>
                </c:pt>
                <c:pt idx="23">
                  <c:v>0.29464316378407246</c:v>
                </c:pt>
                <c:pt idx="24">
                  <c:v>0.29720098391161992</c:v>
                </c:pt>
                <c:pt idx="25">
                  <c:v>0.30054692642475439</c:v>
                </c:pt>
                <c:pt idx="26">
                  <c:v>0.30486671667834647</c:v>
                </c:pt>
                <c:pt idx="27">
                  <c:v>0.31036304207095405</c:v>
                </c:pt>
                <c:pt idx="28">
                  <c:v>0.31724920272994933</c:v>
                </c:pt>
                <c:pt idx="29">
                  <c:v>0.32573999958761662</c:v>
                </c:pt>
                <c:pt idx="30">
                  <c:v>0.33603979381969024</c:v>
                </c:pt>
                <c:pt idx="31">
                  <c:v>0.34832793523101824</c:v>
                </c:pt>
                <c:pt idx="32">
                  <c:v>0.36274207551522858</c:v>
                </c:pt>
                <c:pt idx="33">
                  <c:v>0.37936023036022937</c:v>
                </c:pt>
                <c:pt idx="34">
                  <c:v>0.39818279602628698</c:v>
                </c:pt>
                <c:pt idx="35">
                  <c:v>0.41911601677136401</c:v>
                </c:pt>
                <c:pt idx="36">
                  <c:v>0.44195859115110719</c:v>
                </c:pt>
                <c:pt idx="37">
                  <c:v>0.4663931523506708</c:v>
                </c:pt>
                <c:pt idx="38">
                  <c:v>0.49198422218346805</c:v>
                </c:pt>
                <c:pt idx="39">
                  <c:v>0.5181838387807769</c:v>
                </c:pt>
                <c:pt idx="40">
                  <c:v>0.54434452612069884</c:v>
                </c:pt>
                <c:pt idx="41">
                  <c:v>0.56972877463341587</c:v>
                </c:pt>
                <c:pt idx="42">
                  <c:v>0.59344132134506067</c:v>
                </c:pt>
                <c:pt idx="43">
                  <c:v>0.61397835274902746</c:v>
                </c:pt>
                <c:pt idx="44">
                  <c:v>0.62775025052882438</c:v>
                </c:pt>
                <c:pt idx="45">
                  <c:v>0.6267115658436363</c:v>
                </c:pt>
                <c:pt idx="46">
                  <c:v>0.59884147728884007</c:v>
                </c:pt>
                <c:pt idx="47">
                  <c:v>0.53710735307280089</c:v>
                </c:pt>
                <c:pt idx="48">
                  <c:v>0.45204827848888379</c:v>
                </c:pt>
                <c:pt idx="49">
                  <c:v>0.3699992121313338</c:v>
                </c:pt>
                <c:pt idx="50">
                  <c:v>0.31318830041224904</c:v>
                </c:pt>
                <c:pt idx="51">
                  <c:v>0.28498435623548685</c:v>
                </c:pt>
                <c:pt idx="52">
                  <c:v>0.27548259640883083</c:v>
                </c:pt>
                <c:pt idx="53">
                  <c:v>0.27442254976671027</c:v>
                </c:pt>
                <c:pt idx="54">
                  <c:v>0.27659939001349271</c:v>
                </c:pt>
                <c:pt idx="55">
                  <c:v>0.28049715270179609</c:v>
                </c:pt>
                <c:pt idx="56">
                  <c:v>0.28601708442051305</c:v>
                </c:pt>
                <c:pt idx="57">
                  <c:v>0.29340461449315225</c:v>
                </c:pt>
                <c:pt idx="58">
                  <c:v>0.30294136528163929</c:v>
                </c:pt>
                <c:pt idx="59">
                  <c:v>0.31486160985676243</c:v>
                </c:pt>
                <c:pt idx="60">
                  <c:v>0.32930567846512793</c:v>
                </c:pt>
                <c:pt idx="61">
                  <c:v>0.3462765789266315</c:v>
                </c:pt>
                <c:pt idx="62">
                  <c:v>0.36560049320636473</c:v>
                </c:pt>
                <c:pt idx="63">
                  <c:v>0.38689725893086663</c:v>
                </c:pt>
                <c:pt idx="64">
                  <c:v>0.40956746337986233</c:v>
                </c:pt>
                <c:pt idx="65">
                  <c:v>0.43280120519511017</c:v>
                </c:pt>
                <c:pt idx="66">
                  <c:v>0.45560061924370759</c:v>
                </c:pt>
                <c:pt idx="67">
                  <c:v>0.47669078318309266</c:v>
                </c:pt>
                <c:pt idx="68">
                  <c:v>0.49359527577562118</c:v>
                </c:pt>
                <c:pt idx="69">
                  <c:v>0.49939607932018876</c:v>
                </c:pt>
                <c:pt idx="70">
                  <c:v>0.48009516924786244</c:v>
                </c:pt>
                <c:pt idx="71">
                  <c:v>0.4258148645818749</c:v>
                </c:pt>
                <c:pt idx="72">
                  <c:v>0.35250922770061982</c:v>
                </c:pt>
                <c:pt idx="73">
                  <c:v>0.2937968891656848</c:v>
                </c:pt>
                <c:pt idx="74">
                  <c:v>0.26479851181689124</c:v>
                </c:pt>
                <c:pt idx="75">
                  <c:v>0.25569118094410981</c:v>
                </c:pt>
                <c:pt idx="76">
                  <c:v>0.25359784109027939</c:v>
                </c:pt>
                <c:pt idx="77">
                  <c:v>0.25293631537916922</c:v>
                </c:pt>
                <c:pt idx="78">
                  <c:v>0.2524527066663052</c:v>
                </c:pt>
                <c:pt idx="79">
                  <c:v>0.25198598066828809</c:v>
                </c:pt>
                <c:pt idx="80">
                  <c:v>0.25152366253538266</c:v>
                </c:pt>
                <c:pt idx="81">
                  <c:v>0.25106495467105017</c:v>
                </c:pt>
                <c:pt idx="82">
                  <c:v>0.2506096342519965</c:v>
                </c:pt>
                <c:pt idx="83">
                  <c:v>0.25015754104588239</c:v>
                </c:pt>
                <c:pt idx="84">
                  <c:v>0.24970859437895759</c:v>
                </c:pt>
                <c:pt idx="85">
                  <c:v>0.24926285319848548</c:v>
                </c:pt>
                <c:pt idx="86">
                  <c:v>0.24882062428431334</c:v>
                </c:pt>
                <c:pt idx="87">
                  <c:v>0.24838264689345407</c:v>
                </c:pt>
                <c:pt idx="88">
                  <c:v>0.24795039171072236</c:v>
                </c:pt>
                <c:pt idx="89">
                  <c:v>0.2475265182724519</c:v>
                </c:pt>
                <c:pt idx="90">
                  <c:v>0.24711553228629096</c:v>
                </c:pt>
                <c:pt idx="91">
                  <c:v>0.24672466400822088</c:v>
                </c:pt>
                <c:pt idx="92">
                  <c:v>0.2463649415334464</c:v>
                </c:pt>
                <c:pt idx="93">
                  <c:v>0.24605235133931538</c:v>
                </c:pt>
                <c:pt idx="94">
                  <c:v>0.24580886302251434</c:v>
                </c:pt>
                <c:pt idx="95">
                  <c:v>0.24566295883675229</c:v>
                </c:pt>
                <c:pt idx="96">
                  <c:v>0.24564917777780923</c:v>
                </c:pt>
                <c:pt idx="97">
                  <c:v>0.24580608978321708</c:v>
                </c:pt>
                <c:pt idx="98">
                  <c:v>0.24617207584327339</c:v>
                </c:pt>
                <c:pt idx="99">
                  <c:v>0.24677830106128748</c:v>
                </c:pt>
                <c:pt idx="100">
                  <c:v>0.24763835999056574</c:v>
                </c:pt>
                <c:pt idx="101">
                  <c:v>0.2487344722694784</c:v>
                </c:pt>
                <c:pt idx="102">
                  <c:v>0.25000140117007397</c:v>
                </c:pt>
                <c:pt idx="103">
                  <c:v>0.25131219172648339</c:v>
                </c:pt>
                <c:pt idx="104">
                  <c:v>0.2524741762951368</c:v>
                </c:pt>
                <c:pt idx="105">
                  <c:v>0.25324676699498516</c:v>
                </c:pt>
                <c:pt idx="106">
                  <c:v>0.25338913217147807</c:v>
                </c:pt>
                <c:pt idx="107">
                  <c:v>0.25273216757840877</c:v>
                </c:pt>
                <c:pt idx="108">
                  <c:v>0.2512494311871209</c:v>
                </c:pt>
                <c:pt idx="109">
                  <c:v>0.24908999737445656</c:v>
                </c:pt>
                <c:pt idx="110">
                  <c:v>0.24654704723427306</c:v>
                </c:pt>
                <c:pt idx="111">
                  <c:v>0.24396881038598747</c:v>
                </c:pt>
                <c:pt idx="112">
                  <c:v>0.2416523003081481</c:v>
                </c:pt>
                <c:pt idx="113">
                  <c:v>0.23976952342351635</c:v>
                </c:pt>
                <c:pt idx="114">
                  <c:v>0.23835351393613169</c:v>
                </c:pt>
                <c:pt idx="115">
                  <c:v>0.23733587646919074</c:v>
                </c:pt>
                <c:pt idx="116">
                  <c:v>0.23660450456315985</c:v>
                </c:pt>
                <c:pt idx="117">
                  <c:v>0.23605120396792112</c:v>
                </c:pt>
                <c:pt idx="118">
                  <c:v>0.23559563447166465</c:v>
                </c:pt>
                <c:pt idx="119">
                  <c:v>0.23518849154987978</c:v>
                </c:pt>
                <c:pt idx="120">
                  <c:v>0.23480402634466502</c:v>
                </c:pt>
                <c:pt idx="121">
                  <c:v>0.23443065827425444</c:v>
                </c:pt>
                <c:pt idx="122">
                  <c:v>0.23406392986799199</c:v>
                </c:pt>
                <c:pt idx="123">
                  <c:v>0.23370250836979164</c:v>
                </c:pt>
                <c:pt idx="124">
                  <c:v>0.23334651329723829</c:v>
                </c:pt>
                <c:pt idx="125">
                  <c:v>0.23299758689259747</c:v>
                </c:pt>
                <c:pt idx="126">
                  <c:v>0.23266107692482216</c:v>
                </c:pt>
                <c:pt idx="127">
                  <c:v>0.23235196771305217</c:v>
                </c:pt>
                <c:pt idx="128">
                  <c:v>0.23210685677425147</c:v>
                </c:pt>
                <c:pt idx="129">
                  <c:v>0.23200196924045385</c:v>
                </c:pt>
                <c:pt idx="130">
                  <c:v>0.23216862682836978</c:v>
                </c:pt>
                <c:pt idx="131">
                  <c:v>0.2327832884683933</c:v>
                </c:pt>
                <c:pt idx="132">
                  <c:v>0.23400176790415561</c:v>
                </c:pt>
                <c:pt idx="133">
                  <c:v>0.23583058590994788</c:v>
                </c:pt>
                <c:pt idx="134">
                  <c:v>0.237992823655157</c:v>
                </c:pt>
                <c:pt idx="135">
                  <c:v>0.23990865709123099</c:v>
                </c:pt>
                <c:pt idx="136">
                  <c:v>0.24088448360206302</c:v>
                </c:pt>
                <c:pt idx="137">
                  <c:v>0.24045382648166463</c:v>
                </c:pt>
                <c:pt idx="138">
                  <c:v>0.23864964956561821</c:v>
                </c:pt>
                <c:pt idx="139">
                  <c:v>0.23599501618254001</c:v>
                </c:pt>
                <c:pt idx="140">
                  <c:v>0.23321164457634272</c:v>
                </c:pt>
                <c:pt idx="141">
                  <c:v>0.2308664213738327</c:v>
                </c:pt>
                <c:pt idx="142">
                  <c:v>0.22918946982537228</c:v>
                </c:pt>
                <c:pt idx="143">
                  <c:v>0.22811962201616168</c:v>
                </c:pt>
                <c:pt idx="144">
                  <c:v>0.22746417433028876</c:v>
                </c:pt>
                <c:pt idx="145">
                  <c:v>0.22703582100226682</c:v>
                </c:pt>
                <c:pt idx="146">
                  <c:v>0.22671026456069179</c:v>
                </c:pt>
                <c:pt idx="147">
                  <c:v>0.22642363814203861</c:v>
                </c:pt>
                <c:pt idx="148">
                  <c:v>0.2261492576401414</c:v>
                </c:pt>
                <c:pt idx="149">
                  <c:v>0.2258777530884935</c:v>
                </c:pt>
                <c:pt idx="150">
                  <c:v>0.22560621616892909</c:v>
                </c:pt>
                <c:pt idx="151">
                  <c:v>0.22533373605008705</c:v>
                </c:pt>
                <c:pt idx="152">
                  <c:v>0.22505993632059956</c:v>
                </c:pt>
                <c:pt idx="153">
                  <c:v>0.22478458224590875</c:v>
                </c:pt>
                <c:pt idx="154">
                  <c:v>0.22450749253707983</c:v>
                </c:pt>
                <c:pt idx="155">
                  <c:v>0.22422852173690863</c:v>
                </c:pt>
                <c:pt idx="156">
                  <c:v>0.2239475559185162</c:v>
                </c:pt>
                <c:pt idx="157">
                  <c:v>0.2236645102448975</c:v>
                </c:pt>
                <c:pt idx="158">
                  <c:v>0.22337932656303497</c:v>
                </c:pt>
                <c:pt idx="159">
                  <c:v>0.2230919708634371</c:v>
                </c:pt>
                <c:pt idx="160">
                  <c:v>0.22280243066402808</c:v>
                </c:pt>
                <c:pt idx="161">
                  <c:v>0.22251071239252845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0.2790826108449832</c:v>
                </c:pt>
                <c:pt idx="1">
                  <c:v>0.27978993925966272</c:v>
                </c:pt>
                <c:pt idx="2">
                  <c:v>0.28048112657070773</c:v>
                </c:pt>
                <c:pt idx="3">
                  <c:v>0.28115414400092542</c:v>
                </c:pt>
                <c:pt idx="4">
                  <c:v>0.28180680798846214</c:v>
                </c:pt>
                <c:pt idx="5">
                  <c:v>0.28243678344993756</c:v>
                </c:pt>
                <c:pt idx="6">
                  <c:v>0.28304159058251094</c:v>
                </c:pt>
                <c:pt idx="7">
                  <c:v>0.28361861574891406</c:v>
                </c:pt>
                <c:pt idx="8">
                  <c:v>0.28416512696247254</c:v>
                </c:pt>
                <c:pt idx="9">
                  <c:v>0.28467829442912412</c:v>
                </c:pt>
                <c:pt idx="10">
                  <c:v>0.2851552165045646</c:v>
                </c:pt>
                <c:pt idx="11">
                  <c:v>0.2855929512822783</c:v>
                </c:pt>
                <c:pt idx="12">
                  <c:v>0.28598855383978605</c:v>
                </c:pt>
                <c:pt idx="13">
                  <c:v>0.28633911893648462</c:v>
                </c:pt>
                <c:pt idx="14">
                  <c:v>0.28664182868145699</c:v>
                </c:pt>
                <c:pt idx="15">
                  <c:v>0.28689400438291979</c:v>
                </c:pt>
                <c:pt idx="16">
                  <c:v>0.28709316146707303</c:v>
                </c:pt>
                <c:pt idx="17">
                  <c:v>0.28723706603277771</c:v>
                </c:pt>
                <c:pt idx="18">
                  <c:v>0.28732379131389763</c:v>
                </c:pt>
                <c:pt idx="19">
                  <c:v>0.2873517720804169</c:v>
                </c:pt>
                <c:pt idx="20">
                  <c:v>0.28731985485034617</c:v>
                </c:pt>
                <c:pt idx="21">
                  <c:v>0.2872273417323557</c:v>
                </c:pt>
                <c:pt idx="22">
                  <c:v>0.28707402579381736</c:v>
                </c:pt>
                <c:pt idx="23">
                  <c:v>0.28686021606138679</c:v>
                </c:pt>
                <c:pt idx="24">
                  <c:v>0.28658675061080813</c:v>
                </c:pt>
                <c:pt idx="25">
                  <c:v>0.28625499667564164</c:v>
                </c:pt>
                <c:pt idx="26">
                  <c:v>0.2858668372744444</c:v>
                </c:pt>
                <c:pt idx="27">
                  <c:v>0.28542464448469451</c:v>
                </c:pt>
                <c:pt idx="28">
                  <c:v>0.28493124013373428</c:v>
                </c:pt>
                <c:pt idx="29">
                  <c:v>0.28438984528339883</c:v>
                </c:pt>
                <c:pt idx="30">
                  <c:v>0.2838040204092343</c:v>
                </c:pt>
                <c:pt idx="31">
                  <c:v>0.28317759857813657</c:v>
                </c:pt>
                <c:pt idx="32">
                  <c:v>0.28251461418239049</c:v>
                </c:pt>
                <c:pt idx="33">
                  <c:v>0.28181922988034164</c:v>
                </c:pt>
                <c:pt idx="34">
                  <c:v>0.28109566432626903</c:v>
                </c:pt>
                <c:pt idx="35">
                  <c:v>0.28034812306037188</c:v>
                </c:pt>
                <c:pt idx="36">
                  <c:v>0.27958073460120136</c:v>
                </c:pt>
                <c:pt idx="37">
                  <c:v>0.27879749337169601</c:v>
                </c:pt>
                <c:pt idx="38">
                  <c:v>0.27800221063355562</c:v>
                </c:pt>
                <c:pt idx="39">
                  <c:v>0.27719847413925858</c:v>
                </c:pt>
                <c:pt idx="40">
                  <c:v>0.27638961676843277</c:v>
                </c:pt>
                <c:pt idx="41">
                  <c:v>0.27557869402065904</c:v>
                </c:pt>
                <c:pt idx="42">
                  <c:v>0.27476846990735387</c:v>
                </c:pt>
                <c:pt idx="43">
                  <c:v>0.27396141053044371</c:v>
                </c:pt>
                <c:pt idx="44">
                  <c:v>0.2731596844571636</c:v>
                </c:pt>
                <c:pt idx="45">
                  <c:v>0.27236516889467788</c:v>
                </c:pt>
                <c:pt idx="46">
                  <c:v>0.27157946062721117</c:v>
                </c:pt>
                <c:pt idx="47">
                  <c:v>0.27080389069125416</c:v>
                </c:pt>
                <c:pt idx="48">
                  <c:v>0.27003954181921919</c:v>
                </c:pt>
                <c:pt idx="49">
                  <c:v>0.26928726776679235</c:v>
                </c:pt>
                <c:pt idx="50">
                  <c:v>0.26854771374317848</c:v>
                </c:pt>
                <c:pt idx="51">
                  <c:v>0.26782133727698337</c:v>
                </c:pt>
                <c:pt idx="52">
                  <c:v>0.26710842896591191</c:v>
                </c:pt>
                <c:pt idx="53">
                  <c:v>0.2664091326698958</c:v>
                </c:pt>
                <c:pt idx="54">
                  <c:v>0.2657234648105477</c:v>
                </c:pt>
                <c:pt idx="55">
                  <c:v>0.26505133253233237</c:v>
                </c:pt>
                <c:pt idx="56">
                  <c:v>0.26439255056116839</c:v>
                </c:pt>
                <c:pt idx="57">
                  <c:v>0.26374685666395287</c:v>
                </c:pt>
                <c:pt idx="58">
                  <c:v>0.26311392566806169</c:v>
                </c:pt>
                <c:pt idx="59">
                  <c:v>0.26249338204407435</c:v>
                </c:pt>
                <c:pt idx="60">
                  <c:v>0.26188481108894485</c:v>
                </c:pt>
                <c:pt idx="61">
                  <c:v>0.26128776877188914</c:v>
                </c:pt>
                <c:pt idx="62">
                  <c:v>0.2607017903227371</c:v>
                </c:pt>
                <c:pt idx="63">
                  <c:v>0.26012639765369011</c:v>
                </c:pt>
                <c:pt idx="64">
                  <c:v>0.25956110571154906</c:v>
                </c:pt>
                <c:pt idx="65">
                  <c:v>0.25900542785961367</c:v>
                </c:pt>
                <c:pt idx="66">
                  <c:v>0.25845888038753723</c:v>
                </c:pt>
                <c:pt idx="67">
                  <c:v>0.25792098624426213</c:v>
                </c:pt>
                <c:pt idx="68">
                  <c:v>0.25739127808441215</c:v>
                </c:pt>
                <c:pt idx="69">
                  <c:v>0.25686930071273606</c:v>
                </c:pt>
                <c:pt idx="70">
                  <c:v>0.25635461300479151</c:v>
                </c:pt>
                <c:pt idx="71">
                  <c:v>0.2558467893753848</c:v>
                </c:pt>
                <c:pt idx="72">
                  <c:v>0.25534542085957396</c:v>
                </c:pt>
                <c:pt idx="73">
                  <c:v>0.25485011586450257</c:v>
                </c:pt>
                <c:pt idx="74">
                  <c:v>0.25436050064407401</c:v>
                </c:pt>
                <c:pt idx="75">
                  <c:v>0.25387621954260314</c:v>
                </c:pt>
                <c:pt idx="76">
                  <c:v>0.2533969350481351</c:v>
                </c:pt>
                <c:pt idx="77">
                  <c:v>0.25292232769113399</c:v>
                </c:pt>
                <c:pt idx="78">
                  <c:v>0.2524520958197165</c:v>
                </c:pt>
                <c:pt idx="79">
                  <c:v>0.25198595527854001</c:v>
                </c:pt>
                <c:pt idx="80">
                  <c:v>0.25152363901481928</c:v>
                </c:pt>
                <c:pt idx="81">
                  <c:v>0.25106489663173098</c:v>
                </c:pt>
                <c:pt idx="82">
                  <c:v>0.25060949390662879</c:v>
                </c:pt>
                <c:pt idx="83">
                  <c:v>0.25015721228901172</c:v>
                </c:pt>
                <c:pt idx="84">
                  <c:v>0.24970784839102395</c:v>
                </c:pt>
                <c:pt idx="85">
                  <c:v>0.24926121348139574</c:v>
                </c:pt>
                <c:pt idx="86">
                  <c:v>0.24881713299210989</c:v>
                </c:pt>
                <c:pt idx="87">
                  <c:v>0.24837544604569303</c:v>
                </c:pt>
                <c:pt idx="88">
                  <c:v>0.2479360050098274</c:v>
                </c:pt>
                <c:pt idx="89">
                  <c:v>0.24749867508495227</c:v>
                </c:pt>
                <c:pt idx="90">
                  <c:v>0.24706333392963348</c:v>
                </c:pt>
                <c:pt idx="91">
                  <c:v>0.24662987132770259</c:v>
                </c:pt>
                <c:pt idx="92">
                  <c:v>0.24619818890047779</c:v>
                </c:pt>
                <c:pt idx="93">
                  <c:v>0.24576819986675483</c:v>
                </c:pt>
                <c:pt idx="94">
                  <c:v>0.24533982885266392</c:v>
                </c:pt>
                <c:pt idx="95">
                  <c:v>0.24491301175291263</c:v>
                </c:pt>
                <c:pt idx="96">
                  <c:v>0.24448769564434125</c:v>
                </c:pt>
                <c:pt idx="97">
                  <c:v>0.2440638387520781</c:v>
                </c:pt>
                <c:pt idx="98">
                  <c:v>0.24364141046787777</c:v>
                </c:pt>
                <c:pt idx="99">
                  <c:v>0.24322039141941243</c:v>
                </c:pt>
                <c:pt idx="100">
                  <c:v>0.24280077358834384</c:v>
                </c:pt>
                <c:pt idx="101">
                  <c:v>0.24238256047389611</c:v>
                </c:pt>
                <c:pt idx="102">
                  <c:v>0.24196576729734109</c:v>
                </c:pt>
                <c:pt idx="103">
                  <c:v>0.24155042124127263</c:v>
                </c:pt>
                <c:pt idx="104">
                  <c:v>0.24113656171574949</c:v>
                </c:pt>
                <c:pt idx="105">
                  <c:v>0.24072424064130382</c:v>
                </c:pt>
                <c:pt idx="106">
                  <c:v>0.24031352273642917</c:v>
                </c:pt>
                <c:pt idx="107">
                  <c:v>0.23990448579446488</c:v>
                </c:pt>
                <c:pt idx="108">
                  <c:v>0.23949722093179776</c:v>
                </c:pt>
                <c:pt idx="109">
                  <c:v>0.23909183278603335</c:v>
                </c:pt>
                <c:pt idx="110">
                  <c:v>0.23868843963930608</c:v>
                </c:pt>
                <c:pt idx="111">
                  <c:v>0.23828717343829842</c:v>
                </c:pt>
                <c:pt idx="112">
                  <c:v>0.23788817967895332</c:v>
                </c:pt>
                <c:pt idx="113">
                  <c:v>0.23749161712048847</c:v>
                </c:pt>
                <c:pt idx="114">
                  <c:v>0.23709765729039445</c:v>
                </c:pt>
                <c:pt idx="115">
                  <c:v>0.23670648373993122</c:v>
                </c:pt>
                <c:pt idx="116">
                  <c:v>0.23631829100859736</c:v>
                </c:pt>
                <c:pt idx="117">
                  <c:v>0.23593328325655785</c:v>
                </c:pt>
                <c:pt idx="118">
                  <c:v>0.23555167252654138</c:v>
                </c:pt>
                <c:pt idx="119">
                  <c:v>0.23517367660174407</c:v>
                </c:pt>
                <c:pt idx="120">
                  <c:v>0.23479951643425739</c:v>
                </c:pt>
                <c:pt idx="121">
                  <c:v>0.23442941312987164</c:v>
                </c:pt>
                <c:pt idx="122">
                  <c:v>0.23406358449004411</c:v>
                </c:pt>
                <c:pt idx="123">
                  <c:v>0.23370224113042071</c:v>
                </c:pt>
                <c:pt idx="124">
                  <c:v>0.2333455822173251</c:v>
                </c:pt>
                <c:pt idx="125">
                  <c:v>0.23299379088850231</c:v>
                </c:pt>
                <c:pt idx="126">
                  <c:v>0.23264702945112248</c:v>
                </c:pt>
                <c:pt idx="127">
                  <c:v>0.23230543447718552</c:v>
                </c:pt>
                <c:pt idx="128">
                  <c:v>0.2319691119421774</c:v>
                </c:pt>
                <c:pt idx="129">
                  <c:v>0.23163813257491853</c:v>
                </c:pt>
                <c:pt idx="130">
                  <c:v>0.2313125276026613</c:v>
                </c:pt>
                <c:pt idx="131">
                  <c:v>0.23099228508326414</c:v>
                </c:pt>
                <c:pt idx="132">
                  <c:v>0.23067734701365783</c:v>
                </c:pt>
                <c:pt idx="133">
                  <c:v>0.23036760738931783</c:v>
                </c:pt>
                <c:pt idx="134">
                  <c:v>0.23006291136245616</c:v>
                </c:pt>
                <c:pt idx="135">
                  <c:v>0.22976305560759694</c:v>
                </c:pt>
                <c:pt idx="136">
                  <c:v>0.22946778995375222</c:v>
                </c:pt>
                <c:pt idx="137">
                  <c:v>0.22917682028539746</c:v>
                </c:pt>
                <c:pt idx="138">
                  <c:v>0.22888981265367156</c:v>
                </c:pt>
                <c:pt idx="139">
                  <c:v>0.22860639847915659</c:v>
                </c:pt>
                <c:pt idx="140">
                  <c:v>0.22832618067288124</c:v>
                </c:pt>
                <c:pt idx="141">
                  <c:v>0.22804874045718004</c:v>
                </c:pt>
                <c:pt idx="142">
                  <c:v>0.22777364463624353</c:v>
                </c:pt>
                <c:pt idx="143">
                  <c:v>0.22750045304992744</c:v>
                </c:pt>
                <c:pt idx="144">
                  <c:v>0.22722872594450255</c:v>
                </c:pt>
                <c:pt idx="145">
                  <c:v>0.22695803100986184</c:v>
                </c:pt>
                <c:pt idx="146">
                  <c:v>0.22668794986224405</c:v>
                </c:pt>
                <c:pt idx="147">
                  <c:v>0.22641808379168132</c:v>
                </c:pt>
                <c:pt idx="148">
                  <c:v>0.22614805864040521</c:v>
                </c:pt>
                <c:pt idx="149">
                  <c:v>0.22587752872838096</c:v>
                </c:pt>
                <c:pt idx="150">
                  <c:v>0.2256061797912611</c:v>
                </c:pt>
                <c:pt idx="151">
                  <c:v>0.22533373094115663</c:v>
                </c:pt>
                <c:pt idx="152">
                  <c:v>0.22505993569931176</c:v>
                </c:pt>
                <c:pt idx="153">
                  <c:v>0.22478458218050523</c:v>
                </c:pt>
                <c:pt idx="154">
                  <c:v>0.22450749253112121</c:v>
                </c:pt>
                <c:pt idx="155">
                  <c:v>0.22422852173643892</c:v>
                </c:pt>
                <c:pt idx="156">
                  <c:v>0.22394755591848417</c:v>
                </c:pt>
                <c:pt idx="157">
                  <c:v>0.22366451024489561</c:v>
                </c:pt>
                <c:pt idx="158">
                  <c:v>0.22337932656303489</c:v>
                </c:pt>
                <c:pt idx="159">
                  <c:v>0.2230919708634371</c:v>
                </c:pt>
                <c:pt idx="160">
                  <c:v>0.22280243066402808</c:v>
                </c:pt>
                <c:pt idx="161">
                  <c:v>0.22251071239252845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0.275032</c:v>
                </c:pt>
                <c:pt idx="1">
                  <c:v>0.277306</c:v>
                </c:pt>
                <c:pt idx="2">
                  <c:v>0.27668100000000001</c:v>
                </c:pt>
                <c:pt idx="3">
                  <c:v>0.27006599999999997</c:v>
                </c:pt>
                <c:pt idx="4">
                  <c:v>0.27426899999999999</c:v>
                </c:pt>
                <c:pt idx="5">
                  <c:v>0.270098</c:v>
                </c:pt>
                <c:pt idx="6">
                  <c:v>0.27362999999999998</c:v>
                </c:pt>
                <c:pt idx="7">
                  <c:v>0.278891</c:v>
                </c:pt>
                <c:pt idx="8">
                  <c:v>0.27622600000000003</c:v>
                </c:pt>
                <c:pt idx="9">
                  <c:v>0.27591100000000002</c:v>
                </c:pt>
                <c:pt idx="10">
                  <c:v>0.27612999999999999</c:v>
                </c:pt>
                <c:pt idx="11">
                  <c:v>0.27745599999999998</c:v>
                </c:pt>
                <c:pt idx="12">
                  <c:v>0.276092</c:v>
                </c:pt>
                <c:pt idx="13">
                  <c:v>0.280192</c:v>
                </c:pt>
                <c:pt idx="14">
                  <c:v>0.28077000000000002</c:v>
                </c:pt>
                <c:pt idx="15">
                  <c:v>0.27543200000000001</c:v>
                </c:pt>
                <c:pt idx="16">
                  <c:v>0.28184599999999999</c:v>
                </c:pt>
                <c:pt idx="17">
                  <c:v>0.28354400000000002</c:v>
                </c:pt>
                <c:pt idx="18">
                  <c:v>0.28733799999999998</c:v>
                </c:pt>
                <c:pt idx="19">
                  <c:v>0.28863800000000001</c:v>
                </c:pt>
                <c:pt idx="20">
                  <c:v>0.28589599999999998</c:v>
                </c:pt>
                <c:pt idx="21">
                  <c:v>0.29048299999999999</c:v>
                </c:pt>
                <c:pt idx="22">
                  <c:v>0.29495300000000002</c:v>
                </c:pt>
                <c:pt idx="23">
                  <c:v>0.29499199999999998</c:v>
                </c:pt>
                <c:pt idx="24">
                  <c:v>0.304068</c:v>
                </c:pt>
                <c:pt idx="25">
                  <c:v>0.305784</c:v>
                </c:pt>
                <c:pt idx="26">
                  <c:v>0.31006600000000001</c:v>
                </c:pt>
                <c:pt idx="27">
                  <c:v>0.31060300000000002</c:v>
                </c:pt>
                <c:pt idx="28">
                  <c:v>0.31756699999999999</c:v>
                </c:pt>
                <c:pt idx="29">
                  <c:v>0.32396799999999998</c:v>
                </c:pt>
                <c:pt idx="30">
                  <c:v>0.32819900000000002</c:v>
                </c:pt>
                <c:pt idx="31">
                  <c:v>0.34486600000000001</c:v>
                </c:pt>
                <c:pt idx="32">
                  <c:v>0.35075200000000001</c:v>
                </c:pt>
                <c:pt idx="33">
                  <c:v>0.367697</c:v>
                </c:pt>
                <c:pt idx="34">
                  <c:v>0.37995299999999999</c:v>
                </c:pt>
                <c:pt idx="35">
                  <c:v>0.39817200000000003</c:v>
                </c:pt>
                <c:pt idx="36">
                  <c:v>0.42413299999999998</c:v>
                </c:pt>
                <c:pt idx="37">
                  <c:v>0.44693899999999998</c:v>
                </c:pt>
                <c:pt idx="38">
                  <c:v>0.47544799999999998</c:v>
                </c:pt>
                <c:pt idx="39">
                  <c:v>0.50344800000000001</c:v>
                </c:pt>
                <c:pt idx="40">
                  <c:v>0.53606200000000004</c:v>
                </c:pt>
                <c:pt idx="41">
                  <c:v>0.56117700000000004</c:v>
                </c:pt>
                <c:pt idx="42">
                  <c:v>0.58611800000000003</c:v>
                </c:pt>
                <c:pt idx="43">
                  <c:v>0.60573299999999997</c:v>
                </c:pt>
                <c:pt idx="44">
                  <c:v>0.61477499999999996</c:v>
                </c:pt>
                <c:pt idx="45">
                  <c:v>0.616699</c:v>
                </c:pt>
                <c:pt idx="46">
                  <c:v>0.607765</c:v>
                </c:pt>
                <c:pt idx="47">
                  <c:v>0.58849899999999999</c:v>
                </c:pt>
                <c:pt idx="48">
                  <c:v>0.53806699999999996</c:v>
                </c:pt>
                <c:pt idx="49">
                  <c:v>0.44735799999999998</c:v>
                </c:pt>
                <c:pt idx="50">
                  <c:v>0.34253899999999998</c:v>
                </c:pt>
                <c:pt idx="51">
                  <c:v>0.29453800000000002</c:v>
                </c:pt>
                <c:pt idx="52">
                  <c:v>0.28358499999999998</c:v>
                </c:pt>
                <c:pt idx="53">
                  <c:v>0.281582</c:v>
                </c:pt>
                <c:pt idx="54">
                  <c:v>0.281165</c:v>
                </c:pt>
                <c:pt idx="55">
                  <c:v>0.28449200000000002</c:v>
                </c:pt>
                <c:pt idx="56">
                  <c:v>0.28390100000000001</c:v>
                </c:pt>
                <c:pt idx="57">
                  <c:v>0.29664699999999999</c:v>
                </c:pt>
                <c:pt idx="58">
                  <c:v>0.30360999999999999</c:v>
                </c:pt>
                <c:pt idx="59">
                  <c:v>0.31326700000000002</c:v>
                </c:pt>
                <c:pt idx="60">
                  <c:v>0.325631</c:v>
                </c:pt>
                <c:pt idx="61">
                  <c:v>0.34460400000000002</c:v>
                </c:pt>
                <c:pt idx="62">
                  <c:v>0.36427900000000002</c:v>
                </c:pt>
                <c:pt idx="63">
                  <c:v>0.38614100000000001</c:v>
                </c:pt>
                <c:pt idx="64">
                  <c:v>0.41073700000000002</c:v>
                </c:pt>
                <c:pt idx="65">
                  <c:v>0.43692300000000001</c:v>
                </c:pt>
                <c:pt idx="66">
                  <c:v>0.46107100000000001</c:v>
                </c:pt>
                <c:pt idx="67">
                  <c:v>0.47609299999999999</c:v>
                </c:pt>
                <c:pt idx="68">
                  <c:v>0.48830699999999999</c:v>
                </c:pt>
                <c:pt idx="69">
                  <c:v>0.48912499999999998</c:v>
                </c:pt>
                <c:pt idx="70">
                  <c:v>0.48508600000000002</c:v>
                </c:pt>
                <c:pt idx="71">
                  <c:v>0.45687100000000003</c:v>
                </c:pt>
                <c:pt idx="72">
                  <c:v>0.398391</c:v>
                </c:pt>
                <c:pt idx="73">
                  <c:v>0.31489</c:v>
                </c:pt>
                <c:pt idx="74">
                  <c:v>0.266594</c:v>
                </c:pt>
                <c:pt idx="75">
                  <c:v>0.259378</c:v>
                </c:pt>
                <c:pt idx="76">
                  <c:v>0.250948</c:v>
                </c:pt>
                <c:pt idx="77">
                  <c:v>0.25326300000000002</c:v>
                </c:pt>
                <c:pt idx="78">
                  <c:v>0.24801000000000001</c:v>
                </c:pt>
                <c:pt idx="79">
                  <c:v>0.255803</c:v>
                </c:pt>
                <c:pt idx="80">
                  <c:v>0.258158</c:v>
                </c:pt>
                <c:pt idx="81">
                  <c:v>0.249862</c:v>
                </c:pt>
                <c:pt idx="82">
                  <c:v>0.25200800000000001</c:v>
                </c:pt>
                <c:pt idx="83">
                  <c:v>0.25083800000000001</c:v>
                </c:pt>
                <c:pt idx="84">
                  <c:v>0.246697</c:v>
                </c:pt>
                <c:pt idx="85">
                  <c:v>0.25215100000000001</c:v>
                </c:pt>
                <c:pt idx="86">
                  <c:v>0.25109100000000001</c:v>
                </c:pt>
                <c:pt idx="87">
                  <c:v>0.250523</c:v>
                </c:pt>
                <c:pt idx="88">
                  <c:v>0.24424399999999999</c:v>
                </c:pt>
                <c:pt idx="89">
                  <c:v>0.250224</c:v>
                </c:pt>
                <c:pt idx="90">
                  <c:v>0.24907099999999999</c:v>
                </c:pt>
                <c:pt idx="91">
                  <c:v>0.24409800000000001</c:v>
                </c:pt>
                <c:pt idx="92">
                  <c:v>0.25077199999999999</c:v>
                </c:pt>
                <c:pt idx="93">
                  <c:v>0.24602099999999999</c:v>
                </c:pt>
                <c:pt idx="94">
                  <c:v>0.24906900000000001</c:v>
                </c:pt>
                <c:pt idx="95">
                  <c:v>0.248248</c:v>
                </c:pt>
                <c:pt idx="96">
                  <c:v>0.24302499999999999</c:v>
                </c:pt>
                <c:pt idx="97">
                  <c:v>0.24835299999999999</c:v>
                </c:pt>
                <c:pt idx="98">
                  <c:v>0.24728800000000001</c:v>
                </c:pt>
                <c:pt idx="99">
                  <c:v>0.249473</c:v>
                </c:pt>
                <c:pt idx="100">
                  <c:v>0.24770700000000001</c:v>
                </c:pt>
                <c:pt idx="101">
                  <c:v>0.25014799999999998</c:v>
                </c:pt>
                <c:pt idx="102">
                  <c:v>0.25232900000000003</c:v>
                </c:pt>
                <c:pt idx="103">
                  <c:v>0.25793700000000003</c:v>
                </c:pt>
                <c:pt idx="104">
                  <c:v>0.26025500000000001</c:v>
                </c:pt>
                <c:pt idx="105">
                  <c:v>0.25575599999999998</c:v>
                </c:pt>
                <c:pt idx="106">
                  <c:v>0.26034499999999999</c:v>
                </c:pt>
                <c:pt idx="107">
                  <c:v>0.26210499999999998</c:v>
                </c:pt>
                <c:pt idx="108">
                  <c:v>0.26336199999999999</c:v>
                </c:pt>
                <c:pt idx="109">
                  <c:v>0.25402999999999998</c:v>
                </c:pt>
                <c:pt idx="110">
                  <c:v>0.25076700000000002</c:v>
                </c:pt>
                <c:pt idx="111">
                  <c:v>0.25700200000000001</c:v>
                </c:pt>
                <c:pt idx="112">
                  <c:v>0.247977</c:v>
                </c:pt>
                <c:pt idx="113">
                  <c:v>0.24868599999999999</c:v>
                </c:pt>
                <c:pt idx="114">
                  <c:v>0.241673</c:v>
                </c:pt>
                <c:pt idx="115">
                  <c:v>0.23829600000000001</c:v>
                </c:pt>
                <c:pt idx="116">
                  <c:v>0.238011</c:v>
                </c:pt>
                <c:pt idx="117">
                  <c:v>0.235627</c:v>
                </c:pt>
                <c:pt idx="118">
                  <c:v>0.238398</c:v>
                </c:pt>
                <c:pt idx="119">
                  <c:v>0.235705</c:v>
                </c:pt>
                <c:pt idx="120">
                  <c:v>0.235648</c:v>
                </c:pt>
                <c:pt idx="121">
                  <c:v>0.232685</c:v>
                </c:pt>
                <c:pt idx="122">
                  <c:v>0.235373</c:v>
                </c:pt>
                <c:pt idx="123">
                  <c:v>0.23361699999999999</c:v>
                </c:pt>
                <c:pt idx="124">
                  <c:v>0.235934</c:v>
                </c:pt>
                <c:pt idx="125">
                  <c:v>0.23388200000000001</c:v>
                </c:pt>
                <c:pt idx="126">
                  <c:v>0.23605999999999999</c:v>
                </c:pt>
                <c:pt idx="127">
                  <c:v>0.23613600000000001</c:v>
                </c:pt>
                <c:pt idx="128">
                  <c:v>0.233457</c:v>
                </c:pt>
                <c:pt idx="129">
                  <c:v>0.232156</c:v>
                </c:pt>
                <c:pt idx="130">
                  <c:v>0.23632</c:v>
                </c:pt>
                <c:pt idx="131">
                  <c:v>0.23288700000000001</c:v>
                </c:pt>
                <c:pt idx="132">
                  <c:v>0.23477300000000001</c:v>
                </c:pt>
                <c:pt idx="133">
                  <c:v>0.23685100000000001</c:v>
                </c:pt>
                <c:pt idx="134">
                  <c:v>0.238153</c:v>
                </c:pt>
                <c:pt idx="135">
                  <c:v>0.24478</c:v>
                </c:pt>
                <c:pt idx="136">
                  <c:v>0.245088</c:v>
                </c:pt>
                <c:pt idx="137">
                  <c:v>0.23949500000000001</c:v>
                </c:pt>
                <c:pt idx="138">
                  <c:v>0.236763</c:v>
                </c:pt>
                <c:pt idx="139">
                  <c:v>0.233686</c:v>
                </c:pt>
                <c:pt idx="140">
                  <c:v>0.23216000000000001</c:v>
                </c:pt>
                <c:pt idx="141">
                  <c:v>0.23403299999999999</c:v>
                </c:pt>
                <c:pt idx="142">
                  <c:v>0.23203199999999999</c:v>
                </c:pt>
                <c:pt idx="143">
                  <c:v>0.22909499999999999</c:v>
                </c:pt>
                <c:pt idx="144">
                  <c:v>0.22516600000000001</c:v>
                </c:pt>
                <c:pt idx="145">
                  <c:v>0.22850799999999999</c:v>
                </c:pt>
                <c:pt idx="146">
                  <c:v>0.22538800000000001</c:v>
                </c:pt>
                <c:pt idx="147">
                  <c:v>0.23078000000000001</c:v>
                </c:pt>
                <c:pt idx="148">
                  <c:v>0.230492</c:v>
                </c:pt>
                <c:pt idx="149">
                  <c:v>0.22295300000000001</c:v>
                </c:pt>
                <c:pt idx="150">
                  <c:v>0.22551599999999999</c:v>
                </c:pt>
                <c:pt idx="151">
                  <c:v>0.22261500000000001</c:v>
                </c:pt>
                <c:pt idx="152">
                  <c:v>0.22678999999999999</c:v>
                </c:pt>
                <c:pt idx="153">
                  <c:v>0.224742</c:v>
                </c:pt>
                <c:pt idx="154">
                  <c:v>0.22693199999999999</c:v>
                </c:pt>
                <c:pt idx="155">
                  <c:v>0.22575600000000001</c:v>
                </c:pt>
                <c:pt idx="156">
                  <c:v>0.228799</c:v>
                </c:pt>
                <c:pt idx="157">
                  <c:v>0.22495499999999999</c:v>
                </c:pt>
                <c:pt idx="158">
                  <c:v>0.223216</c:v>
                </c:pt>
                <c:pt idx="159">
                  <c:v>0.22355800000000001</c:v>
                </c:pt>
                <c:pt idx="160">
                  <c:v>0.22187000000000001</c:v>
                </c:pt>
                <c:pt idx="161">
                  <c:v>0.22317100000000001</c:v>
                </c:pt>
                <c:pt idx="162">
                  <c:v>0.218415</c:v>
                </c:pt>
                <c:pt idx="163">
                  <c:v>0.22239</c:v>
                </c:pt>
                <c:pt idx="164">
                  <c:v>0.22863800000000001</c:v>
                </c:pt>
                <c:pt idx="165">
                  <c:v>0.22209599999999999</c:v>
                </c:pt>
                <c:pt idx="166">
                  <c:v>0.21787300000000001</c:v>
                </c:pt>
                <c:pt idx="167">
                  <c:v>0.21785599999999999</c:v>
                </c:pt>
                <c:pt idx="168">
                  <c:v>0.22459699999999999</c:v>
                </c:pt>
                <c:pt idx="169">
                  <c:v>0.224163</c:v>
                </c:pt>
                <c:pt idx="170">
                  <c:v>0.218168</c:v>
                </c:pt>
                <c:pt idx="171">
                  <c:v>0.228073</c:v>
                </c:pt>
                <c:pt idx="172">
                  <c:v>0.22137100000000001</c:v>
                </c:pt>
                <c:pt idx="173">
                  <c:v>0.22031400000000001</c:v>
                </c:pt>
                <c:pt idx="174">
                  <c:v>0.22073200000000001</c:v>
                </c:pt>
                <c:pt idx="175">
                  <c:v>0.22092899999999999</c:v>
                </c:pt>
                <c:pt idx="176">
                  <c:v>0.22169</c:v>
                </c:pt>
                <c:pt idx="177">
                  <c:v>0.224163</c:v>
                </c:pt>
                <c:pt idx="178">
                  <c:v>0.21776699999999999</c:v>
                </c:pt>
                <c:pt idx="179">
                  <c:v>0.226521</c:v>
                </c:pt>
                <c:pt idx="180">
                  <c:v>0.223251</c:v>
                </c:pt>
                <c:pt idx="181">
                  <c:v>0.21845000000000001</c:v>
                </c:pt>
                <c:pt idx="182">
                  <c:v>0.22017600000000001</c:v>
                </c:pt>
                <c:pt idx="183">
                  <c:v>0.216942</c:v>
                </c:pt>
                <c:pt idx="184">
                  <c:v>0.22309899999999999</c:v>
                </c:pt>
                <c:pt idx="185">
                  <c:v>0.220078</c:v>
                </c:pt>
                <c:pt idx="186">
                  <c:v>0.22021199999999999</c:v>
                </c:pt>
                <c:pt idx="187">
                  <c:v>0.213532</c:v>
                </c:pt>
                <c:pt idx="188">
                  <c:v>0.218999</c:v>
                </c:pt>
                <c:pt idx="189">
                  <c:v>0.21526200000000001</c:v>
                </c:pt>
                <c:pt idx="190">
                  <c:v>0.21260100000000001</c:v>
                </c:pt>
                <c:pt idx="191">
                  <c:v>0.21218400000000001</c:v>
                </c:pt>
                <c:pt idx="192">
                  <c:v>0.20893</c:v>
                </c:pt>
                <c:pt idx="193">
                  <c:v>0.21404699999999999</c:v>
                </c:pt>
                <c:pt idx="194">
                  <c:v>0.20862</c:v>
                </c:pt>
                <c:pt idx="195">
                  <c:v>0.217663</c:v>
                </c:pt>
                <c:pt idx="196">
                  <c:v>0.20971999999999999</c:v>
                </c:pt>
                <c:pt idx="197">
                  <c:v>0.21120900000000001</c:v>
                </c:pt>
                <c:pt idx="198">
                  <c:v>0.20715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0.26966720821562845</c:v>
                </c:pt>
                <c:pt idx="1">
                  <c:v>0.27071669731065895</c:v>
                </c:pt>
                <c:pt idx="2">
                  <c:v>0.27175102080212549</c:v>
                </c:pt>
                <c:pt idx="3">
                  <c:v>0.27276805447464436</c:v>
                </c:pt>
                <c:pt idx="4">
                  <c:v>0.2737655467378084</c:v>
                </c:pt>
                <c:pt idx="5">
                  <c:v>0.27474115628641355</c:v>
                </c:pt>
                <c:pt idx="6">
                  <c:v>0.27569251258832644</c:v>
                </c:pt>
                <c:pt idx="7">
                  <c:v>0.27661730813290603</c:v>
                </c:pt>
                <c:pt idx="8">
                  <c:v>0.27751343417693208</c:v>
                </c:pt>
                <c:pt idx="9">
                  <c:v>0.27837917506342852</c:v>
                </c:pt>
                <c:pt idx="10">
                  <c:v>0.27921347997209811</c:v>
                </c:pt>
                <c:pt idx="11">
                  <c:v>0.28001633497018885</c:v>
                </c:pt>
                <c:pt idx="12">
                  <c:v>0.28078926207389499</c:v>
                </c:pt>
                <c:pt idx="13">
                  <c:v>0.28153597508150713</c:v>
                </c:pt>
                <c:pt idx="14">
                  <c:v>0.28226322331533105</c:v>
                </c:pt>
                <c:pt idx="15">
                  <c:v>0.28298185294726869</c:v>
                </c:pt>
                <c:pt idx="16">
                  <c:v>0.28370810987043943</c:v>
                </c:pt>
                <c:pt idx="17">
                  <c:v>0.28446519654194791</c:v>
                </c:pt>
                <c:pt idx="18">
                  <c:v>0.28528507628894823</c:v>
                </c:pt>
                <c:pt idx="19">
                  <c:v>0.28621049092754292</c:v>
                </c:pt>
                <c:pt idx="20">
                  <c:v>0.28729712047504313</c:v>
                </c:pt>
                <c:pt idx="21">
                  <c:v>0.28861576752856893</c:v>
                </c:pt>
                <c:pt idx="22">
                  <c:v>0.29025439526086722</c:v>
                </c:pt>
                <c:pt idx="23">
                  <c:v>0.2923197904947033</c:v>
                </c:pt>
                <c:pt idx="24">
                  <c:v>0.29493856758183773</c:v>
                </c:pt>
                <c:pt idx="25">
                  <c:v>0.29825718253730515</c:v>
                </c:pt>
                <c:pt idx="26">
                  <c:v>0.30244059951964769</c:v>
                </c:pt>
                <c:pt idx="27">
                  <c:v>0.30766925374838006</c:v>
                </c:pt>
                <c:pt idx="28">
                  <c:v>0.31413399653592428</c:v>
                </c:pt>
                <c:pt idx="29">
                  <c:v>0.32202879767113612</c:v>
                </c:pt>
                <c:pt idx="30">
                  <c:v>0.33154112260193075</c:v>
                </c:pt>
                <c:pt idx="31">
                  <c:v>0.34284009579577451</c:v>
                </c:pt>
                <c:pt idx="32">
                  <c:v>0.35606279918789019</c:v>
                </c:pt>
                <c:pt idx="33">
                  <c:v>0.37129931954165002</c:v>
                </c:pt>
                <c:pt idx="34">
                  <c:v>0.38857742666753498</c:v>
                </c:pt>
                <c:pt idx="35">
                  <c:v>0.40784800508048674</c:v>
                </c:pt>
                <c:pt idx="36">
                  <c:v>0.42897254044743444</c:v>
                </c:pt>
                <c:pt idx="37">
                  <c:v>0.45171404514159375</c:v>
                </c:pt>
                <c:pt idx="38">
                  <c:v>0.47573276579971213</c:v>
                </c:pt>
                <c:pt idx="39">
                  <c:v>0.50058783108068072</c:v>
                </c:pt>
                <c:pt idx="40">
                  <c:v>0.52574564236138621</c:v>
                </c:pt>
                <c:pt idx="41">
                  <c:v>0.55059484300848627</c:v>
                </c:pt>
                <c:pt idx="42">
                  <c:v>0.57446067401663758</c:v>
                </c:pt>
                <c:pt idx="43">
                  <c:v>0.59655837791988275</c:v>
                </c:pt>
                <c:pt idx="44">
                  <c:v>0.61557533196743508</c:v>
                </c:pt>
                <c:pt idx="45">
                  <c:v>0.62805634137000355</c:v>
                </c:pt>
                <c:pt idx="46">
                  <c:v>0.62539056909437907</c:v>
                </c:pt>
                <c:pt idx="47">
                  <c:v>0.59391271642689236</c:v>
                </c:pt>
                <c:pt idx="48">
                  <c:v>0.52603252649129428</c:v>
                </c:pt>
                <c:pt idx="49">
                  <c:v>0.43583782100046714</c:v>
                </c:pt>
                <c:pt idx="50">
                  <c:v>0.35444790940807597</c:v>
                </c:pt>
                <c:pt idx="51">
                  <c:v>0.30372343774997518</c:v>
                </c:pt>
                <c:pt idx="52">
                  <c:v>0.2823194497296117</c:v>
                </c:pt>
                <c:pt idx="53">
                  <c:v>0.27731008114615291</c:v>
                </c:pt>
                <c:pt idx="54">
                  <c:v>0.27875066610173976</c:v>
                </c:pt>
                <c:pt idx="55">
                  <c:v>0.28270189646898447</c:v>
                </c:pt>
                <c:pt idx="56">
                  <c:v>0.2883520461916263</c:v>
                </c:pt>
                <c:pt idx="57">
                  <c:v>0.29578460946724561</c:v>
                </c:pt>
                <c:pt idx="58">
                  <c:v>0.30522277082442995</c:v>
                </c:pt>
                <c:pt idx="59">
                  <c:v>0.31685817995009508</c:v>
                </c:pt>
                <c:pt idx="60">
                  <c:v>0.33080020817620603</c:v>
                </c:pt>
                <c:pt idx="61">
                  <c:v>0.34704040299438887</c:v>
                </c:pt>
                <c:pt idx="62">
                  <c:v>0.36542140157833586</c:v>
                </c:pt>
                <c:pt idx="63">
                  <c:v>0.38561379206625618</c:v>
                </c:pt>
                <c:pt idx="64">
                  <c:v>0.40710569310171602</c:v>
                </c:pt>
                <c:pt idx="65">
                  <c:v>0.42920902791808885</c:v>
                </c:pt>
                <c:pt idx="66">
                  <c:v>0.45108178160433893</c:v>
                </c:pt>
                <c:pt idx="67">
                  <c:v>0.47172050330818388</c:v>
                </c:pt>
                <c:pt idx="68">
                  <c:v>0.48956515897970421</c:v>
                </c:pt>
                <c:pt idx="69">
                  <c:v>0.50046108933434785</c:v>
                </c:pt>
                <c:pt idx="70">
                  <c:v>0.49375792112732048</c:v>
                </c:pt>
                <c:pt idx="71">
                  <c:v>0.45536081545205975</c:v>
                </c:pt>
                <c:pt idx="72">
                  <c:v>0.38743569371172837</c:v>
                </c:pt>
                <c:pt idx="73">
                  <c:v>0.31867484693183301</c:v>
                </c:pt>
                <c:pt idx="74">
                  <c:v>0.27599772505930636</c:v>
                </c:pt>
                <c:pt idx="75">
                  <c:v>0.25936678956782744</c:v>
                </c:pt>
                <c:pt idx="76">
                  <c:v>0.25505815776545709</c:v>
                </c:pt>
                <c:pt idx="77">
                  <c:v>0.25403636792785461</c:v>
                </c:pt>
                <c:pt idx="78">
                  <c:v>0.25353808919895177</c:v>
                </c:pt>
                <c:pt idx="79">
                  <c:v>0.25309404554482323</c:v>
                </c:pt>
                <c:pt idx="80">
                  <c:v>0.25265720812966641</c:v>
                </c:pt>
                <c:pt idx="81">
                  <c:v>0.25222452940165241</c:v>
                </c:pt>
                <c:pt idx="82">
                  <c:v>0.25179571898975417</c:v>
                </c:pt>
                <c:pt idx="83">
                  <c:v>0.2513706788981091</c:v>
                </c:pt>
                <c:pt idx="84">
                  <c:v>0.25094947360710029</c:v>
                </c:pt>
                <c:pt idx="85">
                  <c:v>0.25053244685024223</c:v>
                </c:pt>
                <c:pt idx="86">
                  <c:v>0.25012042061277001</c:v>
                </c:pt>
                <c:pt idx="87">
                  <c:v>0.24971501254170628</c:v>
                </c:pt>
                <c:pt idx="88">
                  <c:v>0.24931911699033138</c:v>
                </c:pt>
                <c:pt idx="89">
                  <c:v>0.24893759427527781</c:v>
                </c:pt>
                <c:pt idx="90">
                  <c:v>0.24857819710263737</c:v>
                </c:pt>
                <c:pt idx="91">
                  <c:v>0.24825272388917211</c:v>
                </c:pt>
                <c:pt idx="92">
                  <c:v>0.24797831838238277</c:v>
                </c:pt>
                <c:pt idx="93">
                  <c:v>0.2477787312694045</c:v>
                </c:pt>
                <c:pt idx="94">
                  <c:v>0.24768522982267788</c:v>
                </c:pt>
                <c:pt idx="95">
                  <c:v>0.24773670582456589</c:v>
                </c:pt>
                <c:pt idx="96">
                  <c:v>0.24797841847201721</c:v>
                </c:pt>
                <c:pt idx="97">
                  <c:v>0.24845874205788715</c:v>
                </c:pt>
                <c:pt idx="98">
                  <c:v>0.2492232729734809</c:v>
                </c:pt>
                <c:pt idx="99">
                  <c:v>0.25030568277723791</c:v>
                </c:pt>
                <c:pt idx="100">
                  <c:v>0.25171485303729857</c:v>
                </c:pt>
                <c:pt idx="101">
                  <c:v>0.25341840065363169</c:v>
                </c:pt>
                <c:pt idx="102">
                  <c:v>0.25532433633450324</c:v>
                </c:pt>
                <c:pt idx="103">
                  <c:v>0.25726589995782523</c:v>
                </c:pt>
                <c:pt idx="104">
                  <c:v>0.25899905401965551</c:v>
                </c:pt>
                <c:pt idx="105">
                  <c:v>0.26022474093402742</c:v>
                </c:pt>
                <c:pt idx="106">
                  <c:v>0.26064385299479542</c:v>
                </c:pt>
                <c:pt idx="107">
                  <c:v>0.26003873896476709</c:v>
                </c:pt>
                <c:pt idx="108">
                  <c:v>0.25835519515089961</c:v>
                </c:pt>
                <c:pt idx="109">
                  <c:v>0.25574631493747352</c:v>
                </c:pt>
                <c:pt idx="110">
                  <c:v>0.25254819127991285</c:v>
                </c:pt>
                <c:pt idx="111">
                  <c:v>0.2491884535395478</c:v>
                </c:pt>
                <c:pt idx="112">
                  <c:v>0.24606454964569155</c:v>
                </c:pt>
                <c:pt idx="113">
                  <c:v>0.24344478354370858</c:v>
                </c:pt>
                <c:pt idx="114">
                  <c:v>0.24142983431795725</c:v>
                </c:pt>
                <c:pt idx="115">
                  <c:v>0.23997763723635082</c:v>
                </c:pt>
                <c:pt idx="116">
                  <c:v>0.23896465005165829</c:v>
                </c:pt>
                <c:pt idx="117">
                  <c:v>0.23824846502867239</c:v>
                </c:pt>
                <c:pt idx="118">
                  <c:v>0.23770883150631339</c:v>
                </c:pt>
                <c:pt idx="119">
                  <c:v>0.2372626550923698</c:v>
                </c:pt>
                <c:pt idx="120">
                  <c:v>0.23686097461437269</c:v>
                </c:pt>
                <c:pt idx="121">
                  <c:v>0.23647869954776507</c:v>
                </c:pt>
                <c:pt idx="122">
                  <c:v>0.23610454590842112</c:v>
                </c:pt>
                <c:pt idx="123">
                  <c:v>0.23573412168015231</c:v>
                </c:pt>
                <c:pt idx="124">
                  <c:v>0.23536627715085154</c:v>
                </c:pt>
                <c:pt idx="125">
                  <c:v>0.23500201968275738</c:v>
                </c:pt>
                <c:pt idx="126">
                  <c:v>0.23464578442729864</c:v>
                </c:pt>
                <c:pt idx="127">
                  <c:v>0.23430984064739982</c:v>
                </c:pt>
                <c:pt idx="128">
                  <c:v>0.23402316423953343</c:v>
                </c:pt>
                <c:pt idx="129">
                  <c:v>0.23384463047071585</c:v>
                </c:pt>
                <c:pt idx="130">
                  <c:v>0.23387489066466632</c:v>
                </c:pt>
                <c:pt idx="131">
                  <c:v>0.2342520539638796</c:v>
                </c:pt>
                <c:pt idx="132">
                  <c:v>0.23511035365482344</c:v>
                </c:pt>
                <c:pt idx="133">
                  <c:v>0.23649263589883812</c:v>
                </c:pt>
                <c:pt idx="134">
                  <c:v>0.23824569823052036</c:v>
                </c:pt>
                <c:pt idx="135">
                  <c:v>0.23997333106272911</c:v>
                </c:pt>
                <c:pt idx="136">
                  <c:v>0.24112498578032932</c:v>
                </c:pt>
                <c:pt idx="137">
                  <c:v>0.24122085306541408</c:v>
                </c:pt>
                <c:pt idx="138">
                  <c:v>0.24009601431083058</c:v>
                </c:pt>
                <c:pt idx="139">
                  <c:v>0.23799713508008263</c:v>
                </c:pt>
                <c:pt idx="140">
                  <c:v>0.23545582493286174</c:v>
                </c:pt>
                <c:pt idx="141">
                  <c:v>0.23302674865268486</c:v>
                </c:pt>
                <c:pt idx="142">
                  <c:v>0.23106625484562576</c:v>
                </c:pt>
                <c:pt idx="143">
                  <c:v>0.22966731201437818</c:v>
                </c:pt>
                <c:pt idx="144">
                  <c:v>0.22873516009342065</c:v>
                </c:pt>
                <c:pt idx="145">
                  <c:v>0.22810871498412802</c:v>
                </c:pt>
                <c:pt idx="146">
                  <c:v>0.22764729569350337</c:v>
                </c:pt>
                <c:pt idx="147">
                  <c:v>0.22726088872030734</c:v>
                </c:pt>
                <c:pt idx="148">
                  <c:v>0.22690350888762087</c:v>
                </c:pt>
                <c:pt idx="149">
                  <c:v>0.22655570566901176</c:v>
                </c:pt>
                <c:pt idx="150">
                  <c:v>0.22621051857377172</c:v>
                </c:pt>
                <c:pt idx="151">
                  <c:v>0.22586579211501429</c:v>
                </c:pt>
                <c:pt idx="152">
                  <c:v>0.22552091899191298</c:v>
                </c:pt>
                <c:pt idx="153">
                  <c:v>0.22517571886858934</c:v>
                </c:pt>
                <c:pt idx="154">
                  <c:v>0.22483011715067627</c:v>
                </c:pt>
                <c:pt idx="155">
                  <c:v>0.2244840671641064</c:v>
                </c:pt>
                <c:pt idx="156">
                  <c:v>0.22413753382766896</c:v>
                </c:pt>
                <c:pt idx="157">
                  <c:v>0.2237904903558452</c:v>
                </c:pt>
                <c:pt idx="158">
                  <c:v>0.22344291725972662</c:v>
                </c:pt>
                <c:pt idx="159">
                  <c:v>0.2230948016599934</c:v>
                </c:pt>
                <c:pt idx="160">
                  <c:v>0.22274613661661066</c:v>
                </c:pt>
                <c:pt idx="161">
                  <c:v>0.22239692045338386</c:v>
                </c:pt>
                <c:pt idx="162">
                  <c:v>0.22204715609041242</c:v>
                </c:pt>
                <c:pt idx="163">
                  <c:v>0.2216968503984402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0.2696669400025602</c:v>
                </c:pt>
                <c:pt idx="1">
                  <c:v>0.27071621959200537</c:v>
                </c:pt>
                <c:pt idx="2">
                  <c:v>0.27175018006646945</c:v>
                </c:pt>
                <c:pt idx="3">
                  <c:v>0.27276659249362306</c:v>
                </c:pt>
                <c:pt idx="4">
                  <c:v>0.27376303474145358</c:v>
                </c:pt>
                <c:pt idx="5">
                  <c:v>0.2747368915590136</c:v>
                </c:pt>
                <c:pt idx="6">
                  <c:v>0.27568535842996023</c:v>
                </c:pt>
                <c:pt idx="7">
                  <c:v>0.27660544987683799</c:v>
                </c:pt>
                <c:pt idx="8">
                  <c:v>0.27749401288570757</c:v>
                </c:pt>
                <c:pt idx="9">
                  <c:v>0.2783477460767792</c:v>
                </c:pt>
                <c:pt idx="10">
                  <c:v>0.27916322515948694</c:v>
                </c:pt>
                <c:pt idx="11">
                  <c:v>0.27993693507320117</c:v>
                </c:pt>
                <c:pt idx="12">
                  <c:v>0.28066530902273279</c:v>
                </c:pt>
                <c:pt idx="13">
                  <c:v>0.28134477436923949</c:v>
                </c:pt>
                <c:pt idx="14">
                  <c:v>0.28197180503467206</c:v>
                </c:pt>
                <c:pt idx="15">
                  <c:v>0.28254297972941728</c:v>
                </c:pt>
                <c:pt idx="16">
                  <c:v>0.28305504493238021</c:v>
                </c:pt>
                <c:pt idx="17">
                  <c:v>0.28350498116086054</c:v>
                </c:pt>
                <c:pt idx="18">
                  <c:v>0.28389007069061101</c:v>
                </c:pt>
                <c:pt idx="19">
                  <c:v>0.28420796455538661</c:v>
                </c:pt>
                <c:pt idx="20">
                  <c:v>0.28445674640328295</c:v>
                </c:pt>
                <c:pt idx="21">
                  <c:v>0.28463499064642755</c:v>
                </c:pt>
                <c:pt idx="22">
                  <c:v>0.28474181233857571</c:v>
                </c:pt>
                <c:pt idx="23">
                  <c:v>0.28477690637055392</c:v>
                </c:pt>
                <c:pt idx="24">
                  <c:v>0.28474057389274704</c:v>
                </c:pt>
                <c:pt idx="25">
                  <c:v>0.28463373434865769</c:v>
                </c:pt>
                <c:pt idx="26">
                  <c:v>0.28445792211017717</c:v>
                </c:pt>
                <c:pt idx="27">
                  <c:v>0.28421526740538261</c:v>
                </c:pt>
                <c:pt idx="28">
                  <c:v>0.2839084619740197</c:v>
                </c:pt>
                <c:pt idx="29">
                  <c:v>0.28354071061863345</c:v>
                </c:pt>
                <c:pt idx="30">
                  <c:v>0.28311567048457092</c:v>
                </c:pt>
                <c:pt idx="31">
                  <c:v>0.28263738044969061</c:v>
                </c:pt>
                <c:pt idx="32">
                  <c:v>0.2821101833958678</c:v>
                </c:pt>
                <c:pt idx="33">
                  <c:v>0.28153864434588893</c:v>
                </c:pt>
                <c:pt idx="34">
                  <c:v>0.2809274674748885</c:v>
                </c:pt>
                <c:pt idx="35">
                  <c:v>0.28028141485569741</c:v>
                </c:pt>
                <c:pt idx="36">
                  <c:v>0.27960522949730598</c:v>
                </c:pt>
                <c:pt idx="37">
                  <c:v>0.27890356482047951</c:v>
                </c:pt>
                <c:pt idx="38">
                  <c:v>0.27818092222547192</c:v>
                </c:pt>
                <c:pt idx="39">
                  <c:v>0.27744159788572553</c:v>
                </c:pt>
                <c:pt idx="40">
                  <c:v>0.27668963938709701</c:v>
                </c:pt>
                <c:pt idx="41">
                  <c:v>0.27592881235675198</c:v>
                </c:pt>
                <c:pt idx="42">
                  <c:v>0.2751625768133355</c:v>
                </c:pt>
                <c:pt idx="43">
                  <c:v>0.27439407263533067</c:v>
                </c:pt>
                <c:pt idx="44">
                  <c:v>0.27362611329408432</c:v>
                </c:pt>
                <c:pt idx="45">
                  <c:v>0.27286118683094535</c:v>
                </c:pt>
                <c:pt idx="46">
                  <c:v>0.27210146296777427</c:v>
                </c:pt>
                <c:pt idx="47">
                  <c:v>0.27134880521635107</c:v>
                </c:pt>
                <c:pt idx="48">
                  <c:v>0.27060478688244866</c:v>
                </c:pt>
                <c:pt idx="49">
                  <c:v>0.26987070993138873</c:v>
                </c:pt>
                <c:pt idx="50">
                  <c:v>0.26914762578116064</c:v>
                </c:pt>
                <c:pt idx="51">
                  <c:v>0.26843635720534637</c:v>
                </c:pt>
                <c:pt idx="52">
                  <c:v>0.26773752065162326</c:v>
                </c:pt>
                <c:pt idx="53">
                  <c:v>0.26705154840495182</c:v>
                </c:pt>
                <c:pt idx="54">
                  <c:v>0.26637871014206532</c:v>
                </c:pt>
                <c:pt idx="55">
                  <c:v>0.26571913353170618</c:v>
                </c:pt>
                <c:pt idx="56">
                  <c:v>0.26507282363087287</c:v>
                </c:pt>
                <c:pt idx="57">
                  <c:v>0.26443968091004905</c:v>
                </c:pt>
                <c:pt idx="58">
                  <c:v>0.26381951780983892</c:v>
                </c:pt>
                <c:pt idx="59">
                  <c:v>0.26321207378816386</c:v>
                </c:pt>
                <c:pt idx="60">
                  <c:v>0.26261702886217764</c:v>
                </c:pt>
                <c:pt idx="61">
                  <c:v>0.26203401568358869</c:v>
                </c:pt>
                <c:pt idx="62">
                  <c:v>0.26146263021152083</c:v>
                </c:pt>
                <c:pt idx="63">
                  <c:v>0.2609024410647961</c:v>
                </c:pt>
                <c:pt idx="64">
                  <c:v>0.26035299764691539</c:v>
                </c:pt>
                <c:pt idx="65">
                  <c:v>0.2598138371432846</c:v>
                </c:pt>
                <c:pt idx="66">
                  <c:v>0.25928449049246349</c:v>
                </c:pt>
                <c:pt idx="67">
                  <c:v>0.25876448743237285</c:v>
                </c:pt>
                <c:pt idx="68">
                  <c:v>0.2582533607192618</c:v>
                </c:pt>
                <c:pt idx="69">
                  <c:v>0.25775064961250427</c:v>
                </c:pt>
                <c:pt idx="70">
                  <c:v>0.25725590271248006</c:v>
                </c:pt>
                <c:pt idx="71">
                  <c:v>0.25676868023235455</c:v>
                </c:pt>
                <c:pt idx="72">
                  <c:v>0.25628855577781645</c:v>
                </c:pt>
                <c:pt idx="73">
                  <c:v>0.25581511770204107</c:v>
                </c:pt>
                <c:pt idx="74">
                  <c:v>0.25534797009648447</c:v>
                </c:pt>
                <c:pt idx="75">
                  <c:v>0.25488673347173346</c:v>
                </c:pt>
                <c:pt idx="76">
                  <c:v>0.25443104517661197</c:v>
                </c:pt>
                <c:pt idx="77">
                  <c:v>0.2539805595981442</c:v>
                </c:pt>
                <c:pt idx="78">
                  <c:v>0.25353494817981526</c:v>
                </c:pt>
                <c:pt idx="79">
                  <c:v>0.25309389929087273</c:v>
                </c:pt>
                <c:pt idx="80">
                  <c:v>0.25265711797516249</c:v>
                </c:pt>
                <c:pt idx="81">
                  <c:v>0.25222432560417696</c:v>
                </c:pt>
                <c:pt idx="82">
                  <c:v>0.25179525945559256</c:v>
                </c:pt>
                <c:pt idx="83">
                  <c:v>0.2513696722355559</c:v>
                </c:pt>
                <c:pt idx="84">
                  <c:v>0.25094733156031451</c:v>
                </c:pt>
                <c:pt idx="85">
                  <c:v>0.25052801941045272</c:v>
                </c:pt>
                <c:pt idx="86">
                  <c:v>0.25011153156894561</c:v>
                </c:pt>
                <c:pt idx="87">
                  <c:v>0.24969767705246826</c:v>
                </c:pt>
                <c:pt idx="88">
                  <c:v>0.24928627754384935</c:v>
                </c:pt>
                <c:pt idx="89">
                  <c:v>0.24887716683222444</c:v>
                </c:pt>
                <c:pt idx="90">
                  <c:v>0.24847019026629075</c:v>
                </c:pt>
                <c:pt idx="91">
                  <c:v>0.24806520422507233</c:v>
                </c:pt>
                <c:pt idx="92">
                  <c:v>0.24766207560974893</c:v>
                </c:pt>
                <c:pt idx="93">
                  <c:v>0.24726068135936549</c:v>
                </c:pt>
                <c:pt idx="94">
                  <c:v>0.2468609079925986</c:v>
                </c:pt>
                <c:pt idx="95">
                  <c:v>0.24646265117720034</c:v>
                </c:pt>
                <c:pt idx="96">
                  <c:v>0.24606581532824531</c:v>
                </c:pt>
                <c:pt idx="97">
                  <c:v>0.24567031323586461</c:v>
                </c:pt>
                <c:pt idx="98">
                  <c:v>0.24527606572273855</c:v>
                </c:pt>
                <c:pt idx="99">
                  <c:v>0.24488300133123134</c:v>
                </c:pt>
                <c:pt idx="100">
                  <c:v>0.24449105603966692</c:v>
                </c:pt>
                <c:pt idx="101">
                  <c:v>0.24410017300685249</c:v>
                </c:pt>
                <c:pt idx="102">
                  <c:v>0.24371030234354624</c:v>
                </c:pt>
                <c:pt idx="103">
                  <c:v>0.24332140090911994</c:v>
                </c:pt>
                <c:pt idx="104">
                  <c:v>0.24293343213117996</c:v>
                </c:pt>
                <c:pt idx="105">
                  <c:v>0.24254636584536565</c:v>
                </c:pt>
                <c:pt idx="106">
                  <c:v>0.24216017815194019</c:v>
                </c:pt>
                <c:pt idx="107">
                  <c:v>0.24177485128511358</c:v>
                </c:pt>
                <c:pt idx="108">
                  <c:v>0.24139037349029371</c:v>
                </c:pt>
                <c:pt idx="109">
                  <c:v>0.24100673890364749</c:v>
                </c:pt>
                <c:pt idx="110">
                  <c:v>0.24062394742748489</c:v>
                </c:pt>
                <c:pt idx="111">
                  <c:v>0.24024200459406583</c:v>
                </c:pt>
                <c:pt idx="112">
                  <c:v>0.23986092140950729</c:v>
                </c:pt>
                <c:pt idx="113">
                  <c:v>0.23948071416856972</c:v>
                </c:pt>
                <c:pt idx="114">
                  <c:v>0.23910140423028994</c:v>
                </c:pt>
                <c:pt idx="115">
                  <c:v>0.23872301774376448</c:v>
                </c:pt>
                <c:pt idx="116">
                  <c:v>0.23834558531296202</c:v>
                </c:pt>
                <c:pt idx="117">
                  <c:v>0.23796914158936153</c:v>
                </c:pt>
                <c:pt idx="118">
                  <c:v>0.2375937247815805</c:v>
                </c:pt>
                <c:pt idx="119">
                  <c:v>0.23721937607210444</c:v>
                </c:pt>
                <c:pt idx="120">
                  <c:v>0.23684613893287562</c:v>
                </c:pt>
                <c:pt idx="121">
                  <c:v>0.23647405833395643</c:v>
                </c:pt>
                <c:pt idx="122">
                  <c:v>0.2361031798428416</c:v>
                </c:pt>
                <c:pt idx="123">
                  <c:v>0.2357335486162945</c:v>
                </c:pt>
                <c:pt idx="124">
                  <c:v>0.23536520829181107</c:v>
                </c:pt>
                <c:pt idx="125">
                  <c:v>0.23499819979186956</c:v>
                </c:pt>
                <c:pt idx="126">
                  <c:v>0.23463256006080968</c:v>
                </c:pt>
                <c:pt idx="127">
                  <c:v>0.23426832076118786</c:v>
                </c:pt>
                <c:pt idx="128">
                  <c:v>0.23390550696336312</c:v>
                </c:pt>
                <c:pt idx="129">
                  <c:v>0.2335441358683541</c:v>
                </c:pt>
                <c:pt idx="130">
                  <c:v>0.23318421560908992</c:v>
                </c:pt>
                <c:pt idx="131">
                  <c:v>0.23282574417842847</c:v>
                </c:pt>
                <c:pt idx="132">
                  <c:v>0.2324687085331702</c:v>
                </c:pt>
                <c:pt idx="133">
                  <c:v>0.232113083921267</c:v>
                </c:pt>
                <c:pt idx="134">
                  <c:v>0.2317588334742397</c:v>
                </c:pt>
                <c:pt idx="135">
                  <c:v>0.23140590809842648</c:v>
                </c:pt>
                <c:pt idx="136">
                  <c:v>0.23105424668735353</c:v>
                </c:pt>
                <c:pt idx="137">
                  <c:v>0.23070377666381214</c:v>
                </c:pt>
                <c:pt idx="138">
                  <c:v>0.23035441484499913</c:v>
                </c:pt>
                <c:pt idx="139">
                  <c:v>0.23000606860840006</c:v>
                </c:pt>
                <c:pt idx="140">
                  <c:v>0.22965863732115094</c:v>
                </c:pt>
                <c:pt idx="141">
                  <c:v>0.22931201398258505</c:v>
                </c:pt>
                <c:pt idx="142">
                  <c:v>0.22896608701957921</c:v>
                </c:pt>
                <c:pt idx="143">
                  <c:v>0.22862074216793948</c:v>
                </c:pt>
                <c:pt idx="144">
                  <c:v>0.22827586437082498</c:v>
                </c:pt>
                <c:pt idx="145">
                  <c:v>0.22793133962714274</c:v>
                </c:pt>
                <c:pt idx="146">
                  <c:v>0.2275870567286182</c:v>
                </c:pt>
                <c:pt idx="147">
                  <c:v>0.22724290883319126</c:v>
                </c:pt>
                <c:pt idx="148">
                  <c:v>0.22689879483362987</c:v>
                </c:pt>
                <c:pt idx="149">
                  <c:v>0.22655462049278668</c:v>
                </c:pt>
                <c:pt idx="150">
                  <c:v>0.22621029932975051</c:v>
                </c:pt>
                <c:pt idx="151">
                  <c:v>0.22586575325336192</c:v>
                </c:pt>
                <c:pt idx="152">
                  <c:v>0.22552091295043836</c:v>
                </c:pt>
                <c:pt idx="153">
                  <c:v>0.22517571804507602</c:v>
                </c:pt>
                <c:pt idx="154">
                  <c:v>0.22483011705227615</c:v>
                </c:pt>
                <c:pt idx="155">
                  <c:v>0.22448406715380204</c:v>
                </c:pt>
                <c:pt idx="156">
                  <c:v>0.22413753382672347</c:v>
                </c:pt>
                <c:pt idx="157">
                  <c:v>0.2237904903557692</c:v>
                </c:pt>
                <c:pt idx="158">
                  <c:v>0.22344291725972126</c:v>
                </c:pt>
                <c:pt idx="159">
                  <c:v>0.22309480165999307</c:v>
                </c:pt>
                <c:pt idx="160">
                  <c:v>0.22274613661661063</c:v>
                </c:pt>
                <c:pt idx="161">
                  <c:v>0.22239692045338386</c:v>
                </c:pt>
                <c:pt idx="162">
                  <c:v>0.22204715609041242</c:v>
                </c:pt>
                <c:pt idx="163">
                  <c:v>0.2216968503984402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0.26367099999999999</c:v>
                </c:pt>
                <c:pt idx="1">
                  <c:v>0.26383899999999999</c:v>
                </c:pt>
                <c:pt idx="2">
                  <c:v>0.27050400000000002</c:v>
                </c:pt>
                <c:pt idx="3">
                  <c:v>0.268044</c:v>
                </c:pt>
                <c:pt idx="4">
                  <c:v>0.267399</c:v>
                </c:pt>
                <c:pt idx="5">
                  <c:v>0.27046599999999998</c:v>
                </c:pt>
                <c:pt idx="6">
                  <c:v>0.27527000000000001</c:v>
                </c:pt>
                <c:pt idx="7">
                  <c:v>0.27262199999999998</c:v>
                </c:pt>
                <c:pt idx="8">
                  <c:v>0.270009</c:v>
                </c:pt>
                <c:pt idx="9">
                  <c:v>0.269872</c:v>
                </c:pt>
                <c:pt idx="10">
                  <c:v>0.27001500000000001</c:v>
                </c:pt>
                <c:pt idx="11">
                  <c:v>0.27590199999999998</c:v>
                </c:pt>
                <c:pt idx="12">
                  <c:v>0.273088</c:v>
                </c:pt>
                <c:pt idx="13">
                  <c:v>0.272428</c:v>
                </c:pt>
                <c:pt idx="14">
                  <c:v>0.27228799999999997</c:v>
                </c:pt>
                <c:pt idx="15">
                  <c:v>0.27600599999999997</c:v>
                </c:pt>
                <c:pt idx="16">
                  <c:v>0.28178399999999998</c:v>
                </c:pt>
                <c:pt idx="17">
                  <c:v>0.27520800000000001</c:v>
                </c:pt>
                <c:pt idx="18">
                  <c:v>0.278443</c:v>
                </c:pt>
                <c:pt idx="19">
                  <c:v>0.27807599999999999</c:v>
                </c:pt>
                <c:pt idx="20">
                  <c:v>0.28256700000000001</c:v>
                </c:pt>
                <c:pt idx="21">
                  <c:v>0.28542600000000001</c:v>
                </c:pt>
                <c:pt idx="22">
                  <c:v>0.28209299999999998</c:v>
                </c:pt>
                <c:pt idx="23">
                  <c:v>0.28640500000000002</c:v>
                </c:pt>
                <c:pt idx="24">
                  <c:v>0.29131099999999999</c:v>
                </c:pt>
                <c:pt idx="25">
                  <c:v>0.29074899999999998</c:v>
                </c:pt>
                <c:pt idx="26">
                  <c:v>0.29083500000000001</c:v>
                </c:pt>
                <c:pt idx="27">
                  <c:v>0.30062299999999997</c:v>
                </c:pt>
                <c:pt idx="28">
                  <c:v>0.31183899999999998</c:v>
                </c:pt>
                <c:pt idx="29">
                  <c:v>0.316021</c:v>
                </c:pt>
                <c:pt idx="30">
                  <c:v>0.32160100000000003</c:v>
                </c:pt>
                <c:pt idx="31">
                  <c:v>0.32698199999999999</c:v>
                </c:pt>
                <c:pt idx="32">
                  <c:v>0.33706399999999997</c:v>
                </c:pt>
                <c:pt idx="33">
                  <c:v>0.35027799999999998</c:v>
                </c:pt>
                <c:pt idx="34">
                  <c:v>0.36230299999999999</c:v>
                </c:pt>
                <c:pt idx="35">
                  <c:v>0.38100800000000001</c:v>
                </c:pt>
                <c:pt idx="36">
                  <c:v>0.40091100000000002</c:v>
                </c:pt>
                <c:pt idx="37">
                  <c:v>0.42431000000000002</c:v>
                </c:pt>
                <c:pt idx="38">
                  <c:v>0.45575300000000002</c:v>
                </c:pt>
                <c:pt idx="39">
                  <c:v>0.48088999999999998</c:v>
                </c:pt>
                <c:pt idx="40">
                  <c:v>0.51955799999999996</c:v>
                </c:pt>
                <c:pt idx="41">
                  <c:v>0.54373400000000005</c:v>
                </c:pt>
                <c:pt idx="42">
                  <c:v>0.57429699999999995</c:v>
                </c:pt>
                <c:pt idx="43">
                  <c:v>0.59974099999999997</c:v>
                </c:pt>
                <c:pt idx="44">
                  <c:v>0.61156999999999995</c:v>
                </c:pt>
                <c:pt idx="45">
                  <c:v>0.61687599999999998</c:v>
                </c:pt>
                <c:pt idx="46">
                  <c:v>0.61120099999999999</c:v>
                </c:pt>
                <c:pt idx="47">
                  <c:v>0.59706899999999996</c:v>
                </c:pt>
                <c:pt idx="48">
                  <c:v>0.56009699999999996</c:v>
                </c:pt>
                <c:pt idx="49">
                  <c:v>0.49285499999999999</c:v>
                </c:pt>
                <c:pt idx="50">
                  <c:v>0.38008900000000001</c:v>
                </c:pt>
                <c:pt idx="51">
                  <c:v>0.295076</c:v>
                </c:pt>
                <c:pt idx="52">
                  <c:v>0.278225</c:v>
                </c:pt>
                <c:pt idx="53">
                  <c:v>0.269094</c:v>
                </c:pt>
                <c:pt idx="54">
                  <c:v>0.27349800000000002</c:v>
                </c:pt>
                <c:pt idx="55">
                  <c:v>0.27176</c:v>
                </c:pt>
                <c:pt idx="56">
                  <c:v>0.28106199999999998</c:v>
                </c:pt>
                <c:pt idx="57">
                  <c:v>0.28580899999999998</c:v>
                </c:pt>
                <c:pt idx="58">
                  <c:v>0.29033300000000001</c:v>
                </c:pt>
                <c:pt idx="59">
                  <c:v>0.29499999999999998</c:v>
                </c:pt>
                <c:pt idx="60">
                  <c:v>0.31617899999999999</c:v>
                </c:pt>
                <c:pt idx="61">
                  <c:v>0.32763900000000001</c:v>
                </c:pt>
                <c:pt idx="62">
                  <c:v>0.348132</c:v>
                </c:pt>
                <c:pt idx="63">
                  <c:v>0.37052400000000002</c:v>
                </c:pt>
                <c:pt idx="64">
                  <c:v>0.40160000000000001</c:v>
                </c:pt>
                <c:pt idx="65">
                  <c:v>0.425153</c:v>
                </c:pt>
                <c:pt idx="66">
                  <c:v>0.44684299999999999</c:v>
                </c:pt>
                <c:pt idx="67">
                  <c:v>0.46758300000000003</c:v>
                </c:pt>
                <c:pt idx="68">
                  <c:v>0.48269400000000001</c:v>
                </c:pt>
                <c:pt idx="69">
                  <c:v>0.48807400000000001</c:v>
                </c:pt>
                <c:pt idx="70">
                  <c:v>0.48626000000000003</c:v>
                </c:pt>
                <c:pt idx="71">
                  <c:v>0.46322400000000002</c:v>
                </c:pt>
                <c:pt idx="72">
                  <c:v>0.41749000000000003</c:v>
                </c:pt>
                <c:pt idx="73">
                  <c:v>0.33341199999999999</c:v>
                </c:pt>
                <c:pt idx="74">
                  <c:v>0.27140199999999998</c:v>
                </c:pt>
                <c:pt idx="75">
                  <c:v>0.25045800000000001</c:v>
                </c:pt>
                <c:pt idx="76">
                  <c:v>0.25091999999999998</c:v>
                </c:pt>
                <c:pt idx="77">
                  <c:v>0.25170999999999999</c:v>
                </c:pt>
                <c:pt idx="78">
                  <c:v>0.25365300000000002</c:v>
                </c:pt>
                <c:pt idx="79">
                  <c:v>0.250388</c:v>
                </c:pt>
                <c:pt idx="80">
                  <c:v>0.245614</c:v>
                </c:pt>
                <c:pt idx="81">
                  <c:v>0.25394299999999997</c:v>
                </c:pt>
                <c:pt idx="82">
                  <c:v>0.24779499999999999</c:v>
                </c:pt>
                <c:pt idx="83">
                  <c:v>0.24634800000000001</c:v>
                </c:pt>
                <c:pt idx="84">
                  <c:v>0.24535299999999999</c:v>
                </c:pt>
                <c:pt idx="85">
                  <c:v>0.24893899999999999</c:v>
                </c:pt>
                <c:pt idx="86">
                  <c:v>0.25060700000000002</c:v>
                </c:pt>
                <c:pt idx="87">
                  <c:v>0.248006</c:v>
                </c:pt>
                <c:pt idx="88">
                  <c:v>0.24368200000000001</c:v>
                </c:pt>
                <c:pt idx="89">
                  <c:v>0.25181900000000002</c:v>
                </c:pt>
                <c:pt idx="90">
                  <c:v>0.24768299999999999</c:v>
                </c:pt>
                <c:pt idx="91">
                  <c:v>0.24789800000000001</c:v>
                </c:pt>
                <c:pt idx="92">
                  <c:v>0.24939600000000001</c:v>
                </c:pt>
                <c:pt idx="93">
                  <c:v>0.25339600000000001</c:v>
                </c:pt>
                <c:pt idx="94">
                  <c:v>0.246922</c:v>
                </c:pt>
                <c:pt idx="95">
                  <c:v>0.247</c:v>
                </c:pt>
                <c:pt idx="96">
                  <c:v>0.246833</c:v>
                </c:pt>
                <c:pt idx="97">
                  <c:v>0.242059</c:v>
                </c:pt>
                <c:pt idx="98">
                  <c:v>0.24885499999999999</c:v>
                </c:pt>
                <c:pt idx="99">
                  <c:v>0.244975</c:v>
                </c:pt>
                <c:pt idx="100">
                  <c:v>0.24974399999999999</c:v>
                </c:pt>
                <c:pt idx="101">
                  <c:v>0.24614900000000001</c:v>
                </c:pt>
                <c:pt idx="102">
                  <c:v>0.25598900000000002</c:v>
                </c:pt>
                <c:pt idx="103">
                  <c:v>0.25015799999999999</c:v>
                </c:pt>
                <c:pt idx="104">
                  <c:v>0.26324700000000001</c:v>
                </c:pt>
                <c:pt idx="105">
                  <c:v>0.26096000000000003</c:v>
                </c:pt>
                <c:pt idx="106">
                  <c:v>0.260685</c:v>
                </c:pt>
                <c:pt idx="107">
                  <c:v>0.26540799999999998</c:v>
                </c:pt>
                <c:pt idx="108">
                  <c:v>0.263741</c:v>
                </c:pt>
                <c:pt idx="109">
                  <c:v>0.26369300000000001</c:v>
                </c:pt>
                <c:pt idx="110">
                  <c:v>0.26129400000000003</c:v>
                </c:pt>
                <c:pt idx="111">
                  <c:v>0.25072100000000003</c:v>
                </c:pt>
                <c:pt idx="112">
                  <c:v>0.246501</c:v>
                </c:pt>
                <c:pt idx="113">
                  <c:v>0.24419399999999999</c:v>
                </c:pt>
                <c:pt idx="114">
                  <c:v>0.23954400000000001</c:v>
                </c:pt>
                <c:pt idx="115">
                  <c:v>0.237037</c:v>
                </c:pt>
                <c:pt idx="116">
                  <c:v>0.23857900000000001</c:v>
                </c:pt>
                <c:pt idx="117">
                  <c:v>0.239343</c:v>
                </c:pt>
                <c:pt idx="118">
                  <c:v>0.23880000000000001</c:v>
                </c:pt>
                <c:pt idx="119">
                  <c:v>0.23998700000000001</c:v>
                </c:pt>
                <c:pt idx="120">
                  <c:v>0.23782300000000001</c:v>
                </c:pt>
                <c:pt idx="121">
                  <c:v>0.236738</c:v>
                </c:pt>
                <c:pt idx="122">
                  <c:v>0.23588799999999999</c:v>
                </c:pt>
                <c:pt idx="123">
                  <c:v>0.239624</c:v>
                </c:pt>
                <c:pt idx="124">
                  <c:v>0.238788</c:v>
                </c:pt>
                <c:pt idx="125">
                  <c:v>0.238644</c:v>
                </c:pt>
                <c:pt idx="126">
                  <c:v>0.239902</c:v>
                </c:pt>
                <c:pt idx="127">
                  <c:v>0.24316199999999999</c:v>
                </c:pt>
                <c:pt idx="128">
                  <c:v>0.245251</c:v>
                </c:pt>
                <c:pt idx="129">
                  <c:v>0.24444299999999999</c:v>
                </c:pt>
                <c:pt idx="130">
                  <c:v>0.245342</c:v>
                </c:pt>
                <c:pt idx="131">
                  <c:v>0.24254000000000001</c:v>
                </c:pt>
                <c:pt idx="132">
                  <c:v>0.24648600000000001</c:v>
                </c:pt>
                <c:pt idx="133">
                  <c:v>0.24745700000000001</c:v>
                </c:pt>
                <c:pt idx="134">
                  <c:v>0.24892900000000001</c:v>
                </c:pt>
                <c:pt idx="135">
                  <c:v>0.24571200000000001</c:v>
                </c:pt>
                <c:pt idx="136">
                  <c:v>0.246368</c:v>
                </c:pt>
                <c:pt idx="137">
                  <c:v>0.2467</c:v>
                </c:pt>
                <c:pt idx="138">
                  <c:v>0.23985100000000001</c:v>
                </c:pt>
                <c:pt idx="139">
                  <c:v>0.24243999999999999</c:v>
                </c:pt>
                <c:pt idx="140">
                  <c:v>0.24074899999999999</c:v>
                </c:pt>
                <c:pt idx="141">
                  <c:v>0.23836499999999999</c:v>
                </c:pt>
                <c:pt idx="142">
                  <c:v>0.23502700000000001</c:v>
                </c:pt>
                <c:pt idx="143">
                  <c:v>0.23488400000000001</c:v>
                </c:pt>
                <c:pt idx="144">
                  <c:v>0.231626</c:v>
                </c:pt>
                <c:pt idx="145">
                  <c:v>0.23128000000000001</c:v>
                </c:pt>
                <c:pt idx="146">
                  <c:v>0.22972699999999999</c:v>
                </c:pt>
                <c:pt idx="147">
                  <c:v>0.225741</c:v>
                </c:pt>
                <c:pt idx="148">
                  <c:v>0.229688</c:v>
                </c:pt>
                <c:pt idx="149">
                  <c:v>0.23391000000000001</c:v>
                </c:pt>
                <c:pt idx="150">
                  <c:v>0.224465</c:v>
                </c:pt>
                <c:pt idx="151">
                  <c:v>0.22442599999999999</c:v>
                </c:pt>
                <c:pt idx="152">
                  <c:v>0.22142600000000001</c:v>
                </c:pt>
                <c:pt idx="153">
                  <c:v>0.22747300000000001</c:v>
                </c:pt>
                <c:pt idx="154">
                  <c:v>0.21986</c:v>
                </c:pt>
                <c:pt idx="155">
                  <c:v>0.22089700000000001</c:v>
                </c:pt>
                <c:pt idx="156">
                  <c:v>0.22531100000000001</c:v>
                </c:pt>
                <c:pt idx="157">
                  <c:v>0.22298499999999999</c:v>
                </c:pt>
                <c:pt idx="158">
                  <c:v>0.22576399999999999</c:v>
                </c:pt>
                <c:pt idx="159">
                  <c:v>0.227572</c:v>
                </c:pt>
                <c:pt idx="160">
                  <c:v>0.22337799999999999</c:v>
                </c:pt>
                <c:pt idx="161">
                  <c:v>0.224713</c:v>
                </c:pt>
                <c:pt idx="162">
                  <c:v>0.22099299999999999</c:v>
                </c:pt>
                <c:pt idx="163">
                  <c:v>0.222609</c:v>
                </c:pt>
                <c:pt idx="164">
                  <c:v>0.219749</c:v>
                </c:pt>
                <c:pt idx="165">
                  <c:v>0.22143299999999999</c:v>
                </c:pt>
                <c:pt idx="166">
                  <c:v>0.228878</c:v>
                </c:pt>
                <c:pt idx="167">
                  <c:v>0.22139600000000001</c:v>
                </c:pt>
                <c:pt idx="168">
                  <c:v>0.22326599999999999</c:v>
                </c:pt>
                <c:pt idx="169">
                  <c:v>0.22372900000000001</c:v>
                </c:pt>
                <c:pt idx="170">
                  <c:v>0.216172</c:v>
                </c:pt>
                <c:pt idx="171">
                  <c:v>0.217774</c:v>
                </c:pt>
                <c:pt idx="172">
                  <c:v>0.22259899999999999</c:v>
                </c:pt>
                <c:pt idx="173">
                  <c:v>0.22176699999999999</c:v>
                </c:pt>
                <c:pt idx="174">
                  <c:v>0.21745200000000001</c:v>
                </c:pt>
                <c:pt idx="175">
                  <c:v>0.217448</c:v>
                </c:pt>
                <c:pt idx="176">
                  <c:v>0.21795600000000001</c:v>
                </c:pt>
                <c:pt idx="177">
                  <c:v>0.21554899999999999</c:v>
                </c:pt>
                <c:pt idx="178">
                  <c:v>0.218246</c:v>
                </c:pt>
                <c:pt idx="179">
                  <c:v>0.222748</c:v>
                </c:pt>
                <c:pt idx="180">
                  <c:v>0.21924299999999999</c:v>
                </c:pt>
                <c:pt idx="181">
                  <c:v>0.21406</c:v>
                </c:pt>
                <c:pt idx="182">
                  <c:v>0.21654300000000001</c:v>
                </c:pt>
                <c:pt idx="183">
                  <c:v>0.213342</c:v>
                </c:pt>
                <c:pt idx="184">
                  <c:v>0.20998700000000001</c:v>
                </c:pt>
                <c:pt idx="185">
                  <c:v>0.218357</c:v>
                </c:pt>
                <c:pt idx="186">
                  <c:v>0.219948</c:v>
                </c:pt>
                <c:pt idx="187">
                  <c:v>0.21773200000000001</c:v>
                </c:pt>
                <c:pt idx="188">
                  <c:v>0.21645200000000001</c:v>
                </c:pt>
                <c:pt idx="189">
                  <c:v>0.209344</c:v>
                </c:pt>
                <c:pt idx="190">
                  <c:v>0.21459800000000001</c:v>
                </c:pt>
                <c:pt idx="191">
                  <c:v>0.21270900000000001</c:v>
                </c:pt>
                <c:pt idx="192">
                  <c:v>0.21642600000000001</c:v>
                </c:pt>
                <c:pt idx="193">
                  <c:v>0.21629699999999999</c:v>
                </c:pt>
                <c:pt idx="194">
                  <c:v>0.21437700000000001</c:v>
                </c:pt>
                <c:pt idx="195">
                  <c:v>0.213948</c:v>
                </c:pt>
                <c:pt idx="196">
                  <c:v>0.21767900000000001</c:v>
                </c:pt>
                <c:pt idx="197">
                  <c:v>0.215138</c:v>
                </c:pt>
                <c:pt idx="198">
                  <c:v>0.214529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0.26502019108378716</c:v>
                </c:pt>
                <c:pt idx="1">
                  <c:v>0.26593515509492599</c:v>
                </c:pt>
                <c:pt idx="2">
                  <c:v>0.26683902651976238</c:v>
                </c:pt>
                <c:pt idx="3">
                  <c:v>0.2677301364968811</c:v>
                </c:pt>
                <c:pt idx="4">
                  <c:v>0.26860668882587246</c:v>
                </c:pt>
                <c:pt idx="5">
                  <c:v>0.26946677830466031</c:v>
                </c:pt>
                <c:pt idx="6">
                  <c:v>0.27030842358964186</c:v>
                </c:pt>
                <c:pt idx="7">
                  <c:v>0.27112962103083554</c:v>
                </c:pt>
                <c:pt idx="8">
                  <c:v>0.27192842835644587</c:v>
                </c:pt>
                <c:pt idx="9">
                  <c:v>0.27270309017721572</c:v>
                </c:pt>
                <c:pt idx="10">
                  <c:v>0.27345222109555078</c:v>
                </c:pt>
                <c:pt idx="11">
                  <c:v>0.2741750666966225</c:v>
                </c:pt>
                <c:pt idx="12">
                  <c:v>0.27487186768692945</c:v>
                </c:pt>
                <c:pt idx="13">
                  <c:v>0.27554435754225187</c:v>
                </c:pt>
                <c:pt idx="14">
                  <c:v>0.27619642856691629</c:v>
                </c:pt>
                <c:pt idx="15">
                  <c:v>0.27683500424444352</c:v>
                </c:pt>
                <c:pt idx="16">
                  <c:v>0.2774711557904222</c:v>
                </c:pt>
                <c:pt idx="17">
                  <c:v>0.27812149614457821</c:v>
                </c:pt>
                <c:pt idx="18">
                  <c:v>0.27880987321547418</c:v>
                </c:pt>
                <c:pt idx="19">
                  <c:v>0.27956936387239595</c:v>
                </c:pt>
                <c:pt idx="20">
                  <c:v>0.28044453902949379</c:v>
                </c:pt>
                <c:pt idx="21">
                  <c:v>0.28149392690318087</c:v>
                </c:pt>
                <c:pt idx="22">
                  <c:v>0.28279254606425136</c:v>
                </c:pt>
                <c:pt idx="23">
                  <c:v>0.28443431398316377</c:v>
                </c:pt>
                <c:pt idx="24">
                  <c:v>0.28653406450183133</c:v>
                </c:pt>
                <c:pt idx="25">
                  <c:v>0.28922883598315452</c:v>
                </c:pt>
                <c:pt idx="26">
                  <c:v>0.29267803061667647</c:v>
                </c:pt>
                <c:pt idx="27">
                  <c:v>0.29706200684515383</c:v>
                </c:pt>
                <c:pt idx="28">
                  <c:v>0.30257866501675318</c:v>
                </c:pt>
                <c:pt idx="29">
                  <c:v>0.30943763496146826</c:v>
                </c:pt>
                <c:pt idx="30">
                  <c:v>0.31785178470519221</c:v>
                </c:pt>
                <c:pt idx="31">
                  <c:v>0.32802594846227312</c:v>
                </c:pt>
                <c:pt idx="32">
                  <c:v>0.34014301821291654</c:v>
                </c:pt>
                <c:pt idx="33">
                  <c:v>0.35434784547966514</c:v>
                </c:pt>
                <c:pt idx="34">
                  <c:v>0.37072973608654558</c:v>
                </c:pt>
                <c:pt idx="35">
                  <c:v>0.38930465751089538</c:v>
                </c:pt>
                <c:pt idx="36">
                  <c:v>0.40999857397190609</c:v>
                </c:pt>
                <c:pt idx="37">
                  <c:v>0.43263353217067196</c:v>
                </c:pt>
                <c:pt idx="38">
                  <c:v>0.45691819564439096</c:v>
                </c:pt>
                <c:pt idx="39">
                  <c:v>0.48244443164082201</c:v>
                </c:pt>
                <c:pt idx="40">
                  <c:v>0.50869126596297021</c:v>
                </c:pt>
                <c:pt idx="41">
                  <c:v>0.53503691904713535</c:v>
                </c:pt>
                <c:pt idx="42">
                  <c:v>0.56077687465457315</c:v>
                </c:pt>
                <c:pt idx="43">
                  <c:v>0.58512299134356793</c:v>
                </c:pt>
                <c:pt idx="44">
                  <c:v>0.60701705635551728</c:v>
                </c:pt>
                <c:pt idx="45">
                  <c:v>0.62412545593499691</c:v>
                </c:pt>
                <c:pt idx="46">
                  <c:v>0.63011813382982163</c:v>
                </c:pt>
                <c:pt idx="47">
                  <c:v>0.61228076820079425</c:v>
                </c:pt>
                <c:pt idx="48">
                  <c:v>0.55778999721451017</c:v>
                </c:pt>
                <c:pt idx="49">
                  <c:v>0.47100770785790219</c:v>
                </c:pt>
                <c:pt idx="50">
                  <c:v>0.38006451966973015</c:v>
                </c:pt>
                <c:pt idx="51">
                  <c:v>0.31482471113443239</c:v>
                </c:pt>
                <c:pt idx="52">
                  <c:v>0.28266342437468001</c:v>
                </c:pt>
                <c:pt idx="53">
                  <c:v>0.27224265886638321</c:v>
                </c:pt>
                <c:pt idx="54">
                  <c:v>0.27106512861994408</c:v>
                </c:pt>
                <c:pt idx="55">
                  <c:v>0.27310723097547079</c:v>
                </c:pt>
                <c:pt idx="56">
                  <c:v>0.27682961767115355</c:v>
                </c:pt>
                <c:pt idx="57">
                  <c:v>0.28224096206832694</c:v>
                </c:pt>
                <c:pt idx="58">
                  <c:v>0.28968479544473413</c:v>
                </c:pt>
                <c:pt idx="59">
                  <c:v>0.29954017808526812</c:v>
                </c:pt>
                <c:pt idx="60">
                  <c:v>0.31213929614138941</c:v>
                </c:pt>
                <c:pt idx="61">
                  <c:v>0.32770805751325632</c:v>
                </c:pt>
                <c:pt idx="62">
                  <c:v>0.34630423077368033</c:v>
                </c:pt>
                <c:pt idx="63">
                  <c:v>0.36775826742808571</c:v>
                </c:pt>
                <c:pt idx="64">
                  <c:v>0.39162686915593559</c:v>
                </c:pt>
                <c:pt idx="65">
                  <c:v>0.41716905486519462</c:v>
                </c:pt>
                <c:pt idx="66">
                  <c:v>0.44333927901960091</c:v>
                </c:pt>
                <c:pt idx="67">
                  <c:v>0.46869055644411084</c:v>
                </c:pt>
                <c:pt idx="68">
                  <c:v>0.49071119528860019</c:v>
                </c:pt>
                <c:pt idx="69">
                  <c:v>0.50381129864800922</c:v>
                </c:pt>
                <c:pt idx="70">
                  <c:v>0.4974186126801497</c:v>
                </c:pt>
                <c:pt idx="71">
                  <c:v>0.46103414149109195</c:v>
                </c:pt>
                <c:pt idx="72">
                  <c:v>0.39840800869235571</c:v>
                </c:pt>
                <c:pt idx="73">
                  <c:v>0.3324047602448203</c:v>
                </c:pt>
                <c:pt idx="74">
                  <c:v>0.28612649287434477</c:v>
                </c:pt>
                <c:pt idx="75">
                  <c:v>0.26401147669890473</c:v>
                </c:pt>
                <c:pt idx="76">
                  <c:v>0.25662404247071885</c:v>
                </c:pt>
                <c:pt idx="77">
                  <c:v>0.25471091929867157</c:v>
                </c:pt>
                <c:pt idx="78">
                  <c:v>0.2541152581511637</c:v>
                </c:pt>
                <c:pt idx="79">
                  <c:v>0.25373240055796614</c:v>
                </c:pt>
                <c:pt idx="80">
                  <c:v>0.25337559633669471</c:v>
                </c:pt>
                <c:pt idx="81">
                  <c:v>0.25302396098715269</c:v>
                </c:pt>
                <c:pt idx="82">
                  <c:v>0.25267574219579342</c:v>
                </c:pt>
                <c:pt idx="83">
                  <c:v>0.25233065783952252</c:v>
                </c:pt>
                <c:pt idx="84">
                  <c:v>0.2519885418283645</c:v>
                </c:pt>
                <c:pt idx="85">
                  <c:v>0.25164931111925593</c:v>
                </c:pt>
                <c:pt idx="86">
                  <c:v>0.2513130387072865</c:v>
                </c:pt>
                <c:pt idx="87">
                  <c:v>0.25098009854818426</c:v>
                </c:pt>
                <c:pt idx="88">
                  <c:v>0.25065142951501596</c:v>
                </c:pt>
                <c:pt idx="89">
                  <c:v>0.25032898923889135</c:v>
                </c:pt>
                <c:pt idx="90">
                  <c:v>0.25001648795774656</c:v>
                </c:pt>
                <c:pt idx="91">
                  <c:v>0.24972049734705767</c:v>
                </c:pt>
                <c:pt idx="92">
                  <c:v>0.24945200041824558</c:v>
                </c:pt>
                <c:pt idx="93">
                  <c:v>0.24922836157631789</c:v>
                </c:pt>
                <c:pt idx="94">
                  <c:v>0.24907552920977027</c:v>
                </c:pt>
                <c:pt idx="95">
                  <c:v>0.24903003161249629</c:v>
                </c:pt>
                <c:pt idx="96">
                  <c:v>0.24914001747873557</c:v>
                </c:pt>
                <c:pt idx="97">
                  <c:v>0.24946428894002992</c:v>
                </c:pt>
                <c:pt idx="98">
                  <c:v>0.25006805800969656</c:v>
                </c:pt>
                <c:pt idx="99">
                  <c:v>0.2510140717358636</c:v>
                </c:pt>
                <c:pt idx="100">
                  <c:v>0.25234779548837688</c:v>
                </c:pt>
                <c:pt idx="101">
                  <c:v>0.25407565934413329</c:v>
                </c:pt>
                <c:pt idx="102">
                  <c:v>0.2561367396147281</c:v>
                </c:pt>
                <c:pt idx="103">
                  <c:v>0.25837239160667247</c:v>
                </c:pt>
                <c:pt idx="104">
                  <c:v>0.26050662502584609</c:v>
                </c:pt>
                <c:pt idx="105">
                  <c:v>0.26215952003383219</c:v>
                </c:pt>
                <c:pt idx="106">
                  <c:v>0.26291626587857198</c:v>
                </c:pt>
                <c:pt idx="107">
                  <c:v>0.26245263654616002</c:v>
                </c:pt>
                <c:pt idx="108">
                  <c:v>0.26067532503222529</c:v>
                </c:pt>
                <c:pt idx="109">
                  <c:v>0.25780104134831938</c:v>
                </c:pt>
                <c:pt idx="110">
                  <c:v>0.2543112520093595</c:v>
                </c:pt>
                <c:pt idx="111">
                  <c:v>0.25078802129757211</c:v>
                </c:pt>
                <c:pt idx="112">
                  <c:v>0.24771404620922285</c:v>
                </c:pt>
                <c:pt idx="113">
                  <c:v>0.24534160782944511</c:v>
                </c:pt>
                <c:pt idx="114">
                  <c:v>0.24368257024256276</c:v>
                </c:pt>
                <c:pt idx="115">
                  <c:v>0.24259235981537366</c:v>
                </c:pt>
                <c:pt idx="116">
                  <c:v>0.24187814018939427</c:v>
                </c:pt>
                <c:pt idx="117">
                  <c:v>0.24137472697923257</c:v>
                </c:pt>
                <c:pt idx="118">
                  <c:v>0.24097235868917391</c:v>
                </c:pt>
                <c:pt idx="119">
                  <c:v>0.24061101117287834</c:v>
                </c:pt>
                <c:pt idx="120">
                  <c:v>0.24026290489691315</c:v>
                </c:pt>
                <c:pt idx="121">
                  <c:v>0.23991695238660268</c:v>
                </c:pt>
                <c:pt idx="122">
                  <c:v>0.23956925295884932</c:v>
                </c:pt>
                <c:pt idx="123">
                  <c:v>0.23921857165504401</c:v>
                </c:pt>
                <c:pt idx="124">
                  <c:v>0.2388647164358528</c:v>
                </c:pt>
                <c:pt idx="125">
                  <c:v>0.23850863601953345</c:v>
                </c:pt>
                <c:pt idx="126">
                  <c:v>0.23815462194390893</c:v>
                </c:pt>
                <c:pt idx="127">
                  <c:v>0.23781703756941674</c:v>
                </c:pt>
                <c:pt idx="128">
                  <c:v>0.23753595561009885</c:v>
                </c:pt>
                <c:pt idx="129">
                  <c:v>0.23740459997503485</c:v>
                </c:pt>
                <c:pt idx="130">
                  <c:v>0.237599437436841</c:v>
                </c:pt>
                <c:pt idx="131">
                  <c:v>0.23837746074030192</c:v>
                </c:pt>
                <c:pt idx="132">
                  <c:v>0.23998324890507575</c:v>
                </c:pt>
                <c:pt idx="133">
                  <c:v>0.24244073757815518</c:v>
                </c:pt>
                <c:pt idx="134">
                  <c:v>0.24532494866841006</c:v>
                </c:pt>
                <c:pt idx="135">
                  <c:v>0.24773773699888035</c:v>
                </c:pt>
                <c:pt idx="136">
                  <c:v>0.24865767904096078</c:v>
                </c:pt>
                <c:pt idx="137">
                  <c:v>0.2475235965004832</c:v>
                </c:pt>
                <c:pt idx="138">
                  <c:v>0.24461219193712799</c:v>
                </c:pt>
                <c:pt idx="139">
                  <c:v>0.24087132169882497</c:v>
                </c:pt>
                <c:pt idx="140">
                  <c:v>0.23734333400477467</c:v>
                </c:pt>
                <c:pt idx="141">
                  <c:v>0.23465268687385346</c:v>
                </c:pt>
                <c:pt idx="142">
                  <c:v>0.23288769091800804</c:v>
                </c:pt>
                <c:pt idx="143">
                  <c:v>0.23181027178572747</c:v>
                </c:pt>
                <c:pt idx="144">
                  <c:v>0.23112254243130129</c:v>
                </c:pt>
                <c:pt idx="145">
                  <c:v>0.2306110989209553</c:v>
                </c:pt>
                <c:pt idx="146">
                  <c:v>0.23016471864665375</c:v>
                </c:pt>
                <c:pt idx="147">
                  <c:v>0.22973827956534729</c:v>
                </c:pt>
                <c:pt idx="148">
                  <c:v>0.22931718363033754</c:v>
                </c:pt>
                <c:pt idx="149">
                  <c:v>0.22889770707946186</c:v>
                </c:pt>
                <c:pt idx="150">
                  <c:v>0.22847920727570661</c:v>
                </c:pt>
                <c:pt idx="151">
                  <c:v>0.22806173527639467</c:v>
                </c:pt>
                <c:pt idx="152">
                  <c:v>0.22764545203926453</c:v>
                </c:pt>
                <c:pt idx="153">
                  <c:v>0.22723051266335681</c:v>
                </c:pt>
                <c:pt idx="154">
                  <c:v>0.22681704812597309</c:v>
                </c:pt>
                <c:pt idx="155">
                  <c:v>0.22640516384194959</c:v>
                </c:pt>
                <c:pt idx="156">
                  <c:v>0.22599494086525704</c:v>
                </c:pt>
                <c:pt idx="157">
                  <c:v>0.22558643763103761</c:v>
                </c:pt>
                <c:pt idx="158">
                  <c:v>0.22517969191333681</c:v>
                </c:pt>
                <c:pt idx="159">
                  <c:v>0.22477472289514039</c:v>
                </c:pt>
                <c:pt idx="160">
                  <c:v>0.22437153327903106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0.26502009676665539</c:v>
                </c:pt>
                <c:pt idx="1">
                  <c:v>0.26593498056506398</c:v>
                </c:pt>
                <c:pt idx="2">
                  <c:v>0.26683870762750383</c:v>
                </c:pt>
                <c:pt idx="3">
                  <c:v>0.26772956117183838</c:v>
                </c:pt>
                <c:pt idx="4">
                  <c:v>0.26860566393493923</c:v>
                </c:pt>
                <c:pt idx="5">
                  <c:v>0.26946497554805809</c:v>
                </c:pt>
                <c:pt idx="6">
                  <c:v>0.27030529252806157</c:v>
                </c:pt>
                <c:pt idx="7">
                  <c:v>0.27112425143998881</c:v>
                </c:pt>
                <c:pt idx="8">
                  <c:v>0.27191933580324884</c:v>
                </c:pt>
                <c:pt idx="9">
                  <c:v>0.27268788730736521</c:v>
                </c:pt>
                <c:pt idx="10">
                  <c:v>0.27342712186687457</c:v>
                </c:pt>
                <c:pt idx="11">
                  <c:v>0.27413415097227828</c:v>
                </c:pt>
                <c:pt idx="12">
                  <c:v>0.27480600867913541</c:v>
                </c:pt>
                <c:pt idx="13">
                  <c:v>0.27543968441636557</c:v>
                </c:pt>
                <c:pt idx="14">
                  <c:v>0.27603216158610266</c:v>
                </c:pt>
                <c:pt idx="15">
                  <c:v>0.27658046167308675</c:v>
                </c:pt>
                <c:pt idx="16">
                  <c:v>0.27708169328816989</c:v>
                </c:pt>
                <c:pt idx="17">
                  <c:v>0.27753310524980995</c:v>
                </c:pt>
                <c:pt idx="18">
                  <c:v>0.27793214247657566</c:v>
                </c:pt>
                <c:pt idx="19">
                  <c:v>0.27827650314487834</c:v>
                </c:pt>
                <c:pt idx="20">
                  <c:v>0.27856419528544663</c:v>
                </c:pt>
                <c:pt idx="21">
                  <c:v>0.27879359077746024</c:v>
                </c:pt>
                <c:pt idx="22">
                  <c:v>0.27896347457801601</c:v>
                </c:pt>
                <c:pt idx="23">
                  <c:v>0.27907308701998457</c:v>
                </c:pt>
                <c:pt idx="24">
                  <c:v>0.27912215713932487</c:v>
                </c:pt>
                <c:pt idx="25">
                  <c:v>0.27911092525924525</c:v>
                </c:pt>
                <c:pt idx="26">
                  <c:v>0.27904015345654892</c:v>
                </c:pt>
                <c:pt idx="27">
                  <c:v>0.27891112304526616</c:v>
                </c:pt>
                <c:pt idx="28">
                  <c:v>0.27872561880226748</c:v>
                </c:pt>
                <c:pt idx="29">
                  <c:v>0.27848590028742742</c:v>
                </c:pt>
                <c:pt idx="30">
                  <c:v>0.27819466123013964</c:v>
                </c:pt>
                <c:pt idx="31">
                  <c:v>0.27785497851723195</c:v>
                </c:pt>
                <c:pt idx="32">
                  <c:v>0.27747025278216292</c:v>
                </c:pt>
                <c:pt idx="33">
                  <c:v>0.27704414292885399</c:v>
                </c:pt>
                <c:pt idx="34">
                  <c:v>0.27658049710559024</c:v>
                </c:pt>
                <c:pt idx="35">
                  <c:v>0.27608328266953647</c:v>
                </c:pt>
                <c:pt idx="36">
                  <c:v>0.27555651755922034</c:v>
                </c:pt>
                <c:pt idx="37">
                  <c:v>0.27500420524164981</c:v>
                </c:pt>
                <c:pt idx="38">
                  <c:v>0.27443027505226264</c:v>
                </c:pt>
                <c:pt idx="39">
                  <c:v>0.27383852933424907</c:v>
                </c:pt>
                <c:pt idx="40">
                  <c:v>0.27323259834437097</c:v>
                </c:pt>
                <c:pt idx="41">
                  <c:v>0.27261590345795322</c:v>
                </c:pt>
                <c:pt idx="42">
                  <c:v>0.27199162880359629</c:v>
                </c:pt>
                <c:pt idx="43">
                  <c:v>0.27136270110868743</c:v>
                </c:pt>
                <c:pt idx="44">
                  <c:v>0.27073177725278585</c:v>
                </c:pt>
                <c:pt idx="45">
                  <c:v>0.27010123881300041</c:v>
                </c:pt>
                <c:pt idx="46">
                  <c:v>0.26947319274294623</c:v>
                </c:pt>
                <c:pt idx="47">
                  <c:v>0.26884947724934766</c:v>
                </c:pt>
                <c:pt idx="48">
                  <c:v>0.26823167190912522</c:v>
                </c:pt>
                <c:pt idx="49">
                  <c:v>0.26762111109435199</c:v>
                </c:pt>
                <c:pt idx="50">
                  <c:v>0.26701889983170979</c:v>
                </c:pt>
                <c:pt idx="51">
                  <c:v>0.26642593130634967</c:v>
                </c:pt>
                <c:pt idx="52">
                  <c:v>0.26584290531779792</c:v>
                </c:pt>
                <c:pt idx="53">
                  <c:v>0.26527034709967778</c:v>
                </c:pt>
                <c:pt idx="54">
                  <c:v>0.26470862601910788</c:v>
                </c:pt>
                <c:pt idx="55">
                  <c:v>0.26415797377090922</c:v>
                </c:pt>
                <c:pt idx="56">
                  <c:v>0.26361850177292506</c:v>
                </c:pt>
                <c:pt idx="57">
                  <c:v>0.26309021754982842</c:v>
                </c:pt>
                <c:pt idx="58">
                  <c:v>0.26257303996281794</c:v>
                </c:pt>
                <c:pt idx="59">
                  <c:v>0.26206681320144293</c:v>
                </c:pt>
                <c:pt idx="60">
                  <c:v>0.26157131950189388</c:v>
                </c:pt>
                <c:pt idx="61">
                  <c:v>0.26108629059426841</c:v>
                </c:pt>
                <c:pt idx="62">
                  <c:v>0.26061141791064257</c:v>
                </c:pt>
                <c:pt idx="63">
                  <c:v>0.26014636160739718</c:v>
                </c:pt>
                <c:pt idx="64">
                  <c:v>0.25969075847035344</c:v>
                </c:pt>
                <c:pt idx="65">
                  <c:v>0.25924422878098591</c:v>
                </c:pt>
                <c:pt idx="66">
                  <c:v>0.25880638222734614</c:v>
                </c:pt>
                <c:pt idx="67">
                  <c:v>0.25837682294526748</c:v>
                </c:pt>
                <c:pt idx="68">
                  <c:v>0.2579551537747411</c:v>
                </c:pt>
                <c:pt idx="69">
                  <c:v>0.25754097981372842</c:v>
                </c:pt>
                <c:pt idx="70">
                  <c:v>0.25713391134768099</c:v>
                </c:pt>
                <c:pt idx="71">
                  <c:v>0.25673356622811838</c:v>
                </c:pt>
                <c:pt idx="72">
                  <c:v>0.25633957176816141</c:v>
                </c:pt>
                <c:pt idx="73">
                  <c:v>0.25595156621717918</c:v>
                </c:pt>
                <c:pt idx="74">
                  <c:v>0.25556919987093513</c:v>
                </c:pt>
                <c:pt idx="75">
                  <c:v>0.25519213586795181</c:v>
                </c:pt>
                <c:pt idx="76">
                  <c:v>0.25482005071736541</c:v>
                </c:pt>
                <c:pt idx="77">
                  <c:v>0.25445263459839973</c:v>
                </c:pt>
                <c:pt idx="78">
                  <c:v>0.25408959146679627</c:v>
                </c:pt>
                <c:pt idx="79">
                  <c:v>0.25373063899910631</c:v>
                </c:pt>
                <c:pt idx="80">
                  <c:v>0.25337550840171547</c:v>
                </c:pt>
                <c:pt idx="81">
                  <c:v>0.25302394410780144</c:v>
                </c:pt>
                <c:pt idx="82">
                  <c:v>0.2526757033821237</c:v>
                </c:pt>
                <c:pt idx="83">
                  <c:v>0.25233055585059155</c:v>
                </c:pt>
                <c:pt idx="84">
                  <c:v>0.25198828296892478</c:v>
                </c:pt>
                <c:pt idx="85">
                  <c:v>0.25164867744239078</c:v>
                </c:pt>
                <c:pt idx="86">
                  <c:v>0.25131154260655131</c:v>
                </c:pt>
                <c:pt idx="87">
                  <c:v>0.25097669177715581</c:v>
                </c:pt>
                <c:pt idx="88">
                  <c:v>0.25064394757574926</c:v>
                </c:pt>
                <c:pt idx="89">
                  <c:v>0.25031314123621617</c:v>
                </c:pt>
                <c:pt idx="90">
                  <c:v>0.24998411189632153</c:v>
                </c:pt>
                <c:pt idx="91">
                  <c:v>0.24965670587733749</c:v>
                </c:pt>
                <c:pt idx="92">
                  <c:v>0.24933077595403649</c:v>
                </c:pt>
                <c:pt idx="93">
                  <c:v>0.24900618061668764</c:v>
                </c:pt>
                <c:pt idx="94">
                  <c:v>0.24868278332619928</c:v>
                </c:pt>
                <c:pt idx="95">
                  <c:v>0.24836045176321503</c:v>
                </c:pt>
                <c:pt idx="96">
                  <c:v>0.24803905707178223</c:v>
                </c:pt>
                <c:pt idx="97">
                  <c:v>0.2477184730981844</c:v>
                </c:pt>
                <c:pt idx="98">
                  <c:v>0.2473985756256657</c:v>
                </c:pt>
                <c:pt idx="99">
                  <c:v>0.24707924160608663</c:v>
                </c:pt>
                <c:pt idx="100">
                  <c:v>0.24676034839004926</c:v>
                </c:pt>
                <c:pt idx="101">
                  <c:v>0.24644177295773473</c:v>
                </c:pt>
                <c:pt idx="102">
                  <c:v>0.24612339115361687</c:v>
                </c:pt>
                <c:pt idx="103">
                  <c:v>0.24580507692937845</c:v>
                </c:pt>
                <c:pt idx="104">
                  <c:v>0.24548670160076838</c:v>
                </c:pt>
                <c:pt idx="105">
                  <c:v>0.24516813312581742</c:v>
                </c:pt>
                <c:pt idx="106">
                  <c:v>0.24484923541378034</c:v>
                </c:pt>
                <c:pt idx="107">
                  <c:v>0.24452986767639248</c:v>
                </c:pt>
                <c:pt idx="108">
                  <c:v>0.24420988383550013</c:v>
                </c:pt>
                <c:pt idx="109">
                  <c:v>0.24388913200381437</c:v>
                </c:pt>
                <c:pt idx="110">
                  <c:v>0.24356745405838634</c:v>
                </c:pt>
                <c:pt idx="111">
                  <c:v>0.24324468532932017</c:v>
                </c:pt>
                <c:pt idx="112">
                  <c:v>0.2429206544291003</c:v>
                </c:pt>
                <c:pt idx="113">
                  <c:v>0.24259518325054819</c:v>
                </c:pt>
                <c:pt idx="114">
                  <c:v>0.24226808716361886</c:v>
                </c:pt>
                <c:pt idx="115">
                  <c:v>0.24193917544273999</c:v>
                </c:pt>
                <c:pt idx="116">
                  <c:v>0.24160825195687002</c:v>
                </c:pt>
                <c:pt idx="117">
                  <c:v>0.24127511615355376</c:v>
                </c:pt>
                <c:pt idx="118">
                  <c:v>0.2409395643656046</c:v>
                </c:pt>
                <c:pt idx="119">
                  <c:v>0.24060139146425483</c:v>
                </c:pt>
                <c:pt idx="120">
                  <c:v>0.24026039287533621</c:v>
                </c:pt>
                <c:pt idx="121">
                  <c:v>0.23991636696500093</c:v>
                </c:pt>
                <c:pt idx="122">
                  <c:v>0.23956911778850681</c:v>
                </c:pt>
                <c:pt idx="123">
                  <c:v>0.23921845817970916</c:v>
                </c:pt>
                <c:pt idx="124">
                  <c:v>0.23886421314039508</c:v>
                </c:pt>
                <c:pt idx="125">
                  <c:v>0.23850622346804951</c:v>
                </c:pt>
                <c:pt idx="126">
                  <c:v>0.23814434953897551</c:v>
                </c:pt>
                <c:pt idx="127">
                  <c:v>0.23777847514216965</c:v>
                </c:pt>
                <c:pt idx="128">
                  <c:v>0.23740851123957052</c:v>
                </c:pt>
                <c:pt idx="129">
                  <c:v>0.23703439951206401</c:v>
                </c:pt>
                <c:pt idx="130">
                  <c:v>0.23665611553987659</c:v>
                </c:pt>
                <c:pt idx="131">
                  <c:v>0.2362736714625352</c:v>
                </c:pt>
                <c:pt idx="132">
                  <c:v>0.23588711796895401</c:v>
                </c:pt>
                <c:pt idx="133">
                  <c:v>0.23549654548338939</c:v>
                </c:pt>
                <c:pt idx="134">
                  <c:v>0.23510208443821201</c:v>
                </c:pt>
                <c:pt idx="135">
                  <c:v>0.23470390455897919</c:v>
                </c:pt>
                <c:pt idx="136">
                  <c:v>0.23430221312948932</c:v>
                </c:pt>
                <c:pt idx="137">
                  <c:v>0.23389725225179825</c:v>
                </c:pt>
                <c:pt idx="138">
                  <c:v>0.23348929516528544</c:v>
                </c:pt>
                <c:pt idx="139">
                  <c:v>0.23307864173609733</c:v>
                </c:pt>
                <c:pt idx="140">
                  <c:v>0.23266561326995719</c:v>
                </c:pt>
                <c:pt idx="141">
                  <c:v>0.23225054683411872</c:v>
                </c:pt>
                <c:pt idx="142">
                  <c:v>0.23183378929562048</c:v>
                </c:pt>
                <c:pt idx="143">
                  <c:v>0.23141569129151224</c:v>
                </c:pt>
                <c:pt idx="144">
                  <c:v>0.23099660134209887</c:v>
                </c:pt>
                <c:pt idx="145">
                  <c:v>0.23057686030142188</c:v>
                </c:pt>
                <c:pt idx="146">
                  <c:v>0.23015679631212044</c:v>
                </c:pt>
                <c:pt idx="147">
                  <c:v>0.22973672039720244</c:v>
                </c:pt>
                <c:pt idx="148">
                  <c:v>0.2293169227822153</c:v>
                </c:pt>
                <c:pt idx="149">
                  <c:v>0.22889767000100145</c:v>
                </c:pt>
                <c:pt idx="150">
                  <c:v>0.22847920279953624</c:v>
                </c:pt>
                <c:pt idx="151">
                  <c:v>0.22806173481764291</c:v>
                </c:pt>
                <c:pt idx="152">
                  <c:v>0.22764545199936292</c:v>
                </c:pt>
                <c:pt idx="153">
                  <c:v>0.22723051266041228</c:v>
                </c:pt>
                <c:pt idx="154">
                  <c:v>0.22681704812578879</c:v>
                </c:pt>
                <c:pt idx="155">
                  <c:v>0.22640516384193982</c:v>
                </c:pt>
                <c:pt idx="156">
                  <c:v>0.22599494086525659</c:v>
                </c:pt>
                <c:pt idx="157">
                  <c:v>0.22558643763103758</c:v>
                </c:pt>
                <c:pt idx="158">
                  <c:v>0.22517969191333681</c:v>
                </c:pt>
                <c:pt idx="159">
                  <c:v>0.22477472289514039</c:v>
                </c:pt>
                <c:pt idx="160">
                  <c:v>0.22437153327903106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0.26994200000000002</c:v>
                </c:pt>
                <c:pt idx="1">
                  <c:v>0.27329399999999998</c:v>
                </c:pt>
                <c:pt idx="2">
                  <c:v>0.27465699999999998</c:v>
                </c:pt>
                <c:pt idx="3">
                  <c:v>0.277422</c:v>
                </c:pt>
                <c:pt idx="4">
                  <c:v>0.27413999999999999</c:v>
                </c:pt>
                <c:pt idx="5">
                  <c:v>0.27189999999999998</c:v>
                </c:pt>
                <c:pt idx="6">
                  <c:v>0.276837</c:v>
                </c:pt>
                <c:pt idx="7">
                  <c:v>0.27748400000000001</c:v>
                </c:pt>
                <c:pt idx="8">
                  <c:v>0.27524399999999999</c:v>
                </c:pt>
                <c:pt idx="9">
                  <c:v>0.27421000000000001</c:v>
                </c:pt>
                <c:pt idx="10">
                  <c:v>0.278113</c:v>
                </c:pt>
                <c:pt idx="11">
                  <c:v>0.27674599999999999</c:v>
                </c:pt>
                <c:pt idx="12">
                  <c:v>0.277055</c:v>
                </c:pt>
                <c:pt idx="13">
                  <c:v>0.28106700000000001</c:v>
                </c:pt>
                <c:pt idx="14">
                  <c:v>0.27712599999999998</c:v>
                </c:pt>
                <c:pt idx="15">
                  <c:v>0.27765400000000001</c:v>
                </c:pt>
                <c:pt idx="16">
                  <c:v>0.28014</c:v>
                </c:pt>
                <c:pt idx="17">
                  <c:v>0.28378399999999998</c:v>
                </c:pt>
                <c:pt idx="18">
                  <c:v>0.28280499999999997</c:v>
                </c:pt>
                <c:pt idx="19">
                  <c:v>0.28298899999999999</c:v>
                </c:pt>
                <c:pt idx="20">
                  <c:v>0.28314099999999998</c:v>
                </c:pt>
                <c:pt idx="21">
                  <c:v>0.28654299999999999</c:v>
                </c:pt>
                <c:pt idx="22">
                  <c:v>0.28694900000000001</c:v>
                </c:pt>
                <c:pt idx="23">
                  <c:v>0.29212199999999999</c:v>
                </c:pt>
                <c:pt idx="24">
                  <c:v>0.28927599999999998</c:v>
                </c:pt>
                <c:pt idx="25">
                  <c:v>0.29053600000000002</c:v>
                </c:pt>
                <c:pt idx="26">
                  <c:v>0.29309099999999999</c:v>
                </c:pt>
                <c:pt idx="27">
                  <c:v>0.29951299999999997</c:v>
                </c:pt>
                <c:pt idx="28">
                  <c:v>0.30409700000000001</c:v>
                </c:pt>
                <c:pt idx="29">
                  <c:v>0.30966500000000002</c:v>
                </c:pt>
                <c:pt idx="30">
                  <c:v>0.31506699999999999</c:v>
                </c:pt>
                <c:pt idx="31">
                  <c:v>0.31809900000000002</c:v>
                </c:pt>
                <c:pt idx="32">
                  <c:v>0.33029900000000001</c:v>
                </c:pt>
                <c:pt idx="33">
                  <c:v>0.335424</c:v>
                </c:pt>
                <c:pt idx="34">
                  <c:v>0.35055999999999998</c:v>
                </c:pt>
                <c:pt idx="35">
                  <c:v>0.35763899999999998</c:v>
                </c:pt>
                <c:pt idx="36">
                  <c:v>0.37743700000000002</c:v>
                </c:pt>
                <c:pt idx="37">
                  <c:v>0.39439099999999999</c:v>
                </c:pt>
                <c:pt idx="38">
                  <c:v>0.41380600000000001</c:v>
                </c:pt>
                <c:pt idx="39">
                  <c:v>0.43804500000000002</c:v>
                </c:pt>
                <c:pt idx="40">
                  <c:v>0.466476</c:v>
                </c:pt>
                <c:pt idx="41">
                  <c:v>0.49905500000000003</c:v>
                </c:pt>
                <c:pt idx="42">
                  <c:v>0.52737400000000001</c:v>
                </c:pt>
                <c:pt idx="43">
                  <c:v>0.56414600000000004</c:v>
                </c:pt>
                <c:pt idx="44">
                  <c:v>0.58392999999999995</c:v>
                </c:pt>
                <c:pt idx="45">
                  <c:v>0.60279199999999999</c:v>
                </c:pt>
                <c:pt idx="46">
                  <c:v>0.614259</c:v>
                </c:pt>
                <c:pt idx="47">
                  <c:v>0.61722900000000003</c:v>
                </c:pt>
                <c:pt idx="48">
                  <c:v>0.60487400000000002</c:v>
                </c:pt>
                <c:pt idx="49">
                  <c:v>0.58507200000000004</c:v>
                </c:pt>
                <c:pt idx="50">
                  <c:v>0.54003599999999996</c:v>
                </c:pt>
                <c:pt idx="51">
                  <c:v>0.448741</c:v>
                </c:pt>
                <c:pt idx="52">
                  <c:v>0.33855200000000002</c:v>
                </c:pt>
                <c:pt idx="53">
                  <c:v>0.28357300000000002</c:v>
                </c:pt>
                <c:pt idx="54">
                  <c:v>0.27749299999999999</c:v>
                </c:pt>
                <c:pt idx="55">
                  <c:v>0.27994000000000002</c:v>
                </c:pt>
                <c:pt idx="56">
                  <c:v>0.276918</c:v>
                </c:pt>
                <c:pt idx="57">
                  <c:v>0.28146500000000002</c:v>
                </c:pt>
                <c:pt idx="58">
                  <c:v>0.29356500000000002</c:v>
                </c:pt>
                <c:pt idx="59">
                  <c:v>0.29773899999999998</c:v>
                </c:pt>
                <c:pt idx="60">
                  <c:v>0.30431799999999998</c:v>
                </c:pt>
                <c:pt idx="61">
                  <c:v>0.31597399999999998</c:v>
                </c:pt>
                <c:pt idx="62">
                  <c:v>0.33131100000000002</c:v>
                </c:pt>
                <c:pt idx="63">
                  <c:v>0.348665</c:v>
                </c:pt>
                <c:pt idx="64">
                  <c:v>0.372423</c:v>
                </c:pt>
                <c:pt idx="65">
                  <c:v>0.39614300000000002</c:v>
                </c:pt>
                <c:pt idx="66">
                  <c:v>0.41668100000000002</c:v>
                </c:pt>
                <c:pt idx="67">
                  <c:v>0.44282899999999997</c:v>
                </c:pt>
                <c:pt idx="68">
                  <c:v>0.46545900000000001</c:v>
                </c:pt>
                <c:pt idx="69">
                  <c:v>0.48034900000000003</c:v>
                </c:pt>
                <c:pt idx="70">
                  <c:v>0.49251200000000001</c:v>
                </c:pt>
                <c:pt idx="71">
                  <c:v>0.49163299999999999</c:v>
                </c:pt>
                <c:pt idx="72">
                  <c:v>0.47985499999999998</c:v>
                </c:pt>
                <c:pt idx="73">
                  <c:v>0.45135799999999998</c:v>
                </c:pt>
                <c:pt idx="74">
                  <c:v>0.38520799999999999</c:v>
                </c:pt>
                <c:pt idx="75">
                  <c:v>0.30704999999999999</c:v>
                </c:pt>
                <c:pt idx="76">
                  <c:v>0.26589600000000002</c:v>
                </c:pt>
                <c:pt idx="77">
                  <c:v>0.26385999999999998</c:v>
                </c:pt>
                <c:pt idx="78">
                  <c:v>0.26186599999999999</c:v>
                </c:pt>
                <c:pt idx="79">
                  <c:v>0.27036199999999999</c:v>
                </c:pt>
                <c:pt idx="80">
                  <c:v>0.280225</c:v>
                </c:pt>
                <c:pt idx="81">
                  <c:v>0.278837</c:v>
                </c:pt>
                <c:pt idx="82">
                  <c:v>0.27763300000000002</c:v>
                </c:pt>
                <c:pt idx="83">
                  <c:v>0.28103</c:v>
                </c:pt>
                <c:pt idx="84">
                  <c:v>0.28696300000000002</c:v>
                </c:pt>
                <c:pt idx="85">
                  <c:v>0.28570200000000001</c:v>
                </c:pt>
                <c:pt idx="86">
                  <c:v>0.28436699999999998</c:v>
                </c:pt>
                <c:pt idx="87">
                  <c:v>0.28005400000000003</c:v>
                </c:pt>
                <c:pt idx="88">
                  <c:v>0.27502799999999999</c:v>
                </c:pt>
                <c:pt idx="89">
                  <c:v>0.26910600000000001</c:v>
                </c:pt>
                <c:pt idx="90">
                  <c:v>0.261019</c:v>
                </c:pt>
                <c:pt idx="91">
                  <c:v>0.26451400000000003</c:v>
                </c:pt>
                <c:pt idx="92">
                  <c:v>0.259548</c:v>
                </c:pt>
                <c:pt idx="93">
                  <c:v>0.259376</c:v>
                </c:pt>
                <c:pt idx="94">
                  <c:v>0.26569300000000001</c:v>
                </c:pt>
                <c:pt idx="95">
                  <c:v>0.259459</c:v>
                </c:pt>
                <c:pt idx="96">
                  <c:v>0.25514599999999998</c:v>
                </c:pt>
                <c:pt idx="97">
                  <c:v>0.25914700000000002</c:v>
                </c:pt>
                <c:pt idx="98">
                  <c:v>0.25228800000000001</c:v>
                </c:pt>
                <c:pt idx="99">
                  <c:v>0.25915500000000002</c:v>
                </c:pt>
                <c:pt idx="100">
                  <c:v>0.25916699999999998</c:v>
                </c:pt>
                <c:pt idx="101">
                  <c:v>0.252579</c:v>
                </c:pt>
                <c:pt idx="102">
                  <c:v>0.25922200000000001</c:v>
                </c:pt>
                <c:pt idx="103">
                  <c:v>0.26524399999999998</c:v>
                </c:pt>
                <c:pt idx="104">
                  <c:v>0.264293</c:v>
                </c:pt>
                <c:pt idx="105">
                  <c:v>0.26296199999999997</c:v>
                </c:pt>
                <c:pt idx="106">
                  <c:v>0.27178999999999998</c:v>
                </c:pt>
                <c:pt idx="107">
                  <c:v>0.272949</c:v>
                </c:pt>
                <c:pt idx="108">
                  <c:v>0.27728599999999998</c:v>
                </c:pt>
                <c:pt idx="109">
                  <c:v>0.26879799999999998</c:v>
                </c:pt>
                <c:pt idx="110">
                  <c:v>0.26451200000000002</c:v>
                </c:pt>
                <c:pt idx="111">
                  <c:v>0.26104300000000003</c:v>
                </c:pt>
                <c:pt idx="112">
                  <c:v>0.26633400000000002</c:v>
                </c:pt>
                <c:pt idx="113">
                  <c:v>0.257936</c:v>
                </c:pt>
                <c:pt idx="114">
                  <c:v>0.25434699999999999</c:v>
                </c:pt>
                <c:pt idx="115">
                  <c:v>0.25104399999999999</c:v>
                </c:pt>
                <c:pt idx="116">
                  <c:v>0.251108</c:v>
                </c:pt>
                <c:pt idx="117">
                  <c:v>0.244926</c:v>
                </c:pt>
                <c:pt idx="118">
                  <c:v>0.241059</c:v>
                </c:pt>
                <c:pt idx="119">
                  <c:v>0.24085200000000001</c:v>
                </c:pt>
                <c:pt idx="120">
                  <c:v>0.242339</c:v>
                </c:pt>
                <c:pt idx="121">
                  <c:v>0.238097</c:v>
                </c:pt>
                <c:pt idx="122">
                  <c:v>0.246369</c:v>
                </c:pt>
                <c:pt idx="123">
                  <c:v>0.24342</c:v>
                </c:pt>
                <c:pt idx="124">
                  <c:v>0.24462400000000001</c:v>
                </c:pt>
                <c:pt idx="125">
                  <c:v>0.23966599999999999</c:v>
                </c:pt>
                <c:pt idx="126">
                  <c:v>0.241643</c:v>
                </c:pt>
                <c:pt idx="127">
                  <c:v>0.240674</c:v>
                </c:pt>
                <c:pt idx="128">
                  <c:v>0.23882500000000001</c:v>
                </c:pt>
                <c:pt idx="129">
                  <c:v>0.24298</c:v>
                </c:pt>
                <c:pt idx="130">
                  <c:v>0.24177299999999999</c:v>
                </c:pt>
                <c:pt idx="131">
                  <c:v>0.24357300000000001</c:v>
                </c:pt>
                <c:pt idx="132">
                  <c:v>0.24099300000000001</c:v>
                </c:pt>
                <c:pt idx="133">
                  <c:v>0.241617</c:v>
                </c:pt>
                <c:pt idx="134">
                  <c:v>0.24546399999999999</c:v>
                </c:pt>
                <c:pt idx="135">
                  <c:v>0.24287900000000001</c:v>
                </c:pt>
                <c:pt idx="136">
                  <c:v>0.24492700000000001</c:v>
                </c:pt>
                <c:pt idx="137">
                  <c:v>0.24770800000000001</c:v>
                </c:pt>
                <c:pt idx="138">
                  <c:v>0.24726300000000001</c:v>
                </c:pt>
                <c:pt idx="139">
                  <c:v>0.251494</c:v>
                </c:pt>
                <c:pt idx="140">
                  <c:v>0.249998</c:v>
                </c:pt>
                <c:pt idx="141">
                  <c:v>0.25486700000000001</c:v>
                </c:pt>
                <c:pt idx="142">
                  <c:v>0.248807</c:v>
                </c:pt>
                <c:pt idx="143">
                  <c:v>0.242176</c:v>
                </c:pt>
                <c:pt idx="144">
                  <c:v>0.24433199999999999</c:v>
                </c:pt>
                <c:pt idx="145">
                  <c:v>0.24443200000000001</c:v>
                </c:pt>
                <c:pt idx="146">
                  <c:v>0.23894399999999999</c:v>
                </c:pt>
                <c:pt idx="147">
                  <c:v>0.24687700000000001</c:v>
                </c:pt>
                <c:pt idx="148">
                  <c:v>0.23591500000000001</c:v>
                </c:pt>
                <c:pt idx="149">
                  <c:v>0.24008699999999999</c:v>
                </c:pt>
                <c:pt idx="150">
                  <c:v>0.23442399999999999</c:v>
                </c:pt>
                <c:pt idx="151">
                  <c:v>0.233322</c:v>
                </c:pt>
                <c:pt idx="152">
                  <c:v>0.24091699999999999</c:v>
                </c:pt>
                <c:pt idx="153">
                  <c:v>0.23139499999999999</c:v>
                </c:pt>
                <c:pt idx="154">
                  <c:v>0.23752200000000001</c:v>
                </c:pt>
                <c:pt idx="155">
                  <c:v>0.231736</c:v>
                </c:pt>
                <c:pt idx="156">
                  <c:v>0.23319899999999999</c:v>
                </c:pt>
                <c:pt idx="157">
                  <c:v>0.23349200000000001</c:v>
                </c:pt>
                <c:pt idx="158">
                  <c:v>0.23203399999999999</c:v>
                </c:pt>
                <c:pt idx="159">
                  <c:v>0.23388300000000001</c:v>
                </c:pt>
                <c:pt idx="160">
                  <c:v>0.233653</c:v>
                </c:pt>
                <c:pt idx="161">
                  <c:v>0.23360300000000001</c:v>
                </c:pt>
                <c:pt idx="162">
                  <c:v>0.233543</c:v>
                </c:pt>
                <c:pt idx="163">
                  <c:v>0.23416100000000001</c:v>
                </c:pt>
                <c:pt idx="164">
                  <c:v>0.234961</c:v>
                </c:pt>
                <c:pt idx="165">
                  <c:v>0.233712</c:v>
                </c:pt>
                <c:pt idx="166">
                  <c:v>0.22862399999999999</c:v>
                </c:pt>
                <c:pt idx="167">
                  <c:v>0.23538000000000001</c:v>
                </c:pt>
                <c:pt idx="168">
                  <c:v>0.23429700000000001</c:v>
                </c:pt>
                <c:pt idx="169">
                  <c:v>0.230375</c:v>
                </c:pt>
                <c:pt idx="170">
                  <c:v>0.23144500000000001</c:v>
                </c:pt>
                <c:pt idx="171">
                  <c:v>0.231042</c:v>
                </c:pt>
                <c:pt idx="172">
                  <c:v>0.22969600000000001</c:v>
                </c:pt>
                <c:pt idx="173">
                  <c:v>0.225242</c:v>
                </c:pt>
                <c:pt idx="174">
                  <c:v>0.22741800000000001</c:v>
                </c:pt>
                <c:pt idx="175">
                  <c:v>0.232268</c:v>
                </c:pt>
                <c:pt idx="176">
                  <c:v>0.22551199999999999</c:v>
                </c:pt>
                <c:pt idx="177">
                  <c:v>0.23372399999999999</c:v>
                </c:pt>
                <c:pt idx="178">
                  <c:v>0.22886000000000001</c:v>
                </c:pt>
                <c:pt idx="179">
                  <c:v>0.222748</c:v>
                </c:pt>
                <c:pt idx="180">
                  <c:v>0.228545</c:v>
                </c:pt>
                <c:pt idx="181">
                  <c:v>0.225243</c:v>
                </c:pt>
                <c:pt idx="182">
                  <c:v>0.233324</c:v>
                </c:pt>
                <c:pt idx="183">
                  <c:v>0.22880300000000001</c:v>
                </c:pt>
                <c:pt idx="184">
                  <c:v>0.22564699999999999</c:v>
                </c:pt>
                <c:pt idx="185">
                  <c:v>0.225053</c:v>
                </c:pt>
                <c:pt idx="186">
                  <c:v>0.221777</c:v>
                </c:pt>
                <c:pt idx="187">
                  <c:v>0.229074</c:v>
                </c:pt>
                <c:pt idx="188">
                  <c:v>0.22506899999999999</c:v>
                </c:pt>
                <c:pt idx="189">
                  <c:v>0.22398000000000001</c:v>
                </c:pt>
                <c:pt idx="190">
                  <c:v>0.224712</c:v>
                </c:pt>
                <c:pt idx="191">
                  <c:v>0.228189</c:v>
                </c:pt>
                <c:pt idx="192">
                  <c:v>0.228881</c:v>
                </c:pt>
                <c:pt idx="193">
                  <c:v>0.226101</c:v>
                </c:pt>
                <c:pt idx="194">
                  <c:v>0.22725300000000001</c:v>
                </c:pt>
                <c:pt idx="195">
                  <c:v>0.22244700000000001</c:v>
                </c:pt>
                <c:pt idx="196">
                  <c:v>0.22493299999999999</c:v>
                </c:pt>
                <c:pt idx="197">
                  <c:v>0.226936</c:v>
                </c:pt>
                <c:pt idx="198">
                  <c:v>0.22659799999999999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0.27158365768740994</c:v>
                </c:pt>
                <c:pt idx="1">
                  <c:v>0.27274903645694043</c:v>
                </c:pt>
                <c:pt idx="2">
                  <c:v>0.27391994037925377</c:v>
                </c:pt>
                <c:pt idx="3">
                  <c:v>0.27509572427986206</c:v>
                </c:pt>
                <c:pt idx="4">
                  <c:v>0.27627558954990677</c:v>
                </c:pt>
                <c:pt idx="5">
                  <c:v>0.27745856898961807</c:v>
                </c:pt>
                <c:pt idx="6">
                  <c:v>0.27864351294279815</c:v>
                </c:pt>
                <c:pt idx="7">
                  <c:v>0.27982907818621594</c:v>
                </c:pt>
                <c:pt idx="8">
                  <c:v>0.28101372181285483</c:v>
                </c:pt>
                <c:pt idx="9">
                  <c:v>0.28219570349721629</c:v>
                </c:pt>
                <c:pt idx="10">
                  <c:v>0.28337310120672948</c:v>
                </c:pt>
                <c:pt idx="11">
                  <c:v>0.28454384781514602</c:v>
                </c:pt>
                <c:pt idx="12">
                  <c:v>0.28570579939965074</c:v>
                </c:pt>
                <c:pt idx="13">
                  <c:v>0.28685685048672993</c:v>
                </c:pt>
                <c:pt idx="14">
                  <c:v>0.28799511733624417</c:v>
                </c:pt>
                <c:pt idx="15">
                  <c:v>0.28911921758793413</c:v>
                </c:pt>
                <c:pt idx="16">
                  <c:v>0.29022868308557642</c:v>
                </c:pt>
                <c:pt idx="17">
                  <c:v>0.29132455191966056</c:v>
                </c:pt>
                <c:pt idx="18">
                  <c:v>0.29241019463155038</c:v>
                </c:pt>
                <c:pt idx="19">
                  <c:v>0.29349243633440603</c:v>
                </c:pt>
                <c:pt idx="20">
                  <c:v>0.29458303862278268</c:v>
                </c:pt>
                <c:pt idx="21">
                  <c:v>0.29570059908688395</c:v>
                </c:pt>
                <c:pt idx="22">
                  <c:v>0.29687290781677439</c:v>
                </c:pt>
                <c:pt idx="23">
                  <c:v>0.29813976495276989</c:v>
                </c:pt>
                <c:pt idx="24">
                  <c:v>0.2995562069938249</c:v>
                </c:pt>
                <c:pt idx="25">
                  <c:v>0.30119600958131931</c:v>
                </c:pt>
                <c:pt idx="26">
                  <c:v>0.30315523104953929</c:v>
                </c:pt>
                <c:pt idx="27">
                  <c:v>0.30555543875522184</c:v>
                </c:pt>
                <c:pt idx="28">
                  <c:v>0.30854612937115811</c:v>
                </c:pt>
                <c:pt idx="29">
                  <c:v>0.31230573181234011</c:v>
                </c:pt>
                <c:pt idx="30">
                  <c:v>0.3170404905082384</c:v>
                </c:pt>
                <c:pt idx="31">
                  <c:v>0.3229804953923473</c:v>
                </c:pt>
                <c:pt idx="32">
                  <c:v>0.33037218279686448</c:v>
                </c:pt>
                <c:pt idx="33">
                  <c:v>0.33946680444704197</c:v>
                </c:pt>
                <c:pt idx="34">
                  <c:v>0.35050466616315262</c:v>
                </c:pt>
                <c:pt idx="35">
                  <c:v>0.36369537341450831</c:v>
                </c:pt>
                <c:pt idx="36">
                  <c:v>0.37919486500430322</c:v>
                </c:pt>
                <c:pt idx="37">
                  <c:v>0.39708062092374508</c:v>
                </c:pt>
                <c:pt idx="38">
                  <c:v>0.41732702324956372</c:v>
                </c:pt>
                <c:pt idx="39">
                  <c:v>0.43978333877818487</c:v>
                </c:pt>
                <c:pt idx="40">
                  <c:v>0.46415708068173117</c:v>
                </c:pt>
                <c:pt idx="41">
                  <c:v>0.49000550430006107</c:v>
                </c:pt>
                <c:pt idx="42">
                  <c:v>0.51673763249859217</c:v>
                </c:pt>
                <c:pt idx="43">
                  <c:v>0.54362833831120927</c:v>
                </c:pt>
                <c:pt idx="44">
                  <c:v>0.56984210880162378</c:v>
                </c:pt>
                <c:pt idx="45">
                  <c:v>0.59442794640310959</c:v>
                </c:pt>
                <c:pt idx="46">
                  <c:v>0.61600313826271946</c:v>
                </c:pt>
                <c:pt idx="47">
                  <c:v>0.63106467029560609</c:v>
                </c:pt>
                <c:pt idx="48">
                  <c:v>0.62998381382222546</c:v>
                </c:pt>
                <c:pt idx="49">
                  <c:v>0.59628886375875478</c:v>
                </c:pt>
                <c:pt idx="50">
                  <c:v>0.52183566883665278</c:v>
                </c:pt>
                <c:pt idx="51">
                  <c:v>0.42756301366870231</c:v>
                </c:pt>
                <c:pt idx="52">
                  <c:v>0.35138282214423761</c:v>
                </c:pt>
                <c:pt idx="53">
                  <c:v>0.31125718070163144</c:v>
                </c:pt>
                <c:pt idx="54">
                  <c:v>0.29755459147527025</c:v>
                </c:pt>
                <c:pt idx="55">
                  <c:v>0.29495039501410897</c:v>
                </c:pt>
                <c:pt idx="56">
                  <c:v>0.29564740745595613</c:v>
                </c:pt>
                <c:pt idx="57">
                  <c:v>0.29766123841909203</c:v>
                </c:pt>
                <c:pt idx="58">
                  <c:v>0.30092510915187992</c:v>
                </c:pt>
                <c:pt idx="59">
                  <c:v>0.30575649989704273</c:v>
                </c:pt>
                <c:pt idx="60">
                  <c:v>0.31253656610693925</c:v>
                </c:pt>
                <c:pt idx="61">
                  <c:v>0.32164149524129482</c:v>
                </c:pt>
                <c:pt idx="62">
                  <c:v>0.33339196091363676</c:v>
                </c:pt>
                <c:pt idx="63">
                  <c:v>0.34799362513096271</c:v>
                </c:pt>
                <c:pt idx="64">
                  <c:v>0.36547254038363136</c:v>
                </c:pt>
                <c:pt idx="65">
                  <c:v>0.38561472147223996</c:v>
                </c:pt>
                <c:pt idx="66">
                  <c:v>0.40792155209514647</c:v>
                </c:pt>
                <c:pt idx="67">
                  <c:v>0.43159279995728439</c:v>
                </c:pt>
                <c:pt idx="68">
                  <c:v>0.45554018243607475</c:v>
                </c:pt>
                <c:pt idx="69">
                  <c:v>0.47834497949657895</c:v>
                </c:pt>
                <c:pt idx="70">
                  <c:v>0.49753892250625326</c:v>
                </c:pt>
                <c:pt idx="71">
                  <c:v>0.50659679641109501</c:v>
                </c:pt>
                <c:pt idx="72">
                  <c:v>0.49162422273682582</c:v>
                </c:pt>
                <c:pt idx="73">
                  <c:v>0.44138594719887442</c:v>
                </c:pt>
                <c:pt idx="74">
                  <c:v>0.37052630019475719</c:v>
                </c:pt>
                <c:pt idx="75">
                  <c:v>0.31327056916180185</c:v>
                </c:pt>
                <c:pt idx="76">
                  <c:v>0.28536986796222785</c:v>
                </c:pt>
                <c:pt idx="77">
                  <c:v>0.27678776911297709</c:v>
                </c:pt>
                <c:pt idx="78">
                  <c:v>0.27471977566644257</c:v>
                </c:pt>
                <c:pt idx="79">
                  <c:v>0.27389345450837732</c:v>
                </c:pt>
                <c:pt idx="80">
                  <c:v>0.27320791190958177</c:v>
                </c:pt>
                <c:pt idx="81">
                  <c:v>0.2725345937570034</c:v>
                </c:pt>
                <c:pt idx="82">
                  <c:v>0.27186468036352546</c:v>
                </c:pt>
                <c:pt idx="83">
                  <c:v>0.27119769090418133</c:v>
                </c:pt>
                <c:pt idx="84">
                  <c:v>0.27053348687589629</c:v>
                </c:pt>
                <c:pt idx="85">
                  <c:v>0.26987194679808119</c:v>
                </c:pt>
                <c:pt idx="86">
                  <c:v>0.26921296709044695</c:v>
                </c:pt>
                <c:pt idx="87">
                  <c:v>0.26855648075720406</c:v>
                </c:pt>
                <c:pt idx="88">
                  <c:v>0.26790249695360674</c:v>
                </c:pt>
                <c:pt idx="89">
                  <c:v>0.26725118123769886</c:v>
                </c:pt>
                <c:pt idx="90">
                  <c:v>0.26660301064775604</c:v>
                </c:pt>
                <c:pt idx="91">
                  <c:v>0.26595905744605663</c:v>
                </c:pt>
                <c:pt idx="92">
                  <c:v>0.26532147819345336</c:v>
                </c:pt>
                <c:pt idx="93">
                  <c:v>0.26469430324713789</c:v>
                </c:pt>
                <c:pt idx="94">
                  <c:v>0.26408462067941341</c:v>
                </c:pt>
                <c:pt idx="95">
                  <c:v>0.26350420468964864</c:v>
                </c:pt>
                <c:pt idx="96">
                  <c:v>0.26297152436343052</c:v>
                </c:pt>
                <c:pt idx="97">
                  <c:v>0.26251386362687185</c:v>
                </c:pt>
                <c:pt idx="98">
                  <c:v>0.26216899154272716</c:v>
                </c:pt>
                <c:pt idx="99">
                  <c:v>0.26198548861601839</c:v>
                </c:pt>
                <c:pt idx="100">
                  <c:v>0.26202054224030441</c:v>
                </c:pt>
                <c:pt idx="101">
                  <c:v>0.2623338527898284</c:v>
                </c:pt>
                <c:pt idx="102">
                  <c:v>0.2629762638963643</c:v>
                </c:pt>
                <c:pt idx="103">
                  <c:v>0.26397187954747647</c:v>
                </c:pt>
                <c:pt idx="104">
                  <c:v>0.26529320368346193</c:v>
                </c:pt>
                <c:pt idx="105">
                  <c:v>0.26683168715562899</c:v>
                </c:pt>
                <c:pt idx="106">
                  <c:v>0.26837299738724829</c:v>
                </c:pt>
                <c:pt idx="107">
                  <c:v>0.26959658745608656</c:v>
                </c:pt>
                <c:pt idx="108">
                  <c:v>0.27012432324146285</c:v>
                </c:pt>
                <c:pt idx="109">
                  <c:v>0.26962835831798776</c:v>
                </c:pt>
                <c:pt idx="110">
                  <c:v>0.26796864909389856</c:v>
                </c:pt>
                <c:pt idx="111">
                  <c:v>0.26528836668364475</c:v>
                </c:pt>
                <c:pt idx="112">
                  <c:v>0.26199503295696985</c:v>
                </c:pt>
                <c:pt idx="113">
                  <c:v>0.25861714739914982</c:v>
                </c:pt>
                <c:pt idx="114">
                  <c:v>0.25561038484596599</c:v>
                </c:pt>
                <c:pt idx="115">
                  <c:v>0.25322127962759428</c:v>
                </c:pt>
                <c:pt idx="116">
                  <c:v>0.25146913411172428</c:v>
                </c:pt>
                <c:pt idx="117">
                  <c:v>0.25022404650264435</c:v>
                </c:pt>
                <c:pt idx="118">
                  <c:v>0.24931101574140521</c:v>
                </c:pt>
                <c:pt idx="119">
                  <c:v>0.24858229851769972</c:v>
                </c:pt>
                <c:pt idx="120">
                  <c:v>0.24794233779234642</c:v>
                </c:pt>
                <c:pt idx="121">
                  <c:v>0.24734084952647611</c:v>
                </c:pt>
                <c:pt idx="122">
                  <c:v>0.24675577414427208</c:v>
                </c:pt>
                <c:pt idx="123">
                  <c:v>0.24617900551664512</c:v>
                </c:pt>
                <c:pt idx="124">
                  <c:v>0.24560812562413398</c:v>
                </c:pt>
                <c:pt idx="125">
                  <c:v>0.24504266524115378</c:v>
                </c:pt>
                <c:pt idx="126">
                  <c:v>0.24448272065468324</c:v>
                </c:pt>
                <c:pt idx="127">
                  <c:v>0.24392853372573453</c:v>
                </c:pt>
                <c:pt idx="128">
                  <c:v>0.24338044050973603</c:v>
                </c:pt>
                <c:pt idx="129">
                  <c:v>0.24283915442137557</c:v>
                </c:pt>
                <c:pt idx="130">
                  <c:v>0.24230702326237666</c:v>
                </c:pt>
                <c:pt idx="131">
                  <c:v>0.24179230274094315</c:v>
                </c:pt>
                <c:pt idx="132">
                  <c:v>0.24132097484794424</c:v>
                </c:pt>
                <c:pt idx="133">
                  <c:v>0.24096240190943943</c:v>
                </c:pt>
                <c:pt idx="134">
                  <c:v>0.24086902294610682</c:v>
                </c:pt>
                <c:pt idx="135">
                  <c:v>0.24130546449585738</c:v>
                </c:pt>
                <c:pt idx="136">
                  <c:v>0.2426023555850863</c:v>
                </c:pt>
                <c:pt idx="137">
                  <c:v>0.2449627431970734</c:v>
                </c:pt>
                <c:pt idx="138">
                  <c:v>0.24815202221765342</c:v>
                </c:pt>
                <c:pt idx="139">
                  <c:v>0.25130294285256383</c:v>
                </c:pt>
                <c:pt idx="140">
                  <c:v>0.2531472950363125</c:v>
                </c:pt>
                <c:pt idx="141">
                  <c:v>0.25269885967741229</c:v>
                </c:pt>
                <c:pt idx="142">
                  <c:v>0.24991646407160109</c:v>
                </c:pt>
                <c:pt idx="143">
                  <c:v>0.24575442876290596</c:v>
                </c:pt>
                <c:pt idx="144">
                  <c:v>0.24153385044489151</c:v>
                </c:pt>
                <c:pt idx="145">
                  <c:v>0.23819181565014302</c:v>
                </c:pt>
                <c:pt idx="146">
                  <c:v>0.23597895944991629</c:v>
                </c:pt>
                <c:pt idx="147">
                  <c:v>0.23465726971057052</c:v>
                </c:pt>
                <c:pt idx="148">
                  <c:v>0.23385588615251079</c:v>
                </c:pt>
                <c:pt idx="149">
                  <c:v>0.23329268875178122</c:v>
                </c:pt>
                <c:pt idx="150">
                  <c:v>0.23281719052085245</c:v>
                </c:pt>
                <c:pt idx="151">
                  <c:v>0.23236784079266321</c:v>
                </c:pt>
                <c:pt idx="152">
                  <c:v>0.23192447363793406</c:v>
                </c:pt>
                <c:pt idx="153">
                  <c:v>0.2314815251815879</c:v>
                </c:pt>
                <c:pt idx="154">
                  <c:v>0.23103751228127303</c:v>
                </c:pt>
                <c:pt idx="155">
                  <c:v>0.2305918958470515</c:v>
                </c:pt>
                <c:pt idx="156">
                  <c:v>0.23014434485792942</c:v>
                </c:pt>
                <c:pt idx="157">
                  <c:v>0.22969459739769688</c:v>
                </c:pt>
                <c:pt idx="158">
                  <c:v>0.22924243842300285</c:v>
                </c:pt>
                <c:pt idx="159">
                  <c:v>0.22878769536086754</c:v>
                </c:pt>
                <c:pt idx="160">
                  <c:v>0.22833023547172582</c:v>
                </c:pt>
                <c:pt idx="161">
                  <c:v>0.22786996299138862</c:v>
                </c:pt>
                <c:pt idx="162">
                  <c:v>0.22740681596822596</c:v>
                </c:pt>
                <c:pt idx="163">
                  <c:v>0.22694076290806237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0.27158365560461234</c:v>
                </c:pt>
                <c:pt idx="1">
                  <c:v>0.27274903206695783</c:v>
                </c:pt>
                <c:pt idx="2">
                  <c:v>0.27391993126344027</c:v>
                </c:pt>
                <c:pt idx="3">
                  <c:v>0.27509570563131663</c:v>
                </c:pt>
                <c:pt idx="4">
                  <c:v>0.27627555196518011</c:v>
                </c:pt>
                <c:pt idx="5">
                  <c:v>0.27745849436283304</c:v>
                </c:pt>
                <c:pt idx="6">
                  <c:v>0.2786433669622565</c:v>
                </c:pt>
                <c:pt idx="7">
                  <c:v>0.27982879685876494</c:v>
                </c:pt>
                <c:pt idx="8">
                  <c:v>0.28101318768386019</c:v>
                </c:pt>
                <c:pt idx="9">
                  <c:v>0.28219470442450084</c:v>
                </c:pt>
                <c:pt idx="10">
                  <c:v>0.28337126015943359</c:v>
                </c:pt>
                <c:pt idx="11">
                  <c:v>0.28454050548231768</c:v>
                </c:pt>
                <c:pt idx="12">
                  <c:v>0.28569982146248524</c:v>
                </c:pt>
                <c:pt idx="13">
                  <c:v>0.28684631705465097</c:v>
                </c:pt>
                <c:pt idx="14">
                  <c:v>0.28797683189878814</c:v>
                </c:pt>
                <c:pt idx="15">
                  <c:v>0.2890879454399598</c:v>
                </c:pt>
                <c:pt idx="16">
                  <c:v>0.29017599323435428</c:v>
                </c:pt>
                <c:pt idx="17">
                  <c:v>0.29123709118233676</c:v>
                </c:pt>
                <c:pt idx="18">
                  <c:v>0.29226716823454146</c:v>
                </c:pt>
                <c:pt idx="19">
                  <c:v>0.29326200784927359</c:v>
                </c:pt>
                <c:pt idx="20">
                  <c:v>0.29421729814053998</c:v>
                </c:pt>
                <c:pt idx="21">
                  <c:v>0.29512869025437766</c:v>
                </c:pt>
                <c:pt idx="22">
                  <c:v>0.29599186406301214</c:v>
                </c:pt>
                <c:pt idx="23">
                  <c:v>0.29680259979579821</c:v>
                </c:pt>
                <c:pt idx="24">
                  <c:v>0.29755685376412361</c:v>
                </c:pt>
                <c:pt idx="25">
                  <c:v>0.29825083592090051</c:v>
                </c:pt>
                <c:pt idx="26">
                  <c:v>0.29888108666265834</c:v>
                </c:pt>
                <c:pt idx="27">
                  <c:v>0.29944455007052467</c:v>
                </c:pt>
                <c:pt idx="28">
                  <c:v>0.29993864072636212</c:v>
                </c:pt>
                <c:pt idx="29">
                  <c:v>0.30036130135223776</c:v>
                </c:pt>
                <c:pt idx="30">
                  <c:v>0.3007110488113498</c:v>
                </c:pt>
                <c:pt idx="31">
                  <c:v>0.30098700646627907</c:v>
                </c:pt>
                <c:pt idx="32">
                  <c:v>0.30118892148931081</c:v>
                </c:pt>
                <c:pt idx="33">
                  <c:v>0.3013171664183692</c:v>
                </c:pt>
                <c:pt idx="34">
                  <c:v>0.30137272499921774</c:v>
                </c:pt>
                <c:pt idx="35">
                  <c:v>0.3013571630934006</c:v>
                </c:pt>
                <c:pt idx="36">
                  <c:v>0.30127258610667296</c:v>
                </c:pt>
                <c:pt idx="37">
                  <c:v>0.30112158495637958</c:v>
                </c:pt>
                <c:pt idx="38">
                  <c:v>0.30090717301255909</c:v>
                </c:pt>
                <c:pt idx="39">
                  <c:v>0.30063271669588132</c:v>
                </c:pt>
                <c:pt idx="40">
                  <c:v>0.3003018624915243</c:v>
                </c:pt>
                <c:pt idx="41">
                  <c:v>0.29991846305257458</c:v>
                </c:pt>
                <c:pt idx="42">
                  <c:v>0.2994865048427135</c:v>
                </c:pt>
                <c:pt idx="43">
                  <c:v>0.2990100394375767</c:v>
                </c:pt>
                <c:pt idx="44">
                  <c:v>0.29849312020324437</c:v>
                </c:pt>
                <c:pt idx="45">
                  <c:v>0.29793974563499198</c:v>
                </c:pt>
                <c:pt idx="46">
                  <c:v>0.29735381020263835</c:v>
                </c:pt>
                <c:pt idx="47">
                  <c:v>0.29673906313787191</c:v>
                </c:pt>
                <c:pt idx="48">
                  <c:v>0.29609907523415291</c:v>
                </c:pt>
                <c:pt idx="49">
                  <c:v>0.29543721342422674</c:v>
                </c:pt>
                <c:pt idx="50">
                  <c:v>0.29475662266015262</c:v>
                </c:pt>
                <c:pt idx="51">
                  <c:v>0.29406021444645752</c:v>
                </c:pt>
                <c:pt idx="52">
                  <c:v>0.29335066126450188</c:v>
                </c:pt>
                <c:pt idx="53">
                  <c:v>0.29263039606821228</c:v>
                </c:pt>
                <c:pt idx="54">
                  <c:v>0.29190161601907866</c:v>
                </c:pt>
                <c:pt idx="55">
                  <c:v>0.29116628965210672</c:v>
                </c:pt>
                <c:pt idx="56">
                  <c:v>0.29042616671488386</c:v>
                </c:pt>
                <c:pt idx="57">
                  <c:v>0.28968278999042957</c:v>
                </c:pt>
                <c:pt idx="58">
                  <c:v>0.2889375084936518</c:v>
                </c:pt>
                <c:pt idx="59">
                  <c:v>0.2881914915148992</c:v>
                </c:pt>
                <c:pt idx="60">
                  <c:v>0.28744574306755261</c:v>
                </c:pt>
                <c:pt idx="61">
                  <c:v>0.28670111637634432</c:v>
                </c:pt>
                <c:pt idx="62">
                  <c:v>0.28595832811677552</c:v>
                </c:pt>
                <c:pt idx="63">
                  <c:v>0.28521797218217138</c:v>
                </c:pt>
                <c:pt idx="64">
                  <c:v>0.28448053281289337</c:v>
                </c:pt>
                <c:pt idx="65">
                  <c:v>0.28374639697187731</c:v>
                </c:pt>
                <c:pt idx="66">
                  <c:v>0.28301586589228223</c:v>
                </c:pt>
                <c:pt idx="67">
                  <c:v>0.28228916575715379</c:v>
                </c:pt>
                <c:pt idx="68">
                  <c:v>0.28156645749836101</c:v>
                </c:pt>
                <c:pt idx="69">
                  <c:v>0.28084784572344301</c:v>
                </c:pt>
                <c:pt idx="70">
                  <c:v>0.2801333867952257</c:v>
                </c:pt>
                <c:pt idx="71">
                  <c:v>0.27942309610092925</c:v>
                </c:pt>
                <c:pt idx="72">
                  <c:v>0.27871695455572015</c:v>
                </c:pt>
                <c:pt idx="73">
                  <c:v>0.27801491439094367</c:v>
                </c:pt>
                <c:pt idx="74">
                  <c:v>0.2773169042801869</c:v>
                </c:pt>
                <c:pt idx="75">
                  <c:v>0.27662283385738928</c:v>
                </c:pt>
                <c:pt idx="76">
                  <c:v>0.2759325976808642</c:v>
                </c:pt>
                <c:pt idx="77">
                  <c:v>0.27524607869569251</c:v>
                </c:pt>
                <c:pt idx="78">
                  <c:v>0.27456315124479519</c:v>
                </c:pt>
                <c:pt idx="79">
                  <c:v>0.27388368367632299</c:v>
                </c:pt>
                <c:pt idx="80">
                  <c:v>0.2732075405920204</c:v>
                </c:pt>
                <c:pt idx="81">
                  <c:v>0.27253458477807585</c:v>
                </c:pt>
                <c:pt idx="82">
                  <c:v>0.27186467885676863</c:v>
                </c:pt>
                <c:pt idx="83">
                  <c:v>0.27119768669406619</c:v>
                </c:pt>
                <c:pt idx="84">
                  <c:v>0.27053347459527116</c:v>
                </c:pt>
                <c:pt idx="85">
                  <c:v>0.26987191231789581</c:v>
                </c:pt>
                <c:pt idx="86">
                  <c:v>0.26921287392821108</c:v>
                </c:pt>
                <c:pt idx="87">
                  <c:v>0.2685562385253617</c:v>
                </c:pt>
                <c:pt idx="88">
                  <c:v>0.26790189085458926</c:v>
                </c:pt>
                <c:pt idx="89">
                  <c:v>0.26724972182894802</c:v>
                </c:pt>
                <c:pt idx="90">
                  <c:v>0.26659962897693351</c:v>
                </c:pt>
                <c:pt idx="91">
                  <c:v>0.26595151683165874</c:v>
                </c:pt>
                <c:pt idx="92">
                  <c:v>0.26530529727559243</c:v>
                </c:pt>
                <c:pt idx="93">
                  <c:v>0.26466088985340869</c:v>
                </c:pt>
                <c:pt idx="94">
                  <c:v>0.26401822206415521</c:v>
                </c:pt>
                <c:pt idx="95">
                  <c:v>0.26337722964272303</c:v>
                </c:pt>
                <c:pt idx="96">
                  <c:v>0.26273785683946338</c:v>
                </c:pt>
                <c:pt idx="97">
                  <c:v>0.26210005670571845</c:v>
                </c:pt>
                <c:pt idx="98">
                  <c:v>0.26146379139200249</c:v>
                </c:pt>
                <c:pt idx="99">
                  <c:v>0.26082903246454192</c:v>
                </c:pt>
                <c:pt idx="100">
                  <c:v>0.26019576124483784</c:v>
                </c:pt>
                <c:pt idx="101">
                  <c:v>0.25956396917582242</c:v>
                </c:pt>
                <c:pt idx="102">
                  <c:v>0.25893365821699676</c:v>
                </c:pt>
                <c:pt idx="103">
                  <c:v>0.25830484126963554</c:v>
                </c:pt>
                <c:pt idx="104">
                  <c:v>0.25767754263168302</c:v>
                </c:pt>
                <c:pt idx="105">
                  <c:v>0.25705179848029741</c:v>
                </c:pt>
                <c:pt idx="106">
                  <c:v>0.25642765737810141</c:v>
                </c:pt>
                <c:pt idx="107">
                  <c:v>0.25580518079701198</c:v>
                </c:pt>
                <c:pt idx="108">
                  <c:v>0.25518444365102327</c:v>
                </c:pt>
                <c:pt idx="109">
                  <c:v>0.25456553482647643</c:v>
                </c:pt>
                <c:pt idx="110">
                  <c:v>0.25394855769513724</c:v>
                </c:pt>
                <c:pt idx="111">
                  <c:v>0.25333363059182618</c:v>
                </c:pt>
                <c:pt idx="112">
                  <c:v>0.2527208872344075</c:v>
                </c:pt>
                <c:pt idx="113">
                  <c:v>0.25211047705969858</c:v>
                </c:pt>
                <c:pt idx="114">
                  <c:v>0.25150256544438077</c:v>
                </c:pt>
                <c:pt idx="115">
                  <c:v>0.25089733377541035</c:v>
                </c:pt>
                <c:pt idx="116">
                  <c:v>0.2502949793299189</c:v>
                </c:pt>
                <c:pt idx="117">
                  <c:v>0.24969571492040957</c:v>
                </c:pt>
                <c:pt idx="118">
                  <c:v>0.24909976825751326</c:v>
                </c:pt>
                <c:pt idx="119">
                  <c:v>0.24850738098006794</c:v>
                </c:pt>
                <c:pt idx="120">
                  <c:v>0.24791880730129157</c:v>
                </c:pt>
                <c:pt idx="121">
                  <c:v>0.2473343122208804</c:v>
                </c:pt>
                <c:pt idx="122">
                  <c:v>0.24675416925656068</c:v>
                </c:pt>
                <c:pt idx="123">
                  <c:v>0.24617865765555777</c:v>
                </c:pt>
                <c:pt idx="124">
                  <c:v>0.24560805905718586</c:v>
                </c:pt>
                <c:pt idx="125">
                  <c:v>0.24504265359277805</c:v>
                </c:pt>
                <c:pt idx="126">
                  <c:v>0.24448271542874947</c:v>
                </c:pt>
                <c:pt idx="127">
                  <c:v>0.243928507782746</c:v>
                </c:pt>
                <c:pt idx="128">
                  <c:v>0.24338027747121205</c:v>
                </c:pt>
                <c:pt idx="129">
                  <c:v>0.24283824907851709</c:v>
                </c:pt>
                <c:pt idx="130">
                  <c:v>0.24230261887167595</c:v>
                </c:pt>
                <c:pt idx="131">
                  <c:v>0.24177354861879516</c:v>
                </c:pt>
                <c:pt idx="132">
                  <c:v>0.24125115950129183</c:v>
                </c:pt>
                <c:pt idx="133">
                  <c:v>0.24073552633684941</c:v>
                </c:pt>
                <c:pt idx="134">
                  <c:v>0.24022667234898742</c:v>
                </c:pt>
                <c:pt idx="135">
                  <c:v>0.23972456472708414</c:v>
                </c:pt>
                <c:pt idx="136">
                  <c:v>0.23922911121515483</c:v>
                </c:pt>
                <c:pt idx="137">
                  <c:v>0.23874015794689796</c:v>
                </c:pt>
                <c:pt idx="138">
                  <c:v>0.23825748870783403</c:v>
                </c:pt>
                <c:pt idx="139">
                  <c:v>0.23778082575354037</c:v>
                </c:pt>
                <c:pt idx="140">
                  <c:v>0.23730983224832233</c:v>
                </c:pt>
                <c:pt idx="141">
                  <c:v>0.23684411631491864</c:v>
                </c:pt>
                <c:pt idx="142">
                  <c:v>0.23638323660801142</c:v>
                </c:pt>
                <c:pt idx="143">
                  <c:v>0.23592670924815168</c:v>
                </c:pt>
                <c:pt idx="144">
                  <c:v>0.23547401588415973</c:v>
                </c:pt>
                <c:pt idx="145">
                  <c:v>0.2350246125965692</c:v>
                </c:pt>
                <c:pt idx="146">
                  <c:v>0.23457793931660492</c:v>
                </c:pt>
                <c:pt idx="147">
                  <c:v>0.23413342941727511</c:v>
                </c:pt>
                <c:pt idx="148">
                  <c:v>0.23369051913627464</c:v>
                </c:pt>
                <c:pt idx="149">
                  <c:v>0.23324865651348303</c:v>
                </c:pt>
                <c:pt idx="150">
                  <c:v>0.23280730956610335</c:v>
                </c:pt>
                <c:pt idx="151">
                  <c:v>0.232365973477828</c:v>
                </c:pt>
                <c:pt idx="152">
                  <c:v>0.23192417663994003</c:v>
                </c:pt>
                <c:pt idx="153">
                  <c:v>0.23148148544687841</c:v>
                </c:pt>
                <c:pt idx="154">
                  <c:v>0.23103750781174798</c:v>
                </c:pt>
                <c:pt idx="155">
                  <c:v>0.23059189542453057</c:v>
                </c:pt>
                <c:pt idx="156">
                  <c:v>0.23014434482437313</c:v>
                </c:pt>
                <c:pt idx="157">
                  <c:v>0.22969459739545867</c:v>
                </c:pt>
                <c:pt idx="158">
                  <c:v>0.2292424384228775</c:v>
                </c:pt>
                <c:pt idx="159">
                  <c:v>0.22878769536086166</c:v>
                </c:pt>
                <c:pt idx="160">
                  <c:v>0.2283302354717256</c:v>
                </c:pt>
                <c:pt idx="161">
                  <c:v>0.22786996299138862</c:v>
                </c:pt>
                <c:pt idx="162">
                  <c:v>0.22740681596822596</c:v>
                </c:pt>
                <c:pt idx="163">
                  <c:v>0.22694076290806237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0.279644</c:v>
                </c:pt>
                <c:pt idx="1">
                  <c:v>0.28145199999999998</c:v>
                </c:pt>
                <c:pt idx="2">
                  <c:v>0.27481699999999998</c:v>
                </c:pt>
                <c:pt idx="3">
                  <c:v>0.27863100000000002</c:v>
                </c:pt>
                <c:pt idx="4">
                  <c:v>0.27803</c:v>
                </c:pt>
                <c:pt idx="5">
                  <c:v>0.28254899999999999</c:v>
                </c:pt>
                <c:pt idx="6">
                  <c:v>0.28067500000000001</c:v>
                </c:pt>
                <c:pt idx="7">
                  <c:v>0.28069699999999997</c:v>
                </c:pt>
                <c:pt idx="8">
                  <c:v>0.284887</c:v>
                </c:pt>
                <c:pt idx="9">
                  <c:v>0.28097899999999998</c:v>
                </c:pt>
                <c:pt idx="10">
                  <c:v>0.27907900000000002</c:v>
                </c:pt>
                <c:pt idx="11">
                  <c:v>0.28074399999999999</c:v>
                </c:pt>
                <c:pt idx="12">
                  <c:v>0.28070899999999999</c:v>
                </c:pt>
                <c:pt idx="13">
                  <c:v>0.282084</c:v>
                </c:pt>
                <c:pt idx="14">
                  <c:v>0.28503200000000001</c:v>
                </c:pt>
                <c:pt idx="15">
                  <c:v>0.28501300000000002</c:v>
                </c:pt>
                <c:pt idx="16">
                  <c:v>0.28783599999999998</c:v>
                </c:pt>
                <c:pt idx="17">
                  <c:v>0.28585100000000002</c:v>
                </c:pt>
                <c:pt idx="18">
                  <c:v>0.28846300000000002</c:v>
                </c:pt>
                <c:pt idx="19">
                  <c:v>0.29051900000000003</c:v>
                </c:pt>
                <c:pt idx="20">
                  <c:v>0.28711900000000001</c:v>
                </c:pt>
                <c:pt idx="21">
                  <c:v>0.28435199999999999</c:v>
                </c:pt>
                <c:pt idx="22">
                  <c:v>0.28897499999999998</c:v>
                </c:pt>
                <c:pt idx="23">
                  <c:v>0.28883199999999998</c:v>
                </c:pt>
                <c:pt idx="24">
                  <c:v>0.29088999999999998</c:v>
                </c:pt>
                <c:pt idx="25">
                  <c:v>0.30016700000000002</c:v>
                </c:pt>
                <c:pt idx="26">
                  <c:v>0.29737599999999997</c:v>
                </c:pt>
                <c:pt idx="27">
                  <c:v>0.29810199999999998</c:v>
                </c:pt>
                <c:pt idx="28">
                  <c:v>0.303564</c:v>
                </c:pt>
                <c:pt idx="29">
                  <c:v>0.30420999999999998</c:v>
                </c:pt>
                <c:pt idx="30">
                  <c:v>0.31049199999999999</c:v>
                </c:pt>
                <c:pt idx="31">
                  <c:v>0.31474200000000002</c:v>
                </c:pt>
                <c:pt idx="32">
                  <c:v>0.324685</c:v>
                </c:pt>
                <c:pt idx="33">
                  <c:v>0.32692599999999999</c:v>
                </c:pt>
                <c:pt idx="34">
                  <c:v>0.33708300000000002</c:v>
                </c:pt>
                <c:pt idx="35">
                  <c:v>0.34857199999999999</c:v>
                </c:pt>
                <c:pt idx="36">
                  <c:v>0.36452499999999999</c:v>
                </c:pt>
                <c:pt idx="37">
                  <c:v>0.37781199999999998</c:v>
                </c:pt>
                <c:pt idx="38">
                  <c:v>0.39150699999999999</c:v>
                </c:pt>
                <c:pt idx="39">
                  <c:v>0.418404</c:v>
                </c:pt>
                <c:pt idx="40">
                  <c:v>0.44464500000000001</c:v>
                </c:pt>
                <c:pt idx="41">
                  <c:v>0.47550700000000001</c:v>
                </c:pt>
                <c:pt idx="42">
                  <c:v>0.51105800000000001</c:v>
                </c:pt>
                <c:pt idx="43">
                  <c:v>0.54443600000000003</c:v>
                </c:pt>
                <c:pt idx="44">
                  <c:v>0.57737099999999997</c:v>
                </c:pt>
                <c:pt idx="45">
                  <c:v>0.59806499999999996</c:v>
                </c:pt>
                <c:pt idx="46">
                  <c:v>0.61934</c:v>
                </c:pt>
                <c:pt idx="47">
                  <c:v>0.62627600000000005</c:v>
                </c:pt>
                <c:pt idx="48">
                  <c:v>0.62574600000000002</c:v>
                </c:pt>
                <c:pt idx="49">
                  <c:v>0.61703799999999998</c:v>
                </c:pt>
                <c:pt idx="50">
                  <c:v>0.59984499999999996</c:v>
                </c:pt>
                <c:pt idx="51">
                  <c:v>0.54992700000000005</c:v>
                </c:pt>
                <c:pt idx="52">
                  <c:v>0.46931400000000001</c:v>
                </c:pt>
                <c:pt idx="53">
                  <c:v>0.36302400000000001</c:v>
                </c:pt>
                <c:pt idx="54">
                  <c:v>0.30599300000000001</c:v>
                </c:pt>
                <c:pt idx="55">
                  <c:v>0.29321199999999997</c:v>
                </c:pt>
                <c:pt idx="56">
                  <c:v>0.290885</c:v>
                </c:pt>
                <c:pt idx="57">
                  <c:v>0.29298400000000002</c:v>
                </c:pt>
                <c:pt idx="58">
                  <c:v>0.29385600000000001</c:v>
                </c:pt>
                <c:pt idx="59">
                  <c:v>0.30010599999999998</c:v>
                </c:pt>
                <c:pt idx="60">
                  <c:v>0.31251299999999999</c:v>
                </c:pt>
                <c:pt idx="61">
                  <c:v>0.31996200000000002</c:v>
                </c:pt>
                <c:pt idx="62">
                  <c:v>0.33098499999999997</c:v>
                </c:pt>
                <c:pt idx="63">
                  <c:v>0.340721</c:v>
                </c:pt>
                <c:pt idx="64">
                  <c:v>0.36752499999999999</c:v>
                </c:pt>
                <c:pt idx="65">
                  <c:v>0.38697799999999999</c:v>
                </c:pt>
                <c:pt idx="66">
                  <c:v>0.41181899999999999</c:v>
                </c:pt>
                <c:pt idx="67">
                  <c:v>0.43165300000000001</c:v>
                </c:pt>
                <c:pt idx="68">
                  <c:v>0.46037400000000001</c:v>
                </c:pt>
                <c:pt idx="69">
                  <c:v>0.47158800000000001</c:v>
                </c:pt>
                <c:pt idx="70">
                  <c:v>0.49086400000000002</c:v>
                </c:pt>
                <c:pt idx="71">
                  <c:v>0.50409499999999996</c:v>
                </c:pt>
                <c:pt idx="72">
                  <c:v>0.50915299999999997</c:v>
                </c:pt>
                <c:pt idx="73">
                  <c:v>0.49703700000000001</c:v>
                </c:pt>
                <c:pt idx="74">
                  <c:v>0.47481499999999999</c:v>
                </c:pt>
                <c:pt idx="75">
                  <c:v>0.42255199999999998</c:v>
                </c:pt>
                <c:pt idx="76">
                  <c:v>0.34713699999999997</c:v>
                </c:pt>
                <c:pt idx="77">
                  <c:v>0.29282399999999997</c:v>
                </c:pt>
                <c:pt idx="78">
                  <c:v>0.27160499999999999</c:v>
                </c:pt>
                <c:pt idx="79">
                  <c:v>0.27571200000000001</c:v>
                </c:pt>
                <c:pt idx="80">
                  <c:v>0.27531699999999998</c:v>
                </c:pt>
                <c:pt idx="81">
                  <c:v>0.27244400000000002</c:v>
                </c:pt>
                <c:pt idx="82">
                  <c:v>0.27165299999999998</c:v>
                </c:pt>
                <c:pt idx="83">
                  <c:v>0.26962000000000003</c:v>
                </c:pt>
                <c:pt idx="84">
                  <c:v>0.27215699999999998</c:v>
                </c:pt>
                <c:pt idx="85">
                  <c:v>0.27238099999999998</c:v>
                </c:pt>
                <c:pt idx="86">
                  <c:v>0.26796999999999999</c:v>
                </c:pt>
                <c:pt idx="87">
                  <c:v>0.27179300000000001</c:v>
                </c:pt>
                <c:pt idx="88">
                  <c:v>0.269789</c:v>
                </c:pt>
                <c:pt idx="89">
                  <c:v>0.27403699999999998</c:v>
                </c:pt>
                <c:pt idx="90">
                  <c:v>0.27268900000000001</c:v>
                </c:pt>
                <c:pt idx="91">
                  <c:v>0.26993299999999998</c:v>
                </c:pt>
                <c:pt idx="92">
                  <c:v>0.26552399999999998</c:v>
                </c:pt>
                <c:pt idx="93">
                  <c:v>0.26647900000000002</c:v>
                </c:pt>
                <c:pt idx="94">
                  <c:v>0.26591900000000002</c:v>
                </c:pt>
                <c:pt idx="95">
                  <c:v>0.26827000000000001</c:v>
                </c:pt>
                <c:pt idx="96">
                  <c:v>0.268868</c:v>
                </c:pt>
                <c:pt idx="97">
                  <c:v>0.26741300000000001</c:v>
                </c:pt>
                <c:pt idx="98">
                  <c:v>0.27090700000000001</c:v>
                </c:pt>
                <c:pt idx="99">
                  <c:v>0.26663300000000001</c:v>
                </c:pt>
                <c:pt idx="100">
                  <c:v>0.268455</c:v>
                </c:pt>
                <c:pt idx="101">
                  <c:v>0.26879399999999998</c:v>
                </c:pt>
                <c:pt idx="102">
                  <c:v>0.26830900000000002</c:v>
                </c:pt>
                <c:pt idx="103">
                  <c:v>0.27599499999999999</c:v>
                </c:pt>
                <c:pt idx="104">
                  <c:v>0.27171299999999998</c:v>
                </c:pt>
                <c:pt idx="105">
                  <c:v>0.27712999999999999</c:v>
                </c:pt>
                <c:pt idx="106">
                  <c:v>0.27785199999999999</c:v>
                </c:pt>
                <c:pt idx="107">
                  <c:v>0.28133599999999997</c:v>
                </c:pt>
                <c:pt idx="108">
                  <c:v>0.28379300000000002</c:v>
                </c:pt>
                <c:pt idx="109">
                  <c:v>0.28865299999999999</c:v>
                </c:pt>
                <c:pt idx="110">
                  <c:v>0.287055</c:v>
                </c:pt>
                <c:pt idx="111">
                  <c:v>0.28669899999999998</c:v>
                </c:pt>
                <c:pt idx="112">
                  <c:v>0.28686200000000001</c:v>
                </c:pt>
                <c:pt idx="113">
                  <c:v>0.27846700000000002</c:v>
                </c:pt>
                <c:pt idx="114">
                  <c:v>0.278779</c:v>
                </c:pt>
                <c:pt idx="115">
                  <c:v>0.26802100000000001</c:v>
                </c:pt>
                <c:pt idx="116">
                  <c:v>0.267397</c:v>
                </c:pt>
                <c:pt idx="117">
                  <c:v>0.26515899999999998</c:v>
                </c:pt>
                <c:pt idx="118">
                  <c:v>0.26366600000000001</c:v>
                </c:pt>
                <c:pt idx="119">
                  <c:v>0.26426100000000002</c:v>
                </c:pt>
                <c:pt idx="120">
                  <c:v>0.256577</c:v>
                </c:pt>
                <c:pt idx="121">
                  <c:v>0.25818200000000002</c:v>
                </c:pt>
                <c:pt idx="122">
                  <c:v>0.25614500000000001</c:v>
                </c:pt>
                <c:pt idx="123">
                  <c:v>0.25541799999999998</c:v>
                </c:pt>
                <c:pt idx="124">
                  <c:v>0.25446600000000003</c:v>
                </c:pt>
                <c:pt idx="125">
                  <c:v>0.254521</c:v>
                </c:pt>
                <c:pt idx="126">
                  <c:v>0.255577</c:v>
                </c:pt>
                <c:pt idx="127">
                  <c:v>0.251633</c:v>
                </c:pt>
                <c:pt idx="128">
                  <c:v>0.26269100000000001</c:v>
                </c:pt>
                <c:pt idx="129">
                  <c:v>0.24876799999999999</c:v>
                </c:pt>
                <c:pt idx="130">
                  <c:v>0.251222</c:v>
                </c:pt>
                <c:pt idx="131">
                  <c:v>0.254967</c:v>
                </c:pt>
                <c:pt idx="132">
                  <c:v>0.248389</c:v>
                </c:pt>
                <c:pt idx="133">
                  <c:v>0.25525100000000001</c:v>
                </c:pt>
                <c:pt idx="134">
                  <c:v>0.25692700000000002</c:v>
                </c:pt>
                <c:pt idx="135">
                  <c:v>0.25610899999999998</c:v>
                </c:pt>
                <c:pt idx="136">
                  <c:v>0.256326</c:v>
                </c:pt>
                <c:pt idx="137">
                  <c:v>0.26114100000000001</c:v>
                </c:pt>
                <c:pt idx="138">
                  <c:v>0.26292399999999999</c:v>
                </c:pt>
                <c:pt idx="139">
                  <c:v>0.26066899999999998</c:v>
                </c:pt>
                <c:pt idx="140">
                  <c:v>0.26060699999999998</c:v>
                </c:pt>
                <c:pt idx="141">
                  <c:v>0.26250000000000001</c:v>
                </c:pt>
                <c:pt idx="142">
                  <c:v>0.26216899999999999</c:v>
                </c:pt>
                <c:pt idx="143">
                  <c:v>0.26013700000000001</c:v>
                </c:pt>
                <c:pt idx="144">
                  <c:v>0.25985399999999997</c:v>
                </c:pt>
                <c:pt idx="145">
                  <c:v>0.25478299999999998</c:v>
                </c:pt>
                <c:pt idx="146">
                  <c:v>0.25306800000000002</c:v>
                </c:pt>
                <c:pt idx="147">
                  <c:v>0.25202400000000003</c:v>
                </c:pt>
                <c:pt idx="148">
                  <c:v>0.24679899999999999</c:v>
                </c:pt>
                <c:pt idx="149">
                  <c:v>0.25150499999999998</c:v>
                </c:pt>
                <c:pt idx="150">
                  <c:v>0.24265900000000001</c:v>
                </c:pt>
                <c:pt idx="151">
                  <c:v>0.24729899999999999</c:v>
                </c:pt>
                <c:pt idx="152">
                  <c:v>0.25056899999999999</c:v>
                </c:pt>
                <c:pt idx="153">
                  <c:v>0.244476</c:v>
                </c:pt>
                <c:pt idx="154">
                  <c:v>0.24917900000000001</c:v>
                </c:pt>
                <c:pt idx="155">
                  <c:v>0.24796799999999999</c:v>
                </c:pt>
                <c:pt idx="156">
                  <c:v>0.241896</c:v>
                </c:pt>
                <c:pt idx="157">
                  <c:v>0.24129400000000001</c:v>
                </c:pt>
                <c:pt idx="158">
                  <c:v>0.242927</c:v>
                </c:pt>
                <c:pt idx="159">
                  <c:v>0.23821200000000001</c:v>
                </c:pt>
                <c:pt idx="160">
                  <c:v>0.24290400000000001</c:v>
                </c:pt>
                <c:pt idx="161">
                  <c:v>0.23987600000000001</c:v>
                </c:pt>
                <c:pt idx="162">
                  <c:v>0.24302299999999999</c:v>
                </c:pt>
                <c:pt idx="163">
                  <c:v>0.23912600000000001</c:v>
                </c:pt>
                <c:pt idx="164">
                  <c:v>0.24398300000000001</c:v>
                </c:pt>
                <c:pt idx="165">
                  <c:v>0.23753299999999999</c:v>
                </c:pt>
                <c:pt idx="166">
                  <c:v>0.23780399999999999</c:v>
                </c:pt>
                <c:pt idx="167">
                  <c:v>0.24501899999999999</c:v>
                </c:pt>
                <c:pt idx="168">
                  <c:v>0.242092</c:v>
                </c:pt>
                <c:pt idx="169">
                  <c:v>0.244009</c:v>
                </c:pt>
                <c:pt idx="170">
                  <c:v>0.23406099999999999</c:v>
                </c:pt>
                <c:pt idx="171">
                  <c:v>0.237176</c:v>
                </c:pt>
                <c:pt idx="172">
                  <c:v>0.239783</c:v>
                </c:pt>
                <c:pt idx="173">
                  <c:v>0.23599000000000001</c:v>
                </c:pt>
                <c:pt idx="174">
                  <c:v>0.23769000000000001</c:v>
                </c:pt>
                <c:pt idx="175">
                  <c:v>0.23424300000000001</c:v>
                </c:pt>
                <c:pt idx="176">
                  <c:v>0.238341</c:v>
                </c:pt>
                <c:pt idx="177">
                  <c:v>0.23086300000000001</c:v>
                </c:pt>
                <c:pt idx="178">
                  <c:v>0.22941700000000001</c:v>
                </c:pt>
                <c:pt idx="179">
                  <c:v>0.23533599999999999</c:v>
                </c:pt>
                <c:pt idx="180">
                  <c:v>0.23449</c:v>
                </c:pt>
                <c:pt idx="181">
                  <c:v>0.22851199999999999</c:v>
                </c:pt>
                <c:pt idx="182">
                  <c:v>0.235183</c:v>
                </c:pt>
                <c:pt idx="183">
                  <c:v>0.23084499999999999</c:v>
                </c:pt>
                <c:pt idx="184">
                  <c:v>0.23249900000000001</c:v>
                </c:pt>
                <c:pt idx="185">
                  <c:v>0.23433899999999999</c:v>
                </c:pt>
                <c:pt idx="186">
                  <c:v>0.22986599999999999</c:v>
                </c:pt>
                <c:pt idx="187">
                  <c:v>0.238561</c:v>
                </c:pt>
                <c:pt idx="188">
                  <c:v>0.23823</c:v>
                </c:pt>
                <c:pt idx="189">
                  <c:v>0.22944800000000001</c:v>
                </c:pt>
                <c:pt idx="190">
                  <c:v>0.23077700000000001</c:v>
                </c:pt>
                <c:pt idx="191">
                  <c:v>0.231046</c:v>
                </c:pt>
                <c:pt idx="192">
                  <c:v>0.234183</c:v>
                </c:pt>
                <c:pt idx="193">
                  <c:v>0.229743</c:v>
                </c:pt>
                <c:pt idx="194">
                  <c:v>0.231572</c:v>
                </c:pt>
                <c:pt idx="195">
                  <c:v>0.23078699999999999</c:v>
                </c:pt>
                <c:pt idx="196">
                  <c:v>0.2278</c:v>
                </c:pt>
                <c:pt idx="197">
                  <c:v>0.23184299999999999</c:v>
                </c:pt>
                <c:pt idx="198">
                  <c:v>0.23072699999999999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0.27689274322221746</c:v>
                </c:pt>
                <c:pt idx="1">
                  <c:v>0.27774693625894259</c:v>
                </c:pt>
                <c:pt idx="2">
                  <c:v>0.2786011205580895</c:v>
                </c:pt>
                <c:pt idx="3">
                  <c:v>0.2794545866245699</c:v>
                </c:pt>
                <c:pt idx="4">
                  <c:v>0.28030651107768007</c:v>
                </c:pt>
                <c:pt idx="5">
                  <c:v>0.28115594832262758</c:v>
                </c:pt>
                <c:pt idx="6">
                  <c:v>0.28200182395068663</c:v>
                </c:pt>
                <c:pt idx="7">
                  <c:v>0.28284293120721632</c:v>
                </c:pt>
                <c:pt idx="8">
                  <c:v>0.28367793255893831</c:v>
                </c:pt>
                <c:pt idx="9">
                  <c:v>0.28450536941339666</c:v>
                </c:pt>
                <c:pt idx="10">
                  <c:v>0.28532368452403195</c:v>
                </c:pt>
                <c:pt idx="11">
                  <c:v>0.28613126371311692</c:v>
                </c:pt>
                <c:pt idx="12">
                  <c:v>0.28692650644344381</c:v>
                </c:pt>
                <c:pt idx="13">
                  <c:v>0.2877079386528254</c:v>
                </c:pt>
                <c:pt idx="14">
                  <c:v>0.28847438628484873</c:v>
                </c:pt>
                <c:pt idx="15">
                  <c:v>0.2892252341649641</c:v>
                </c:pt>
                <c:pt idx="16">
                  <c:v>0.28996080216632159</c:v>
                </c:pt>
                <c:pt idx="17">
                  <c:v>0.29068287858000758</c:v>
                </c:pt>
                <c:pt idx="18">
                  <c:v>0.29139545842491515</c:v>
                </c:pt>
                <c:pt idx="19">
                  <c:v>0.29210574072413648</c:v>
                </c:pt>
                <c:pt idx="20">
                  <c:v>0.29282544149466871</c:v>
                </c:pt>
                <c:pt idx="21">
                  <c:v>0.29357247559988092</c:v>
                </c:pt>
                <c:pt idx="22">
                  <c:v>0.29437304733737923</c:v>
                </c:pt>
                <c:pt idx="23">
                  <c:v>0.29526416297132585</c:v>
                </c:pt>
                <c:pt idx="24">
                  <c:v>0.29629653482554624</c:v>
                </c:pt>
                <c:pt idx="25">
                  <c:v>0.29753778342912962</c:v>
                </c:pt>
                <c:pt idx="26">
                  <c:v>0.29907576090329896</c:v>
                </c:pt>
                <c:pt idx="27">
                  <c:v>0.30102171777181758</c:v>
                </c:pt>
                <c:pt idx="28">
                  <c:v>0.30351292339573727</c:v>
                </c:pt>
                <c:pt idx="29">
                  <c:v>0.30671423909395013</c:v>
                </c:pt>
                <c:pt idx="30">
                  <c:v>0.31081804982737476</c:v>
                </c:pt>
                <c:pt idx="31">
                  <c:v>0.31604190675001376</c:v>
                </c:pt>
                <c:pt idx="32">
                  <c:v>0.32262324316758073</c:v>
                </c:pt>
                <c:pt idx="33">
                  <c:v>0.33081062392228727</c:v>
                </c:pt>
                <c:pt idx="34">
                  <c:v>0.34085119109884687</c:v>
                </c:pt>
                <c:pt idx="35">
                  <c:v>0.35297428493710042</c:v>
                </c:pt>
                <c:pt idx="36">
                  <c:v>0.36737164019815427</c:v>
                </c:pt>
                <c:pt idx="37">
                  <c:v>0.38417505800313378</c:v>
                </c:pt>
                <c:pt idx="38">
                  <c:v>0.40343298385647747</c:v>
                </c:pt>
                <c:pt idx="39">
                  <c:v>0.42508791832725878</c:v>
                </c:pt>
                <c:pt idx="40">
                  <c:v>0.44895696969779819</c:v>
                </c:pt>
                <c:pt idx="41">
                  <c:v>0.47471804749467911</c:v>
                </c:pt>
                <c:pt idx="42">
                  <c:v>0.50190411497283505</c:v>
                </c:pt>
                <c:pt idx="43">
                  <c:v>0.52990737804105459</c:v>
                </c:pt>
                <c:pt idx="44">
                  <c:v>0.55799254108510632</c:v>
                </c:pt>
                <c:pt idx="45">
                  <c:v>0.58529973996143281</c:v>
                </c:pt>
                <c:pt idx="46">
                  <c:v>0.61072063096115481</c:v>
                </c:pt>
                <c:pt idx="47">
                  <c:v>0.63223774394882193</c:v>
                </c:pt>
                <c:pt idx="48">
                  <c:v>0.64510346175980771</c:v>
                </c:pt>
                <c:pt idx="49">
                  <c:v>0.63972713050811447</c:v>
                </c:pt>
                <c:pt idx="50">
                  <c:v>0.60414670211080013</c:v>
                </c:pt>
                <c:pt idx="51">
                  <c:v>0.53521049669784049</c:v>
                </c:pt>
                <c:pt idx="52">
                  <c:v>0.44898175415264924</c:v>
                </c:pt>
                <c:pt idx="53">
                  <c:v>0.37303440745767386</c:v>
                </c:pt>
                <c:pt idx="54">
                  <c:v>0.32523518094637238</c:v>
                </c:pt>
                <c:pt idx="55">
                  <c:v>0.30429783432500107</c:v>
                </c:pt>
                <c:pt idx="56">
                  <c:v>0.29923202861846748</c:v>
                </c:pt>
                <c:pt idx="57">
                  <c:v>0.30100947925585442</c:v>
                </c:pt>
                <c:pt idx="58">
                  <c:v>0.30563174107108737</c:v>
                </c:pt>
                <c:pt idx="59">
                  <c:v>0.31208496053232521</c:v>
                </c:pt>
                <c:pt idx="60">
                  <c:v>0.32034894190941587</c:v>
                </c:pt>
                <c:pt idx="61">
                  <c:v>0.33059224894529005</c:v>
                </c:pt>
                <c:pt idx="62">
                  <c:v>0.34295962744120179</c:v>
                </c:pt>
                <c:pt idx="63">
                  <c:v>0.35751421722723897</c:v>
                </c:pt>
                <c:pt idx="64">
                  <c:v>0.3742062987139409</c:v>
                </c:pt>
                <c:pt idx="65">
                  <c:v>0.39284877533751777</c:v>
                </c:pt>
                <c:pt idx="66">
                  <c:v>0.4131004806002137</c:v>
                </c:pt>
                <c:pt idx="67">
                  <c:v>0.43446075278963675</c:v>
                </c:pt>
                <c:pt idx="68">
                  <c:v>0.4562781175863807</c:v>
                </c:pt>
                <c:pt idx="69">
                  <c:v>0.47777249341431161</c:v>
                </c:pt>
                <c:pt idx="70">
                  <c:v>0.49803738723256352</c:v>
                </c:pt>
                <c:pt idx="71">
                  <c:v>0.51574016122853605</c:v>
                </c:pt>
                <c:pt idx="72">
                  <c:v>0.52739759658326935</c:v>
                </c:pt>
                <c:pt idx="73">
                  <c:v>0.52346037293192449</c:v>
                </c:pt>
                <c:pt idx="74">
                  <c:v>0.48932920910231847</c:v>
                </c:pt>
                <c:pt idx="75">
                  <c:v>0.42312149051574993</c:v>
                </c:pt>
                <c:pt idx="76">
                  <c:v>0.35057881129300816</c:v>
                </c:pt>
                <c:pt idx="77">
                  <c:v>0.30183730742649223</c:v>
                </c:pt>
                <c:pt idx="78">
                  <c:v>0.28127709096784198</c:v>
                </c:pt>
                <c:pt idx="79">
                  <c:v>0.27559990358763992</c:v>
                </c:pt>
                <c:pt idx="80">
                  <c:v>0.27430449831935566</c:v>
                </c:pt>
                <c:pt idx="81">
                  <c:v>0.27377521067079202</c:v>
                </c:pt>
                <c:pt idx="82">
                  <c:v>0.27332960844612664</c:v>
                </c:pt>
                <c:pt idx="83">
                  <c:v>0.27289213194388223</c:v>
                </c:pt>
                <c:pt idx="84">
                  <c:v>0.27245764688847596</c:v>
                </c:pt>
                <c:pt idx="85">
                  <c:v>0.27202589209374406</c:v>
                </c:pt>
                <c:pt idx="86">
                  <c:v>0.27159690814895615</c:v>
                </c:pt>
                <c:pt idx="87">
                  <c:v>0.27117092446952518</c:v>
                </c:pt>
                <c:pt idx="88">
                  <c:v>0.27074849179479299</c:v>
                </c:pt>
                <c:pt idx="89">
                  <c:v>0.27033070642922552</c:v>
                </c:pt>
                <c:pt idx="90">
                  <c:v>0.26991956096327158</c:v>
                </c:pt>
                <c:pt idx="91">
                  <c:v>0.26951846770009774</c:v>
                </c:pt>
                <c:pt idx="92">
                  <c:v>0.26913300081035413</c:v>
                </c:pt>
                <c:pt idx="93">
                  <c:v>0.26877188924351347</c:v>
                </c:pt>
                <c:pt idx="94">
                  <c:v>0.26844825684649609</c:v>
                </c:pt>
                <c:pt idx="95">
                  <c:v>0.26818104186294184</c:v>
                </c:pt>
                <c:pt idx="96">
                  <c:v>0.26799643189983019</c:v>
                </c:pt>
                <c:pt idx="97">
                  <c:v>0.26792902736566598</c:v>
                </c:pt>
                <c:pt idx="98">
                  <c:v>0.26802231181649139</c:v>
                </c:pt>
                <c:pt idx="99">
                  <c:v>0.268327886332347</c:v>
                </c:pt>
                <c:pt idx="100">
                  <c:v>0.26890284221989313</c:v>
                </c:pt>
                <c:pt idx="101">
                  <c:v>0.26980461354027158</c:v>
                </c:pt>
                <c:pt idx="102">
                  <c:v>0.27108266193540398</c:v>
                </c:pt>
                <c:pt idx="103">
                  <c:v>0.27276641720980088</c:v>
                </c:pt>
                <c:pt idx="104">
                  <c:v>0.27484918238683442</c:v>
                </c:pt>
                <c:pt idx="105">
                  <c:v>0.27726864603255086</c:v>
                </c:pt>
                <c:pt idx="106">
                  <c:v>0.27988688992380839</c:v>
                </c:pt>
                <c:pt idx="107">
                  <c:v>0.28247664452444299</c:v>
                </c:pt>
                <c:pt idx="108">
                  <c:v>0.28472483731137832</c:v>
                </c:pt>
                <c:pt idx="109">
                  <c:v>0.28626568234955851</c:v>
                </c:pt>
                <c:pt idx="110">
                  <c:v>0.28674902292297144</c:v>
                </c:pt>
                <c:pt idx="111">
                  <c:v>0.28593364428675938</c:v>
                </c:pt>
                <c:pt idx="112">
                  <c:v>0.28377561118911376</c:v>
                </c:pt>
                <c:pt idx="113">
                  <c:v>0.28047141506310669</c:v>
                </c:pt>
                <c:pt idx="114">
                  <c:v>0.27642686874474259</c:v>
                </c:pt>
                <c:pt idx="115">
                  <c:v>0.27215462593428025</c:v>
                </c:pt>
                <c:pt idx="116">
                  <c:v>0.26813880833243992</c:v>
                </c:pt>
                <c:pt idx="117">
                  <c:v>0.26472154031500145</c:v>
                </c:pt>
                <c:pt idx="118">
                  <c:v>0.26205229104509953</c:v>
                </c:pt>
                <c:pt idx="119">
                  <c:v>0.26010688259447856</c:v>
                </c:pt>
                <c:pt idx="120">
                  <c:v>0.25875142200821227</c:v>
                </c:pt>
                <c:pt idx="121">
                  <c:v>0.25781457717878598</c:v>
                </c:pt>
                <c:pt idx="122">
                  <c:v>0.25714066553006415</c:v>
                </c:pt>
                <c:pt idx="123">
                  <c:v>0.25661435922775505</c:v>
                </c:pt>
                <c:pt idx="124">
                  <c:v>0.25616260648356148</c:v>
                </c:pt>
                <c:pt idx="125">
                  <c:v>0.25574494877349979</c:v>
                </c:pt>
                <c:pt idx="126">
                  <c:v>0.25534158643448496</c:v>
                </c:pt>
                <c:pt idx="127">
                  <c:v>0.25494404503968543</c:v>
                </c:pt>
                <c:pt idx="128">
                  <c:v>0.25454968671784356</c:v>
                </c:pt>
                <c:pt idx="129">
                  <c:v>0.25415977948242419</c:v>
                </c:pt>
                <c:pt idx="130">
                  <c:v>0.25378100034781154</c:v>
                </c:pt>
                <c:pt idx="131">
                  <c:v>0.25343115844100522</c:v>
                </c:pt>
                <c:pt idx="132">
                  <c:v>0.25315030478172984</c:v>
                </c:pt>
                <c:pt idx="133">
                  <c:v>0.25301638630102491</c:v>
                </c:pt>
                <c:pt idx="134">
                  <c:v>0.25315831261070726</c:v>
                </c:pt>
                <c:pt idx="135">
                  <c:v>0.25374954802963995</c:v>
                </c:pt>
                <c:pt idx="136">
                  <c:v>0.25495970605296719</c:v>
                </c:pt>
                <c:pt idx="137">
                  <c:v>0.25685422799309182</c:v>
                </c:pt>
                <c:pt idx="138">
                  <c:v>0.25927164455001822</c:v>
                </c:pt>
                <c:pt idx="139">
                  <c:v>0.26175663349926298</c:v>
                </c:pt>
                <c:pt idx="140">
                  <c:v>0.26363701987132798</c:v>
                </c:pt>
                <c:pt idx="141">
                  <c:v>0.26426304917996374</c:v>
                </c:pt>
                <c:pt idx="142">
                  <c:v>0.26330381991476787</c:v>
                </c:pt>
                <c:pt idx="143">
                  <c:v>0.26091982635369532</c:v>
                </c:pt>
                <c:pt idx="144">
                  <c:v>0.25769043433194305</c:v>
                </c:pt>
                <c:pt idx="145">
                  <c:v>0.25434035979585401</c:v>
                </c:pt>
                <c:pt idx="146">
                  <c:v>0.25144144248578648</c:v>
                </c:pt>
                <c:pt idx="147">
                  <c:v>0.24925575283292598</c:v>
                </c:pt>
                <c:pt idx="148">
                  <c:v>0.2477611458566305</c:v>
                </c:pt>
                <c:pt idx="149">
                  <c:v>0.2467817454414846</c:v>
                </c:pt>
                <c:pt idx="150">
                  <c:v>0.24611775316641044</c:v>
                </c:pt>
                <c:pt idx="151">
                  <c:v>0.2456168618786165</c:v>
                </c:pt>
                <c:pt idx="152">
                  <c:v>0.24518828022045622</c:v>
                </c:pt>
                <c:pt idx="153">
                  <c:v>0.24478742426147101</c:v>
                </c:pt>
                <c:pt idx="154">
                  <c:v>0.24439580660793048</c:v>
                </c:pt>
                <c:pt idx="155">
                  <c:v>0.24400685903786887</c:v>
                </c:pt>
                <c:pt idx="156">
                  <c:v>0.24361855913734723</c:v>
                </c:pt>
                <c:pt idx="157">
                  <c:v>0.24323035802961782</c:v>
                </c:pt>
                <c:pt idx="158">
                  <c:v>0.24284211793708804</c:v>
                </c:pt>
                <c:pt idx="159">
                  <c:v>0.24245380142365941</c:v>
                </c:pt>
                <c:pt idx="160">
                  <c:v>0.24206539358663035</c:v>
                </c:pt>
                <c:pt idx="161">
                  <c:v>0.24167688519469815</c:v>
                </c:pt>
                <c:pt idx="162">
                  <c:v>0.24128826943446433</c:v>
                </c:pt>
                <c:pt idx="163">
                  <c:v>0.24089954126302351</c:v>
                </c:pt>
                <c:pt idx="164">
                  <c:v>0.24051069718607243</c:v>
                </c:pt>
                <c:pt idx="165">
                  <c:v>0.24012173509325407</c:v>
                </c:pt>
                <c:pt idx="166">
                  <c:v>0.23973265410019598</c:v>
                </c:pt>
                <c:pt idx="167">
                  <c:v>0.23934345439405899</c:v>
                </c:pt>
                <c:pt idx="168">
                  <c:v>0.23895413708490049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0.27689274048939205</c:v>
                </c:pt>
                <c:pt idx="1">
                  <c:v>0.27774693063222539</c:v>
                </c:pt>
                <c:pt idx="2">
                  <c:v>0.27860110913579561</c:v>
                </c:pt>
                <c:pt idx="3">
                  <c:v>0.27945456376297056</c:v>
                </c:pt>
                <c:pt idx="4">
                  <c:v>0.28030646596330705</c:v>
                </c:pt>
                <c:pt idx="5">
                  <c:v>0.28115586054612346</c:v>
                </c:pt>
                <c:pt idx="6">
                  <c:v>0.28200165556829576</c:v>
                </c:pt>
                <c:pt idx="7">
                  <c:v>0.28284261273606276</c:v>
                </c:pt>
                <c:pt idx="8">
                  <c:v>0.28367733867911887</c:v>
                </c:pt>
                <c:pt idx="9">
                  <c:v>0.28450427751539231</c:v>
                </c:pt>
                <c:pt idx="10">
                  <c:v>0.28532170518306144</c:v>
                </c:pt>
                <c:pt idx="11">
                  <c:v>0.28612772606857151</c:v>
                </c:pt>
                <c:pt idx="12">
                  <c:v>0.28692027250067331</c:v>
                </c:pt>
                <c:pt idx="13">
                  <c:v>0.28769710770495027</c:v>
                </c:pt>
                <c:pt idx="14">
                  <c:v>0.28845583281434645</c:v>
                </c:pt>
                <c:pt idx="15">
                  <c:v>0.2891938985019567</c:v>
                </c:pt>
                <c:pt idx="16">
                  <c:v>0.28990862173608983</c:v>
                </c:pt>
                <c:pt idx="17">
                  <c:v>0.29059720804861855</c:v>
                </c:pt>
                <c:pt idx="18">
                  <c:v>0.29125677955196377</c:v>
                </c:pt>
                <c:pt idx="19">
                  <c:v>0.29188440873663657</c:v>
                </c:pt>
                <c:pt idx="20">
                  <c:v>0.29247715783281109</c:v>
                </c:pt>
                <c:pt idx="21">
                  <c:v>0.29303212323332561</c:v>
                </c:pt>
                <c:pt idx="22">
                  <c:v>0.29354648416440537</c:v>
                </c:pt>
                <c:pt idx="23">
                  <c:v>0.29401755447207883</c:v>
                </c:pt>
                <c:pt idx="24">
                  <c:v>0.29444283608910393</c:v>
                </c:pt>
                <c:pt idx="25">
                  <c:v>0.29482007248475045</c:v>
                </c:pt>
                <c:pt idx="26">
                  <c:v>0.29514730020450802</c:v>
                </c:pt>
                <c:pt idx="27">
                  <c:v>0.29542289650339737</c:v>
                </c:pt>
                <c:pt idx="28">
                  <c:v>0.29564562108482612</c:v>
                </c:pt>
                <c:pt idx="29">
                  <c:v>0.29581465008872138</c:v>
                </c:pt>
                <c:pt idx="30">
                  <c:v>0.29592960072952468</c:v>
                </c:pt>
                <c:pt idx="31">
                  <c:v>0.29599054535640995</c:v>
                </c:pt>
                <c:pt idx="32">
                  <c:v>0.29599801417304067</c:v>
                </c:pt>
                <c:pt idx="33">
                  <c:v>0.29595298638055373</c:v>
                </c:pt>
                <c:pt idx="34">
                  <c:v>0.2958568700565537</c:v>
                </c:pt>
                <c:pt idx="35">
                  <c:v>0.29571147161316824</c:v>
                </c:pt>
                <c:pt idx="36">
                  <c:v>0.29551895614881857</c:v>
                </c:pt>
                <c:pt idx="37">
                  <c:v>0.29528180038753316</c:v>
                </c:pt>
                <c:pt idx="38">
                  <c:v>0.29500274016215039</c:v>
                </c:pt>
                <c:pt idx="39">
                  <c:v>0.29468471453105699</c:v>
                </c:pt>
                <c:pt idx="40">
                  <c:v>0.29433080862186356</c:v>
                </c:pt>
                <c:pt idx="41">
                  <c:v>0.29394419718050252</c:v>
                </c:pt>
                <c:pt idx="42">
                  <c:v>0.29352809059051199</c:v>
                </c:pt>
                <c:pt idx="43">
                  <c:v>0.293085684840518</c:v>
                </c:pt>
                <c:pt idx="44">
                  <c:v>0.29262011658655207</c:v>
                </c:pt>
                <c:pt idx="45">
                  <c:v>0.29213442410771095</c:v>
                </c:pt>
                <c:pt idx="46">
                  <c:v>0.29163151461363657</c:v>
                </c:pt>
                <c:pt idx="47">
                  <c:v>0.29111413805037428</c:v>
                </c:pt>
                <c:pt idx="48">
                  <c:v>0.29058486728171817</c:v>
                </c:pt>
                <c:pt idx="49">
                  <c:v>0.29004608430466694</c:v>
                </c:pt>
                <c:pt idx="50">
                  <c:v>0.28949997199327743</c:v>
                </c:pt>
                <c:pt idx="51">
                  <c:v>0.28894851075377459</c:v>
                </c:pt>
                <c:pt idx="52">
                  <c:v>0.28839347941069043</c:v>
                </c:pt>
                <c:pt idx="53">
                  <c:v>0.28783645962234139</c:v>
                </c:pt>
                <c:pt idx="54">
                  <c:v>0.28727884313626323</c:v>
                </c:pt>
                <c:pt idx="55">
                  <c:v>0.28672184123321737</c:v>
                </c:pt>
                <c:pt idx="56">
                  <c:v>0.28616649576436304</c:v>
                </c:pt>
                <c:pt idx="57">
                  <c:v>0.28561369125331343</c:v>
                </c:pt>
                <c:pt idx="58">
                  <c:v>0.28506416760729908</c:v>
                </c:pt>
                <c:pt idx="59">
                  <c:v>0.28451853305495522</c:v>
                </c:pt>
                <c:pt idx="60">
                  <c:v>0.28397727699890346</c:v>
                </c:pt>
                <c:pt idx="61">
                  <c:v>0.28344078253690391</c:v>
                </c:pt>
                <c:pt idx="62">
                  <c:v>0.28290933846441496</c:v>
                </c:pt>
                <c:pt idx="63">
                  <c:v>0.28238315062313885</c:v>
                </c:pt>
                <c:pt idx="64">
                  <c:v>0.28186235250432962</c:v>
                </c:pt>
                <c:pt idx="65">
                  <c:v>0.28134701505250187</c:v>
                </c:pt>
                <c:pt idx="66">
                  <c:v>0.2808371556451717</c:v>
                </c:pt>
                <c:pt idx="67">
                  <c:v>0.28033274624803928</c:v>
                </c:pt>
                <c:pt idx="68">
                  <c:v>0.27983372076332302</c:v>
                </c:pt>
                <c:pt idx="69">
                  <c:v>0.27933998160253831</c:v>
                </c:pt>
                <c:pt idx="70">
                  <c:v>0.27885140552462417</c:v>
                </c:pt>
                <c:pt idx="71">
                  <c:v>0.27836784878666165</c:v>
                </c:pt>
                <c:pt idx="72">
                  <c:v>0.27788915165811656</c:v>
                </c:pt>
                <c:pt idx="73">
                  <c:v>0.27741514235114051</c:v>
                </c:pt>
                <c:pt idx="74">
                  <c:v>0.27694564041945663</c:v>
                </c:pt>
                <c:pt idx="75">
                  <c:v>0.27648045967713691</c:v>
                </c:pt>
                <c:pt idx="76">
                  <c:v>0.27601941068649438</c:v>
                </c:pt>
                <c:pt idx="77">
                  <c:v>0.27556230286162597</c:v>
                </c:pt>
                <c:pt idx="78">
                  <c:v>0.27510894623108212</c:v>
                </c:pt>
                <c:pt idx="79">
                  <c:v>0.27465915289986986</c:v>
                </c:pt>
                <c:pt idx="80">
                  <c:v>0.27421273824765158</c:v>
                </c:pt>
                <c:pt idx="81">
                  <c:v>0.27376952189668763</c:v>
                </c:pt>
                <c:pt idx="82">
                  <c:v>0.27332932847984914</c:v>
                </c:pt>
                <c:pt idx="83">
                  <c:v>0.2728919882359554</c:v>
                </c:pt>
                <c:pt idx="84">
                  <c:v>0.27245733745680234</c:v>
                </c:pt>
                <c:pt idx="85">
                  <c:v>0.27202521880755631</c:v>
                </c:pt>
                <c:pt idx="86">
                  <c:v>0.27159548153971191</c:v>
                </c:pt>
                <c:pt idx="87">
                  <c:v>0.271167981613544</c:v>
                </c:pt>
                <c:pt idx="88">
                  <c:v>0.27074258174492927</c:v>
                </c:pt>
                <c:pt idx="89">
                  <c:v>0.27031915138955198</c:v>
                </c:pt>
                <c:pt idx="90">
                  <c:v>0.26989756667584508</c:v>
                </c:pt>
                <c:pt idx="91">
                  <c:v>0.26947771029652484</c:v>
                </c:pt>
                <c:pt idx="92">
                  <c:v>0.26905947136725439</c:v>
                </c:pt>
                <c:pt idx="93">
                  <c:v>0.26864274525979348</c:v>
                </c:pt>
                <c:pt idx="94">
                  <c:v>0.26822743341595739</c:v>
                </c:pt>
                <c:pt idx="95">
                  <c:v>0.26781344314778999</c:v>
                </c:pt>
                <c:pt idx="96">
                  <c:v>0.26740068742855455</c:v>
                </c:pt>
                <c:pt idx="97">
                  <c:v>0.2669890846784419</c:v>
                </c:pt>
                <c:pt idx="98">
                  <c:v>0.266578558548277</c:v>
                </c:pt>
                <c:pt idx="99">
                  <c:v>0.26616903770396599</c:v>
                </c:pt>
                <c:pt idx="100">
                  <c:v>0.26576045561395317</c:v>
                </c:pt>
                <c:pt idx="101">
                  <c:v>0.2653527503415421</c:v>
                </c:pt>
                <c:pt idx="102">
                  <c:v>0.26494586434356793</c:v>
                </c:pt>
                <c:pt idx="103">
                  <c:v>0.264539744276587</c:v>
                </c:pt>
                <c:pt idx="104">
                  <c:v>0.26413434081145459</c:v>
                </c:pt>
                <c:pt idx="105">
                  <c:v>0.26372960845690119</c:v>
                </c:pt>
                <c:pt idx="106">
                  <c:v>0.26332550539247335</c:v>
                </c:pt>
                <c:pt idx="107">
                  <c:v>0.26292199331097565</c:v>
                </c:pt>
                <c:pt idx="108">
                  <c:v>0.26251903727032927</c:v>
                </c:pt>
                <c:pt idx="109">
                  <c:v>0.26211660555454835</c:v>
                </c:pt>
                <c:pt idx="110">
                  <c:v>0.26171466954331346</c:v>
                </c:pt>
                <c:pt idx="111">
                  <c:v>0.26131320358940396</c:v>
                </c:pt>
                <c:pt idx="112">
                  <c:v>0.26091218490301649</c:v>
                </c:pt>
                <c:pt idx="113">
                  <c:v>0.2605115934417615</c:v>
                </c:pt>
                <c:pt idx="114">
                  <c:v>0.26011141180487968</c:v>
                </c:pt>
                <c:pt idx="115">
                  <c:v>0.25971162512996521</c:v>
                </c:pt>
                <c:pt idx="116">
                  <c:v>0.25931222099022544</c:v>
                </c:pt>
                <c:pt idx="117">
                  <c:v>0.2589131892900513</c:v>
                </c:pt>
                <c:pt idx="118">
                  <c:v>0.25851452215643322</c:v>
                </c:pt>
                <c:pt idx="119">
                  <c:v>0.25811621382354827</c:v>
                </c:pt>
                <c:pt idx="120">
                  <c:v>0.25771826050768087</c:v>
                </c:pt>
                <c:pt idx="121">
                  <c:v>0.25732066026954525</c:v>
                </c:pt>
                <c:pt idx="122">
                  <c:v>0.256923412861083</c:v>
                </c:pt>
                <c:pt idx="123">
                  <c:v>0.25652651955393763</c:v>
                </c:pt>
                <c:pt idx="124">
                  <c:v>0.25612998294709266</c:v>
                </c:pt>
                <c:pt idx="125">
                  <c:v>0.25573380675163193</c:v>
                </c:pt>
                <c:pt idx="126">
                  <c:v>0.25533799555126402</c:v>
                </c:pt>
                <c:pt idx="127">
                  <c:v>0.25494255453816661</c:v>
                </c:pt>
                <c:pt idx="128">
                  <c:v>0.25454748922485448</c:v>
                </c:pt>
                <c:pt idx="129">
                  <c:v>0.2541528051341479</c:v>
                </c:pt>
                <c:pt idx="130">
                  <c:v>0.25375850747088036</c:v>
                </c:pt>
                <c:pt idx="131">
                  <c:v>0.25336460078067308</c:v>
                </c:pt>
                <c:pt idx="132">
                  <c:v>0.25297108860283957</c:v>
                </c:pt>
                <c:pt idx="133">
                  <c:v>0.25257797312614005</c:v>
                </c:pt>
                <c:pt idx="134">
                  <c:v>0.25218525485755972</c:v>
                </c:pt>
                <c:pt idx="135">
                  <c:v>0.25179293231537658</c:v>
                </c:pt>
                <c:pt idx="136">
                  <c:v>0.25140100175837171</c:v>
                </c:pt>
                <c:pt idx="137">
                  <c:v>0.25100945696298438</c:v>
                </c:pt>
                <c:pt idx="138">
                  <c:v>0.25061828905942385</c:v>
                </c:pt>
                <c:pt idx="139">
                  <c:v>0.25022748643618353</c:v>
                </c:pt>
                <c:pt idx="140">
                  <c:v>0.24983703472007412</c:v>
                </c:pt>
                <c:pt idx="141">
                  <c:v>0.24944691683590287</c:v>
                </c:pt>
                <c:pt idx="142">
                  <c:v>0.24905711314644469</c:v>
                </c:pt>
                <c:pt idx="143">
                  <c:v>0.24866760166960988</c:v>
                </c:pt>
                <c:pt idx="144">
                  <c:v>0.248278358365983</c:v>
                </c:pt>
                <c:pt idx="145">
                  <c:v>0.24788935748648538</c:v>
                </c:pt>
                <c:pt idx="146">
                  <c:v>0.2475005719670578</c:v>
                </c:pt>
                <c:pt idx="147">
                  <c:v>0.24711197385519978</c:v>
                </c:pt>
                <c:pt idx="148">
                  <c:v>0.24672353475208564</c:v>
                </c:pt>
                <c:pt idx="149">
                  <c:v>0.2463352262538572</c:v>
                </c:pt>
                <c:pt idx="150">
                  <c:v>0.24594702037654709</c:v>
                </c:pt>
                <c:pt idx="151">
                  <c:v>0.24555888995078456</c:v>
                </c:pt>
                <c:pt idx="152">
                  <c:v>0.24517080897480814</c:v>
                </c:pt>
                <c:pt idx="153">
                  <c:v>0.24478275291711682</c:v>
                </c:pt>
                <c:pt idx="154">
                  <c:v>0.24439469896310662</c:v>
                </c:pt>
                <c:pt idx="155">
                  <c:v>0.24400662620302677</c:v>
                </c:pt>
                <c:pt idx="156">
                  <c:v>0.24361851576135404</c:v>
                </c:pt>
                <c:pt idx="157">
                  <c:v>0.24323035087007955</c:v>
                </c:pt>
                <c:pt idx="158">
                  <c:v>0.24284211689032625</c:v>
                </c:pt>
                <c:pt idx="159">
                  <c:v>0.24245380128812719</c:v>
                </c:pt>
                <c:pt idx="160">
                  <c:v>0.24206539357109275</c:v>
                </c:pt>
                <c:pt idx="161">
                  <c:v>0.24167688519312128</c:v>
                </c:pt>
                <c:pt idx="162">
                  <c:v>0.24128826943432269</c:v>
                </c:pt>
                <c:pt idx="163">
                  <c:v>0.24089954126301225</c:v>
                </c:pt>
                <c:pt idx="164">
                  <c:v>0.24051069718607163</c:v>
                </c:pt>
                <c:pt idx="165">
                  <c:v>0.24012173509325402</c:v>
                </c:pt>
                <c:pt idx="166">
                  <c:v>0.23973265410019598</c:v>
                </c:pt>
                <c:pt idx="167">
                  <c:v>0.23934345439405899</c:v>
                </c:pt>
                <c:pt idx="168">
                  <c:v>0.23895413708490049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0.27857700000000002</c:v>
                </c:pt>
                <c:pt idx="1">
                  <c:v>0.27493499999999998</c:v>
                </c:pt>
                <c:pt idx="2">
                  <c:v>0.271341</c:v>
                </c:pt>
                <c:pt idx="3">
                  <c:v>0.27425100000000002</c:v>
                </c:pt>
                <c:pt idx="4">
                  <c:v>0.27321800000000002</c:v>
                </c:pt>
                <c:pt idx="5">
                  <c:v>0.28249299999999999</c:v>
                </c:pt>
                <c:pt idx="6">
                  <c:v>0.27319500000000002</c:v>
                </c:pt>
                <c:pt idx="7">
                  <c:v>0.276785</c:v>
                </c:pt>
                <c:pt idx="8">
                  <c:v>0.27189400000000002</c:v>
                </c:pt>
                <c:pt idx="9">
                  <c:v>0.27223700000000001</c:v>
                </c:pt>
                <c:pt idx="10">
                  <c:v>0.27662399999999998</c:v>
                </c:pt>
                <c:pt idx="11">
                  <c:v>0.27751300000000001</c:v>
                </c:pt>
                <c:pt idx="12">
                  <c:v>0.27552700000000002</c:v>
                </c:pt>
                <c:pt idx="13">
                  <c:v>0.27662599999999998</c:v>
                </c:pt>
                <c:pt idx="14">
                  <c:v>0.27702399999999999</c:v>
                </c:pt>
                <c:pt idx="15">
                  <c:v>0.27297700000000003</c:v>
                </c:pt>
                <c:pt idx="16">
                  <c:v>0.275841</c:v>
                </c:pt>
                <c:pt idx="17">
                  <c:v>0.27349400000000001</c:v>
                </c:pt>
                <c:pt idx="18">
                  <c:v>0.27410800000000002</c:v>
                </c:pt>
                <c:pt idx="19">
                  <c:v>0.27760699999999999</c:v>
                </c:pt>
                <c:pt idx="20">
                  <c:v>0.281804</c:v>
                </c:pt>
                <c:pt idx="21">
                  <c:v>0.27945500000000001</c:v>
                </c:pt>
                <c:pt idx="22">
                  <c:v>0.28265699999999999</c:v>
                </c:pt>
                <c:pt idx="23">
                  <c:v>0.28051599999999999</c:v>
                </c:pt>
                <c:pt idx="24">
                  <c:v>0.28695999999999999</c:v>
                </c:pt>
                <c:pt idx="25">
                  <c:v>0.28454800000000002</c:v>
                </c:pt>
                <c:pt idx="26">
                  <c:v>0.28468199999999999</c:v>
                </c:pt>
                <c:pt idx="27">
                  <c:v>0.28679199999999999</c:v>
                </c:pt>
                <c:pt idx="28">
                  <c:v>0.293431</c:v>
                </c:pt>
                <c:pt idx="29">
                  <c:v>0.29164499999999999</c:v>
                </c:pt>
                <c:pt idx="30">
                  <c:v>0.30012299999999997</c:v>
                </c:pt>
                <c:pt idx="31">
                  <c:v>0.305535</c:v>
                </c:pt>
                <c:pt idx="32">
                  <c:v>0.30903799999999998</c:v>
                </c:pt>
                <c:pt idx="33">
                  <c:v>0.31698799999999999</c:v>
                </c:pt>
                <c:pt idx="34">
                  <c:v>0.32203399999999999</c:v>
                </c:pt>
                <c:pt idx="35">
                  <c:v>0.33734799999999998</c:v>
                </c:pt>
                <c:pt idx="36">
                  <c:v>0.34784599999999999</c:v>
                </c:pt>
                <c:pt idx="37">
                  <c:v>0.3695</c:v>
                </c:pt>
                <c:pt idx="38">
                  <c:v>0.38215500000000002</c:v>
                </c:pt>
                <c:pt idx="39">
                  <c:v>0.39829900000000001</c:v>
                </c:pt>
                <c:pt idx="40">
                  <c:v>0.420431</c:v>
                </c:pt>
                <c:pt idx="41">
                  <c:v>0.45159199999999999</c:v>
                </c:pt>
                <c:pt idx="42">
                  <c:v>0.48024899999999998</c:v>
                </c:pt>
                <c:pt idx="43">
                  <c:v>0.51632100000000003</c:v>
                </c:pt>
                <c:pt idx="44">
                  <c:v>0.54486000000000001</c:v>
                </c:pt>
                <c:pt idx="45">
                  <c:v>0.57274999999999998</c:v>
                </c:pt>
                <c:pt idx="46">
                  <c:v>0.59975000000000001</c:v>
                </c:pt>
                <c:pt idx="47">
                  <c:v>0.61594300000000002</c:v>
                </c:pt>
                <c:pt idx="48">
                  <c:v>0.62518099999999999</c:v>
                </c:pt>
                <c:pt idx="49">
                  <c:v>0.62686699999999995</c:v>
                </c:pt>
                <c:pt idx="50">
                  <c:v>0.62236499999999995</c:v>
                </c:pt>
                <c:pt idx="51">
                  <c:v>0.60867899999999997</c:v>
                </c:pt>
                <c:pt idx="52">
                  <c:v>0.57802699999999996</c:v>
                </c:pt>
                <c:pt idx="53">
                  <c:v>0.51186399999999999</c:v>
                </c:pt>
                <c:pt idx="54">
                  <c:v>0.40763199999999999</c:v>
                </c:pt>
                <c:pt idx="55">
                  <c:v>0.32109399999999999</c:v>
                </c:pt>
                <c:pt idx="56">
                  <c:v>0.287049</c:v>
                </c:pt>
                <c:pt idx="57">
                  <c:v>0.28087499999999999</c:v>
                </c:pt>
                <c:pt idx="58">
                  <c:v>0.28038000000000002</c:v>
                </c:pt>
                <c:pt idx="59">
                  <c:v>0.28449000000000002</c:v>
                </c:pt>
                <c:pt idx="60">
                  <c:v>0.28067900000000001</c:v>
                </c:pt>
                <c:pt idx="61">
                  <c:v>0.29792999999999997</c:v>
                </c:pt>
                <c:pt idx="62">
                  <c:v>0.30287799999999998</c:v>
                </c:pt>
                <c:pt idx="63">
                  <c:v>0.30860399999999999</c:v>
                </c:pt>
                <c:pt idx="64">
                  <c:v>0.32219500000000001</c:v>
                </c:pt>
                <c:pt idx="65">
                  <c:v>0.33920800000000001</c:v>
                </c:pt>
                <c:pt idx="66">
                  <c:v>0.35788799999999998</c:v>
                </c:pt>
                <c:pt idx="67">
                  <c:v>0.377718</c:v>
                </c:pt>
                <c:pt idx="68">
                  <c:v>0.39987899999999998</c:v>
                </c:pt>
                <c:pt idx="69">
                  <c:v>0.42497099999999999</c:v>
                </c:pt>
                <c:pt idx="70">
                  <c:v>0.445664</c:v>
                </c:pt>
                <c:pt idx="71">
                  <c:v>0.46691199999999999</c:v>
                </c:pt>
                <c:pt idx="72">
                  <c:v>0.48176799999999997</c:v>
                </c:pt>
                <c:pt idx="73">
                  <c:v>0.49310900000000002</c:v>
                </c:pt>
                <c:pt idx="74">
                  <c:v>0.49795099999999998</c:v>
                </c:pt>
                <c:pt idx="75">
                  <c:v>0.48997800000000002</c:v>
                </c:pt>
                <c:pt idx="76">
                  <c:v>0.46585900000000002</c:v>
                </c:pt>
                <c:pt idx="77">
                  <c:v>0.42049500000000001</c:v>
                </c:pt>
                <c:pt idx="78">
                  <c:v>0.34541300000000003</c:v>
                </c:pt>
                <c:pt idx="79">
                  <c:v>0.28375800000000001</c:v>
                </c:pt>
                <c:pt idx="80">
                  <c:v>0.26900200000000002</c:v>
                </c:pt>
                <c:pt idx="81">
                  <c:v>0.25746200000000002</c:v>
                </c:pt>
                <c:pt idx="82">
                  <c:v>0.25695099999999998</c:v>
                </c:pt>
                <c:pt idx="83">
                  <c:v>0.257774</c:v>
                </c:pt>
                <c:pt idx="84">
                  <c:v>0.24796299999999999</c:v>
                </c:pt>
                <c:pt idx="85">
                  <c:v>0.25486199999999998</c:v>
                </c:pt>
                <c:pt idx="86">
                  <c:v>0.25408500000000001</c:v>
                </c:pt>
                <c:pt idx="87">
                  <c:v>0.25312200000000001</c:v>
                </c:pt>
                <c:pt idx="88">
                  <c:v>0.25835599999999997</c:v>
                </c:pt>
                <c:pt idx="89">
                  <c:v>0.25469399999999998</c:v>
                </c:pt>
                <c:pt idx="90">
                  <c:v>0.25058999999999998</c:v>
                </c:pt>
                <c:pt idx="91">
                  <c:v>0.25008200000000003</c:v>
                </c:pt>
                <c:pt idx="92">
                  <c:v>0.253307</c:v>
                </c:pt>
                <c:pt idx="93">
                  <c:v>0.25414799999999999</c:v>
                </c:pt>
                <c:pt idx="94">
                  <c:v>0.25098900000000002</c:v>
                </c:pt>
                <c:pt idx="95">
                  <c:v>0.25463200000000002</c:v>
                </c:pt>
                <c:pt idx="96">
                  <c:v>0.25263999999999998</c:v>
                </c:pt>
                <c:pt idx="97">
                  <c:v>0.25380900000000001</c:v>
                </c:pt>
                <c:pt idx="98">
                  <c:v>0.25245899999999999</c:v>
                </c:pt>
                <c:pt idx="99">
                  <c:v>0.25117</c:v>
                </c:pt>
                <c:pt idx="100">
                  <c:v>0.24598500000000001</c:v>
                </c:pt>
                <c:pt idx="101">
                  <c:v>0.24640699999999999</c:v>
                </c:pt>
                <c:pt idx="102">
                  <c:v>0.24993299999999999</c:v>
                </c:pt>
                <c:pt idx="103">
                  <c:v>0.25161</c:v>
                </c:pt>
                <c:pt idx="104">
                  <c:v>0.25047900000000001</c:v>
                </c:pt>
                <c:pt idx="105">
                  <c:v>0.25208700000000001</c:v>
                </c:pt>
                <c:pt idx="106">
                  <c:v>0.255384</c:v>
                </c:pt>
                <c:pt idx="107">
                  <c:v>0.263733</c:v>
                </c:pt>
                <c:pt idx="108">
                  <c:v>0.26704099999999997</c:v>
                </c:pt>
                <c:pt idx="109">
                  <c:v>0.26239800000000002</c:v>
                </c:pt>
                <c:pt idx="110">
                  <c:v>0.268127</c:v>
                </c:pt>
                <c:pt idx="111">
                  <c:v>0.26945599999999997</c:v>
                </c:pt>
                <c:pt idx="112">
                  <c:v>0.27013500000000001</c:v>
                </c:pt>
                <c:pt idx="113">
                  <c:v>0.27240500000000001</c:v>
                </c:pt>
                <c:pt idx="114">
                  <c:v>0.27201799999999998</c:v>
                </c:pt>
                <c:pt idx="115">
                  <c:v>0.26874799999999999</c:v>
                </c:pt>
                <c:pt idx="116">
                  <c:v>0.25767299999999999</c:v>
                </c:pt>
                <c:pt idx="117">
                  <c:v>0.26353100000000002</c:v>
                </c:pt>
                <c:pt idx="118">
                  <c:v>0.25274200000000002</c:v>
                </c:pt>
                <c:pt idx="119">
                  <c:v>0.249917</c:v>
                </c:pt>
                <c:pt idx="120">
                  <c:v>0.25118699999999999</c:v>
                </c:pt>
                <c:pt idx="121">
                  <c:v>0.24455199999999999</c:v>
                </c:pt>
                <c:pt idx="122">
                  <c:v>0.24038300000000001</c:v>
                </c:pt>
                <c:pt idx="123">
                  <c:v>0.24171599999999999</c:v>
                </c:pt>
                <c:pt idx="124">
                  <c:v>0.23322000000000001</c:v>
                </c:pt>
                <c:pt idx="125">
                  <c:v>0.23600599999999999</c:v>
                </c:pt>
                <c:pt idx="126">
                  <c:v>0.24324799999999999</c:v>
                </c:pt>
                <c:pt idx="127">
                  <c:v>0.24213599999999999</c:v>
                </c:pt>
                <c:pt idx="128">
                  <c:v>0.23674899999999999</c:v>
                </c:pt>
                <c:pt idx="129">
                  <c:v>0.23955099999999999</c:v>
                </c:pt>
                <c:pt idx="130">
                  <c:v>0.24141000000000001</c:v>
                </c:pt>
                <c:pt idx="131">
                  <c:v>0.23971100000000001</c:v>
                </c:pt>
                <c:pt idx="132">
                  <c:v>0.23647000000000001</c:v>
                </c:pt>
                <c:pt idx="133">
                  <c:v>0.24081</c:v>
                </c:pt>
                <c:pt idx="134">
                  <c:v>0.24646699999999999</c:v>
                </c:pt>
                <c:pt idx="135">
                  <c:v>0.236174</c:v>
                </c:pt>
                <c:pt idx="136">
                  <c:v>0.23822499999999999</c:v>
                </c:pt>
                <c:pt idx="137">
                  <c:v>0.239563</c:v>
                </c:pt>
                <c:pt idx="138">
                  <c:v>0.24194599999999999</c:v>
                </c:pt>
                <c:pt idx="139">
                  <c:v>0.24299799999999999</c:v>
                </c:pt>
                <c:pt idx="140">
                  <c:v>0.24660299999999999</c:v>
                </c:pt>
                <c:pt idx="141">
                  <c:v>0.24174699999999999</c:v>
                </c:pt>
                <c:pt idx="142">
                  <c:v>0.23928099999999999</c:v>
                </c:pt>
                <c:pt idx="143">
                  <c:v>0.242368</c:v>
                </c:pt>
                <c:pt idx="144">
                  <c:v>0.24126900000000001</c:v>
                </c:pt>
                <c:pt idx="145">
                  <c:v>0.242675</c:v>
                </c:pt>
                <c:pt idx="146">
                  <c:v>0.24376700000000001</c:v>
                </c:pt>
                <c:pt idx="147">
                  <c:v>0.24213499999999999</c:v>
                </c:pt>
                <c:pt idx="148">
                  <c:v>0.23907400000000001</c:v>
                </c:pt>
                <c:pt idx="149">
                  <c:v>0.239037</c:v>
                </c:pt>
                <c:pt idx="150">
                  <c:v>0.237044</c:v>
                </c:pt>
                <c:pt idx="151">
                  <c:v>0.23181399999999999</c:v>
                </c:pt>
                <c:pt idx="152">
                  <c:v>0.226406</c:v>
                </c:pt>
                <c:pt idx="153">
                  <c:v>0.22672400000000001</c:v>
                </c:pt>
                <c:pt idx="154">
                  <c:v>0.22848199999999999</c:v>
                </c:pt>
                <c:pt idx="155">
                  <c:v>0.228571</c:v>
                </c:pt>
                <c:pt idx="156">
                  <c:v>0.227905</c:v>
                </c:pt>
                <c:pt idx="157">
                  <c:v>0.22184100000000001</c:v>
                </c:pt>
                <c:pt idx="158">
                  <c:v>0.225272</c:v>
                </c:pt>
                <c:pt idx="159">
                  <c:v>0.22626499999999999</c:v>
                </c:pt>
                <c:pt idx="160">
                  <c:v>0.22842299999999999</c:v>
                </c:pt>
                <c:pt idx="161">
                  <c:v>0.22334799999999999</c:v>
                </c:pt>
                <c:pt idx="162">
                  <c:v>0.222026</c:v>
                </c:pt>
                <c:pt idx="163">
                  <c:v>0.22112200000000001</c:v>
                </c:pt>
                <c:pt idx="164">
                  <c:v>0.22369900000000001</c:v>
                </c:pt>
                <c:pt idx="165">
                  <c:v>0.22995599999999999</c:v>
                </c:pt>
                <c:pt idx="166">
                  <c:v>0.22436400000000001</c:v>
                </c:pt>
                <c:pt idx="167">
                  <c:v>0.229489</c:v>
                </c:pt>
                <c:pt idx="168">
                  <c:v>0.22916700000000001</c:v>
                </c:pt>
                <c:pt idx="169">
                  <c:v>0.23366799999999999</c:v>
                </c:pt>
                <c:pt idx="170">
                  <c:v>0.23238900000000001</c:v>
                </c:pt>
                <c:pt idx="171">
                  <c:v>0.237285</c:v>
                </c:pt>
                <c:pt idx="172">
                  <c:v>0.233461</c:v>
                </c:pt>
                <c:pt idx="173">
                  <c:v>0.23858299999999999</c:v>
                </c:pt>
                <c:pt idx="174">
                  <c:v>0.233847</c:v>
                </c:pt>
                <c:pt idx="175">
                  <c:v>0.23131099999999999</c:v>
                </c:pt>
                <c:pt idx="176">
                  <c:v>0.23589099999999999</c:v>
                </c:pt>
                <c:pt idx="177">
                  <c:v>0.23088700000000001</c:v>
                </c:pt>
                <c:pt idx="178">
                  <c:v>0.23039299999999999</c:v>
                </c:pt>
                <c:pt idx="179">
                  <c:v>0.238841</c:v>
                </c:pt>
                <c:pt idx="180">
                  <c:v>0.230161</c:v>
                </c:pt>
                <c:pt idx="181">
                  <c:v>0.232041</c:v>
                </c:pt>
                <c:pt idx="182">
                  <c:v>0.23364799999999999</c:v>
                </c:pt>
                <c:pt idx="183">
                  <c:v>0.22658800000000001</c:v>
                </c:pt>
                <c:pt idx="184">
                  <c:v>0.228049</c:v>
                </c:pt>
                <c:pt idx="185">
                  <c:v>0.22206100000000001</c:v>
                </c:pt>
                <c:pt idx="186">
                  <c:v>0.224882</c:v>
                </c:pt>
                <c:pt idx="187">
                  <c:v>0.222854</c:v>
                </c:pt>
                <c:pt idx="188">
                  <c:v>0.223441</c:v>
                </c:pt>
                <c:pt idx="189">
                  <c:v>0.22689200000000001</c:v>
                </c:pt>
                <c:pt idx="190">
                  <c:v>0.22792799999999999</c:v>
                </c:pt>
                <c:pt idx="191">
                  <c:v>0.22963500000000001</c:v>
                </c:pt>
                <c:pt idx="192">
                  <c:v>0.23207700000000001</c:v>
                </c:pt>
                <c:pt idx="193">
                  <c:v>0.23292599999999999</c:v>
                </c:pt>
                <c:pt idx="194">
                  <c:v>0.233955</c:v>
                </c:pt>
                <c:pt idx="195">
                  <c:v>0.233323</c:v>
                </c:pt>
                <c:pt idx="196">
                  <c:v>0.21945999999999999</c:v>
                </c:pt>
                <c:pt idx="197">
                  <c:v>0.22115299999999999</c:v>
                </c:pt>
                <c:pt idx="198">
                  <c:v>0.22198200000000001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0.27255452780448153</c:v>
                </c:pt>
                <c:pt idx="1">
                  <c:v>0.27308658730735808</c:v>
                </c:pt>
                <c:pt idx="2">
                  <c:v>0.27361662047623686</c:v>
                </c:pt>
                <c:pt idx="3">
                  <c:v>0.27414394510352014</c:v>
                </c:pt>
                <c:pt idx="4">
                  <c:v>0.27466779365463223</c:v>
                </c:pt>
                <c:pt idx="5">
                  <c:v>0.27518731227349735</c:v>
                </c:pt>
                <c:pt idx="6">
                  <c:v>0.27570156379764194</c:v>
                </c:pt>
                <c:pt idx="7">
                  <c:v>0.27620953697335016</c:v>
                </c:pt>
                <c:pt idx="8">
                  <c:v>0.27671016500782303</c:v>
                </c:pt>
                <c:pt idx="9">
                  <c:v>0.27720235788200037</c:v>
                </c:pt>
                <c:pt idx="10">
                  <c:v>0.27768505455618248</c:v>
                </c:pt>
                <c:pt idx="11">
                  <c:v>0.27815730340856926</c:v>
                </c:pt>
                <c:pt idx="12">
                  <c:v>0.2786183820121656</c:v>
                </c:pt>
                <c:pt idx="13">
                  <c:v>0.27906797069180561</c:v>
                </c:pt>
                <c:pt idx="14">
                  <c:v>0.27950639814648826</c:v>
                </c:pt>
                <c:pt idx="15">
                  <c:v>0.27993498158922608</c:v>
                </c:pt>
                <c:pt idx="16">
                  <c:v>0.2803564879951993</c:v>
                </c:pt>
                <c:pt idx="17">
                  <c:v>0.28077574658869475</c:v>
                </c:pt>
                <c:pt idx="18">
                  <c:v>0.28120044480860307</c:v>
                </c:pt>
                <c:pt idx="19">
                  <c:v>0.28164213955665335</c:v>
                </c:pt>
                <c:pt idx="20">
                  <c:v>0.28211751116957129</c:v>
                </c:pt>
                <c:pt idx="21">
                  <c:v>0.2826498776861589</c:v>
                </c:pt>
                <c:pt idx="22">
                  <c:v>0.28327096997035062</c:v>
                </c:pt>
                <c:pt idx="23">
                  <c:v>0.28402294264759115</c:v>
                </c:pt>
                <c:pt idx="24">
                  <c:v>0.28496056065970721</c:v>
                </c:pt>
                <c:pt idx="25">
                  <c:v>0.28615345648340929</c:v>
                </c:pt>
                <c:pt idx="26">
                  <c:v>0.28768829996095202</c:v>
                </c:pt>
                <c:pt idx="27">
                  <c:v>0.2896706642734832</c:v>
                </c:pt>
                <c:pt idx="28">
                  <c:v>0.29222631291316847</c:v>
                </c:pt>
                <c:pt idx="29">
                  <c:v>0.29550158078942357</c:v>
                </c:pt>
                <c:pt idx="30">
                  <c:v>0.29966248697185016</c:v>
                </c:pt>
                <c:pt idx="31">
                  <c:v>0.30489220745914059</c:v>
                </c:pt>
                <c:pt idx="32">
                  <c:v>0.31138656441801038</c:v>
                </c:pt>
                <c:pt idx="33">
                  <c:v>0.3193472629137436</c:v>
                </c:pt>
                <c:pt idx="34">
                  <c:v>0.32897273348338729</c:v>
                </c:pt>
                <c:pt idx="35">
                  <c:v>0.34044662014669119</c:v>
                </c:pt>
                <c:pt idx="36">
                  <c:v>0.35392418295618122</c:v>
                </c:pt>
                <c:pt idx="37">
                  <c:v>0.36951714829526328</c:v>
                </c:pt>
                <c:pt idx="38">
                  <c:v>0.38727781690467183</c:v>
                </c:pt>
                <c:pt idx="39">
                  <c:v>0.40718349980562729</c:v>
                </c:pt>
                <c:pt idx="40">
                  <c:v>0.42912256170270008</c:v>
                </c:pt>
                <c:pt idx="41">
                  <c:v>0.45288347465783318</c:v>
                </c:pt>
                <c:pt idx="42">
                  <c:v>0.47814828929674469</c:v>
                </c:pt>
                <c:pt idx="43">
                  <c:v>0.50449178085318425</c:v>
                </c:pt>
                <c:pt idx="44">
                  <c:v>0.53138704593630492</c:v>
                </c:pt>
                <c:pt idx="45">
                  <c:v>0.5582159462637688</c:v>
                </c:pt>
                <c:pt idx="46">
                  <c:v>0.58426848970797418</c:v>
                </c:pt>
                <c:pt idx="47">
                  <c:v>0.60864941110217297</c:v>
                </c:pt>
                <c:pt idx="48">
                  <c:v>0.62982620395979572</c:v>
                </c:pt>
                <c:pt idx="49">
                  <c:v>0.64439057983910375</c:v>
                </c:pt>
                <c:pt idx="50">
                  <c:v>0.64532137924538635</c:v>
                </c:pt>
                <c:pt idx="51">
                  <c:v>0.62241752056792043</c:v>
                </c:pt>
                <c:pt idx="52">
                  <c:v>0.56863266782665201</c:v>
                </c:pt>
                <c:pt idx="53">
                  <c:v>0.48977462095656599</c:v>
                </c:pt>
                <c:pt idx="54">
                  <c:v>0.40605914264739457</c:v>
                </c:pt>
                <c:pt idx="55">
                  <c:v>0.3395810937843553</c:v>
                </c:pt>
                <c:pt idx="56">
                  <c:v>0.29986117083191488</c:v>
                </c:pt>
                <c:pt idx="57">
                  <c:v>0.2823349860369142</c:v>
                </c:pt>
                <c:pt idx="58">
                  <c:v>0.27740603791510127</c:v>
                </c:pt>
                <c:pt idx="59">
                  <c:v>0.27803651397214102</c:v>
                </c:pt>
                <c:pt idx="60">
                  <c:v>0.28115095601855072</c:v>
                </c:pt>
                <c:pt idx="61">
                  <c:v>0.28599368061241037</c:v>
                </c:pt>
                <c:pt idx="62">
                  <c:v>0.29265358157795685</c:v>
                </c:pt>
                <c:pt idx="63">
                  <c:v>0.30142278312892246</c:v>
                </c:pt>
                <c:pt idx="64">
                  <c:v>0.31259657246650185</c:v>
                </c:pt>
                <c:pt idx="65">
                  <c:v>0.3264002481519751</c:v>
                </c:pt>
                <c:pt idx="66">
                  <c:v>0.34293751565021563</c:v>
                </c:pt>
                <c:pt idx="67">
                  <c:v>0.36214241653263984</c:v>
                </c:pt>
                <c:pt idx="68">
                  <c:v>0.38373827265653482</c:v>
                </c:pt>
                <c:pt idx="69">
                  <c:v>0.40721088786014137</c:v>
                </c:pt>
                <c:pt idx="70">
                  <c:v>0.43180084902152455</c:v>
                </c:pt>
                <c:pt idx="71">
                  <c:v>0.4564955981967983</c:v>
                </c:pt>
                <c:pt idx="72">
                  <c:v>0.47987188594000468</c:v>
                </c:pt>
                <c:pt idx="73">
                  <c:v>0.49927779593658883</c:v>
                </c:pt>
                <c:pt idx="74">
                  <c:v>0.50884044505193826</c:v>
                </c:pt>
                <c:pt idx="75">
                  <c:v>0.4983868316861314</c:v>
                </c:pt>
                <c:pt idx="76">
                  <c:v>0.45936859866690649</c:v>
                </c:pt>
                <c:pt idx="77">
                  <c:v>0.39734419624661743</c:v>
                </c:pt>
                <c:pt idx="78">
                  <c:v>0.33404343712506035</c:v>
                </c:pt>
                <c:pt idx="79">
                  <c:v>0.28983910760609738</c:v>
                </c:pt>
                <c:pt idx="80">
                  <c:v>0.26826651802266904</c:v>
                </c:pt>
                <c:pt idx="81">
                  <c:v>0.26071691492315097</c:v>
                </c:pt>
                <c:pt idx="82">
                  <c:v>0.25861658064814969</c:v>
                </c:pt>
                <c:pt idx="83">
                  <c:v>0.25791974584318439</c:v>
                </c:pt>
                <c:pt idx="84">
                  <c:v>0.25746942831095282</c:v>
                </c:pt>
                <c:pt idx="85">
                  <c:v>0.25705042129664074</c:v>
                </c:pt>
                <c:pt idx="86">
                  <c:v>0.25663580246763029</c:v>
                </c:pt>
                <c:pt idx="87">
                  <c:v>0.25622318392213461</c:v>
                </c:pt>
                <c:pt idx="88">
                  <c:v>0.25581233777065182</c:v>
                </c:pt>
                <c:pt idx="89">
                  <c:v>0.25540320032066405</c:v>
                </c:pt>
                <c:pt idx="90">
                  <c:v>0.25499578510497523</c:v>
                </c:pt>
                <c:pt idx="91">
                  <c:v>0.2545902467984274</c:v>
                </c:pt>
                <c:pt idx="92">
                  <c:v>0.2541870114747895</c:v>
                </c:pt>
                <c:pt idx="93">
                  <c:v>0.25378701175462764</c:v>
                </c:pt>
                <c:pt idx="94">
                  <c:v>0.25339209014649805</c:v>
                </c:pt>
                <c:pt idx="95">
                  <c:v>0.25300565494154847</c:v>
                </c:pt>
                <c:pt idx="96">
                  <c:v>0.25263368670105529</c:v>
                </c:pt>
                <c:pt idx="97">
                  <c:v>0.25228618575067396</c:v>
                </c:pt>
                <c:pt idx="98">
                  <c:v>0.25197910234425513</c:v>
                </c:pt>
                <c:pt idx="99">
                  <c:v>0.25173667935781346</c:v>
                </c:pt>
                <c:pt idx="100">
                  <c:v>0.25159394686967057</c:v>
                </c:pt>
                <c:pt idx="101">
                  <c:v>0.25159884183216119</c:v>
                </c:pt>
                <c:pt idx="102">
                  <c:v>0.2518131176088908</c:v>
                </c:pt>
                <c:pt idx="103">
                  <c:v>0.25231092124282078</c:v>
                </c:pt>
                <c:pt idx="104">
                  <c:v>0.25317372123646509</c:v>
                </c:pt>
                <c:pt idx="105">
                  <c:v>0.25448019842542524</c:v>
                </c:pt>
                <c:pt idx="106">
                  <c:v>0.25628975921031788</c:v>
                </c:pt>
                <c:pt idx="107">
                  <c:v>0.25861861443837558</c:v>
                </c:pt>
                <c:pt idx="108">
                  <c:v>0.26140855663691642</c:v>
                </c:pt>
                <c:pt idx="109">
                  <c:v>0.26449218358715465</c:v>
                </c:pt>
                <c:pt idx="110">
                  <c:v>0.26756583561794184</c:v>
                </c:pt>
                <c:pt idx="111">
                  <c:v>0.27019136002210442</c:v>
                </c:pt>
                <c:pt idx="112">
                  <c:v>0.27185199635412383</c:v>
                </c:pt>
                <c:pt idx="113">
                  <c:v>0.27207382980352757</c:v>
                </c:pt>
                <c:pt idx="114">
                  <c:v>0.27058753329489293</c:v>
                </c:pt>
                <c:pt idx="115">
                  <c:v>0.26746252350812122</c:v>
                </c:pt>
                <c:pt idx="116">
                  <c:v>0.26313334525794696</c:v>
                </c:pt>
                <c:pt idx="117">
                  <c:v>0.25828165230693639</c:v>
                </c:pt>
                <c:pt idx="118">
                  <c:v>0.25361826854057623</c:v>
                </c:pt>
                <c:pt idx="119">
                  <c:v>0.24967062693902198</c:v>
                </c:pt>
                <c:pt idx="120">
                  <c:v>0.24667313952651729</c:v>
                </c:pt>
                <c:pt idx="121">
                  <c:v>0.24458932331111602</c:v>
                </c:pt>
                <c:pt idx="122">
                  <c:v>0.24322033724316586</c:v>
                </c:pt>
                <c:pt idx="123">
                  <c:v>0.24232561002445349</c:v>
                </c:pt>
                <c:pt idx="124">
                  <c:v>0.2417029703837576</c:v>
                </c:pt>
                <c:pt idx="125">
                  <c:v>0.24121676497021727</c:v>
                </c:pt>
                <c:pt idx="126">
                  <c:v>0.24079072854143307</c:v>
                </c:pt>
                <c:pt idx="127">
                  <c:v>0.24038810361476035</c:v>
                </c:pt>
                <c:pt idx="128">
                  <c:v>0.23999350508133807</c:v>
                </c:pt>
                <c:pt idx="129">
                  <c:v>0.23960129722791754</c:v>
                </c:pt>
                <c:pt idx="130">
                  <c:v>0.23920968723237565</c:v>
                </c:pt>
                <c:pt idx="131">
                  <c:v>0.2388183061172357</c:v>
                </c:pt>
                <c:pt idx="132">
                  <c:v>0.23842767627879541</c:v>
                </c:pt>
                <c:pt idx="133">
                  <c:v>0.23804017814916162</c:v>
                </c:pt>
                <c:pt idx="134">
                  <c:v>0.23766348812304894</c:v>
                </c:pt>
                <c:pt idx="135">
                  <c:v>0.23731875936811142</c:v>
                </c:pt>
                <c:pt idx="136">
                  <c:v>0.23705578717805609</c:v>
                </c:pt>
                <c:pt idx="137">
                  <c:v>0.23697283171811195</c:v>
                </c:pt>
                <c:pt idx="138">
                  <c:v>0.23722653339324207</c:v>
                </c:pt>
                <c:pt idx="139">
                  <c:v>0.23800192905685202</c:v>
                </c:pt>
                <c:pt idx="140">
                  <c:v>0.23941414767629302</c:v>
                </c:pt>
                <c:pt idx="141">
                  <c:v>0.24135804932125859</c:v>
                </c:pt>
                <c:pt idx="142">
                  <c:v>0.24340171440790301</c:v>
                </c:pt>
                <c:pt idx="143">
                  <c:v>0.24485859100994389</c:v>
                </c:pt>
                <c:pt idx="144">
                  <c:v>0.24508055247267152</c:v>
                </c:pt>
                <c:pt idx="145">
                  <c:v>0.24381790900913661</c:v>
                </c:pt>
                <c:pt idx="146">
                  <c:v>0.24137984075885796</c:v>
                </c:pt>
                <c:pt idx="147">
                  <c:v>0.23845772837324658</c:v>
                </c:pt>
                <c:pt idx="148">
                  <c:v>0.23574759414750171</c:v>
                </c:pt>
                <c:pt idx="149">
                  <c:v>0.23365140511709337</c:v>
                </c:pt>
                <c:pt idx="150">
                  <c:v>0.23222214645078151</c:v>
                </c:pt>
                <c:pt idx="151">
                  <c:v>0.23129904791905992</c:v>
                </c:pt>
                <c:pt idx="152">
                  <c:v>0.23067577207466039</c:v>
                </c:pt>
                <c:pt idx="153">
                  <c:v>0.23019694047381062</c:v>
                </c:pt>
                <c:pt idx="154">
                  <c:v>0.22977586053852569</c:v>
                </c:pt>
                <c:pt idx="155">
                  <c:v>0.22937417758408413</c:v>
                </c:pt>
                <c:pt idx="156">
                  <c:v>0.22897803034698497</c:v>
                </c:pt>
                <c:pt idx="157">
                  <c:v>0.22858326473121465</c:v>
                </c:pt>
                <c:pt idx="158">
                  <c:v>0.22818884293275885</c:v>
                </c:pt>
                <c:pt idx="159">
                  <c:v>0.22779455212883981</c:v>
                </c:pt>
                <c:pt idx="160">
                  <c:v>0.22740036084959164</c:v>
                </c:pt>
                <c:pt idx="161">
                  <c:v>0.22700627011345953</c:v>
                </c:pt>
                <c:pt idx="162">
                  <c:v>0.22661228478721562</c:v>
                </c:pt>
                <c:pt idx="163">
                  <c:v>0.22621840902381074</c:v>
                </c:pt>
                <c:pt idx="164">
                  <c:v>0.22582464572824859</c:v>
                </c:pt>
                <c:pt idx="165">
                  <c:v>0.22543099659736396</c:v>
                </c:pt>
                <c:pt idx="166">
                  <c:v>0.22503746223379517</c:v>
                </c:pt>
                <c:pt idx="167">
                  <c:v>0.22464404227015794</c:v>
                </c:pt>
                <c:pt idx="168">
                  <c:v>0.22425073549362962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0.2725545054929891</c:v>
                </c:pt>
                <c:pt idx="1">
                  <c:v>0.27308654564286</c:v>
                </c:pt>
                <c:pt idx="2">
                  <c:v>0.27361654359017434</c:v>
                </c:pt>
                <c:pt idx="3">
                  <c:v>0.27414380489544732</c:v>
                </c:pt>
                <c:pt idx="4">
                  <c:v>0.27466754099122231</c:v>
                </c:pt>
                <c:pt idx="5">
                  <c:v>0.27518686233244483</c:v>
                </c:pt>
                <c:pt idx="6">
                  <c:v>0.27570077200252269</c:v>
                </c:pt>
                <c:pt idx="7">
                  <c:v>0.27620816003671694</c:v>
                </c:pt>
                <c:pt idx="8">
                  <c:v>0.27670779876656687</c:v>
                </c:pt>
                <c:pt idx="9">
                  <c:v>0.27719833952957446</c:v>
                </c:pt>
                <c:pt idx="10">
                  <c:v>0.27767831112455571</c:v>
                </c:pt>
                <c:pt idx="11">
                  <c:v>0.27814612042138898</c:v>
                </c:pt>
                <c:pt idx="12">
                  <c:v>0.27860005555022599</c:v>
                </c:pt>
                <c:pt idx="13">
                  <c:v>0.27903829209491005</c:v>
                </c:pt>
                <c:pt idx="14">
                  <c:v>0.27945890269344925</c:v>
                </c:pt>
                <c:pt idx="15">
                  <c:v>0.27985987040008364</c:v>
                </c:pt>
                <c:pt idx="16">
                  <c:v>0.28023910608452995</c:v>
                </c:pt>
                <c:pt idx="17">
                  <c:v>0.28059447003137933</c:v>
                </c:pt>
                <c:pt idx="18">
                  <c:v>0.28092379775527193</c:v>
                </c:pt>
                <c:pt idx="19">
                  <c:v>0.28122492986696468</c:v>
                </c:pt>
                <c:pt idx="20">
                  <c:v>0.28149574561662721</c:v>
                </c:pt>
                <c:pt idx="21">
                  <c:v>0.28173419951229273</c:v>
                </c:pt>
                <c:pt idx="22">
                  <c:v>0.28193836017586771</c:v>
                </c:pt>
                <c:pt idx="23">
                  <c:v>0.28210645037249399</c:v>
                </c:pt>
                <c:pt idx="24">
                  <c:v>0.28223688694999383</c:v>
                </c:pt>
                <c:pt idx="25">
                  <c:v>0.28232831927336915</c:v>
                </c:pt>
                <c:pt idx="26">
                  <c:v>0.28237966465378894</c:v>
                </c:pt>
                <c:pt idx="27">
                  <c:v>0.28239013926794515</c:v>
                </c:pt>
                <c:pt idx="28">
                  <c:v>0.28235928315243697</c:v>
                </c:pt>
                <c:pt idx="29">
                  <c:v>0.28228697804184311</c:v>
                </c:pt>
                <c:pt idx="30">
                  <c:v>0.28217345709260699</c:v>
                </c:pt>
                <c:pt idx="31">
                  <c:v>0.28201930588302326</c:v>
                </c:pt>
                <c:pt idx="32">
                  <c:v>0.2818254544796997</c:v>
                </c:pt>
                <c:pt idx="33">
                  <c:v>0.28159316078403474</c:v>
                </c:pt>
                <c:pt idx="34">
                  <c:v>0.28132398578665202</c:v>
                </c:pt>
                <c:pt idx="35">
                  <c:v>0.28101976173191534</c:v>
                </c:pt>
                <c:pt idx="36">
                  <c:v>0.28068255450105833</c:v>
                </c:pt>
                <c:pt idx="37">
                  <c:v>0.28031462174038418</c:v>
                </c:pt>
                <c:pt idx="38">
                  <c:v>0.2799183683785077</c:v>
                </c:pt>
                <c:pt idx="39">
                  <c:v>0.27949630119142471</c:v>
                </c:pt>
                <c:pt idx="40">
                  <c:v>0.27905098399313522</c:v>
                </c:pt>
                <c:pt idx="41">
                  <c:v>0.27858499486704447</c:v>
                </c:pt>
                <c:pt idx="42">
                  <c:v>0.27810088662920474</c:v>
                </c:pt>
                <c:pt idx="43">
                  <c:v>0.2776011514510891</c:v>
                </c:pt>
                <c:pt idx="44">
                  <c:v>0.27708819028963322</c:v>
                </c:pt>
                <c:pt idx="45">
                  <c:v>0.27656428749630307</c:v>
                </c:pt>
                <c:pt idx="46">
                  <c:v>0.27603159072190403</c:v>
                </c:pt>
                <c:pt idx="47">
                  <c:v>0.27549209601217206</c:v>
                </c:pt>
                <c:pt idx="48">
                  <c:v>0.27494763780857279</c:v>
                </c:pt>
                <c:pt idx="49">
                  <c:v>0.27439988343239152</c:v>
                </c:pt>
                <c:pt idx="50">
                  <c:v>0.27385033153757127</c:v>
                </c:pt>
                <c:pt idx="51">
                  <c:v>0.27330031396540261</c:v>
                </c:pt>
                <c:pt idx="52">
                  <c:v>0.27275100041668149</c:v>
                </c:pt>
                <c:pt idx="53">
                  <c:v>0.27220340536788806</c:v>
                </c:pt>
                <c:pt idx="54">
                  <c:v>0.27165839669054509</c:v>
                </c:pt>
                <c:pt idx="55">
                  <c:v>0.27111670548070566</c:v>
                </c:pt>
                <c:pt idx="56">
                  <c:v>0.27057893666270139</c:v>
                </c:pt>
                <c:pt idx="57">
                  <c:v>0.27004557999292428</c:v>
                </c:pt>
                <c:pt idx="58">
                  <c:v>0.26951702115162657</c:v>
                </c:pt>
                <c:pt idx="59">
                  <c:v>0.26899355267053765</c:v>
                </c:pt>
                <c:pt idx="60">
                  <c:v>0.26847538449948688</c:v>
                </c:pt>
                <c:pt idx="61">
                  <c:v>0.26796265406490244</c:v>
                </c:pt>
                <c:pt idx="62">
                  <c:v>0.26745543571637859</c:v>
                </c:pt>
                <c:pt idx="63">
                  <c:v>0.26695374949431394</c:v>
                </c:pt>
                <c:pt idx="64">
                  <c:v>0.26645756918210078</c:v>
                </c:pt>
                <c:pt idx="65">
                  <c:v>0.26596682963093748</c:v>
                </c:pt>
                <c:pt idx="66">
                  <c:v>0.26548143336460384</c:v>
                </c:pt>
                <c:pt idx="67">
                  <c:v>0.26500125648615847</c:v>
                </c:pt>
                <c:pt idx="68">
                  <c:v>0.26452615391913792</c:v>
                </c:pt>
                <c:pt idx="69">
                  <c:v>0.26405596402312259</c:v>
                </c:pt>
                <c:pt idx="70">
                  <c:v>0.26359051262809374</c:v>
                </c:pt>
                <c:pt idx="71">
                  <c:v>0.26312961653436984</c:v>
                </c:pt>
                <c:pt idx="72">
                  <c:v>0.26267308652557797</c:v>
                </c:pt>
                <c:pt idx="73">
                  <c:v>0.26222072994147688</c:v>
                </c:pt>
                <c:pt idx="74">
                  <c:v>0.26177235285586808</c:v>
                </c:pt>
                <c:pt idx="75">
                  <c:v>0.2613277619025689</c:v>
                </c:pt>
                <c:pt idx="76">
                  <c:v>0.26088676578973402</c:v>
                </c:pt>
                <c:pt idx="77">
                  <c:v>0.26044917653985455</c:v>
                </c:pt>
                <c:pt idx="78">
                  <c:v>0.2600148104896946</c:v>
                </c:pt>
                <c:pt idx="79">
                  <c:v>0.25958348908134804</c:v>
                </c:pt>
                <c:pt idx="80">
                  <c:v>0.25915503947257851</c:v>
                </c:pt>
                <c:pt idx="81">
                  <c:v>0.2587292949917242</c:v>
                </c:pt>
                <c:pt idx="82">
                  <c:v>0.258306095459715</c:v>
                </c:pt>
                <c:pt idx="83">
                  <c:v>0.25788528739920724</c:v>
                </c:pt>
                <c:pt idx="84">
                  <c:v>0.25746672414849275</c:v>
                </c:pt>
                <c:pt idx="85">
                  <c:v>0.25705026589569252</c:v>
                </c:pt>
                <c:pt idx="86">
                  <c:v>0.25663577964679085</c:v>
                </c:pt>
                <c:pt idx="87">
                  <c:v>0.25622313913931172</c:v>
                </c:pt>
                <c:pt idx="88">
                  <c:v>0.25581222471185633</c:v>
                </c:pt>
                <c:pt idx="89">
                  <c:v>0.25540292313831714</c:v>
                </c:pt>
                <c:pt idx="90">
                  <c:v>0.25499512743433034</c:v>
                </c:pt>
                <c:pt idx="91">
                  <c:v>0.25458873664242682</c:v>
                </c:pt>
                <c:pt idx="92">
                  <c:v>0.2541836556013638</c:v>
                </c:pt>
                <c:pt idx="93">
                  <c:v>0.25377979470427081</c:v>
                </c:pt>
                <c:pt idx="94">
                  <c:v>0.25337706964949142</c:v>
                </c:pt>
                <c:pt idx="95">
                  <c:v>0.25297540118735778</c:v>
                </c:pt>
                <c:pt idx="96">
                  <c:v>0.25257471486556587</c:v>
                </c:pt>
                <c:pt idx="97">
                  <c:v>0.25217494077533775</c:v>
                </c:pt>
                <c:pt idx="98">
                  <c:v>0.25177601330013288</c:v>
                </c:pt>
                <c:pt idx="99">
                  <c:v>0.25137787086831764</c:v>
                </c:pt>
                <c:pt idx="100">
                  <c:v>0.25098045571089328</c:v>
                </c:pt>
                <c:pt idx="101">
                  <c:v>0.25058371362512943</c:v>
                </c:pt>
                <c:pt idx="102">
                  <c:v>0.25018759374473531</c:v>
                </c:pt>
                <c:pt idx="103">
                  <c:v>0.24979204831702398</c:v>
                </c:pt>
                <c:pt idx="104">
                  <c:v>0.24939703248738757</c:v>
                </c:pt>
                <c:pt idx="105">
                  <c:v>0.24900250409128641</c:v>
                </c:pt>
                <c:pt idx="106">
                  <c:v>0.24860842345387929</c:v>
                </c:pt>
                <c:pt idx="107">
                  <c:v>0.24821475319736364</c:v>
                </c:pt>
                <c:pt idx="108">
                  <c:v>0.24782145805606709</c:v>
                </c:pt>
                <c:pt idx="109">
                  <c:v>0.24742850469932565</c:v>
                </c:pt>
                <c:pt idx="110">
                  <c:v>0.24703586156220095</c:v>
                </c:pt>
                <c:pt idx="111">
                  <c:v>0.24664349868412885</c:v>
                </c:pt>
                <c:pt idx="112">
                  <c:v>0.24625138755565143</c:v>
                </c:pt>
                <c:pt idx="113">
                  <c:v>0.24585950097346726</c:v>
                </c:pt>
                <c:pt idx="114">
                  <c:v>0.24546781290413486</c:v>
                </c:pt>
                <c:pt idx="115">
                  <c:v>0.24507629835688319</c:v>
                </c:pt>
                <c:pt idx="116">
                  <c:v>0.24468493326611959</c:v>
                </c:pt>
                <c:pt idx="117">
                  <c:v>0.24429369438437035</c:v>
                </c:pt>
                <c:pt idx="118">
                  <c:v>0.24390255918654621</c:v>
                </c:pt>
                <c:pt idx="119">
                  <c:v>0.24351150578658037</c:v>
                </c:pt>
                <c:pt idx="120">
                  <c:v>0.24312051286763553</c:v>
                </c:pt>
                <c:pt idx="121">
                  <c:v>0.24272955962720752</c:v>
                </c:pt>
                <c:pt idx="122">
                  <c:v>0.24233862573855158</c:v>
                </c:pt>
                <c:pt idx="123">
                  <c:v>0.24194769132991045</c:v>
                </c:pt>
                <c:pt idx="124">
                  <c:v>0.24155673698300659</c:v>
                </c:pt>
                <c:pt idx="125">
                  <c:v>0.24116574375216371</c:v>
                </c:pt>
                <c:pt idx="126">
                  <c:v>0.24077469320521247</c:v>
                </c:pt>
                <c:pt idx="127">
                  <c:v>0.24038356748700354</c:v>
                </c:pt>
                <c:pt idx="128">
                  <c:v>0.23999234940587127</c:v>
                </c:pt>
                <c:pt idx="129">
                  <c:v>0.23960102254275545</c:v>
                </c:pt>
                <c:pt idx="130">
                  <c:v>0.23920957138189705</c:v>
                </c:pt>
                <c:pt idx="131">
                  <c:v>0.2388179814610733</c:v>
                </c:pt>
                <c:pt idx="132">
                  <c:v>0.23842623953826769</c:v>
                </c:pt>
                <c:pt idx="133">
                  <c:v>0.23803433377050809</c:v>
                </c:pt>
                <c:pt idx="134">
                  <c:v>0.23764225389941976</c:v>
                </c:pt>
                <c:pt idx="135">
                  <c:v>0.237249991436907</c:v>
                </c:pt>
                <c:pt idx="136">
                  <c:v>0.23685753984338964</c:v>
                </c:pt>
                <c:pt idx="137">
                  <c:v>0.23646489469028581</c:v>
                </c:pt>
                <c:pt idx="138">
                  <c:v>0.23607205379805413</c:v>
                </c:pt>
                <c:pt idx="139">
                  <c:v>0.23567901734118285</c:v>
                </c:pt>
                <c:pt idx="140">
                  <c:v>0.23528578791210883</c:v>
                </c:pt>
                <c:pt idx="141">
                  <c:v>0.23489237053720763</c:v>
                </c:pt>
                <c:pt idx="142">
                  <c:v>0.23449877263969932</c:v>
                </c:pt>
                <c:pt idx="143">
                  <c:v>0.2341050039465033</c:v>
                </c:pt>
                <c:pt idx="144">
                  <c:v>0.23371107633863022</c:v>
                </c:pt>
                <c:pt idx="145">
                  <c:v>0.23331700364745273</c:v>
                </c:pt>
                <c:pt idx="146">
                  <c:v>0.23292280140195593</c:v>
                </c:pt>
                <c:pt idx="147">
                  <c:v>0.23252848653461414</c:v>
                </c:pt>
                <c:pt idx="148">
                  <c:v>0.23213407705567746</c:v>
                </c:pt>
                <c:pt idx="149">
                  <c:v>0.2317395917072024</c:v>
                </c:pt>
                <c:pt idx="150">
                  <c:v>0.23134504960901481</c:v>
                </c:pt>
                <c:pt idx="151">
                  <c:v>0.23095046990888898</c:v>
                </c:pt>
                <c:pt idx="152">
                  <c:v>0.23055587144859108</c:v>
                </c:pt>
                <c:pt idx="153">
                  <c:v>0.23016127245613949</c:v>
                </c:pt>
                <c:pt idx="154">
                  <c:v>0.2297666902728237</c:v>
                </c:pt>
                <c:pt idx="155">
                  <c:v>0.22937214112136098</c:v>
                </c:pt>
                <c:pt idx="156">
                  <c:v>0.22897763991924192</c:v>
                </c:pt>
                <c:pt idx="157">
                  <c:v>0.22858320013900388</c:v>
                </c:pt>
                <c:pt idx="158">
                  <c:v>0.2281888337150221</c:v>
                </c:pt>
                <c:pt idx="159">
                  <c:v>0.22779455099455256</c:v>
                </c:pt>
                <c:pt idx="160">
                  <c:v>0.22740036072926992</c:v>
                </c:pt>
                <c:pt idx="161">
                  <c:v>0.22700627010246011</c:v>
                </c:pt>
                <c:pt idx="162">
                  <c:v>0.22661228478634926</c:v>
                </c:pt>
                <c:pt idx="163">
                  <c:v>0.22621840902375195</c:v>
                </c:pt>
                <c:pt idx="164">
                  <c:v>0.22582464572824515</c:v>
                </c:pt>
                <c:pt idx="165">
                  <c:v>0.22543099659736379</c:v>
                </c:pt>
                <c:pt idx="166">
                  <c:v>0.22503746223379517</c:v>
                </c:pt>
                <c:pt idx="167">
                  <c:v>0.22464404227015794</c:v>
                </c:pt>
                <c:pt idx="168">
                  <c:v>0.22425073549362962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1.1243845218389751E-2</c:v>
                </c:pt>
                <c:pt idx="2">
                  <c:v>1.7525365745140804E-2</c:v>
                </c:pt>
                <c:pt idx="3">
                  <c:v>2.3909493776068682E-2</c:v>
                </c:pt>
                <c:pt idx="4">
                  <c:v>3.6689373214116611E-2</c:v>
                </c:pt>
                <c:pt idx="5">
                  <c:v>4.7726125415488659E-2</c:v>
                </c:pt>
                <c:pt idx="6">
                  <c:v>4.3578193541978345E-2</c:v>
                </c:pt>
                <c:pt idx="7">
                  <c:v>3.7607880531402689E-2</c:v>
                </c:pt>
                <c:pt idx="8">
                  <c:v>5.3754271715022325E-2</c:v>
                </c:pt>
                <c:pt idx="9">
                  <c:v>4.8204535765449273E-2</c:v>
                </c:pt>
                <c:pt idx="10">
                  <c:v>4.5419352262239747E-2</c:v>
                </c:pt>
                <c:pt idx="11">
                  <c:v>7.88049987072314E-2</c:v>
                </c:pt>
                <c:pt idx="12">
                  <c:v>6.6071750024627396E-2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1.2340769697725762E-3</c:v>
                </c:pt>
                <c:pt idx="1">
                  <c:v>1.1622709085392913E-2</c:v>
                </c:pt>
                <c:pt idx="2">
                  <c:v>1.6820488744217689E-2</c:v>
                </c:pt>
                <c:pt idx="3">
                  <c:v>1.8170156139025544E-2</c:v>
                </c:pt>
                <c:pt idx="4">
                  <c:v>2.8974229654571509E-2</c:v>
                </c:pt>
                <c:pt idx="5">
                  <c:v>2.0226843360955486E-2</c:v>
                </c:pt>
                <c:pt idx="6">
                  <c:v>4.9414358809402904E-2</c:v>
                </c:pt>
                <c:pt idx="7">
                  <c:v>3.9063472757797868E-2</c:v>
                </c:pt>
                <c:pt idx="8">
                  <c:v>3.5874307617728536E-2</c:v>
                </c:pt>
                <c:pt idx="9">
                  <c:v>4.6018390212076085E-2</c:v>
                </c:pt>
                <c:pt idx="10">
                  <c:v>5.6755067964701506E-2</c:v>
                </c:pt>
                <c:pt idx="11">
                  <c:v>4.8647801482030142E-2</c:v>
                </c:pt>
                <c:pt idx="12">
                  <c:v>3.6863759174546873E-2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0.266069</c:v>
                </c:pt>
                <c:pt idx="1">
                  <c:v>0.26608599999999999</c:v>
                </c:pt>
                <c:pt idx="2">
                  <c:v>0.26846700000000001</c:v>
                </c:pt>
                <c:pt idx="3">
                  <c:v>0.26356200000000002</c:v>
                </c:pt>
                <c:pt idx="4">
                  <c:v>0.26444699999999999</c:v>
                </c:pt>
                <c:pt idx="5">
                  <c:v>0.26911600000000002</c:v>
                </c:pt>
                <c:pt idx="6">
                  <c:v>0.26602199999999998</c:v>
                </c:pt>
                <c:pt idx="7">
                  <c:v>0.259822</c:v>
                </c:pt>
                <c:pt idx="8">
                  <c:v>0.27016099999999998</c:v>
                </c:pt>
                <c:pt idx="9">
                  <c:v>0.26744099999999998</c:v>
                </c:pt>
                <c:pt idx="10">
                  <c:v>0.266592</c:v>
                </c:pt>
                <c:pt idx="11">
                  <c:v>0.26526</c:v>
                </c:pt>
                <c:pt idx="12">
                  <c:v>0.27135999999999999</c:v>
                </c:pt>
                <c:pt idx="13">
                  <c:v>0.27063900000000002</c:v>
                </c:pt>
                <c:pt idx="14">
                  <c:v>0.26711099999999999</c:v>
                </c:pt>
                <c:pt idx="15">
                  <c:v>0.26943699999999998</c:v>
                </c:pt>
                <c:pt idx="16">
                  <c:v>0.27213599999999999</c:v>
                </c:pt>
                <c:pt idx="17">
                  <c:v>0.26691700000000002</c:v>
                </c:pt>
                <c:pt idx="18">
                  <c:v>0.26922600000000002</c:v>
                </c:pt>
                <c:pt idx="19">
                  <c:v>0.27293200000000001</c:v>
                </c:pt>
                <c:pt idx="20">
                  <c:v>0.26950200000000002</c:v>
                </c:pt>
                <c:pt idx="21">
                  <c:v>0.27326099999999998</c:v>
                </c:pt>
                <c:pt idx="22">
                  <c:v>0.27083600000000002</c:v>
                </c:pt>
                <c:pt idx="23">
                  <c:v>0.27283000000000002</c:v>
                </c:pt>
                <c:pt idx="24">
                  <c:v>0.27160400000000001</c:v>
                </c:pt>
                <c:pt idx="25">
                  <c:v>0.271727</c:v>
                </c:pt>
                <c:pt idx="26">
                  <c:v>0.27551700000000001</c:v>
                </c:pt>
                <c:pt idx="27">
                  <c:v>0.27516699999999999</c:v>
                </c:pt>
                <c:pt idx="28">
                  <c:v>0.275092</c:v>
                </c:pt>
                <c:pt idx="29">
                  <c:v>0.28027600000000003</c:v>
                </c:pt>
                <c:pt idx="30">
                  <c:v>0.27809800000000001</c:v>
                </c:pt>
                <c:pt idx="31">
                  <c:v>0.286277</c:v>
                </c:pt>
                <c:pt idx="32">
                  <c:v>0.28694700000000001</c:v>
                </c:pt>
                <c:pt idx="33">
                  <c:v>0.287997</c:v>
                </c:pt>
                <c:pt idx="34">
                  <c:v>0.29795300000000002</c:v>
                </c:pt>
                <c:pt idx="35">
                  <c:v>0.299431</c:v>
                </c:pt>
                <c:pt idx="36">
                  <c:v>0.30673499999999998</c:v>
                </c:pt>
                <c:pt idx="37">
                  <c:v>0.313448</c:v>
                </c:pt>
                <c:pt idx="38">
                  <c:v>0.32231399999999999</c:v>
                </c:pt>
                <c:pt idx="39">
                  <c:v>0.33145799999999997</c:v>
                </c:pt>
                <c:pt idx="40">
                  <c:v>0.350769</c:v>
                </c:pt>
                <c:pt idx="41">
                  <c:v>0.36452800000000002</c:v>
                </c:pt>
                <c:pt idx="42">
                  <c:v>0.39475399999999999</c:v>
                </c:pt>
                <c:pt idx="43">
                  <c:v>0.41965000000000002</c:v>
                </c:pt>
                <c:pt idx="44">
                  <c:v>0.45598899999999998</c:v>
                </c:pt>
                <c:pt idx="45">
                  <c:v>0.481985</c:v>
                </c:pt>
                <c:pt idx="46">
                  <c:v>0.51297499999999996</c:v>
                </c:pt>
                <c:pt idx="47">
                  <c:v>0.53922000000000003</c:v>
                </c:pt>
                <c:pt idx="48">
                  <c:v>0.56289500000000003</c:v>
                </c:pt>
                <c:pt idx="49">
                  <c:v>0.57154899999999997</c:v>
                </c:pt>
                <c:pt idx="50">
                  <c:v>0.57680200000000004</c:v>
                </c:pt>
                <c:pt idx="51">
                  <c:v>0.56696899999999995</c:v>
                </c:pt>
                <c:pt idx="52">
                  <c:v>0.54524799999999995</c:v>
                </c:pt>
                <c:pt idx="53">
                  <c:v>0.50584300000000004</c:v>
                </c:pt>
                <c:pt idx="54">
                  <c:v>0.43694300000000003</c:v>
                </c:pt>
                <c:pt idx="55">
                  <c:v>0.35297299999999998</c:v>
                </c:pt>
                <c:pt idx="56">
                  <c:v>0.29503800000000002</c:v>
                </c:pt>
                <c:pt idx="57">
                  <c:v>0.26423000000000002</c:v>
                </c:pt>
                <c:pt idx="58">
                  <c:v>0.26032300000000003</c:v>
                </c:pt>
                <c:pt idx="59">
                  <c:v>0.26135599999999998</c:v>
                </c:pt>
                <c:pt idx="60">
                  <c:v>0.26394200000000001</c:v>
                </c:pt>
                <c:pt idx="61">
                  <c:v>0.26194299999999998</c:v>
                </c:pt>
                <c:pt idx="62">
                  <c:v>0.26596999999999998</c:v>
                </c:pt>
                <c:pt idx="63">
                  <c:v>0.27758300000000002</c:v>
                </c:pt>
                <c:pt idx="64">
                  <c:v>0.27746199999999999</c:v>
                </c:pt>
                <c:pt idx="65">
                  <c:v>0.27963700000000002</c:v>
                </c:pt>
                <c:pt idx="66">
                  <c:v>0.29138900000000001</c:v>
                </c:pt>
                <c:pt idx="67">
                  <c:v>0.30876900000000002</c:v>
                </c:pt>
                <c:pt idx="68">
                  <c:v>0.33082899999999998</c:v>
                </c:pt>
                <c:pt idx="69">
                  <c:v>0.34923500000000002</c:v>
                </c:pt>
                <c:pt idx="70">
                  <c:v>0.37181399999999998</c:v>
                </c:pt>
                <c:pt idx="71">
                  <c:v>0.39072899999999999</c:v>
                </c:pt>
                <c:pt idx="72">
                  <c:v>0.41461399999999998</c:v>
                </c:pt>
                <c:pt idx="73">
                  <c:v>0.425645</c:v>
                </c:pt>
                <c:pt idx="74">
                  <c:v>0.44146600000000003</c:v>
                </c:pt>
                <c:pt idx="75">
                  <c:v>0.43926900000000002</c:v>
                </c:pt>
                <c:pt idx="76">
                  <c:v>0.43741099999999999</c:v>
                </c:pt>
                <c:pt idx="77">
                  <c:v>0.41494599999999998</c:v>
                </c:pt>
                <c:pt idx="78">
                  <c:v>0.37959900000000002</c:v>
                </c:pt>
                <c:pt idx="79">
                  <c:v>0.32151000000000002</c:v>
                </c:pt>
                <c:pt idx="80">
                  <c:v>0.27796900000000002</c:v>
                </c:pt>
                <c:pt idx="81">
                  <c:v>0.25767800000000002</c:v>
                </c:pt>
                <c:pt idx="82">
                  <c:v>0.25069599999999997</c:v>
                </c:pt>
                <c:pt idx="83">
                  <c:v>0.242594</c:v>
                </c:pt>
                <c:pt idx="84">
                  <c:v>0.24818599999999999</c:v>
                </c:pt>
                <c:pt idx="85">
                  <c:v>0.24427599999999999</c:v>
                </c:pt>
                <c:pt idx="86">
                  <c:v>0.24648500000000001</c:v>
                </c:pt>
                <c:pt idx="87">
                  <c:v>0.244478</c:v>
                </c:pt>
                <c:pt idx="88">
                  <c:v>0.24521599999999999</c:v>
                </c:pt>
                <c:pt idx="89">
                  <c:v>0.23975199999999999</c:v>
                </c:pt>
                <c:pt idx="90">
                  <c:v>0.23901900000000001</c:v>
                </c:pt>
                <c:pt idx="91">
                  <c:v>0.24174300000000001</c:v>
                </c:pt>
                <c:pt idx="92">
                  <c:v>0.24565100000000001</c:v>
                </c:pt>
                <c:pt idx="93">
                  <c:v>0.239957</c:v>
                </c:pt>
                <c:pt idx="94">
                  <c:v>0.24540500000000001</c:v>
                </c:pt>
                <c:pt idx="95">
                  <c:v>0.243168</c:v>
                </c:pt>
                <c:pt idx="96">
                  <c:v>0.24786900000000001</c:v>
                </c:pt>
                <c:pt idx="97">
                  <c:v>0.242864</c:v>
                </c:pt>
                <c:pt idx="98">
                  <c:v>0.24931300000000001</c:v>
                </c:pt>
                <c:pt idx="99">
                  <c:v>0.23830599999999999</c:v>
                </c:pt>
                <c:pt idx="100">
                  <c:v>0.24745800000000001</c:v>
                </c:pt>
                <c:pt idx="101">
                  <c:v>0.243225</c:v>
                </c:pt>
                <c:pt idx="102">
                  <c:v>0.24295900000000001</c:v>
                </c:pt>
                <c:pt idx="103">
                  <c:v>0.24896699999999999</c:v>
                </c:pt>
                <c:pt idx="104">
                  <c:v>0.24804200000000001</c:v>
                </c:pt>
                <c:pt idx="105">
                  <c:v>0.25289400000000001</c:v>
                </c:pt>
                <c:pt idx="106">
                  <c:v>0.25484299999999999</c:v>
                </c:pt>
                <c:pt idx="107">
                  <c:v>0.25681999999999999</c:v>
                </c:pt>
                <c:pt idx="108">
                  <c:v>0.25847500000000001</c:v>
                </c:pt>
                <c:pt idx="109">
                  <c:v>0.26331700000000002</c:v>
                </c:pt>
                <c:pt idx="110">
                  <c:v>0.27193499999999998</c:v>
                </c:pt>
                <c:pt idx="111">
                  <c:v>0.27960099999999999</c:v>
                </c:pt>
                <c:pt idx="112">
                  <c:v>0.27480599999999999</c:v>
                </c:pt>
                <c:pt idx="113">
                  <c:v>0.28468100000000002</c:v>
                </c:pt>
                <c:pt idx="114">
                  <c:v>0.28714699999999999</c:v>
                </c:pt>
                <c:pt idx="115">
                  <c:v>0.29307899999999998</c:v>
                </c:pt>
                <c:pt idx="116">
                  <c:v>0.29044599999999998</c:v>
                </c:pt>
                <c:pt idx="117">
                  <c:v>0.29477900000000001</c:v>
                </c:pt>
                <c:pt idx="118">
                  <c:v>0.28880899999999998</c:v>
                </c:pt>
                <c:pt idx="119">
                  <c:v>0.28777599999999998</c:v>
                </c:pt>
                <c:pt idx="120">
                  <c:v>0.27567700000000001</c:v>
                </c:pt>
                <c:pt idx="121">
                  <c:v>0.26860200000000001</c:v>
                </c:pt>
                <c:pt idx="122">
                  <c:v>0.25665199999999999</c:v>
                </c:pt>
                <c:pt idx="123">
                  <c:v>0.246999</c:v>
                </c:pt>
                <c:pt idx="124">
                  <c:v>0.24488499999999999</c:v>
                </c:pt>
                <c:pt idx="125">
                  <c:v>0.23696900000000001</c:v>
                </c:pt>
                <c:pt idx="126">
                  <c:v>0.23285</c:v>
                </c:pt>
                <c:pt idx="127">
                  <c:v>0.23357</c:v>
                </c:pt>
                <c:pt idx="128">
                  <c:v>0.23453299999999999</c:v>
                </c:pt>
                <c:pt idx="129">
                  <c:v>0.23117099999999999</c:v>
                </c:pt>
                <c:pt idx="130">
                  <c:v>0.227774</c:v>
                </c:pt>
                <c:pt idx="131">
                  <c:v>0.23293900000000001</c:v>
                </c:pt>
                <c:pt idx="132">
                  <c:v>0.23150899999999999</c:v>
                </c:pt>
                <c:pt idx="133">
                  <c:v>0.231852</c:v>
                </c:pt>
                <c:pt idx="134">
                  <c:v>0.231958</c:v>
                </c:pt>
                <c:pt idx="135">
                  <c:v>0.23260500000000001</c:v>
                </c:pt>
                <c:pt idx="136">
                  <c:v>0.23589199999999999</c:v>
                </c:pt>
                <c:pt idx="137">
                  <c:v>0.241456</c:v>
                </c:pt>
                <c:pt idx="138">
                  <c:v>0.23683699999999999</c:v>
                </c:pt>
                <c:pt idx="139">
                  <c:v>0.23499500000000001</c:v>
                </c:pt>
                <c:pt idx="140">
                  <c:v>0.241815</c:v>
                </c:pt>
                <c:pt idx="141">
                  <c:v>0.24126</c:v>
                </c:pt>
                <c:pt idx="142">
                  <c:v>0.24935299999999999</c:v>
                </c:pt>
                <c:pt idx="143">
                  <c:v>0.243371</c:v>
                </c:pt>
                <c:pt idx="144">
                  <c:v>0.25409900000000002</c:v>
                </c:pt>
                <c:pt idx="145">
                  <c:v>0.25864399999999999</c:v>
                </c:pt>
                <c:pt idx="146">
                  <c:v>0.25859300000000002</c:v>
                </c:pt>
                <c:pt idx="147">
                  <c:v>0.26259399999999999</c:v>
                </c:pt>
                <c:pt idx="148">
                  <c:v>0.25819999999999999</c:v>
                </c:pt>
                <c:pt idx="149">
                  <c:v>0.25932500000000003</c:v>
                </c:pt>
                <c:pt idx="150">
                  <c:v>0.25259999999999999</c:v>
                </c:pt>
                <c:pt idx="151">
                  <c:v>0.250108</c:v>
                </c:pt>
                <c:pt idx="152">
                  <c:v>0.24228</c:v>
                </c:pt>
                <c:pt idx="153">
                  <c:v>0.241592</c:v>
                </c:pt>
                <c:pt idx="154">
                  <c:v>0.235928</c:v>
                </c:pt>
                <c:pt idx="155">
                  <c:v>0.23164299999999999</c:v>
                </c:pt>
                <c:pt idx="156">
                  <c:v>0.228379</c:v>
                </c:pt>
                <c:pt idx="157">
                  <c:v>0.229126</c:v>
                </c:pt>
                <c:pt idx="158">
                  <c:v>0.22641900000000001</c:v>
                </c:pt>
                <c:pt idx="159">
                  <c:v>0.22325900000000001</c:v>
                </c:pt>
                <c:pt idx="160">
                  <c:v>0.223383</c:v>
                </c:pt>
                <c:pt idx="161">
                  <c:v>0.22647800000000001</c:v>
                </c:pt>
                <c:pt idx="162">
                  <c:v>0.22247900000000001</c:v>
                </c:pt>
                <c:pt idx="163">
                  <c:v>0.21729200000000001</c:v>
                </c:pt>
                <c:pt idx="164">
                  <c:v>0.21692500000000001</c:v>
                </c:pt>
                <c:pt idx="165">
                  <c:v>0.22237000000000001</c:v>
                </c:pt>
                <c:pt idx="166">
                  <c:v>0.221717</c:v>
                </c:pt>
                <c:pt idx="167">
                  <c:v>0.22051399999999999</c:v>
                </c:pt>
                <c:pt idx="168">
                  <c:v>0.21759600000000001</c:v>
                </c:pt>
                <c:pt idx="169">
                  <c:v>0.217228</c:v>
                </c:pt>
                <c:pt idx="170">
                  <c:v>0.222085</c:v>
                </c:pt>
                <c:pt idx="171">
                  <c:v>0.22109000000000001</c:v>
                </c:pt>
                <c:pt idx="172">
                  <c:v>0.22100900000000001</c:v>
                </c:pt>
                <c:pt idx="173">
                  <c:v>0.215947</c:v>
                </c:pt>
                <c:pt idx="174">
                  <c:v>0.21792300000000001</c:v>
                </c:pt>
                <c:pt idx="175">
                  <c:v>0.216194</c:v>
                </c:pt>
                <c:pt idx="176">
                  <c:v>0.216527</c:v>
                </c:pt>
                <c:pt idx="177">
                  <c:v>0.21743499999999999</c:v>
                </c:pt>
                <c:pt idx="178">
                  <c:v>0.214199</c:v>
                </c:pt>
                <c:pt idx="179">
                  <c:v>0.217755</c:v>
                </c:pt>
                <c:pt idx="180">
                  <c:v>0.213976</c:v>
                </c:pt>
                <c:pt idx="181">
                  <c:v>0.21540000000000001</c:v>
                </c:pt>
                <c:pt idx="182">
                  <c:v>0.22433800000000001</c:v>
                </c:pt>
                <c:pt idx="183">
                  <c:v>0.21967400000000001</c:v>
                </c:pt>
                <c:pt idx="184">
                  <c:v>0.209704</c:v>
                </c:pt>
                <c:pt idx="185">
                  <c:v>0.213672</c:v>
                </c:pt>
                <c:pt idx="186">
                  <c:v>0.216969</c:v>
                </c:pt>
                <c:pt idx="187">
                  <c:v>0.21398</c:v>
                </c:pt>
                <c:pt idx="188">
                  <c:v>0.21964400000000001</c:v>
                </c:pt>
                <c:pt idx="189">
                  <c:v>0.21437999999999999</c:v>
                </c:pt>
                <c:pt idx="190">
                  <c:v>0.216366</c:v>
                </c:pt>
                <c:pt idx="191">
                  <c:v>0.22086900000000001</c:v>
                </c:pt>
                <c:pt idx="192">
                  <c:v>0.21021799999999999</c:v>
                </c:pt>
                <c:pt idx="193">
                  <c:v>0.21476200000000001</c:v>
                </c:pt>
                <c:pt idx="194">
                  <c:v>0.21820300000000001</c:v>
                </c:pt>
                <c:pt idx="195">
                  <c:v>0.212418</c:v>
                </c:pt>
                <c:pt idx="196">
                  <c:v>0.21901999999999999</c:v>
                </c:pt>
                <c:pt idx="197">
                  <c:v>0.21345800000000001</c:v>
                </c:pt>
                <c:pt idx="198">
                  <c:v>0.21382100000000001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0.26351457378140736</c:v>
                </c:pt>
                <c:pt idx="1">
                  <c:v>0.26403436360480637</c:v>
                </c:pt>
                <c:pt idx="2">
                  <c:v>0.26455183687188616</c:v>
                </c:pt>
                <c:pt idx="3">
                  <c:v>0.26506642512774453</c:v>
                </c:pt>
                <c:pt idx="4">
                  <c:v>0.26557748456904118</c:v>
                </c:pt>
                <c:pt idx="5">
                  <c:v>0.26608428985874011</c:v>
                </c:pt>
                <c:pt idx="6">
                  <c:v>0.26658602813935955</c:v>
                </c:pt>
                <c:pt idx="7">
                  <c:v>0.26708179352404382</c:v>
                </c:pt>
                <c:pt idx="8">
                  <c:v>0.26757058247788112</c:v>
                </c:pt>
                <c:pt idx="9">
                  <c:v>0.2680512907088673</c:v>
                </c:pt>
                <c:pt idx="10">
                  <c:v>0.26852271251255089</c:v>
                </c:pt>
                <c:pt idx="11">
                  <c:v>0.26898354402310487</c:v>
                </c:pt>
                <c:pt idx="12">
                  <c:v>0.26943239261348767</c:v>
                </c:pt>
                <c:pt idx="13">
                  <c:v>0.269867795894917</c:v>
                </c:pt>
                <c:pt idx="14">
                  <c:v>0.27028825557377067</c:v>
                </c:pt>
                <c:pt idx="15">
                  <c:v>0.27069229406290163</c:v>
                </c:pt>
                <c:pt idx="16">
                  <c:v>0.27107854548377869</c:v>
                </c:pt>
                <c:pt idx="17">
                  <c:v>0.27144589781654627</c:v>
                </c:pt>
                <c:pt idx="18">
                  <c:v>0.27179370969308647</c:v>
                </c:pt>
                <c:pt idx="19">
                  <c:v>0.27212213378104344</c:v>
                </c:pt>
                <c:pt idx="20">
                  <c:v>0.27243258869467174</c:v>
                </c:pt>
                <c:pt idx="21">
                  <c:v>0.27272843224938487</c:v>
                </c:pt>
                <c:pt idx="22">
                  <c:v>0.27301589932944587</c:v>
                </c:pt>
                <c:pt idx="23">
                  <c:v>0.27330537544220002</c:v>
                </c:pt>
                <c:pt idx="24">
                  <c:v>0.27361307890515518</c:v>
                </c:pt>
                <c:pt idx="25">
                  <c:v>0.27396321618359909</c:v>
                </c:pt>
                <c:pt idx="26">
                  <c:v>0.27439065092305609</c:v>
                </c:pt>
                <c:pt idx="27">
                  <c:v>0.27494408215051658</c:v>
                </c:pt>
                <c:pt idx="28">
                  <c:v>0.27568965608501944</c:v>
                </c:pt>
                <c:pt idx="29">
                  <c:v>0.2767148362673969</c:v>
                </c:pt>
                <c:pt idx="30">
                  <c:v>0.27813222949230876</c:v>
                </c:pt>
                <c:pt idx="31">
                  <c:v>0.28008291736412189</c:v>
                </c:pt>
                <c:pt idx="32">
                  <c:v>0.2827386897586357</c:v>
                </c:pt>
                <c:pt idx="33">
                  <c:v>0.28630243990793253</c:v>
                </c:pt>
                <c:pt idx="34">
                  <c:v>0.29100589173391889</c:v>
                </c:pt>
                <c:pt idx="35">
                  <c:v>0.29710382393828416</c:v>
                </c:pt>
                <c:pt idx="36">
                  <c:v>0.30486406779577296</c:v>
                </c:pt>
                <c:pt idx="37">
                  <c:v>0.31455281522642459</c:v>
                </c:pt>
                <c:pt idx="38">
                  <c:v>0.32641519384487211</c:v>
                </c:pt>
                <c:pt idx="39">
                  <c:v>0.34065163596638154</c:v>
                </c:pt>
                <c:pt idx="40">
                  <c:v>0.35739124870981637</c:v>
                </c:pt>
                <c:pt idx="41">
                  <c:v>0.37666410997645994</c:v>
                </c:pt>
                <c:pt idx="42">
                  <c:v>0.39837506921022114</c:v>
                </c:pt>
                <c:pt idx="43">
                  <c:v>0.42228209840523406</c:v>
                </c:pt>
                <c:pt idx="44">
                  <c:v>0.44798232229138862</c:v>
                </c:pt>
                <c:pt idx="45">
                  <c:v>0.4749077330036891</c:v>
                </c:pt>
                <c:pt idx="46">
                  <c:v>0.50232541461525604</c:v>
                </c:pt>
                <c:pt idx="47">
                  <c:v>0.52930325481577223</c:v>
                </c:pt>
                <c:pt idx="48">
                  <c:v>0.55449555455182042</c:v>
                </c:pt>
                <c:pt idx="49">
                  <c:v>0.57544408642391409</c:v>
                </c:pt>
                <c:pt idx="50">
                  <c:v>0.58728764153915758</c:v>
                </c:pt>
                <c:pt idx="51">
                  <c:v>0.58208966913654658</c:v>
                </c:pt>
                <c:pt idx="52">
                  <c:v>0.55166150602713571</c:v>
                </c:pt>
                <c:pt idx="53">
                  <c:v>0.49477121913155553</c:v>
                </c:pt>
                <c:pt idx="54">
                  <c:v>0.42268713650958717</c:v>
                </c:pt>
                <c:pt idx="55">
                  <c:v>0.35470235718764215</c:v>
                </c:pt>
                <c:pt idx="56">
                  <c:v>0.30577852106357917</c:v>
                </c:pt>
                <c:pt idx="57">
                  <c:v>0.27875201009143852</c:v>
                </c:pt>
                <c:pt idx="58">
                  <c:v>0.26743978596794488</c:v>
                </c:pt>
                <c:pt idx="59">
                  <c:v>0.26426482867618345</c:v>
                </c:pt>
                <c:pt idx="60">
                  <c:v>0.26452050841100111</c:v>
                </c:pt>
                <c:pt idx="61">
                  <c:v>0.26636820331620814</c:v>
                </c:pt>
                <c:pt idx="62">
                  <c:v>0.26945025918021487</c:v>
                </c:pt>
                <c:pt idx="63">
                  <c:v>0.27392843243796</c:v>
                </c:pt>
                <c:pt idx="64">
                  <c:v>0.28010049372449702</c:v>
                </c:pt>
                <c:pt idx="65">
                  <c:v>0.28827855197458196</c:v>
                </c:pt>
                <c:pt idx="66">
                  <c:v>0.29873402035838192</c:v>
                </c:pt>
                <c:pt idx="67">
                  <c:v>0.31164894931340087</c:v>
                </c:pt>
                <c:pt idx="68">
                  <c:v>0.32706508175915128</c:v>
                </c:pt>
                <c:pt idx="69">
                  <c:v>0.34483530775556287</c:v>
                </c:pt>
                <c:pt idx="70">
                  <c:v>0.36458436245924847</c:v>
                </c:pt>
                <c:pt idx="71">
                  <c:v>0.38567723348281546</c:v>
                </c:pt>
                <c:pt idx="72">
                  <c:v>0.40715011133495371</c:v>
                </c:pt>
                <c:pt idx="73">
                  <c:v>0.42744027844046989</c:v>
                </c:pt>
                <c:pt idx="74">
                  <c:v>0.44366400304676978</c:v>
                </c:pt>
                <c:pt idx="75">
                  <c:v>0.45069585960485431</c:v>
                </c:pt>
                <c:pt idx="76">
                  <c:v>0.44179851524434116</c:v>
                </c:pt>
                <c:pt idx="77">
                  <c:v>0.41292301758075628</c:v>
                </c:pt>
                <c:pt idx="78">
                  <c:v>0.36849353732612306</c:v>
                </c:pt>
                <c:pt idx="79">
                  <c:v>0.32140154065092463</c:v>
                </c:pt>
                <c:pt idx="80">
                  <c:v>0.28464283908801724</c:v>
                </c:pt>
                <c:pt idx="81">
                  <c:v>0.26303327008039601</c:v>
                </c:pt>
                <c:pt idx="82">
                  <c:v>0.25329796619994682</c:v>
                </c:pt>
                <c:pt idx="83">
                  <c:v>0.24979026830373469</c:v>
                </c:pt>
                <c:pt idx="84">
                  <c:v>0.24861020613909582</c:v>
                </c:pt>
                <c:pt idx="85">
                  <c:v>0.24806827058170852</c:v>
                </c:pt>
                <c:pt idx="86">
                  <c:v>0.24765857962917884</c:v>
                </c:pt>
                <c:pt idx="87">
                  <c:v>0.24727267816041884</c:v>
                </c:pt>
                <c:pt idx="88">
                  <c:v>0.24689426743394852</c:v>
                </c:pt>
                <c:pt idx="89">
                  <c:v>0.24652279102185354</c:v>
                </c:pt>
                <c:pt idx="90">
                  <c:v>0.2461603338308295</c:v>
                </c:pt>
                <c:pt idx="91">
                  <c:v>0.24581027628719762</c:v>
                </c:pt>
                <c:pt idx="92">
                  <c:v>0.24547755897297052</c:v>
                </c:pt>
                <c:pt idx="93">
                  <c:v>0.24516919178083965</c:v>
                </c:pt>
                <c:pt idx="94">
                  <c:v>0.24489487458733694</c:v>
                </c:pt>
                <c:pt idx="95">
                  <c:v>0.24466770561977907</c:v>
                </c:pt>
                <c:pt idx="96">
                  <c:v>0.24450494261481728</c:v>
                </c:pt>
                <c:pt idx="97">
                  <c:v>0.24442875686144827</c:v>
                </c:pt>
                <c:pt idx="98">
                  <c:v>0.24446689061734606</c:v>
                </c:pt>
                <c:pt idx="99">
                  <c:v>0.2446530975387782</c:v>
                </c:pt>
                <c:pt idx="100">
                  <c:v>0.24502721829830645</c:v>
                </c:pt>
                <c:pt idx="101">
                  <c:v>0.24563472564413177</c:v>
                </c:pt>
                <c:pt idx="102">
                  <c:v>0.24652557195734426</c:v>
                </c:pt>
                <c:pt idx="103">
                  <c:v>0.24775219507089066</c:v>
                </c:pt>
                <c:pt idx="104">
                  <c:v>0.24936659043675438</c:v>
                </c:pt>
                <c:pt idx="105">
                  <c:v>0.25141644193268359</c:v>
                </c:pt>
                <c:pt idx="106">
                  <c:v>0.25394041549605562</c:v>
                </c:pt>
                <c:pt idx="107">
                  <c:v>0.25696284193652874</c:v>
                </c:pt>
                <c:pt idx="108">
                  <c:v>0.26048809838286741</c:v>
                </c:pt>
                <c:pt idx="109">
                  <c:v>0.2644949161996481</c:v>
                </c:pt>
                <c:pt idx="110">
                  <c:v>0.26893032927408478</c:v>
                </c:pt>
                <c:pt idx="111">
                  <c:v>0.27370164374819733</c:v>
                </c:pt>
                <c:pt idx="112">
                  <c:v>0.27866259458713882</c:v>
                </c:pt>
                <c:pt idx="113">
                  <c:v>0.28358824764435253</c:v>
                </c:pt>
                <c:pt idx="114">
                  <c:v>0.28813667125451292</c:v>
                </c:pt>
                <c:pt idx="115">
                  <c:v>0.29180997613659643</c:v>
                </c:pt>
                <c:pt idx="116">
                  <c:v>0.29395257235553657</c:v>
                </c:pt>
                <c:pt idx="117">
                  <c:v>0.29384203443890639</c:v>
                </c:pt>
                <c:pt idx="118">
                  <c:v>0.29090374907084693</c:v>
                </c:pt>
                <c:pt idx="119">
                  <c:v>0.28499767907709544</c:v>
                </c:pt>
                <c:pt idx="120">
                  <c:v>0.27662780683476834</c:v>
                </c:pt>
                <c:pt idx="121">
                  <c:v>0.26690789605185206</c:v>
                </c:pt>
                <c:pt idx="122">
                  <c:v>0.25723899140830109</c:v>
                </c:pt>
                <c:pt idx="123">
                  <c:v>0.2488452791201336</c:v>
                </c:pt>
                <c:pt idx="124">
                  <c:v>0.24241696724373787</c:v>
                </c:pt>
                <c:pt idx="125">
                  <c:v>0.23802920900351077</c:v>
                </c:pt>
                <c:pt idx="126">
                  <c:v>0.23531763376165868</c:v>
                </c:pt>
                <c:pt idx="127">
                  <c:v>0.23375339910383505</c:v>
                </c:pt>
                <c:pt idx="128">
                  <c:v>0.23286060096208641</c:v>
                </c:pt>
                <c:pt idx="129">
                  <c:v>0.23231186640154403</c:v>
                </c:pt>
                <c:pt idx="130">
                  <c:v>0.23192674486701503</c:v>
                </c:pt>
                <c:pt idx="131">
                  <c:v>0.23162918918443978</c:v>
                </c:pt>
                <c:pt idx="132">
                  <c:v>0.23140591390821105</c:v>
                </c:pt>
                <c:pt idx="133">
                  <c:v>0.2312810479016521</c:v>
                </c:pt>
                <c:pt idx="134">
                  <c:v>0.23130540666778471</c:v>
                </c:pt>
                <c:pt idx="135">
                  <c:v>0.23155317075640913</c:v>
                </c:pt>
                <c:pt idx="136">
                  <c:v>0.2321191476696739</c:v>
                </c:pt>
                <c:pt idx="137">
                  <c:v>0.23311159289825178</c:v>
                </c:pt>
                <c:pt idx="138">
                  <c:v>0.23463740188912852</c:v>
                </c:pt>
                <c:pt idx="139">
                  <c:v>0.23677870323320435</c:v>
                </c:pt>
                <c:pt idx="140">
                  <c:v>0.23956293619221597</c:v>
                </c:pt>
                <c:pt idx="141">
                  <c:v>0.24293213783961179</c:v>
                </c:pt>
                <c:pt idx="142">
                  <c:v>0.24672031259582697</c:v>
                </c:pt>
                <c:pt idx="143">
                  <c:v>0.25064882691625279</c:v>
                </c:pt>
                <c:pt idx="144">
                  <c:v>0.25434740157292707</c:v>
                </c:pt>
                <c:pt idx="145">
                  <c:v>0.25740218266502252</c:v>
                </c:pt>
                <c:pt idx="146">
                  <c:v>0.25942393392867319</c:v>
                </c:pt>
                <c:pt idx="147">
                  <c:v>0.26012147601157143</c:v>
                </c:pt>
                <c:pt idx="148">
                  <c:v>0.25936143626800334</c:v>
                </c:pt>
                <c:pt idx="149">
                  <c:v>0.25719742567891879</c:v>
                </c:pt>
                <c:pt idx="150">
                  <c:v>0.25385984337217704</c:v>
                </c:pt>
                <c:pt idx="151">
                  <c:v>0.24970895104608493</c:v>
                </c:pt>
                <c:pt idx="152">
                  <c:v>0.24516444491513539</c:v>
                </c:pt>
                <c:pt idx="153">
                  <c:v>0.24063059591476019</c:v>
                </c:pt>
                <c:pt idx="154">
                  <c:v>0.23643529971331703</c:v>
                </c:pt>
                <c:pt idx="155">
                  <c:v>0.2327949871303516</c:v>
                </c:pt>
                <c:pt idx="156">
                  <c:v>0.22980829188448157</c:v>
                </c:pt>
                <c:pt idx="157">
                  <c:v>0.22747320420901451</c:v>
                </c:pt>
                <c:pt idx="158">
                  <c:v>0.22571769780233567</c:v>
                </c:pt>
                <c:pt idx="159">
                  <c:v>0.22443322078088934</c:v>
                </c:pt>
                <c:pt idx="160">
                  <c:v>0.22350303508184405</c:v>
                </c:pt>
                <c:pt idx="161">
                  <c:v>0.22282137480120195</c:v>
                </c:pt>
                <c:pt idx="162">
                  <c:v>0.22230307101234084</c:v>
                </c:pt>
                <c:pt idx="163">
                  <c:v>0.22188565770168828</c:v>
                </c:pt>
                <c:pt idx="164">
                  <c:v>0.22152684277667092</c:v>
                </c:pt>
                <c:pt idx="165">
                  <c:v>0.22119997532409985</c:v>
                </c:pt>
                <c:pt idx="166">
                  <c:v>0.22088933741815012</c:v>
                </c:pt>
                <c:pt idx="167">
                  <c:v>0.22058621944151496</c:v>
                </c:pt>
                <c:pt idx="168">
                  <c:v>0.22028607430897598</c:v>
                </c:pt>
                <c:pt idx="169">
                  <c:v>0.21998666164311595</c:v>
                </c:pt>
                <c:pt idx="170">
                  <c:v>0.21968694015619089</c:v>
                </c:pt>
                <c:pt idx="171">
                  <c:v>0.21938645622026332</c:v>
                </c:pt>
                <c:pt idx="172">
                  <c:v>0.21908502941913086</c:v>
                </c:pt>
                <c:pt idx="173">
                  <c:v>0.2187826010101773</c:v>
                </c:pt>
                <c:pt idx="174">
                  <c:v>0.2184791650759072</c:v>
                </c:pt>
                <c:pt idx="175">
                  <c:v>0.21817473877240867</c:v>
                </c:pt>
                <c:pt idx="176">
                  <c:v>0.21786934989270665</c:v>
                </c:pt>
                <c:pt idx="177">
                  <c:v>0.21756303165731639</c:v>
                </c:pt>
                <c:pt idx="178">
                  <c:v>0.21725582037754515</c:v>
                </c:pt>
                <c:pt idx="179">
                  <c:v>0.21694775423151255</c:v>
                </c:pt>
                <c:pt idx="180">
                  <c:v>0.2166388724832598</c:v>
                </c:pt>
                <c:pt idx="181">
                  <c:v>0.21632921490272169</c:v>
                </c:pt>
                <c:pt idx="182">
                  <c:v>0.21601882130098909</c:v>
                </c:pt>
                <c:pt idx="183">
                  <c:v>0.21570773114908037</c:v>
                </c:pt>
                <c:pt idx="184">
                  <c:v>0.21539598326579318</c:v>
                </c:pt>
                <c:pt idx="185">
                  <c:v>0.21508361556555972</c:v>
                </c:pt>
                <c:pt idx="186">
                  <c:v>0.2147706648589309</c:v>
                </c:pt>
                <c:pt idx="187">
                  <c:v>0.21445716669903875</c:v>
                </c:pt>
                <c:pt idx="188">
                  <c:v>0.21414315526789277</c:v>
                </c:pt>
                <c:pt idx="189">
                  <c:v>0.21382866329685918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0.26351457371109566</c:v>
                </c:pt>
                <c:pt idx="1">
                  <c:v>0.26403436344409031</c:v>
                </c:pt>
                <c:pt idx="2">
                  <c:v>0.26455183651019665</c:v>
                </c:pt>
                <c:pt idx="3">
                  <c:v>0.26506642432632899</c:v>
                </c:pt>
                <c:pt idx="4">
                  <c:v>0.26557748282070581</c:v>
                </c:pt>
                <c:pt idx="5">
                  <c:v>0.26608428610350748</c:v>
                </c:pt>
                <c:pt idx="6">
                  <c:v>0.26658602019801442</c:v>
                </c:pt>
                <c:pt idx="7">
                  <c:v>0.26708177698933977</c:v>
                </c:pt>
                <c:pt idx="8">
                  <c:v>0.26757054858223583</c:v>
                </c:pt>
                <c:pt idx="9">
                  <c:v>0.26805122229620154</c:v>
                </c:pt>
                <c:pt idx="10">
                  <c:v>0.26852257656410483</c:v>
                </c:pt>
                <c:pt idx="11">
                  <c:v>0.26898327803812738</c:v>
                </c:pt>
                <c:pt idx="12">
                  <c:v>0.26943188024183173</c:v>
                </c:pt>
                <c:pt idx="13">
                  <c:v>0.26986682413672253</c:v>
                </c:pt>
                <c:pt idx="14">
                  <c:v>0.27028644099237836</c:v>
                </c:pt>
                <c:pt idx="15">
                  <c:v>0.27068895795705433</c:v>
                </c:pt>
                <c:pt idx="16">
                  <c:v>0.27107250671617494</c:v>
                </c:pt>
                <c:pt idx="17">
                  <c:v>0.27143513559474103</c:v>
                </c:pt>
                <c:pt idx="18">
                  <c:v>0.27177482540195402</c:v>
                </c:pt>
                <c:pt idx="19">
                  <c:v>0.27208950922858904</c:v>
                </c:pt>
                <c:pt idx="20">
                  <c:v>0.27237709628739476</c:v>
                </c:pt>
                <c:pt idx="21">
                  <c:v>0.27263549973358958</c:v>
                </c:pt>
                <c:pt idx="22">
                  <c:v>0.27286266821855615</c:v>
                </c:pt>
                <c:pt idx="23">
                  <c:v>0.2730566207205678</c:v>
                </c:pt>
                <c:pt idx="24">
                  <c:v>0.27321548397090634</c:v>
                </c:pt>
                <c:pt idx="25">
                  <c:v>0.27333753156491181</c:v>
                </c:pt>
                <c:pt idx="26">
                  <c:v>0.27342122363149196</c:v>
                </c:pt>
                <c:pt idx="27">
                  <c:v>0.27346524574999637</c:v>
                </c:pt>
                <c:pt idx="28">
                  <c:v>0.27346854566960038</c:v>
                </c:pt>
                <c:pt idx="29">
                  <c:v>0.27343036632186812</c:v>
                </c:pt>
                <c:pt idx="30">
                  <c:v>0.27335027363703279</c:v>
                </c:pt>
                <c:pt idx="31">
                  <c:v>0.27322817778819541</c:v>
                </c:pt>
                <c:pt idx="32">
                  <c:v>0.27306434669695195</c:v>
                </c:pt>
                <c:pt idx="33">
                  <c:v>0.2728594109319456</c:v>
                </c:pt>
                <c:pt idx="34">
                  <c:v>0.27261435950248364</c:v>
                </c:pt>
                <c:pt idx="35">
                  <c:v>0.27233052646853306</c:v>
                </c:pt>
                <c:pt idx="36">
                  <c:v>0.27200956872601356</c:v>
                </c:pt>
                <c:pt idx="37">
                  <c:v>0.27165343574933437</c:v>
                </c:pt>
                <c:pt idx="38">
                  <c:v>0.27126433244923592</c:v>
                </c:pt>
                <c:pt idx="39">
                  <c:v>0.27084467660512446</c:v>
                </c:pt>
                <c:pt idx="40">
                  <c:v>0.27039705253647212</c:v>
                </c:pt>
                <c:pt idx="41">
                  <c:v>0.26992416277608405</c:v>
                </c:pt>
                <c:pt idx="42">
                  <c:v>0.26942877949784427</c:v>
                </c:pt>
                <c:pt idx="43">
                  <c:v>0.26891369734128845</c:v>
                </c:pt>
                <c:pt idx="44">
                  <c:v>0.26838168908132204</c:v>
                </c:pt>
                <c:pt idx="45">
                  <c:v>0.26783546533538244</c:v>
                </c:pt>
                <c:pt idx="46">
                  <c:v>0.26727763920680381</c:v>
                </c:pt>
                <c:pt idx="47">
                  <c:v>0.26671069645643691</c:v>
                </c:pt>
                <c:pt idx="48">
                  <c:v>0.26613697149666216</c:v>
                </c:pt>
                <c:pt idx="49">
                  <c:v>0.26555862923064222</c:v>
                </c:pt>
                <c:pt idx="50">
                  <c:v>0.26497765252780886</c:v>
                </c:pt>
                <c:pt idx="51">
                  <c:v>0.2643958349417328</c:v>
                </c:pt>
                <c:pt idx="52">
                  <c:v>0.26381477814137688</c:v>
                </c:pt>
                <c:pt idx="53">
                  <c:v>0.26323589343988679</c:v>
                </c:pt>
                <c:pt idx="54">
                  <c:v>0.26266040676206648</c:v>
                </c:pt>
                <c:pt idx="55">
                  <c:v>0.26208936638603503</c:v>
                </c:pt>
                <c:pt idx="56">
                  <c:v>0.26152365281876488</c:v>
                </c:pt>
                <c:pt idx="57">
                  <c:v>0.26096399021156963</c:v>
                </c:pt>
                <c:pt idx="58">
                  <c:v>0.26041095878287401</c:v>
                </c:pt>
                <c:pt idx="59">
                  <c:v>0.25986500778534877</c:v>
                </c:pt>
                <c:pt idx="60">
                  <c:v>0.25932646862740744</c:v>
                </c:pt>
                <c:pt idx="61">
                  <c:v>0.25879556783096147</c:v>
                </c:pt>
                <c:pt idx="62">
                  <c:v>0.25827243957517093</c:v>
                </c:pt>
                <c:pt idx="63">
                  <c:v>0.25775713763768193</c:v>
                </c:pt>
                <c:pt idx="64">
                  <c:v>0.25724964659931021</c:v>
                </c:pt>
                <c:pt idx="65">
                  <c:v>0.25674989222483757</c:v>
                </c:pt>
                <c:pt idx="66">
                  <c:v>0.2562577509715408</c:v>
                </c:pt>
                <c:pt idx="67">
                  <c:v>0.25577305860867211</c:v>
                </c:pt>
                <c:pt idx="68">
                  <c:v>0.25529561795598088</c:v>
                </c:pt>
                <c:pt idx="69">
                  <c:v>0.25482520576827866</c:v>
                </c:pt>
                <c:pt idx="70">
                  <c:v>0.25436157880681526</c:v>
                </c:pt>
                <c:pt idx="71">
                  <c:v>0.25390447914767661</c:v>
                </c:pt>
                <c:pt idx="72">
                  <c:v>0.25345363878330462</c:v>
                </c:pt>
                <c:pt idx="73">
                  <c:v>0.25300878357627538</c:v>
                </c:pt>
                <c:pt idx="74">
                  <c:v>0.25256963662528958</c:v>
                </c:pt>
                <c:pt idx="75">
                  <c:v>0.2521359211024537</c:v>
                </c:pt>
                <c:pt idx="76">
                  <c:v>0.25170736261881754</c:v>
                </c:pt>
                <c:pt idx="77">
                  <c:v>0.25128369117216837</c:v>
                </c:pt>
                <c:pt idx="78">
                  <c:v>0.25086464272754694</c:v>
                </c:pt>
                <c:pt idx="79">
                  <c:v>0.25044996047710005</c:v>
                </c:pt>
                <c:pt idx="80">
                  <c:v>0.25003939582190055</c:v>
                </c:pt>
                <c:pt idx="81">
                  <c:v>0.24963270911437999</c:v>
                </c:pt>
                <c:pt idx="82">
                  <c:v>0.24922967019614392</c:v>
                </c:pt>
                <c:pt idx="83">
                  <c:v>0.24883005876224112</c:v>
                </c:pt>
                <c:pt idx="84">
                  <c:v>0.24843366457948204</c:v>
                </c:pt>
                <c:pt idx="85">
                  <c:v>0.24804028758317981</c:v>
                </c:pt>
                <c:pt idx="86">
                  <c:v>0.24764973787373365</c:v>
                </c:pt>
                <c:pt idx="87">
                  <c:v>0.24726183563178711</c:v>
                </c:pt>
                <c:pt idx="88">
                  <c:v>0.24687641096827304</c:v>
                </c:pt>
                <c:pt idx="89">
                  <c:v>0.24649330372349101</c:v>
                </c:pt>
                <c:pt idx="90">
                  <c:v>0.24611236322743499</c:v>
                </c:pt>
                <c:pt idx="91">
                  <c:v>0.24573344803188563</c:v>
                </c:pt>
                <c:pt idx="92">
                  <c:v>0.24535642562328414</c:v>
                </c:pt>
                <c:pt idx="93">
                  <c:v>0.24498117212409157</c:v>
                </c:pt>
                <c:pt idx="94">
                  <c:v>0.24460757198919866</c:v>
                </c:pt>
                <c:pt idx="95">
                  <c:v>0.24423551770295879</c:v>
                </c:pt>
                <c:pt idx="96">
                  <c:v>0.24386490948156189</c:v>
                </c:pt>
                <c:pt idx="97">
                  <c:v>0.24349565498473191</c:v>
                </c:pt>
                <c:pt idx="98">
                  <c:v>0.24312766904009459</c:v>
                </c:pt>
                <c:pt idx="99">
                  <c:v>0.24276087338302124</c:v>
                </c:pt>
                <c:pt idx="100">
                  <c:v>0.24239519641428492</c:v>
                </c:pt>
                <c:pt idx="101">
                  <c:v>0.24203057297746144</c:v>
                </c:pt>
                <c:pt idx="102">
                  <c:v>0.24166694415765355</c:v>
                </c:pt>
                <c:pt idx="103">
                  <c:v>0.24130425710280348</c:v>
                </c:pt>
                <c:pt idx="104">
                  <c:v>0.2409424648685716</c:v>
                </c:pt>
                <c:pt idx="105">
                  <c:v>0.24058152628748866</c:v>
                </c:pt>
                <c:pt idx="106">
                  <c:v>0.24022140586282636</c:v>
                </c:pt>
                <c:pt idx="107">
                  <c:v>0.23986207368735477</c:v>
                </c:pt>
                <c:pt idx="108">
                  <c:v>0.23950350538686854</c:v>
                </c:pt>
                <c:pt idx="109">
                  <c:v>0.2391456820880388</c:v>
                </c:pt>
                <c:pt idx="110">
                  <c:v>0.23878859040978134</c:v>
                </c:pt>
                <c:pt idx="111">
                  <c:v>0.23843222247690821</c:v>
                </c:pt>
                <c:pt idx="112">
                  <c:v>0.23807657595433221</c:v>
                </c:pt>
                <c:pt idx="113">
                  <c:v>0.23772165409951293</c:v>
                </c:pt>
                <c:pt idx="114">
                  <c:v>0.23736746583015392</c:v>
                </c:pt>
                <c:pt idx="115">
                  <c:v>0.23701402580336722</c:v>
                </c:pt>
                <c:pt idx="116">
                  <c:v>0.23666135450161357</c:v>
                </c:pt>
                <c:pt idx="117">
                  <c:v>0.23630947831968413</c:v>
                </c:pt>
                <c:pt idx="118">
                  <c:v>0.23595842964582411</c:v>
                </c:pt>
                <c:pt idx="119">
                  <c:v>0.23560824692880411</c:v>
                </c:pt>
                <c:pt idx="120">
                  <c:v>0.23525897472134591</c:v>
                </c:pt>
                <c:pt idx="121">
                  <c:v>0.2349106636888231</c:v>
                </c:pt>
                <c:pt idx="122">
                  <c:v>0.23456337057063692</c:v>
                </c:pt>
                <c:pt idx="123">
                  <c:v>0.23421715808016272</c:v>
                </c:pt>
                <c:pt idx="124">
                  <c:v>0.23387209472776926</c:v>
                </c:pt>
                <c:pt idx="125">
                  <c:v>0.23352825455022633</c:v>
                </c:pt>
                <c:pt idx="126">
                  <c:v>0.23318571672898178</c:v>
                </c:pt>
                <c:pt idx="127">
                  <c:v>0.23284456507945753</c:v>
                </c:pt>
                <c:pt idx="128">
                  <c:v>0.23250488739387618</c:v>
                </c:pt>
                <c:pt idx="129">
                  <c:v>0.23216677462138052</c:v>
                </c:pt>
                <c:pt idx="130">
                  <c:v>0.23183031987155878</c:v>
                </c:pt>
                <c:pt idx="131">
                  <c:v>0.23149561723113057</c:v>
                </c:pt>
                <c:pt idx="132">
                  <c:v>0.23116276038865508</c:v>
                </c:pt>
                <c:pt idx="133">
                  <c:v>0.23083184106878879</c:v>
                </c:pt>
                <c:pt idx="134">
                  <c:v>0.23050294728587856</c:v>
                </c:pt>
                <c:pt idx="135">
                  <c:v>0.23017616143640141</c:v>
                </c:pt>
                <c:pt idx="136">
                  <c:v>0.22985155826070988</c:v>
                </c:pt>
                <c:pt idx="137">
                  <c:v>0.22952920271626157</c:v>
                </c:pt>
                <c:pt idx="138">
                  <c:v>0.22920914781637514</c:v>
                </c:pt>
                <c:pt idx="139">
                  <c:v>0.22889143249975133</c:v>
                </c:pt>
                <c:pt idx="140">
                  <c:v>0.22857607960556642</c:v>
                </c:pt>
                <c:pt idx="141">
                  <c:v>0.22826309403584363</c:v>
                </c:pt>
                <c:pt idx="142">
                  <c:v>0.22795246118999676</c:v>
                </c:pt>
                <c:pt idx="143">
                  <c:v>0.22764414575501815</c:v>
                </c:pt>
                <c:pt idx="144">
                  <c:v>0.2273380909280798</c:v>
                </c:pt>
                <c:pt idx="145">
                  <c:v>0.22703421813606542</c:v>
                </c:pt>
                <c:pt idx="146">
                  <c:v>0.22673242729893939</c:v>
                </c:pt>
                <c:pt idx="147">
                  <c:v>0.22643259766162227</c:v>
                </c:pt>
                <c:pt idx="148">
                  <c:v>0.22613458919343607</c:v>
                </c:pt>
                <c:pt idx="149">
                  <c:v>0.22583824452690071</c:v>
                </c:pt>
                <c:pt idx="150">
                  <c:v>0.22554339138071167</c:v>
                </c:pt>
                <c:pt idx="151">
                  <c:v>0.22524984538719506</c:v>
                </c:pt>
                <c:pt idx="152">
                  <c:v>0.22495741322437915</c:v>
                </c:pt>
                <c:pt idx="153">
                  <c:v>0.22466589593864356</c:v>
                </c:pt>
                <c:pt idx="154">
                  <c:v>0.22437509233676192</c:v>
                </c:pt>
                <c:pt idx="155">
                  <c:v>0.22408480232644545</c:v>
                </c:pt>
                <c:pt idx="156">
                  <c:v>0.22379483009193596</c:v>
                </c:pt>
                <c:pt idx="157">
                  <c:v>0.22350498700487662</c:v>
                </c:pt>
                <c:pt idx="158">
                  <c:v>0.22321509418920876</c:v>
                </c:pt>
                <c:pt idx="159">
                  <c:v>0.22292498468048721</c:v>
                </c:pt>
                <c:pt idx="160">
                  <c:v>0.22263450514296998</c:v>
                </c:pt>
                <c:pt idx="161">
                  <c:v>0.22234351713039716</c:v>
                </c:pt>
                <c:pt idx="162">
                  <c:v>0.22205189789705981</c:v>
                </c:pt>
                <c:pt idx="163">
                  <c:v>0.22175954078345916</c:v>
                </c:pt>
                <c:pt idx="164">
                  <c:v>0.22146635521486058</c:v>
                </c:pt>
                <c:pt idx="165">
                  <c:v>0.22117226636104953</c:v>
                </c:pt>
                <c:pt idx="166">
                  <c:v>0.22087721451165032</c:v>
                </c:pt>
                <c:pt idx="167">
                  <c:v>0.2205811542237977</c:v>
                </c:pt>
                <c:pt idx="168">
                  <c:v>0.22028405329829179</c:v>
                </c:pt>
                <c:pt idx="169">
                  <c:v>0.21998589163724641</c:v>
                </c:pt>
                <c:pt idx="170">
                  <c:v>0.21968666003133089</c:v>
                </c:pt>
                <c:pt idx="171">
                  <c:v>0.21938635891864244</c:v>
                </c:pt>
                <c:pt idx="172">
                  <c:v>0.2190849971506004</c:v>
                </c:pt>
                <c:pt idx="173">
                  <c:v>0.21878259079349091</c:v>
                </c:pt>
                <c:pt idx="174">
                  <c:v>0.21847916198778214</c:v>
                </c:pt>
                <c:pt idx="175">
                  <c:v>0.21817473788132835</c:v>
                </c:pt>
                <c:pt idx="176">
                  <c:v>0.21786934964725826</c:v>
                </c:pt>
                <c:pt idx="177">
                  <c:v>0.2175630315927792</c:v>
                </c:pt>
                <c:pt idx="178">
                  <c:v>0.2172558203613475</c:v>
                </c:pt>
                <c:pt idx="179">
                  <c:v>0.21694775422763218</c:v>
                </c:pt>
                <c:pt idx="180">
                  <c:v>0.21663887248237251</c:v>
                </c:pt>
                <c:pt idx="181">
                  <c:v>0.21632921490252804</c:v>
                </c:pt>
                <c:pt idx="182">
                  <c:v>0.21601882130094877</c:v>
                </c:pt>
                <c:pt idx="183">
                  <c:v>0.21570773114907235</c:v>
                </c:pt>
                <c:pt idx="184">
                  <c:v>0.21539598326579165</c:v>
                </c:pt>
                <c:pt idx="185">
                  <c:v>0.21508361556555944</c:v>
                </c:pt>
                <c:pt idx="186">
                  <c:v>0.21477066485893084</c:v>
                </c:pt>
                <c:pt idx="187">
                  <c:v>0.21445716669903875</c:v>
                </c:pt>
                <c:pt idx="188">
                  <c:v>0.21414315526789277</c:v>
                </c:pt>
                <c:pt idx="189">
                  <c:v>0.21382866329685918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0.27702300000000002</c:v>
                </c:pt>
                <c:pt idx="1">
                  <c:v>0.27586300000000002</c:v>
                </c:pt>
                <c:pt idx="2">
                  <c:v>0.26996500000000001</c:v>
                </c:pt>
                <c:pt idx="3">
                  <c:v>0.27571099999999998</c:v>
                </c:pt>
                <c:pt idx="4">
                  <c:v>0.27082000000000001</c:v>
                </c:pt>
                <c:pt idx="5">
                  <c:v>0.27404200000000001</c:v>
                </c:pt>
                <c:pt idx="6">
                  <c:v>0.27642600000000001</c:v>
                </c:pt>
                <c:pt idx="7">
                  <c:v>0.27124999999999999</c:v>
                </c:pt>
                <c:pt idx="8">
                  <c:v>0.27576299999999998</c:v>
                </c:pt>
                <c:pt idx="9">
                  <c:v>0.27661400000000003</c:v>
                </c:pt>
                <c:pt idx="10">
                  <c:v>0.26889200000000002</c:v>
                </c:pt>
                <c:pt idx="11">
                  <c:v>0.27251900000000001</c:v>
                </c:pt>
                <c:pt idx="12">
                  <c:v>0.27174599999999999</c:v>
                </c:pt>
                <c:pt idx="13">
                  <c:v>0.27423599999999998</c:v>
                </c:pt>
                <c:pt idx="14">
                  <c:v>0.27835300000000002</c:v>
                </c:pt>
                <c:pt idx="15">
                  <c:v>0.27091399999999999</c:v>
                </c:pt>
                <c:pt idx="16">
                  <c:v>0.28090500000000002</c:v>
                </c:pt>
                <c:pt idx="17">
                  <c:v>0.27514699999999997</c:v>
                </c:pt>
                <c:pt idx="18">
                  <c:v>0.28340599999999999</c:v>
                </c:pt>
                <c:pt idx="19">
                  <c:v>0.280192</c:v>
                </c:pt>
                <c:pt idx="20">
                  <c:v>0.27745399999999998</c:v>
                </c:pt>
                <c:pt idx="21">
                  <c:v>0.278194</c:v>
                </c:pt>
                <c:pt idx="22">
                  <c:v>0.282528</c:v>
                </c:pt>
                <c:pt idx="23">
                  <c:v>0.282725</c:v>
                </c:pt>
                <c:pt idx="24">
                  <c:v>0.27940100000000001</c:v>
                </c:pt>
                <c:pt idx="25">
                  <c:v>0.27611000000000002</c:v>
                </c:pt>
                <c:pt idx="26">
                  <c:v>0.27537499999999998</c:v>
                </c:pt>
                <c:pt idx="27">
                  <c:v>0.28088099999999999</c:v>
                </c:pt>
                <c:pt idx="28">
                  <c:v>0.28195999999999999</c:v>
                </c:pt>
                <c:pt idx="29">
                  <c:v>0.27737299999999998</c:v>
                </c:pt>
                <c:pt idx="30">
                  <c:v>0.28359200000000001</c:v>
                </c:pt>
                <c:pt idx="31">
                  <c:v>0.28063300000000002</c:v>
                </c:pt>
                <c:pt idx="32">
                  <c:v>0.28911100000000001</c:v>
                </c:pt>
                <c:pt idx="33">
                  <c:v>0.29132000000000002</c:v>
                </c:pt>
                <c:pt idx="34">
                  <c:v>0.29161799999999999</c:v>
                </c:pt>
                <c:pt idx="35">
                  <c:v>0.30229200000000001</c:v>
                </c:pt>
                <c:pt idx="36">
                  <c:v>0.302929</c:v>
                </c:pt>
                <c:pt idx="37">
                  <c:v>0.31043300000000001</c:v>
                </c:pt>
                <c:pt idx="38">
                  <c:v>0.31164900000000001</c:v>
                </c:pt>
                <c:pt idx="39">
                  <c:v>0.32584800000000003</c:v>
                </c:pt>
                <c:pt idx="40">
                  <c:v>0.33846100000000001</c:v>
                </c:pt>
                <c:pt idx="41">
                  <c:v>0.34048099999999998</c:v>
                </c:pt>
                <c:pt idx="42">
                  <c:v>0.348387</c:v>
                </c:pt>
                <c:pt idx="43">
                  <c:v>0.36703599999999997</c:v>
                </c:pt>
                <c:pt idx="44">
                  <c:v>0.38557200000000003</c:v>
                </c:pt>
                <c:pt idx="45">
                  <c:v>0.41126699999999999</c:v>
                </c:pt>
                <c:pt idx="46">
                  <c:v>0.43704399999999999</c:v>
                </c:pt>
                <c:pt idx="47">
                  <c:v>0.46174999999999999</c:v>
                </c:pt>
                <c:pt idx="48">
                  <c:v>0.488315</c:v>
                </c:pt>
                <c:pt idx="49">
                  <c:v>0.50990100000000005</c:v>
                </c:pt>
                <c:pt idx="50">
                  <c:v>0.53006500000000001</c:v>
                </c:pt>
                <c:pt idx="51">
                  <c:v>0.54159900000000005</c:v>
                </c:pt>
                <c:pt idx="52">
                  <c:v>0.54290899999999997</c:v>
                </c:pt>
                <c:pt idx="53">
                  <c:v>0.53023100000000001</c:v>
                </c:pt>
                <c:pt idx="54">
                  <c:v>0.50778199999999996</c:v>
                </c:pt>
                <c:pt idx="55">
                  <c:v>0.45818399999999998</c:v>
                </c:pt>
                <c:pt idx="56">
                  <c:v>0.40322200000000002</c:v>
                </c:pt>
                <c:pt idx="57">
                  <c:v>0.32944299999999999</c:v>
                </c:pt>
                <c:pt idx="58">
                  <c:v>0.29051199999999999</c:v>
                </c:pt>
                <c:pt idx="59">
                  <c:v>0.26945200000000002</c:v>
                </c:pt>
                <c:pt idx="60">
                  <c:v>0.27074999999999999</c:v>
                </c:pt>
                <c:pt idx="61">
                  <c:v>0.26244099999999998</c:v>
                </c:pt>
                <c:pt idx="62">
                  <c:v>0.26395600000000002</c:v>
                </c:pt>
                <c:pt idx="63">
                  <c:v>0.26660200000000001</c:v>
                </c:pt>
                <c:pt idx="64">
                  <c:v>0.274835</c:v>
                </c:pt>
                <c:pt idx="65">
                  <c:v>0.27474500000000002</c:v>
                </c:pt>
                <c:pt idx="66">
                  <c:v>0.27849000000000002</c:v>
                </c:pt>
                <c:pt idx="67">
                  <c:v>0.28085500000000002</c:v>
                </c:pt>
                <c:pt idx="68">
                  <c:v>0.287999</c:v>
                </c:pt>
                <c:pt idx="69">
                  <c:v>0.30911899999999998</c:v>
                </c:pt>
                <c:pt idx="70">
                  <c:v>0.31556200000000001</c:v>
                </c:pt>
                <c:pt idx="71">
                  <c:v>0.33242500000000003</c:v>
                </c:pt>
                <c:pt idx="72">
                  <c:v>0.356298</c:v>
                </c:pt>
                <c:pt idx="73">
                  <c:v>0.37775199999999998</c:v>
                </c:pt>
                <c:pt idx="74">
                  <c:v>0.39340799999999998</c:v>
                </c:pt>
                <c:pt idx="75">
                  <c:v>0.40003499999999997</c:v>
                </c:pt>
                <c:pt idx="76">
                  <c:v>0.41334700000000002</c:v>
                </c:pt>
                <c:pt idx="77">
                  <c:v>0.415576</c:v>
                </c:pt>
                <c:pt idx="78">
                  <c:v>0.40854800000000002</c:v>
                </c:pt>
                <c:pt idx="79">
                  <c:v>0.38469900000000001</c:v>
                </c:pt>
                <c:pt idx="80">
                  <c:v>0.34581200000000001</c:v>
                </c:pt>
                <c:pt idx="81">
                  <c:v>0.307724</c:v>
                </c:pt>
                <c:pt idx="82">
                  <c:v>0.26755800000000002</c:v>
                </c:pt>
                <c:pt idx="83">
                  <c:v>0.25188899999999997</c:v>
                </c:pt>
                <c:pt idx="84">
                  <c:v>0.25238699999999997</c:v>
                </c:pt>
                <c:pt idx="85">
                  <c:v>0.25498900000000002</c:v>
                </c:pt>
                <c:pt idx="86">
                  <c:v>0.25756699999999999</c:v>
                </c:pt>
                <c:pt idx="87">
                  <c:v>0.25401200000000002</c:v>
                </c:pt>
                <c:pt idx="88">
                  <c:v>0.25601000000000002</c:v>
                </c:pt>
                <c:pt idx="89">
                  <c:v>0.25089899999999998</c:v>
                </c:pt>
                <c:pt idx="90">
                  <c:v>0.252083</c:v>
                </c:pt>
                <c:pt idx="91">
                  <c:v>0.25292700000000001</c:v>
                </c:pt>
                <c:pt idx="92">
                  <c:v>0.24934999999999999</c:v>
                </c:pt>
                <c:pt idx="93">
                  <c:v>0.25503300000000001</c:v>
                </c:pt>
                <c:pt idx="94">
                  <c:v>0.25276500000000002</c:v>
                </c:pt>
                <c:pt idx="95">
                  <c:v>0.25996599999999997</c:v>
                </c:pt>
                <c:pt idx="96">
                  <c:v>0.25076700000000002</c:v>
                </c:pt>
                <c:pt idx="97">
                  <c:v>0.25101000000000001</c:v>
                </c:pt>
                <c:pt idx="98">
                  <c:v>0.25245299999999998</c:v>
                </c:pt>
                <c:pt idx="99">
                  <c:v>0.26130700000000001</c:v>
                </c:pt>
                <c:pt idx="100">
                  <c:v>0.25559399999999999</c:v>
                </c:pt>
                <c:pt idx="101">
                  <c:v>0.26053900000000002</c:v>
                </c:pt>
                <c:pt idx="102">
                  <c:v>0.25779299999999999</c:v>
                </c:pt>
                <c:pt idx="103">
                  <c:v>0.26741199999999998</c:v>
                </c:pt>
                <c:pt idx="104">
                  <c:v>0.26783800000000002</c:v>
                </c:pt>
                <c:pt idx="105">
                  <c:v>0.27340300000000001</c:v>
                </c:pt>
                <c:pt idx="106">
                  <c:v>0.279561</c:v>
                </c:pt>
                <c:pt idx="107">
                  <c:v>0.28315699999999999</c:v>
                </c:pt>
                <c:pt idx="108">
                  <c:v>0.29031000000000001</c:v>
                </c:pt>
                <c:pt idx="109">
                  <c:v>0.30127300000000001</c:v>
                </c:pt>
                <c:pt idx="110">
                  <c:v>0.31093399999999999</c:v>
                </c:pt>
                <c:pt idx="111">
                  <c:v>0.32311899999999999</c:v>
                </c:pt>
                <c:pt idx="112">
                  <c:v>0.33142700000000003</c:v>
                </c:pt>
                <c:pt idx="113">
                  <c:v>0.34591300000000003</c:v>
                </c:pt>
                <c:pt idx="114">
                  <c:v>0.36210300000000001</c:v>
                </c:pt>
                <c:pt idx="115">
                  <c:v>0.36861500000000003</c:v>
                </c:pt>
                <c:pt idx="116">
                  <c:v>0.38204300000000002</c:v>
                </c:pt>
                <c:pt idx="117">
                  <c:v>0.390185</c:v>
                </c:pt>
                <c:pt idx="118">
                  <c:v>0.39636700000000002</c:v>
                </c:pt>
                <c:pt idx="119">
                  <c:v>0.39285599999999998</c:v>
                </c:pt>
                <c:pt idx="120">
                  <c:v>0.38730100000000001</c:v>
                </c:pt>
                <c:pt idx="121">
                  <c:v>0.37929800000000002</c:v>
                </c:pt>
                <c:pt idx="122">
                  <c:v>0.365952</c:v>
                </c:pt>
                <c:pt idx="123">
                  <c:v>0.34259899999999999</c:v>
                </c:pt>
                <c:pt idx="124">
                  <c:v>0.32282100000000002</c:v>
                </c:pt>
                <c:pt idx="125">
                  <c:v>0.29835200000000001</c:v>
                </c:pt>
                <c:pt idx="126">
                  <c:v>0.281773</c:v>
                </c:pt>
                <c:pt idx="127">
                  <c:v>0.264658</c:v>
                </c:pt>
                <c:pt idx="128">
                  <c:v>0.25522400000000001</c:v>
                </c:pt>
                <c:pt idx="129">
                  <c:v>0.24535599999999999</c:v>
                </c:pt>
                <c:pt idx="130">
                  <c:v>0.244889</c:v>
                </c:pt>
                <c:pt idx="131">
                  <c:v>0.24590000000000001</c:v>
                </c:pt>
                <c:pt idx="132">
                  <c:v>0.24315999999999999</c:v>
                </c:pt>
                <c:pt idx="133">
                  <c:v>0.243863</c:v>
                </c:pt>
                <c:pt idx="134">
                  <c:v>0.244921</c:v>
                </c:pt>
                <c:pt idx="135">
                  <c:v>0.245199</c:v>
                </c:pt>
                <c:pt idx="136">
                  <c:v>0.24660199999999999</c:v>
                </c:pt>
                <c:pt idx="137">
                  <c:v>0.24470700000000001</c:v>
                </c:pt>
                <c:pt idx="138">
                  <c:v>0.24945200000000001</c:v>
                </c:pt>
                <c:pt idx="139">
                  <c:v>0.25095000000000001</c:v>
                </c:pt>
                <c:pt idx="140">
                  <c:v>0.25991700000000001</c:v>
                </c:pt>
                <c:pt idx="141">
                  <c:v>0.25720799999999999</c:v>
                </c:pt>
                <c:pt idx="142">
                  <c:v>0.26564300000000002</c:v>
                </c:pt>
                <c:pt idx="143">
                  <c:v>0.27200400000000002</c:v>
                </c:pt>
                <c:pt idx="144">
                  <c:v>0.27928999999999998</c:v>
                </c:pt>
                <c:pt idx="145">
                  <c:v>0.28742899999999999</c:v>
                </c:pt>
                <c:pt idx="146">
                  <c:v>0.29579499999999997</c:v>
                </c:pt>
                <c:pt idx="147">
                  <c:v>0.30600699999999997</c:v>
                </c:pt>
                <c:pt idx="148">
                  <c:v>0.31194</c:v>
                </c:pt>
                <c:pt idx="149">
                  <c:v>0.31601499999999999</c:v>
                </c:pt>
                <c:pt idx="150">
                  <c:v>0.32195299999999999</c:v>
                </c:pt>
                <c:pt idx="151">
                  <c:v>0.320577</c:v>
                </c:pt>
                <c:pt idx="152">
                  <c:v>0.31534400000000001</c:v>
                </c:pt>
                <c:pt idx="153">
                  <c:v>0.31189800000000001</c:v>
                </c:pt>
                <c:pt idx="154">
                  <c:v>0.30483199999999999</c:v>
                </c:pt>
                <c:pt idx="155">
                  <c:v>0.29285499999999998</c:v>
                </c:pt>
                <c:pt idx="156">
                  <c:v>0.278474</c:v>
                </c:pt>
                <c:pt idx="157">
                  <c:v>0.26700699999999999</c:v>
                </c:pt>
                <c:pt idx="158">
                  <c:v>0.25508999999999998</c:v>
                </c:pt>
                <c:pt idx="159">
                  <c:v>0.244757</c:v>
                </c:pt>
                <c:pt idx="160">
                  <c:v>0.24060599999999999</c:v>
                </c:pt>
                <c:pt idx="161">
                  <c:v>0.239425</c:v>
                </c:pt>
                <c:pt idx="162">
                  <c:v>0.23521700000000001</c:v>
                </c:pt>
                <c:pt idx="163">
                  <c:v>0.232764</c:v>
                </c:pt>
                <c:pt idx="164">
                  <c:v>0.230182</c:v>
                </c:pt>
                <c:pt idx="165">
                  <c:v>0.232796</c:v>
                </c:pt>
                <c:pt idx="166">
                  <c:v>0.227185</c:v>
                </c:pt>
                <c:pt idx="167">
                  <c:v>0.22897600000000001</c:v>
                </c:pt>
                <c:pt idx="168">
                  <c:v>0.22869999999999999</c:v>
                </c:pt>
                <c:pt idx="169">
                  <c:v>0.22298699999999999</c:v>
                </c:pt>
                <c:pt idx="170">
                  <c:v>0.22358</c:v>
                </c:pt>
                <c:pt idx="171">
                  <c:v>0.22345999999999999</c:v>
                </c:pt>
                <c:pt idx="172">
                  <c:v>0.22258500000000001</c:v>
                </c:pt>
                <c:pt idx="173">
                  <c:v>0.22820399999999999</c:v>
                </c:pt>
                <c:pt idx="174">
                  <c:v>0.22012499999999999</c:v>
                </c:pt>
                <c:pt idx="175">
                  <c:v>0.22173100000000001</c:v>
                </c:pt>
                <c:pt idx="176">
                  <c:v>0.231017</c:v>
                </c:pt>
                <c:pt idx="177">
                  <c:v>0.21737899999999999</c:v>
                </c:pt>
                <c:pt idx="178">
                  <c:v>0.22159000000000001</c:v>
                </c:pt>
                <c:pt idx="179">
                  <c:v>0.22533800000000001</c:v>
                </c:pt>
                <c:pt idx="180">
                  <c:v>0.22211400000000001</c:v>
                </c:pt>
                <c:pt idx="181">
                  <c:v>0.21850700000000001</c:v>
                </c:pt>
                <c:pt idx="182">
                  <c:v>0.22357199999999999</c:v>
                </c:pt>
                <c:pt idx="183">
                  <c:v>0.22445599999999999</c:v>
                </c:pt>
                <c:pt idx="184">
                  <c:v>0.218141</c:v>
                </c:pt>
                <c:pt idx="185">
                  <c:v>0.22527700000000001</c:v>
                </c:pt>
                <c:pt idx="186">
                  <c:v>0.21929999999999999</c:v>
                </c:pt>
                <c:pt idx="187">
                  <c:v>0.22139500000000001</c:v>
                </c:pt>
                <c:pt idx="188">
                  <c:v>0.21723400000000001</c:v>
                </c:pt>
                <c:pt idx="189">
                  <c:v>0.218802</c:v>
                </c:pt>
                <c:pt idx="190">
                  <c:v>0.22095100000000001</c:v>
                </c:pt>
                <c:pt idx="191">
                  <c:v>0.21784300000000001</c:v>
                </c:pt>
                <c:pt idx="192">
                  <c:v>0.21778400000000001</c:v>
                </c:pt>
                <c:pt idx="193">
                  <c:v>0.21368899999999999</c:v>
                </c:pt>
                <c:pt idx="194">
                  <c:v>0.216002</c:v>
                </c:pt>
                <c:pt idx="195">
                  <c:v>0.21890599999999999</c:v>
                </c:pt>
                <c:pt idx="196">
                  <c:v>0.221751</c:v>
                </c:pt>
                <c:pt idx="197">
                  <c:v>0.22026299999999999</c:v>
                </c:pt>
                <c:pt idx="198">
                  <c:v>0.21356600000000001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0.26697944006907859</c:v>
                </c:pt>
                <c:pt idx="8">
                  <c:v>0.26806572169105242</c:v>
                </c:pt>
                <c:pt idx="9">
                  <c:v>0.26914460420055675</c:v>
                </c:pt>
                <c:pt idx="10">
                  <c:v>0.27021482735856855</c:v>
                </c:pt>
                <c:pt idx="11">
                  <c:v>0.27127498735554717</c:v>
                </c:pt>
                <c:pt idx="12">
                  <c:v>0.27232352735096665</c:v>
                </c:pt>
                <c:pt idx="13">
                  <c:v>0.27335872868044353</c:v>
                </c:pt>
                <c:pt idx="14">
                  <c:v>0.2743787030921252</c:v>
                </c:pt>
                <c:pt idx="15">
                  <c:v>0.27538138644032428</c:v>
                </c:pt>
                <c:pt idx="16">
                  <c:v>0.27636453434011538</c:v>
                </c:pt>
                <c:pt idx="17">
                  <c:v>0.27732572038142211</c:v>
                </c:pt>
                <c:pt idx="18">
                  <c:v>0.27826233763972619</c:v>
                </c:pt>
                <c:pt idx="19">
                  <c:v>0.2791716044597643</c:v>
                </c:pt>
                <c:pt idx="20">
                  <c:v>0.28005057594991795</c:v>
                </c:pt>
                <c:pt idx="21">
                  <c:v>0.28089616355237262</c:v>
                </c:pt>
                <c:pt idx="22">
                  <c:v>0.28170516690975311</c:v>
                </c:pt>
                <c:pt idx="23">
                  <c:v>0.28247432585912496</c:v>
                </c:pt>
                <c:pt idx="24">
                  <c:v>0.28320040713679878</c:v>
                </c:pt>
                <c:pt idx="25">
                  <c:v>0.2838803524443293</c:v>
                </c:pt>
                <c:pt idx="26">
                  <c:v>0.28451153502851584</c:v>
                </c:pt>
                <c:pt idx="27">
                  <c:v>0.28509220486737075</c:v>
                </c:pt>
                <c:pt idx="28">
                  <c:v>0.28562225221315013</c:v>
                </c:pt>
                <c:pt idx="29">
                  <c:v>0.28610448865394716</c:v>
                </c:pt>
                <c:pt idx="30">
                  <c:v>0.28654673290548938</c:v>
                </c:pt>
                <c:pt idx="31">
                  <c:v>0.2869650855252836</c:v>
                </c:pt>
                <c:pt idx="32">
                  <c:v>0.28738885871853753</c:v>
                </c:pt>
                <c:pt idx="33">
                  <c:v>0.28786765089535415</c:v>
                </c:pt>
                <c:pt idx="34">
                  <c:v>0.28848095550564506</c:v>
                </c:pt>
                <c:pt idx="35">
                  <c:v>0.28935038854996914</c:v>
                </c:pt>
                <c:pt idx="36">
                  <c:v>0.29065402904812315</c:v>
                </c:pt>
                <c:pt idx="37">
                  <c:v>0.29264144575303735</c:v>
                </c:pt>
                <c:pt idx="38">
                  <c:v>0.29564676554333547</c:v>
                </c:pt>
                <c:pt idx="39">
                  <c:v>0.3000957868857439</c:v>
                </c:pt>
                <c:pt idx="40">
                  <c:v>0.30650197897244508</c:v>
                </c:pt>
                <c:pt idx="41">
                  <c:v>0.31544570703389802</c:v>
                </c:pt>
                <c:pt idx="42">
                  <c:v>0.32753173109979306</c:v>
                </c:pt>
                <c:pt idx="43">
                  <c:v>0.34332238679658278</c:v>
                </c:pt>
                <c:pt idx="44">
                  <c:v>0.36324791729012185</c:v>
                </c:pt>
                <c:pt idx="45">
                  <c:v>0.38750009587199946</c:v>
                </c:pt>
                <c:pt idx="46">
                  <c:v>0.41591626387542374</c:v>
                </c:pt>
                <c:pt idx="47">
                  <c:v>0.44784675635057897</c:v>
                </c:pt>
                <c:pt idx="48">
                  <c:v>0.48195295642149955</c:v>
                </c:pt>
                <c:pt idx="49">
                  <c:v>0.51582299406592069</c:v>
                </c:pt>
                <c:pt idx="50">
                  <c:v>0.54535911009710569</c:v>
                </c:pt>
                <c:pt idx="51">
                  <c:v>0.56433594233562379</c:v>
                </c:pt>
                <c:pt idx="52">
                  <c:v>0.56524894868827802</c:v>
                </c:pt>
                <c:pt idx="53">
                  <c:v>0.54249045877326685</c:v>
                </c:pt>
                <c:pt idx="54">
                  <c:v>0.4968175450388978</c:v>
                </c:pt>
                <c:pt idx="55">
                  <c:v>0.43737757453619486</c:v>
                </c:pt>
                <c:pt idx="56">
                  <c:v>0.37821158915857872</c:v>
                </c:pt>
                <c:pt idx="57">
                  <c:v>0.33112340085385761</c:v>
                </c:pt>
                <c:pt idx="58">
                  <c:v>0.3006256328199437</c:v>
                </c:pt>
                <c:pt idx="59">
                  <c:v>0.28438478443965759</c:v>
                </c:pt>
                <c:pt idx="60">
                  <c:v>0.27722043787995515</c:v>
                </c:pt>
                <c:pt idx="61">
                  <c:v>0.2746484064870342</c:v>
                </c:pt>
                <c:pt idx="62">
                  <c:v>0.27411671410303567</c:v>
                </c:pt>
                <c:pt idx="63">
                  <c:v>0.27462772782286654</c:v>
                </c:pt>
                <c:pt idx="64">
                  <c:v>0.27600806418126272</c:v>
                </c:pt>
                <c:pt idx="65">
                  <c:v>0.2784274830306428</c:v>
                </c:pt>
                <c:pt idx="66">
                  <c:v>0.28218609056785987</c:v>
                </c:pt>
                <c:pt idx="67">
                  <c:v>0.28763045061066594</c:v>
                </c:pt>
                <c:pt idx="68">
                  <c:v>0.29510315368537277</c:v>
                </c:pt>
                <c:pt idx="69">
                  <c:v>0.30488923130990242</c:v>
                </c:pt>
                <c:pt idx="70">
                  <c:v>0.31715276635283507</c:v>
                </c:pt>
                <c:pt idx="71">
                  <c:v>0.33186923748072378</c:v>
                </c:pt>
                <c:pt idx="72">
                  <c:v>0.34876396531868148</c:v>
                </c:pt>
                <c:pt idx="73">
                  <c:v>0.36726151119332207</c:v>
                </c:pt>
                <c:pt idx="74">
                  <c:v>0.38640508668504042</c:v>
                </c:pt>
                <c:pt idx="75">
                  <c:v>0.40456176252226117</c:v>
                </c:pt>
                <c:pt idx="76">
                  <c:v>0.4186162224150014</c:v>
                </c:pt>
                <c:pt idx="77">
                  <c:v>0.42305012047319035</c:v>
                </c:pt>
                <c:pt idx="78">
                  <c:v>0.41123683825597057</c:v>
                </c:pt>
                <c:pt idx="79">
                  <c:v>0.38101562165413594</c:v>
                </c:pt>
                <c:pt idx="80">
                  <c:v>0.34004747572322619</c:v>
                </c:pt>
                <c:pt idx="81">
                  <c:v>0.30229275638554798</c:v>
                </c:pt>
                <c:pt idx="82">
                  <c:v>0.27737403447340098</c:v>
                </c:pt>
                <c:pt idx="83">
                  <c:v>0.26531727996769133</c:v>
                </c:pt>
                <c:pt idx="84">
                  <c:v>0.26087503792559413</c:v>
                </c:pt>
                <c:pt idx="85">
                  <c:v>0.25944568208493068</c:v>
                </c:pt>
                <c:pt idx="86">
                  <c:v>0.25885107098535243</c:v>
                </c:pt>
                <c:pt idx="87">
                  <c:v>0.25842637678836755</c:v>
                </c:pt>
                <c:pt idx="88">
                  <c:v>0.25803346284209733</c:v>
                </c:pt>
                <c:pt idx="89">
                  <c:v>0.25765328621569117</c:v>
                </c:pt>
                <c:pt idx="90">
                  <c:v>0.25728597742539816</c:v>
                </c:pt>
                <c:pt idx="91">
                  <c:v>0.25693506883356837</c:v>
                </c:pt>
                <c:pt idx="92">
                  <c:v>0.25660633094248619</c:v>
                </c:pt>
                <c:pt idx="93">
                  <c:v>0.25630849649635967</c:v>
                </c:pt>
                <c:pt idx="94">
                  <c:v>0.25605438056413837</c:v>
                </c:pt>
                <c:pt idx="95">
                  <c:v>0.25586230073710925</c:v>
                </c:pt>
                <c:pt idx="96">
                  <c:v>0.25575779788785036</c:v>
                </c:pt>
                <c:pt idx="97">
                  <c:v>0.25577562781540442</c:v>
                </c:pt>
                <c:pt idx="98">
                  <c:v>0.25596194044581322</c:v>
                </c:pt>
                <c:pt idx="99">
                  <c:v>0.25637649234708332</c:v>
                </c:pt>
                <c:pt idx="100">
                  <c:v>0.25709465355563044</c:v>
                </c:pt>
                <c:pt idx="101">
                  <c:v>0.25820887853376673</c:v>
                </c:pt>
                <c:pt idx="102">
                  <c:v>0.25982922579938594</c:v>
                </c:pt>
                <c:pt idx="103">
                  <c:v>0.26208244818337734</c:v>
                </c:pt>
                <c:pt idx="104">
                  <c:v>0.26510915488916797</c:v>
                </c:pt>
                <c:pt idx="105">
                  <c:v>0.26905858390258824</c:v>
                </c:pt>
                <c:pt idx="106">
                  <c:v>0.27408062277070799</c:v>
                </c:pt>
                <c:pt idx="107">
                  <c:v>0.28031485334017686</c:v>
                </c:pt>
                <c:pt idx="108">
                  <c:v>0.28787650107281393</c:v>
                </c:pt>
                <c:pt idx="109">
                  <c:v>0.29683911814700664</c:v>
                </c:pt>
                <c:pt idx="110">
                  <c:v>0.3072134888181961</c:v>
                </c:pt>
                <c:pt idx="111">
                  <c:v>0.31892162685575226</c:v>
                </c:pt>
                <c:pt idx="112">
                  <c:v>0.33176428133339575</c:v>
                </c:pt>
                <c:pt idx="113">
                  <c:v>0.34538124460776809</c:v>
                </c:pt>
                <c:pt idx="114">
                  <c:v>0.35920774586000365</c:v>
                </c:pt>
                <c:pt idx="115">
                  <c:v>0.37243863963313889</c:v>
                </c:pt>
                <c:pt idx="116">
                  <c:v>0.38402365776657188</c:v>
                </c:pt>
                <c:pt idx="117">
                  <c:v>0.3927256468571183</c:v>
                </c:pt>
                <c:pt idx="118">
                  <c:v>0.39726929007886946</c:v>
                </c:pt>
                <c:pt idx="119">
                  <c:v>0.39658165556806929</c:v>
                </c:pt>
                <c:pt idx="120">
                  <c:v>0.39008020808574784</c:v>
                </c:pt>
                <c:pt idx="121">
                  <c:v>0.3779177882527428</c:v>
                </c:pt>
                <c:pt idx="122">
                  <c:v>0.36107782227304747</c:v>
                </c:pt>
                <c:pt idx="123">
                  <c:v>0.34124917132566979</c:v>
                </c:pt>
                <c:pt idx="124">
                  <c:v>0.32049253015596918</c:v>
                </c:pt>
                <c:pt idx="125">
                  <c:v>0.30080050930401053</c:v>
                </c:pt>
                <c:pt idx="126">
                  <c:v>0.28370135302156158</c:v>
                </c:pt>
                <c:pt idx="127">
                  <c:v>0.27003354021333359</c:v>
                </c:pt>
                <c:pt idx="128">
                  <c:v>0.2599391787592028</c:v>
                </c:pt>
                <c:pt idx="129">
                  <c:v>0.25303400014002631</c:v>
                </c:pt>
                <c:pt idx="130">
                  <c:v>0.24865703811450363</c:v>
                </c:pt>
                <c:pt idx="131">
                  <c:v>0.24610214119867818</c:v>
                </c:pt>
                <c:pt idx="132">
                  <c:v>0.24477209609071787</c:v>
                </c:pt>
                <c:pt idx="133">
                  <c:v>0.24424423712254048</c:v>
                </c:pt>
                <c:pt idx="134">
                  <c:v>0.24426958531913026</c:v>
                </c:pt>
                <c:pt idx="135">
                  <c:v>0.24473799749733172</c:v>
                </c:pt>
                <c:pt idx="136">
                  <c:v>0.24563556452112573</c:v>
                </c:pt>
                <c:pt idx="137">
                  <c:v>0.24700825766771095</c:v>
                </c:pt>
                <c:pt idx="138">
                  <c:v>0.24893547325093032</c:v>
                </c:pt>
                <c:pt idx="139">
                  <c:v>0.25151152263801152</c:v>
                </c:pt>
                <c:pt idx="140">
                  <c:v>0.25483156935791113</c:v>
                </c:pt>
                <c:pt idx="141">
                  <c:v>0.25897916815954952</c:v>
                </c:pt>
                <c:pt idx="142">
                  <c:v>0.26401387463547066</c:v>
                </c:pt>
                <c:pt idx="143">
                  <c:v>0.26995850933513743</c:v>
                </c:pt>
                <c:pt idx="144">
                  <c:v>0.27678609447024138</c:v>
                </c:pt>
                <c:pt idx="145">
                  <c:v>0.28440568006588701</c:v>
                </c:pt>
                <c:pt idx="146">
                  <c:v>0.29264353374476521</c:v>
                </c:pt>
                <c:pt idx="147">
                  <c:v>0.30121173911232674</c:v>
                </c:pt>
                <c:pt idx="148">
                  <c:v>0.30965429409026335</c:v>
                </c:pt>
                <c:pt idx="149">
                  <c:v>0.31727194061587299</c:v>
                </c:pt>
                <c:pt idx="150">
                  <c:v>0.32306254644499494</c:v>
                </c:pt>
                <c:pt idx="151">
                  <c:v>0.32576500142178716</c:v>
                </c:pt>
                <c:pt idx="152">
                  <c:v>0.32411067455667469</c:v>
                </c:pt>
                <c:pt idx="153">
                  <c:v>0.31729791788189821</c:v>
                </c:pt>
                <c:pt idx="154">
                  <c:v>0.30551198196502988</c:v>
                </c:pt>
                <c:pt idx="155">
                  <c:v>0.29015667648743715</c:v>
                </c:pt>
                <c:pt idx="156">
                  <c:v>0.2735418697459302</c:v>
                </c:pt>
                <c:pt idx="157">
                  <c:v>0.25810612564179519</c:v>
                </c:pt>
                <c:pt idx="158">
                  <c:v>0.24559264668543779</c:v>
                </c:pt>
                <c:pt idx="159">
                  <c:v>0.23662957523894443</c:v>
                </c:pt>
                <c:pt idx="160">
                  <c:v>0.23086157534968713</c:v>
                </c:pt>
                <c:pt idx="161">
                  <c:v>0.22742103161782157</c:v>
                </c:pt>
                <c:pt idx="162">
                  <c:v>0.22540072266007155</c:v>
                </c:pt>
                <c:pt idx="163">
                  <c:v>0.22411890366200254</c:v>
                </c:pt>
                <c:pt idx="164">
                  <c:v>0.22316788439884228</c:v>
                </c:pt>
                <c:pt idx="165">
                  <c:v>0.22234605763803031</c:v>
                </c:pt>
                <c:pt idx="166">
                  <c:v>0.22156958223276635</c:v>
                </c:pt>
                <c:pt idx="167">
                  <c:v>0.22080906871095768</c:v>
                </c:pt>
                <c:pt idx="168">
                  <c:v>0.22005605828182079</c:v>
                </c:pt>
                <c:pt idx="169">
                  <c:v>0.21930884712840001</c:v>
                </c:pt>
                <c:pt idx="170">
                  <c:v>0.21856753331875836</c:v>
                </c:pt>
                <c:pt idx="171">
                  <c:v>0.21783256211751453</c:v>
                </c:pt>
                <c:pt idx="172">
                  <c:v>0.21710436535929692</c:v>
                </c:pt>
                <c:pt idx="173">
                  <c:v>0.21638328886915631</c:v>
                </c:pt>
                <c:pt idx="174">
                  <c:v>0.21566958497209607</c:v>
                </c:pt>
                <c:pt idx="175">
                  <c:v>0.21496341809896807</c:v>
                </c:pt>
                <c:pt idx="176">
                  <c:v>0.21426487297640939</c:v>
                </c:pt>
                <c:pt idx="177">
                  <c:v>0.21357396337851289</c:v>
                </c:pt>
                <c:pt idx="178">
                  <c:v>0.21289064092758328</c:v>
                </c:pt>
                <c:pt idx="179">
                  <c:v>0.21221480369635673</c:v>
                </c:pt>
                <c:pt idx="180">
                  <c:v>0.21154630443873892</c:v>
                </c:pt>
                <c:pt idx="181">
                  <c:v>0.21088495832297163</c:v>
                </c:pt>
                <c:pt idx="182">
                  <c:v>0.21023055008068009</c:v>
                </c:pt>
                <c:pt idx="183">
                  <c:v>0.20958284051921969</c:v>
                </c:pt>
                <c:pt idx="184">
                  <c:v>0.2089415723731208</c:v>
                </c:pt>
                <c:pt idx="185">
                  <c:v>0.20830647549334835</c:v>
                </c:pt>
                <c:pt idx="186">
                  <c:v>0.20767727139091383</c:v>
                </c:pt>
                <c:pt idx="187">
                  <c:v>0.20705367716462234</c:v>
                </c:pt>
                <c:pt idx="188">
                  <c:v>0.20643540885201128</c:v>
                </c:pt>
                <c:pt idx="189">
                  <c:v>0.20582218424847448</c:v>
                </c:pt>
                <c:pt idx="190">
                  <c:v>0.20521372524277701</c:v>
                </c:pt>
                <c:pt idx="191">
                  <c:v>0.20460975971822121</c:v>
                </c:pt>
                <c:pt idx="192">
                  <c:v>0.20401002306813079</c:v>
                </c:pt>
                <c:pt idx="193">
                  <c:v>0.20341425937251364</c:v>
                </c:pt>
                <c:pt idx="194">
                  <c:v>0.20282222228011559</c:v>
                </c:pt>
                <c:pt idx="195">
                  <c:v>0.20223367563688277</c:v>
                </c:pt>
                <c:pt idx="196">
                  <c:v>0.20164839389835226</c:v>
                </c:pt>
                <c:pt idx="197">
                  <c:v>0.20106616235987049</c:v>
                </c:pt>
                <c:pt idx="198">
                  <c:v>0.20048677723493968</c:v>
                </c:pt>
                <c:pt idx="199">
                  <c:v>0.19991004560850939</c:v>
                </c:pt>
                <c:pt idx="200">
                  <c:v>0.19933578528873575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0.26697944006906293</c:v>
                </c:pt>
                <c:pt idx="8">
                  <c:v>0.26806572169099613</c:v>
                </c:pt>
                <c:pt idx="9">
                  <c:v>0.26914460420036002</c:v>
                </c:pt>
                <c:pt idx="10">
                  <c:v>0.27021482735789942</c:v>
                </c:pt>
                <c:pt idx="11">
                  <c:v>0.27127498735333211</c:v>
                </c:pt>
                <c:pt idx="12">
                  <c:v>0.27232352734382986</c:v>
                </c:pt>
                <c:pt idx="13">
                  <c:v>0.27335872865806465</c:v>
                </c:pt>
                <c:pt idx="14">
                  <c:v>0.27437870302382888</c:v>
                </c:pt>
                <c:pt idx="15">
                  <c:v>0.27538138623747277</c:v>
                </c:pt>
                <c:pt idx="16">
                  <c:v>0.27636453375373249</c:v>
                </c:pt>
                <c:pt idx="17">
                  <c:v>0.27732571873171635</c:v>
                </c:pt>
                <c:pt idx="18">
                  <c:v>0.27826233312268767</c:v>
                </c:pt>
                <c:pt idx="19">
                  <c:v>0.27917159242262707</c:v>
                </c:pt>
                <c:pt idx="20">
                  <c:v>0.28005054473122337</c:v>
                </c:pt>
                <c:pt idx="21">
                  <c:v>0.28089608475198158</c:v>
                </c:pt>
                <c:pt idx="22">
                  <c:v>0.28170497332813499</c:v>
                </c:pt>
                <c:pt idx="23">
                  <c:v>0.28247386302862859</c:v>
                </c:pt>
                <c:pt idx="24">
                  <c:v>0.28319933017096072</c:v>
                </c:pt>
                <c:pt idx="25">
                  <c:v>0.28387791348815683</c:v>
                </c:pt>
                <c:pt idx="26">
                  <c:v>0.28450615941331242</c:v>
                </c:pt>
                <c:pt idx="27">
                  <c:v>0.28508067366857154</c:v>
                </c:pt>
                <c:pt idx="28">
                  <c:v>0.285598178512603</c:v>
                </c:pt>
                <c:pt idx="29">
                  <c:v>0.28605557463390369</c:v>
                </c:pt>
                <c:pt idx="30">
                  <c:v>0.2864500062951108</c:v>
                </c:pt>
                <c:pt idx="31">
                  <c:v>0.28677892796043103</c:v>
                </c:pt>
                <c:pt idx="32">
                  <c:v>0.28704017030369167</c:v>
                </c:pt>
                <c:pt idx="33">
                  <c:v>0.2872320032307013</c:v>
                </c:pt>
                <c:pt idx="34">
                  <c:v>0.2873531933888771</c:v>
                </c:pt>
                <c:pt idx="35">
                  <c:v>0.28740305360817786</c:v>
                </c:pt>
                <c:pt idx="36">
                  <c:v>0.28738148184145557</c:v>
                </c:pt>
                <c:pt idx="37">
                  <c:v>0.28728898745939752</c:v>
                </c:pt>
                <c:pt idx="38">
                  <c:v>0.28712670320116579</c:v>
                </c:pt>
                <c:pt idx="39">
                  <c:v>0.28689638166709774</c:v>
                </c:pt>
                <c:pt idx="40">
                  <c:v>0.2866003759298198</c:v>
                </c:pt>
                <c:pt idx="41">
                  <c:v>0.28624160458781511</c:v>
                </c:pt>
                <c:pt idx="42">
                  <c:v>0.28582350233577997</c:v>
                </c:pt>
                <c:pt idx="43">
                  <c:v>0.28534995782166939</c:v>
                </c:pt>
                <c:pt idx="44">
                  <c:v>0.28482524114785723</c:v>
                </c:pt>
                <c:pt idx="45">
                  <c:v>0.28425392381004916</c:v>
                </c:pt>
                <c:pt idx="46">
                  <c:v>0.28364079412378818</c:v>
                </c:pt>
                <c:pt idx="47">
                  <c:v>0.28299077125319816</c:v>
                </c:pt>
                <c:pt idx="48">
                  <c:v>0.2823088208362608</c:v>
                </c:pt>
                <c:pt idx="49">
                  <c:v>0.28159987491745858</c:v>
                </c:pt>
                <c:pt idx="50">
                  <c:v>0.28086875848624171</c:v>
                </c:pt>
                <c:pt idx="51">
                  <c:v>0.28012012442011652</c:v>
                </c:pt>
                <c:pt idx="52">
                  <c:v>0.27935839808823165</c:v>
                </c:pt>
                <c:pt idx="53">
                  <c:v>0.27858773232691886</c:v>
                </c:pt>
                <c:pt idx="54">
                  <c:v>0.27781197298858906</c:v>
                </c:pt>
                <c:pt idx="55">
                  <c:v>0.27703463481719115</c:v>
                </c:pt>
                <c:pt idx="56">
                  <c:v>0.27625888703526646</c:v>
                </c:pt>
                <c:pt idx="57">
                  <c:v>0.27548754774834633</c:v>
                </c:pt>
                <c:pt idx="58">
                  <c:v>0.27472308608275364</c:v>
                </c:pt>
                <c:pt idx="59">
                  <c:v>0.27396763086696713</c:v>
                </c:pt>
                <c:pt idx="60">
                  <c:v>0.27322298463417477</c:v>
                </c:pt>
                <c:pt idx="61">
                  <c:v>0.27249064175136484</c:v>
                </c:pt>
                <c:pt idx="62">
                  <c:v>0.2717718095541336</c:v>
                </c:pt>
                <c:pt idx="63">
                  <c:v>0.27106743147251089</c:v>
                </c:pt>
                <c:pt idx="64">
                  <c:v>0.27037821125895206</c:v>
                </c:pt>
                <c:pt idx="65">
                  <c:v>0.26970463756451185</c:v>
                </c:pt>
                <c:pt idx="66">
                  <c:v>0.26904700824453154</c:v>
                </c:pt>
                <c:pt idx="67">
                  <c:v>0.26840545390447257</c:v>
                </c:pt>
                <c:pt idx="68">
                  <c:v>0.26777996031537665</c:v>
                </c:pt>
                <c:pt idx="69">
                  <c:v>0.26717038943408067</c:v>
                </c:pt>
                <c:pt idx="70">
                  <c:v>0.26657649885443585</c:v>
                </c:pt>
                <c:pt idx="71">
                  <c:v>0.26599795959215722</c:v>
                </c:pt>
                <c:pt idx="72">
                  <c:v>0.2654343721681019</c:v>
                </c:pt>
                <c:pt idx="73">
                  <c:v>0.2648852810038515</c:v>
                </c:pt>
                <c:pt idx="74">
                  <c:v>0.26435018718084763</c:v>
                </c:pt>
                <c:pt idx="75">
                  <c:v>0.26382855964156915</c:v>
                </c:pt>
                <c:pt idx="76">
                  <c:v>0.26331984492990096</c:v>
                </c:pt>
                <c:pt idx="77">
                  <c:v>0.26282347557946084</c:v>
                </c:pt>
                <c:pt idx="78">
                  <c:v>0.26233887726458832</c:v>
                </c:pt>
                <c:pt idx="79">
                  <c:v>0.26186547483021178</c:v>
                </c:pt>
                <c:pt idx="80">
                  <c:v>0.26140269731495636</c:v>
                </c:pt>
                <c:pt idx="81">
                  <c:v>0.260949982077542</c:v>
                </c:pt>
                <c:pt idx="82">
                  <c:v>0.26050677813049972</c:v>
                </c:pt>
                <c:pt idx="83">
                  <c:v>0.26007254877810249</c:v>
                </c:pt>
                <c:pt idx="84">
                  <c:v>0.25964677364764654</c:v>
                </c:pt>
                <c:pt idx="85">
                  <c:v>0.25922895019519682</c:v>
                </c:pt>
                <c:pt idx="86">
                  <c:v>0.25881859475890634</c:v>
                </c:pt>
                <c:pt idx="87">
                  <c:v>0.25841524322522863</c:v>
                </c:pt>
                <c:pt idx="88">
                  <c:v>0.25801845136591345</c:v>
                </c:pt>
                <c:pt idx="89">
                  <c:v>0.25762779489669435</c:v>
                </c:pt>
                <c:pt idx="90">
                  <c:v>0.25724286930209517</c:v>
                </c:pt>
                <c:pt idx="91">
                  <c:v>0.25686328946483361</c:v>
                </c:pt>
                <c:pt idx="92">
                  <c:v>0.2564886891328727</c:v>
                </c:pt>
                <c:pt idx="93">
                  <c:v>0.25611872025226912</c:v>
                </c:pt>
                <c:pt idx="94">
                  <c:v>0.25575305218955396</c:v>
                </c:pt>
                <c:pt idx="95">
                  <c:v>0.25539137086343494</c:v>
                </c:pt>
                <c:pt idx="96">
                  <c:v>0.25503337780209123</c:v>
                </c:pt>
                <c:pt idx="97">
                  <c:v>0.25467878913921105</c:v>
                </c:pt>
                <c:pt idx="98">
                  <c:v>0.25432733455915785</c:v>
                </c:pt>
                <c:pt idx="99">
                  <c:v>0.25397875619921473</c:v>
                </c:pt>
                <c:pt idx="100">
                  <c:v>0.25363280751471007</c:v>
                </c:pt>
                <c:pt idx="101">
                  <c:v>0.25328925211095066</c:v>
                </c:pt>
                <c:pt idx="102">
                  <c:v>0.25294786254424695</c:v>
                </c:pt>
                <c:pt idx="103">
                  <c:v>0.2526084190928925</c:v>
                </c:pt>
                <c:pt idx="104">
                  <c:v>0.25227070849774136</c:v>
                </c:pt>
                <c:pt idx="105">
                  <c:v>0.25193452267099326</c:v>
                </c:pt>
                <c:pt idx="106">
                  <c:v>0.25159965737094986</c:v>
                </c:pt>
                <c:pt idx="107">
                  <c:v>0.25126591083983169</c:v>
                </c:pt>
                <c:pt idx="108">
                  <c:v>0.25093308240126111</c:v>
                </c:pt>
                <c:pt idx="109">
                  <c:v>0.2506009710137227</c:v>
                </c:pt>
                <c:pt idx="110">
                  <c:v>0.25026937377622527</c:v>
                </c:pt>
                <c:pt idx="111">
                  <c:v>0.2499380843825395</c:v>
                </c:pt>
                <c:pt idx="112">
                  <c:v>0.24960689152079166</c:v>
                </c:pt>
                <c:pt idx="113">
                  <c:v>0.24927557721590604</c:v>
                </c:pt>
                <c:pt idx="114">
                  <c:v>0.24894391511344249</c:v>
                </c:pt>
                <c:pt idx="115">
                  <c:v>0.2486116687048337</c:v>
                </c:pt>
                <c:pt idx="116">
                  <c:v>0.24827858949594736</c:v>
                </c:pt>
                <c:pt idx="117">
                  <c:v>0.24794441512334964</c:v>
                </c:pt>
                <c:pt idx="118">
                  <c:v>0.24760886742570859</c:v>
                </c:pt>
                <c:pt idx="119">
                  <c:v>0.24727165048152314</c:v>
                </c:pt>
                <c:pt idx="120">
                  <c:v>0.24693244862887967</c:v>
                </c:pt>
                <c:pt idx="121">
                  <c:v>0.2465909244882957</c:v>
                </c:pt>
                <c:pt idx="122">
                  <c:v>0.24624671701597606</c:v>
                </c:pt>
                <c:pt idx="123">
                  <c:v>0.2458994396220256</c:v>
                </c:pt>
                <c:pt idx="124">
                  <c:v>0.24554867839634856</c:v>
                </c:pt>
                <c:pt idx="125">
                  <c:v>0.2451939904940848</c:v>
                </c:pt>
                <c:pt idx="126">
                  <c:v>0.24483490274240358</c:v>
                </c:pt>
                <c:pt idx="127">
                  <c:v>0.24447091054110776</c:v>
                </c:pt>
                <c:pt idx="128">
                  <c:v>0.24410147714053332</c:v>
                </c:pt>
                <c:pt idx="129">
                  <c:v>0.24372603339124099</c:v>
                </c:pt>
                <c:pt idx="130">
                  <c:v>0.24334397807044114</c:v>
                </c:pt>
                <c:pt idx="131">
                  <c:v>0.24295467889923569</c:v>
                </c:pt>
                <c:pt idx="132">
                  <c:v>0.2425574743716892</c:v>
                </c:pt>
                <c:pt idx="133">
                  <c:v>0.24215167652035474</c:v>
                </c:pt>
                <c:pt idx="134">
                  <c:v>0.24173657474189664</c:v>
                </c:pt>
                <c:pt idx="135">
                  <c:v>0.24131144079946748</c:v>
                </c:pt>
                <c:pt idx="136">
                  <c:v>0.2408755351040209</c:v>
                </c:pt>
                <c:pt idx="137">
                  <c:v>0.2404281143533416</c:v>
                </c:pt>
                <c:pt idx="138">
                  <c:v>0.23996844057398103</c:v>
                </c:pt>
                <c:pt idx="139">
                  <c:v>0.23949579156661349</c:v>
                </c:pt>
                <c:pt idx="140">
                  <c:v>0.23900947269926465</c:v>
                </c:pt>
                <c:pt idx="141">
                  <c:v>0.23850882992592315</c:v>
                </c:pt>
                <c:pt idx="142">
                  <c:v>0.23799326383180444</c:v>
                </c:pt>
                <c:pt idx="143">
                  <c:v>0.23746224442380007</c:v>
                </c:pt>
                <c:pt idx="144">
                  <c:v>0.23691532629958797</c:v>
                </c:pt>
                <c:pt idx="145">
                  <c:v>0.23635216374700019</c:v>
                </c:pt>
                <c:pt idx="146">
                  <c:v>0.23577252525317477</c:v>
                </c:pt>
                <c:pt idx="147">
                  <c:v>0.23517630684813445</c:v>
                </c:pt>
                <c:pt idx="148">
                  <c:v>0.23456354367722515</c:v>
                </c:pt>
                <c:pt idx="149">
                  <c:v>0.23393441919813993</c:v>
                </c:pt>
                <c:pt idx="150">
                  <c:v>0.2332892714362938</c:v>
                </c:pt>
                <c:pt idx="151">
                  <c:v>0.23262859580986112</c:v>
                </c:pt>
                <c:pt idx="152">
                  <c:v>0.23195304415233464</c:v>
                </c:pt>
                <c:pt idx="153">
                  <c:v>0.2312634197117725</c:v>
                </c:pt>
                <c:pt idx="154">
                  <c:v>0.23056066808389847</c:v>
                </c:pt>
                <c:pt idx="155">
                  <c:v>0.22984586422948555</c:v>
                </c:pt>
                <c:pt idx="156">
                  <c:v>0.22912019592111188</c:v>
                </c:pt>
                <c:pt idx="157">
                  <c:v>0.22838494414549798</c:v>
                </c:pt>
                <c:pt idx="158">
                  <c:v>0.22764146114082945</c:v>
                </c:pt>
                <c:pt idx="159">
                  <c:v>0.22689114686152567</c:v>
                </c:pt>
                <c:pt idx="160">
                  <c:v>0.22613542472721876</c:v>
                </c:pt>
                <c:pt idx="161">
                  <c:v>0.22537571752416741</c:v>
                </c:pt>
                <c:pt idx="162">
                  <c:v>0.22461342428677974</c:v>
                </c:pt>
                <c:pt idx="163">
                  <c:v>0.22384989889979767</c:v>
                </c:pt>
                <c:pt idx="164">
                  <c:v>0.22308643103725978</c:v>
                </c:pt>
                <c:pt idx="165">
                  <c:v>0.22232422990438583</c:v>
                </c:pt>
                <c:pt idx="166">
                  <c:v>0.22156441108589608</c:v>
                </c:pt>
                <c:pt idx="167">
                  <c:v>0.22080798664155096</c:v>
                </c:pt>
                <c:pt idx="168">
                  <c:v>0.22005585843788616</c:v>
                </c:pt>
                <c:pt idx="169">
                  <c:v>0.2193088145728628</c:v>
                </c:pt>
                <c:pt idx="170">
                  <c:v>0.21856752864324017</c:v>
                </c:pt>
                <c:pt idx="171">
                  <c:v>0.21783256152579891</c:v>
                </c:pt>
                <c:pt idx="172">
                  <c:v>0.21710436529333244</c:v>
                </c:pt>
                <c:pt idx="173">
                  <c:v>0.21638328886268071</c:v>
                </c:pt>
                <c:pt idx="174">
                  <c:v>0.21566958497153643</c:v>
                </c:pt>
                <c:pt idx="175">
                  <c:v>0.2149634180989255</c:v>
                </c:pt>
                <c:pt idx="176">
                  <c:v>0.21426487297640653</c:v>
                </c:pt>
                <c:pt idx="177">
                  <c:v>0.21357396337851273</c:v>
                </c:pt>
                <c:pt idx="178">
                  <c:v>0.21289064092758328</c:v>
                </c:pt>
                <c:pt idx="179">
                  <c:v>0.21221480369635673</c:v>
                </c:pt>
                <c:pt idx="180">
                  <c:v>0.21154630443873892</c:v>
                </c:pt>
                <c:pt idx="181">
                  <c:v>0.21088495832297163</c:v>
                </c:pt>
                <c:pt idx="182">
                  <c:v>0.21023055008068009</c:v>
                </c:pt>
                <c:pt idx="183">
                  <c:v>0.20958284051921969</c:v>
                </c:pt>
                <c:pt idx="184">
                  <c:v>0.2089415723731208</c:v>
                </c:pt>
                <c:pt idx="185">
                  <c:v>0.20830647549334835</c:v>
                </c:pt>
                <c:pt idx="186">
                  <c:v>0.20767727139091383</c:v>
                </c:pt>
                <c:pt idx="187">
                  <c:v>0.20705367716462234</c:v>
                </c:pt>
                <c:pt idx="188">
                  <c:v>0.20643540885201128</c:v>
                </c:pt>
                <c:pt idx="189">
                  <c:v>0.20582218424847448</c:v>
                </c:pt>
                <c:pt idx="190">
                  <c:v>0.20521372524277701</c:v>
                </c:pt>
                <c:pt idx="191">
                  <c:v>0.20460975971822121</c:v>
                </c:pt>
                <c:pt idx="192">
                  <c:v>0.20401002306813079</c:v>
                </c:pt>
                <c:pt idx="193">
                  <c:v>0.20341425937251364</c:v>
                </c:pt>
                <c:pt idx="194">
                  <c:v>0.20282222228011559</c:v>
                </c:pt>
                <c:pt idx="195">
                  <c:v>0.20223367563688277</c:v>
                </c:pt>
                <c:pt idx="196">
                  <c:v>0.20164839389835226</c:v>
                </c:pt>
                <c:pt idx="197">
                  <c:v>0.20106616235987049</c:v>
                </c:pt>
                <c:pt idx="198">
                  <c:v>0.20048677723493968</c:v>
                </c:pt>
                <c:pt idx="199">
                  <c:v>0.19991004560850939</c:v>
                </c:pt>
                <c:pt idx="200">
                  <c:v>0.19933578528873575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0.357707</c:v>
                </c:pt>
                <c:pt idx="1">
                  <c:v>0.35927599999999998</c:v>
                </c:pt>
                <c:pt idx="2">
                  <c:v>0.352746</c:v>
                </c:pt>
                <c:pt idx="3">
                  <c:v>0.35584900000000003</c:v>
                </c:pt>
                <c:pt idx="4">
                  <c:v>0.363479</c:v>
                </c:pt>
                <c:pt idx="5">
                  <c:v>0.35827199999999998</c:v>
                </c:pt>
                <c:pt idx="6">
                  <c:v>0.35931099999999999</c:v>
                </c:pt>
                <c:pt idx="7">
                  <c:v>0.361848</c:v>
                </c:pt>
                <c:pt idx="8">
                  <c:v>0.36504900000000001</c:v>
                </c:pt>
                <c:pt idx="9">
                  <c:v>0.36791499999999999</c:v>
                </c:pt>
                <c:pt idx="10">
                  <c:v>0.36893900000000002</c:v>
                </c:pt>
                <c:pt idx="11">
                  <c:v>0.36574600000000002</c:v>
                </c:pt>
                <c:pt idx="12">
                  <c:v>0.36293500000000001</c:v>
                </c:pt>
                <c:pt idx="13">
                  <c:v>0.373556</c:v>
                </c:pt>
                <c:pt idx="14">
                  <c:v>0.37685000000000002</c:v>
                </c:pt>
                <c:pt idx="15">
                  <c:v>0.37482199999999999</c:v>
                </c:pt>
                <c:pt idx="16">
                  <c:v>0.37982900000000003</c:v>
                </c:pt>
                <c:pt idx="17">
                  <c:v>0.38281100000000001</c:v>
                </c:pt>
                <c:pt idx="18">
                  <c:v>0.38929599999999998</c:v>
                </c:pt>
                <c:pt idx="19">
                  <c:v>0.39577499999999999</c:v>
                </c:pt>
                <c:pt idx="20">
                  <c:v>0.40215600000000001</c:v>
                </c:pt>
                <c:pt idx="21">
                  <c:v>0.40328700000000001</c:v>
                </c:pt>
                <c:pt idx="22">
                  <c:v>0.41398000000000001</c:v>
                </c:pt>
                <c:pt idx="23">
                  <c:v>0.42124299999999998</c:v>
                </c:pt>
                <c:pt idx="24">
                  <c:v>0.42733300000000002</c:v>
                </c:pt>
                <c:pt idx="25">
                  <c:v>0.43997799999999998</c:v>
                </c:pt>
                <c:pt idx="26">
                  <c:v>0.45200899999999999</c:v>
                </c:pt>
                <c:pt idx="27">
                  <c:v>0.45853100000000002</c:v>
                </c:pt>
                <c:pt idx="28">
                  <c:v>0.46771800000000002</c:v>
                </c:pt>
                <c:pt idx="29">
                  <c:v>0.480744</c:v>
                </c:pt>
                <c:pt idx="30">
                  <c:v>0.492815</c:v>
                </c:pt>
                <c:pt idx="31">
                  <c:v>0.509162</c:v>
                </c:pt>
                <c:pt idx="32">
                  <c:v>0.51995800000000003</c:v>
                </c:pt>
                <c:pt idx="33">
                  <c:v>0.53783899999999996</c:v>
                </c:pt>
                <c:pt idx="34">
                  <c:v>0.55333699999999997</c:v>
                </c:pt>
                <c:pt idx="35">
                  <c:v>0.57049899999999998</c:v>
                </c:pt>
                <c:pt idx="36">
                  <c:v>0.58980500000000002</c:v>
                </c:pt>
                <c:pt idx="37">
                  <c:v>0.60581200000000002</c:v>
                </c:pt>
                <c:pt idx="38">
                  <c:v>0.62637200000000004</c:v>
                </c:pt>
                <c:pt idx="39">
                  <c:v>0.63947900000000002</c:v>
                </c:pt>
                <c:pt idx="40">
                  <c:v>0.65903999999999996</c:v>
                </c:pt>
                <c:pt idx="41">
                  <c:v>0.67031499999999999</c:v>
                </c:pt>
                <c:pt idx="42">
                  <c:v>0.67690799999999995</c:v>
                </c:pt>
                <c:pt idx="43">
                  <c:v>0.67719300000000004</c:v>
                </c:pt>
                <c:pt idx="44">
                  <c:v>0.66972500000000001</c:v>
                </c:pt>
                <c:pt idx="45">
                  <c:v>0.66823299999999997</c:v>
                </c:pt>
                <c:pt idx="46">
                  <c:v>0.65588400000000002</c:v>
                </c:pt>
                <c:pt idx="47">
                  <c:v>0.64287300000000003</c:v>
                </c:pt>
                <c:pt idx="48">
                  <c:v>0.629606</c:v>
                </c:pt>
                <c:pt idx="49">
                  <c:v>0.61414800000000003</c:v>
                </c:pt>
                <c:pt idx="50">
                  <c:v>0.59695299999999996</c:v>
                </c:pt>
                <c:pt idx="51">
                  <c:v>0.57855900000000005</c:v>
                </c:pt>
                <c:pt idx="52">
                  <c:v>0.56673600000000002</c:v>
                </c:pt>
                <c:pt idx="53">
                  <c:v>0.55225299999999999</c:v>
                </c:pt>
                <c:pt idx="54">
                  <c:v>0.53339599999999998</c:v>
                </c:pt>
                <c:pt idx="55">
                  <c:v>0.51483999999999996</c:v>
                </c:pt>
                <c:pt idx="56">
                  <c:v>0.49643999999999999</c:v>
                </c:pt>
                <c:pt idx="57">
                  <c:v>0.47164499999999998</c:v>
                </c:pt>
                <c:pt idx="58">
                  <c:v>0.45455200000000001</c:v>
                </c:pt>
                <c:pt idx="59">
                  <c:v>0.44505</c:v>
                </c:pt>
                <c:pt idx="60">
                  <c:v>0.44543899999999997</c:v>
                </c:pt>
                <c:pt idx="61">
                  <c:v>0.454735</c:v>
                </c:pt>
                <c:pt idx="62">
                  <c:v>0.46519300000000002</c:v>
                </c:pt>
                <c:pt idx="63">
                  <c:v>0.48048000000000002</c:v>
                </c:pt>
                <c:pt idx="64">
                  <c:v>0.49545699999999998</c:v>
                </c:pt>
                <c:pt idx="65">
                  <c:v>0.50760400000000006</c:v>
                </c:pt>
                <c:pt idx="66">
                  <c:v>0.51790099999999994</c:v>
                </c:pt>
                <c:pt idx="67">
                  <c:v>0.53284500000000001</c:v>
                </c:pt>
                <c:pt idx="68">
                  <c:v>0.54229899999999998</c:v>
                </c:pt>
                <c:pt idx="69">
                  <c:v>0.55206900000000003</c:v>
                </c:pt>
                <c:pt idx="70">
                  <c:v>0.55487699999999995</c:v>
                </c:pt>
                <c:pt idx="71">
                  <c:v>0.54899500000000001</c:v>
                </c:pt>
                <c:pt idx="72">
                  <c:v>0.54663099999999998</c:v>
                </c:pt>
                <c:pt idx="73">
                  <c:v>0.54043799999999997</c:v>
                </c:pt>
                <c:pt idx="74">
                  <c:v>0.53071900000000005</c:v>
                </c:pt>
                <c:pt idx="75">
                  <c:v>0.52295499999999995</c:v>
                </c:pt>
                <c:pt idx="76">
                  <c:v>0.51396600000000003</c:v>
                </c:pt>
                <c:pt idx="77">
                  <c:v>0.49308400000000002</c:v>
                </c:pt>
                <c:pt idx="78">
                  <c:v>0.47709600000000002</c:v>
                </c:pt>
                <c:pt idx="79">
                  <c:v>0.46342699999999998</c:v>
                </c:pt>
                <c:pt idx="80">
                  <c:v>0.44797300000000001</c:v>
                </c:pt>
                <c:pt idx="81">
                  <c:v>0.42316999999999999</c:v>
                </c:pt>
                <c:pt idx="82">
                  <c:v>0.39977699999999999</c:v>
                </c:pt>
                <c:pt idx="83">
                  <c:v>0.38056099999999998</c:v>
                </c:pt>
                <c:pt idx="84">
                  <c:v>0.36237000000000003</c:v>
                </c:pt>
                <c:pt idx="85">
                  <c:v>0.35612700000000003</c:v>
                </c:pt>
                <c:pt idx="86">
                  <c:v>0.35044999999999998</c:v>
                </c:pt>
                <c:pt idx="87">
                  <c:v>0.35027200000000003</c:v>
                </c:pt>
                <c:pt idx="88">
                  <c:v>0.345995</c:v>
                </c:pt>
                <c:pt idx="89">
                  <c:v>0.34083200000000002</c:v>
                </c:pt>
                <c:pt idx="90">
                  <c:v>0.35023100000000001</c:v>
                </c:pt>
                <c:pt idx="91">
                  <c:v>0.34712999999999999</c:v>
                </c:pt>
                <c:pt idx="92">
                  <c:v>0.35355399999999998</c:v>
                </c:pt>
                <c:pt idx="93">
                  <c:v>0.34218999999999999</c:v>
                </c:pt>
                <c:pt idx="94">
                  <c:v>0.34832600000000002</c:v>
                </c:pt>
                <c:pt idx="95">
                  <c:v>0.34534799999999999</c:v>
                </c:pt>
                <c:pt idx="96">
                  <c:v>0.348466</c:v>
                </c:pt>
                <c:pt idx="97">
                  <c:v>0.34670800000000002</c:v>
                </c:pt>
                <c:pt idx="98">
                  <c:v>0.35019600000000001</c:v>
                </c:pt>
                <c:pt idx="99">
                  <c:v>0.34172799999999998</c:v>
                </c:pt>
                <c:pt idx="100">
                  <c:v>0.34160200000000002</c:v>
                </c:pt>
                <c:pt idx="101">
                  <c:v>0.34823599999999999</c:v>
                </c:pt>
                <c:pt idx="102">
                  <c:v>0.34487699999999999</c:v>
                </c:pt>
                <c:pt idx="103">
                  <c:v>0.34647099999999997</c:v>
                </c:pt>
                <c:pt idx="104">
                  <c:v>0.344532</c:v>
                </c:pt>
                <c:pt idx="105">
                  <c:v>0.34442899999999999</c:v>
                </c:pt>
                <c:pt idx="106">
                  <c:v>0.34179900000000002</c:v>
                </c:pt>
                <c:pt idx="107">
                  <c:v>0.34828399999999998</c:v>
                </c:pt>
                <c:pt idx="108">
                  <c:v>0.34290900000000002</c:v>
                </c:pt>
                <c:pt idx="109">
                  <c:v>0.345827</c:v>
                </c:pt>
                <c:pt idx="110">
                  <c:v>0.34367399999999998</c:v>
                </c:pt>
                <c:pt idx="111">
                  <c:v>0.34419100000000002</c:v>
                </c:pt>
                <c:pt idx="112">
                  <c:v>0.338895</c:v>
                </c:pt>
                <c:pt idx="113">
                  <c:v>0.33965899999999999</c:v>
                </c:pt>
                <c:pt idx="114">
                  <c:v>0.342947</c:v>
                </c:pt>
                <c:pt idx="115">
                  <c:v>0.33838400000000002</c:v>
                </c:pt>
                <c:pt idx="116">
                  <c:v>0.33943099999999998</c:v>
                </c:pt>
                <c:pt idx="117">
                  <c:v>0.339395</c:v>
                </c:pt>
                <c:pt idx="118">
                  <c:v>0.341362</c:v>
                </c:pt>
                <c:pt idx="119">
                  <c:v>0.335364</c:v>
                </c:pt>
                <c:pt idx="120">
                  <c:v>0.33924100000000001</c:v>
                </c:pt>
                <c:pt idx="121">
                  <c:v>0.33813300000000002</c:v>
                </c:pt>
                <c:pt idx="122">
                  <c:v>0.33743299999999998</c:v>
                </c:pt>
                <c:pt idx="123">
                  <c:v>0.33785300000000001</c:v>
                </c:pt>
                <c:pt idx="124">
                  <c:v>0.33809299999999998</c:v>
                </c:pt>
                <c:pt idx="125">
                  <c:v>0.33699899999999999</c:v>
                </c:pt>
                <c:pt idx="126">
                  <c:v>0.33391199999999999</c:v>
                </c:pt>
                <c:pt idx="127">
                  <c:v>0.32975300000000002</c:v>
                </c:pt>
                <c:pt idx="128">
                  <c:v>0.33792299999999997</c:v>
                </c:pt>
                <c:pt idx="129">
                  <c:v>0.334449</c:v>
                </c:pt>
                <c:pt idx="130">
                  <c:v>0.337725</c:v>
                </c:pt>
                <c:pt idx="131">
                  <c:v>0.33497900000000003</c:v>
                </c:pt>
                <c:pt idx="132">
                  <c:v>0.32646599999999998</c:v>
                </c:pt>
                <c:pt idx="133">
                  <c:v>0.32979799999999998</c:v>
                </c:pt>
                <c:pt idx="134">
                  <c:v>0.33165499999999998</c:v>
                </c:pt>
                <c:pt idx="135">
                  <c:v>0.33803699999999998</c:v>
                </c:pt>
                <c:pt idx="136">
                  <c:v>0.33236599999999999</c:v>
                </c:pt>
                <c:pt idx="137">
                  <c:v>0.326652</c:v>
                </c:pt>
                <c:pt idx="138">
                  <c:v>0.33734700000000001</c:v>
                </c:pt>
                <c:pt idx="139">
                  <c:v>0.32943</c:v>
                </c:pt>
                <c:pt idx="140">
                  <c:v>0.333652</c:v>
                </c:pt>
                <c:pt idx="141">
                  <c:v>0.33910200000000001</c:v>
                </c:pt>
                <c:pt idx="142">
                  <c:v>0.33815499999999998</c:v>
                </c:pt>
                <c:pt idx="143">
                  <c:v>0.334287</c:v>
                </c:pt>
                <c:pt idx="144">
                  <c:v>0.33413300000000001</c:v>
                </c:pt>
                <c:pt idx="145">
                  <c:v>0.33003500000000002</c:v>
                </c:pt>
                <c:pt idx="146">
                  <c:v>0.33438800000000002</c:v>
                </c:pt>
                <c:pt idx="147">
                  <c:v>0.33685100000000001</c:v>
                </c:pt>
                <c:pt idx="148">
                  <c:v>0.33833400000000002</c:v>
                </c:pt>
                <c:pt idx="149">
                  <c:v>0.32551999999999998</c:v>
                </c:pt>
                <c:pt idx="150">
                  <c:v>0.32978299999999999</c:v>
                </c:pt>
                <c:pt idx="151">
                  <c:v>0.33216499999999999</c:v>
                </c:pt>
                <c:pt idx="152">
                  <c:v>0.336588</c:v>
                </c:pt>
                <c:pt idx="153">
                  <c:v>0.33953699999999998</c:v>
                </c:pt>
                <c:pt idx="154">
                  <c:v>0.32735599999999998</c:v>
                </c:pt>
                <c:pt idx="155">
                  <c:v>0.3296</c:v>
                </c:pt>
                <c:pt idx="156">
                  <c:v>0.33107500000000001</c:v>
                </c:pt>
                <c:pt idx="157">
                  <c:v>0.33095599999999997</c:v>
                </c:pt>
                <c:pt idx="158">
                  <c:v>0.32666600000000001</c:v>
                </c:pt>
                <c:pt idx="159">
                  <c:v>0.32440099999999999</c:v>
                </c:pt>
                <c:pt idx="160">
                  <c:v>0.32016699999999998</c:v>
                </c:pt>
                <c:pt idx="161">
                  <c:v>0.32198700000000002</c:v>
                </c:pt>
                <c:pt idx="162">
                  <c:v>0.32388699999999998</c:v>
                </c:pt>
                <c:pt idx="163">
                  <c:v>0.32316299999999998</c:v>
                </c:pt>
                <c:pt idx="164">
                  <c:v>0.32712999999999998</c:v>
                </c:pt>
                <c:pt idx="165">
                  <c:v>0.32523600000000003</c:v>
                </c:pt>
                <c:pt idx="166">
                  <c:v>0.32727299999999998</c:v>
                </c:pt>
                <c:pt idx="167">
                  <c:v>0.32850499999999999</c:v>
                </c:pt>
                <c:pt idx="168">
                  <c:v>0.33169799999999999</c:v>
                </c:pt>
                <c:pt idx="169">
                  <c:v>0.332453</c:v>
                </c:pt>
                <c:pt idx="170">
                  <c:v>0.33013300000000001</c:v>
                </c:pt>
                <c:pt idx="171">
                  <c:v>0.32353799999999999</c:v>
                </c:pt>
                <c:pt idx="172">
                  <c:v>0.32678699999999999</c:v>
                </c:pt>
                <c:pt idx="173">
                  <c:v>0.31557800000000003</c:v>
                </c:pt>
                <c:pt idx="174">
                  <c:v>0.32707399999999998</c:v>
                </c:pt>
                <c:pt idx="175">
                  <c:v>0.32234000000000002</c:v>
                </c:pt>
                <c:pt idx="176">
                  <c:v>0.32768700000000001</c:v>
                </c:pt>
                <c:pt idx="177">
                  <c:v>0.326131</c:v>
                </c:pt>
                <c:pt idx="178">
                  <c:v>0.32170300000000002</c:v>
                </c:pt>
                <c:pt idx="179">
                  <c:v>0.32875300000000002</c:v>
                </c:pt>
                <c:pt idx="180">
                  <c:v>0.32662099999999999</c:v>
                </c:pt>
                <c:pt idx="181">
                  <c:v>0.324521</c:v>
                </c:pt>
                <c:pt idx="182">
                  <c:v>0.33124900000000002</c:v>
                </c:pt>
                <c:pt idx="183">
                  <c:v>0.32943</c:v>
                </c:pt>
                <c:pt idx="184">
                  <c:v>0.32696700000000001</c:v>
                </c:pt>
                <c:pt idx="185">
                  <c:v>0.32711499999999999</c:v>
                </c:pt>
                <c:pt idx="186">
                  <c:v>0.32780900000000002</c:v>
                </c:pt>
                <c:pt idx="187">
                  <c:v>0.33250200000000002</c:v>
                </c:pt>
                <c:pt idx="188">
                  <c:v>0.32673200000000002</c:v>
                </c:pt>
                <c:pt idx="189">
                  <c:v>0.330459</c:v>
                </c:pt>
                <c:pt idx="190">
                  <c:v>0.331571</c:v>
                </c:pt>
                <c:pt idx="191">
                  <c:v>0.32714500000000002</c:v>
                </c:pt>
                <c:pt idx="192">
                  <c:v>0.330625</c:v>
                </c:pt>
                <c:pt idx="193">
                  <c:v>0.33330500000000002</c:v>
                </c:pt>
                <c:pt idx="194">
                  <c:v>0.33066000000000001</c:v>
                </c:pt>
                <c:pt idx="195">
                  <c:v>0.33383099999999999</c:v>
                </c:pt>
                <c:pt idx="196">
                  <c:v>0.33122299999999999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0.35677162639347648</c:v>
                </c:pt>
                <c:pt idx="1">
                  <c:v>0.35846738451033172</c:v>
                </c:pt>
                <c:pt idx="2">
                  <c:v>0.360150940195894</c:v>
                </c:pt>
                <c:pt idx="3">
                  <c:v>0.36182303704023494</c:v>
                </c:pt>
                <c:pt idx="4">
                  <c:v>0.36348550169005295</c:v>
                </c:pt>
                <c:pt idx="5">
                  <c:v>0.36514157112514684</c:v>
                </c:pt>
                <c:pt idx="6">
                  <c:v>0.36679627445643115</c:v>
                </c:pt>
                <c:pt idx="7">
                  <c:v>0.36845687007707539</c:v>
                </c:pt>
                <c:pt idx="8">
                  <c:v>0.37013333640696983</c:v>
                </c:pt>
                <c:pt idx="9">
                  <c:v>0.37183891113623413</c:v>
                </c:pt>
                <c:pt idx="10">
                  <c:v>0.37359066977592437</c:v>
                </c:pt>
                <c:pt idx="11">
                  <c:v>0.37541012949184716</c:v>
                </c:pt>
                <c:pt idx="12">
                  <c:v>0.37732385871815805</c:v>
                </c:pt>
                <c:pt idx="13">
                  <c:v>0.37936406707623915</c:v>
                </c:pt>
                <c:pt idx="14">
                  <c:v>0.38156914388585828</c:v>
                </c:pt>
                <c:pt idx="15">
                  <c:v>0.38398410733836297</c:v>
                </c:pt>
                <c:pt idx="16">
                  <c:v>0.38666092054156032</c:v>
                </c:pt>
                <c:pt idx="17">
                  <c:v>0.38965862549669172</c:v>
                </c:pt>
                <c:pt idx="18">
                  <c:v>0.39304324195824886</c:v>
                </c:pt>
                <c:pt idx="19">
                  <c:v>0.39688737530720203</c:v>
                </c:pt>
                <c:pt idx="20">
                  <c:v>0.40126947615204134</c:v>
                </c:pt>
                <c:pt idx="21">
                  <c:v>0.40627269429491791</c:v>
                </c:pt>
                <c:pt idx="22">
                  <c:v>0.41198327071173729</c:v>
                </c:pt>
                <c:pt idx="23">
                  <c:v>0.41848841292618655</c:v>
                </c:pt>
                <c:pt idx="24">
                  <c:v>0.42587360130009477</c:v>
                </c:pt>
                <c:pt idx="25">
                  <c:v>0.4342192763946271</c:v>
                </c:pt>
                <c:pt idx="26">
                  <c:v>0.4435968616233269</c:v>
                </c:pt>
                <c:pt idx="27">
                  <c:v>0.45406408331642856</c:v>
                </c:pt>
                <c:pt idx="28">
                  <c:v>0.4656595664594172</c:v>
                </c:pt>
                <c:pt idx="29">
                  <c:v>0.47839671549256296</c:v>
                </c:pt>
                <c:pt idx="30">
                  <c:v>0.49225694444147811</c:v>
                </c:pt>
                <c:pt idx="31">
                  <c:v>0.50718240889184096</c:v>
                </c:pt>
                <c:pt idx="32">
                  <c:v>0.52306852189655417</c:v>
                </c:pt>
                <c:pt idx="33">
                  <c:v>0.53975670945678789</c:v>
                </c:pt>
                <c:pt idx="34">
                  <c:v>0.55702807154105771</c:v>
                </c:pt>
                <c:pt idx="35">
                  <c:v>0.57459884027158714</c:v>
                </c:pt>
                <c:pt idx="36">
                  <c:v>0.5921187296195457</c:v>
                </c:pt>
                <c:pt idx="37">
                  <c:v>0.60917339646181212</c:v>
                </c:pt>
                <c:pt idx="38">
                  <c:v>0.62529221706449323</c:v>
                </c:pt>
                <c:pt idx="39">
                  <c:v>0.6399623640063673</c:v>
                </c:pt>
                <c:pt idx="40">
                  <c:v>0.65264970328842553</c:v>
                </c:pt>
                <c:pt idx="41">
                  <c:v>0.6628263147090856</c:v>
                </c:pt>
                <c:pt idx="42">
                  <c:v>0.67000351879313613</c:v>
                </c:pt>
                <c:pt idx="43">
                  <c:v>0.67376827918871407</c:v>
                </c:pt>
                <c:pt idx="44">
                  <c:v>0.67381990217166088</c:v>
                </c:pt>
                <c:pt idx="45">
                  <c:v>0.67000326618312978</c:v>
                </c:pt>
                <c:pt idx="46">
                  <c:v>0.66233456793943768</c:v>
                </c:pt>
                <c:pt idx="47">
                  <c:v>0.65101589908898227</c:v>
                </c:pt>
                <c:pt idx="48">
                  <c:v>0.63643590709782893</c:v>
                </c:pt>
                <c:pt idx="49">
                  <c:v>0.61915526649854968</c:v>
                </c:pt>
                <c:pt idx="50">
                  <c:v>0.59987749485111841</c:v>
                </c:pt>
                <c:pt idx="51">
                  <c:v>0.57940750686315756</c:v>
                </c:pt>
                <c:pt idx="52">
                  <c:v>0.5586018915737595</c:v>
                </c:pt>
                <c:pt idx="53">
                  <c:v>0.53831593605284656</c:v>
                </c:pt>
                <c:pt idx="54">
                  <c:v>0.5193527155712041</c:v>
                </c:pt>
                <c:pt idx="55">
                  <c:v>0.50241907387597318</c:v>
                </c:pt>
                <c:pt idx="56">
                  <c:v>0.48809212578948996</c:v>
                </c:pt>
                <c:pt idx="57">
                  <c:v>0.47679824967326417</c:v>
                </c:pt>
                <c:pt idx="58">
                  <c:v>0.46880469394112723</c:v>
                </c:pt>
                <c:pt idx="59">
                  <c:v>0.46422220425872451</c:v>
                </c:pt>
                <c:pt idx="60">
                  <c:v>0.46301574508009519</c:v>
                </c:pt>
                <c:pt idx="61">
                  <c:v>0.46501962060110402</c:v>
                </c:pt>
                <c:pt idx="62">
                  <c:v>0.46995319225049215</c:v>
                </c:pt>
                <c:pt idx="63">
                  <c:v>0.47743397124885467</c:v>
                </c:pt>
                <c:pt idx="64">
                  <c:v>0.48698611426157778</c:v>
                </c:pt>
                <c:pt idx="65">
                  <c:v>0.49804419039810222</c:v>
                </c:pt>
                <c:pt idx="66">
                  <c:v>0.50995434069297574</c:v>
                </c:pt>
                <c:pt idx="67">
                  <c:v>0.52197726569175462</c:v>
                </c:pt>
                <c:pt idx="68">
                  <c:v>0.53329927572357538</c:v>
                </c:pt>
                <c:pt idx="69">
                  <c:v>0.54305815745372188</c:v>
                </c:pt>
                <c:pt idx="70">
                  <c:v>0.55038909086573651</c:v>
                </c:pt>
                <c:pt idx="71">
                  <c:v>0.55449188637743874</c:v>
                </c:pt>
                <c:pt idx="72">
                  <c:v>0.55471473901603774</c:v>
                </c:pt>
                <c:pt idx="73">
                  <c:v>0.550642827247938</c:v>
                </c:pt>
                <c:pt idx="74">
                  <c:v>0.54217455987852159</c:v>
                </c:pt>
                <c:pt idx="75">
                  <c:v>0.52956644983762302</c:v>
                </c:pt>
                <c:pt idx="76">
                  <c:v>0.51343108954693673</c:v>
                </c:pt>
                <c:pt idx="77">
                  <c:v>0.49468151462088528</c:v>
                </c:pt>
                <c:pt idx="78">
                  <c:v>0.47442737577285277</c:v>
                </c:pt>
                <c:pt idx="79">
                  <c:v>0.45384027188363157</c:v>
                </c:pt>
                <c:pt idx="80">
                  <c:v>0.43401350104447939</c:v>
                </c:pt>
                <c:pt idx="81">
                  <c:v>0.41584271090146319</c:v>
                </c:pt>
                <c:pt idx="82">
                  <c:v>0.39994808433020423</c:v>
                </c:pt>
                <c:pt idx="83">
                  <c:v>0.38664780708071328</c:v>
                </c:pt>
                <c:pt idx="84">
                  <c:v>0.37598022938542242</c:v>
                </c:pt>
                <c:pt idx="85">
                  <c:v>0.36776209119327841</c:v>
                </c:pt>
                <c:pt idx="86">
                  <c:v>0.36166494827103374</c:v>
                </c:pt>
                <c:pt idx="87">
                  <c:v>0.3572921005203944</c:v>
                </c:pt>
                <c:pt idx="88">
                  <c:v>0.35424268215718369</c:v>
                </c:pt>
                <c:pt idx="89">
                  <c:v>0.35215592064914419</c:v>
                </c:pt>
                <c:pt idx="90">
                  <c:v>0.35073467786477441</c:v>
                </c:pt>
                <c:pt idx="91">
                  <c:v>0.34975173584849623</c:v>
                </c:pt>
                <c:pt idx="92">
                  <c:v>0.34904435092231767</c:v>
                </c:pt>
                <c:pt idx="93">
                  <c:v>0.34850267430061399</c:v>
                </c:pt>
                <c:pt idx="94">
                  <c:v>0.34805646936998691</c:v>
                </c:pt>
                <c:pt idx="95">
                  <c:v>0.34766293773467588</c:v>
                </c:pt>
                <c:pt idx="96">
                  <c:v>0.34729698166630668</c:v>
                </c:pt>
                <c:pt idx="97">
                  <c:v>0.34694417108653991</c:v>
                </c:pt>
                <c:pt idx="98">
                  <c:v>0.34659609334499558</c:v>
                </c:pt>
                <c:pt idx="99">
                  <c:v>0.3462475433567237</c:v>
                </c:pt>
                <c:pt idx="100">
                  <c:v>0.34589501249623716</c:v>
                </c:pt>
                <c:pt idx="101">
                  <c:v>0.34553602751210888</c:v>
                </c:pt>
                <c:pt idx="102">
                  <c:v>0.34516899341495549</c:v>
                </c:pt>
                <c:pt idx="103">
                  <c:v>0.34479327408488036</c:v>
                </c:pt>
                <c:pt idx="104">
                  <c:v>0.34440930442410139</c:v>
                </c:pt>
                <c:pt idx="105">
                  <c:v>0.34401858687054626</c:v>
                </c:pt>
                <c:pt idx="106">
                  <c:v>0.3436234972056772</c:v>
                </c:pt>
                <c:pt idx="107">
                  <c:v>0.34322690733226957</c:v>
                </c:pt>
                <c:pt idx="108">
                  <c:v>0.34283170675537422</c:v>
                </c:pt>
                <c:pt idx="109">
                  <c:v>0.34244034513226906</c:v>
                </c:pt>
                <c:pt idx="110">
                  <c:v>0.34205451094958628</c:v>
                </c:pt>
                <c:pt idx="111">
                  <c:v>0.34167501179732629</c:v>
                </c:pt>
                <c:pt idx="112">
                  <c:v>0.34130185358150111</c:v>
                </c:pt>
                <c:pt idx="113">
                  <c:v>0.34093445868350258</c:v>
                </c:pt>
                <c:pt idx="114">
                  <c:v>0.34057193681709225</c:v>
                </c:pt>
                <c:pt idx="115">
                  <c:v>0.34021333037990381</c:v>
                </c:pt>
                <c:pt idx="116">
                  <c:v>0.33985778673727135</c:v>
                </c:pt>
                <c:pt idx="117">
                  <c:v>0.33950464550691373</c:v>
                </c:pt>
                <c:pt idx="118">
                  <c:v>0.33915345547932141</c:v>
                </c:pt>
                <c:pt idx="119">
                  <c:v>0.33880394765238897</c:v>
                </c:pt>
                <c:pt idx="120">
                  <c:v>0.33845599001119575</c:v>
                </c:pt>
                <c:pt idx="121">
                  <c:v>0.33810954196491894</c:v>
                </c:pt>
                <c:pt idx="122">
                  <c:v>0.33776461741918984</c:v>
                </c:pt>
                <c:pt idx="123">
                  <c:v>0.33742125868364276</c:v>
                </c:pt>
                <c:pt idx="124">
                  <c:v>0.33707951971714517</c:v>
                </c:pt>
                <c:pt idx="125">
                  <c:v>0.33673945600239108</c:v>
                </c:pt>
                <c:pt idx="126">
                  <c:v>0.33640111854428995</c:v>
                </c:pt>
                <c:pt idx="127">
                  <c:v>0.3360645502038585</c:v>
                </c:pt>
                <c:pt idx="128">
                  <c:v>0.3357297832945606</c:v>
                </c:pt>
                <c:pt idx="129">
                  <c:v>0.33539683788755981</c:v>
                </c:pt>
                <c:pt idx="130">
                  <c:v>0.33506572058475986</c:v>
                </c:pt>
                <c:pt idx="131">
                  <c:v>0.33473642367931272</c:v>
                </c:pt>
                <c:pt idx="132">
                  <c:v>0.33440892469238825</c:v>
                </c:pt>
                <c:pt idx="133">
                  <c:v>0.33408318629541234</c:v>
                </c:pt>
                <c:pt idx="134">
                  <c:v>0.33375915662395622</c:v>
                </c:pt>
                <c:pt idx="135">
                  <c:v>0.33343676997628546</c:v>
                </c:pt>
                <c:pt idx="136">
                  <c:v>0.33311594787294119</c:v>
                </c:pt>
                <c:pt idx="137">
                  <c:v>0.33279660043715137</c:v>
                </c:pt>
                <c:pt idx="138">
                  <c:v>0.33247862804142203</c:v>
                </c:pt>
                <c:pt idx="139">
                  <c:v>0.33216192315467263</c:v>
                </c:pt>
                <c:pt idx="140">
                  <c:v>0.33184637231753311</c:v>
                </c:pt>
                <c:pt idx="141">
                  <c:v>0.33153185817124964</c:v>
                </c:pt>
                <c:pt idx="142">
                  <c:v>0.33121826146792166</c:v>
                </c:pt>
                <c:pt idx="143">
                  <c:v>0.33090546299602747</c:v>
                </c:pt>
                <c:pt idx="144">
                  <c:v>0.33059334536457885</c:v>
                </c:pt>
                <c:pt idx="145">
                  <c:v>0.33028179460081097</c:v>
                </c:pt>
                <c:pt idx="146">
                  <c:v>0.32997070152901503</c:v>
                </c:pt>
                <c:pt idx="147">
                  <c:v>0.32965996291097022</c:v>
                </c:pt>
                <c:pt idx="148">
                  <c:v>0.32934948234056538</c:v>
                </c:pt>
                <c:pt idx="149">
                  <c:v>0.32903917089596768</c:v>
                </c:pt>
                <c:pt idx="150">
                  <c:v>0.3287289475616324</c:v>
                </c:pt>
                <c:pt idx="151">
                  <c:v>0.32841873943934713</c:v>
                </c:pt>
                <c:pt idx="152">
                  <c:v>0.32810848177230933</c:v>
                </c:pt>
                <c:pt idx="153">
                  <c:v>0.32779811780908347</c:v>
                </c:pt>
                <c:pt idx="154">
                  <c:v>0.327487598535389</c:v>
                </c:pt>
                <c:pt idx="155">
                  <c:v>0.32717688230134084</c:v>
                </c:pt>
                <c:pt idx="156">
                  <c:v>0.32686593437030914</c:v>
                </c:pt>
                <c:pt idx="157">
                  <c:v>0.32655472641331784</c:v>
                </c:pt>
                <c:pt idx="158">
                  <c:v>0.32624323597014021</c:v>
                </c:pt>
                <c:pt idx="159">
                  <c:v>0.32593144589524009</c:v>
                </c:pt>
                <c:pt idx="160">
                  <c:v>0.32561934380363505</c:v>
                </c:pt>
                <c:pt idx="161">
                  <c:v>0.32530692152880036</c:v>
                </c:pt>
                <c:pt idx="162">
                  <c:v>0.32499417460197305</c:v>
                </c:pt>
                <c:pt idx="163">
                  <c:v>0.32468110175975323</c:v>
                </c:pt>
                <c:pt idx="164">
                  <c:v>0.32436770448473867</c:v>
                </c:pt>
                <c:pt idx="165">
                  <c:v>0.32405398658211243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0.35665671390505382</c:v>
                </c:pt>
                <c:pt idx="1">
                  <c:v>0.35830842799895274</c:v>
                </c:pt>
                <c:pt idx="2">
                  <c:v>0.35993248602850325</c:v>
                </c:pt>
                <c:pt idx="3">
                  <c:v>0.36152476450664445</c:v>
                </c:pt>
                <c:pt idx="4">
                  <c:v>0.36308089122617954</c:v>
                </c:pt>
                <c:pt idx="5">
                  <c:v>0.3645962756744538</c:v>
                </c:pt>
                <c:pt idx="6">
                  <c:v>0.36606614889105299</c:v>
                </c:pt>
                <c:pt idx="7">
                  <c:v>0.3674856130989374</c:v>
                </c:pt>
                <c:pt idx="8">
                  <c:v>0.3688497010782153</c:v>
                </c:pt>
                <c:pt idx="9">
                  <c:v>0.37015344481628676</c:v>
                </c:pt>
                <c:pt idx="10">
                  <c:v>0.37139195247266443</c:v>
                </c:pt>
                <c:pt idx="11">
                  <c:v>0.37256049216461512</c:v>
                </c:pt>
                <c:pt idx="12">
                  <c:v>0.37365458054275502</c:v>
                </c:pt>
                <c:pt idx="13">
                  <c:v>0.37467007362313093</c:v>
                </c:pt>
                <c:pt idx="14">
                  <c:v>0.37560325691804913</c:v>
                </c:pt>
                <c:pt idx="15">
                  <c:v>0.37645093160663845</c:v>
                </c:pt>
                <c:pt idx="16">
                  <c:v>0.37721049334840984</c:v>
                </c:pt>
                <c:pt idx="17">
                  <c:v>0.37788000040002356</c:v>
                </c:pt>
                <c:pt idx="18">
                  <c:v>0.3784582279638728</c:v>
                </c:pt>
                <c:pt idx="19">
                  <c:v>0.3789447061755698</c:v>
                </c:pt>
                <c:pt idx="20">
                  <c:v>0.37933973980463287</c:v>
                </c:pt>
                <c:pt idx="21">
                  <c:v>0.37964440855792192</c:v>
                </c:pt>
                <c:pt idx="22">
                  <c:v>0.37986054778189365</c:v>
                </c:pt>
                <c:pt idx="23">
                  <c:v>0.37999071029029213</c:v>
                </c:pt>
                <c:pt idx="24">
                  <c:v>0.38003811092794865</c:v>
                </c:pt>
                <c:pt idx="25">
                  <c:v>0.38000655625290392</c:v>
                </c:pt>
                <c:pt idx="26">
                  <c:v>0.37990036232372582</c:v>
                </c:pt>
                <c:pt idx="27">
                  <c:v>0.37972426397943115</c:v>
                </c:pt>
                <c:pt idx="28">
                  <c:v>0.37948331917883343</c:v>
                </c:pt>
                <c:pt idx="29">
                  <c:v>0.37918281192799602</c:v>
                </c:pt>
                <c:pt idx="30">
                  <c:v>0.37882815709079037</c:v>
                </c:pt>
                <c:pt idx="31">
                  <c:v>0.37842480998457428</c:v>
                </c:pt>
                <c:pt idx="32">
                  <c:v>0.37797818315590215</c:v>
                </c:pt>
                <c:pt idx="33">
                  <c:v>0.37749357215840768</c:v>
                </c:pt>
                <c:pt idx="34">
                  <c:v>0.37697609156316453</c:v>
                </c:pt>
                <c:pt idx="35">
                  <c:v>0.37643062186163312</c:v>
                </c:pt>
                <c:pt idx="36">
                  <c:v>0.37586176740484384</c:v>
                </c:pt>
                <c:pt idx="37">
                  <c:v>0.37527382508202289</c:v>
                </c:pt>
                <c:pt idx="38">
                  <c:v>0.37467076308992303</c:v>
                </c:pt>
                <c:pt idx="39">
                  <c:v>0.37405620888434321</c:v>
                </c:pt>
                <c:pt idx="40">
                  <c:v>0.37343344523428174</c:v>
                </c:pt>
                <c:pt idx="41">
                  <c:v>0.37280541320814098</c:v>
                </c:pt>
                <c:pt idx="42">
                  <c:v>0.37217472089844827</c:v>
                </c:pt>
                <c:pt idx="43">
                  <c:v>0.37154365672310591</c:v>
                </c:pt>
                <c:pt idx="44">
                  <c:v>0.37091420621353854</c:v>
                </c:pt>
                <c:pt idx="45">
                  <c:v>0.37028807130043517</c:v>
                </c:pt>
                <c:pt idx="46">
                  <c:v>0.36966669122479795</c:v>
                </c:pt>
                <c:pt idx="47">
                  <c:v>0.36905126432632429</c:v>
                </c:pt>
                <c:pt idx="48">
                  <c:v>0.36844277008538767</c:v>
                </c:pt>
                <c:pt idx="49">
                  <c:v>0.36784199091358299</c:v>
                </c:pt>
                <c:pt idx="50">
                  <c:v>0.36724953329724047</c:v>
                </c:pt>
                <c:pt idx="51">
                  <c:v>0.3666658479962121</c:v>
                </c:pt>
                <c:pt idx="52">
                  <c:v>0.36609124908551111</c:v>
                </c:pt>
                <c:pt idx="53">
                  <c:v>0.36552593169984127</c:v>
                </c:pt>
                <c:pt idx="54">
                  <c:v>0.36496998840114242</c:v>
                </c:pt>
                <c:pt idx="55">
                  <c:v>0.36442342413789974</c:v>
                </c:pt>
                <c:pt idx="56">
                  <c:v>0.36388616980325739</c:v>
                </c:pt>
                <c:pt idx="57">
                  <c:v>0.36335809442822647</c:v>
                </c:pt>
                <c:pt idx="58">
                  <c:v>0.36283901606777275</c:v>
                </c:pt>
                <c:pt idx="59">
                  <c:v>0.36232871145257339</c:v>
                </c:pt>
                <c:pt idx="60">
                  <c:v>0.36182692448890597</c:v>
                </c:pt>
                <c:pt idx="61">
                  <c:v>0.36133337369451995</c:v>
                </c:pt>
                <c:pt idx="62">
                  <c:v>0.36084775866036206</c:v>
                </c:pt>
                <c:pt idx="63">
                  <c:v>0.36036976562747269</c:v>
                </c:pt>
                <c:pt idx="64">
                  <c:v>0.35989907226589768</c:v>
                </c:pt>
                <c:pt idx="65">
                  <c:v>0.35943535173862007</c:v>
                </c:pt>
                <c:pt idx="66">
                  <c:v>0.35897827612875638</c:v>
                </c:pt>
                <c:pt idx="67">
                  <c:v>0.35852751930292676</c:v>
                </c:pt>
                <c:pt idx="68">
                  <c:v>0.35808275927808736</c:v>
                </c:pt>
                <c:pt idx="69">
                  <c:v>0.3576436801534098</c:v>
                </c:pt>
                <c:pt idx="70">
                  <c:v>0.3572099736631642</c:v>
                </c:pt>
                <c:pt idx="71">
                  <c:v>0.35678134040112924</c:v>
                </c:pt>
                <c:pt idx="72">
                  <c:v>0.35635749076189016</c:v>
                </c:pt>
                <c:pt idx="73">
                  <c:v>0.3559381456395414</c:v>
                </c:pt>
                <c:pt idx="74">
                  <c:v>0.35552303691982157</c:v>
                </c:pt>
                <c:pt idx="75">
                  <c:v>0.35511190779757851</c:v>
                </c:pt>
                <c:pt idx="76">
                  <c:v>0.35470451294770367</c:v>
                </c:pt>
                <c:pt idx="77">
                  <c:v>0.35430061857426259</c:v>
                </c:pt>
                <c:pt idx="78">
                  <c:v>0.35390000235948671</c:v>
                </c:pt>
                <c:pt idx="79">
                  <c:v>0.35350245333154678</c:v>
                </c:pt>
                <c:pt idx="80">
                  <c:v>0.35310777166758511</c:v>
                </c:pt>
                <c:pt idx="81">
                  <c:v>0.35271576844631986</c:v>
                </c:pt>
                <c:pt idx="82">
                  <c:v>0.35232626536262646</c:v>
                </c:pt>
                <c:pt idx="83">
                  <c:v>0.35193909441482196</c:v>
                </c:pt>
                <c:pt idx="84">
                  <c:v>0.35155409757391154</c:v>
                </c:pt>
                <c:pt idx="85">
                  <c:v>0.35117112644277587</c:v>
                </c:pt>
                <c:pt idx="86">
                  <c:v>0.35079004191216623</c:v>
                </c:pt>
                <c:pt idx="87">
                  <c:v>0.35041071381940947</c:v>
                </c:pt>
                <c:pt idx="88">
                  <c:v>0.35003302061489139</c:v>
                </c:pt>
                <c:pt idx="89">
                  <c:v>0.34965684904066463</c:v>
                </c:pt>
                <c:pt idx="90">
                  <c:v>0.34928209382489872</c:v>
                </c:pt>
                <c:pt idx="91">
                  <c:v>0.34890865739534704</c:v>
                </c:pt>
                <c:pt idx="92">
                  <c:v>0.34853644961452018</c:v>
                </c:pt>
                <c:pt idx="93">
                  <c:v>0.34816538753882026</c:v>
                </c:pt>
                <c:pt idx="94">
                  <c:v>0.34779539520349301</c:v>
                </c:pt>
                <c:pt idx="95">
                  <c:v>0.34742640343486825</c:v>
                </c:pt>
                <c:pt idx="96">
                  <c:v>0.34705834969098209</c:v>
                </c:pt>
                <c:pt idx="97">
                  <c:v>0.34669117793127457</c:v>
                </c:pt>
                <c:pt idx="98">
                  <c:v>0.3463248385156325</c:v>
                </c:pt>
                <c:pt idx="99">
                  <c:v>0.34595928813256877</c:v>
                </c:pt>
                <c:pt idx="100">
                  <c:v>0.34559448975578821</c:v>
                </c:pt>
                <c:pt idx="101">
                  <c:v>0.34523041262776133</c:v>
                </c:pt>
                <c:pt idx="102">
                  <c:v>0.3448670322681977</c:v>
                </c:pt>
                <c:pt idx="103">
                  <c:v>0.34450433050446377</c:v>
                </c:pt>
                <c:pt idx="104">
                  <c:v>0.34414229552001502</c:v>
                </c:pt>
                <c:pt idx="105">
                  <c:v>0.34378092191579407</c:v>
                </c:pt>
                <c:pt idx="106">
                  <c:v>0.34342021077829527</c:v>
                </c:pt>
                <c:pt idx="107">
                  <c:v>0.34306016974660697</c:v>
                </c:pt>
                <c:pt idx="108">
                  <c:v>0.34270081306924732</c:v>
                </c:pt>
                <c:pt idx="109">
                  <c:v>0.34234216164003317</c:v>
                </c:pt>
                <c:pt idx="110">
                  <c:v>0.34198424300062918</c:v>
                </c:pt>
                <c:pt idx="111">
                  <c:v>0.34162709129588492</c:v>
                </c:pt>
                <c:pt idx="112">
                  <c:v>0.34127074716669248</c:v>
                </c:pt>
                <c:pt idx="113">
                  <c:v>0.34091525756400182</c:v>
                </c:pt>
                <c:pt idx="114">
                  <c:v>0.34056067546699309</c:v>
                </c:pt>
                <c:pt idx="115">
                  <c:v>0.34020705948836849</c:v>
                </c:pt>
                <c:pt idx="116">
                  <c:v>0.3398544733505155</c:v>
                </c:pt>
                <c:pt idx="117">
                  <c:v>0.33950298521807276</c:v>
                </c:pt>
                <c:pt idx="118">
                  <c:v>0.33915266687539114</c:v>
                </c:pt>
                <c:pt idx="119">
                  <c:v>0.33880359274165517</c:v>
                </c:pt>
                <c:pt idx="120">
                  <c:v>0.33845583872208557</c:v>
                </c:pt>
                <c:pt idx="121">
                  <c:v>0.33810948090066245</c:v>
                </c:pt>
                <c:pt idx="122">
                  <c:v>0.33776459408803228</c:v>
                </c:pt>
                <c:pt idx="123">
                  <c:v>0.33742125024741376</c:v>
                </c:pt>
                <c:pt idx="124">
                  <c:v>0.33707951683093129</c:v>
                </c:pt>
                <c:pt idx="125">
                  <c:v>0.33673945506829295</c:v>
                </c:pt>
                <c:pt idx="126">
                  <c:v>0.33640111825835634</c:v>
                </c:pt>
                <c:pt idx="127">
                  <c:v>0.33606455012108727</c:v>
                </c:pt>
                <c:pt idx="128">
                  <c:v>0.33572978327190506</c:v>
                </c:pt>
                <c:pt idx="129">
                  <c:v>0.33539683788169711</c:v>
                </c:pt>
                <c:pt idx="130">
                  <c:v>0.33506572058332568</c:v>
                </c:pt>
                <c:pt idx="131">
                  <c:v>0.3347364236789811</c:v>
                </c:pt>
                <c:pt idx="132">
                  <c:v>0.33440892469231576</c:v>
                </c:pt>
                <c:pt idx="133">
                  <c:v>0.33408318629539735</c:v>
                </c:pt>
                <c:pt idx="134">
                  <c:v>0.33375915662395328</c:v>
                </c:pt>
                <c:pt idx="135">
                  <c:v>0.33343676997628491</c:v>
                </c:pt>
                <c:pt idx="136">
                  <c:v>0.33311594787294108</c:v>
                </c:pt>
                <c:pt idx="137">
                  <c:v>0.33279660043715137</c:v>
                </c:pt>
                <c:pt idx="138">
                  <c:v>0.33247862804142203</c:v>
                </c:pt>
                <c:pt idx="139">
                  <c:v>0.33216192315467263</c:v>
                </c:pt>
                <c:pt idx="140">
                  <c:v>0.33184637231753311</c:v>
                </c:pt>
                <c:pt idx="141">
                  <c:v>0.33153185817124964</c:v>
                </c:pt>
                <c:pt idx="142">
                  <c:v>0.33121826146792166</c:v>
                </c:pt>
                <c:pt idx="143">
                  <c:v>0.33090546299602747</c:v>
                </c:pt>
                <c:pt idx="144">
                  <c:v>0.33059334536457885</c:v>
                </c:pt>
                <c:pt idx="145">
                  <c:v>0.33028179460081097</c:v>
                </c:pt>
                <c:pt idx="146">
                  <c:v>0.32997070152901503</c:v>
                </c:pt>
                <c:pt idx="147">
                  <c:v>0.32965996291097022</c:v>
                </c:pt>
                <c:pt idx="148">
                  <c:v>0.32934948234056538</c:v>
                </c:pt>
                <c:pt idx="149">
                  <c:v>0.32903917089596768</c:v>
                </c:pt>
                <c:pt idx="150">
                  <c:v>0.3287289475616324</c:v>
                </c:pt>
                <c:pt idx="151">
                  <c:v>0.32841873943934713</c:v>
                </c:pt>
                <c:pt idx="152">
                  <c:v>0.32810848177230933</c:v>
                </c:pt>
                <c:pt idx="153">
                  <c:v>0.32779811780908347</c:v>
                </c:pt>
                <c:pt idx="154">
                  <c:v>0.327487598535389</c:v>
                </c:pt>
                <c:pt idx="155">
                  <c:v>0.32717688230134084</c:v>
                </c:pt>
                <c:pt idx="156">
                  <c:v>0.32686593437030914</c:v>
                </c:pt>
                <c:pt idx="157">
                  <c:v>0.32655472641331784</c:v>
                </c:pt>
                <c:pt idx="158">
                  <c:v>0.32624323597014021</c:v>
                </c:pt>
                <c:pt idx="159">
                  <c:v>0.32593144589524009</c:v>
                </c:pt>
                <c:pt idx="160">
                  <c:v>0.32561934380363505</c:v>
                </c:pt>
                <c:pt idx="161">
                  <c:v>0.32530692152880036</c:v>
                </c:pt>
                <c:pt idx="162">
                  <c:v>0.32499417460197305</c:v>
                </c:pt>
                <c:pt idx="163">
                  <c:v>0.32468110175975323</c:v>
                </c:pt>
                <c:pt idx="164">
                  <c:v>0.32436770448473867</c:v>
                </c:pt>
                <c:pt idx="165">
                  <c:v>0.32405398658211243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0.334559</c:v>
                </c:pt>
                <c:pt idx="1">
                  <c:v>0.334679</c:v>
                </c:pt>
                <c:pt idx="2">
                  <c:v>0.343165</c:v>
                </c:pt>
                <c:pt idx="3">
                  <c:v>0.33747899999999997</c:v>
                </c:pt>
                <c:pt idx="4">
                  <c:v>0.33727000000000001</c:v>
                </c:pt>
                <c:pt idx="5">
                  <c:v>0.33659899999999998</c:v>
                </c:pt>
                <c:pt idx="6">
                  <c:v>0.33168399999999998</c:v>
                </c:pt>
                <c:pt idx="7">
                  <c:v>0.34127000000000002</c:v>
                </c:pt>
                <c:pt idx="8">
                  <c:v>0.339111</c:v>
                </c:pt>
                <c:pt idx="9">
                  <c:v>0.33904200000000001</c:v>
                </c:pt>
                <c:pt idx="10">
                  <c:v>0.342754</c:v>
                </c:pt>
                <c:pt idx="11">
                  <c:v>0.33365899999999998</c:v>
                </c:pt>
                <c:pt idx="12">
                  <c:v>0.33568399999999998</c:v>
                </c:pt>
                <c:pt idx="13">
                  <c:v>0.33433299999999999</c:v>
                </c:pt>
                <c:pt idx="14">
                  <c:v>0.33587</c:v>
                </c:pt>
                <c:pt idx="15">
                  <c:v>0.33604200000000001</c:v>
                </c:pt>
                <c:pt idx="16">
                  <c:v>0.33534399999999998</c:v>
                </c:pt>
                <c:pt idx="17">
                  <c:v>0.33720299999999997</c:v>
                </c:pt>
                <c:pt idx="18">
                  <c:v>0.33873300000000001</c:v>
                </c:pt>
                <c:pt idx="19">
                  <c:v>0.337949</c:v>
                </c:pt>
                <c:pt idx="20">
                  <c:v>0.34346599999999999</c:v>
                </c:pt>
                <c:pt idx="21">
                  <c:v>0.34080199999999999</c:v>
                </c:pt>
                <c:pt idx="22">
                  <c:v>0.34093000000000001</c:v>
                </c:pt>
                <c:pt idx="23">
                  <c:v>0.33913199999999999</c:v>
                </c:pt>
                <c:pt idx="24">
                  <c:v>0.35020899999999999</c:v>
                </c:pt>
                <c:pt idx="25">
                  <c:v>0.34940300000000002</c:v>
                </c:pt>
                <c:pt idx="26">
                  <c:v>0.34415600000000002</c:v>
                </c:pt>
                <c:pt idx="27">
                  <c:v>0.34633700000000001</c:v>
                </c:pt>
                <c:pt idx="28">
                  <c:v>0.343387</c:v>
                </c:pt>
                <c:pt idx="29">
                  <c:v>0.34190900000000002</c:v>
                </c:pt>
                <c:pt idx="30">
                  <c:v>0.347445</c:v>
                </c:pt>
                <c:pt idx="31">
                  <c:v>0.35406399999999999</c:v>
                </c:pt>
                <c:pt idx="32">
                  <c:v>0.35525499999999999</c:v>
                </c:pt>
                <c:pt idx="33">
                  <c:v>0.35702899999999999</c:v>
                </c:pt>
                <c:pt idx="34">
                  <c:v>0.36258400000000002</c:v>
                </c:pt>
                <c:pt idx="35">
                  <c:v>0.36143599999999998</c:v>
                </c:pt>
                <c:pt idx="36">
                  <c:v>0.36406899999999998</c:v>
                </c:pt>
                <c:pt idx="37">
                  <c:v>0.36799999999999999</c:v>
                </c:pt>
                <c:pt idx="38">
                  <c:v>0.37587100000000001</c:v>
                </c:pt>
                <c:pt idx="39">
                  <c:v>0.37920199999999998</c:v>
                </c:pt>
                <c:pt idx="40">
                  <c:v>0.38540000000000002</c:v>
                </c:pt>
                <c:pt idx="41">
                  <c:v>0.39644000000000001</c:v>
                </c:pt>
                <c:pt idx="42">
                  <c:v>0.40649200000000002</c:v>
                </c:pt>
                <c:pt idx="43">
                  <c:v>0.42693999999999999</c:v>
                </c:pt>
                <c:pt idx="44">
                  <c:v>0.43972600000000001</c:v>
                </c:pt>
                <c:pt idx="45">
                  <c:v>0.45516899999999999</c:v>
                </c:pt>
                <c:pt idx="46">
                  <c:v>0.47912900000000003</c:v>
                </c:pt>
                <c:pt idx="47">
                  <c:v>0.50187999999999999</c:v>
                </c:pt>
                <c:pt idx="48">
                  <c:v>0.53839800000000004</c:v>
                </c:pt>
                <c:pt idx="49">
                  <c:v>0.56924699999999995</c:v>
                </c:pt>
                <c:pt idx="50">
                  <c:v>0.59948199999999996</c:v>
                </c:pt>
                <c:pt idx="51">
                  <c:v>0.63505900000000004</c:v>
                </c:pt>
                <c:pt idx="52">
                  <c:v>0.65906100000000001</c:v>
                </c:pt>
                <c:pt idx="53">
                  <c:v>0.68476899999999996</c:v>
                </c:pt>
                <c:pt idx="54">
                  <c:v>0.70368699999999995</c:v>
                </c:pt>
                <c:pt idx="55">
                  <c:v>0.717754</c:v>
                </c:pt>
                <c:pt idx="56">
                  <c:v>0.72612200000000005</c:v>
                </c:pt>
                <c:pt idx="57">
                  <c:v>0.72702199999999995</c:v>
                </c:pt>
                <c:pt idx="58">
                  <c:v>0.72112399999999999</c:v>
                </c:pt>
                <c:pt idx="59">
                  <c:v>0.70746600000000004</c:v>
                </c:pt>
                <c:pt idx="60">
                  <c:v>0.67873000000000006</c:v>
                </c:pt>
                <c:pt idx="61">
                  <c:v>0.62749299999999997</c:v>
                </c:pt>
                <c:pt idx="62">
                  <c:v>0.53186199999999995</c:v>
                </c:pt>
                <c:pt idx="63">
                  <c:v>0.42422100000000001</c:v>
                </c:pt>
                <c:pt idx="64">
                  <c:v>0.36160700000000001</c:v>
                </c:pt>
                <c:pt idx="65">
                  <c:v>0.35255500000000001</c:v>
                </c:pt>
                <c:pt idx="66">
                  <c:v>0.34946199999999999</c:v>
                </c:pt>
                <c:pt idx="67">
                  <c:v>0.35131099999999998</c:v>
                </c:pt>
                <c:pt idx="68">
                  <c:v>0.35692699999999999</c:v>
                </c:pt>
                <c:pt idx="69">
                  <c:v>0.36606499999999997</c:v>
                </c:pt>
                <c:pt idx="70">
                  <c:v>0.37477100000000002</c:v>
                </c:pt>
                <c:pt idx="71">
                  <c:v>0.38419399999999998</c:v>
                </c:pt>
                <c:pt idx="72">
                  <c:v>0.398225</c:v>
                </c:pt>
                <c:pt idx="73">
                  <c:v>0.41652499999999998</c:v>
                </c:pt>
                <c:pt idx="74">
                  <c:v>0.435554</c:v>
                </c:pt>
                <c:pt idx="75">
                  <c:v>0.45874300000000001</c:v>
                </c:pt>
                <c:pt idx="76">
                  <c:v>0.48225899999999999</c:v>
                </c:pt>
                <c:pt idx="77">
                  <c:v>0.50774300000000006</c:v>
                </c:pt>
                <c:pt idx="78">
                  <c:v>0.53065899999999999</c:v>
                </c:pt>
                <c:pt idx="79">
                  <c:v>0.54670399999999997</c:v>
                </c:pt>
                <c:pt idx="80">
                  <c:v>0.566195</c:v>
                </c:pt>
                <c:pt idx="81">
                  <c:v>0.57980600000000004</c:v>
                </c:pt>
                <c:pt idx="82">
                  <c:v>0.58565599999999995</c:v>
                </c:pt>
                <c:pt idx="83">
                  <c:v>0.57508700000000001</c:v>
                </c:pt>
                <c:pt idx="84">
                  <c:v>0.56467299999999998</c:v>
                </c:pt>
                <c:pt idx="85">
                  <c:v>0.52746700000000002</c:v>
                </c:pt>
                <c:pt idx="86">
                  <c:v>0.47259000000000001</c:v>
                </c:pt>
                <c:pt idx="87">
                  <c:v>0.38667600000000002</c:v>
                </c:pt>
                <c:pt idx="88">
                  <c:v>0.333679</c:v>
                </c:pt>
                <c:pt idx="89">
                  <c:v>0.320963</c:v>
                </c:pt>
                <c:pt idx="90">
                  <c:v>0.32358999999999999</c:v>
                </c:pt>
                <c:pt idx="91">
                  <c:v>0.32466699999999998</c:v>
                </c:pt>
                <c:pt idx="92">
                  <c:v>0.32345699999999999</c:v>
                </c:pt>
                <c:pt idx="93">
                  <c:v>0.31432300000000002</c:v>
                </c:pt>
                <c:pt idx="94">
                  <c:v>0.31975500000000001</c:v>
                </c:pt>
                <c:pt idx="95">
                  <c:v>0.31429000000000001</c:v>
                </c:pt>
                <c:pt idx="96">
                  <c:v>0.31417099999999998</c:v>
                </c:pt>
                <c:pt idx="97">
                  <c:v>0.30873299999999998</c:v>
                </c:pt>
                <c:pt idx="98">
                  <c:v>0.31123299999999998</c:v>
                </c:pt>
                <c:pt idx="99">
                  <c:v>0.32336700000000002</c:v>
                </c:pt>
                <c:pt idx="100">
                  <c:v>0.30926999999999999</c:v>
                </c:pt>
                <c:pt idx="101">
                  <c:v>0.316411</c:v>
                </c:pt>
                <c:pt idx="102">
                  <c:v>0.31230599999999997</c:v>
                </c:pt>
                <c:pt idx="103">
                  <c:v>0.31309399999999998</c:v>
                </c:pt>
                <c:pt idx="104">
                  <c:v>0.31387100000000001</c:v>
                </c:pt>
                <c:pt idx="105">
                  <c:v>0.31332500000000002</c:v>
                </c:pt>
                <c:pt idx="106">
                  <c:v>0.310365</c:v>
                </c:pt>
                <c:pt idx="107">
                  <c:v>0.31120300000000001</c:v>
                </c:pt>
                <c:pt idx="108">
                  <c:v>0.311</c:v>
                </c:pt>
                <c:pt idx="109">
                  <c:v>0.31171199999999999</c:v>
                </c:pt>
                <c:pt idx="110">
                  <c:v>0.30909199999999998</c:v>
                </c:pt>
                <c:pt idx="111">
                  <c:v>0.31045</c:v>
                </c:pt>
                <c:pt idx="112">
                  <c:v>0.313807</c:v>
                </c:pt>
                <c:pt idx="113">
                  <c:v>0.31808500000000001</c:v>
                </c:pt>
                <c:pt idx="114">
                  <c:v>0.31257299999999999</c:v>
                </c:pt>
                <c:pt idx="115">
                  <c:v>0.31702399999999997</c:v>
                </c:pt>
                <c:pt idx="116">
                  <c:v>0.31863000000000002</c:v>
                </c:pt>
                <c:pt idx="117">
                  <c:v>0.31977299999999997</c:v>
                </c:pt>
                <c:pt idx="118">
                  <c:v>0.31967299999999998</c:v>
                </c:pt>
                <c:pt idx="119">
                  <c:v>0.31346099999999999</c:v>
                </c:pt>
                <c:pt idx="120">
                  <c:v>0.32056299999999999</c:v>
                </c:pt>
                <c:pt idx="121">
                  <c:v>0.32080999999999998</c:v>
                </c:pt>
                <c:pt idx="122">
                  <c:v>0.31732500000000002</c:v>
                </c:pt>
                <c:pt idx="123">
                  <c:v>0.30849100000000002</c:v>
                </c:pt>
                <c:pt idx="124">
                  <c:v>0.31562800000000002</c:v>
                </c:pt>
                <c:pt idx="125">
                  <c:v>0.30840400000000001</c:v>
                </c:pt>
                <c:pt idx="126">
                  <c:v>0.30823499999999998</c:v>
                </c:pt>
                <c:pt idx="127">
                  <c:v>0.31530399999999997</c:v>
                </c:pt>
                <c:pt idx="128">
                  <c:v>0.312695</c:v>
                </c:pt>
                <c:pt idx="129">
                  <c:v>0.31095499999999998</c:v>
                </c:pt>
                <c:pt idx="130">
                  <c:v>0.31138399999999999</c:v>
                </c:pt>
                <c:pt idx="131">
                  <c:v>0.30366799999999999</c:v>
                </c:pt>
                <c:pt idx="132">
                  <c:v>0.30988700000000002</c:v>
                </c:pt>
                <c:pt idx="133">
                  <c:v>0.304039</c:v>
                </c:pt>
                <c:pt idx="134">
                  <c:v>0.30644100000000002</c:v>
                </c:pt>
                <c:pt idx="135">
                  <c:v>0.30691400000000002</c:v>
                </c:pt>
                <c:pt idx="136">
                  <c:v>0.30596200000000001</c:v>
                </c:pt>
                <c:pt idx="137">
                  <c:v>0.30178199999999999</c:v>
                </c:pt>
                <c:pt idx="138">
                  <c:v>0.30602499999999999</c:v>
                </c:pt>
                <c:pt idx="139">
                  <c:v>0.30735800000000002</c:v>
                </c:pt>
                <c:pt idx="140">
                  <c:v>0.30291600000000002</c:v>
                </c:pt>
                <c:pt idx="141">
                  <c:v>0.30496099999999998</c:v>
                </c:pt>
                <c:pt idx="142">
                  <c:v>0.30813099999999999</c:v>
                </c:pt>
                <c:pt idx="143">
                  <c:v>0.30826399999999998</c:v>
                </c:pt>
                <c:pt idx="144">
                  <c:v>0.30840499999999998</c:v>
                </c:pt>
                <c:pt idx="145">
                  <c:v>0.30791600000000002</c:v>
                </c:pt>
                <c:pt idx="146">
                  <c:v>0.30287999999999998</c:v>
                </c:pt>
                <c:pt idx="147">
                  <c:v>0.30634400000000001</c:v>
                </c:pt>
                <c:pt idx="148">
                  <c:v>0.30887799999999999</c:v>
                </c:pt>
                <c:pt idx="149">
                  <c:v>0.30438700000000002</c:v>
                </c:pt>
                <c:pt idx="150">
                  <c:v>0.30480600000000002</c:v>
                </c:pt>
                <c:pt idx="151">
                  <c:v>0.30335299999999998</c:v>
                </c:pt>
                <c:pt idx="152">
                  <c:v>0.30316900000000002</c:v>
                </c:pt>
                <c:pt idx="153">
                  <c:v>0.30447400000000002</c:v>
                </c:pt>
                <c:pt idx="154">
                  <c:v>0.29962499999999997</c:v>
                </c:pt>
                <c:pt idx="155">
                  <c:v>0.30785000000000001</c:v>
                </c:pt>
                <c:pt idx="156">
                  <c:v>0.30587300000000001</c:v>
                </c:pt>
                <c:pt idx="157">
                  <c:v>0.30461300000000002</c:v>
                </c:pt>
                <c:pt idx="158">
                  <c:v>0.30343700000000001</c:v>
                </c:pt>
                <c:pt idx="159">
                  <c:v>0.30240099999999998</c:v>
                </c:pt>
                <c:pt idx="160">
                  <c:v>0.30920999999999998</c:v>
                </c:pt>
                <c:pt idx="161">
                  <c:v>0.30862800000000001</c:v>
                </c:pt>
                <c:pt idx="162">
                  <c:v>0.30400300000000002</c:v>
                </c:pt>
                <c:pt idx="163">
                  <c:v>0.30073299999999997</c:v>
                </c:pt>
                <c:pt idx="164">
                  <c:v>0.299595</c:v>
                </c:pt>
                <c:pt idx="165">
                  <c:v>0.30052499999999999</c:v>
                </c:pt>
                <c:pt idx="166">
                  <c:v>0.30034499999999997</c:v>
                </c:pt>
                <c:pt idx="167">
                  <c:v>0.304483</c:v>
                </c:pt>
                <c:pt idx="168">
                  <c:v>0.29927500000000001</c:v>
                </c:pt>
                <c:pt idx="169">
                  <c:v>0.303039</c:v>
                </c:pt>
                <c:pt idx="170">
                  <c:v>0.30527599999999999</c:v>
                </c:pt>
                <c:pt idx="171">
                  <c:v>0.29847699999999999</c:v>
                </c:pt>
                <c:pt idx="172">
                  <c:v>0.306093</c:v>
                </c:pt>
                <c:pt idx="173">
                  <c:v>0.30080200000000001</c:v>
                </c:pt>
                <c:pt idx="174">
                  <c:v>0.30078899999999997</c:v>
                </c:pt>
                <c:pt idx="175">
                  <c:v>0.30200199999999999</c:v>
                </c:pt>
                <c:pt idx="176">
                  <c:v>0.29997099999999999</c:v>
                </c:pt>
                <c:pt idx="177">
                  <c:v>0.30365999999999999</c:v>
                </c:pt>
                <c:pt idx="178">
                  <c:v>0.297871</c:v>
                </c:pt>
                <c:pt idx="179">
                  <c:v>0.30225299999999999</c:v>
                </c:pt>
                <c:pt idx="180">
                  <c:v>0.29755799999999999</c:v>
                </c:pt>
                <c:pt idx="181">
                  <c:v>0.299396</c:v>
                </c:pt>
                <c:pt idx="182">
                  <c:v>0.29670999999999997</c:v>
                </c:pt>
                <c:pt idx="183">
                  <c:v>0.30013899999999999</c:v>
                </c:pt>
                <c:pt idx="184">
                  <c:v>0.30616500000000002</c:v>
                </c:pt>
                <c:pt idx="185">
                  <c:v>0.29624</c:v>
                </c:pt>
                <c:pt idx="186">
                  <c:v>0.30370000000000003</c:v>
                </c:pt>
                <c:pt idx="187">
                  <c:v>0.29475000000000001</c:v>
                </c:pt>
                <c:pt idx="188">
                  <c:v>0.30283300000000002</c:v>
                </c:pt>
                <c:pt idx="189">
                  <c:v>0.301375</c:v>
                </c:pt>
                <c:pt idx="190">
                  <c:v>0.30127700000000002</c:v>
                </c:pt>
                <c:pt idx="191">
                  <c:v>0.29985899999999999</c:v>
                </c:pt>
                <c:pt idx="192">
                  <c:v>0.293489</c:v>
                </c:pt>
                <c:pt idx="193">
                  <c:v>0.29686400000000002</c:v>
                </c:pt>
                <c:pt idx="194">
                  <c:v>0.292827</c:v>
                </c:pt>
                <c:pt idx="195">
                  <c:v>0.29491499999999998</c:v>
                </c:pt>
                <c:pt idx="196">
                  <c:v>0.29449700000000001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0.33278722826929835</c:v>
                </c:pt>
                <c:pt idx="1">
                  <c:v>0.33331689171940482</c:v>
                </c:pt>
                <c:pt idx="2">
                  <c:v>0.33384291271940614</c:v>
                </c:pt>
                <c:pt idx="3">
                  <c:v>0.3343647076720761</c:v>
                </c:pt>
                <c:pt idx="4">
                  <c:v>0.33488162684323247</c:v>
                </c:pt>
                <c:pt idx="5">
                  <c:v>0.33539295041172046</c:v>
                </c:pt>
                <c:pt idx="6">
                  <c:v>0.33589788538109927</c:v>
                </c:pt>
                <c:pt idx="7">
                  <c:v>0.33639556389990188</c:v>
                </c:pt>
                <c:pt idx="8">
                  <c:v>0.33688504375853057</c:v>
                </c:pt>
                <c:pt idx="9">
                  <c:v>0.33736531212994314</c:v>
                </c:pt>
                <c:pt idx="10">
                  <c:v>0.33783529402045664</c:v>
                </c:pt>
                <c:pt idx="11">
                  <c:v>0.33829386742176015</c:v>
                </c:pt>
                <c:pt idx="12">
                  <c:v>0.33873988783336667</c:v>
                </c:pt>
                <c:pt idx="13">
                  <c:v>0.33917222568413286</c:v>
                </c:pt>
                <c:pt idx="14">
                  <c:v>0.33958982124652309</c:v>
                </c:pt>
                <c:pt idx="15">
                  <c:v>0.33999176292350569</c:v>
                </c:pt>
                <c:pt idx="16">
                  <c:v>0.34037739629445635</c:v>
                </c:pt>
                <c:pt idx="17">
                  <c:v>0.34074647300613076</c:v>
                </c:pt>
                <c:pt idx="18">
                  <c:v>0.34109935042249401</c:v>
                </c:pt>
                <c:pt idx="19">
                  <c:v>0.34143725478618647</c:v>
                </c:pt>
                <c:pt idx="20">
                  <c:v>0.34176262231237209</c:v>
                </c:pt>
                <c:pt idx="21">
                  <c:v>0.34207953387228413</c:v>
                </c:pt>
                <c:pt idx="22">
                  <c:v>0.34239425938205947</c:v>
                </c:pt>
                <c:pt idx="23">
                  <c:v>0.34271592725792771</c:v>
                </c:pt>
                <c:pt idx="24">
                  <c:v>0.34305733181981035</c:v>
                </c:pt>
                <c:pt idx="25">
                  <c:v>0.34343588675889203</c:v>
                </c:pt>
                <c:pt idx="26">
                  <c:v>0.34387472516180645</c:v>
                </c:pt>
                <c:pt idx="27">
                  <c:v>0.34440393559691634</c:v>
                </c:pt>
                <c:pt idx="28">
                  <c:v>0.34506190905930895</c:v>
                </c:pt>
                <c:pt idx="29">
                  <c:v>0.34589675304186912</c:v>
                </c:pt>
                <c:pt idx="30">
                  <c:v>0.34696770693014484</c:v>
                </c:pt>
                <c:pt idx="31">
                  <c:v>0.34834646808718783</c:v>
                </c:pt>
                <c:pt idx="32">
                  <c:v>0.35011831178003472</c:v>
                </c:pt>
                <c:pt idx="33">
                  <c:v>0.35238286254451651</c:v>
                </c:pt>
                <c:pt idx="34">
                  <c:v>0.35525435239643155</c:v>
                </c:pt>
                <c:pt idx="35">
                  <c:v>0.35886118576105436</c:v>
                </c:pt>
                <c:pt idx="36">
                  <c:v>0.36334462578676024</c:v>
                </c:pt>
                <c:pt idx="37">
                  <c:v>0.36885642559903831</c:v>
                </c:pt>
                <c:pt idx="38">
                  <c:v>0.37555525448496457</c:v>
                </c:pt>
                <c:pt idx="39">
                  <c:v>0.38360181560591405</c:v>
                </c:pt>
                <c:pt idx="40">
                  <c:v>0.39315261989251793</c:v>
                </c:pt>
                <c:pt idx="41">
                  <c:v>0.40435246967606886</c:v>
                </c:pt>
                <c:pt idx="42">
                  <c:v>0.41732581244069072</c:v>
                </c:pt>
                <c:pt idx="43">
                  <c:v>0.43216724436271436</c:v>
                </c:pt>
                <c:pt idx="44">
                  <c:v>0.44893156699700532</c:v>
                </c:pt>
                <c:pt idx="45">
                  <c:v>0.46762391828860594</c:v>
                </c:pt>
                <c:pt idx="46">
                  <c:v>0.48819059916602625</c:v>
                </c:pt>
                <c:pt idx="47">
                  <c:v>0.51051128686160019</c:v>
                </c:pt>
                <c:pt idx="48">
                  <c:v>0.53439335403104959</c:v>
                </c:pt>
                <c:pt idx="49">
                  <c:v>0.55956898884759243</c:v>
                </c:pt>
                <c:pt idx="50">
                  <c:v>0.58569572616394683</c:v>
                </c:pt>
                <c:pt idx="51">
                  <c:v>0.61236081230824135</c:v>
                </c:pt>
                <c:pt idx="52">
                  <c:v>0.63908916936705107</c:v>
                </c:pt>
                <c:pt idx="53">
                  <c:v>0.66535109314501695</c:v>
                </c:pt>
                <c:pt idx="54">
                  <c:v>0.69054743324328749</c:v>
                </c:pt>
                <c:pt idx="55">
                  <c:v>0.7138833863851074</c:v>
                </c:pt>
                <c:pt idx="56">
                  <c:v>0.73389944927912976</c:v>
                </c:pt>
                <c:pt idx="57">
                  <c:v>0.74737746245464254</c:v>
                </c:pt>
                <c:pt idx="58">
                  <c:v>0.74798089600720685</c:v>
                </c:pt>
                <c:pt idx="59">
                  <c:v>0.72664257254289888</c:v>
                </c:pt>
                <c:pt idx="60">
                  <c:v>0.67633857337974568</c:v>
                </c:pt>
                <c:pt idx="61">
                  <c:v>0.59987367493731059</c:v>
                </c:pt>
                <c:pt idx="62">
                  <c:v>0.51298622948503214</c:v>
                </c:pt>
                <c:pt idx="63">
                  <c:v>0.43676033569535411</c:v>
                </c:pt>
                <c:pt idx="64">
                  <c:v>0.38500797373656948</c:v>
                </c:pt>
                <c:pt idx="65">
                  <c:v>0.35858495642652244</c:v>
                </c:pt>
                <c:pt idx="66">
                  <c:v>0.35000505745319177</c:v>
                </c:pt>
                <c:pt idx="67">
                  <c:v>0.35108045237325092</c:v>
                </c:pt>
                <c:pt idx="68">
                  <c:v>0.35677656592521895</c:v>
                </c:pt>
                <c:pt idx="69">
                  <c:v>0.36502263868402879</c:v>
                </c:pt>
                <c:pt idx="70">
                  <c:v>0.37526666897412919</c:v>
                </c:pt>
                <c:pt idx="71">
                  <c:v>0.38746068296696717</c:v>
                </c:pt>
                <c:pt idx="72">
                  <c:v>0.40163677536437176</c:v>
                </c:pt>
                <c:pt idx="73">
                  <c:v>0.41777489185473055</c:v>
                </c:pt>
                <c:pt idx="74">
                  <c:v>0.43576259938955508</c:v>
                </c:pt>
                <c:pt idx="75">
                  <c:v>0.45537831513257954</c:v>
                </c:pt>
                <c:pt idx="76">
                  <c:v>0.47628359381310453</c:v>
                </c:pt>
                <c:pt idx="77">
                  <c:v>0.49802346302279915</c:v>
                </c:pt>
                <c:pt idx="78">
                  <c:v>0.52003468113724283</c:v>
                </c:pt>
                <c:pt idx="79">
                  <c:v>0.54165202210635677</c:v>
                </c:pt>
                <c:pt idx="80">
                  <c:v>0.56204637463701279</c:v>
                </c:pt>
                <c:pt idx="81">
                  <c:v>0.57983622540424551</c:v>
                </c:pt>
                <c:pt idx="82">
                  <c:v>0.59188306203721663</c:v>
                </c:pt>
                <c:pt idx="83">
                  <c:v>0.59153555318034368</c:v>
                </c:pt>
                <c:pt idx="84">
                  <c:v>0.56943907370724001</c:v>
                </c:pt>
                <c:pt idx="85">
                  <c:v>0.52090392199166513</c:v>
                </c:pt>
                <c:pt idx="86">
                  <c:v>0.45513382612562192</c:v>
                </c:pt>
                <c:pt idx="87">
                  <c:v>0.3926730506371634</c:v>
                </c:pt>
                <c:pt idx="88">
                  <c:v>0.34984829347708268</c:v>
                </c:pt>
                <c:pt idx="89">
                  <c:v>0.32840221495191818</c:v>
                </c:pt>
                <c:pt idx="90">
                  <c:v>0.32044300317182617</c:v>
                </c:pt>
                <c:pt idx="91">
                  <c:v>0.31813184839434272</c:v>
                </c:pt>
                <c:pt idx="92">
                  <c:v>0.31746472906915696</c:v>
                </c:pt>
                <c:pt idx="93">
                  <c:v>0.31713839665827326</c:v>
                </c:pt>
                <c:pt idx="94">
                  <c:v>0.3168644734830251</c:v>
                </c:pt>
                <c:pt idx="95">
                  <c:v>0.31659841666289368</c:v>
                </c:pt>
                <c:pt idx="96">
                  <c:v>0.31633557963215309</c:v>
                </c:pt>
                <c:pt idx="97">
                  <c:v>0.31607606628842344</c:v>
                </c:pt>
                <c:pt idx="98">
                  <c:v>0.31582066632152983</c:v>
                </c:pt>
                <c:pt idx="99">
                  <c:v>0.31557063283516434</c:v>
                </c:pt>
                <c:pt idx="100">
                  <c:v>0.31532781182282432</c:v>
                </c:pt>
                <c:pt idx="101">
                  <c:v>0.31509481502556691</c:v>
                </c:pt>
                <c:pt idx="102">
                  <c:v>0.31487520691757193</c:v>
                </c:pt>
                <c:pt idx="103">
                  <c:v>0.31467368549005909</c:v>
                </c:pt>
                <c:pt idx="104">
                  <c:v>0.31449622702482471</c:v>
                </c:pt>
                <c:pt idx="105">
                  <c:v>0.3143501547307142</c:v>
                </c:pt>
                <c:pt idx="106">
                  <c:v>0.31424408274397547</c:v>
                </c:pt>
                <c:pt idx="107">
                  <c:v>0.31418768302322037</c:v>
                </c:pt>
                <c:pt idx="108">
                  <c:v>0.31419122503704733</c:v>
                </c:pt>
                <c:pt idx="109">
                  <c:v>0.31426484664747012</c:v>
                </c:pt>
                <c:pt idx="110">
                  <c:v>0.31441752470711726</c:v>
                </c:pt>
                <c:pt idx="111">
                  <c:v>0.31465571563080097</c:v>
                </c:pt>
                <c:pt idx="112">
                  <c:v>0.31498161845137035</c:v>
                </c:pt>
                <c:pt idx="113">
                  <c:v>0.31539097965145146</c:v>
                </c:pt>
                <c:pt idx="114">
                  <c:v>0.31587035942108876</c:v>
                </c:pt>
                <c:pt idx="115">
                  <c:v>0.31639393150963296</c:v>
                </c:pt>
                <c:pt idx="116">
                  <c:v>0.31692034973137406</c:v>
                </c:pt>
                <c:pt idx="117">
                  <c:v>0.31739103177677447</c:v>
                </c:pt>
                <c:pt idx="118">
                  <c:v>0.31773209150955278</c:v>
                </c:pt>
                <c:pt idx="119">
                  <c:v>0.31786233654160101</c:v>
                </c:pt>
                <c:pt idx="120">
                  <c:v>0.31770831994427096</c:v>
                </c:pt>
                <c:pt idx="121">
                  <c:v>0.31722413410052969</c:v>
                </c:pt>
                <c:pt idx="122">
                  <c:v>0.31640968885184989</c:v>
                </c:pt>
                <c:pt idx="123">
                  <c:v>0.31531920634388305</c:v>
                </c:pt>
                <c:pt idx="124">
                  <c:v>0.3140539197587443</c:v>
                </c:pt>
                <c:pt idx="125">
                  <c:v>0.3127393909699166</c:v>
                </c:pt>
                <c:pt idx="126">
                  <c:v>0.31149521418040843</c:v>
                </c:pt>
                <c:pt idx="127">
                  <c:v>0.31040863617875791</c:v>
                </c:pt>
                <c:pt idx="128">
                  <c:v>0.30952135185721352</c:v>
                </c:pt>
                <c:pt idx="129">
                  <c:v>0.30883196980557232</c:v>
                </c:pt>
                <c:pt idx="130">
                  <c:v>0.30830968804080289</c:v>
                </c:pt>
                <c:pt idx="131">
                  <c:v>0.30791137367786919</c:v>
                </c:pt>
                <c:pt idx="132">
                  <c:v>0.30759536637446483</c:v>
                </c:pt>
                <c:pt idx="133">
                  <c:v>0.30732899962049326</c:v>
                </c:pt>
                <c:pt idx="134">
                  <c:v>0.30709035897667081</c:v>
                </c:pt>
                <c:pt idx="135">
                  <c:v>0.30686657842483644</c:v>
                </c:pt>
                <c:pt idx="136">
                  <c:v>0.30665100069007123</c:v>
                </c:pt>
                <c:pt idx="137">
                  <c:v>0.30644066771726164</c:v>
                </c:pt>
                <c:pt idx="138">
                  <c:v>0.30623472928284379</c:v>
                </c:pt>
                <c:pt idx="139">
                  <c:v>0.30603387628771006</c:v>
                </c:pt>
                <c:pt idx="140">
                  <c:v>0.30584080362677396</c:v>
                </c:pt>
                <c:pt idx="141">
                  <c:v>0.30566171048818674</c:v>
                </c:pt>
                <c:pt idx="142">
                  <c:v>0.30550855614871009</c:v>
                </c:pt>
                <c:pt idx="143">
                  <c:v>0.30540087234342889</c:v>
                </c:pt>
                <c:pt idx="144">
                  <c:v>0.30536455036274607</c:v>
                </c:pt>
                <c:pt idx="145">
                  <c:v>0.30542436646941895</c:v>
                </c:pt>
                <c:pt idx="146">
                  <c:v>0.30558910729101169</c:v>
                </c:pt>
                <c:pt idx="147">
                  <c:v>0.3058339719113039</c:v>
                </c:pt>
                <c:pt idx="148">
                  <c:v>0.30609159866602437</c:v>
                </c:pt>
                <c:pt idx="149">
                  <c:v>0.3062638191915073</c:v>
                </c:pt>
                <c:pt idx="150">
                  <c:v>0.30625599479394539</c:v>
                </c:pt>
                <c:pt idx="151">
                  <c:v>0.30601886420077362</c:v>
                </c:pt>
                <c:pt idx="152">
                  <c:v>0.3055729984619201</c:v>
                </c:pt>
                <c:pt idx="153">
                  <c:v>0.30499940629380151</c:v>
                </c:pt>
                <c:pt idx="154">
                  <c:v>0.30440202988742282</c:v>
                </c:pt>
                <c:pt idx="155">
                  <c:v>0.30386571839428744</c:v>
                </c:pt>
                <c:pt idx="156">
                  <c:v>0.30343255143421938</c:v>
                </c:pt>
                <c:pt idx="157">
                  <c:v>0.30310327759270195</c:v>
                </c:pt>
                <c:pt idx="158">
                  <c:v>0.3028544466939827</c:v>
                </c:pt>
                <c:pt idx="159">
                  <c:v>0.30265695337427095</c:v>
                </c:pt>
                <c:pt idx="160">
                  <c:v>0.30248726215607624</c:v>
                </c:pt>
                <c:pt idx="161">
                  <c:v>0.30233049646754762</c:v>
                </c:pt>
                <c:pt idx="162">
                  <c:v>0.30217883449622368</c:v>
                </c:pt>
                <c:pt idx="163">
                  <c:v>0.30202872200695885</c:v>
                </c:pt>
                <c:pt idx="164">
                  <c:v>0.3018786970217055</c:v>
                </c:pt>
                <c:pt idx="165">
                  <c:v>0.30172816485564158</c:v>
                </c:pt>
                <c:pt idx="166">
                  <c:v>0.3015768474613823</c:v>
                </c:pt>
                <c:pt idx="167">
                  <c:v>0.30142457748424456</c:v>
                </c:pt>
                <c:pt idx="168">
                  <c:v>0.3012712325159142</c:v>
                </c:pt>
                <c:pt idx="169">
                  <c:v>0.3011167164909529</c:v>
                </c:pt>
                <c:pt idx="170">
                  <c:v>0.30096095437431342</c:v>
                </c:pt>
                <c:pt idx="171">
                  <c:v>0.30080388994844426</c:v>
                </c:pt>
                <c:pt idx="172">
                  <c:v>0.3006454841391849</c:v>
                </c:pt>
                <c:pt idx="173">
                  <c:v>0.30048571336709429</c:v>
                </c:pt>
                <c:pt idx="174">
                  <c:v>0.3003245678718231</c:v>
                </c:pt>
                <c:pt idx="175">
                  <c:v>0.30016205004016028</c:v>
                </c:pt>
                <c:pt idx="176">
                  <c:v>0.29999817277484764</c:v>
                </c:pt>
                <c:pt idx="177">
                  <c:v>0.29983295793475639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0.33278721918899978</c:v>
                </c:pt>
                <c:pt idx="1">
                  <c:v>0.33331687560855344</c:v>
                </c:pt>
                <c:pt idx="2">
                  <c:v>0.33384288440232512</c:v>
                </c:pt>
                <c:pt idx="3">
                  <c:v>0.33436465836717316</c:v>
                </c:pt>
                <c:pt idx="4">
                  <c:v>0.33488154179929391</c:v>
                </c:pt>
                <c:pt idx="5">
                  <c:v>0.33539280509745417</c:v>
                </c:pt>
                <c:pt idx="6">
                  <c:v>0.33589763940960815</c:v>
                </c:pt>
                <c:pt idx="7">
                  <c:v>0.33639515144836496</c:v>
                </c:pt>
                <c:pt idx="8">
                  <c:v>0.33688435862896282</c:v>
                </c:pt>
                <c:pt idx="9">
                  <c:v>0.33736418471411755</c:v>
                </c:pt>
                <c:pt idx="10">
                  <c:v>0.33783345618267718</c:v>
                </c:pt>
                <c:pt idx="11">
                  <c:v>0.33829089957239111</c:v>
                </c:pt>
                <c:pt idx="12">
                  <c:v>0.33873514007982053</c:v>
                </c:pt>
                <c:pt idx="13">
                  <c:v>0.33916470173049662</c:v>
                </c:pt>
                <c:pt idx="14">
                  <c:v>0.33957800945735594</c:v>
                </c:pt>
                <c:pt idx="15">
                  <c:v>0.3399733934421672</c:v>
                </c:pt>
                <c:pt idx="16">
                  <c:v>0.34034909607952823</c:v>
                </c:pt>
                <c:pt idx="17">
                  <c:v>0.3407032819120509</c:v>
                </c:pt>
                <c:pt idx="18">
                  <c:v>0.34103405085439042</c:v>
                </c:pt>
                <c:pt idx="19">
                  <c:v>0.3413394549687222</c:v>
                </c:pt>
                <c:pt idx="20">
                  <c:v>0.34161751897158954</c:v>
                </c:pt>
                <c:pt idx="21">
                  <c:v>0.34186626453925528</c:v>
                </c:pt>
                <c:pt idx="22">
                  <c:v>0.34208373833499545</c:v>
                </c:pt>
                <c:pt idx="23">
                  <c:v>0.34226804350870266</c:v>
                </c:pt>
                <c:pt idx="24">
                  <c:v>0.34241737422119523</c:v>
                </c:pt>
                <c:pt idx="25">
                  <c:v>0.34253005253059143</c:v>
                </c:pt>
                <c:pt idx="26">
                  <c:v>0.34260456675745277</c:v>
                </c:pt>
                <c:pt idx="27">
                  <c:v>0.34263961023391654</c:v>
                </c:pt>
                <c:pt idx="28">
                  <c:v>0.34263411915720376</c:v>
                </c:pt>
                <c:pt idx="29">
                  <c:v>0.34258730812863114</c:v>
                </c:pt>
                <c:pt idx="30">
                  <c:v>0.34249870188415837</c:v>
                </c:pt>
                <c:pt idx="31">
                  <c:v>0.34236816172773699</c:v>
                </c:pt>
                <c:pt idx="32">
                  <c:v>0.34219590527567656</c:v>
                </c:pt>
                <c:pt idx="33">
                  <c:v>0.34198251831344501</c:v>
                </c:pt>
                <c:pt idx="34">
                  <c:v>0.34172895785182611</c:v>
                </c:pt>
                <c:pt idx="35">
                  <c:v>0.34143654583404776</c:v>
                </c:pt>
                <c:pt idx="36">
                  <c:v>0.34110695336747587</c:v>
                </c:pt>
                <c:pt idx="37">
                  <c:v>0.34074217580374894</c:v>
                </c:pt>
                <c:pt idx="38">
                  <c:v>0.34034449943640971</c:v>
                </c:pt>
                <c:pt idx="39">
                  <c:v>0.33991646099093753</c:v>
                </c:pt>
                <c:pt idx="40">
                  <c:v>0.33946080141728024</c:v>
                </c:pt>
                <c:pt idx="41">
                  <c:v>0.33898041573465071</c:v>
                </c:pt>
                <c:pt idx="42">
                  <c:v>0.33847830080673164</c:v>
                </c:pt>
                <c:pt idx="43">
                  <c:v>0.33795750293734661</c:v>
                </c:pt>
                <c:pt idx="44">
                  <c:v>0.33742106707758079</c:v>
                </c:pt>
                <c:pt idx="45">
                  <c:v>0.33687198924013634</c:v>
                </c:pt>
                <c:pt idx="46">
                  <c:v>0.33631317344731104</c:v>
                </c:pt>
                <c:pt idx="47">
                  <c:v>0.33574739422146421</c:v>
                </c:pt>
                <c:pt idx="48">
                  <c:v>0.33517726528827246</c:v>
                </c:pt>
                <c:pt idx="49">
                  <c:v>0.33460521482880684</c:v>
                </c:pt>
                <c:pt idx="50">
                  <c:v>0.33403346730786665</c:v>
                </c:pt>
                <c:pt idx="51">
                  <c:v>0.3334640316391318</c:v>
                </c:pt>
                <c:pt idx="52">
                  <c:v>0.33289869523270166</c:v>
                </c:pt>
                <c:pt idx="53">
                  <c:v>0.33233902331193832</c:v>
                </c:pt>
                <c:pt idx="54">
                  <c:v>0.33178636278370172</c:v>
                </c:pt>
                <c:pt idx="55">
                  <c:v>0.33124184989465671</c:v>
                </c:pt>
                <c:pt idx="56">
                  <c:v>0.3307064208992605</c:v>
                </c:pt>
                <c:pt idx="57">
                  <c:v>0.33018082499374973</c:v>
                </c:pt>
                <c:pt idx="58">
                  <c:v>0.3296656388259071</c:v>
                </c:pt>
                <c:pt idx="59">
                  <c:v>0.32916128196393513</c:v>
                </c:pt>
                <c:pt idx="60">
                  <c:v>0.32866803279164325</c:v>
                </c:pt>
                <c:pt idx="61">
                  <c:v>0.3281860443848536</c:v>
                </c:pt>
                <c:pt idx="62">
                  <c:v>0.32771536001032497</c:v>
                </c:pt>
                <c:pt idx="63">
                  <c:v>0.32725592796981767</c:v>
                </c:pt>
                <c:pt idx="64">
                  <c:v>0.32680761558566107</c:v>
                </c:pt>
                <c:pt idx="65">
                  <c:v>0.3263702221888839</c:v>
                </c:pt>
                <c:pt idx="66">
                  <c:v>0.32594349102602743</c:v>
                </c:pt>
                <c:pt idx="67">
                  <c:v>0.32552712004624934</c:v>
                </c:pt>
                <c:pt idx="68">
                  <c:v>0.32512077156674413</c:v>
                </c:pt>
                <c:pt idx="69">
                  <c:v>0.32472408084268833</c:v>
                </c:pt>
                <c:pt idx="70">
                  <c:v>0.32433666358883351</c:v>
                </c:pt>
                <c:pt idx="71">
                  <c:v>0.32395812251456796</c:v>
                </c:pt>
                <c:pt idx="72">
                  <c:v>0.32358805294379228</c:v>
                </c:pt>
                <c:pt idx="73">
                  <c:v>0.32322604759626311</c:v>
                </c:pt>
                <c:pt idx="74">
                  <c:v>0.32287170060905451</c:v>
                </c:pt>
                <c:pt idx="75">
                  <c:v>0.32252461087622736</c:v>
                </c:pt>
                <c:pt idx="76">
                  <c:v>0.32218438478235895</c:v>
                </c:pt>
                <c:pt idx="77">
                  <c:v>0.32185063840181344</c:v>
                </c:pt>
                <c:pt idx="78">
                  <c:v>0.32152299923098121</c:v>
                </c:pt>
                <c:pt idx="79">
                  <c:v>0.32120110751554554</c:v>
                </c:pt>
                <c:pt idx="80">
                  <c:v>0.32088461722942352</c:v>
                </c:pt>
                <c:pt idx="81">
                  <c:v>0.32057319675658735</c:v>
                </c:pt>
                <c:pt idx="82">
                  <c:v>0.32026652932166111</c:v>
                </c:pt>
                <c:pt idx="83">
                  <c:v>0.31996431321011343</c:v>
                </c:pt>
                <c:pt idx="84">
                  <c:v>0.31966626181410024</c:v>
                </c:pt>
                <c:pt idx="85">
                  <c:v>0.31937210353560036</c:v>
                </c:pt>
                <c:pt idx="86">
                  <c:v>0.3190815815744521</c:v>
                </c:pt>
                <c:pt idx="87">
                  <c:v>0.3187944536252435</c:v>
                </c:pt>
                <c:pt idx="88">
                  <c:v>0.31851049150372651</c:v>
                </c:pt>
                <c:pt idx="89">
                  <c:v>0.31822948072050805</c:v>
                </c:pt>
                <c:pt idx="90">
                  <c:v>0.31795122001718201</c:v>
                </c:pt>
                <c:pt idx="91">
                  <c:v>0.31767552087780498</c:v>
                </c:pt>
                <c:pt idx="92">
                  <c:v>0.3174022070266298</c:v>
                </c:pt>
                <c:pt idx="93">
                  <c:v>0.31713111392130394</c:v>
                </c:pt>
                <c:pt idx="94">
                  <c:v>0.31686208824924972</c:v>
                </c:pt>
                <c:pt idx="95">
                  <c:v>0.31659498743367953</c:v>
                </c:pt>
                <c:pt idx="96">
                  <c:v>0.31632967915461691</c:v>
                </c:pt>
                <c:pt idx="97">
                  <c:v>0.31606604088937701</c:v>
                </c:pt>
                <c:pt idx="98">
                  <c:v>0.315803959476191</c:v>
                </c:pt>
                <c:pt idx="99">
                  <c:v>0.31554333070401319</c:v>
                </c:pt>
                <c:pt idx="100">
                  <c:v>0.3152840589310118</c:v>
                </c:pt>
                <c:pt idx="101">
                  <c:v>0.31502605673380191</c:v>
                </c:pt>
                <c:pt idx="102">
                  <c:v>0.31476924458910788</c:v>
                </c:pt>
                <c:pt idx="103">
                  <c:v>0.31451355058923774</c:v>
                </c:pt>
                <c:pt idx="104">
                  <c:v>0.3142589101924953</c:v>
                </c:pt>
                <c:pt idx="105">
                  <c:v>0.31400526600942968</c:v>
                </c:pt>
                <c:pt idx="106">
                  <c:v>0.31375256762562836</c:v>
                </c:pt>
                <c:pt idx="107">
                  <c:v>0.31350077146156102</c:v>
                </c:pt>
                <c:pt idx="108">
                  <c:v>0.31324984066979372</c:v>
                </c:pt>
                <c:pt idx="109">
                  <c:v>0.31299974506967365</c:v>
                </c:pt>
                <c:pt idx="110">
                  <c:v>0.31275046111934146</c:v>
                </c:pt>
                <c:pt idx="111">
                  <c:v>0.31250197192462931</c:v>
                </c:pt>
                <c:pt idx="112">
                  <c:v>0.31225426728404282</c:v>
                </c:pt>
                <c:pt idx="113">
                  <c:v>0.31200734376857653</c:v>
                </c:pt>
                <c:pt idx="114">
                  <c:v>0.31176120483456632</c:v>
                </c:pt>
                <c:pt idx="115">
                  <c:v>0.31151586096710093</c:v>
                </c:pt>
                <c:pt idx="116">
                  <c:v>0.3112713298507071</c:v>
                </c:pt>
                <c:pt idx="117">
                  <c:v>0.31102763656303301</c:v>
                </c:pt>
                <c:pt idx="118">
                  <c:v>0.31078481378609163</c:v>
                </c:pt>
                <c:pt idx="119">
                  <c:v>0.31054290202826501</c:v>
                </c:pt>
                <c:pt idx="120">
                  <c:v>0.31030194984868942</c:v>
                </c:pt>
                <c:pt idx="121">
                  <c:v>0.31006201407385958</c:v>
                </c:pt>
                <c:pt idx="122">
                  <c:v>0.30982315999429261</c:v>
                </c:pt>
                <c:pt idx="123">
                  <c:v>0.30958546152691307</c:v>
                </c:pt>
                <c:pt idx="124">
                  <c:v>0.30934900132649851</c:v>
                </c:pt>
                <c:pt idx="125">
                  <c:v>0.30911387082712427</c:v>
                </c:pt>
                <c:pt idx="126">
                  <c:v>0.3088801701921603</c:v>
                </c:pt>
                <c:pt idx="127">
                  <c:v>0.30864800814913412</c:v>
                </c:pt>
                <c:pt idx="128">
                  <c:v>0.30841750168384735</c:v>
                </c:pt>
                <c:pt idx="129">
                  <c:v>0.30818877556673047</c:v>
                </c:pt>
                <c:pt idx="130">
                  <c:v>0.30796196168378998</c:v>
                </c:pt>
                <c:pt idx="131">
                  <c:v>0.30773719814492473</c:v>
                </c:pt>
                <c:pt idx="132">
                  <c:v>0.30751462814419134</c:v>
                </c:pt>
                <c:pt idx="133">
                  <c:v>0.30729439855008012</c:v>
                </c:pt>
                <c:pt idx="134">
                  <c:v>0.30707665820934721</c:v>
                </c:pt>
                <c:pt idx="135">
                  <c:v>0.30686155595567438</c:v>
                </c:pt>
                <c:pt idx="136">
                  <c:v>0.30664923832455621</c:v>
                </c:pt>
                <c:pt idx="137">
                  <c:v>0.30643984698836479</c:v>
                </c:pt>
                <c:pt idx="138">
                  <c:v>0.30623351594032505</c:v>
                </c:pt>
                <c:pt idx="139">
                  <c:v>0.30603036847274123</c:v>
                </c:pt>
                <c:pt idx="140">
                  <c:v>0.30583051401254541</c:v>
                </c:pt>
                <c:pt idx="141">
                  <c:v>0.30563404489510471</c:v>
                </c:pt>
                <c:pt idx="142">
                  <c:v>0.30544103317398641</c:v>
                </c:pt>
                <c:pt idx="143">
                  <c:v>0.30525152757856205</c:v>
                </c:pt>
                <c:pt idx="144">
                  <c:v>0.30506555074136876</c:v>
                </c:pt>
                <c:pt idx="145">
                  <c:v>0.30488309682151349</c:v>
                </c:pt>
                <c:pt idx="146">
                  <c:v>0.30470412964777954</c:v>
                </c:pt>
                <c:pt idx="147">
                  <c:v>0.30452858149457607</c:v>
                </c:pt>
                <c:pt idx="148">
                  <c:v>0.30435635258514926</c:v>
                </c:pt>
                <c:pt idx="149">
                  <c:v>0.3041873113899507</c:v>
                </c:pt>
                <c:pt idx="150">
                  <c:v>0.30402129575493952</c:v>
                </c:pt>
                <c:pt idx="151">
                  <c:v>0.30385811485684067</c:v>
                </c:pt>
                <c:pt idx="152">
                  <c:v>0.3036975519425531</c:v>
                </c:pt>
                <c:pt idx="153">
                  <c:v>0.30353936777097001</c:v>
                </c:pt>
                <c:pt idx="154">
                  <c:v>0.30338330464045227</c:v>
                </c:pt>
                <c:pt idx="155">
                  <c:v>0.30322909085686789</c:v>
                </c:pt>
                <c:pt idx="156">
                  <c:v>0.30307644547765444</c:v>
                </c:pt>
                <c:pt idx="157">
                  <c:v>0.30292508315814931</c:v>
                </c:pt>
                <c:pt idx="158">
                  <c:v>0.30277471892787033</c:v>
                </c:pt>
                <c:pt idx="159">
                  <c:v>0.30262507273594857</c:v>
                </c:pt>
                <c:pt idx="160">
                  <c:v>0.30247587362507833</c:v>
                </c:pt>
                <c:pt idx="161">
                  <c:v>0.30232686342007942</c:v>
                </c:pt>
                <c:pt idx="162">
                  <c:v>0.30217779984799287</c:v>
                </c:pt>
                <c:pt idx="163">
                  <c:v>0.30202845903899928</c:v>
                </c:pt>
                <c:pt idx="164">
                  <c:v>0.30187863738898246</c:v>
                </c:pt>
                <c:pt idx="165">
                  <c:v>0.30172815279326221</c:v>
                </c:pt>
                <c:pt idx="166">
                  <c:v>0.30157684528541134</c:v>
                </c:pt>
                <c:pt idx="167">
                  <c:v>0.30142457713425153</c:v>
                </c:pt>
                <c:pt idx="168">
                  <c:v>0.30127123246572912</c:v>
                </c:pt>
                <c:pt idx="169">
                  <c:v>0.30111671648453892</c:v>
                </c:pt>
                <c:pt idx="170">
                  <c:v>0.30096095437358283</c:v>
                </c:pt>
                <c:pt idx="171">
                  <c:v>0.3008038899483701</c:v>
                </c:pt>
                <c:pt idx="172">
                  <c:v>0.30064548413917819</c:v>
                </c:pt>
                <c:pt idx="173">
                  <c:v>0.30048571336709373</c:v>
                </c:pt>
                <c:pt idx="174">
                  <c:v>0.30032456787182304</c:v>
                </c:pt>
                <c:pt idx="175">
                  <c:v>0.30016205004016028</c:v>
                </c:pt>
                <c:pt idx="176">
                  <c:v>0.29999817277484764</c:v>
                </c:pt>
                <c:pt idx="177">
                  <c:v>0.29983295793475639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0.33669399999999999</c:v>
                </c:pt>
                <c:pt idx="1">
                  <c:v>0.33394800000000002</c:v>
                </c:pt>
                <c:pt idx="2">
                  <c:v>0.33436199999999999</c:v>
                </c:pt>
                <c:pt idx="3">
                  <c:v>0.33082600000000001</c:v>
                </c:pt>
                <c:pt idx="4">
                  <c:v>0.330677</c:v>
                </c:pt>
                <c:pt idx="5">
                  <c:v>0.32875199999999999</c:v>
                </c:pt>
                <c:pt idx="6">
                  <c:v>0.33117799999999997</c:v>
                </c:pt>
                <c:pt idx="7">
                  <c:v>0.326797</c:v>
                </c:pt>
                <c:pt idx="8">
                  <c:v>0.33323000000000003</c:v>
                </c:pt>
                <c:pt idx="9">
                  <c:v>0.33526699999999998</c:v>
                </c:pt>
                <c:pt idx="10">
                  <c:v>0.33296199999999998</c:v>
                </c:pt>
                <c:pt idx="11">
                  <c:v>0.33156999999999998</c:v>
                </c:pt>
                <c:pt idx="12">
                  <c:v>0.32773200000000002</c:v>
                </c:pt>
                <c:pt idx="13">
                  <c:v>0.34244799999999997</c:v>
                </c:pt>
                <c:pt idx="14">
                  <c:v>0.33516499999999999</c:v>
                </c:pt>
                <c:pt idx="15">
                  <c:v>0.33239099999999999</c:v>
                </c:pt>
                <c:pt idx="16">
                  <c:v>0.33066800000000002</c:v>
                </c:pt>
                <c:pt idx="17">
                  <c:v>0.33472499999999999</c:v>
                </c:pt>
                <c:pt idx="18">
                  <c:v>0.33605800000000002</c:v>
                </c:pt>
                <c:pt idx="19">
                  <c:v>0.33016899999999999</c:v>
                </c:pt>
                <c:pt idx="20">
                  <c:v>0.34067900000000001</c:v>
                </c:pt>
                <c:pt idx="21">
                  <c:v>0.32557799999999998</c:v>
                </c:pt>
                <c:pt idx="22">
                  <c:v>0.33516000000000001</c:v>
                </c:pt>
                <c:pt idx="23">
                  <c:v>0.33514300000000002</c:v>
                </c:pt>
                <c:pt idx="24">
                  <c:v>0.337619</c:v>
                </c:pt>
                <c:pt idx="25">
                  <c:v>0.34179199999999998</c:v>
                </c:pt>
                <c:pt idx="26">
                  <c:v>0.34369</c:v>
                </c:pt>
                <c:pt idx="27">
                  <c:v>0.34013500000000002</c:v>
                </c:pt>
                <c:pt idx="28">
                  <c:v>0.33505600000000002</c:v>
                </c:pt>
                <c:pt idx="29">
                  <c:v>0.34090999999999999</c:v>
                </c:pt>
                <c:pt idx="30">
                  <c:v>0.34490799999999999</c:v>
                </c:pt>
                <c:pt idx="31">
                  <c:v>0.34298200000000001</c:v>
                </c:pt>
                <c:pt idx="32">
                  <c:v>0.346441</c:v>
                </c:pt>
                <c:pt idx="33">
                  <c:v>0.34589300000000001</c:v>
                </c:pt>
                <c:pt idx="34">
                  <c:v>0.35528799999999999</c:v>
                </c:pt>
                <c:pt idx="35">
                  <c:v>0.35750900000000002</c:v>
                </c:pt>
                <c:pt idx="36">
                  <c:v>0.35994700000000002</c:v>
                </c:pt>
                <c:pt idx="37">
                  <c:v>0.37099799999999999</c:v>
                </c:pt>
                <c:pt idx="38">
                  <c:v>0.37148799999999998</c:v>
                </c:pt>
                <c:pt idx="39">
                  <c:v>0.38031599999999999</c:v>
                </c:pt>
                <c:pt idx="40">
                  <c:v>0.38841599999999998</c:v>
                </c:pt>
                <c:pt idx="41">
                  <c:v>0.400945</c:v>
                </c:pt>
                <c:pt idx="42">
                  <c:v>0.412574</c:v>
                </c:pt>
                <c:pt idx="43">
                  <c:v>0.43326100000000001</c:v>
                </c:pt>
                <c:pt idx="44">
                  <c:v>0.44694400000000001</c:v>
                </c:pt>
                <c:pt idx="45">
                  <c:v>0.46740900000000002</c:v>
                </c:pt>
                <c:pt idx="46">
                  <c:v>0.49551899999999999</c:v>
                </c:pt>
                <c:pt idx="47">
                  <c:v>0.52166999999999997</c:v>
                </c:pt>
                <c:pt idx="48">
                  <c:v>0.56381700000000001</c:v>
                </c:pt>
                <c:pt idx="49">
                  <c:v>0.59365500000000004</c:v>
                </c:pt>
                <c:pt idx="50">
                  <c:v>0.63460499999999997</c:v>
                </c:pt>
                <c:pt idx="51">
                  <c:v>0.66693999999999998</c:v>
                </c:pt>
                <c:pt idx="52">
                  <c:v>0.69519200000000003</c:v>
                </c:pt>
                <c:pt idx="53">
                  <c:v>0.71653999999999995</c:v>
                </c:pt>
                <c:pt idx="54">
                  <c:v>0.72613399999999995</c:v>
                </c:pt>
                <c:pt idx="55">
                  <c:v>0.73312600000000006</c:v>
                </c:pt>
                <c:pt idx="56">
                  <c:v>0.73134900000000003</c:v>
                </c:pt>
                <c:pt idx="57">
                  <c:v>0.72026900000000005</c:v>
                </c:pt>
                <c:pt idx="58">
                  <c:v>0.69888799999999995</c:v>
                </c:pt>
                <c:pt idx="59">
                  <c:v>0.65139899999999995</c:v>
                </c:pt>
                <c:pt idx="60">
                  <c:v>0.57542099999999996</c:v>
                </c:pt>
                <c:pt idx="61">
                  <c:v>0.44841999999999999</c:v>
                </c:pt>
                <c:pt idx="62">
                  <c:v>0.36303299999999999</c:v>
                </c:pt>
                <c:pt idx="63">
                  <c:v>0.33409100000000003</c:v>
                </c:pt>
                <c:pt idx="64">
                  <c:v>0.34179100000000001</c:v>
                </c:pt>
                <c:pt idx="65">
                  <c:v>0.33704200000000001</c:v>
                </c:pt>
                <c:pt idx="66">
                  <c:v>0.34056799999999998</c:v>
                </c:pt>
                <c:pt idx="67">
                  <c:v>0.34837899999999999</c:v>
                </c:pt>
                <c:pt idx="68">
                  <c:v>0.35718100000000003</c:v>
                </c:pt>
                <c:pt idx="69">
                  <c:v>0.36263099999999998</c:v>
                </c:pt>
                <c:pt idx="70">
                  <c:v>0.37663000000000002</c:v>
                </c:pt>
                <c:pt idx="71">
                  <c:v>0.39146500000000001</c:v>
                </c:pt>
                <c:pt idx="72">
                  <c:v>0.40366000000000002</c:v>
                </c:pt>
                <c:pt idx="73">
                  <c:v>0.42699399999999998</c:v>
                </c:pt>
                <c:pt idx="74">
                  <c:v>0.45007200000000003</c:v>
                </c:pt>
                <c:pt idx="75">
                  <c:v>0.48683900000000002</c:v>
                </c:pt>
                <c:pt idx="76">
                  <c:v>0.50766500000000003</c:v>
                </c:pt>
                <c:pt idx="77">
                  <c:v>0.53276599999999996</c:v>
                </c:pt>
                <c:pt idx="78">
                  <c:v>0.55435000000000001</c:v>
                </c:pt>
                <c:pt idx="79">
                  <c:v>0.57342899999999997</c:v>
                </c:pt>
                <c:pt idx="80">
                  <c:v>0.58478200000000002</c:v>
                </c:pt>
                <c:pt idx="81">
                  <c:v>0.58884400000000003</c:v>
                </c:pt>
                <c:pt idx="82">
                  <c:v>0.57428000000000001</c:v>
                </c:pt>
                <c:pt idx="83">
                  <c:v>0.55302300000000004</c:v>
                </c:pt>
                <c:pt idx="84">
                  <c:v>0.50629999999999997</c:v>
                </c:pt>
                <c:pt idx="85">
                  <c:v>0.42223899999999998</c:v>
                </c:pt>
                <c:pt idx="86">
                  <c:v>0.34166200000000002</c:v>
                </c:pt>
                <c:pt idx="87">
                  <c:v>0.31634899999999999</c:v>
                </c:pt>
                <c:pt idx="88">
                  <c:v>0.31659799999999999</c:v>
                </c:pt>
                <c:pt idx="89">
                  <c:v>0.31073299999999998</c:v>
                </c:pt>
                <c:pt idx="90">
                  <c:v>0.31167899999999998</c:v>
                </c:pt>
                <c:pt idx="91">
                  <c:v>0.30342200000000003</c:v>
                </c:pt>
                <c:pt idx="92">
                  <c:v>0.30616399999999999</c:v>
                </c:pt>
                <c:pt idx="93">
                  <c:v>0.306141</c:v>
                </c:pt>
                <c:pt idx="94">
                  <c:v>0.30757800000000002</c:v>
                </c:pt>
                <c:pt idx="95">
                  <c:v>0.307977</c:v>
                </c:pt>
                <c:pt idx="96">
                  <c:v>0.30198599999999998</c:v>
                </c:pt>
                <c:pt idx="97">
                  <c:v>0.30106300000000003</c:v>
                </c:pt>
                <c:pt idx="98">
                  <c:v>0.31234800000000001</c:v>
                </c:pt>
                <c:pt idx="99">
                  <c:v>0.30534</c:v>
                </c:pt>
                <c:pt idx="100">
                  <c:v>0.30719299999999999</c:v>
                </c:pt>
                <c:pt idx="101">
                  <c:v>0.296678</c:v>
                </c:pt>
                <c:pt idx="102">
                  <c:v>0.30161500000000002</c:v>
                </c:pt>
                <c:pt idx="103">
                  <c:v>0.30677399999999999</c:v>
                </c:pt>
                <c:pt idx="104">
                  <c:v>0.303068</c:v>
                </c:pt>
                <c:pt idx="105">
                  <c:v>0.30308400000000002</c:v>
                </c:pt>
                <c:pt idx="106">
                  <c:v>0.30680099999999999</c:v>
                </c:pt>
                <c:pt idx="107">
                  <c:v>0.30757600000000002</c:v>
                </c:pt>
                <c:pt idx="108">
                  <c:v>0.30131999999999998</c:v>
                </c:pt>
                <c:pt idx="109">
                  <c:v>0.30504199999999998</c:v>
                </c:pt>
                <c:pt idx="110">
                  <c:v>0.30244599999999999</c:v>
                </c:pt>
                <c:pt idx="111">
                  <c:v>0.30648799999999998</c:v>
                </c:pt>
                <c:pt idx="112">
                  <c:v>0.30271399999999998</c:v>
                </c:pt>
                <c:pt idx="113">
                  <c:v>0.301394</c:v>
                </c:pt>
                <c:pt idx="114">
                  <c:v>0.30447000000000002</c:v>
                </c:pt>
                <c:pt idx="115">
                  <c:v>0.30313299999999999</c:v>
                </c:pt>
                <c:pt idx="116">
                  <c:v>0.31156400000000001</c:v>
                </c:pt>
                <c:pt idx="117">
                  <c:v>0.31008200000000002</c:v>
                </c:pt>
                <c:pt idx="118">
                  <c:v>0.30969600000000003</c:v>
                </c:pt>
                <c:pt idx="119">
                  <c:v>0.30441699999999999</c:v>
                </c:pt>
                <c:pt idx="120">
                  <c:v>0.30467300000000003</c:v>
                </c:pt>
                <c:pt idx="121">
                  <c:v>0.30843700000000002</c:v>
                </c:pt>
                <c:pt idx="122">
                  <c:v>0.30689899999999998</c:v>
                </c:pt>
                <c:pt idx="123">
                  <c:v>0.30632999999999999</c:v>
                </c:pt>
                <c:pt idx="124">
                  <c:v>0.30460900000000002</c:v>
                </c:pt>
                <c:pt idx="125">
                  <c:v>0.30263299999999999</c:v>
                </c:pt>
                <c:pt idx="126">
                  <c:v>0.29936699999999999</c:v>
                </c:pt>
                <c:pt idx="127">
                  <c:v>0.30241499999999999</c:v>
                </c:pt>
                <c:pt idx="128">
                  <c:v>0.29937900000000001</c:v>
                </c:pt>
                <c:pt idx="129">
                  <c:v>0.29659600000000003</c:v>
                </c:pt>
                <c:pt idx="130">
                  <c:v>0.30029099999999997</c:v>
                </c:pt>
                <c:pt idx="131">
                  <c:v>0.29876599999999998</c:v>
                </c:pt>
                <c:pt idx="132">
                  <c:v>0.29558200000000001</c:v>
                </c:pt>
                <c:pt idx="133">
                  <c:v>0.29273700000000002</c:v>
                </c:pt>
                <c:pt idx="134">
                  <c:v>0.29438700000000001</c:v>
                </c:pt>
                <c:pt idx="135">
                  <c:v>0.29456500000000002</c:v>
                </c:pt>
                <c:pt idx="136">
                  <c:v>0.29667199999999999</c:v>
                </c:pt>
                <c:pt idx="137">
                  <c:v>0.29646</c:v>
                </c:pt>
                <c:pt idx="138">
                  <c:v>0.29682900000000001</c:v>
                </c:pt>
                <c:pt idx="139">
                  <c:v>0.29027700000000001</c:v>
                </c:pt>
                <c:pt idx="140">
                  <c:v>0.29524400000000001</c:v>
                </c:pt>
                <c:pt idx="141">
                  <c:v>0.29140100000000002</c:v>
                </c:pt>
                <c:pt idx="142">
                  <c:v>0.28804400000000002</c:v>
                </c:pt>
                <c:pt idx="143">
                  <c:v>0.28931400000000002</c:v>
                </c:pt>
                <c:pt idx="144">
                  <c:v>0.29702600000000001</c:v>
                </c:pt>
                <c:pt idx="145">
                  <c:v>0.29544199999999998</c:v>
                </c:pt>
                <c:pt idx="146">
                  <c:v>0.29259499999999999</c:v>
                </c:pt>
                <c:pt idx="147">
                  <c:v>0.29103800000000002</c:v>
                </c:pt>
                <c:pt idx="148">
                  <c:v>0.296348</c:v>
                </c:pt>
                <c:pt idx="149">
                  <c:v>0.29247400000000001</c:v>
                </c:pt>
                <c:pt idx="150">
                  <c:v>0.29462500000000003</c:v>
                </c:pt>
                <c:pt idx="151">
                  <c:v>0.29572199999999998</c:v>
                </c:pt>
                <c:pt idx="152">
                  <c:v>0.29235299999999997</c:v>
                </c:pt>
                <c:pt idx="153">
                  <c:v>0.29941800000000002</c:v>
                </c:pt>
                <c:pt idx="154">
                  <c:v>0.29430600000000001</c:v>
                </c:pt>
                <c:pt idx="155">
                  <c:v>0.29162399999999999</c:v>
                </c:pt>
                <c:pt idx="156">
                  <c:v>0.29391299999999998</c:v>
                </c:pt>
                <c:pt idx="157">
                  <c:v>0.29067799999999999</c:v>
                </c:pt>
                <c:pt idx="158">
                  <c:v>0.29271200000000003</c:v>
                </c:pt>
                <c:pt idx="159">
                  <c:v>0.291717</c:v>
                </c:pt>
                <c:pt idx="160">
                  <c:v>0.28533599999999998</c:v>
                </c:pt>
                <c:pt idx="161">
                  <c:v>0.29354000000000002</c:v>
                </c:pt>
                <c:pt idx="162">
                  <c:v>0.28319899999999998</c:v>
                </c:pt>
                <c:pt idx="163">
                  <c:v>0.28674500000000003</c:v>
                </c:pt>
                <c:pt idx="164">
                  <c:v>0.28607100000000002</c:v>
                </c:pt>
                <c:pt idx="165">
                  <c:v>0.28782799999999997</c:v>
                </c:pt>
                <c:pt idx="166">
                  <c:v>0.28629199999999999</c:v>
                </c:pt>
                <c:pt idx="167">
                  <c:v>0.28381099999999998</c:v>
                </c:pt>
                <c:pt idx="168">
                  <c:v>0.28917500000000002</c:v>
                </c:pt>
                <c:pt idx="169">
                  <c:v>0.28391100000000002</c:v>
                </c:pt>
                <c:pt idx="170">
                  <c:v>0.29289300000000001</c:v>
                </c:pt>
                <c:pt idx="171">
                  <c:v>0.28872799999999998</c:v>
                </c:pt>
                <c:pt idx="172">
                  <c:v>0.28678399999999998</c:v>
                </c:pt>
                <c:pt idx="173">
                  <c:v>0.28614499999999998</c:v>
                </c:pt>
                <c:pt idx="174">
                  <c:v>0.28775400000000001</c:v>
                </c:pt>
                <c:pt idx="175">
                  <c:v>0.28687499999999999</c:v>
                </c:pt>
                <c:pt idx="176">
                  <c:v>0.29241299999999998</c:v>
                </c:pt>
                <c:pt idx="177">
                  <c:v>0.28650399999999998</c:v>
                </c:pt>
                <c:pt idx="178">
                  <c:v>0.28226699999999999</c:v>
                </c:pt>
                <c:pt idx="179">
                  <c:v>0.29023199999999999</c:v>
                </c:pt>
                <c:pt idx="180">
                  <c:v>0.28617700000000001</c:v>
                </c:pt>
                <c:pt idx="181">
                  <c:v>0.282503</c:v>
                </c:pt>
                <c:pt idx="182">
                  <c:v>0.28662599999999999</c:v>
                </c:pt>
                <c:pt idx="183">
                  <c:v>0.28686</c:v>
                </c:pt>
                <c:pt idx="184">
                  <c:v>0.28834700000000002</c:v>
                </c:pt>
                <c:pt idx="185">
                  <c:v>0.28775899999999999</c:v>
                </c:pt>
                <c:pt idx="186">
                  <c:v>0.28979899999999997</c:v>
                </c:pt>
                <c:pt idx="187">
                  <c:v>0.286694</c:v>
                </c:pt>
                <c:pt idx="188">
                  <c:v>0.28814600000000001</c:v>
                </c:pt>
                <c:pt idx="189">
                  <c:v>0.28050799999999998</c:v>
                </c:pt>
                <c:pt idx="190">
                  <c:v>0.28055200000000002</c:v>
                </c:pt>
                <c:pt idx="191">
                  <c:v>0.28705599999999998</c:v>
                </c:pt>
                <c:pt idx="192">
                  <c:v>0.28603099999999998</c:v>
                </c:pt>
                <c:pt idx="193">
                  <c:v>0.286439</c:v>
                </c:pt>
                <c:pt idx="194">
                  <c:v>0.29073300000000002</c:v>
                </c:pt>
                <c:pt idx="195">
                  <c:v>0.29697600000000002</c:v>
                </c:pt>
                <c:pt idx="196">
                  <c:v>0.30689699999999998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0.32895052875553427</c:v>
                </c:pt>
                <c:pt idx="1">
                  <c:v>0.32937044069075527</c:v>
                </c:pt>
                <c:pt idx="2">
                  <c:v>0.32978624062322609</c:v>
                </c:pt>
                <c:pt idx="3">
                  <c:v>0.33019732626108522</c:v>
                </c:pt>
                <c:pt idx="4">
                  <c:v>0.33060302982630552</c:v>
                </c:pt>
                <c:pt idx="5">
                  <c:v>0.33100261413307014</c:v>
                </c:pt>
                <c:pt idx="6">
                  <c:v>0.33139526939751635</c:v>
                </c:pt>
                <c:pt idx="7">
                  <c:v>0.33178011126425477</c:v>
                </c:pt>
                <c:pt idx="8">
                  <c:v>0.33215618074666076</c:v>
                </c:pt>
                <c:pt idx="9">
                  <c:v>0.33252244707479761</c:v>
                </c:pt>
                <c:pt idx="10">
                  <c:v>0.3328778148566825</c:v>
                </c:pt>
                <c:pt idx="11">
                  <c:v>0.33322113752214999</c:v>
                </c:pt>
                <c:pt idx="12">
                  <c:v>0.3335512397772224</c:v>
                </c:pt>
                <c:pt idx="13">
                  <c:v>0.33386695279923717</c:v>
                </c:pt>
                <c:pt idx="14">
                  <c:v>0.33416716719906014</c:v>
                </c:pt>
                <c:pt idx="15">
                  <c:v>0.33445091041171437</c:v>
                </c:pt>
                <c:pt idx="16">
                  <c:v>0.33471745718088503</c:v>
                </c:pt>
                <c:pt idx="17">
                  <c:v>0.33496648417691183</c:v>
                </c:pt>
                <c:pt idx="18">
                  <c:v>0.33519828248446448</c:v>
                </c:pt>
                <c:pt idx="19">
                  <c:v>0.33541404459552204</c:v>
                </c:pt>
                <c:pt idx="20">
                  <c:v>0.33561624542714291</c:v>
                </c:pt>
                <c:pt idx="21">
                  <c:v>0.33580913940726764</c:v>
                </c:pt>
                <c:pt idx="22">
                  <c:v>0.33599939734103479</c:v>
                </c:pt>
                <c:pt idx="23">
                  <c:v>0.3361969069266974</c:v>
                </c:pt>
                <c:pt idx="24">
                  <c:v>0.33641575861611056</c:v>
                </c:pt>
                <c:pt idx="25">
                  <c:v>0.3366754330621522</c:v>
                </c:pt>
                <c:pt idx="26">
                  <c:v>0.33700219665275022</c:v>
                </c:pt>
                <c:pt idx="27">
                  <c:v>0.33743069663175118</c:v>
                </c:pt>
                <c:pt idx="28">
                  <c:v>0.3380057262840761</c:v>
                </c:pt>
                <c:pt idx="29">
                  <c:v>0.33878410324843511</c:v>
                </c:pt>
                <c:pt idx="30">
                  <c:v>0.33983657047591026</c:v>
                </c:pt>
                <c:pt idx="31">
                  <c:v>0.34124959080480133</c:v>
                </c:pt>
                <c:pt idx="32">
                  <c:v>0.34312686477923066</c:v>
                </c:pt>
                <c:pt idx="33">
                  <c:v>0.34559036063158227</c:v>
                </c:pt>
                <c:pt idx="34">
                  <c:v>0.34878060995058485</c:v>
                </c:pt>
                <c:pt idx="35">
                  <c:v>0.35285599823299152</c:v>
                </c:pt>
                <c:pt idx="36">
                  <c:v>0.35799077275894747</c:v>
                </c:pt>
                <c:pt idx="37">
                  <c:v>0.36437150765796578</c:v>
                </c:pt>
                <c:pt idx="38">
                  <c:v>0.37219181356806769</c:v>
                </c:pt>
                <c:pt idx="39">
                  <c:v>0.38164516117287633</c:v>
                </c:pt>
                <c:pt idx="40">
                  <c:v>0.39291580561806999</c:v>
                </c:pt>
                <c:pt idx="41">
                  <c:v>0.4061679501020829</c:v>
                </c:pt>
                <c:pt idx="42">
                  <c:v>0.42153346504870975</c:v>
                </c:pt>
                <c:pt idx="43">
                  <c:v>0.43909867261061769</c:v>
                </c:pt>
                <c:pt idx="44">
                  <c:v>0.45889089865085786</c:v>
                </c:pt>
                <c:pt idx="45">
                  <c:v>0.48086566599806402</c:v>
                </c:pt>
                <c:pt idx="46">
                  <c:v>0.50489553189582503</c:v>
                </c:pt>
                <c:pt idx="47">
                  <c:v>0.53076163771634866</c:v>
                </c:pt>
                <c:pt idx="48">
                  <c:v>0.5581490215530297</c:v>
                </c:pt>
                <c:pt idx="49">
                  <c:v>0.58664662714684379</c:v>
                </c:pt>
                <c:pt idx="50">
                  <c:v>0.61575265796086842</c:v>
                </c:pt>
                <c:pt idx="51">
                  <c:v>0.64488483690601417</c:v>
                </c:pt>
                <c:pt idx="52">
                  <c:v>0.67338868092474091</c:v>
                </c:pt>
                <c:pt idx="53">
                  <c:v>0.70050347993156015</c:v>
                </c:pt>
                <c:pt idx="54">
                  <c:v>0.7251283643712666</c:v>
                </c:pt>
                <c:pt idx="55">
                  <c:v>0.74501695564197934</c:v>
                </c:pt>
                <c:pt idx="56">
                  <c:v>0.75513203879779656</c:v>
                </c:pt>
                <c:pt idx="57">
                  <c:v>0.74633144330174417</c:v>
                </c:pt>
                <c:pt idx="58">
                  <c:v>0.70795015727678656</c:v>
                </c:pt>
                <c:pt idx="59">
                  <c:v>0.63645316380073313</c:v>
                </c:pt>
                <c:pt idx="60">
                  <c:v>0.54381961554882652</c:v>
                </c:pt>
                <c:pt idx="61">
                  <c:v>0.454116939836616</c:v>
                </c:pt>
                <c:pt idx="62">
                  <c:v>0.38818297780431316</c:v>
                </c:pt>
                <c:pt idx="63">
                  <c:v>0.35175818047165164</c:v>
                </c:pt>
                <c:pt idx="64">
                  <c:v>0.3377373493470463</c:v>
                </c:pt>
                <c:pt idx="65">
                  <c:v>0.33602001033310358</c:v>
                </c:pt>
                <c:pt idx="66">
                  <c:v>0.33989806015823049</c:v>
                </c:pt>
                <c:pt idx="67">
                  <c:v>0.34655560849525641</c:v>
                </c:pt>
                <c:pt idx="68">
                  <c:v>0.35527163342896045</c:v>
                </c:pt>
                <c:pt idx="69">
                  <c:v>0.36603719576645899</c:v>
                </c:pt>
                <c:pt idx="70">
                  <c:v>0.37897918187499924</c:v>
                </c:pt>
                <c:pt idx="71">
                  <c:v>0.39418677474550606</c:v>
                </c:pt>
                <c:pt idx="72">
                  <c:v>0.41165792485777497</c:v>
                </c:pt>
                <c:pt idx="73">
                  <c:v>0.43127225779303052</c:v>
                </c:pt>
                <c:pt idx="74">
                  <c:v>0.45277247930595171</c:v>
                </c:pt>
                <c:pt idx="75">
                  <c:v>0.47575410268602314</c:v>
                </c:pt>
                <c:pt idx="76">
                  <c:v>0.49966573221058225</c:v>
                </c:pt>
                <c:pt idx="77">
                  <c:v>0.52382033650622206</c:v>
                </c:pt>
                <c:pt idx="78">
                  <c:v>0.54740267596638037</c:v>
                </c:pt>
                <c:pt idx="79">
                  <c:v>0.56936586093003849</c:v>
                </c:pt>
                <c:pt idx="80">
                  <c:v>0.58779276871690689</c:v>
                </c:pt>
                <c:pt idx="81">
                  <c:v>0.59802138336764821</c:v>
                </c:pt>
                <c:pt idx="82">
                  <c:v>0.59056289446843413</c:v>
                </c:pt>
                <c:pt idx="83">
                  <c:v>0.554485687260867</c:v>
                </c:pt>
                <c:pt idx="84">
                  <c:v>0.48983698423651745</c:v>
                </c:pt>
                <c:pt idx="85">
                  <c:v>0.41577324190680187</c:v>
                </c:pt>
                <c:pt idx="86">
                  <c:v>0.35747500982824992</c:v>
                </c:pt>
                <c:pt idx="87">
                  <c:v>0.32531920632618411</c:v>
                </c:pt>
                <c:pt idx="88">
                  <c:v>0.31272325090445563</c:v>
                </c:pt>
                <c:pt idx="89">
                  <c:v>0.30907614830868507</c:v>
                </c:pt>
                <c:pt idx="90">
                  <c:v>0.3081272117609869</c:v>
                </c:pt>
                <c:pt idx="91">
                  <c:v>0.30773174658953806</c:v>
                </c:pt>
                <c:pt idx="92">
                  <c:v>0.30741610065443276</c:v>
                </c:pt>
                <c:pt idx="93">
                  <c:v>0.30711019780020465</c:v>
                </c:pt>
                <c:pt idx="94">
                  <c:v>0.30680691640110269</c:v>
                </c:pt>
                <c:pt idx="95">
                  <c:v>0.30650576315882377</c:v>
                </c:pt>
                <c:pt idx="96">
                  <c:v>0.30620681399256355</c:v>
                </c:pt>
                <c:pt idx="97">
                  <c:v>0.30591032513197552</c:v>
                </c:pt>
                <c:pt idx="98">
                  <c:v>0.30561679118833412</c:v>
                </c:pt>
                <c:pt idx="99">
                  <c:v>0.3053270573820579</c:v>
                </c:pt>
                <c:pt idx="100">
                  <c:v>0.30504247209039631</c:v>
                </c:pt>
                <c:pt idx="101">
                  <c:v>0.30476508310005956</c:v>
                </c:pt>
                <c:pt idx="102">
                  <c:v>0.30449787615273993</c:v>
                </c:pt>
                <c:pt idx="103">
                  <c:v>0.30424504525347368</c:v>
                </c:pt>
                <c:pt idx="104">
                  <c:v>0.30401227115322293</c:v>
                </c:pt>
                <c:pt idx="105">
                  <c:v>0.30380696800901852</c:v>
                </c:pt>
                <c:pt idx="106">
                  <c:v>0.30363844028767067</c:v>
                </c:pt>
                <c:pt idx="107">
                  <c:v>0.30351787575834949</c:v>
                </c:pt>
                <c:pt idx="108">
                  <c:v>0.30345809026870135</c:v>
                </c:pt>
                <c:pt idx="109">
                  <c:v>0.30347294011356507</c:v>
                </c:pt>
                <c:pt idx="110">
                  <c:v>0.3035763294824671</c:v>
                </c:pt>
                <c:pt idx="111">
                  <c:v>0.30378075789759901</c:v>
                </c:pt>
                <c:pt idx="112">
                  <c:v>0.30409535950732114</c:v>
                </c:pt>
                <c:pt idx="113">
                  <c:v>0.30452336148942027</c:v>
                </c:pt>
                <c:pt idx="114">
                  <c:v>0.30505883475108952</c:v>
                </c:pt>
                <c:pt idx="115">
                  <c:v>0.30568260891008581</c:v>
                </c:pt>
                <c:pt idx="116">
                  <c:v>0.30635748866378582</c:v>
                </c:pt>
                <c:pt idx="117">
                  <c:v>0.3070237234404789</c:v>
                </c:pt>
                <c:pt idx="118">
                  <c:v>0.30759710457431622</c:v>
                </c:pt>
                <c:pt idx="119">
                  <c:v>0.30797346292254368</c:v>
                </c:pt>
                <c:pt idx="120">
                  <c:v>0.3080432236971461</c:v>
                </c:pt>
                <c:pt idx="121">
                  <c:v>0.30771647216671649</c:v>
                </c:pt>
                <c:pt idx="122">
                  <c:v>0.30695278887002153</c:v>
                </c:pt>
                <c:pt idx="123">
                  <c:v>0.30578402808207411</c:v>
                </c:pt>
                <c:pt idx="124">
                  <c:v>0.3043172271462441</c:v>
                </c:pt>
                <c:pt idx="125">
                  <c:v>0.30271192287426879</c:v>
                </c:pt>
                <c:pt idx="126">
                  <c:v>0.30113860412098464</c:v>
                </c:pt>
                <c:pt idx="127">
                  <c:v>0.29973515620796615</c:v>
                </c:pt>
                <c:pt idx="128">
                  <c:v>0.29857893517767031</c:v>
                </c:pt>
                <c:pt idx="129">
                  <c:v>0.29768305063851669</c:v>
                </c:pt>
                <c:pt idx="130">
                  <c:v>0.29701297235792495</c:v>
                </c:pt>
                <c:pt idx="131">
                  <c:v>0.2965116516529589</c:v>
                </c:pt>
                <c:pt idx="132">
                  <c:v>0.29612141398077679</c:v>
                </c:pt>
                <c:pt idx="133">
                  <c:v>0.29579650982039879</c:v>
                </c:pt>
                <c:pt idx="134">
                  <c:v>0.29550644639833312</c:v>
                </c:pt>
                <c:pt idx="135">
                  <c:v>0.29523364907530902</c:v>
                </c:pt>
                <c:pt idx="136">
                  <c:v>0.29496923975010841</c:v>
                </c:pt>
                <c:pt idx="137">
                  <c:v>0.29470927474840342</c:v>
                </c:pt>
                <c:pt idx="138">
                  <c:v>0.29445223966292389</c:v>
                </c:pt>
                <c:pt idx="139">
                  <c:v>0.29419770033411907</c:v>
                </c:pt>
                <c:pt idx="140">
                  <c:v>0.29394576558666247</c:v>
                </c:pt>
                <c:pt idx="141">
                  <c:v>0.29369717002025991</c:v>
                </c:pt>
                <c:pt idx="142">
                  <c:v>0.29345412777856522</c:v>
                </c:pt>
                <c:pt idx="143">
                  <c:v>0.29322249668631117</c:v>
                </c:pt>
                <c:pt idx="144">
                  <c:v>0.29301591600424748</c:v>
                </c:pt>
                <c:pt idx="145">
                  <c:v>0.29286172526310883</c:v>
                </c:pt>
                <c:pt idx="146">
                  <c:v>0.29280578750029523</c:v>
                </c:pt>
                <c:pt idx="147">
                  <c:v>0.29290922899683891</c:v>
                </c:pt>
                <c:pt idx="148">
                  <c:v>0.29322817780348376</c:v>
                </c:pt>
                <c:pt idx="149">
                  <c:v>0.29377413912220285</c:v>
                </c:pt>
                <c:pt idx="150">
                  <c:v>0.29447022555720737</c:v>
                </c:pt>
                <c:pt idx="151">
                  <c:v>0.2951366625321139</c:v>
                </c:pt>
                <c:pt idx="152">
                  <c:v>0.29553594498509805</c:v>
                </c:pt>
                <c:pt idx="153">
                  <c:v>0.29547176971558498</c:v>
                </c:pt>
                <c:pt idx="154">
                  <c:v>0.29488810420422312</c:v>
                </c:pt>
                <c:pt idx="155">
                  <c:v>0.29390110617501131</c:v>
                </c:pt>
                <c:pt idx="156">
                  <c:v>0.2927394425787353</c:v>
                </c:pt>
                <c:pt idx="157">
                  <c:v>0.29163450168549637</c:v>
                </c:pt>
                <c:pt idx="158">
                  <c:v>0.2907320190353338</c:v>
                </c:pt>
                <c:pt idx="159">
                  <c:v>0.29006853618411038</c:v>
                </c:pt>
                <c:pt idx="160">
                  <c:v>0.28960372933613826</c:v>
                </c:pt>
                <c:pt idx="161">
                  <c:v>0.28927007526006404</c:v>
                </c:pt>
                <c:pt idx="162">
                  <c:v>0.28900822333607246</c:v>
                </c:pt>
                <c:pt idx="163">
                  <c:v>0.28877962424159032</c:v>
                </c:pt>
                <c:pt idx="164">
                  <c:v>0.28856412697545464</c:v>
                </c:pt>
                <c:pt idx="165">
                  <c:v>0.28835291886809788</c:v>
                </c:pt>
                <c:pt idx="166">
                  <c:v>0.28814267669237126</c:v>
                </c:pt>
                <c:pt idx="167">
                  <c:v>0.28793226597893612</c:v>
                </c:pt>
                <c:pt idx="168">
                  <c:v>0.28772129305882133</c:v>
                </c:pt>
                <c:pt idx="169">
                  <c:v>0.28750958654499886</c:v>
                </c:pt>
                <c:pt idx="170">
                  <c:v>0.28729704183923344</c:v>
                </c:pt>
                <c:pt idx="171">
                  <c:v>0.28708358119069655</c:v>
                </c:pt>
                <c:pt idx="172">
                  <c:v>0.28686914435292354</c:v>
                </c:pt>
                <c:pt idx="173">
                  <c:v>0.28665368599679258</c:v>
                </c:pt>
                <c:pt idx="174">
                  <c:v>0.28643717431574522</c:v>
                </c:pt>
                <c:pt idx="175">
                  <c:v>0.2862195897558894</c:v>
                </c:pt>
                <c:pt idx="176">
                  <c:v>0.28600092372710861</c:v>
                </c:pt>
                <c:pt idx="177">
                  <c:v>0.28578117730740898</c:v>
                </c:pt>
                <c:pt idx="178">
                  <c:v>0.28556035997008544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0.32895052524571577</c:v>
                </c:pt>
                <c:pt idx="1">
                  <c:v>0.32937043415774891</c:v>
                </c:pt>
                <c:pt idx="2">
                  <c:v>0.32978622858973977</c:v>
                </c:pt>
                <c:pt idx="3">
                  <c:v>0.3301973043269853</c:v>
                </c:pt>
                <c:pt idx="4">
                  <c:v>0.33060299026249362</c:v>
                </c:pt>
                <c:pt idx="5">
                  <c:v>0.33100254351328345</c:v>
                </c:pt>
                <c:pt idx="6">
                  <c:v>0.33139514465783326</c:v>
                </c:pt>
                <c:pt idx="7">
                  <c:v>0.33177989322593171</c:v>
                </c:pt>
                <c:pt idx="8">
                  <c:v>0.33215580359937036</c:v>
                </c:pt>
                <c:pt idx="9">
                  <c:v>0.33252180151108207</c:v>
                </c:pt>
                <c:pt idx="10">
                  <c:v>0.3328767213606918</c:v>
                </c:pt>
                <c:pt idx="11">
                  <c:v>0.33321930459485094</c:v>
                </c:pt>
                <c:pt idx="12">
                  <c:v>0.33354819942957342</c:v>
                </c:pt>
                <c:pt idx="13">
                  <c:v>0.33386196221702608</c:v>
                </c:pt>
                <c:pt idx="14">
                  <c:v>0.3341590607782513</c:v>
                </c:pt>
                <c:pt idx="15">
                  <c:v>0.33443788003304792</c:v>
                </c:pt>
                <c:pt idx="16">
                  <c:v>0.33469673025517999</c:v>
                </c:pt>
                <c:pt idx="17">
                  <c:v>0.33493385826143829</c:v>
                </c:pt>
                <c:pt idx="18">
                  <c:v>0.33514746180296268</c:v>
                </c:pt>
                <c:pt idx="19">
                  <c:v>0.33533570736306906</c:v>
                </c:pt>
                <c:pt idx="20">
                  <c:v>0.33549675147472585</c:v>
                </c:pt>
                <c:pt idx="21">
                  <c:v>0.33562876555116067</c:v>
                </c:pt>
                <c:pt idx="22">
                  <c:v>0.33572996407505107</c:v>
                </c:pt>
                <c:pt idx="23">
                  <c:v>0.33579863581798874</c:v>
                </c:pt>
                <c:pt idx="24">
                  <c:v>0.33583317756798664</c:v>
                </c:pt>
                <c:pt idx="25">
                  <c:v>0.33583212963757425</c:v>
                </c:pt>
                <c:pt idx="26">
                  <c:v>0.33579421222066108</c:v>
                </c:pt>
                <c:pt idx="27">
                  <c:v>0.33571836147793582</c:v>
                </c:pt>
                <c:pt idx="28">
                  <c:v>0.33560376407528703</c:v>
                </c:pt>
                <c:pt idx="29">
                  <c:v>0.33544988879543297</c:v>
                </c:pt>
                <c:pt idx="30">
                  <c:v>0.3352565138064017</c:v>
                </c:pt>
                <c:pt idx="31">
                  <c:v>0.33502374821522357</c:v>
                </c:pt>
                <c:pt idx="32">
                  <c:v>0.33475204666935737</c:v>
                </c:pt>
                <c:pt idx="33">
                  <c:v>0.33444221599293783</c:v>
                </c:pt>
                <c:pt idx="34">
                  <c:v>0.33409541315245644</c:v>
                </c:pt>
                <c:pt idx="35">
                  <c:v>0.33371313422085597</c:v>
                </c:pt>
                <c:pt idx="36">
                  <c:v>0.33329719442631933</c:v>
                </c:pt>
                <c:pt idx="37">
                  <c:v>0.33284969980254064</c:v>
                </c:pt>
                <c:pt idx="38">
                  <c:v>0.3323730113684254</c:v>
                </c:pt>
                <c:pt idx="39">
                  <c:v>0.33186970312506153</c:v>
                </c:pt>
                <c:pt idx="40">
                  <c:v>0.33134251543879228</c:v>
                </c:pt>
                <c:pt idx="41">
                  <c:v>0.33079430556094674</c:v>
                </c:pt>
                <c:pt idx="42">
                  <c:v>0.33022799710638723</c:v>
                </c:pt>
                <c:pt idx="43">
                  <c:v>0.32964653027395835</c:v>
                </c:pt>
                <c:pt idx="44">
                  <c:v>0.32905281445149204</c:v>
                </c:pt>
                <c:pt idx="45">
                  <c:v>0.32844968462376933</c:v>
                </c:pt>
                <c:pt idx="46">
                  <c:v>0.32783986271694998</c:v>
                </c:pt>
                <c:pt idx="47">
                  <c:v>0.32722592469340139</c:v>
                </c:pt>
                <c:pt idx="48">
                  <c:v>0.32661027388232172</c:v>
                </c:pt>
                <c:pt idx="49">
                  <c:v>0.32599512071712555</c:v>
                </c:pt>
                <c:pt idx="50">
                  <c:v>0.32538246876882665</c:v>
                </c:pt>
                <c:pt idx="51">
                  <c:v>0.32477410672867973</c:v>
                </c:pt>
                <c:pt idx="52">
                  <c:v>0.32417160581050891</c:v>
                </c:pt>
                <c:pt idx="53">
                  <c:v>0.323576321915506</c:v>
                </c:pt>
                <c:pt idx="54">
                  <c:v>0.32298940182748448</c:v>
                </c:pt>
                <c:pt idx="55">
                  <c:v>0.32241179267898978</c:v>
                </c:pt>
                <c:pt idx="56">
                  <c:v>0.32184425394056387</c:v>
                </c:pt>
                <c:pt idx="57">
                  <c:v>0.32128737122815365</c:v>
                </c:pt>
                <c:pt idx="58">
                  <c:v>0.3207415712883378</c:v>
                </c:pt>
                <c:pt idx="59">
                  <c:v>0.32020713759961811</c:v>
                </c:pt>
                <c:pt idx="60">
                  <c:v>0.3196842261133665</c:v>
                </c:pt>
                <c:pt idx="61">
                  <c:v>0.31917288074441391</c:v>
                </c:pt>
                <c:pt idx="62">
                  <c:v>0.31867304830428822</c:v>
                </c:pt>
                <c:pt idx="63">
                  <c:v>0.31818459264668547</c:v>
                </c:pt>
                <c:pt idx="64">
                  <c:v>0.31770730786294232</c:v>
                </c:pt>
                <c:pt idx="65">
                  <c:v>0.31724093042408302</c:v>
                </c:pt>
                <c:pt idx="66">
                  <c:v>0.31678515021521753</c:v>
                </c:pt>
                <c:pt idx="67">
                  <c:v>0.31633962044796932</c:v>
                </c:pt>
                <c:pt idx="68">
                  <c:v>0.3159039664679219</c:v>
                </c:pt>
                <c:pt idx="69">
                  <c:v>0.31547779349769267</c:v>
                </c:pt>
                <c:pt idx="70">
                  <c:v>0.31506069337320747</c:v>
                </c:pt>
                <c:pt idx="71">
                  <c:v>0.31465225034210265</c:v>
                </c:pt>
                <c:pt idx="72">
                  <c:v>0.31425204599993423</c:v>
                </c:pt>
                <c:pt idx="73">
                  <c:v>0.31385966344295135</c:v>
                </c:pt>
                <c:pt idx="74">
                  <c:v>0.31347469071642092</c:v>
                </c:pt>
                <c:pt idx="75">
                  <c:v>0.31309672363558366</c:v>
                </c:pt>
                <c:pt idx="76">
                  <c:v>0.31272536805288575</c:v>
                </c:pt>
                <c:pt idx="77">
                  <c:v>0.31236024164065035</c:v>
                </c:pt>
                <c:pt idx="78">
                  <c:v>0.31200097525323622</c:v>
                </c:pt>
                <c:pt idx="79">
                  <c:v>0.31164721392728095</c:v>
                </c:pt>
                <c:pt idx="80">
                  <c:v>0.31129861757308863</c:v>
                </c:pt>
                <c:pt idx="81">
                  <c:v>0.31095486140476658</c:v>
                </c:pt>
                <c:pt idx="82">
                  <c:v>0.31061563615147703</c:v>
                </c:pt>
                <c:pt idx="83">
                  <c:v>0.3102806480872215</c:v>
                </c:pt>
                <c:pt idx="84">
                  <c:v>0.30994961891198636</c:v>
                </c:pt>
                <c:pt idx="85">
                  <c:v>0.30962228551285897</c:v>
                </c:pt>
                <c:pt idx="86">
                  <c:v>0.3092983996299028</c:v>
                </c:pt>
                <c:pt idx="87">
                  <c:v>0.30897772744813318</c:v>
                </c:pt>
                <c:pt idx="88">
                  <c:v>0.30866004913387191</c:v>
                </c:pt>
                <c:pt idx="89">
                  <c:v>0.30834515833103626</c:v>
                </c:pt>
                <c:pt idx="90">
                  <c:v>0.30803286163052862</c:v>
                </c:pt>
                <c:pt idx="91">
                  <c:v>0.30772297802380583</c:v>
                </c:pt>
                <c:pt idx="92">
                  <c:v>0.30741533834988727</c:v>
                </c:pt>
                <c:pt idx="93">
                  <c:v>0.30710978474349715</c:v>
                </c:pt>
                <c:pt idx="94">
                  <c:v>0.30680617009068861</c:v>
                </c:pt>
                <c:pt idx="95">
                  <c:v>0.30650435749714722</c:v>
                </c:pt>
                <c:pt idx="96">
                  <c:v>0.30620421977339901</c:v>
                </c:pt>
                <c:pt idx="97">
                  <c:v>0.30590563894032496</c:v>
                </c:pt>
                <c:pt idx="98">
                  <c:v>0.30560850575769583</c:v>
                </c:pt>
                <c:pt idx="99">
                  <c:v>0.30531271927787201</c:v>
                </c:pt>
                <c:pt idx="100">
                  <c:v>0.30501818642634076</c:v>
                </c:pt>
                <c:pt idx="101">
                  <c:v>0.30472482161037839</c:v>
                </c:pt>
                <c:pt idx="102">
                  <c:v>0.30443254635681444</c:v>
                </c:pt>
                <c:pt idx="103">
                  <c:v>0.30414128897962323</c:v>
                </c:pt>
                <c:pt idx="104">
                  <c:v>0.30385098427786872</c:v>
                </c:pt>
                <c:pt idx="105">
                  <c:v>0.30356157326436883</c:v>
                </c:pt>
                <c:pt idx="106">
                  <c:v>0.30327300292531451</c:v>
                </c:pt>
                <c:pt idx="107">
                  <c:v>0.30298522601097255</c:v>
                </c:pt>
                <c:pt idx="108">
                  <c:v>0.30269820085750576</c:v>
                </c:pt>
                <c:pt idx="109">
                  <c:v>0.30241189123984913</c:v>
                </c:pt>
                <c:pt idx="110">
                  <c:v>0.30212626625548944</c:v>
                </c:pt>
                <c:pt idx="111">
                  <c:v>0.30184130023887462</c:v>
                </c:pt>
                <c:pt idx="112">
                  <c:v>0.30155697270604964</c:v>
                </c:pt>
                <c:pt idx="113">
                  <c:v>0.30127326832893264</c:v>
                </c:pt>
                <c:pt idx="114">
                  <c:v>0.30099017693843061</c:v>
                </c:pt>
                <c:pt idx="115">
                  <c:v>0.30070769355530358</c:v>
                </c:pt>
                <c:pt idx="116">
                  <c:v>0.30042581844733446</c:v>
                </c:pt>
                <c:pt idx="117">
                  <c:v>0.30014455721091343</c:v>
                </c:pt>
                <c:pt idx="118">
                  <c:v>0.29986392087459984</c:v>
                </c:pt>
                <c:pt idx="119">
                  <c:v>0.29958392602155748</c:v>
                </c:pt>
                <c:pt idx="120">
                  <c:v>0.29930459492696626</c:v>
                </c:pt>
                <c:pt idx="121">
                  <c:v>0.29902595570556989</c:v>
                </c:pt>
                <c:pt idx="122">
                  <c:v>0.29874804246343256</c:v>
                </c:pt>
                <c:pt idx="123">
                  <c:v>0.29847089544672328</c:v>
                </c:pt>
                <c:pt idx="124">
                  <c:v>0.29819456117895027</c:v>
                </c:pt>
                <c:pt idx="125">
                  <c:v>0.29791909257651733</c:v>
                </c:pt>
                <c:pt idx="126">
                  <c:v>0.297644549030816</c:v>
                </c:pt>
                <c:pt idx="127">
                  <c:v>0.29737099644332626</c:v>
                </c:pt>
                <c:pt idx="128">
                  <c:v>0.29709850719844749</c:v>
                </c:pt>
                <c:pt idx="129">
                  <c:v>0.29682716005709853</c:v>
                </c:pt>
                <c:pt idx="130">
                  <c:v>0.29655703995262578</c:v>
                </c:pt>
                <c:pt idx="131">
                  <c:v>0.29628823766938345</c:v>
                </c:pt>
                <c:pt idx="132">
                  <c:v>0.2960208493836769</c:v>
                </c:pt>
                <c:pt idx="133">
                  <c:v>0.2957549760467777</c:v>
                </c:pt>
                <c:pt idx="134">
                  <c:v>0.29549072259066766</c:v>
                </c:pt>
                <c:pt idx="135">
                  <c:v>0.29522819693927083</c:v>
                </c:pt>
                <c:pt idx="136">
                  <c:v>0.29496750881142336</c:v>
                </c:pt>
                <c:pt idx="137">
                  <c:v>0.29470876830691894</c:v>
                </c:pt>
                <c:pt idx="138">
                  <c:v>0.29445208427379632</c:v>
                </c:pt>
                <c:pt idx="139">
                  <c:v>0.29419756246366568</c:v>
                </c:pt>
                <c:pt idx="140">
                  <c:v>0.29394530349223241</c:v>
                </c:pt>
                <c:pt idx="141">
                  <c:v>0.29369540063403854</c:v>
                </c:pt>
                <c:pt idx="142">
                  <c:v>0.29344793749336989</c:v>
                </c:pt>
                <c:pt idx="143">
                  <c:v>0.29320298560663594</c:v>
                </c:pt>
                <c:pt idx="144">
                  <c:v>0.29296060204446317</c:v>
                </c:pt>
                <c:pt idx="145">
                  <c:v>0.29272082709322422</c:v>
                </c:pt>
                <c:pt idx="146">
                  <c:v>0.29248368210460413</c:v>
                </c:pt>
                <c:pt idx="147">
                  <c:v>0.29224916760691472</c:v>
                </c:pt>
                <c:pt idx="148">
                  <c:v>0.29201726177213244</c:v>
                </c:pt>
                <c:pt idx="149">
                  <c:v>0.29178791932723758</c:v>
                </c:pt>
                <c:pt idx="150">
                  <c:v>0.29156107098692019</c:v>
                </c:pt>
                <c:pt idx="151">
                  <c:v>0.29133662346715872</c:v>
                </c:pt>
                <c:pt idx="152">
                  <c:v>0.29111446011620512</c:v>
                </c:pt>
                <c:pt idx="153">
                  <c:v>0.29089444217236038</c:v>
                </c:pt>
                <c:pt idx="154">
                  <c:v>0.29067641062833488</c:v>
                </c:pt>
                <c:pt idx="155">
                  <c:v>0.29046018865209167</c:v>
                </c:pt>
                <c:pt idx="156">
                  <c:v>0.29024558448615451</c:v>
                </c:pt>
                <c:pt idx="157">
                  <c:v>0.29003239472362696</c:v>
                </c:pt>
                <c:pt idx="158">
                  <c:v>0.28982040784149354</c:v>
                </c:pt>
                <c:pt idx="159">
                  <c:v>0.28960940786148731</c:v>
                </c:pt>
                <c:pt idx="160">
                  <c:v>0.28939917800653692</c:v>
                </c:pt>
                <c:pt idx="161">
                  <c:v>0.28918950422645223</c:v>
                </c:pt>
                <c:pt idx="162">
                  <c:v>0.28898017847925095</c:v>
                </c:pt>
                <c:pt idx="163">
                  <c:v>0.28877100167298403</c:v>
                </c:pt>
                <c:pt idx="164">
                  <c:v>0.28856178619531231</c:v>
                </c:pt>
                <c:pt idx="165">
                  <c:v>0.28835235798248054</c:v>
                </c:pt>
                <c:pt idx="166">
                  <c:v>0.28814255810383688</c:v>
                </c:pt>
                <c:pt idx="167">
                  <c:v>0.2879322438609857</c:v>
                </c:pt>
                <c:pt idx="168">
                  <c:v>0.28772128942074027</c:v>
                </c:pt>
                <c:pt idx="169">
                  <c:v>0.28750958601737098</c:v>
                </c:pt>
                <c:pt idx="170">
                  <c:v>0.28729704177177701</c:v>
                </c:pt>
                <c:pt idx="171">
                  <c:v>0.2870835811830954</c:v>
                </c:pt>
                <c:pt idx="172">
                  <c:v>0.28686914435216876</c:v>
                </c:pt>
                <c:pt idx="173">
                  <c:v>0.28665368599672653</c:v>
                </c:pt>
                <c:pt idx="174">
                  <c:v>0.28643717431574012</c:v>
                </c:pt>
                <c:pt idx="175">
                  <c:v>0.28621958975588907</c:v>
                </c:pt>
                <c:pt idx="176">
                  <c:v>0.28600092372710861</c:v>
                </c:pt>
                <c:pt idx="177">
                  <c:v>0.28578117730740898</c:v>
                </c:pt>
                <c:pt idx="178">
                  <c:v>0.28556035997008544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0.32940000000000003</c:v>
                </c:pt>
                <c:pt idx="1">
                  <c:v>0.33368100000000001</c:v>
                </c:pt>
                <c:pt idx="2">
                  <c:v>0.32768999999999998</c:v>
                </c:pt>
                <c:pt idx="3">
                  <c:v>0.32903399999999999</c:v>
                </c:pt>
                <c:pt idx="4">
                  <c:v>0.33668599999999999</c:v>
                </c:pt>
                <c:pt idx="5">
                  <c:v>0.33585700000000002</c:v>
                </c:pt>
                <c:pt idx="6">
                  <c:v>0.32766099999999998</c:v>
                </c:pt>
                <c:pt idx="7">
                  <c:v>0.32945099999999999</c:v>
                </c:pt>
                <c:pt idx="8">
                  <c:v>0.329926</c:v>
                </c:pt>
                <c:pt idx="9">
                  <c:v>0.33509699999999998</c:v>
                </c:pt>
                <c:pt idx="10">
                  <c:v>0.32945400000000002</c:v>
                </c:pt>
                <c:pt idx="11">
                  <c:v>0.33141999999999999</c:v>
                </c:pt>
                <c:pt idx="12">
                  <c:v>0.33073399999999997</c:v>
                </c:pt>
                <c:pt idx="13">
                  <c:v>0.32888200000000001</c:v>
                </c:pt>
                <c:pt idx="14">
                  <c:v>0.33321200000000001</c:v>
                </c:pt>
                <c:pt idx="15">
                  <c:v>0.333874</c:v>
                </c:pt>
                <c:pt idx="16">
                  <c:v>0.33208399999999999</c:v>
                </c:pt>
                <c:pt idx="17">
                  <c:v>0.33989799999999998</c:v>
                </c:pt>
                <c:pt idx="18">
                  <c:v>0.334011</c:v>
                </c:pt>
                <c:pt idx="19">
                  <c:v>0.33404899999999998</c:v>
                </c:pt>
                <c:pt idx="20">
                  <c:v>0.33513999999999999</c:v>
                </c:pt>
                <c:pt idx="21">
                  <c:v>0.33746100000000001</c:v>
                </c:pt>
                <c:pt idx="22">
                  <c:v>0.33597900000000003</c:v>
                </c:pt>
                <c:pt idx="23">
                  <c:v>0.33876000000000001</c:v>
                </c:pt>
                <c:pt idx="24">
                  <c:v>0.33856700000000001</c:v>
                </c:pt>
                <c:pt idx="25">
                  <c:v>0.34557900000000003</c:v>
                </c:pt>
                <c:pt idx="26">
                  <c:v>0.33723500000000001</c:v>
                </c:pt>
                <c:pt idx="27">
                  <c:v>0.347603</c:v>
                </c:pt>
                <c:pt idx="28">
                  <c:v>0.34026400000000001</c:v>
                </c:pt>
                <c:pt idx="29">
                  <c:v>0.345225</c:v>
                </c:pt>
                <c:pt idx="30">
                  <c:v>0.34401300000000001</c:v>
                </c:pt>
                <c:pt idx="31">
                  <c:v>0.34306199999999998</c:v>
                </c:pt>
                <c:pt idx="32">
                  <c:v>0.35240700000000003</c:v>
                </c:pt>
                <c:pt idx="33">
                  <c:v>0.352047</c:v>
                </c:pt>
                <c:pt idx="34">
                  <c:v>0.35478199999999999</c:v>
                </c:pt>
                <c:pt idx="35">
                  <c:v>0.36081999999999997</c:v>
                </c:pt>
                <c:pt idx="36">
                  <c:v>0.36929099999999998</c:v>
                </c:pt>
                <c:pt idx="37">
                  <c:v>0.37086599999999997</c:v>
                </c:pt>
                <c:pt idx="38">
                  <c:v>0.38088899999999998</c:v>
                </c:pt>
                <c:pt idx="39">
                  <c:v>0.38245899999999999</c:v>
                </c:pt>
                <c:pt idx="40">
                  <c:v>0.39983400000000002</c:v>
                </c:pt>
                <c:pt idx="41">
                  <c:v>0.40898699999999999</c:v>
                </c:pt>
                <c:pt idx="42">
                  <c:v>0.42721999999999999</c:v>
                </c:pt>
                <c:pt idx="43">
                  <c:v>0.447542</c:v>
                </c:pt>
                <c:pt idx="44">
                  <c:v>0.47288000000000002</c:v>
                </c:pt>
                <c:pt idx="45">
                  <c:v>0.49702400000000002</c:v>
                </c:pt>
                <c:pt idx="46">
                  <c:v>0.532439</c:v>
                </c:pt>
                <c:pt idx="47">
                  <c:v>0.564724</c:v>
                </c:pt>
                <c:pt idx="48">
                  <c:v>0.60790299999999997</c:v>
                </c:pt>
                <c:pt idx="49">
                  <c:v>0.64527400000000001</c:v>
                </c:pt>
                <c:pt idx="50">
                  <c:v>0.67500499999999997</c:v>
                </c:pt>
                <c:pt idx="51">
                  <c:v>0.70619100000000001</c:v>
                </c:pt>
                <c:pt idx="52">
                  <c:v>0.72512100000000002</c:v>
                </c:pt>
                <c:pt idx="53">
                  <c:v>0.73714800000000003</c:v>
                </c:pt>
                <c:pt idx="54">
                  <c:v>0.73983200000000005</c:v>
                </c:pt>
                <c:pt idx="55">
                  <c:v>0.73226199999999997</c:v>
                </c:pt>
                <c:pt idx="56">
                  <c:v>0.70479599999999998</c:v>
                </c:pt>
                <c:pt idx="57">
                  <c:v>0.65618299999999996</c:v>
                </c:pt>
                <c:pt idx="58">
                  <c:v>0.57323800000000003</c:v>
                </c:pt>
                <c:pt idx="59">
                  <c:v>0.47334199999999998</c:v>
                </c:pt>
                <c:pt idx="60">
                  <c:v>0.38589000000000001</c:v>
                </c:pt>
                <c:pt idx="61">
                  <c:v>0.34540300000000002</c:v>
                </c:pt>
                <c:pt idx="62">
                  <c:v>0.34266600000000003</c:v>
                </c:pt>
                <c:pt idx="63">
                  <c:v>0.33966600000000002</c:v>
                </c:pt>
                <c:pt idx="64">
                  <c:v>0.33515800000000001</c:v>
                </c:pt>
                <c:pt idx="65">
                  <c:v>0.33857900000000002</c:v>
                </c:pt>
                <c:pt idx="66">
                  <c:v>0.35108899999999998</c:v>
                </c:pt>
                <c:pt idx="67">
                  <c:v>0.36079499999999998</c:v>
                </c:pt>
                <c:pt idx="68">
                  <c:v>0.37440000000000001</c:v>
                </c:pt>
                <c:pt idx="69">
                  <c:v>0.38359599999999999</c:v>
                </c:pt>
                <c:pt idx="70">
                  <c:v>0.397725</c:v>
                </c:pt>
                <c:pt idx="71">
                  <c:v>0.42451299999999997</c:v>
                </c:pt>
                <c:pt idx="72">
                  <c:v>0.440502</c:v>
                </c:pt>
                <c:pt idx="73">
                  <c:v>0.471891</c:v>
                </c:pt>
                <c:pt idx="74">
                  <c:v>0.49871500000000002</c:v>
                </c:pt>
                <c:pt idx="75">
                  <c:v>0.52265799999999996</c:v>
                </c:pt>
                <c:pt idx="76">
                  <c:v>0.550682</c:v>
                </c:pt>
                <c:pt idx="77">
                  <c:v>0.56987600000000005</c:v>
                </c:pt>
                <c:pt idx="78">
                  <c:v>0.58872899999999995</c:v>
                </c:pt>
                <c:pt idx="79">
                  <c:v>0.597881</c:v>
                </c:pt>
                <c:pt idx="80">
                  <c:v>0.58742000000000005</c:v>
                </c:pt>
                <c:pt idx="81">
                  <c:v>0.55886499999999995</c:v>
                </c:pt>
                <c:pt idx="82">
                  <c:v>0.49842799999999998</c:v>
                </c:pt>
                <c:pt idx="83">
                  <c:v>0.42835800000000002</c:v>
                </c:pt>
                <c:pt idx="84">
                  <c:v>0.36659799999999998</c:v>
                </c:pt>
                <c:pt idx="85">
                  <c:v>0.325123</c:v>
                </c:pt>
                <c:pt idx="86">
                  <c:v>0.30984800000000001</c:v>
                </c:pt>
                <c:pt idx="87">
                  <c:v>0.309365</c:v>
                </c:pt>
                <c:pt idx="88">
                  <c:v>0.31461899999999998</c:v>
                </c:pt>
                <c:pt idx="89">
                  <c:v>0.31071700000000002</c:v>
                </c:pt>
                <c:pt idx="90">
                  <c:v>0.31127700000000003</c:v>
                </c:pt>
                <c:pt idx="91">
                  <c:v>0.31300499999999998</c:v>
                </c:pt>
                <c:pt idx="92">
                  <c:v>0.30756</c:v>
                </c:pt>
                <c:pt idx="93">
                  <c:v>0.31178400000000001</c:v>
                </c:pt>
                <c:pt idx="94">
                  <c:v>0.30603900000000001</c:v>
                </c:pt>
                <c:pt idx="95">
                  <c:v>0.306898</c:v>
                </c:pt>
                <c:pt idx="96">
                  <c:v>0.30327799999999999</c:v>
                </c:pt>
                <c:pt idx="97">
                  <c:v>0.31348799999999999</c:v>
                </c:pt>
                <c:pt idx="98">
                  <c:v>0.29794999999999999</c:v>
                </c:pt>
                <c:pt idx="99">
                  <c:v>0.304589</c:v>
                </c:pt>
                <c:pt idx="100">
                  <c:v>0.30505500000000002</c:v>
                </c:pt>
                <c:pt idx="101">
                  <c:v>0.30373299999999998</c:v>
                </c:pt>
                <c:pt idx="102">
                  <c:v>0.30623099999999998</c:v>
                </c:pt>
                <c:pt idx="103">
                  <c:v>0.30555100000000002</c:v>
                </c:pt>
                <c:pt idx="104">
                  <c:v>0.30076399999999998</c:v>
                </c:pt>
                <c:pt idx="105">
                  <c:v>0.30684800000000001</c:v>
                </c:pt>
                <c:pt idx="106">
                  <c:v>0.31007000000000001</c:v>
                </c:pt>
                <c:pt idx="107">
                  <c:v>0.303672</c:v>
                </c:pt>
                <c:pt idx="108">
                  <c:v>0.30629600000000001</c:v>
                </c:pt>
                <c:pt idx="109">
                  <c:v>0.30171599999999998</c:v>
                </c:pt>
                <c:pt idx="110">
                  <c:v>0.30258499999999999</c:v>
                </c:pt>
                <c:pt idx="111">
                  <c:v>0.30250100000000002</c:v>
                </c:pt>
                <c:pt idx="112">
                  <c:v>0.306363</c:v>
                </c:pt>
                <c:pt idx="113">
                  <c:v>0.30205399999999999</c:v>
                </c:pt>
                <c:pt idx="114">
                  <c:v>0.30655700000000002</c:v>
                </c:pt>
                <c:pt idx="115">
                  <c:v>0.30382999999999999</c:v>
                </c:pt>
                <c:pt idx="116">
                  <c:v>0.30393100000000001</c:v>
                </c:pt>
                <c:pt idx="117">
                  <c:v>0.30811899999999998</c:v>
                </c:pt>
                <c:pt idx="118">
                  <c:v>0.30893500000000002</c:v>
                </c:pt>
                <c:pt idx="119">
                  <c:v>0.31126399999999999</c:v>
                </c:pt>
                <c:pt idx="120">
                  <c:v>0.30341600000000002</c:v>
                </c:pt>
                <c:pt idx="121">
                  <c:v>0.308529</c:v>
                </c:pt>
                <c:pt idx="122">
                  <c:v>0.30200700000000003</c:v>
                </c:pt>
                <c:pt idx="123">
                  <c:v>0.30527900000000002</c:v>
                </c:pt>
                <c:pt idx="124">
                  <c:v>0.29857800000000001</c:v>
                </c:pt>
                <c:pt idx="125">
                  <c:v>0.30129800000000001</c:v>
                </c:pt>
                <c:pt idx="126">
                  <c:v>0.29476200000000002</c:v>
                </c:pt>
                <c:pt idx="127">
                  <c:v>0.29549300000000001</c:v>
                </c:pt>
                <c:pt idx="128">
                  <c:v>0.298209</c:v>
                </c:pt>
                <c:pt idx="129">
                  <c:v>0.30028300000000002</c:v>
                </c:pt>
                <c:pt idx="130">
                  <c:v>0.29423199999999999</c:v>
                </c:pt>
                <c:pt idx="131">
                  <c:v>0.30321300000000001</c:v>
                </c:pt>
                <c:pt idx="132">
                  <c:v>0.293097</c:v>
                </c:pt>
                <c:pt idx="133">
                  <c:v>0.29151100000000002</c:v>
                </c:pt>
                <c:pt idx="134">
                  <c:v>0.29283799999999999</c:v>
                </c:pt>
                <c:pt idx="135">
                  <c:v>0.29542000000000002</c:v>
                </c:pt>
                <c:pt idx="136">
                  <c:v>0.297267</c:v>
                </c:pt>
                <c:pt idx="137">
                  <c:v>0.29421700000000001</c:v>
                </c:pt>
                <c:pt idx="138">
                  <c:v>0.299128</c:v>
                </c:pt>
                <c:pt idx="139">
                  <c:v>0.29230099999999998</c:v>
                </c:pt>
                <c:pt idx="140">
                  <c:v>0.29477300000000001</c:v>
                </c:pt>
                <c:pt idx="141">
                  <c:v>0.29219200000000001</c:v>
                </c:pt>
                <c:pt idx="142">
                  <c:v>0.29606900000000003</c:v>
                </c:pt>
                <c:pt idx="143">
                  <c:v>0.28743800000000003</c:v>
                </c:pt>
                <c:pt idx="144">
                  <c:v>0.29633100000000001</c:v>
                </c:pt>
                <c:pt idx="145">
                  <c:v>0.29866900000000002</c:v>
                </c:pt>
                <c:pt idx="146">
                  <c:v>0.29432999999999998</c:v>
                </c:pt>
                <c:pt idx="147">
                  <c:v>0.29522999999999999</c:v>
                </c:pt>
                <c:pt idx="148">
                  <c:v>0.28967599999999999</c:v>
                </c:pt>
                <c:pt idx="149">
                  <c:v>0.29655900000000002</c:v>
                </c:pt>
                <c:pt idx="150">
                  <c:v>0.29350399999999999</c:v>
                </c:pt>
                <c:pt idx="151">
                  <c:v>0.28989999999999999</c:v>
                </c:pt>
                <c:pt idx="152">
                  <c:v>0.294512</c:v>
                </c:pt>
                <c:pt idx="153">
                  <c:v>0.29787799999999998</c:v>
                </c:pt>
                <c:pt idx="154">
                  <c:v>0.28880600000000001</c:v>
                </c:pt>
                <c:pt idx="155">
                  <c:v>0.28761700000000001</c:v>
                </c:pt>
                <c:pt idx="156">
                  <c:v>0.292875</c:v>
                </c:pt>
                <c:pt idx="157">
                  <c:v>0.29086200000000001</c:v>
                </c:pt>
                <c:pt idx="158">
                  <c:v>0.29466300000000001</c:v>
                </c:pt>
                <c:pt idx="159">
                  <c:v>0.28660400000000003</c:v>
                </c:pt>
                <c:pt idx="160">
                  <c:v>0.28435899999999997</c:v>
                </c:pt>
                <c:pt idx="161">
                  <c:v>0.29113699999999998</c:v>
                </c:pt>
                <c:pt idx="162">
                  <c:v>0.28939100000000001</c:v>
                </c:pt>
                <c:pt idx="163">
                  <c:v>0.28703499999999998</c:v>
                </c:pt>
                <c:pt idx="164">
                  <c:v>0.28487400000000002</c:v>
                </c:pt>
                <c:pt idx="165">
                  <c:v>0.28385500000000002</c:v>
                </c:pt>
                <c:pt idx="166">
                  <c:v>0.29421199999999997</c:v>
                </c:pt>
                <c:pt idx="167">
                  <c:v>0.28958400000000001</c:v>
                </c:pt>
                <c:pt idx="168">
                  <c:v>0.28564000000000001</c:v>
                </c:pt>
                <c:pt idx="169">
                  <c:v>0.291603</c:v>
                </c:pt>
                <c:pt idx="170">
                  <c:v>0.283723</c:v>
                </c:pt>
                <c:pt idx="171">
                  <c:v>0.28958200000000001</c:v>
                </c:pt>
                <c:pt idx="172">
                  <c:v>0.28964299999999998</c:v>
                </c:pt>
                <c:pt idx="173">
                  <c:v>0.28869299999999998</c:v>
                </c:pt>
                <c:pt idx="174">
                  <c:v>0.281864</c:v>
                </c:pt>
                <c:pt idx="175">
                  <c:v>0.28847099999999998</c:v>
                </c:pt>
                <c:pt idx="176">
                  <c:v>0.28509000000000001</c:v>
                </c:pt>
                <c:pt idx="177">
                  <c:v>0.29305999999999999</c:v>
                </c:pt>
                <c:pt idx="178">
                  <c:v>0.28778199999999998</c:v>
                </c:pt>
                <c:pt idx="179">
                  <c:v>0.28737400000000002</c:v>
                </c:pt>
                <c:pt idx="180">
                  <c:v>0.29929899999999998</c:v>
                </c:pt>
                <c:pt idx="181">
                  <c:v>0.30050900000000003</c:v>
                </c:pt>
                <c:pt idx="182">
                  <c:v>0.29367799999999999</c:v>
                </c:pt>
                <c:pt idx="183">
                  <c:v>0.29124899999999998</c:v>
                </c:pt>
                <c:pt idx="184">
                  <c:v>0.2858</c:v>
                </c:pt>
                <c:pt idx="185">
                  <c:v>0.287082</c:v>
                </c:pt>
                <c:pt idx="186">
                  <c:v>0.28421200000000002</c:v>
                </c:pt>
                <c:pt idx="187">
                  <c:v>0.29044199999999998</c:v>
                </c:pt>
                <c:pt idx="188">
                  <c:v>0.28005999999999998</c:v>
                </c:pt>
                <c:pt idx="189">
                  <c:v>0.28250700000000001</c:v>
                </c:pt>
                <c:pt idx="190">
                  <c:v>0.28259499999999999</c:v>
                </c:pt>
                <c:pt idx="191">
                  <c:v>0.28197899999999998</c:v>
                </c:pt>
                <c:pt idx="192">
                  <c:v>0.28668500000000002</c:v>
                </c:pt>
                <c:pt idx="193">
                  <c:v>0.28191300000000002</c:v>
                </c:pt>
                <c:pt idx="194">
                  <c:v>0.282634</c:v>
                </c:pt>
                <c:pt idx="195">
                  <c:v>0.28279799999999999</c:v>
                </c:pt>
                <c:pt idx="196">
                  <c:v>0.27943600000000002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0.32662072780107437</c:v>
                </c:pt>
                <c:pt idx="1">
                  <c:v>0.32730203417537845</c:v>
                </c:pt>
                <c:pt idx="2">
                  <c:v>0.32798142262262697</c:v>
                </c:pt>
                <c:pt idx="3">
                  <c:v>0.32865836189024367</c:v>
                </c:pt>
                <c:pt idx="4">
                  <c:v>0.32933224577818943</c:v>
                </c:pt>
                <c:pt idx="5">
                  <c:v>0.33000238606460186</c:v>
                </c:pt>
                <c:pt idx="6">
                  <c:v>0.33066800534746837</c:v>
                </c:pt>
                <c:pt idx="7">
                  <c:v>0.33132823000888995</c:v>
                </c:pt>
                <c:pt idx="8">
                  <c:v>0.33198208360969611</c:v>
                </c:pt>
                <c:pt idx="9">
                  <c:v>0.33262848117273985</c:v>
                </c:pt>
                <c:pt idx="10">
                  <c:v>0.33326622503861753</c:v>
                </c:pt>
                <c:pt idx="11">
                  <c:v>0.33389400331516966</c:v>
                </c:pt>
                <c:pt idx="12">
                  <c:v>0.33451039244510694</c:v>
                </c:pt>
                <c:pt idx="13">
                  <c:v>0.33511386615784677</c:v>
                </c:pt>
                <c:pt idx="14">
                  <c:v>0.33570281414957576</c:v>
                </c:pt>
                <c:pt idx="15">
                  <c:v>0.3362755753733625</c:v>
                </c:pt>
                <c:pt idx="16">
                  <c:v>0.33683049296713163</c:v>
                </c:pt>
                <c:pt idx="17">
                  <c:v>0.33736600076597628</c:v>
                </c:pt>
                <c:pt idx="18">
                  <c:v>0.33788075519849858</c:v>
                </c:pt>
                <c:pt idx="19">
                  <c:v>0.33837383128013782</c:v>
                </c:pt>
                <c:pt idx="20">
                  <c:v>0.33884500742637336</c:v>
                </c:pt>
                <c:pt idx="21">
                  <c:v>0.33929517078877475</c:v>
                </c:pt>
                <c:pt idx="22">
                  <c:v>0.33972688238209064</c:v>
                </c:pt>
                <c:pt idx="23">
                  <c:v>0.34014514866670936</c:v>
                </c:pt>
                <c:pt idx="24">
                  <c:v>0.34055845224209436</c:v>
                </c:pt>
                <c:pt idx="25">
                  <c:v>0.34098009708547122</c:v>
                </c:pt>
                <c:pt idx="26">
                  <c:v>0.34142992092211244</c:v>
                </c:pt>
                <c:pt idx="27">
                  <c:v>0.34193641588396578</c:v>
                </c:pt>
                <c:pt idx="28">
                  <c:v>0.34253927531781581</c:v>
                </c:pt>
                <c:pt idx="29">
                  <c:v>0.34329234623030735</c:v>
                </c:pt>
                <c:pt idx="30">
                  <c:v>0.34426691087868844</c:v>
                </c:pt>
                <c:pt idx="31">
                  <c:v>0.34555514640916601</c:v>
                </c:pt>
                <c:pt idx="32">
                  <c:v>0.34727351964417691</c:v>
                </c:pt>
                <c:pt idx="33">
                  <c:v>0.34956576998933242</c:v>
                </c:pt>
                <c:pt idx="34">
                  <c:v>0.35260502605380978</c:v>
                </c:pt>
                <c:pt idx="35">
                  <c:v>0.35659450462298031</c:v>
                </c:pt>
                <c:pt idx="36">
                  <c:v>0.36176617201314148</c:v>
                </c:pt>
                <c:pt idx="37">
                  <c:v>0.36837672849393438</c:v>
                </c:pt>
                <c:pt idx="38">
                  <c:v>0.37670032796661729</c:v>
                </c:pt>
                <c:pt idx="39">
                  <c:v>0.38701758631644928</c:v>
                </c:pt>
                <c:pt idx="40">
                  <c:v>0.39960067486320527</c:v>
                </c:pt>
                <c:pt idx="41">
                  <c:v>0.41469464096651537</c:v>
                </c:pt>
                <c:pt idx="42">
                  <c:v>0.43249553192770873</c:v>
                </c:pt>
                <c:pt idx="43">
                  <c:v>0.45312638929191779</c:v>
                </c:pt>
                <c:pt idx="44">
                  <c:v>0.47661267950238001</c:v>
                </c:pt>
                <c:pt idx="45">
                  <c:v>0.50285917011249659</c:v>
                </c:pt>
                <c:pt idx="46">
                  <c:v>0.53163057478857734</c:v>
                </c:pt>
                <c:pt idx="47">
                  <c:v>0.56253837663954365</c:v>
                </c:pt>
                <c:pt idx="48">
                  <c:v>0.59503577657338813</c:v>
                </c:pt>
                <c:pt idx="49">
                  <c:v>0.62841986771253744</c:v>
                </c:pt>
                <c:pt idx="50">
                  <c:v>0.66182624538046275</c:v>
                </c:pt>
                <c:pt idx="51">
                  <c:v>0.69414991971210438</c:v>
                </c:pt>
                <c:pt idx="52">
                  <c:v>0.72370540564011898</c:v>
                </c:pt>
                <c:pt idx="53">
                  <c:v>0.74734273781615446</c:v>
                </c:pt>
                <c:pt idx="54">
                  <c:v>0.75912432928431861</c:v>
                </c:pt>
                <c:pt idx="55">
                  <c:v>0.75002562728546218</c:v>
                </c:pt>
                <c:pt idx="56">
                  <c:v>0.71128604767277903</c:v>
                </c:pt>
                <c:pt idx="57">
                  <c:v>0.64168952683638414</c:v>
                </c:pt>
                <c:pt idx="58">
                  <c:v>0.55302555730365388</c:v>
                </c:pt>
                <c:pt idx="59">
                  <c:v>0.46624511000861124</c:v>
                </c:pt>
                <c:pt idx="60">
                  <c:v>0.39954351714241798</c:v>
                </c:pt>
                <c:pt idx="61">
                  <c:v>0.35913293647248262</c:v>
                </c:pt>
                <c:pt idx="62">
                  <c:v>0.34017207837032454</c:v>
                </c:pt>
                <c:pt idx="63">
                  <c:v>0.33406882770059154</c:v>
                </c:pt>
                <c:pt idx="64">
                  <c:v>0.3342583568142129</c:v>
                </c:pt>
                <c:pt idx="65">
                  <c:v>0.33754990578889227</c:v>
                </c:pt>
                <c:pt idx="66">
                  <c:v>0.3430068479333469</c:v>
                </c:pt>
                <c:pt idx="67">
                  <c:v>0.35067660647055998</c:v>
                </c:pt>
                <c:pt idx="68">
                  <c:v>0.36091004763577339</c:v>
                </c:pt>
                <c:pt idx="69">
                  <c:v>0.37409677221680354</c:v>
                </c:pt>
                <c:pt idx="70">
                  <c:v>0.39055682379732071</c:v>
                </c:pt>
                <c:pt idx="71">
                  <c:v>0.41046882464521656</c:v>
                </c:pt>
                <c:pt idx="72">
                  <c:v>0.43380446223059649</c:v>
                </c:pt>
                <c:pt idx="73">
                  <c:v>0.46026986520208774</c:v>
                </c:pt>
                <c:pt idx="74">
                  <c:v>0.48925729235669013</c:v>
                </c:pt>
                <c:pt idx="75">
                  <c:v>0.51978735582492674</c:v>
                </c:pt>
                <c:pt idx="76">
                  <c:v>0.55034416913732909</c:v>
                </c:pt>
                <c:pt idx="77">
                  <c:v>0.57838240319870238</c:v>
                </c:pt>
                <c:pt idx="78">
                  <c:v>0.59937861270741022</c:v>
                </c:pt>
                <c:pt idx="79">
                  <c:v>0.60616342573404136</c:v>
                </c:pt>
                <c:pt idx="80">
                  <c:v>0.59062616778443144</c:v>
                </c:pt>
                <c:pt idx="81">
                  <c:v>0.54913742525065268</c:v>
                </c:pt>
                <c:pt idx="82">
                  <c:v>0.48826004672852474</c:v>
                </c:pt>
                <c:pt idx="83">
                  <c:v>0.42376624091745979</c:v>
                </c:pt>
                <c:pt idx="84">
                  <c:v>0.37152826764995694</c:v>
                </c:pt>
                <c:pt idx="85">
                  <c:v>0.33853298903263324</c:v>
                </c:pt>
                <c:pt idx="86">
                  <c:v>0.32208088306284688</c:v>
                </c:pt>
                <c:pt idx="87">
                  <c:v>0.31546578448120577</c:v>
                </c:pt>
                <c:pt idx="88">
                  <c:v>0.3131658008379265</c:v>
                </c:pt>
                <c:pt idx="89">
                  <c:v>0.31230141623989832</c:v>
                </c:pt>
                <c:pt idx="90">
                  <c:v>0.31180562633758335</c:v>
                </c:pt>
                <c:pt idx="91">
                  <c:v>0.31138498263219638</c:v>
                </c:pt>
                <c:pt idx="92">
                  <c:v>0.31097820423363615</c:v>
                </c:pt>
                <c:pt idx="93">
                  <c:v>0.31057535322053154</c:v>
                </c:pt>
                <c:pt idx="94">
                  <c:v>0.31017506655760013</c:v>
                </c:pt>
                <c:pt idx="95">
                  <c:v>0.30977709671754355</c:v>
                </c:pt>
                <c:pt idx="96">
                  <c:v>0.30938134241544629</c:v>
                </c:pt>
                <c:pt idx="97">
                  <c:v>0.30898777481143941</c:v>
                </c:pt>
                <c:pt idx="98">
                  <c:v>0.30859647365698772</c:v>
                </c:pt>
                <c:pt idx="99">
                  <c:v>0.30820769976276352</c:v>
                </c:pt>
                <c:pt idx="100">
                  <c:v>0.30782201029637268</c:v>
                </c:pt>
                <c:pt idx="101">
                  <c:v>0.30744043131316506</c:v>
                </c:pt>
                <c:pt idx="102">
                  <c:v>0.30706470048096518</c:v>
                </c:pt>
                <c:pt idx="103">
                  <c:v>0.30669758500239008</c:v>
                </c:pt>
                <c:pt idx="104">
                  <c:v>0.30634326273130913</c:v>
                </c:pt>
                <c:pt idx="105">
                  <c:v>0.30600772653968994</c:v>
                </c:pt>
                <c:pt idx="106">
                  <c:v>0.30569913391889425</c:v>
                </c:pt>
                <c:pt idx="107">
                  <c:v>0.3054279809395119</c:v>
                </c:pt>
                <c:pt idx="108">
                  <c:v>0.30520694288102468</c:v>
                </c:pt>
                <c:pt idx="109">
                  <c:v>0.30505020756029883</c:v>
                </c:pt>
                <c:pt idx="110">
                  <c:v>0.30497214221771435</c:v>
                </c:pt>
                <c:pt idx="111">
                  <c:v>0.30498517191617475</c:v>
                </c:pt>
                <c:pt idx="112">
                  <c:v>0.30509676235255023</c:v>
                </c:pt>
                <c:pt idx="113">
                  <c:v>0.30530533347640604</c:v>
                </c:pt>
                <c:pt idx="114">
                  <c:v>0.30559483846895358</c:v>
                </c:pt>
                <c:pt idx="115">
                  <c:v>0.3059280428024212</c:v>
                </c:pt>
                <c:pt idx="116">
                  <c:v>0.30624005358934164</c:v>
                </c:pt>
                <c:pt idx="117">
                  <c:v>0.30643677208603887</c:v>
                </c:pt>
                <c:pt idx="118">
                  <c:v>0.30640582913886011</c:v>
                </c:pt>
                <c:pt idx="119">
                  <c:v>0.30604549334572334</c:v>
                </c:pt>
                <c:pt idx="120">
                  <c:v>0.30530630863753005</c:v>
                </c:pt>
                <c:pt idx="121">
                  <c:v>0.30422537083012396</c:v>
                </c:pt>
                <c:pt idx="122">
                  <c:v>0.30292815103676013</c:v>
                </c:pt>
                <c:pt idx="123">
                  <c:v>0.30158844964399323</c:v>
                </c:pt>
                <c:pt idx="124">
                  <c:v>0.30036530201794703</c:v>
                </c:pt>
                <c:pt idx="125">
                  <c:v>0.29935240970952093</c:v>
                </c:pt>
                <c:pt idx="126">
                  <c:v>0.2985652268370913</c:v>
                </c:pt>
                <c:pt idx="127">
                  <c:v>0.29796340292394424</c:v>
                </c:pt>
                <c:pt idx="128">
                  <c:v>0.29748637638913938</c:v>
                </c:pt>
                <c:pt idx="129">
                  <c:v>0.29708053918695548</c:v>
                </c:pt>
                <c:pt idx="130">
                  <c:v>0.29671008290750522</c:v>
                </c:pt>
                <c:pt idx="131">
                  <c:v>0.29635569512892046</c:v>
                </c:pt>
                <c:pt idx="132">
                  <c:v>0.2960087492412754</c:v>
                </c:pt>
                <c:pt idx="133">
                  <c:v>0.29566605155075459</c:v>
                </c:pt>
                <c:pt idx="134">
                  <c:v>0.29532667308596816</c:v>
                </c:pt>
                <c:pt idx="135">
                  <c:v>0.29499047494802472</c:v>
                </c:pt>
                <c:pt idx="136">
                  <c:v>0.29465754983278802</c:v>
                </c:pt>
                <c:pt idx="137">
                  <c:v>0.29432804559713566</c:v>
                </c:pt>
                <c:pt idx="138">
                  <c:v>0.29400212472505594</c:v>
                </c:pt>
                <c:pt idx="139">
                  <c:v>0.29368000199818467</c:v>
                </c:pt>
                <c:pt idx="140">
                  <c:v>0.29336218288846461</c:v>
                </c:pt>
                <c:pt idx="141">
                  <c:v>0.2930504140763765</c:v>
                </c:pt>
                <c:pt idx="142">
                  <c:v>0.29275071244337963</c:v>
                </c:pt>
                <c:pt idx="143">
                  <c:v>0.29248092577646184</c:v>
                </c:pt>
                <c:pt idx="144">
                  <c:v>0.29228448148623148</c:v>
                </c:pt>
                <c:pt idx="145">
                  <c:v>0.29224462060418749</c:v>
                </c:pt>
                <c:pt idx="146">
                  <c:v>0.292477671023126</c:v>
                </c:pt>
                <c:pt idx="147">
                  <c:v>0.2930744463125089</c:v>
                </c:pt>
                <c:pt idx="148">
                  <c:v>0.29398872619988059</c:v>
                </c:pt>
                <c:pt idx="149">
                  <c:v>0.29494888086716387</c:v>
                </c:pt>
                <c:pt idx="150">
                  <c:v>0.29551636262353786</c:v>
                </c:pt>
                <c:pt idx="151">
                  <c:v>0.2953226460607975</c:v>
                </c:pt>
                <c:pt idx="152">
                  <c:v>0.29432211401670616</c:v>
                </c:pt>
                <c:pt idx="153">
                  <c:v>0.29283026542848578</c:v>
                </c:pt>
                <c:pt idx="154">
                  <c:v>0.29130546409667402</c:v>
                </c:pt>
                <c:pt idx="155">
                  <c:v>0.29007622309746994</c:v>
                </c:pt>
                <c:pt idx="156">
                  <c:v>0.2892296752669557</c:v>
                </c:pt>
                <c:pt idx="157">
                  <c:v>0.28868242959500012</c:v>
                </c:pt>
                <c:pt idx="158">
                  <c:v>0.28830712524887558</c:v>
                </c:pt>
                <c:pt idx="159">
                  <c:v>0.28800892313114818</c:v>
                </c:pt>
                <c:pt idx="160">
                  <c:v>0.28773846208948045</c:v>
                </c:pt>
                <c:pt idx="161">
                  <c:v>0.28747606707664908</c:v>
                </c:pt>
                <c:pt idx="162">
                  <c:v>0.28721541437846004</c:v>
                </c:pt>
                <c:pt idx="163">
                  <c:v>0.28695472731501714</c:v>
                </c:pt>
                <c:pt idx="164">
                  <c:v>0.28669345889648096</c:v>
                </c:pt>
                <c:pt idx="165">
                  <c:v>0.28643134493149847</c:v>
                </c:pt>
                <c:pt idx="166">
                  <c:v>0.28616819200935756</c:v>
                </c:pt>
                <c:pt idx="167">
                  <c:v>0.28590383938921166</c:v>
                </c:pt>
                <c:pt idx="168">
                  <c:v>0.28563815297924305</c:v>
                </c:pt>
                <c:pt idx="169">
                  <c:v>0.28537102373934597</c:v>
                </c:pt>
                <c:pt idx="170">
                  <c:v>0.28510236629675939</c:v>
                </c:pt>
                <c:pt idx="171">
                  <c:v>0.28483211732970859</c:v>
                </c:pt>
                <c:pt idx="172">
                  <c:v>0.28456023375146661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0.32662072767723321</c:v>
                </c:pt>
                <c:pt idx="1">
                  <c:v>0.32730203391099144</c:v>
                </c:pt>
                <c:pt idx="2">
                  <c:v>0.3279814220656152</c:v>
                </c:pt>
                <c:pt idx="3">
                  <c:v>0.32865836073216598</c:v>
                </c:pt>
                <c:pt idx="4">
                  <c:v>0.3293322434021147</c:v>
                </c:pt>
                <c:pt idx="5">
                  <c:v>0.33000238125364362</c:v>
                </c:pt>
                <c:pt idx="6">
                  <c:v>0.33066799573461847</c:v>
                </c:pt>
                <c:pt idx="7">
                  <c:v>0.33132821105397581</c:v>
                </c:pt>
                <c:pt idx="8">
                  <c:v>0.33198204672547904</c:v>
                </c:pt>
                <c:pt idx="9">
                  <c:v>0.33262841034418122</c:v>
                </c:pt>
                <c:pt idx="10">
                  <c:v>0.33326609081611713</c:v>
                </c:pt>
                <c:pt idx="11">
                  <c:v>0.33389375230499113</c:v>
                </c:pt>
                <c:pt idx="12">
                  <c:v>0.33450992920470801</c:v>
                </c:pt>
                <c:pt idx="13">
                  <c:v>0.33511302249172903</c:v>
                </c:pt>
                <c:pt idx="14">
                  <c:v>0.33570129785397312</c:v>
                </c:pt>
                <c:pt idx="15">
                  <c:v>0.33627288603015276</c:v>
                </c:pt>
                <c:pt idx="16">
                  <c:v>0.33682578582111278</c:v>
                </c:pt>
                <c:pt idx="17">
                  <c:v>0.33735787024830322</c:v>
                </c:pt>
                <c:pt idx="18">
                  <c:v>0.3378668963287742</c:v>
                </c:pt>
                <c:pt idx="19">
                  <c:v>0.33835051890553036</c:v>
                </c:pt>
                <c:pt idx="20">
                  <c:v>0.33880630891130747</c:v>
                </c:pt>
                <c:pt idx="21">
                  <c:v>0.33923177634805207</c:v>
                </c:pt>
                <c:pt idx="22">
                  <c:v>0.3396243981301264</c:v>
                </c:pt>
                <c:pt idx="23">
                  <c:v>0.33998165076517461</c:v>
                </c:pt>
                <c:pt idx="24">
                  <c:v>0.34030104763426244</c:v>
                </c:pt>
                <c:pt idx="25">
                  <c:v>0.34058018038766852</c:v>
                </c:pt>
                <c:pt idx="26">
                  <c:v>0.34081676370416836</c:v>
                </c:pt>
                <c:pt idx="27">
                  <c:v>0.34100868238398246</c:v>
                </c:pt>
                <c:pt idx="28">
                  <c:v>0.34115403947714762</c:v>
                </c:pt>
                <c:pt idx="29">
                  <c:v>0.34125120391168062</c:v>
                </c:pt>
                <c:pt idx="30">
                  <c:v>0.34129885590304937</c:v>
                </c:pt>
                <c:pt idx="31">
                  <c:v>0.34129602832121514</c:v>
                </c:pt>
                <c:pt idx="32">
                  <c:v>0.34124214218379106</c:v>
                </c:pt>
                <c:pt idx="33">
                  <c:v>0.34113703454766492</c:v>
                </c:pt>
                <c:pt idx="34">
                  <c:v>0.3409809772922196</c:v>
                </c:pt>
                <c:pt idx="35">
                  <c:v>0.34077468562015595</c:v>
                </c:pt>
                <c:pt idx="36">
                  <c:v>0.34051931553084497</c:v>
                </c:pt>
                <c:pt idx="37">
                  <c:v>0.34021645001966311</c:v>
                </c:pt>
                <c:pt idx="38">
                  <c:v>0.33986807429007293</c:v>
                </c:pt>
                <c:pt idx="39">
                  <c:v>0.33947654079359801</c:v>
                </c:pt>
                <c:pt idx="40">
                  <c:v>0.33904452539587232</c:v>
                </c:pt>
                <c:pt idx="41">
                  <c:v>0.33857497636800621</c:v>
                </c:pt>
                <c:pt idx="42">
                  <c:v>0.33807105819279631</c:v>
                </c:pt>
                <c:pt idx="43">
                  <c:v>0.33753609233683063</c:v>
                </c:pt>
                <c:pt idx="44">
                  <c:v>0.33697349716665181</c:v>
                </c:pt>
                <c:pt idx="45">
                  <c:v>0.33638672908642675</c:v>
                </c:pt>
                <c:pt idx="46">
                  <c:v>0.3357792267632379</c:v>
                </c:pt>
                <c:pt idx="47">
                  <c:v>0.33515436000924609</c:v>
                </c:pt>
                <c:pt idx="48">
                  <c:v>0.33451538453713403</c:v>
                </c:pt>
                <c:pt idx="49">
                  <c:v>0.33386540342697102</c:v>
                </c:pt>
                <c:pt idx="50">
                  <c:v>0.33320733576736034</c:v>
                </c:pt>
                <c:pt idx="51">
                  <c:v>0.3325438925853676</c:v>
                </c:pt>
                <c:pt idx="52">
                  <c:v>0.33187755987623996</c:v>
                </c:pt>
                <c:pt idx="53">
                  <c:v>0.33121058829673306</c:v>
                </c:pt>
                <c:pt idx="54">
                  <c:v>0.33054498890014311</c:v>
                </c:pt>
                <c:pt idx="55">
                  <c:v>0.32988253416659041</c:v>
                </c:pt>
                <c:pt idx="56">
                  <c:v>0.32922476351419167</c:v>
                </c:pt>
                <c:pt idx="57">
                  <c:v>0.32857299245802757</c:v>
                </c:pt>
                <c:pt idx="58">
                  <c:v>0.32792832460514165</c:v>
                </c:pt>
                <c:pt idx="59">
                  <c:v>0.32729166572556045</c:v>
                </c:pt>
                <c:pt idx="60">
                  <c:v>0.32666373921217495</c:v>
                </c:pt>
                <c:pt idx="61">
                  <c:v>0.32604510232788336</c:v>
                </c:pt>
                <c:pt idx="62">
                  <c:v>0.32543616272957843</c:v>
                </c:pt>
                <c:pt idx="63">
                  <c:v>0.32483719484970858</c:v>
                </c:pt>
                <c:pt idx="64">
                  <c:v>0.32424835580305378</c:v>
                </c:pt>
                <c:pt idx="65">
                  <c:v>0.3236697005661181</c:v>
                </c:pt>
                <c:pt idx="66">
                  <c:v>0.32310119624742206</c:v>
                </c:pt>
                <c:pt idx="67">
                  <c:v>0.32254273532811956</c:v>
                </c:pt>
                <c:pt idx="68">
                  <c:v>0.32199414780366703</c:v>
                </c:pt>
                <c:pt idx="69">
                  <c:v>0.32145521219911372</c:v>
                </c:pt>
                <c:pt idx="70">
                  <c:v>0.32092566546371482</c:v>
                </c:pt>
                <c:pt idx="71">
                  <c:v>0.32040521177591097</c:v>
                </c:pt>
                <c:pt idx="72">
                  <c:v>0.31989353030831896</c:v>
                </c:pt>
                <c:pt idx="73">
                  <c:v>0.31939028201527375</c:v>
                </c:pt>
                <c:pt idx="74">
                  <c:v>0.31889511551364214</c:v>
                </c:pt>
                <c:pt idx="75">
                  <c:v>0.31840767213202587</c:v>
                </c:pt>
                <c:pt idx="76">
                  <c:v>0.31792759020488981</c:v>
                </c:pt>
                <c:pt idx="77">
                  <c:v>0.31745450868730701</c:v>
                </c:pt>
                <c:pt idx="78">
                  <c:v>0.31698807016349334</c:v>
                </c:pt>
                <c:pt idx="79">
                  <c:v>0.316527923318627</c:v>
                </c:pt>
                <c:pt idx="80">
                  <c:v>0.31607372493898622</c:v>
                </c:pt>
                <c:pt idx="81">
                  <c:v>0.31562514150054205</c:v>
                </c:pt>
                <c:pt idx="82">
                  <c:v>0.31518185040103447</c:v>
                </c:pt>
                <c:pt idx="83">
                  <c:v>0.31474354088544215</c:v>
                </c:pt>
                <c:pt idx="84">
                  <c:v>0.31430991470976377</c:v>
                </c:pt>
                <c:pt idx="85">
                  <c:v>0.31388068658324991</c:v>
                </c:pt>
                <c:pt idx="86">
                  <c:v>0.31345558442474086</c:v>
                </c:pt>
                <c:pt idx="87">
                  <c:v>0.3130343494645963</c:v>
                </c:pt>
                <c:pt idx="88">
                  <c:v>0.31261673621988662</c:v>
                </c:pt>
                <c:pt idx="89">
                  <c:v>0.31220251236704188</c:v>
                </c:pt>
                <c:pt idx="90">
                  <c:v>0.31179145853302953</c:v>
                </c:pt>
                <c:pt idx="91">
                  <c:v>0.31138336802333388</c:v>
                </c:pt>
                <c:pt idx="92">
                  <c:v>0.31097804650253008</c:v>
                </c:pt>
                <c:pt idx="93">
                  <c:v>0.3105753116410509</c:v>
                </c:pt>
                <c:pt idx="94">
                  <c:v>0.31017499273982196</c:v>
                </c:pt>
                <c:pt idx="95">
                  <c:v>0.30977693034276554</c:v>
                </c:pt>
                <c:pt idx="96">
                  <c:v>0.30938097584571272</c:v>
                </c:pt>
                <c:pt idx="97">
                  <c:v>0.30898699110900979</c:v>
                </c:pt>
                <c:pt idx="98">
                  <c:v>0.3085948480800198</c:v>
                </c:pt>
                <c:pt idx="99">
                  <c:v>0.30820442843079893</c:v>
                </c:pt>
                <c:pt idx="100">
                  <c:v>0.30781562321543471</c:v>
                </c:pt>
                <c:pt idx="101">
                  <c:v>0.30742833255086399</c:v>
                </c:pt>
                <c:pt idx="102">
                  <c:v>0.30704246532441415</c:v>
                </c:pt>
                <c:pt idx="103">
                  <c:v>0.30665793893082538</c:v>
                </c:pt>
                <c:pt idx="104">
                  <c:v>0.30627467904108729</c:v>
                </c:pt>
                <c:pt idx="105">
                  <c:v>0.30589261940505225</c:v>
                </c:pt>
                <c:pt idx="106">
                  <c:v>0.30551170168945457</c:v>
                </c:pt>
                <c:pt idx="107">
                  <c:v>0.30513187535264558</c:v>
                </c:pt>
                <c:pt idx="108">
                  <c:v>0.3047530975570456</c:v>
                </c:pt>
                <c:pt idx="109">
                  <c:v>0.30437533311998488</c:v>
                </c:pt>
                <c:pt idx="110">
                  <c:v>0.3039985545032528</c:v>
                </c:pt>
                <c:pt idx="111">
                  <c:v>0.30362274184126481</c:v>
                </c:pt>
                <c:pt idx="112">
                  <c:v>0.30324788300728489</c:v>
                </c:pt>
                <c:pt idx="113">
                  <c:v>0.30287397371657182</c:v>
                </c:pt>
                <c:pt idx="114">
                  <c:v>0.30250101766464099</c:v>
                </c:pt>
                <c:pt idx="115">
                  <c:v>0.30212902669801645</c:v>
                </c:pt>
                <c:pt idx="116">
                  <c:v>0.30175802101387156</c:v>
                </c:pt>
                <c:pt idx="117">
                  <c:v>0.30138802938380049</c:v>
                </c:pt>
                <c:pt idx="118">
                  <c:v>0.3010190893955968</c:v>
                </c:pt>
                <c:pt idx="119">
                  <c:v>0.30065124770532831</c:v>
                </c:pt>
                <c:pt idx="120">
                  <c:v>0.30028456029017636</c:v>
                </c:pt>
                <c:pt idx="121">
                  <c:v>0.29991909269044331</c:v>
                </c:pt>
                <c:pt idx="122">
                  <c:v>0.299554920226836</c:v>
                </c:pt>
                <c:pt idx="123">
                  <c:v>0.29919212817663482</c:v>
                </c:pt>
                <c:pt idx="124">
                  <c:v>0.29883081188968807</c:v>
                </c:pt>
                <c:pt idx="125">
                  <c:v>0.29847107682242807</c:v>
                </c:pt>
                <c:pt idx="126">
                  <c:v>0.29811303846536974</c:v>
                </c:pt>
                <c:pt idx="127">
                  <c:v>0.2977568221369935</c:v>
                </c:pt>
                <c:pt idx="128">
                  <c:v>0.2974025626147066</c:v>
                </c:pt>
                <c:pt idx="129">
                  <c:v>0.29705040357196827</c:v>
                </c:pt>
                <c:pt idx="130">
                  <c:v>0.29670049678993354</c:v>
                </c:pt>
                <c:pt idx="131">
                  <c:v>0.29635300111244584</c:v>
                </c:pt>
                <c:pt idx="132">
                  <c:v>0.29600808111524779</c:v>
                </c:pt>
                <c:pt idx="133">
                  <c:v>0.29566590546424648</c:v>
                </c:pt>
                <c:pt idx="134">
                  <c:v>0.29532664494391903</c:v>
                </c:pt>
                <c:pt idx="135">
                  <c:v>0.29499047014576552</c:v>
                </c:pt>
                <c:pt idx="136">
                  <c:v>0.29465754881830114</c:v>
                </c:pt>
                <c:pt idx="137">
                  <c:v>0.29432804289445169</c:v>
                </c:pt>
                <c:pt idx="138">
                  <c:v>0.29400210522918702</c:v>
                </c:pt>
                <c:pt idx="139">
                  <c:v>0.29367987609933244</c:v>
                </c:pt>
                <c:pt idx="140">
                  <c:v>0.29336147953794878</c:v>
                </c:pt>
                <c:pt idx="141">
                  <c:v>0.29304701959636359</c:v>
                </c:pt>
                <c:pt idx="142">
                  <c:v>0.29273657664643221</c:v>
                </c:pt>
                <c:pt idx="143">
                  <c:v>0.29243020385223251</c:v>
                </c:pt>
                <c:pt idx="144">
                  <c:v>0.29212792395233633</c:v>
                </c:pt>
                <c:pt idx="145">
                  <c:v>0.29182972649926442</c:v>
                </c:pt>
                <c:pt idx="146">
                  <c:v>0.29153556570017153</c:v>
                </c:pt>
                <c:pt idx="147">
                  <c:v>0.29124535899112791</c:v>
                </c:pt>
                <c:pt idx="148">
                  <c:v>0.29095898645613083</c:v>
                </c:pt>
                <c:pt idx="149">
                  <c:v>0.29067629117160343</c:v>
                </c:pt>
                <c:pt idx="150">
                  <c:v>0.29039708051894364</c:v>
                </c:pt>
                <c:pt idx="151">
                  <c:v>0.2901211284638735</c:v>
                </c:pt>
                <c:pt idx="152">
                  <c:v>0.2898481787548744</c:v>
                </c:pt>
                <c:pt idx="153">
                  <c:v>0.28957794894729316</c:v>
                </c:pt>
                <c:pt idx="154">
                  <c:v>0.28931013511832693</c:v>
                </c:pt>
                <c:pt idx="155">
                  <c:v>0.289044417104309</c:v>
                </c:pt>
                <c:pt idx="156">
                  <c:v>0.2887804640681787</c:v>
                </c:pt>
                <c:pt idx="157">
                  <c:v>0.28851794019339772</c:v>
                </c:pt>
                <c:pt idx="158">
                  <c:v>0.2882565103014707</c:v>
                </c:pt>
                <c:pt idx="159">
                  <c:v>0.28799584520304855</c:v>
                </c:pt>
                <c:pt idx="160">
                  <c:v>0.28773562661574514</c:v>
                </c:pt>
                <c:pt idx="161">
                  <c:v>0.28747555151287579</c:v>
                </c:pt>
                <c:pt idx="162">
                  <c:v>0.28721533580345282</c:v>
                </c:pt>
                <c:pt idx="163">
                  <c:v>0.28695471728193417</c:v>
                </c:pt>
                <c:pt idx="164">
                  <c:v>0.28669345782358202</c:v>
                </c:pt>
                <c:pt idx="165">
                  <c:v>0.28643134483544685</c:v>
                </c:pt>
                <c:pt idx="166">
                  <c:v>0.28616819200216081</c:v>
                </c:pt>
                <c:pt idx="167">
                  <c:v>0.28590383938876052</c:v>
                </c:pt>
                <c:pt idx="168">
                  <c:v>0.28563815297921941</c:v>
                </c:pt>
                <c:pt idx="169">
                  <c:v>0.28537102373934492</c:v>
                </c:pt>
                <c:pt idx="170">
                  <c:v>0.28510236629675934</c:v>
                </c:pt>
                <c:pt idx="171">
                  <c:v>0.28483211732970859</c:v>
                </c:pt>
                <c:pt idx="172">
                  <c:v>0.28456023375146661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0.323959</c:v>
                </c:pt>
                <c:pt idx="1">
                  <c:v>0.33010699999999998</c:v>
                </c:pt>
                <c:pt idx="2">
                  <c:v>0.32731500000000002</c:v>
                </c:pt>
                <c:pt idx="3">
                  <c:v>0.33079599999999998</c:v>
                </c:pt>
                <c:pt idx="4">
                  <c:v>0.32823600000000003</c:v>
                </c:pt>
                <c:pt idx="5">
                  <c:v>0.32959699999999997</c:v>
                </c:pt>
                <c:pt idx="6">
                  <c:v>0.32821899999999998</c:v>
                </c:pt>
                <c:pt idx="7">
                  <c:v>0.337256</c:v>
                </c:pt>
                <c:pt idx="8">
                  <c:v>0.337001</c:v>
                </c:pt>
                <c:pt idx="9">
                  <c:v>0.33309699999999998</c:v>
                </c:pt>
                <c:pt idx="10">
                  <c:v>0.33246799999999999</c:v>
                </c:pt>
                <c:pt idx="11">
                  <c:v>0.33375500000000002</c:v>
                </c:pt>
                <c:pt idx="12">
                  <c:v>0.326849</c:v>
                </c:pt>
                <c:pt idx="13">
                  <c:v>0.33395900000000001</c:v>
                </c:pt>
                <c:pt idx="14">
                  <c:v>0.33548299999999998</c:v>
                </c:pt>
                <c:pt idx="15">
                  <c:v>0.33676</c:v>
                </c:pt>
                <c:pt idx="16">
                  <c:v>0.333484</c:v>
                </c:pt>
                <c:pt idx="17">
                  <c:v>0.34012100000000001</c:v>
                </c:pt>
                <c:pt idx="18">
                  <c:v>0.33705400000000002</c:v>
                </c:pt>
                <c:pt idx="19">
                  <c:v>0.33594200000000002</c:v>
                </c:pt>
                <c:pt idx="20">
                  <c:v>0.342441</c:v>
                </c:pt>
                <c:pt idx="21">
                  <c:v>0.33999099999999999</c:v>
                </c:pt>
                <c:pt idx="22">
                  <c:v>0.34437699999999999</c:v>
                </c:pt>
                <c:pt idx="23">
                  <c:v>0.34119300000000002</c:v>
                </c:pt>
                <c:pt idx="24">
                  <c:v>0.35047600000000001</c:v>
                </c:pt>
                <c:pt idx="25">
                  <c:v>0.35018500000000002</c:v>
                </c:pt>
                <c:pt idx="26">
                  <c:v>0.35102699999999998</c:v>
                </c:pt>
                <c:pt idx="27">
                  <c:v>0.353632</c:v>
                </c:pt>
                <c:pt idx="28">
                  <c:v>0.35793799999999998</c:v>
                </c:pt>
                <c:pt idx="29">
                  <c:v>0.36707600000000001</c:v>
                </c:pt>
                <c:pt idx="30">
                  <c:v>0.36270599999999997</c:v>
                </c:pt>
                <c:pt idx="31">
                  <c:v>0.35816799999999999</c:v>
                </c:pt>
                <c:pt idx="32">
                  <c:v>0.36554799999999998</c:v>
                </c:pt>
                <c:pt idx="33">
                  <c:v>0.37368899999999999</c:v>
                </c:pt>
                <c:pt idx="34">
                  <c:v>0.37850699999999998</c:v>
                </c:pt>
                <c:pt idx="35">
                  <c:v>0.39265600000000001</c:v>
                </c:pt>
                <c:pt idx="36">
                  <c:v>0.40667799999999998</c:v>
                </c:pt>
                <c:pt idx="37">
                  <c:v>0.42343799999999998</c:v>
                </c:pt>
                <c:pt idx="38">
                  <c:v>0.441689</c:v>
                </c:pt>
                <c:pt idx="39">
                  <c:v>0.464281</c:v>
                </c:pt>
                <c:pt idx="40">
                  <c:v>0.49234699999999998</c:v>
                </c:pt>
                <c:pt idx="41">
                  <c:v>0.52833799999999997</c:v>
                </c:pt>
                <c:pt idx="42">
                  <c:v>0.56407600000000002</c:v>
                </c:pt>
                <c:pt idx="43">
                  <c:v>0.60396799999999995</c:v>
                </c:pt>
                <c:pt idx="44">
                  <c:v>0.640239</c:v>
                </c:pt>
                <c:pt idx="45">
                  <c:v>0.67264100000000004</c:v>
                </c:pt>
                <c:pt idx="46">
                  <c:v>0.70001000000000002</c:v>
                </c:pt>
                <c:pt idx="47">
                  <c:v>0.72113300000000002</c:v>
                </c:pt>
                <c:pt idx="48">
                  <c:v>0.73267000000000004</c:v>
                </c:pt>
                <c:pt idx="49">
                  <c:v>0.73697199999999996</c:v>
                </c:pt>
                <c:pt idx="50">
                  <c:v>0.72649399999999997</c:v>
                </c:pt>
                <c:pt idx="51">
                  <c:v>0.70015700000000003</c:v>
                </c:pt>
                <c:pt idx="52">
                  <c:v>0.64437500000000003</c:v>
                </c:pt>
                <c:pt idx="53">
                  <c:v>0.559172</c:v>
                </c:pt>
                <c:pt idx="54">
                  <c:v>0.45455800000000002</c:v>
                </c:pt>
                <c:pt idx="55">
                  <c:v>0.367672</c:v>
                </c:pt>
                <c:pt idx="56">
                  <c:v>0.33688299999999999</c:v>
                </c:pt>
                <c:pt idx="57">
                  <c:v>0.33061800000000002</c:v>
                </c:pt>
                <c:pt idx="58">
                  <c:v>0.33528200000000002</c:v>
                </c:pt>
                <c:pt idx="59">
                  <c:v>0.32901000000000002</c:v>
                </c:pt>
                <c:pt idx="60">
                  <c:v>0.33259100000000003</c:v>
                </c:pt>
                <c:pt idx="61">
                  <c:v>0.34063100000000002</c:v>
                </c:pt>
                <c:pt idx="62">
                  <c:v>0.348686</c:v>
                </c:pt>
                <c:pt idx="63">
                  <c:v>0.35327500000000001</c:v>
                </c:pt>
                <c:pt idx="64">
                  <c:v>0.372199</c:v>
                </c:pt>
                <c:pt idx="65">
                  <c:v>0.38740799999999997</c:v>
                </c:pt>
                <c:pt idx="66">
                  <c:v>0.40989999999999999</c:v>
                </c:pt>
                <c:pt idx="67">
                  <c:v>0.43226900000000001</c:v>
                </c:pt>
                <c:pt idx="68">
                  <c:v>0.458758</c:v>
                </c:pt>
                <c:pt idx="69">
                  <c:v>0.48605500000000001</c:v>
                </c:pt>
                <c:pt idx="70">
                  <c:v>0.51152900000000001</c:v>
                </c:pt>
                <c:pt idx="71">
                  <c:v>0.54424700000000004</c:v>
                </c:pt>
                <c:pt idx="72">
                  <c:v>0.56449199999999999</c:v>
                </c:pt>
                <c:pt idx="73">
                  <c:v>0.58327499999999999</c:v>
                </c:pt>
                <c:pt idx="74">
                  <c:v>0.58688300000000004</c:v>
                </c:pt>
                <c:pt idx="75">
                  <c:v>0.58899400000000002</c:v>
                </c:pt>
                <c:pt idx="76">
                  <c:v>0.568936</c:v>
                </c:pt>
                <c:pt idx="77">
                  <c:v>0.50882499999999997</c:v>
                </c:pt>
                <c:pt idx="78">
                  <c:v>0.42745699999999998</c:v>
                </c:pt>
                <c:pt idx="79">
                  <c:v>0.34972500000000001</c:v>
                </c:pt>
                <c:pt idx="80">
                  <c:v>0.31730900000000001</c:v>
                </c:pt>
                <c:pt idx="81">
                  <c:v>0.30947599999999997</c:v>
                </c:pt>
                <c:pt idx="82">
                  <c:v>0.30739899999999998</c:v>
                </c:pt>
                <c:pt idx="83">
                  <c:v>0.308309</c:v>
                </c:pt>
                <c:pt idx="84">
                  <c:v>0.313195</c:v>
                </c:pt>
                <c:pt idx="85">
                  <c:v>0.30833300000000002</c:v>
                </c:pt>
                <c:pt idx="86">
                  <c:v>0.30238700000000002</c:v>
                </c:pt>
                <c:pt idx="87">
                  <c:v>0.30538599999999999</c:v>
                </c:pt>
                <c:pt idx="88">
                  <c:v>0.30582599999999999</c:v>
                </c:pt>
                <c:pt idx="89">
                  <c:v>0.30399999999999999</c:v>
                </c:pt>
                <c:pt idx="90">
                  <c:v>0.302761</c:v>
                </c:pt>
                <c:pt idx="91">
                  <c:v>0.301506</c:v>
                </c:pt>
                <c:pt idx="92">
                  <c:v>0.30788399999999999</c:v>
                </c:pt>
                <c:pt idx="93">
                  <c:v>0.30627199999999999</c:v>
                </c:pt>
                <c:pt idx="94">
                  <c:v>0.30635099999999998</c:v>
                </c:pt>
                <c:pt idx="95">
                  <c:v>0.30617699999999998</c:v>
                </c:pt>
                <c:pt idx="96">
                  <c:v>0.30644500000000002</c:v>
                </c:pt>
                <c:pt idx="97">
                  <c:v>0.30523299999999998</c:v>
                </c:pt>
                <c:pt idx="98">
                  <c:v>0.30496600000000001</c:v>
                </c:pt>
                <c:pt idx="99">
                  <c:v>0.30546899999999999</c:v>
                </c:pt>
                <c:pt idx="100">
                  <c:v>0.30311100000000002</c:v>
                </c:pt>
                <c:pt idx="101">
                  <c:v>0.306118</c:v>
                </c:pt>
                <c:pt idx="102">
                  <c:v>0.30597200000000002</c:v>
                </c:pt>
                <c:pt idx="103">
                  <c:v>0.30726999999999999</c:v>
                </c:pt>
                <c:pt idx="104">
                  <c:v>0.311338</c:v>
                </c:pt>
                <c:pt idx="105">
                  <c:v>0.30498599999999998</c:v>
                </c:pt>
                <c:pt idx="106">
                  <c:v>0.30439899999999998</c:v>
                </c:pt>
                <c:pt idx="107">
                  <c:v>0.30823400000000001</c:v>
                </c:pt>
                <c:pt idx="108">
                  <c:v>0.30879600000000001</c:v>
                </c:pt>
                <c:pt idx="109">
                  <c:v>0.31163200000000002</c:v>
                </c:pt>
                <c:pt idx="110">
                  <c:v>0.31156600000000001</c:v>
                </c:pt>
                <c:pt idx="111">
                  <c:v>0.31220999999999999</c:v>
                </c:pt>
                <c:pt idx="112">
                  <c:v>0.30939</c:v>
                </c:pt>
                <c:pt idx="113">
                  <c:v>0.30915700000000002</c:v>
                </c:pt>
                <c:pt idx="114">
                  <c:v>0.31585000000000002</c:v>
                </c:pt>
                <c:pt idx="115">
                  <c:v>0.31281700000000001</c:v>
                </c:pt>
                <c:pt idx="116">
                  <c:v>0.30707099999999998</c:v>
                </c:pt>
                <c:pt idx="117">
                  <c:v>0.30837900000000001</c:v>
                </c:pt>
                <c:pt idx="118">
                  <c:v>0.314666</c:v>
                </c:pt>
                <c:pt idx="119">
                  <c:v>0.30147499999999999</c:v>
                </c:pt>
                <c:pt idx="120">
                  <c:v>0.30408299999999999</c:v>
                </c:pt>
                <c:pt idx="121">
                  <c:v>0.303122</c:v>
                </c:pt>
                <c:pt idx="122">
                  <c:v>0.29829600000000001</c:v>
                </c:pt>
                <c:pt idx="123">
                  <c:v>0.298014</c:v>
                </c:pt>
                <c:pt idx="124">
                  <c:v>0.29878199999999999</c:v>
                </c:pt>
                <c:pt idx="125">
                  <c:v>0.29621700000000001</c:v>
                </c:pt>
                <c:pt idx="126">
                  <c:v>0.29561199999999999</c:v>
                </c:pt>
                <c:pt idx="127">
                  <c:v>0.29001500000000002</c:v>
                </c:pt>
                <c:pt idx="128">
                  <c:v>0.29710599999999998</c:v>
                </c:pt>
                <c:pt idx="129">
                  <c:v>0.29556300000000002</c:v>
                </c:pt>
                <c:pt idx="130">
                  <c:v>0.29458499999999999</c:v>
                </c:pt>
                <c:pt idx="131">
                  <c:v>0.30068400000000001</c:v>
                </c:pt>
                <c:pt idx="132">
                  <c:v>0.29117999999999999</c:v>
                </c:pt>
                <c:pt idx="133">
                  <c:v>0.29291099999999998</c:v>
                </c:pt>
                <c:pt idx="134">
                  <c:v>0.29644900000000002</c:v>
                </c:pt>
                <c:pt idx="135">
                  <c:v>0.295518</c:v>
                </c:pt>
                <c:pt idx="136">
                  <c:v>0.29348600000000002</c:v>
                </c:pt>
                <c:pt idx="137">
                  <c:v>0.29299500000000001</c:v>
                </c:pt>
                <c:pt idx="138">
                  <c:v>0.29808400000000002</c:v>
                </c:pt>
                <c:pt idx="139">
                  <c:v>0.29296499999999998</c:v>
                </c:pt>
                <c:pt idx="140">
                  <c:v>0.297539</c:v>
                </c:pt>
                <c:pt idx="141">
                  <c:v>0.29797899999999999</c:v>
                </c:pt>
                <c:pt idx="142">
                  <c:v>0.29180099999999998</c:v>
                </c:pt>
                <c:pt idx="143">
                  <c:v>0.29965399999999998</c:v>
                </c:pt>
                <c:pt idx="144">
                  <c:v>0.297454</c:v>
                </c:pt>
                <c:pt idx="145">
                  <c:v>0.29814800000000002</c:v>
                </c:pt>
                <c:pt idx="146">
                  <c:v>0.29980800000000002</c:v>
                </c:pt>
                <c:pt idx="147">
                  <c:v>0.296047</c:v>
                </c:pt>
                <c:pt idx="148">
                  <c:v>0.29077199999999997</c:v>
                </c:pt>
                <c:pt idx="149">
                  <c:v>0.29454799999999998</c:v>
                </c:pt>
                <c:pt idx="150">
                  <c:v>0.29569699999999999</c:v>
                </c:pt>
                <c:pt idx="151">
                  <c:v>0.29613099999999998</c:v>
                </c:pt>
                <c:pt idx="152">
                  <c:v>0.29248400000000002</c:v>
                </c:pt>
                <c:pt idx="153">
                  <c:v>0.28651100000000002</c:v>
                </c:pt>
                <c:pt idx="154">
                  <c:v>0.28797899999999998</c:v>
                </c:pt>
                <c:pt idx="155">
                  <c:v>0.28751900000000002</c:v>
                </c:pt>
                <c:pt idx="156">
                  <c:v>0.28699000000000002</c:v>
                </c:pt>
                <c:pt idx="157">
                  <c:v>0.29386800000000002</c:v>
                </c:pt>
                <c:pt idx="158">
                  <c:v>0.29079100000000002</c:v>
                </c:pt>
                <c:pt idx="159">
                  <c:v>0.28703800000000002</c:v>
                </c:pt>
                <c:pt idx="160">
                  <c:v>0.28805399999999998</c:v>
                </c:pt>
                <c:pt idx="161">
                  <c:v>0.285694</c:v>
                </c:pt>
                <c:pt idx="162">
                  <c:v>0.28670400000000001</c:v>
                </c:pt>
                <c:pt idx="163">
                  <c:v>0.28801599999999999</c:v>
                </c:pt>
                <c:pt idx="164">
                  <c:v>0.290406</c:v>
                </c:pt>
                <c:pt idx="165">
                  <c:v>0.280727</c:v>
                </c:pt>
                <c:pt idx="166">
                  <c:v>0.28488799999999997</c:v>
                </c:pt>
                <c:pt idx="167">
                  <c:v>0.28672300000000001</c:v>
                </c:pt>
                <c:pt idx="168">
                  <c:v>0.28411599999999998</c:v>
                </c:pt>
                <c:pt idx="169">
                  <c:v>0.29055900000000001</c:v>
                </c:pt>
                <c:pt idx="170">
                  <c:v>0.29175699999999999</c:v>
                </c:pt>
                <c:pt idx="171">
                  <c:v>0.284163</c:v>
                </c:pt>
                <c:pt idx="172">
                  <c:v>0.28903000000000001</c:v>
                </c:pt>
                <c:pt idx="173">
                  <c:v>0.28290799999999999</c:v>
                </c:pt>
                <c:pt idx="174">
                  <c:v>0.28286</c:v>
                </c:pt>
                <c:pt idx="175">
                  <c:v>0.29123900000000003</c:v>
                </c:pt>
                <c:pt idx="176">
                  <c:v>0.283833</c:v>
                </c:pt>
                <c:pt idx="177">
                  <c:v>0.27993600000000002</c:v>
                </c:pt>
                <c:pt idx="178">
                  <c:v>0.283688</c:v>
                </c:pt>
                <c:pt idx="179">
                  <c:v>0.28484700000000002</c:v>
                </c:pt>
                <c:pt idx="180">
                  <c:v>0.28520099999999998</c:v>
                </c:pt>
                <c:pt idx="181">
                  <c:v>0.27962100000000001</c:v>
                </c:pt>
                <c:pt idx="182">
                  <c:v>0.28081400000000001</c:v>
                </c:pt>
                <c:pt idx="183">
                  <c:v>0.28742600000000001</c:v>
                </c:pt>
                <c:pt idx="184">
                  <c:v>0.283551</c:v>
                </c:pt>
                <c:pt idx="185">
                  <c:v>0.28184799999999999</c:v>
                </c:pt>
                <c:pt idx="186">
                  <c:v>0.28540300000000002</c:v>
                </c:pt>
                <c:pt idx="187">
                  <c:v>0.27471200000000001</c:v>
                </c:pt>
                <c:pt idx="188">
                  <c:v>0.28366999999999998</c:v>
                </c:pt>
                <c:pt idx="189">
                  <c:v>0.28020499999999998</c:v>
                </c:pt>
                <c:pt idx="190">
                  <c:v>0.2828</c:v>
                </c:pt>
                <c:pt idx="191">
                  <c:v>0.27706500000000001</c:v>
                </c:pt>
                <c:pt idx="192">
                  <c:v>0.281976</c:v>
                </c:pt>
                <c:pt idx="193">
                  <c:v>0.27682800000000002</c:v>
                </c:pt>
                <c:pt idx="194">
                  <c:v>0.27998899999999999</c:v>
                </c:pt>
                <c:pt idx="195">
                  <c:v>0.28535300000000002</c:v>
                </c:pt>
                <c:pt idx="196">
                  <c:v>0.28287600000000002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0.32342197930070543</c:v>
                </c:pt>
                <c:pt idx="1">
                  <c:v>0.32444354589153757</c:v>
                </c:pt>
                <c:pt idx="2">
                  <c:v>0.32545347524686341</c:v>
                </c:pt>
                <c:pt idx="3">
                  <c:v>0.32645017016089184</c:v>
                </c:pt>
                <c:pt idx="4">
                  <c:v>0.32743188069476625</c:v>
                </c:pt>
                <c:pt idx="5">
                  <c:v>0.32839670030723089</c:v>
                </c:pt>
                <c:pt idx="6">
                  <c:v>0.32934256549292862</c:v>
                </c:pt>
                <c:pt idx="7">
                  <c:v>0.33026726068138745</c:v>
                </c:pt>
                <c:pt idx="8">
                  <c:v>0.33116843093250148</c:v>
                </c:pt>
                <c:pt idx="9">
                  <c:v>0.33204360608806427</c:v>
                </c:pt>
                <c:pt idx="10">
                  <c:v>0.33289024162567094</c:v>
                </c:pt>
                <c:pt idx="11">
                  <c:v>0.33370578365546916</c:v>
                </c:pt>
                <c:pt idx="12">
                  <c:v>0.33448776845912637</c:v>
                </c:pt>
                <c:pt idx="13">
                  <c:v>0.33523397084395989</c:v>
                </c:pt>
                <c:pt idx="14">
                  <c:v>0.33594262048104129</c:v>
                </c:pt>
                <c:pt idx="15">
                  <c:v>0.33661271132585463</c:v>
                </c:pt>
                <c:pt idx="16">
                  <c:v>0.33724443602509807</c:v>
                </c:pt>
                <c:pt idx="17">
                  <c:v>0.33783978447048257</c:v>
                </c:pt>
                <c:pt idx="18">
                  <c:v>0.338403352575882</c:v>
                </c:pt>
                <c:pt idx="19">
                  <c:v>0.33894341265737193</c:v>
                </c:pt>
                <c:pt idx="20">
                  <c:v>0.3394732986598511</c:v>
                </c:pt>
                <c:pt idx="21">
                  <c:v>0.3400131554959343</c:v>
                </c:pt>
                <c:pt idx="22">
                  <c:v>0.34059208904462457</c:v>
                </c:pt>
                <c:pt idx="23">
                  <c:v>0.34125072873403778</c:v>
                </c:pt>
                <c:pt idx="24">
                  <c:v>0.3420441750854516</c:v>
                </c:pt>
                <c:pt idx="25">
                  <c:v>0.34304524786917007</c:v>
                </c:pt>
                <c:pt idx="26">
                  <c:v>0.34434787592643568</c:v>
                </c:pt>
                <c:pt idx="27">
                  <c:v>0.34607037904559856</c:v>
                </c:pt>
                <c:pt idx="28">
                  <c:v>0.34835829074771718</c:v>
                </c:pt>
                <c:pt idx="29">
                  <c:v>0.35138626775545645</c:v>
                </c:pt>
                <c:pt idx="30">
                  <c:v>0.35535854099700959</c:v>
                </c:pt>
                <c:pt idx="31">
                  <c:v>0.36050730190852598</c:v>
                </c:pt>
                <c:pt idx="32">
                  <c:v>0.36708840685388933</c:v>
                </c:pt>
                <c:pt idx="33">
                  <c:v>0.37537384226795412</c:v>
                </c:pt>
                <c:pt idx="34">
                  <c:v>0.38564054119398616</c:v>
                </c:pt>
                <c:pt idx="35">
                  <c:v>0.39815538873018241</c:v>
                </c:pt>
                <c:pt idx="36">
                  <c:v>0.41315659883770228</c:v>
                </c:pt>
                <c:pt idx="37">
                  <c:v>0.4308320725830963</c:v>
                </c:pt>
                <c:pt idx="38">
                  <c:v>0.4512958260080962</c:v>
                </c:pt>
                <c:pt idx="39">
                  <c:v>0.47456405577398286</c:v>
                </c:pt>
                <c:pt idx="40">
                  <c:v>0.50053283059205522</c:v>
                </c:pt>
                <c:pt idx="41">
                  <c:v>0.5289596867267724</c:v>
                </c:pt>
                <c:pt idx="42">
                  <c:v>0.5594514876679999</c:v>
                </c:pt>
                <c:pt idx="43">
                  <c:v>0.59146058514304523</c:v>
                </c:pt>
                <c:pt idx="44">
                  <c:v>0.62428937115546701</c:v>
                </c:pt>
                <c:pt idx="45">
                  <c:v>0.65709276239042735</c:v>
                </c:pt>
                <c:pt idx="46">
                  <c:v>0.68882247638161198</c:v>
                </c:pt>
                <c:pt idx="47">
                  <c:v>0.71792641918627143</c:v>
                </c:pt>
                <c:pt idx="48">
                  <c:v>0.74145227201033403</c:v>
                </c:pt>
                <c:pt idx="49">
                  <c:v>0.75350322677520887</c:v>
                </c:pt>
                <c:pt idx="50">
                  <c:v>0.74453723298542707</c:v>
                </c:pt>
                <c:pt idx="51">
                  <c:v>0.70475966159352088</c:v>
                </c:pt>
                <c:pt idx="52">
                  <c:v>0.63249608913118427</c:v>
                </c:pt>
                <c:pt idx="53">
                  <c:v>0.54079572395015407</c:v>
                </c:pt>
                <c:pt idx="54">
                  <c:v>0.45282124256591588</c:v>
                </c:pt>
                <c:pt idx="55">
                  <c:v>0.38770798303170578</c:v>
                </c:pt>
                <c:pt idx="56">
                  <c:v>0.35053053694668329</c:v>
                </c:pt>
                <c:pt idx="57">
                  <c:v>0.3346979746974636</c:v>
                </c:pt>
                <c:pt idx="58">
                  <c:v>0.33078188976365597</c:v>
                </c:pt>
                <c:pt idx="59">
                  <c:v>0.33235031273385418</c:v>
                </c:pt>
                <c:pt idx="60">
                  <c:v>0.33661080390011772</c:v>
                </c:pt>
                <c:pt idx="61">
                  <c:v>0.34285458868971974</c:v>
                </c:pt>
                <c:pt idx="62">
                  <c:v>0.35115203455331034</c:v>
                </c:pt>
                <c:pt idx="63">
                  <c:v>0.36176435289238734</c:v>
                </c:pt>
                <c:pt idx="64">
                  <c:v>0.37494676011712064</c:v>
                </c:pt>
                <c:pt idx="65">
                  <c:v>0.39087577059354273</c:v>
                </c:pt>
                <c:pt idx="66">
                  <c:v>0.40960271673170845</c:v>
                </c:pt>
                <c:pt idx="67">
                  <c:v>0.43101358492097508</c:v>
                </c:pt>
                <c:pt idx="68">
                  <c:v>0.45479653583504009</c:v>
                </c:pt>
                <c:pt idx="69">
                  <c:v>0.4804225029974315</c:v>
                </c:pt>
                <c:pt idx="70">
                  <c:v>0.50714398338933808</c:v>
                </c:pt>
                <c:pt idx="71">
                  <c:v>0.53401123458265631</c:v>
                </c:pt>
                <c:pt idx="72">
                  <c:v>0.55985681411369737</c:v>
                </c:pt>
                <c:pt idx="73">
                  <c:v>0.58293061589202411</c:v>
                </c:pt>
                <c:pt idx="74">
                  <c:v>0.59920719200794303</c:v>
                </c:pt>
                <c:pt idx="75">
                  <c:v>0.59907122151052283</c:v>
                </c:pt>
                <c:pt idx="76">
                  <c:v>0.56825662732178872</c:v>
                </c:pt>
                <c:pt idx="77">
                  <c:v>0.50224503948466637</c:v>
                </c:pt>
                <c:pt idx="78">
                  <c:v>0.42147709948425177</c:v>
                </c:pt>
                <c:pt idx="79">
                  <c:v>0.35771506671341707</c:v>
                </c:pt>
                <c:pt idx="80">
                  <c:v>0.32432486042242425</c:v>
                </c:pt>
                <c:pt idx="81">
                  <c:v>0.31252286673519841</c:v>
                </c:pt>
                <c:pt idx="82">
                  <c:v>0.30953663877156246</c:v>
                </c:pt>
                <c:pt idx="83">
                  <c:v>0.30879828610247551</c:v>
                </c:pt>
                <c:pt idx="84">
                  <c:v>0.30843221291765444</c:v>
                </c:pt>
                <c:pt idx="85">
                  <c:v>0.30811011966732077</c:v>
                </c:pt>
                <c:pt idx="86">
                  <c:v>0.30779519372011555</c:v>
                </c:pt>
                <c:pt idx="87">
                  <c:v>0.30748451837189139</c:v>
                </c:pt>
                <c:pt idx="88">
                  <c:v>0.30717772633672696</c:v>
                </c:pt>
                <c:pt idx="89">
                  <c:v>0.30687463089933609</c:v>
                </c:pt>
                <c:pt idx="90">
                  <c:v>0.30657514334473696</c:v>
                </c:pt>
                <c:pt idx="91">
                  <c:v>0.30627932783322798</c:v>
                </c:pt>
                <c:pt idx="92">
                  <c:v>0.30598749772102946</c:v>
                </c:pt>
                <c:pt idx="93">
                  <c:v>0.30570036734995276</c:v>
                </c:pt>
                <c:pt idx="94">
                  <c:v>0.30541928035228266</c:v>
                </c:pt>
                <c:pt idx="95">
                  <c:v>0.3051465365325069</c:v>
                </c:pt>
                <c:pt idx="96">
                  <c:v>0.30488583495247723</c:v>
                </c:pt>
                <c:pt idx="97">
                  <c:v>0.30464283759509553</c:v>
                </c:pt>
                <c:pt idx="98">
                  <c:v>0.30442583252563826</c:v>
                </c:pt>
                <c:pt idx="99">
                  <c:v>0.30424643578210026</c:v>
                </c:pt>
                <c:pt idx="100">
                  <c:v>0.30412021846989906</c:v>
                </c:pt>
                <c:pt idx="101">
                  <c:v>0.30406708598583726</c:v>
                </c:pt>
                <c:pt idx="102">
                  <c:v>0.3041111824183883</c:v>
                </c:pt>
                <c:pt idx="103">
                  <c:v>0.3042800622353618</c:v>
                </c:pt>
                <c:pt idx="104">
                  <c:v>0.30460287903652444</c:v>
                </c:pt>
                <c:pt idx="105">
                  <c:v>0.30510738728592762</c:v>
                </c:pt>
                <c:pt idx="106">
                  <c:v>0.30581560170746053</c:v>
                </c:pt>
                <c:pt idx="107">
                  <c:v>0.30673793449575582</c:v>
                </c:pt>
                <c:pt idx="108">
                  <c:v>0.30786548545606962</c:v>
                </c:pt>
                <c:pt idx="109">
                  <c:v>0.30916008423689695</c:v>
                </c:pt>
                <c:pt idx="110">
                  <c:v>0.31054237100957943</c:v>
                </c:pt>
                <c:pt idx="111">
                  <c:v>0.31188072613527995</c:v>
                </c:pt>
                <c:pt idx="112">
                  <c:v>0.31298848456539952</c:v>
                </c:pt>
                <c:pt idx="113">
                  <c:v>0.31364099699870424</c:v>
                </c:pt>
                <c:pt idx="114">
                  <c:v>0.31362173643492769</c:v>
                </c:pt>
                <c:pt idx="115">
                  <c:v>0.31279273111118666</c:v>
                </c:pt>
                <c:pt idx="116">
                  <c:v>0.31116311311168676</c:v>
                </c:pt>
                <c:pt idx="117">
                  <c:v>0.30891656108451371</c:v>
                </c:pt>
                <c:pt idx="118">
                  <c:v>0.30637094410988419</c:v>
                </c:pt>
                <c:pt idx="119">
                  <c:v>0.30388041371195057</c:v>
                </c:pt>
                <c:pt idx="120">
                  <c:v>0.30172640245829607</c:v>
                </c:pt>
                <c:pt idx="121">
                  <c:v>0.30005031369927104</c:v>
                </c:pt>
                <c:pt idx="122">
                  <c:v>0.29885201650008131</c:v>
                </c:pt>
                <c:pt idx="123">
                  <c:v>0.29803861424914807</c:v>
                </c:pt>
                <c:pt idx="124">
                  <c:v>0.29748673714599966</c:v>
                </c:pt>
                <c:pt idx="125">
                  <c:v>0.29708790869552626</c:v>
                </c:pt>
                <c:pt idx="126">
                  <c:v>0.29676707166235844</c:v>
                </c:pt>
                <c:pt idx="127">
                  <c:v>0.29648102747214461</c:v>
                </c:pt>
                <c:pt idx="128">
                  <c:v>0.29620855897505116</c:v>
                </c:pt>
                <c:pt idx="129">
                  <c:v>0.29594064082097871</c:v>
                </c:pt>
                <c:pt idx="130">
                  <c:v>0.29567391020525263</c:v>
                </c:pt>
                <c:pt idx="131">
                  <c:v>0.29540725644258481</c:v>
                </c:pt>
                <c:pt idx="132">
                  <c:v>0.29514036552791134</c:v>
                </c:pt>
                <c:pt idx="133">
                  <c:v>0.2948732710361987</c:v>
                </c:pt>
                <c:pt idx="134">
                  <c:v>0.2946065459548689</c:v>
                </c:pt>
                <c:pt idx="135">
                  <c:v>0.29434247385867085</c:v>
                </c:pt>
                <c:pt idx="136">
                  <c:v>0.29408844204319606</c:v>
                </c:pt>
                <c:pt idx="137">
                  <c:v>0.2938645982652392</c:v>
                </c:pt>
                <c:pt idx="138">
                  <c:v>0.29371680400872835</c:v>
                </c:pt>
                <c:pt idx="139">
                  <c:v>0.29372989210314399</c:v>
                </c:pt>
                <c:pt idx="140">
                  <c:v>0.29402426600873632</c:v>
                </c:pt>
                <c:pt idx="141">
                  <c:v>0.29471055559180148</c:v>
                </c:pt>
                <c:pt idx="142">
                  <c:v>0.29579426963234462</c:v>
                </c:pt>
                <c:pt idx="143">
                  <c:v>0.29707616050774222</c:v>
                </c:pt>
                <c:pt idx="144">
                  <c:v>0.2981459097286292</c:v>
                </c:pt>
                <c:pt idx="145">
                  <c:v>0.29853797463980475</c:v>
                </c:pt>
                <c:pt idx="146">
                  <c:v>0.29798643082846626</c:v>
                </c:pt>
                <c:pt idx="147">
                  <c:v>0.29659397985724756</c:v>
                </c:pt>
                <c:pt idx="148">
                  <c:v>0.29477150435112764</c:v>
                </c:pt>
                <c:pt idx="149">
                  <c:v>0.29299584485549968</c:v>
                </c:pt>
                <c:pt idx="150">
                  <c:v>0.29157846831476947</c:v>
                </c:pt>
                <c:pt idx="151">
                  <c:v>0.29059267651113674</c:v>
                </c:pt>
                <c:pt idx="152">
                  <c:v>0.28994927041999596</c:v>
                </c:pt>
                <c:pt idx="153">
                  <c:v>0.28951345506109494</c:v>
                </c:pt>
                <c:pt idx="154">
                  <c:v>0.28917879549764952</c:v>
                </c:pt>
                <c:pt idx="155">
                  <c:v>0.28888469649805937</c:v>
                </c:pt>
                <c:pt idx="156">
                  <c:v>0.28860417088944762</c:v>
                </c:pt>
                <c:pt idx="157">
                  <c:v>0.28832749783039058</c:v>
                </c:pt>
                <c:pt idx="158">
                  <c:v>0.28805180622899534</c:v>
                </c:pt>
                <c:pt idx="159">
                  <c:v>0.28777640657503567</c:v>
                </c:pt>
                <c:pt idx="160">
                  <c:v>0.28750117710370154</c:v>
                </c:pt>
                <c:pt idx="161">
                  <c:v>0.28722611637620976</c:v>
                </c:pt>
                <c:pt idx="162">
                  <c:v>0.2869512417759208</c:v>
                </c:pt>
                <c:pt idx="163">
                  <c:v>0.28667657049915679</c:v>
                </c:pt>
                <c:pt idx="164">
                  <c:v>0.28640211669995697</c:v>
                </c:pt>
                <c:pt idx="165">
                  <c:v>0.2861278912898545</c:v>
                </c:pt>
                <c:pt idx="166">
                  <c:v>0.28585390212850487</c:v>
                </c:pt>
                <c:pt idx="167">
                  <c:v>0.285580154281106</c:v>
                </c:pt>
                <c:pt idx="168">
                  <c:v>0.28530665029547553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0.32342197378249032</c:v>
                </c:pt>
                <c:pt idx="1">
                  <c:v>0.32444353491899669</c:v>
                </c:pt>
                <c:pt idx="2">
                  <c:v>0.32545345371410628</c:v>
                </c:pt>
                <c:pt idx="3">
                  <c:v>0.32645012845706317</c:v>
                </c:pt>
                <c:pt idx="4">
                  <c:v>0.32743180098049773</c:v>
                </c:pt>
                <c:pt idx="5">
                  <c:v>0.32839654993070239</c:v>
                </c:pt>
                <c:pt idx="6">
                  <c:v>0.32934228552525019</c:v>
                </c:pt>
                <c:pt idx="7">
                  <c:v>0.33026674625932168</c:v>
                </c:pt>
                <c:pt idx="8">
                  <c:v>0.33116749807537421</c:v>
                </c:pt>
                <c:pt idx="9">
                  <c:v>0.33204193655689812</c:v>
                </c:pt>
                <c:pt idx="10">
                  <c:v>0.33288729274105894</c:v>
                </c:pt>
                <c:pt idx="11">
                  <c:v>0.33370064316119741</c:v>
                </c:pt>
                <c:pt idx="12">
                  <c:v>0.33447892472186458</c:v>
                </c:pt>
                <c:pt idx="13">
                  <c:v>0.33521895496926202</c:v>
                </c:pt>
                <c:pt idx="14">
                  <c:v>0.3359174582415651</c:v>
                </c:pt>
                <c:pt idx="15">
                  <c:v>0.33657109806020585</c:v>
                </c:pt>
                <c:pt idx="16">
                  <c:v>0.33717651594987219</c:v>
                </c:pt>
                <c:pt idx="17">
                  <c:v>0.33773037664927252</c:v>
                </c:pt>
                <c:pt idx="18">
                  <c:v>0.33822941939780565</c:v>
                </c:pt>
                <c:pt idx="19">
                  <c:v>0.33867051466094367</c:v>
                </c:pt>
                <c:pt idx="20">
                  <c:v>0.33905072530072611</c:v>
                </c:pt>
                <c:pt idx="21">
                  <c:v>0.33936737082463087</c:v>
                </c:pt>
                <c:pt idx="22">
                  <c:v>0.33961809297949391</c:v>
                </c:pt>
                <c:pt idx="23">
                  <c:v>0.33980092062538164</c:v>
                </c:pt>
                <c:pt idx="24">
                  <c:v>0.33991433155888884</c:v>
                </c:pt>
                <c:pt idx="25">
                  <c:v>0.33995730878827413</c:v>
                </c:pt>
                <c:pt idx="26">
                  <c:v>0.33992938872325984</c:v>
                </c:pt>
                <c:pt idx="27">
                  <c:v>0.33983069885256645</c:v>
                </c:pt>
                <c:pt idx="28">
                  <c:v>0.33966198275413068</c:v>
                </c:pt>
                <c:pt idx="29">
                  <c:v>0.33942461071471125</c:v>
                </c:pt>
                <c:pt idx="30">
                  <c:v>0.33912057481014168</c:v>
                </c:pt>
                <c:pt idx="31">
                  <c:v>0.33875246798250103</c:v>
                </c:pt>
                <c:pt idx="32">
                  <c:v>0.33832344740048131</c:v>
                </c:pt>
                <c:pt idx="33">
                  <c:v>0.33783718314967864</c:v>
                </c:pt>
                <c:pt idx="34">
                  <c:v>0.33729779401244658</c:v>
                </c:pt>
                <c:pt idx="35">
                  <c:v>0.33670977270718255</c:v>
                </c:pt>
                <c:pt idx="36">
                  <c:v>0.33607790341843224</c:v>
                </c:pt>
                <c:pt idx="37">
                  <c:v>0.33540717473003184</c:v>
                </c:pt>
                <c:pt idx="38">
                  <c:v>0.33470269115900408</c:v>
                </c:pt>
                <c:pt idx="39">
                  <c:v>0.33396958638158969</c:v>
                </c:pt>
                <c:pt idx="40">
                  <c:v>0.33321294096484133</c:v>
                </c:pt>
                <c:pt idx="41">
                  <c:v>0.33243770700117825</c:v>
                </c:pt>
                <c:pt idx="42">
                  <c:v>0.33164864153134876</c:v>
                </c:pt>
                <c:pt idx="43">
                  <c:v>0.33085025007892777</c:v>
                </c:pt>
                <c:pt idx="44">
                  <c:v>0.33004674105082121</c:v>
                </c:pt>
                <c:pt idx="45">
                  <c:v>0.32924199122169001</c:v>
                </c:pt>
                <c:pt idx="46">
                  <c:v>0.32843952204582844</c:v>
                </c:pt>
                <c:pt idx="47">
                  <c:v>0.32764248614818453</c:v>
                </c:pt>
                <c:pt idx="48">
                  <c:v>0.3268536630474374</c:v>
                </c:pt>
                <c:pt idx="49">
                  <c:v>0.32607546296007145</c:v>
                </c:pt>
                <c:pt idx="50">
                  <c:v>0.32530993741975944</c:v>
                </c:pt>
                <c:pt idx="51">
                  <c:v>0.32455879541048227</c:v>
                </c:pt>
                <c:pt idx="52">
                  <c:v>0.32382342374093137</c:v>
                </c:pt>
                <c:pt idx="53">
                  <c:v>0.32310491046682965</c:v>
                </c:pt>
                <c:pt idx="54">
                  <c:v>0.32240407028201673</c:v>
                </c:pt>
                <c:pt idx="55">
                  <c:v>0.32172147093488634</c:v>
                </c:pt>
                <c:pt idx="56">
                  <c:v>0.32105745987239837</c:v>
                </c:pt>
                <c:pt idx="57">
                  <c:v>0.32041219046003555</c:v>
                </c:pt>
                <c:pt idx="58">
                  <c:v>0.31978564726567743</c:v>
                </c:pt>
                <c:pt idx="59">
                  <c:v>0.31917767002352931</c:v>
                </c:pt>
                <c:pt idx="60">
                  <c:v>0.31858797600796501</c:v>
                </c:pt>
                <c:pt idx="61">
                  <c:v>0.31801618064496912</c:v>
                </c:pt>
                <c:pt idx="62">
                  <c:v>0.31746181627055281</c:v>
                </c:pt>
                <c:pt idx="63">
                  <c:v>0.31692434901169569</c:v>
                </c:pt>
                <c:pt idx="64">
                  <c:v>0.31640319381725102</c:v>
                </c:pt>
                <c:pt idx="65">
                  <c:v>0.31589772770540375</c:v>
                </c:pt>
                <c:pt idx="66">
                  <c:v>0.31540730132242684</c:v>
                </c:pt>
                <c:pt idx="67">
                  <c:v>0.31493124892636432</c:v>
                </c:pt>
                <c:pt idx="68">
                  <c:v>0.31446889692057017</c:v>
                </c:pt>
                <c:pt idx="69">
                  <c:v>0.31401957106727046</c:v>
                </c:pt>
                <c:pt idx="70">
                  <c:v>0.31358260251184816</c:v>
                </c:pt>
                <c:pt idx="71">
                  <c:v>0.31315733274555824</c:v>
                </c:pt>
                <c:pt idx="72">
                  <c:v>0.31274311762884094</c:v>
                </c:pt>
                <c:pt idx="73">
                  <c:v>0.3123393305901343</c:v>
                </c:pt>
                <c:pt idx="74">
                  <c:v>0.31194536510673776</c:v>
                </c:pt>
                <c:pt idx="75">
                  <c:v>0.31156063656536648</c:v>
                </c:pt>
                <c:pt idx="76">
                  <c:v>0.31118458359094892</c:v>
                </c:pt>
                <c:pt idx="77">
                  <c:v>0.31081666892325072</c:v>
                </c:pt>
                <c:pt idx="78">
                  <c:v>0.31045637991226732</c:v>
                </c:pt>
                <c:pt idx="79">
                  <c:v>0.3101032286951565</c:v>
                </c:pt>
                <c:pt idx="80">
                  <c:v>0.30975675210986825</c:v>
                </c:pt>
                <c:pt idx="81">
                  <c:v>0.30941651139362852</c:v>
                </c:pt>
                <c:pt idx="82">
                  <c:v>0.3090820917080539</c:v>
                </c:pt>
                <c:pt idx="83">
                  <c:v>0.30875310152692353</c:v>
                </c:pt>
                <c:pt idx="84">
                  <c:v>0.30842917191748015</c:v>
                </c:pt>
                <c:pt idx="85">
                  <c:v>0.3081099557415547</c:v>
                </c:pt>
                <c:pt idx="86">
                  <c:v>0.30779512679875903</c:v>
                </c:pt>
                <c:pt idx="87">
                  <c:v>0.3074843789304374</c:v>
                </c:pt>
                <c:pt idx="88">
                  <c:v>0.30717742509995949</c:v>
                </c:pt>
                <c:pt idx="89">
                  <c:v>0.30687399646223351</c:v>
                </c:pt>
                <c:pt idx="90">
                  <c:v>0.30657384143298011</c:v>
                </c:pt>
                <c:pt idx="91">
                  <c:v>0.30627672476629086</c:v>
                </c:pt>
                <c:pt idx="92">
                  <c:v>0.3059824266472666</c:v>
                </c:pt>
                <c:pt idx="93">
                  <c:v>0.30569074180505473</c:v>
                </c:pt>
                <c:pt idx="94">
                  <c:v>0.30540147865034978</c:v>
                </c:pt>
                <c:pt idx="95">
                  <c:v>0.30511445844036134</c:v>
                </c:pt>
                <c:pt idx="96">
                  <c:v>0.30482951447336359</c:v>
                </c:pt>
                <c:pt idx="97">
                  <c:v>0.30454649131419287</c:v>
                </c:pt>
                <c:pt idx="98">
                  <c:v>0.30426524405144695</c:v>
                </c:pt>
                <c:pt idx="99">
                  <c:v>0.30398563758662989</c:v>
                </c:pt>
                <c:pt idx="100">
                  <c:v>0.30370754595507776</c:v>
                </c:pt>
                <c:pt idx="101">
                  <c:v>0.30343085167817063</c:v>
                </c:pt>
                <c:pt idx="102">
                  <c:v>0.30315544514608328</c:v>
                </c:pt>
                <c:pt idx="103">
                  <c:v>0.30288122403013273</c:v>
                </c:pt>
                <c:pt idx="104">
                  <c:v>0.30260809272364725</c:v>
                </c:pt>
                <c:pt idx="105">
                  <c:v>0.30233596181019318</c:v>
                </c:pt>
                <c:pt idx="106">
                  <c:v>0.30206474755795831</c:v>
                </c:pt>
                <c:pt idx="107">
                  <c:v>0.30179437143909127</c:v>
                </c:pt>
                <c:pt idx="108">
                  <c:v>0.30152475967283932</c:v>
                </c:pt>
                <c:pt idx="109">
                  <c:v>0.30125584279140771</c:v>
                </c:pt>
                <c:pt idx="110">
                  <c:v>0.30098755522758391</c:v>
                </c:pt>
                <c:pt idx="111">
                  <c:v>0.30071983492332688</c:v>
                </c:pt>
                <c:pt idx="112">
                  <c:v>0.30045262295871755</c:v>
                </c:pt>
                <c:pt idx="113">
                  <c:v>0.30018586320090518</c:v>
                </c:pt>
                <c:pt idx="114">
                  <c:v>0.29991950197295825</c:v>
                </c:pt>
                <c:pt idx="115">
                  <c:v>0.29965348774284395</c:v>
                </c:pt>
                <c:pt idx="116">
                  <c:v>0.29938777083311957</c:v>
                </c:pt>
                <c:pt idx="117">
                  <c:v>0.2991223031523037</c:v>
                </c:pt>
                <c:pt idx="118">
                  <c:v>0.29885703794932206</c:v>
                </c:pt>
                <c:pt idx="119">
                  <c:v>0.29859192959286274</c:v>
                </c:pt>
                <c:pt idx="120">
                  <c:v>0.29832693337792937</c:v>
                </c:pt>
                <c:pt idx="121">
                  <c:v>0.29806200536232724</c:v>
                </c:pt>
                <c:pt idx="122">
                  <c:v>0.29779710223622785</c:v>
                </c:pt>
                <c:pt idx="123">
                  <c:v>0.29753218122831188</c:v>
                </c:pt>
                <c:pt idx="124">
                  <c:v>0.29726720005224383</c:v>
                </c:pt>
                <c:pt idx="125">
                  <c:v>0.29700211689734374</c:v>
                </c:pt>
                <c:pt idx="126">
                  <c:v>0.29673689046724561</c:v>
                </c:pt>
                <c:pt idx="127">
                  <c:v>0.29647148007000862</c:v>
                </c:pt>
                <c:pt idx="128">
                  <c:v>0.29620584576253373</c:v>
                </c:pt>
                <c:pt idx="129">
                  <c:v>0.29593994855117245</c:v>
                </c:pt>
                <c:pt idx="130">
                  <c:v>0.29567375064906815</c:v>
                </c:pt>
                <c:pt idx="131">
                  <c:v>0.29540721578901424</c:v>
                </c:pt>
                <c:pt idx="132">
                  <c:v>0.29514030958845539</c:v>
                </c:pt>
                <c:pt idx="133">
                  <c:v>0.29487299996073341</c:v>
                </c:pt>
                <c:pt idx="134">
                  <c:v>0.2946052575638709</c:v>
                </c:pt>
                <c:pt idx="135">
                  <c:v>0.29433705627521395</c:v>
                </c:pt>
                <c:pt idx="136">
                  <c:v>0.29406837367730421</c:v>
                </c:pt>
                <c:pt idx="137">
                  <c:v>0.29379919153763057</c:v>
                </c:pt>
                <c:pt idx="138">
                  <c:v>0.29352949626267621</c:v>
                </c:pt>
                <c:pt idx="139">
                  <c:v>0.29325927930519369</c:v>
                </c:pt>
                <c:pt idx="140">
                  <c:v>0.29298853750316101</c:v>
                </c:pt>
                <c:pt idx="141">
                  <c:v>0.29271727332960357</c:v>
                </c:pt>
                <c:pt idx="142">
                  <c:v>0.29244549503454975</c:v>
                </c:pt>
                <c:pt idx="143">
                  <c:v>0.29217321666384755</c:v>
                </c:pt>
                <c:pt idx="144">
                  <c:v>0.29190045794431474</c:v>
                </c:pt>
                <c:pt idx="145">
                  <c:v>0.29162724403049822</c:v>
                </c:pt>
                <c:pt idx="146">
                  <c:v>0.29135360511481956</c:v>
                </c:pt>
                <c:pt idx="147">
                  <c:v>0.29107957590964229</c:v>
                </c:pt>
                <c:pt idx="148">
                  <c:v>0.29080519501630042</c:v>
                </c:pt>
                <c:pt idx="149">
                  <c:v>0.29053050420186521</c:v>
                </c:pt>
                <c:pt idx="150">
                  <c:v>0.29025554760895522</c:v>
                </c:pt>
                <c:pt idx="151">
                  <c:v>0.28998037092685519</c:v>
                </c:pt>
                <c:pt idx="152">
                  <c:v>0.28970502055340708</c:v>
                </c:pt>
                <c:pt idx="153">
                  <c:v>0.28942954277653482</c:v>
                </c:pt>
                <c:pt idx="154">
                  <c:v>0.28915398300198697</c:v>
                </c:pt>
                <c:pt idx="155">
                  <c:v>0.28887838505019875</c:v>
                </c:pt>
                <c:pt idx="156">
                  <c:v>0.28860279054045834</c:v>
                </c:pt>
                <c:pt idx="157">
                  <c:v>0.28832723837523261</c:v>
                </c:pt>
                <c:pt idx="158">
                  <c:v>0.28805176433200319</c:v>
                </c:pt>
                <c:pt idx="159">
                  <c:v>0.28777640076467681</c:v>
                </c:pt>
                <c:pt idx="160">
                  <c:v>0.287501176411884</c:v>
                </c:pt>
                <c:pt idx="161">
                  <c:v>0.28722611630550771</c:v>
                </c:pt>
                <c:pt idx="162">
                  <c:v>0.28695124176972037</c:v>
                </c:pt>
                <c:pt idx="163">
                  <c:v>0.28667657049869028</c:v>
                </c:pt>
                <c:pt idx="164">
                  <c:v>0.28640211669992688</c:v>
                </c:pt>
                <c:pt idx="165">
                  <c:v>0.28612789128985283</c:v>
                </c:pt>
                <c:pt idx="166">
                  <c:v>0.28585390212850481</c:v>
                </c:pt>
                <c:pt idx="167">
                  <c:v>0.285580154281106</c:v>
                </c:pt>
                <c:pt idx="168">
                  <c:v>0.28530665029547553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0.33429700000000001</c:v>
                </c:pt>
                <c:pt idx="1">
                  <c:v>0.330652</c:v>
                </c:pt>
                <c:pt idx="2">
                  <c:v>0.32825799999999999</c:v>
                </c:pt>
                <c:pt idx="3">
                  <c:v>0.331621</c:v>
                </c:pt>
                <c:pt idx="4">
                  <c:v>0.33202300000000001</c:v>
                </c:pt>
                <c:pt idx="5">
                  <c:v>0.32611200000000001</c:v>
                </c:pt>
                <c:pt idx="6">
                  <c:v>0.33075399999999999</c:v>
                </c:pt>
                <c:pt idx="7">
                  <c:v>0.33282200000000001</c:v>
                </c:pt>
                <c:pt idx="8">
                  <c:v>0.332312</c:v>
                </c:pt>
                <c:pt idx="9">
                  <c:v>0.32974199999999998</c:v>
                </c:pt>
                <c:pt idx="10">
                  <c:v>0.332646</c:v>
                </c:pt>
                <c:pt idx="11">
                  <c:v>0.33463799999999999</c:v>
                </c:pt>
                <c:pt idx="12">
                  <c:v>0.33605299999999999</c:v>
                </c:pt>
                <c:pt idx="13">
                  <c:v>0.333094</c:v>
                </c:pt>
                <c:pt idx="14">
                  <c:v>0.33612799999999998</c:v>
                </c:pt>
                <c:pt idx="15">
                  <c:v>0.33395999999999998</c:v>
                </c:pt>
                <c:pt idx="16">
                  <c:v>0.34293000000000001</c:v>
                </c:pt>
                <c:pt idx="17">
                  <c:v>0.33650200000000002</c:v>
                </c:pt>
                <c:pt idx="18">
                  <c:v>0.34159600000000001</c:v>
                </c:pt>
                <c:pt idx="19">
                  <c:v>0.34241300000000002</c:v>
                </c:pt>
                <c:pt idx="20">
                  <c:v>0.34200199999999997</c:v>
                </c:pt>
                <c:pt idx="21">
                  <c:v>0.34129799999999999</c:v>
                </c:pt>
                <c:pt idx="22">
                  <c:v>0.34749799999999997</c:v>
                </c:pt>
                <c:pt idx="23">
                  <c:v>0.34869800000000001</c:v>
                </c:pt>
                <c:pt idx="24">
                  <c:v>0.34623999999999999</c:v>
                </c:pt>
                <c:pt idx="25">
                  <c:v>0.34984700000000002</c:v>
                </c:pt>
                <c:pt idx="26">
                  <c:v>0.35180699999999998</c:v>
                </c:pt>
                <c:pt idx="27">
                  <c:v>0.35234100000000002</c:v>
                </c:pt>
                <c:pt idx="28">
                  <c:v>0.35547600000000001</c:v>
                </c:pt>
                <c:pt idx="29">
                  <c:v>0.36358099999999999</c:v>
                </c:pt>
                <c:pt idx="30">
                  <c:v>0.367087</c:v>
                </c:pt>
                <c:pt idx="31">
                  <c:v>0.37353399999999998</c:v>
                </c:pt>
                <c:pt idx="32">
                  <c:v>0.37685600000000002</c:v>
                </c:pt>
                <c:pt idx="33">
                  <c:v>0.39365899999999998</c:v>
                </c:pt>
                <c:pt idx="34">
                  <c:v>0.40128399999999997</c:v>
                </c:pt>
                <c:pt idx="35">
                  <c:v>0.41759299999999999</c:v>
                </c:pt>
                <c:pt idx="36">
                  <c:v>0.43853300000000001</c:v>
                </c:pt>
                <c:pt idx="37">
                  <c:v>0.46374199999999999</c:v>
                </c:pt>
                <c:pt idx="38">
                  <c:v>0.49151</c:v>
                </c:pt>
                <c:pt idx="39">
                  <c:v>0.52260700000000004</c:v>
                </c:pt>
                <c:pt idx="40">
                  <c:v>0.55829200000000001</c:v>
                </c:pt>
                <c:pt idx="41">
                  <c:v>0.58956699999999995</c:v>
                </c:pt>
                <c:pt idx="42">
                  <c:v>0.62890299999999999</c:v>
                </c:pt>
                <c:pt idx="43">
                  <c:v>0.65806200000000004</c:v>
                </c:pt>
                <c:pt idx="44">
                  <c:v>0.69018000000000002</c:v>
                </c:pt>
                <c:pt idx="45">
                  <c:v>0.708403</c:v>
                </c:pt>
                <c:pt idx="46">
                  <c:v>0.72322900000000001</c:v>
                </c:pt>
                <c:pt idx="47">
                  <c:v>0.72307299999999997</c:v>
                </c:pt>
                <c:pt idx="48">
                  <c:v>0.72103799999999996</c:v>
                </c:pt>
                <c:pt idx="49">
                  <c:v>0.69545699999999999</c:v>
                </c:pt>
                <c:pt idx="50">
                  <c:v>0.65910299999999999</c:v>
                </c:pt>
                <c:pt idx="51">
                  <c:v>0.58240499999999995</c:v>
                </c:pt>
                <c:pt idx="52">
                  <c:v>0.47664600000000001</c:v>
                </c:pt>
                <c:pt idx="53">
                  <c:v>0.37465900000000002</c:v>
                </c:pt>
                <c:pt idx="54">
                  <c:v>0.34393099999999999</c:v>
                </c:pt>
                <c:pt idx="55">
                  <c:v>0.33375300000000002</c:v>
                </c:pt>
                <c:pt idx="56">
                  <c:v>0.333949</c:v>
                </c:pt>
                <c:pt idx="57">
                  <c:v>0.338121</c:v>
                </c:pt>
                <c:pt idx="58">
                  <c:v>0.34182899999999999</c:v>
                </c:pt>
                <c:pt idx="59">
                  <c:v>0.34090500000000001</c:v>
                </c:pt>
                <c:pt idx="60">
                  <c:v>0.34894599999999998</c:v>
                </c:pt>
                <c:pt idx="61">
                  <c:v>0.35505700000000001</c:v>
                </c:pt>
                <c:pt idx="62">
                  <c:v>0.36828499999999997</c:v>
                </c:pt>
                <c:pt idx="63">
                  <c:v>0.37854199999999999</c:v>
                </c:pt>
                <c:pt idx="64">
                  <c:v>0.39580300000000002</c:v>
                </c:pt>
                <c:pt idx="65">
                  <c:v>0.419456</c:v>
                </c:pt>
                <c:pt idx="66">
                  <c:v>0.45341999999999999</c:v>
                </c:pt>
                <c:pt idx="67">
                  <c:v>0.48089700000000002</c:v>
                </c:pt>
                <c:pt idx="68">
                  <c:v>0.51095400000000002</c:v>
                </c:pt>
                <c:pt idx="69">
                  <c:v>0.53621200000000002</c:v>
                </c:pt>
                <c:pt idx="70">
                  <c:v>0.56213500000000005</c:v>
                </c:pt>
                <c:pt idx="71">
                  <c:v>0.58528100000000005</c:v>
                </c:pt>
                <c:pt idx="72">
                  <c:v>0.59683799999999998</c:v>
                </c:pt>
                <c:pt idx="73">
                  <c:v>0.59320300000000004</c:v>
                </c:pt>
                <c:pt idx="74">
                  <c:v>0.57767800000000002</c:v>
                </c:pt>
                <c:pt idx="75">
                  <c:v>0.52607000000000004</c:v>
                </c:pt>
                <c:pt idx="76">
                  <c:v>0.43255900000000003</c:v>
                </c:pt>
                <c:pt idx="77">
                  <c:v>0.34596700000000002</c:v>
                </c:pt>
                <c:pt idx="78">
                  <c:v>0.32476300000000002</c:v>
                </c:pt>
                <c:pt idx="79">
                  <c:v>0.31868200000000002</c:v>
                </c:pt>
                <c:pt idx="80">
                  <c:v>0.31465599999999999</c:v>
                </c:pt>
                <c:pt idx="81">
                  <c:v>0.30512</c:v>
                </c:pt>
                <c:pt idx="82">
                  <c:v>0.31689099999999998</c:v>
                </c:pt>
                <c:pt idx="83">
                  <c:v>0.31190899999999999</c:v>
                </c:pt>
                <c:pt idx="84">
                  <c:v>0.31239400000000001</c:v>
                </c:pt>
                <c:pt idx="85">
                  <c:v>0.30883899999999997</c:v>
                </c:pt>
                <c:pt idx="86">
                  <c:v>0.31279400000000002</c:v>
                </c:pt>
                <c:pt idx="87">
                  <c:v>0.310664</c:v>
                </c:pt>
                <c:pt idx="88">
                  <c:v>0.31251000000000001</c:v>
                </c:pt>
                <c:pt idx="89">
                  <c:v>0.31575500000000001</c:v>
                </c:pt>
                <c:pt idx="90">
                  <c:v>0.31922800000000001</c:v>
                </c:pt>
                <c:pt idx="91">
                  <c:v>0.311861</c:v>
                </c:pt>
                <c:pt idx="92">
                  <c:v>0.31168699999999999</c:v>
                </c:pt>
                <c:pt idx="93">
                  <c:v>0.30649100000000001</c:v>
                </c:pt>
                <c:pt idx="94">
                  <c:v>0.31233100000000003</c:v>
                </c:pt>
                <c:pt idx="95">
                  <c:v>0.30918600000000002</c:v>
                </c:pt>
                <c:pt idx="96">
                  <c:v>0.31073000000000001</c:v>
                </c:pt>
                <c:pt idx="97">
                  <c:v>0.31815900000000003</c:v>
                </c:pt>
                <c:pt idx="98">
                  <c:v>0.31445600000000001</c:v>
                </c:pt>
                <c:pt idx="99">
                  <c:v>0.31914700000000001</c:v>
                </c:pt>
                <c:pt idx="100">
                  <c:v>0.321104</c:v>
                </c:pt>
                <c:pt idx="101">
                  <c:v>0.31942599999999999</c:v>
                </c:pt>
                <c:pt idx="102">
                  <c:v>0.30877900000000003</c:v>
                </c:pt>
                <c:pt idx="103">
                  <c:v>0.31304799999999999</c:v>
                </c:pt>
                <c:pt idx="104">
                  <c:v>0.31802200000000003</c:v>
                </c:pt>
                <c:pt idx="105">
                  <c:v>0.31504799999999999</c:v>
                </c:pt>
                <c:pt idx="106">
                  <c:v>0.31565799999999999</c:v>
                </c:pt>
                <c:pt idx="107">
                  <c:v>0.32136799999999999</c:v>
                </c:pt>
                <c:pt idx="108">
                  <c:v>0.314027</c:v>
                </c:pt>
                <c:pt idx="109">
                  <c:v>0.31679499999999999</c:v>
                </c:pt>
                <c:pt idx="110">
                  <c:v>0.32557700000000001</c:v>
                </c:pt>
                <c:pt idx="111">
                  <c:v>0.32646599999999998</c:v>
                </c:pt>
                <c:pt idx="112">
                  <c:v>0.324243</c:v>
                </c:pt>
                <c:pt idx="113">
                  <c:v>0.33394600000000002</c:v>
                </c:pt>
                <c:pt idx="114">
                  <c:v>0.326957</c:v>
                </c:pt>
                <c:pt idx="115">
                  <c:v>0.324266</c:v>
                </c:pt>
                <c:pt idx="116">
                  <c:v>0.32273099999999999</c:v>
                </c:pt>
                <c:pt idx="117">
                  <c:v>0.32556000000000002</c:v>
                </c:pt>
                <c:pt idx="118">
                  <c:v>0.314442</c:v>
                </c:pt>
                <c:pt idx="119">
                  <c:v>0.30778</c:v>
                </c:pt>
                <c:pt idx="120">
                  <c:v>0.30769999999999997</c:v>
                </c:pt>
                <c:pt idx="121">
                  <c:v>0.31193700000000002</c:v>
                </c:pt>
                <c:pt idx="122">
                  <c:v>0.30973899999999999</c:v>
                </c:pt>
                <c:pt idx="123">
                  <c:v>0.310415</c:v>
                </c:pt>
                <c:pt idx="124">
                  <c:v>0.31061699999999998</c:v>
                </c:pt>
                <c:pt idx="125">
                  <c:v>0.30876100000000001</c:v>
                </c:pt>
                <c:pt idx="126">
                  <c:v>0.30471500000000001</c:v>
                </c:pt>
                <c:pt idx="127">
                  <c:v>0.31225199999999997</c:v>
                </c:pt>
                <c:pt idx="128">
                  <c:v>0.30831900000000001</c:v>
                </c:pt>
                <c:pt idx="129">
                  <c:v>0.31073699999999999</c:v>
                </c:pt>
                <c:pt idx="130">
                  <c:v>0.30424600000000002</c:v>
                </c:pt>
                <c:pt idx="131">
                  <c:v>0.30362299999999998</c:v>
                </c:pt>
                <c:pt idx="132">
                  <c:v>0.30603399999999997</c:v>
                </c:pt>
                <c:pt idx="133">
                  <c:v>0.30290400000000001</c:v>
                </c:pt>
                <c:pt idx="134">
                  <c:v>0.30339300000000002</c:v>
                </c:pt>
                <c:pt idx="135">
                  <c:v>0.29825200000000002</c:v>
                </c:pt>
                <c:pt idx="136">
                  <c:v>0.30195499999999997</c:v>
                </c:pt>
                <c:pt idx="137">
                  <c:v>0.30349700000000002</c:v>
                </c:pt>
                <c:pt idx="138">
                  <c:v>0.300427</c:v>
                </c:pt>
                <c:pt idx="139">
                  <c:v>0.310388</c:v>
                </c:pt>
                <c:pt idx="140">
                  <c:v>0.30469499999999999</c:v>
                </c:pt>
                <c:pt idx="141">
                  <c:v>0.306919</c:v>
                </c:pt>
                <c:pt idx="142">
                  <c:v>0.30904900000000002</c:v>
                </c:pt>
                <c:pt idx="143">
                  <c:v>0.30281599999999997</c:v>
                </c:pt>
                <c:pt idx="144">
                  <c:v>0.31298500000000001</c:v>
                </c:pt>
                <c:pt idx="145">
                  <c:v>0.306311</c:v>
                </c:pt>
                <c:pt idx="146">
                  <c:v>0.30636000000000002</c:v>
                </c:pt>
                <c:pt idx="147">
                  <c:v>0.30362</c:v>
                </c:pt>
                <c:pt idx="148">
                  <c:v>0.30384299999999997</c:v>
                </c:pt>
                <c:pt idx="149">
                  <c:v>0.30145499999999997</c:v>
                </c:pt>
                <c:pt idx="150">
                  <c:v>0.29926599999999998</c:v>
                </c:pt>
                <c:pt idx="151">
                  <c:v>0.30261300000000002</c:v>
                </c:pt>
                <c:pt idx="152">
                  <c:v>0.30835000000000001</c:v>
                </c:pt>
                <c:pt idx="153">
                  <c:v>0.31608900000000001</c:v>
                </c:pt>
                <c:pt idx="154">
                  <c:v>0.30522100000000002</c:v>
                </c:pt>
                <c:pt idx="155">
                  <c:v>0.30234699999999998</c:v>
                </c:pt>
                <c:pt idx="156">
                  <c:v>0.30271799999999999</c:v>
                </c:pt>
                <c:pt idx="157">
                  <c:v>0.29997200000000002</c:v>
                </c:pt>
                <c:pt idx="158">
                  <c:v>0.29678199999999999</c:v>
                </c:pt>
                <c:pt idx="159">
                  <c:v>0.29298999999999997</c:v>
                </c:pt>
                <c:pt idx="160">
                  <c:v>0.28889199999999998</c:v>
                </c:pt>
                <c:pt idx="161">
                  <c:v>0.295236</c:v>
                </c:pt>
                <c:pt idx="162">
                  <c:v>0.29083500000000001</c:v>
                </c:pt>
                <c:pt idx="163">
                  <c:v>0.28876499999999999</c:v>
                </c:pt>
                <c:pt idx="164">
                  <c:v>0.293769</c:v>
                </c:pt>
                <c:pt idx="165">
                  <c:v>0.29156900000000002</c:v>
                </c:pt>
                <c:pt idx="166">
                  <c:v>0.28829900000000003</c:v>
                </c:pt>
                <c:pt idx="167">
                  <c:v>0.288686</c:v>
                </c:pt>
                <c:pt idx="168">
                  <c:v>0.28995100000000001</c:v>
                </c:pt>
                <c:pt idx="169">
                  <c:v>0.28752299999999997</c:v>
                </c:pt>
                <c:pt idx="170">
                  <c:v>0.28889300000000001</c:v>
                </c:pt>
                <c:pt idx="171">
                  <c:v>0.29460799999999998</c:v>
                </c:pt>
                <c:pt idx="172">
                  <c:v>0.28912399999999999</c:v>
                </c:pt>
                <c:pt idx="173">
                  <c:v>0.28817700000000002</c:v>
                </c:pt>
                <c:pt idx="174">
                  <c:v>0.29586600000000002</c:v>
                </c:pt>
                <c:pt idx="175">
                  <c:v>0.28789599999999999</c:v>
                </c:pt>
                <c:pt idx="176">
                  <c:v>0.28689900000000002</c:v>
                </c:pt>
                <c:pt idx="177">
                  <c:v>0.29158800000000001</c:v>
                </c:pt>
                <c:pt idx="178">
                  <c:v>0.29226000000000002</c:v>
                </c:pt>
                <c:pt idx="179">
                  <c:v>0.28712100000000002</c:v>
                </c:pt>
                <c:pt idx="180">
                  <c:v>0.285636</c:v>
                </c:pt>
                <c:pt idx="181">
                  <c:v>0.286441</c:v>
                </c:pt>
                <c:pt idx="182">
                  <c:v>0.28946300000000003</c:v>
                </c:pt>
                <c:pt idx="183">
                  <c:v>0.28651799999999999</c:v>
                </c:pt>
                <c:pt idx="184">
                  <c:v>0.28955900000000001</c:v>
                </c:pt>
                <c:pt idx="185">
                  <c:v>0.29027599999999998</c:v>
                </c:pt>
                <c:pt idx="186">
                  <c:v>0.28150199999999997</c:v>
                </c:pt>
                <c:pt idx="187">
                  <c:v>0.28407199999999999</c:v>
                </c:pt>
                <c:pt idx="188">
                  <c:v>0.28361500000000001</c:v>
                </c:pt>
                <c:pt idx="189">
                  <c:v>0.28582099999999999</c:v>
                </c:pt>
                <c:pt idx="190">
                  <c:v>0.29005999999999998</c:v>
                </c:pt>
                <c:pt idx="191">
                  <c:v>0.28401199999999999</c:v>
                </c:pt>
                <c:pt idx="192">
                  <c:v>0.29180899999999999</c:v>
                </c:pt>
                <c:pt idx="193">
                  <c:v>0.284715</c:v>
                </c:pt>
                <c:pt idx="194">
                  <c:v>0.28391499999999997</c:v>
                </c:pt>
                <c:pt idx="195">
                  <c:v>0.28473300000000001</c:v>
                </c:pt>
                <c:pt idx="196">
                  <c:v>0.28313100000000002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0.32602489354414943</c:v>
                </c:pt>
                <c:pt idx="1">
                  <c:v>0.32695452389735224</c:v>
                </c:pt>
                <c:pt idx="2">
                  <c:v>0.3278746758332074</c:v>
                </c:pt>
                <c:pt idx="3">
                  <c:v>0.32878393819218332</c:v>
                </c:pt>
                <c:pt idx="4">
                  <c:v>0.32968076291979731</c:v>
                </c:pt>
                <c:pt idx="5">
                  <c:v>0.33056346319007868</c:v>
                </c:pt>
                <c:pt idx="6">
                  <c:v>0.33143021584132415</c:v>
                </c:pt>
                <c:pt idx="7">
                  <c:v>0.3322790704143922</c:v>
                </c:pt>
                <c:pt idx="8">
                  <c:v>0.33310796820187499</c:v>
                </c:pt>
                <c:pt idx="9">
                  <c:v>0.33391477634766725</c:v>
                </c:pt>
                <c:pt idx="10">
                  <c:v>0.33469734436576659</c:v>
                </c:pt>
                <c:pt idx="11">
                  <c:v>0.3354535936895407</c:v>
                </c:pt>
                <c:pt idx="12">
                  <c:v>0.33618165524328258</c:v>
                </c:pt>
                <c:pt idx="13">
                  <c:v>0.33688007574323464</c:v>
                </c:pt>
                <c:pt idx="14">
                  <c:v>0.33754812058866285</c:v>
                </c:pt>
                <c:pt idx="15">
                  <c:v>0.33818620970935104</c:v>
                </c:pt>
                <c:pt idx="16">
                  <c:v>0.3387965321911709</c:v>
                </c:pt>
                <c:pt idx="17">
                  <c:v>0.339383895031381</c:v>
                </c:pt>
                <c:pt idx="18">
                  <c:v>0.33995686946925585</c:v>
                </c:pt>
                <c:pt idx="19">
                  <c:v>0.34052930270770559</c:v>
                </c:pt>
                <c:pt idx="20">
                  <c:v>0.3411222603534303</c:v>
                </c:pt>
                <c:pt idx="21">
                  <c:v>0.34176645164280595</c:v>
                </c:pt>
                <c:pt idx="22">
                  <c:v>0.34250516106953494</c:v>
                </c:pt>
                <c:pt idx="23">
                  <c:v>0.34339766201553162</c:v>
                </c:pt>
                <c:pt idx="24">
                  <c:v>0.34452301694821313</c:v>
                </c:pt>
                <c:pt idx="25">
                  <c:v>0.34598407330605252</c:v>
                </c:pt>
                <c:pt idx="26">
                  <c:v>0.34791134643002408</c:v>
                </c:pt>
                <c:pt idx="27">
                  <c:v>0.35046634774415092</c:v>
                </c:pt>
                <c:pt idx="28">
                  <c:v>0.35384378073786399</c:v>
                </c:pt>
                <c:pt idx="29">
                  <c:v>0.35827190845295165</c:v>
                </c:pt>
                <c:pt idx="30">
                  <c:v>0.36401031919034266</c:v>
                </c:pt>
                <c:pt idx="31">
                  <c:v>0.37134431078807523</c:v>
                </c:pt>
                <c:pt idx="32">
                  <c:v>0.38057520687415003</c:v>
                </c:pt>
                <c:pt idx="33">
                  <c:v>0.39200613463942224</c:v>
                </c:pt>
                <c:pt idx="34">
                  <c:v>0.40592314533091145</c:v>
                </c:pt>
                <c:pt idx="35">
                  <c:v>0.4225720408229563</c:v>
                </c:pt>
                <c:pt idx="36">
                  <c:v>0.44213185483515915</c:v>
                </c:pt>
                <c:pt idx="37">
                  <c:v>0.46468657315174261</c:v>
                </c:pt>
                <c:pt idx="38">
                  <c:v>0.49019728490769454</c:v>
                </c:pt>
                <c:pt idx="39">
                  <c:v>0.51847741516468271</c:v>
                </c:pt>
                <c:pt idx="40">
                  <c:v>0.54917369526729987</c:v>
                </c:pt>
                <c:pt idx="41">
                  <c:v>0.58175389655418541</c:v>
                </c:pt>
                <c:pt idx="42">
                  <c:v>0.6154946816197554</c:v>
                </c:pt>
                <c:pt idx="43">
                  <c:v>0.64943768689409054</c:v>
                </c:pt>
                <c:pt idx="44">
                  <c:v>0.68222534839913529</c:v>
                </c:pt>
                <c:pt idx="45">
                  <c:v>0.71166843852967698</c:v>
                </c:pt>
                <c:pt idx="46">
                  <c:v>0.73399412443813783</c:v>
                </c:pt>
                <c:pt idx="47">
                  <c:v>0.74322588437815529</c:v>
                </c:pt>
                <c:pt idx="48">
                  <c:v>0.73191460581665169</c:v>
                </c:pt>
                <c:pt idx="49">
                  <c:v>0.69437200085525819</c:v>
                </c:pt>
                <c:pt idx="50">
                  <c:v>0.63145962203620243</c:v>
                </c:pt>
                <c:pt idx="51">
                  <c:v>0.55313205885494032</c:v>
                </c:pt>
                <c:pt idx="52">
                  <c:v>0.47524520800162734</c:v>
                </c:pt>
                <c:pt idx="53">
                  <c:v>0.41199175965790197</c:v>
                </c:pt>
                <c:pt idx="54">
                  <c:v>0.3697567952268771</c:v>
                </c:pt>
                <c:pt idx="55">
                  <c:v>0.34669515589796507</c:v>
                </c:pt>
                <c:pt idx="56">
                  <c:v>0.3368229892090075</c:v>
                </c:pt>
                <c:pt idx="57">
                  <c:v>0.33437446183766945</c:v>
                </c:pt>
                <c:pt idx="58">
                  <c:v>0.33578387735962012</c:v>
                </c:pt>
                <c:pt idx="59">
                  <c:v>0.33955599591651753</c:v>
                </c:pt>
                <c:pt idx="60">
                  <c:v>0.34541329529246023</c:v>
                </c:pt>
                <c:pt idx="61">
                  <c:v>0.35360598937556637</c:v>
                </c:pt>
                <c:pt idx="62">
                  <c:v>0.36454897166003791</c:v>
                </c:pt>
                <c:pt idx="63">
                  <c:v>0.37865476781357921</c:v>
                </c:pt>
                <c:pt idx="64">
                  <c:v>0.39623736432540857</c:v>
                </c:pt>
                <c:pt idx="65">
                  <c:v>0.41743205587387117</c:v>
                </c:pt>
                <c:pt idx="66">
                  <c:v>0.44212078173475999</c:v>
                </c:pt>
                <c:pt idx="67">
                  <c:v>0.46987018108305545</c:v>
                </c:pt>
                <c:pt idx="68">
                  <c:v>0.49989449371978967</c:v>
                </c:pt>
                <c:pt idx="69">
                  <c:v>0.53104926486334247</c:v>
                </c:pt>
                <c:pt idx="70">
                  <c:v>0.56179952953854639</c:v>
                </c:pt>
                <c:pt idx="71">
                  <c:v>0.58978053680010489</c:v>
                </c:pt>
                <c:pt idx="72">
                  <c:v>0.60986797510468416</c:v>
                </c:pt>
                <c:pt idx="73">
                  <c:v>0.61080457322385995</c:v>
                </c:pt>
                <c:pt idx="74">
                  <c:v>0.57746290715415227</c:v>
                </c:pt>
                <c:pt idx="75">
                  <c:v>0.50741344913122655</c:v>
                </c:pt>
                <c:pt idx="76">
                  <c:v>0.42484987584841027</c:v>
                </c:pt>
                <c:pt idx="77">
                  <c:v>0.362438499025732</c:v>
                </c:pt>
                <c:pt idx="78">
                  <c:v>0.33124907280013544</c:v>
                </c:pt>
                <c:pt idx="79">
                  <c:v>0.32075078330681345</c:v>
                </c:pt>
                <c:pt idx="80">
                  <c:v>0.31821447998894486</c:v>
                </c:pt>
                <c:pt idx="81">
                  <c:v>0.31759623076831528</c:v>
                </c:pt>
                <c:pt idx="82">
                  <c:v>0.31727840129815849</c:v>
                </c:pt>
                <c:pt idx="83">
                  <c:v>0.31699451265805628</c:v>
                </c:pt>
                <c:pt idx="84">
                  <c:v>0.31671638589770695</c:v>
                </c:pt>
                <c:pt idx="85">
                  <c:v>0.31644186712876265</c:v>
                </c:pt>
                <c:pt idx="86">
                  <c:v>0.31617062975429777</c:v>
                </c:pt>
                <c:pt idx="87">
                  <c:v>0.31590244639086568</c:v>
                </c:pt>
                <c:pt idx="88">
                  <c:v>0.31563711332572125</c:v>
                </c:pt>
                <c:pt idx="89">
                  <c:v>0.31537445713276835</c:v>
                </c:pt>
                <c:pt idx="90">
                  <c:v>0.31511435410708144</c:v>
                </c:pt>
                <c:pt idx="91">
                  <c:v>0.31485676986901812</c:v>
                </c:pt>
                <c:pt idx="92">
                  <c:v>0.31460183563124888</c:v>
                </c:pt>
                <c:pt idx="93">
                  <c:v>0.31434998777692957</c:v>
                </c:pt>
                <c:pt idx="94">
                  <c:v>0.31410221060805482</c:v>
                </c:pt>
                <c:pt idx="95">
                  <c:v>0.31386043670428221</c:v>
                </c:pt>
                <c:pt idx="96">
                  <c:v>0.31362817072141408</c:v>
                </c:pt>
                <c:pt idx="97">
                  <c:v>0.31341140215683005</c:v>
                </c:pt>
                <c:pt idx="98">
                  <c:v>0.31321984796865338</c:v>
                </c:pt>
                <c:pt idx="99">
                  <c:v>0.31306850197051717</c:v>
                </c:pt>
                <c:pt idx="100">
                  <c:v>0.31297935226885715</c:v>
                </c:pt>
                <c:pt idx="101">
                  <c:v>0.31298295934450859</c:v>
                </c:pt>
                <c:pt idx="102">
                  <c:v>0.31311938570960768</c:v>
                </c:pt>
                <c:pt idx="103">
                  <c:v>0.31343778198082184</c:v>
                </c:pt>
                <c:pt idx="104">
                  <c:v>0.31399383536302811</c:v>
                </c:pt>
                <c:pt idx="105">
                  <c:v>0.31484433543602547</c:v>
                </c:pt>
                <c:pt idx="106">
                  <c:v>0.31603827999259493</c:v>
                </c:pt>
                <c:pt idx="107">
                  <c:v>0.31760402227160561</c:v>
                </c:pt>
                <c:pt idx="108">
                  <c:v>0.31953165706937103</c:v>
                </c:pt>
                <c:pt idx="109">
                  <c:v>0.32174946344218974</c:v>
                </c:pt>
                <c:pt idx="110">
                  <c:v>0.32409497197999076</c:v>
                </c:pt>
                <c:pt idx="111">
                  <c:v>0.32628924958661565</c:v>
                </c:pt>
                <c:pt idx="112">
                  <c:v>0.32793832732922734</c:v>
                </c:pt>
                <c:pt idx="113">
                  <c:v>0.32859662498875192</c:v>
                </c:pt>
                <c:pt idx="114">
                  <c:v>0.32790891541260875</c:v>
                </c:pt>
                <c:pt idx="115">
                  <c:v>0.32578797901660067</c:v>
                </c:pt>
                <c:pt idx="116">
                  <c:v>0.32252188749885624</c:v>
                </c:pt>
                <c:pt idx="117">
                  <c:v>0.31871167433864978</c:v>
                </c:pt>
                <c:pt idx="118">
                  <c:v>0.31504501512127114</c:v>
                </c:pt>
                <c:pt idx="119">
                  <c:v>0.31203564347326695</c:v>
                </c:pt>
                <c:pt idx="120">
                  <c:v>0.30988251152110413</c:v>
                </c:pt>
                <c:pt idx="121">
                  <c:v>0.30850337662440563</c:v>
                </c:pt>
                <c:pt idx="122">
                  <c:v>0.30767439478899622</c:v>
                </c:pt>
                <c:pt idx="123">
                  <c:v>0.30716626204679698</c:v>
                </c:pt>
                <c:pt idx="124">
                  <c:v>0.30681435820772535</c:v>
                </c:pt>
                <c:pt idx="125">
                  <c:v>0.30652606540283944</c:v>
                </c:pt>
                <c:pt idx="126">
                  <c:v>0.30625876186465684</c:v>
                </c:pt>
                <c:pt idx="127">
                  <c:v>0.30599601514898367</c:v>
                </c:pt>
                <c:pt idx="128">
                  <c:v>0.30573238689456372</c:v>
                </c:pt>
                <c:pt idx="129">
                  <c:v>0.3054662428228111</c:v>
                </c:pt>
                <c:pt idx="130">
                  <c:v>0.30519705276110942</c:v>
                </c:pt>
                <c:pt idx="131">
                  <c:v>0.30492456207695845</c:v>
                </c:pt>
                <c:pt idx="132">
                  <c:v>0.30464858356553737</c:v>
                </c:pt>
                <c:pt idx="133">
                  <c:v>0.30436896874838471</c:v>
                </c:pt>
                <c:pt idx="134">
                  <c:v>0.30408568730406366</c:v>
                </c:pt>
                <c:pt idx="135">
                  <c:v>0.30379925277352732</c:v>
                </c:pt>
                <c:pt idx="136">
                  <c:v>0.30351246347913141</c:v>
                </c:pt>
                <c:pt idx="137">
                  <c:v>0.303236104920594</c:v>
                </c:pt>
                <c:pt idx="138">
                  <c:v>0.3030033132467681</c:v>
                </c:pt>
                <c:pt idx="139">
                  <c:v>0.30289497407591237</c:v>
                </c:pt>
                <c:pt idx="140">
                  <c:v>0.30306195838393135</c:v>
                </c:pt>
                <c:pt idx="141">
                  <c:v>0.30369834111633454</c:v>
                </c:pt>
                <c:pt idx="142">
                  <c:v>0.30491136837439736</c:v>
                </c:pt>
                <c:pt idx="143">
                  <c:v>0.30651684563066955</c:v>
                </c:pt>
                <c:pt idx="144">
                  <c:v>0.30794422558514539</c:v>
                </c:pt>
                <c:pt idx="145">
                  <c:v>0.30846148589486549</c:v>
                </c:pt>
                <c:pt idx="146">
                  <c:v>0.30765287206848052</c:v>
                </c:pt>
                <c:pt idx="147">
                  <c:v>0.30574125486079484</c:v>
                </c:pt>
                <c:pt idx="148">
                  <c:v>0.30342440591398895</c:v>
                </c:pt>
                <c:pt idx="149">
                  <c:v>0.30138535858202764</c:v>
                </c:pt>
                <c:pt idx="150">
                  <c:v>0.29993619900017232</c:v>
                </c:pt>
                <c:pt idx="151">
                  <c:v>0.2990243026033913</c:v>
                </c:pt>
                <c:pt idx="152">
                  <c:v>0.2984461906572537</c:v>
                </c:pt>
                <c:pt idx="153">
                  <c:v>0.29802391490139807</c:v>
                </c:pt>
                <c:pt idx="154">
                  <c:v>0.29765838406025003</c:v>
                </c:pt>
                <c:pt idx="155">
                  <c:v>0.29730931008210282</c:v>
                </c:pt>
                <c:pt idx="156">
                  <c:v>0.29696422986424748</c:v>
                </c:pt>
                <c:pt idx="157">
                  <c:v>0.29662026163311134</c:v>
                </c:pt>
                <c:pt idx="158">
                  <c:v>0.29627703726021359</c:v>
                </c:pt>
                <c:pt idx="159">
                  <c:v>0.29593468931231515</c:v>
                </c:pt>
                <c:pt idx="160">
                  <c:v>0.29559341017098167</c:v>
                </c:pt>
                <c:pt idx="161">
                  <c:v>0.29525337605039975</c:v>
                </c:pt>
                <c:pt idx="162">
                  <c:v>0.2949147368868027</c:v>
                </c:pt>
                <c:pt idx="163">
                  <c:v>0.29457761598399113</c:v>
                </c:pt>
                <c:pt idx="164">
                  <c:v>0.29424211114409127</c:v>
                </c:pt>
                <c:pt idx="165">
                  <c:v>0.29390829624167092</c:v>
                </c:pt>
                <c:pt idx="166">
                  <c:v>0.29357622305952996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0.32602488755712322</c:v>
                </c:pt>
                <c:pt idx="1">
                  <c:v>0.32695451171943779</c:v>
                </c:pt>
                <c:pt idx="2">
                  <c:v>0.32787465141009692</c:v>
                </c:pt>
                <c:pt idx="3">
                  <c:v>0.32878388989794466</c:v>
                </c:pt>
                <c:pt idx="4">
                  <c:v>0.32968066876206975</c:v>
                </c:pt>
                <c:pt idx="5">
                  <c:v>0.33056328218827308</c:v>
                </c:pt>
                <c:pt idx="6">
                  <c:v>0.33142987277653957</c:v>
                </c:pt>
                <c:pt idx="7">
                  <c:v>0.3322784292997914</c:v>
                </c:pt>
                <c:pt idx="8">
                  <c:v>0.33310678689837847</c:v>
                </c:pt>
                <c:pt idx="9">
                  <c:v>0.33391263022962525</c:v>
                </c:pt>
                <c:pt idx="10">
                  <c:v>0.3346935001122871</c:v>
                </c:pt>
                <c:pt idx="11">
                  <c:v>0.33544680420629402</c:v>
                </c:pt>
                <c:pt idx="12">
                  <c:v>0.3361698322424469</c:v>
                </c:pt>
                <c:pt idx="13">
                  <c:v>0.33685977625851699</c:v>
                </c:pt>
                <c:pt idx="14">
                  <c:v>0.33751375620161128</c:v>
                </c:pt>
                <c:pt idx="15">
                  <c:v>0.33812885111705165</c:v>
                </c:pt>
                <c:pt idx="16">
                  <c:v>0.33870213595872495</c:v>
                </c:pt>
                <c:pt idx="17">
                  <c:v>0.33923072382526448</c:v>
                </c:pt>
                <c:pt idx="18">
                  <c:v>0.33971181315480226</c:v>
                </c:pt>
                <c:pt idx="19">
                  <c:v>0.34014273910741549</c:v>
                </c:pt>
                <c:pt idx="20">
                  <c:v>0.3405210280430041</c:v>
                </c:pt>
                <c:pt idx="21">
                  <c:v>0.34084445368256133</c:v>
                </c:pt>
                <c:pt idx="22">
                  <c:v>0.34111109324651501</c:v>
                </c:pt>
                <c:pt idx="23">
                  <c:v>0.34131938162187592</c:v>
                </c:pt>
                <c:pt idx="24">
                  <c:v>0.34146816144793529</c:v>
                </c:pt>
                <c:pt idx="25">
                  <c:v>0.34155672695362987</c:v>
                </c:pt>
                <c:pt idx="26">
                  <c:v>0.34158485944841216</c:v>
                </c:pt>
                <c:pt idx="27">
                  <c:v>0.34155285257381257</c:v>
                </c:pt>
                <c:pt idx="28">
                  <c:v>0.34146152576480249</c:v>
                </c:pt>
                <c:pt idx="29">
                  <c:v>0.34131222483559043</c:v>
                </c:pt>
                <c:pt idx="30">
                  <c:v>0.34110680916767572</c:v>
                </c:pt>
                <c:pt idx="31">
                  <c:v>0.3408476256015997</c:v>
                </c:pt>
                <c:pt idx="32">
                  <c:v>0.34053746977269395</c:v>
                </c:pt>
                <c:pt idx="33">
                  <c:v>0.34017953623670016</c:v>
                </c:pt>
                <c:pt idx="34">
                  <c:v>0.33977735925690605</c:v>
                </c:pt>
                <c:pt idx="35">
                  <c:v>0.33933474653102746</c:v>
                </c:pt>
                <c:pt idx="36">
                  <c:v>0.33885570839556373</c:v>
                </c:pt>
                <c:pt idx="37">
                  <c:v>0.3383443851440231</c:v>
                </c:pt>
                <c:pt idx="38">
                  <c:v>0.33780497503458767</c:v>
                </c:pt>
                <c:pt idx="39">
                  <c:v>0.33724166535772676</c:v>
                </c:pt>
                <c:pt idx="40">
                  <c:v>0.3366585686114929</c:v>
                </c:pt>
                <c:pt idx="41">
                  <c:v>0.33605966542568527</c:v>
                </c:pt>
                <c:pt idx="42">
                  <c:v>0.33544875542286928</c:v>
                </c:pt>
                <c:pt idx="43">
                  <c:v>0.33482941674058886</c:v>
                </c:pt>
                <c:pt idx="44">
                  <c:v>0.33420497449696879</c:v>
                </c:pt>
                <c:pt idx="45">
                  <c:v>0.33357847808659463</c:v>
                </c:pt>
                <c:pt idx="46">
                  <c:v>0.33295268686262181</c:v>
                </c:pt>
                <c:pt idx="47">
                  <c:v>0.33233006350406574</c:v>
                </c:pt>
                <c:pt idx="48">
                  <c:v>0.33171277418652662</c:v>
                </c:pt>
                <c:pt idx="49">
                  <c:v>0.33110269456660202</c:v>
                </c:pt>
                <c:pt idx="50">
                  <c:v>0.33050142054702769</c:v>
                </c:pt>
                <c:pt idx="51">
                  <c:v>0.32991028280051532</c:v>
                </c:pt>
                <c:pt idx="52">
                  <c:v>0.32933036408346905</c:v>
                </c:pt>
                <c:pt idx="53">
                  <c:v>0.32876251845438242</c:v>
                </c:pt>
                <c:pt idx="54">
                  <c:v>0.32820739161476908</c:v>
                </c:pt>
                <c:pt idx="55">
                  <c:v>0.32766544170343542</c:v>
                </c:pt>
                <c:pt idx="56">
                  <c:v>0.32713695999000214</c:v>
                </c:pt>
                <c:pt idx="57">
                  <c:v>0.32662209102489642</c:v>
                </c:pt>
                <c:pt idx="58">
                  <c:v>0.32612085190634071</c:v>
                </c:pt>
                <c:pt idx="59">
                  <c:v>0.32563315041749336</c:v>
                </c:pt>
                <c:pt idx="60">
                  <c:v>0.32515880186742108</c:v>
                </c:pt>
                <c:pt idx="61">
                  <c:v>0.32469754453758815</c:v>
                </c:pt>
                <c:pt idx="62">
                  <c:v>0.32424905369135593</c:v>
                </c:pt>
                <c:pt idx="63">
                  <c:v>0.3238129541484116</c:v>
                </c:pt>
                <c:pt idx="64">
                  <c:v>0.3233888314602304</c:v>
                </c:pt>
                <c:pt idx="65">
                  <c:v>0.32297624174791467</c:v>
                </c:pt>
                <c:pt idx="66">
                  <c:v>0.3225747202813824</c:v>
                </c:pt>
                <c:pt idx="67">
                  <c:v>0.3221837888901995</c:v>
                </c:pt>
                <c:pt idx="68">
                  <c:v>0.32180296230256988</c:v>
                </c:pt>
                <c:pt idx="69">
                  <c:v>0.32143175351120068</c:v>
                </c:pt>
                <c:pt idx="70">
                  <c:v>0.32106967826388938</c:v>
                </c:pt>
                <c:pt idx="71">
                  <c:v>0.3207162587735401</c:v>
                </c:pt>
                <c:pt idx="72">
                  <c:v>0.32037102673757428</c:v>
                </c:pt>
                <c:pt idx="73">
                  <c:v>0.32003352575090116</c:v>
                </c:pt>
                <c:pt idx="74">
                  <c:v>0.31970331319018491</c:v>
                </c:pt>
                <c:pt idx="75">
                  <c:v>0.3193799616404262</c:v>
                </c:pt>
                <c:pt idx="76">
                  <c:v>0.31906305992812334</c:v>
                </c:pt>
                <c:pt idx="77">
                  <c:v>0.31875221381866903</c:v>
                </c:pt>
                <c:pt idx="78">
                  <c:v>0.31844704642931843</c:v>
                </c:pt>
                <c:pt idx="79">
                  <c:v>0.31814719840310818</c:v>
                </c:pt>
                <c:pt idx="80">
                  <c:v>0.31785232788357476</c:v>
                </c:pt>
                <c:pt idx="81">
                  <c:v>0.31756211032503939</c:v>
                </c:pt>
                <c:pt idx="82">
                  <c:v>0.31727623816860046</c:v>
                </c:pt>
                <c:pt idx="83">
                  <c:v>0.31699442040979647</c:v>
                </c:pt>
                <c:pt idx="84">
                  <c:v>0.3167163820801594</c:v>
                </c:pt>
                <c:pt idx="85">
                  <c:v>0.31644186366153709</c:v>
                </c:pt>
                <c:pt idx="86">
                  <c:v>0.31617062044910621</c:v>
                </c:pt>
                <c:pt idx="87">
                  <c:v>0.31590242187638384</c:v>
                </c:pt>
                <c:pt idx="88">
                  <c:v>0.31563705081324933</c:v>
                </c:pt>
                <c:pt idx="89">
                  <c:v>0.31537430284598628</c:v>
                </c:pt>
                <c:pt idx="90">
                  <c:v>0.31511398554659348</c:v>
                </c:pt>
                <c:pt idx="91">
                  <c:v>0.31485591773710231</c:v>
                </c:pt>
                <c:pt idx="92">
                  <c:v>0.31459992875331372</c:v>
                </c:pt>
                <c:pt idx="93">
                  <c:v>0.31434585771123724</c:v>
                </c:pt>
                <c:pt idx="94">
                  <c:v>0.31409355277853507</c:v>
                </c:pt>
                <c:pt idx="95">
                  <c:v>0.31384287045244852</c:v>
                </c:pt>
                <c:pt idx="96">
                  <c:v>0.31359367484497408</c:v>
                </c:pt>
                <c:pt idx="97">
                  <c:v>0.31334583697547236</c:v>
                </c:pt>
                <c:pt idx="98">
                  <c:v>0.31309923407040502</c:v>
                </c:pt>
                <c:pt idx="99">
                  <c:v>0.3128537488695089</c:v>
                </c:pt>
                <c:pt idx="100">
                  <c:v>0.31260926893742119</c:v>
                </c:pt>
                <c:pt idx="101">
                  <c:v>0.31236568597956105</c:v>
                </c:pt>
                <c:pt idx="102">
                  <c:v>0.31212289516095632</c:v>
                </c:pt>
                <c:pt idx="103">
                  <c:v>0.3118807944266781</c:v>
                </c:pt>
                <c:pt idx="104">
                  <c:v>0.31163928382261563</c:v>
                </c:pt>
                <c:pt idx="105">
                  <c:v>0.31139826481550137</c:v>
                </c:pt>
                <c:pt idx="106">
                  <c:v>0.3111576396113841</c:v>
                </c:pt>
                <c:pt idx="107">
                  <c:v>0.31091731047217097</c:v>
                </c:pt>
                <c:pt idx="108">
                  <c:v>0.31067717903041947</c:v>
                </c:pt>
                <c:pt idx="109">
                  <c:v>0.310437145603287</c:v>
                </c:pt>
                <c:pt idx="110">
                  <c:v>0.31019710850745141</c:v>
                </c:pt>
                <c:pt idx="111">
                  <c:v>0.30995696337792106</c:v>
                </c:pt>
                <c:pt idx="112">
                  <c:v>0.30971660249498062</c:v>
                </c:pt>
                <c:pt idx="113">
                  <c:v>0.30947591412507885</c:v>
                </c:pt>
                <c:pt idx="114">
                  <c:v>0.30923478188328368</c:v>
                </c:pt>
                <c:pt idx="115">
                  <c:v>0.30899308412699322</c:v>
                </c:pt>
                <c:pt idx="116">
                  <c:v>0.30875069339291855</c:v>
                </c:pt>
                <c:pt idx="117">
                  <c:v>0.30850747589190469</c:v>
                </c:pt>
                <c:pt idx="118">
                  <c:v>0.3082632910789061</c:v>
                </c:pt>
                <c:pt idx="119">
                  <c:v>0.30801799131830837</c:v>
                </c:pt>
                <c:pt idx="120">
                  <c:v>0.30777142166769661</c:v>
                </c:pt>
                <c:pt idx="121">
                  <c:v>0.30752341980597697</c:v>
                </c:pt>
                <c:pt idx="122">
                  <c:v>0.30727381613428173</c:v>
                </c:pt>
                <c:pt idx="123">
                  <c:v>0.30702243408011437</c:v>
                </c:pt>
                <c:pt idx="124">
                  <c:v>0.30676909063642377</c:v>
                </c:pt>
                <c:pt idx="125">
                  <c:v>0.30651359716744103</c:v>
                </c:pt>
                <c:pt idx="126">
                  <c:v>0.30625576051179121</c:v>
                </c:pt>
                <c:pt idx="127">
                  <c:v>0.30599538441023033</c:v>
                </c:pt>
                <c:pt idx="128">
                  <c:v>0.30573227127998698</c:v>
                </c:pt>
                <c:pt idx="129">
                  <c:v>0.3054662243497529</c:v>
                </c:pt>
                <c:pt idx="130">
                  <c:v>0.3051970501586394</c:v>
                </c:pt>
                <c:pt idx="131">
                  <c:v>0.30492456140875973</c:v>
                </c:pt>
                <c:pt idx="132">
                  <c:v>0.30464858014462026</c:v>
                </c:pt>
                <c:pt idx="133">
                  <c:v>0.30436894121354252</c:v>
                </c:pt>
                <c:pt idx="134">
                  <c:v>0.30408549594055628</c:v>
                </c:pt>
                <c:pt idx="135">
                  <c:v>0.30379811592960787</c:v>
                </c:pt>
                <c:pt idx="136">
                  <c:v>0.30350669688185272</c:v>
                </c:pt>
                <c:pt idx="137">
                  <c:v>0.30321116230290573</c:v>
                </c:pt>
                <c:pt idx="138">
                  <c:v>0.3029114669560356</c:v>
                </c:pt>
                <c:pt idx="139">
                  <c:v>0.30260759990933184</c:v>
                </c:pt>
                <c:pt idx="140">
                  <c:v>0.30229958702359683</c:v>
                </c:pt>
                <c:pt idx="141">
                  <c:v>0.30198749273552083</c:v>
                </c:pt>
                <c:pt idx="142">
                  <c:v>0.30167142100838262</c:v>
                </c:pt>
                <c:pt idx="143">
                  <c:v>0.3013515153500822</c:v>
                </c:pt>
                <c:pt idx="144">
                  <c:v>0.30102795783481823</c:v>
                </c:pt>
                <c:pt idx="145">
                  <c:v>0.30070096710828698</c:v>
                </c:pt>
                <c:pt idx="146">
                  <c:v>0.3003707954041358</c:v>
                </c:pt>
                <c:pt idx="147">
                  <c:v>0.30003772464815992</c:v>
                </c:pt>
                <c:pt idx="148">
                  <c:v>0.299702061772669</c:v>
                </c:pt>
                <c:pt idx="149">
                  <c:v>0.29936413340295154</c:v>
                </c:pt>
                <c:pt idx="150">
                  <c:v>0.29902428010769744</c:v>
                </c:pt>
                <c:pt idx="151">
                  <c:v>0.29868285042333248</c:v>
                </c:pt>
                <c:pt idx="152">
                  <c:v>0.29834019486730495</c:v>
                </c:pt>
                <c:pt idx="153">
                  <c:v>0.2979966601474846</c:v>
                </c:pt>
                <c:pt idx="154">
                  <c:v>0.29765258375519721</c:v>
                </c:pt>
                <c:pt idx="155">
                  <c:v>0.29730828910018842</c:v>
                </c:pt>
                <c:pt idx="156">
                  <c:v>0.29696408130983254</c:v>
                </c:pt>
                <c:pt idx="157">
                  <c:v>0.29662024377531709</c:v>
                </c:pt>
                <c:pt idx="158">
                  <c:v>0.29627703548746354</c:v>
                </c:pt>
                <c:pt idx="159">
                  <c:v>0.29593468916704657</c:v>
                </c:pt>
                <c:pt idx="160">
                  <c:v>0.29559341016115859</c:v>
                </c:pt>
                <c:pt idx="161">
                  <c:v>0.2952533760498518</c:v>
                </c:pt>
                <c:pt idx="162">
                  <c:v>0.2949147368867775</c:v>
                </c:pt>
                <c:pt idx="163">
                  <c:v>0.29457761598399018</c:v>
                </c:pt>
                <c:pt idx="164">
                  <c:v>0.29424211114409121</c:v>
                </c:pt>
                <c:pt idx="165">
                  <c:v>0.29390829624167092</c:v>
                </c:pt>
                <c:pt idx="166">
                  <c:v>0.29357622305952996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0.342339</c:v>
                </c:pt>
                <c:pt idx="1">
                  <c:v>0.34836600000000001</c:v>
                </c:pt>
                <c:pt idx="2">
                  <c:v>0.34023100000000001</c:v>
                </c:pt>
                <c:pt idx="3">
                  <c:v>0.34048800000000001</c:v>
                </c:pt>
                <c:pt idx="4">
                  <c:v>0.34096599999999999</c:v>
                </c:pt>
                <c:pt idx="5">
                  <c:v>0.341283</c:v>
                </c:pt>
                <c:pt idx="6">
                  <c:v>0.33894800000000003</c:v>
                </c:pt>
                <c:pt idx="7">
                  <c:v>0.33727000000000001</c:v>
                </c:pt>
                <c:pt idx="8">
                  <c:v>0.33777699999999999</c:v>
                </c:pt>
                <c:pt idx="9">
                  <c:v>0.34024700000000002</c:v>
                </c:pt>
                <c:pt idx="10">
                  <c:v>0.34188800000000003</c:v>
                </c:pt>
                <c:pt idx="11">
                  <c:v>0.34129500000000002</c:v>
                </c:pt>
                <c:pt idx="12">
                  <c:v>0.33880700000000002</c:v>
                </c:pt>
                <c:pt idx="13">
                  <c:v>0.33916299999999999</c:v>
                </c:pt>
                <c:pt idx="14">
                  <c:v>0.34163700000000002</c:v>
                </c:pt>
                <c:pt idx="15">
                  <c:v>0.346331</c:v>
                </c:pt>
                <c:pt idx="16">
                  <c:v>0.34797099999999997</c:v>
                </c:pt>
                <c:pt idx="17">
                  <c:v>0.34682499999999999</c:v>
                </c:pt>
                <c:pt idx="18">
                  <c:v>0.34388200000000002</c:v>
                </c:pt>
                <c:pt idx="19">
                  <c:v>0.35022500000000001</c:v>
                </c:pt>
                <c:pt idx="20">
                  <c:v>0.34834700000000002</c:v>
                </c:pt>
                <c:pt idx="21">
                  <c:v>0.34697099999999997</c:v>
                </c:pt>
                <c:pt idx="22">
                  <c:v>0.348854</c:v>
                </c:pt>
                <c:pt idx="23">
                  <c:v>0.35103200000000001</c:v>
                </c:pt>
                <c:pt idx="24">
                  <c:v>0.35363499999999998</c:v>
                </c:pt>
                <c:pt idx="25">
                  <c:v>0.35235</c:v>
                </c:pt>
                <c:pt idx="26">
                  <c:v>0.35215200000000002</c:v>
                </c:pt>
                <c:pt idx="27">
                  <c:v>0.359176</c:v>
                </c:pt>
                <c:pt idx="28">
                  <c:v>0.362626</c:v>
                </c:pt>
                <c:pt idx="29">
                  <c:v>0.37148100000000001</c:v>
                </c:pt>
                <c:pt idx="30">
                  <c:v>0.37106099999999997</c:v>
                </c:pt>
                <c:pt idx="31">
                  <c:v>0.37884899999999999</c:v>
                </c:pt>
                <c:pt idx="32">
                  <c:v>0.38516800000000001</c:v>
                </c:pt>
                <c:pt idx="33">
                  <c:v>0.39324300000000001</c:v>
                </c:pt>
                <c:pt idx="34">
                  <c:v>0.40627799999999997</c:v>
                </c:pt>
                <c:pt idx="35">
                  <c:v>0.41453299999999998</c:v>
                </c:pt>
                <c:pt idx="36">
                  <c:v>0.431616</c:v>
                </c:pt>
                <c:pt idx="37">
                  <c:v>0.44550299999999998</c:v>
                </c:pt>
                <c:pt idx="38">
                  <c:v>0.45736399999999999</c:v>
                </c:pt>
                <c:pt idx="39">
                  <c:v>0.47701399999999999</c:v>
                </c:pt>
                <c:pt idx="40">
                  <c:v>0.50196200000000002</c:v>
                </c:pt>
                <c:pt idx="41">
                  <c:v>0.52966000000000002</c:v>
                </c:pt>
                <c:pt idx="42">
                  <c:v>0.56409799999999999</c:v>
                </c:pt>
                <c:pt idx="43">
                  <c:v>0.596001</c:v>
                </c:pt>
                <c:pt idx="44">
                  <c:v>0.63172300000000003</c:v>
                </c:pt>
                <c:pt idx="45">
                  <c:v>0.65809200000000001</c:v>
                </c:pt>
                <c:pt idx="46">
                  <c:v>0.68399100000000002</c:v>
                </c:pt>
                <c:pt idx="47">
                  <c:v>0.70007399999999997</c:v>
                </c:pt>
                <c:pt idx="48">
                  <c:v>0.71554499999999999</c:v>
                </c:pt>
                <c:pt idx="49">
                  <c:v>0.71789499999999995</c:v>
                </c:pt>
                <c:pt idx="50">
                  <c:v>0.70425199999999999</c:v>
                </c:pt>
                <c:pt idx="51">
                  <c:v>0.67908800000000002</c:v>
                </c:pt>
                <c:pt idx="52">
                  <c:v>0.61936100000000005</c:v>
                </c:pt>
                <c:pt idx="53">
                  <c:v>0.51455700000000004</c:v>
                </c:pt>
                <c:pt idx="54">
                  <c:v>0.39669399999999999</c:v>
                </c:pt>
                <c:pt idx="55">
                  <c:v>0.348885</c:v>
                </c:pt>
                <c:pt idx="56">
                  <c:v>0.34425699999999998</c:v>
                </c:pt>
                <c:pt idx="57">
                  <c:v>0.34277000000000002</c:v>
                </c:pt>
                <c:pt idx="58">
                  <c:v>0.34427000000000002</c:v>
                </c:pt>
                <c:pt idx="59">
                  <c:v>0.34581699999999999</c:v>
                </c:pt>
                <c:pt idx="60">
                  <c:v>0.34500999999999998</c:v>
                </c:pt>
                <c:pt idx="61">
                  <c:v>0.34573900000000002</c:v>
                </c:pt>
                <c:pt idx="62">
                  <c:v>0.36132799999999998</c:v>
                </c:pt>
                <c:pt idx="63">
                  <c:v>0.36411100000000002</c:v>
                </c:pt>
                <c:pt idx="64">
                  <c:v>0.37667699999999998</c:v>
                </c:pt>
                <c:pt idx="65">
                  <c:v>0.39696300000000001</c:v>
                </c:pt>
                <c:pt idx="66">
                  <c:v>0.41515600000000003</c:v>
                </c:pt>
                <c:pt idx="67">
                  <c:v>0.44262899999999999</c:v>
                </c:pt>
                <c:pt idx="68">
                  <c:v>0.467032</c:v>
                </c:pt>
                <c:pt idx="69">
                  <c:v>0.495896</c:v>
                </c:pt>
                <c:pt idx="70">
                  <c:v>0.52559100000000003</c:v>
                </c:pt>
                <c:pt idx="71">
                  <c:v>0.54407300000000003</c:v>
                </c:pt>
                <c:pt idx="72">
                  <c:v>0.56029099999999998</c:v>
                </c:pt>
                <c:pt idx="73">
                  <c:v>0.57379500000000005</c:v>
                </c:pt>
                <c:pt idx="74">
                  <c:v>0.57581400000000005</c:v>
                </c:pt>
                <c:pt idx="75">
                  <c:v>0.56543600000000005</c:v>
                </c:pt>
                <c:pt idx="76">
                  <c:v>0.52884299999999995</c:v>
                </c:pt>
                <c:pt idx="77">
                  <c:v>0.461872</c:v>
                </c:pt>
                <c:pt idx="78">
                  <c:v>0.36831199999999997</c:v>
                </c:pt>
                <c:pt idx="79">
                  <c:v>0.32637500000000003</c:v>
                </c:pt>
                <c:pt idx="80">
                  <c:v>0.30940899999999999</c:v>
                </c:pt>
                <c:pt idx="81">
                  <c:v>0.30992799999999998</c:v>
                </c:pt>
                <c:pt idx="82">
                  <c:v>0.31219000000000002</c:v>
                </c:pt>
                <c:pt idx="83">
                  <c:v>0.31255500000000003</c:v>
                </c:pt>
                <c:pt idx="84">
                  <c:v>0.31759799999999999</c:v>
                </c:pt>
                <c:pt idx="85">
                  <c:v>0.30819999999999997</c:v>
                </c:pt>
                <c:pt idx="86">
                  <c:v>0.311942</c:v>
                </c:pt>
                <c:pt idx="87">
                  <c:v>0.30961499999999997</c:v>
                </c:pt>
                <c:pt idx="88">
                  <c:v>0.31273899999999999</c:v>
                </c:pt>
                <c:pt idx="89">
                  <c:v>0.31019999999999998</c:v>
                </c:pt>
                <c:pt idx="90">
                  <c:v>0.31814999999999999</c:v>
                </c:pt>
                <c:pt idx="91">
                  <c:v>0.31361600000000001</c:v>
                </c:pt>
                <c:pt idx="92">
                  <c:v>0.30784400000000001</c:v>
                </c:pt>
                <c:pt idx="93">
                  <c:v>0.31025599999999998</c:v>
                </c:pt>
                <c:pt idx="94">
                  <c:v>0.30779400000000001</c:v>
                </c:pt>
                <c:pt idx="95">
                  <c:v>0.30327100000000001</c:v>
                </c:pt>
                <c:pt idx="96">
                  <c:v>0.30672300000000002</c:v>
                </c:pt>
                <c:pt idx="97">
                  <c:v>0.30968800000000002</c:v>
                </c:pt>
                <c:pt idx="98">
                  <c:v>0.30894700000000003</c:v>
                </c:pt>
                <c:pt idx="99">
                  <c:v>0.31036000000000002</c:v>
                </c:pt>
                <c:pt idx="100">
                  <c:v>0.30832199999999998</c:v>
                </c:pt>
                <c:pt idx="101">
                  <c:v>0.31129899999999999</c:v>
                </c:pt>
                <c:pt idx="102">
                  <c:v>0.308029</c:v>
                </c:pt>
                <c:pt idx="103">
                  <c:v>0.310087</c:v>
                </c:pt>
                <c:pt idx="104">
                  <c:v>0.317963</c:v>
                </c:pt>
                <c:pt idx="105">
                  <c:v>0.31156899999999998</c:v>
                </c:pt>
                <c:pt idx="106">
                  <c:v>0.314299</c:v>
                </c:pt>
                <c:pt idx="107">
                  <c:v>0.31273099999999998</c:v>
                </c:pt>
                <c:pt idx="108">
                  <c:v>0.31361699999999998</c:v>
                </c:pt>
                <c:pt idx="109">
                  <c:v>0.322015</c:v>
                </c:pt>
                <c:pt idx="110">
                  <c:v>0.32155800000000001</c:v>
                </c:pt>
                <c:pt idx="111">
                  <c:v>0.319276</c:v>
                </c:pt>
                <c:pt idx="112">
                  <c:v>0.32189600000000002</c:v>
                </c:pt>
                <c:pt idx="113">
                  <c:v>0.32158500000000001</c:v>
                </c:pt>
                <c:pt idx="114">
                  <c:v>0.32440799999999997</c:v>
                </c:pt>
                <c:pt idx="115">
                  <c:v>0.31792399999999998</c:v>
                </c:pt>
                <c:pt idx="116">
                  <c:v>0.31181900000000001</c:v>
                </c:pt>
                <c:pt idx="117">
                  <c:v>0.31761600000000001</c:v>
                </c:pt>
                <c:pt idx="118">
                  <c:v>0.309027</c:v>
                </c:pt>
                <c:pt idx="119">
                  <c:v>0.30809399999999998</c:v>
                </c:pt>
                <c:pt idx="120">
                  <c:v>0.30738399999999999</c:v>
                </c:pt>
                <c:pt idx="121">
                  <c:v>0.30454500000000001</c:v>
                </c:pt>
                <c:pt idx="122">
                  <c:v>0.30705500000000002</c:v>
                </c:pt>
                <c:pt idx="123">
                  <c:v>0.30674099999999999</c:v>
                </c:pt>
                <c:pt idx="124">
                  <c:v>0.30046</c:v>
                </c:pt>
                <c:pt idx="125">
                  <c:v>0.31082399999999999</c:v>
                </c:pt>
                <c:pt idx="126">
                  <c:v>0.30405399999999999</c:v>
                </c:pt>
                <c:pt idx="127">
                  <c:v>0.30374299999999999</c:v>
                </c:pt>
                <c:pt idx="128">
                  <c:v>0.30510100000000001</c:v>
                </c:pt>
                <c:pt idx="129">
                  <c:v>0.30562800000000001</c:v>
                </c:pt>
                <c:pt idx="130">
                  <c:v>0.30188599999999999</c:v>
                </c:pt>
                <c:pt idx="131">
                  <c:v>0.30147400000000002</c:v>
                </c:pt>
                <c:pt idx="132">
                  <c:v>0.303732</c:v>
                </c:pt>
                <c:pt idx="133">
                  <c:v>0.30588799999999999</c:v>
                </c:pt>
                <c:pt idx="134">
                  <c:v>0.30372399999999999</c:v>
                </c:pt>
                <c:pt idx="135">
                  <c:v>0.30481999999999998</c:v>
                </c:pt>
                <c:pt idx="136">
                  <c:v>0.30238100000000001</c:v>
                </c:pt>
                <c:pt idx="137">
                  <c:v>0.30918499999999999</c:v>
                </c:pt>
                <c:pt idx="138">
                  <c:v>0.316608</c:v>
                </c:pt>
                <c:pt idx="139">
                  <c:v>0.31267699999999998</c:v>
                </c:pt>
                <c:pt idx="140">
                  <c:v>0.31376900000000002</c:v>
                </c:pt>
                <c:pt idx="141">
                  <c:v>0.30310799999999999</c:v>
                </c:pt>
                <c:pt idx="142">
                  <c:v>0.31146299999999999</c:v>
                </c:pt>
                <c:pt idx="143">
                  <c:v>0.31111899999999998</c:v>
                </c:pt>
                <c:pt idx="144">
                  <c:v>0.30792999999999998</c:v>
                </c:pt>
                <c:pt idx="145">
                  <c:v>0.30892700000000001</c:v>
                </c:pt>
                <c:pt idx="146">
                  <c:v>0.30673400000000001</c:v>
                </c:pt>
                <c:pt idx="147">
                  <c:v>0.30702800000000002</c:v>
                </c:pt>
                <c:pt idx="148">
                  <c:v>0.30473</c:v>
                </c:pt>
                <c:pt idx="149">
                  <c:v>0.30047000000000001</c:v>
                </c:pt>
                <c:pt idx="150">
                  <c:v>0.30394399999999999</c:v>
                </c:pt>
                <c:pt idx="151">
                  <c:v>0.305593</c:v>
                </c:pt>
                <c:pt idx="152">
                  <c:v>0.30166900000000002</c:v>
                </c:pt>
                <c:pt idx="153">
                  <c:v>0.3014</c:v>
                </c:pt>
                <c:pt idx="154">
                  <c:v>0.29956500000000003</c:v>
                </c:pt>
                <c:pt idx="155">
                  <c:v>0.29343999999999998</c:v>
                </c:pt>
                <c:pt idx="156">
                  <c:v>0.295485</c:v>
                </c:pt>
                <c:pt idx="157">
                  <c:v>0.29436200000000001</c:v>
                </c:pt>
                <c:pt idx="158">
                  <c:v>0.29392699999999999</c:v>
                </c:pt>
                <c:pt idx="159">
                  <c:v>0.29258600000000001</c:v>
                </c:pt>
                <c:pt idx="160">
                  <c:v>0.29720400000000002</c:v>
                </c:pt>
                <c:pt idx="161">
                  <c:v>0.29485800000000001</c:v>
                </c:pt>
                <c:pt idx="162">
                  <c:v>0.29329</c:v>
                </c:pt>
                <c:pt idx="163">
                  <c:v>0.29340100000000002</c:v>
                </c:pt>
                <c:pt idx="164">
                  <c:v>0.29185499999999998</c:v>
                </c:pt>
                <c:pt idx="165">
                  <c:v>0.29162399999999999</c:v>
                </c:pt>
                <c:pt idx="166">
                  <c:v>0.29156700000000002</c:v>
                </c:pt>
                <c:pt idx="167">
                  <c:v>0.29944599999999999</c:v>
                </c:pt>
                <c:pt idx="168">
                  <c:v>0.29785</c:v>
                </c:pt>
                <c:pt idx="169">
                  <c:v>0.29243799999999998</c:v>
                </c:pt>
                <c:pt idx="170">
                  <c:v>0.29083799999999999</c:v>
                </c:pt>
                <c:pt idx="171">
                  <c:v>0.29043400000000003</c:v>
                </c:pt>
                <c:pt idx="172">
                  <c:v>0.28915000000000002</c:v>
                </c:pt>
                <c:pt idx="173">
                  <c:v>0.28632299999999999</c:v>
                </c:pt>
                <c:pt idx="174">
                  <c:v>0.29244599999999998</c:v>
                </c:pt>
                <c:pt idx="175">
                  <c:v>0.28872199999999998</c:v>
                </c:pt>
                <c:pt idx="176">
                  <c:v>0.29577799999999999</c:v>
                </c:pt>
                <c:pt idx="177">
                  <c:v>0.29142600000000002</c:v>
                </c:pt>
                <c:pt idx="178">
                  <c:v>0.29065000000000002</c:v>
                </c:pt>
                <c:pt idx="179">
                  <c:v>0.29187999999999997</c:v>
                </c:pt>
                <c:pt idx="180">
                  <c:v>0.29305599999999998</c:v>
                </c:pt>
                <c:pt idx="181">
                  <c:v>0.28744500000000001</c:v>
                </c:pt>
                <c:pt idx="182">
                  <c:v>0.28903000000000001</c:v>
                </c:pt>
                <c:pt idx="183">
                  <c:v>0.28939199999999998</c:v>
                </c:pt>
                <c:pt idx="184">
                  <c:v>0.29052</c:v>
                </c:pt>
                <c:pt idx="185">
                  <c:v>0.28598299999999999</c:v>
                </c:pt>
                <c:pt idx="186">
                  <c:v>0.28309200000000001</c:v>
                </c:pt>
                <c:pt idx="187">
                  <c:v>0.28430800000000001</c:v>
                </c:pt>
                <c:pt idx="188">
                  <c:v>0.283223</c:v>
                </c:pt>
                <c:pt idx="189">
                  <c:v>0.28208699999999998</c:v>
                </c:pt>
                <c:pt idx="190">
                  <c:v>0.283221</c:v>
                </c:pt>
                <c:pt idx="191">
                  <c:v>0.285248</c:v>
                </c:pt>
                <c:pt idx="192">
                  <c:v>0.283387</c:v>
                </c:pt>
                <c:pt idx="193">
                  <c:v>0.280588</c:v>
                </c:pt>
                <c:pt idx="194">
                  <c:v>0.28468599999999999</c:v>
                </c:pt>
                <c:pt idx="195">
                  <c:v>0.28292699999999998</c:v>
                </c:pt>
                <c:pt idx="196">
                  <c:v>0.28347600000000001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0.33741365429134218</c:v>
                </c:pt>
                <c:pt idx="1">
                  <c:v>0.33797940891747313</c:v>
                </c:pt>
                <c:pt idx="2">
                  <c:v>0.33853611583937071</c:v>
                </c:pt>
                <c:pt idx="3">
                  <c:v>0.3390825741492286</c:v>
                </c:pt>
                <c:pt idx="4">
                  <c:v>0.33961748829579536</c:v>
                </c:pt>
                <c:pt idx="5">
                  <c:v>0.34013947632053093</c:v>
                </c:pt>
                <c:pt idx="6">
                  <c:v>0.34064708586753595</c:v>
                </c:pt>
                <c:pt idx="7">
                  <c:v>0.3411388214157931</c:v>
                </c:pt>
                <c:pt idx="8">
                  <c:v>0.34161318748545949</c:v>
                </c:pt>
                <c:pt idx="9">
                  <c:v>0.34206875426494421</c:v>
                </c:pt>
                <c:pt idx="10">
                  <c:v>0.34250425425046854</c:v>
                </c:pt>
                <c:pt idx="11">
                  <c:v>0.34291872111779276</c:v>
                </c:pt>
                <c:pt idx="12">
                  <c:v>0.34331168514189991</c:v>
                </c:pt>
                <c:pt idx="13">
                  <c:v>0.34368344295166614</c:v>
                </c:pt>
                <c:pt idx="14">
                  <c:v>0.34403542304530593</c:v>
                </c:pt>
                <c:pt idx="15">
                  <c:v>0.34437067193616788</c:v>
                </c:pt>
                <c:pt idx="16">
                  <c:v>0.34469448849095879</c:v>
                </c:pt>
                <c:pt idx="17">
                  <c:v>0.34501523518414839</c:v>
                </c:pt>
                <c:pt idx="18">
                  <c:v>0.34534535361142205</c:v>
                </c:pt>
                <c:pt idx="19">
                  <c:v>0.34570260646294204</c:v>
                </c:pt>
                <c:pt idx="20">
                  <c:v>0.34611155790206238</c:v>
                </c:pt>
                <c:pt idx="21">
                  <c:v>0.3466052875779646</c:v>
                </c:pt>
                <c:pt idx="22">
                  <c:v>0.34722730918097455</c:v>
                </c:pt>
                <c:pt idx="23">
                  <c:v>0.34803363187036568</c:v>
                </c:pt>
                <c:pt idx="24">
                  <c:v>0.34909486222279973</c:v>
                </c:pt>
                <c:pt idx="25">
                  <c:v>0.35049819688698736</c:v>
                </c:pt>
                <c:pt idx="26">
                  <c:v>0.35234910469638986</c:v>
                </c:pt>
                <c:pt idx="27">
                  <c:v>0.35477244610897224</c:v>
                </c:pt>
                <c:pt idx="28">
                  <c:v>0.35791273379085042</c:v>
                </c:pt>
                <c:pt idx="29">
                  <c:v>0.3619332087607075</c:v>
                </c:pt>
                <c:pt idx="30">
                  <c:v>0.36701340058470411</c:v>
                </c:pt>
                <c:pt idx="31">
                  <c:v>0.37334486657506682</c:v>
                </c:pt>
                <c:pt idx="32">
                  <c:v>0.3811248715755734</c:v>
                </c:pt>
                <c:pt idx="33">
                  <c:v>0.39054788186260431</c:v>
                </c:pt>
                <c:pt idx="34">
                  <c:v>0.40179490490806602</c:v>
                </c:pt>
                <c:pt idx="35">
                  <c:v>0.41502090659598917</c:v>
                </c:pt>
                <c:pt idx="36">
                  <c:v>0.43034076774085656</c:v>
                </c:pt>
                <c:pt idx="37">
                  <c:v>0.44781448438649324</c:v>
                </c:pt>
                <c:pt idx="38">
                  <c:v>0.46743254723492006</c:v>
                </c:pt>
                <c:pt idx="39">
                  <c:v>0.48910262625642731</c:v>
                </c:pt>
                <c:pt idx="40">
                  <c:v>0.51263880729074818</c:v>
                </c:pt>
                <c:pt idx="41">
                  <c:v>0.5377546508993829</c:v>
                </c:pt>
                <c:pt idx="42">
                  <c:v>0.56406124913852407</c:v>
                </c:pt>
                <c:pt idx="43">
                  <c:v>0.59107123313500898</c:v>
                </c:pt>
                <c:pt idx="44">
                  <c:v>0.61820933094467656</c:v>
                </c:pt>
                <c:pt idx="45">
                  <c:v>0.64482943333924103</c:v>
                </c:pt>
                <c:pt idx="46">
                  <c:v>0.67023413724642611</c:v>
                </c:pt>
                <c:pt idx="47">
                  <c:v>0.69365322444955735</c:v>
                </c:pt>
                <c:pt idx="48">
                  <c:v>0.71388407689476152</c:v>
                </c:pt>
                <c:pt idx="49">
                  <c:v>0.72752222400750799</c:v>
                </c:pt>
                <c:pt idx="50">
                  <c:v>0.72480506952557278</c:v>
                </c:pt>
                <c:pt idx="51">
                  <c:v>0.68834774149140798</c:v>
                </c:pt>
                <c:pt idx="52">
                  <c:v>0.60754360244142158</c:v>
                </c:pt>
                <c:pt idx="53">
                  <c:v>0.501186532571405</c:v>
                </c:pt>
                <c:pt idx="54">
                  <c:v>0.40990721974425637</c:v>
                </c:pt>
                <c:pt idx="55">
                  <c:v>0.35804954601358951</c:v>
                </c:pt>
                <c:pt idx="56">
                  <c:v>0.33897908962163381</c:v>
                </c:pt>
                <c:pt idx="57">
                  <c:v>0.3354902823607302</c:v>
                </c:pt>
                <c:pt idx="58">
                  <c:v>0.337145362030636</c:v>
                </c:pt>
                <c:pt idx="59">
                  <c:v>0.34070638147474203</c:v>
                </c:pt>
                <c:pt idx="60">
                  <c:v>0.34575770699157432</c:v>
                </c:pt>
                <c:pt idx="61">
                  <c:v>0.35250537813605232</c:v>
                </c:pt>
                <c:pt idx="62">
                  <c:v>0.36123346348578794</c:v>
                </c:pt>
                <c:pt idx="63">
                  <c:v>0.37220410579744734</c:v>
                </c:pt>
                <c:pt idx="64">
                  <c:v>0.38561814555996465</c:v>
                </c:pt>
                <c:pt idx="65">
                  <c:v>0.40157771455133145</c:v>
                </c:pt>
                <c:pt idx="66">
                  <c:v>0.42004870237994113</c:v>
                </c:pt>
                <c:pt idx="67">
                  <c:v>0.44082748236106828</c:v>
                </c:pt>
                <c:pt idx="68">
                  <c:v>0.46351726710542601</c:v>
                </c:pt>
                <c:pt idx="69">
                  <c:v>0.48751939637909747</c:v>
                </c:pt>
                <c:pt idx="70">
                  <c:v>0.51204352785574037</c:v>
                </c:pt>
                <c:pt idx="71">
                  <c:v>0.53613175624683751</c:v>
                </c:pt>
                <c:pt idx="72">
                  <c:v>0.55860941410307197</c:v>
                </c:pt>
                <c:pt idx="73">
                  <c:v>0.57740969476003379</c:v>
                </c:pt>
                <c:pt idx="74">
                  <c:v>0.58682364218702165</c:v>
                </c:pt>
                <c:pt idx="75">
                  <c:v>0.57383332065805381</c:v>
                </c:pt>
                <c:pt idx="76">
                  <c:v>0.52495669356047892</c:v>
                </c:pt>
                <c:pt idx="77">
                  <c:v>0.44844913951196702</c:v>
                </c:pt>
                <c:pt idx="78">
                  <c:v>0.37759669964349374</c:v>
                </c:pt>
                <c:pt idx="79">
                  <c:v>0.33673746137533073</c:v>
                </c:pt>
                <c:pt idx="80">
                  <c:v>0.32177000896329433</c:v>
                </c:pt>
                <c:pt idx="81">
                  <c:v>0.31809794861204477</c:v>
                </c:pt>
                <c:pt idx="82">
                  <c:v>0.31727411986924237</c:v>
                </c:pt>
                <c:pt idx="83">
                  <c:v>0.31688585492737836</c:v>
                </c:pt>
                <c:pt idx="84">
                  <c:v>0.31654094110371728</c:v>
                </c:pt>
                <c:pt idx="85">
                  <c:v>0.31620114099839519</c:v>
                </c:pt>
                <c:pt idx="86">
                  <c:v>0.31586404620162628</c:v>
                </c:pt>
                <c:pt idx="87">
                  <c:v>0.31552946843667246</c:v>
                </c:pt>
                <c:pt idx="88">
                  <c:v>0.31519737697768907</c:v>
                </c:pt>
                <c:pt idx="89">
                  <c:v>0.31486787130599886</c:v>
                </c:pt>
                <c:pt idx="90">
                  <c:v>0.3145412649256849</c:v>
                </c:pt>
                <c:pt idx="91">
                  <c:v>0.31421822195947119</c:v>
                </c:pt>
                <c:pt idx="92">
                  <c:v>0.31389996561897654</c:v>
                </c:pt>
                <c:pt idx="93">
                  <c:v>0.31358858147035579</c:v>
                </c:pt>
                <c:pt idx="94">
                  <c:v>0.31328743593469288</c:v>
                </c:pt>
                <c:pt idx="95">
                  <c:v>0.31300171995383291</c:v>
                </c:pt>
                <c:pt idx="96">
                  <c:v>0.31273910558734891</c:v>
                </c:pt>
                <c:pt idx="97">
                  <c:v>0.31251046676233307</c:v>
                </c:pt>
                <c:pt idx="98">
                  <c:v>0.31233056445346458</c:v>
                </c:pt>
                <c:pt idx="99">
                  <c:v>0.31221853595541332</c:v>
                </c:pt>
                <c:pt idx="100">
                  <c:v>0.31219796863669463</c:v>
                </c:pt>
                <c:pt idx="101">
                  <c:v>0.31229629748892146</c:v>
                </c:pt>
                <c:pt idx="102">
                  <c:v>0.31254326080843531</c:v>
                </c:pt>
                <c:pt idx="103">
                  <c:v>0.31296818621031258</c:v>
                </c:pt>
                <c:pt idx="104">
                  <c:v>0.31359593546286363</c:v>
                </c:pt>
                <c:pt idx="105">
                  <c:v>0.31444134215472952</c:v>
                </c:pt>
                <c:pt idx="106">
                  <c:v>0.31550185832907868</c:v>
                </c:pt>
                <c:pt idx="107">
                  <c:v>0.31674798101476326</c:v>
                </c:pt>
                <c:pt idx="108">
                  <c:v>0.31811141067743809</c:v>
                </c:pt>
                <c:pt idx="109">
                  <c:v>0.31947287124263768</c:v>
                </c:pt>
                <c:pt idx="110">
                  <c:v>0.32065580603696064</c:v>
                </c:pt>
                <c:pt idx="111">
                  <c:v>0.32143707906857549</c:v>
                </c:pt>
                <c:pt idx="112">
                  <c:v>0.32158592272291753</c:v>
                </c:pt>
                <c:pt idx="113">
                  <c:v>0.32093138011970906</c:v>
                </c:pt>
                <c:pt idx="114">
                  <c:v>0.31943719059138859</c:v>
                </c:pt>
                <c:pt idx="115">
                  <c:v>0.31724517513976391</c:v>
                </c:pt>
                <c:pt idx="116">
                  <c:v>0.3146530640131312</c:v>
                </c:pt>
                <c:pt idx="117">
                  <c:v>0.31202587530051934</c:v>
                </c:pt>
                <c:pt idx="118">
                  <c:v>0.30968097078361989</c:v>
                </c:pt>
                <c:pt idx="119">
                  <c:v>0.30780351149814766</c:v>
                </c:pt>
                <c:pt idx="120">
                  <c:v>0.30642740529741325</c:v>
                </c:pt>
                <c:pt idx="121">
                  <c:v>0.30547547751778209</c:v>
                </c:pt>
                <c:pt idx="122">
                  <c:v>0.3048237031091528</c:v>
                </c:pt>
                <c:pt idx="123">
                  <c:v>0.30435418040126333</c:v>
                </c:pt>
                <c:pt idx="124">
                  <c:v>0.30398097751562059</c:v>
                </c:pt>
                <c:pt idx="125">
                  <c:v>0.30365255442003258</c:v>
                </c:pt>
                <c:pt idx="126">
                  <c:v>0.30334269506530731</c:v>
                </c:pt>
                <c:pt idx="127">
                  <c:v>0.30303991437001304</c:v>
                </c:pt>
                <c:pt idx="128">
                  <c:v>0.30273984717505159</c:v>
                </c:pt>
                <c:pt idx="129">
                  <c:v>0.30244107487276889</c:v>
                </c:pt>
                <c:pt idx="130">
                  <c:v>0.30214333079154559</c:v>
                </c:pt>
                <c:pt idx="131">
                  <c:v>0.30184718959257534</c:v>
                </c:pt>
                <c:pt idx="132">
                  <c:v>0.30155533117639693</c:v>
                </c:pt>
                <c:pt idx="133">
                  <c:v>0.30127709665305369</c:v>
                </c:pt>
                <c:pt idx="134">
                  <c:v>0.30104015478029106</c:v>
                </c:pt>
                <c:pt idx="135">
                  <c:v>0.30091361489422408</c:v>
                </c:pt>
                <c:pt idx="136">
                  <c:v>0.3010399961939958</c:v>
                </c:pt>
                <c:pt idx="137">
                  <c:v>0.30165259383934567</c:v>
                </c:pt>
                <c:pt idx="138">
                  <c:v>0.30302734689833777</c:v>
                </c:pt>
                <c:pt idx="139">
                  <c:v>0.30532193539769248</c:v>
                </c:pt>
                <c:pt idx="140">
                  <c:v>0.30833691266589608</c:v>
                </c:pt>
                <c:pt idx="141">
                  <c:v>0.31137102060436739</c:v>
                </c:pt>
                <c:pt idx="142">
                  <c:v>0.31338755075526964</c:v>
                </c:pt>
                <c:pt idx="143">
                  <c:v>0.31351401448632654</c:v>
                </c:pt>
                <c:pt idx="144">
                  <c:v>0.31156652073611074</c:v>
                </c:pt>
                <c:pt idx="145">
                  <c:v>0.30817784099403073</c:v>
                </c:pt>
                <c:pt idx="146">
                  <c:v>0.30441088747327438</c:v>
                </c:pt>
                <c:pt idx="147">
                  <c:v>0.30117549160642781</c:v>
                </c:pt>
                <c:pt idx="148">
                  <c:v>0.29887900667097256</c:v>
                </c:pt>
                <c:pt idx="149">
                  <c:v>0.29746103793332113</c:v>
                </c:pt>
                <c:pt idx="150">
                  <c:v>0.29664162755631546</c:v>
                </c:pt>
                <c:pt idx="151">
                  <c:v>0.29614377828998645</c:v>
                </c:pt>
                <c:pt idx="152">
                  <c:v>0.29578668343267739</c:v>
                </c:pt>
                <c:pt idx="153">
                  <c:v>0.29548062706226397</c:v>
                </c:pt>
                <c:pt idx="154">
                  <c:v>0.29519002152078894</c:v>
                </c:pt>
                <c:pt idx="155">
                  <c:v>0.29490329237702584</c:v>
                </c:pt>
                <c:pt idx="156">
                  <c:v>0.29461729442792112</c:v>
                </c:pt>
                <c:pt idx="157">
                  <c:v>0.29433129049609469</c:v>
                </c:pt>
                <c:pt idx="158">
                  <c:v>0.29404511424753632</c:v>
                </c:pt>
                <c:pt idx="159">
                  <c:v>0.29375871533008413</c:v>
                </c:pt>
                <c:pt idx="160">
                  <c:v>0.29347206648250762</c:v>
                </c:pt>
                <c:pt idx="161">
                  <c:v>0.29318514760132469</c:v>
                </c:pt>
                <c:pt idx="162">
                  <c:v>0.29289794325139595</c:v>
                </c:pt>
                <c:pt idx="163">
                  <c:v>0.29261044209567794</c:v>
                </c:pt>
                <c:pt idx="164">
                  <c:v>0.29232263652888896</c:v>
                </c:pt>
                <c:pt idx="165">
                  <c:v>0.29203452231335125</c:v>
                </c:pt>
                <c:pt idx="166">
                  <c:v>0.29174609820710962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0.33741359176907215</c:v>
                </c:pt>
                <c:pt idx="1">
                  <c:v>0.33797929577375813</c:v>
                </c:pt>
                <c:pt idx="2">
                  <c:v>0.33853591340689893</c:v>
                </c:pt>
                <c:pt idx="3">
                  <c:v>0.33908221606600969</c:v>
                </c:pt>
                <c:pt idx="4">
                  <c:v>0.33961686205434971</c:v>
                </c:pt>
                <c:pt idx="5">
                  <c:v>0.34013839350695735</c:v>
                </c:pt>
                <c:pt idx="6">
                  <c:v>0.34064523481125786</c:v>
                </c:pt>
                <c:pt idx="7">
                  <c:v>0.34113569289099621</c:v>
                </c:pt>
                <c:pt idx="8">
                  <c:v>0.3416079597497052</c:v>
                </c:pt>
                <c:pt idx="9">
                  <c:v>0.3420601176869395</c:v>
                </c:pt>
                <c:pt idx="10">
                  <c:v>0.342490147602797</c:v>
                </c:pt>
                <c:pt idx="11">
                  <c:v>0.34289594078909985</c:v>
                </c:pt>
                <c:pt idx="12">
                  <c:v>0.34327531456416377</c:v>
                </c:pt>
                <c:pt idx="13">
                  <c:v>0.34362603203775538</c:v>
                </c:pt>
                <c:pt idx="14">
                  <c:v>0.34394582618979436</c:v>
                </c:pt>
                <c:pt idx="15">
                  <c:v>0.3442324283082247</c:v>
                </c:pt>
                <c:pt idx="16">
                  <c:v>0.34448360065801104</c:v>
                </c:pt>
                <c:pt idx="17">
                  <c:v>0.34469717304708564</c:v>
                </c:pt>
                <c:pt idx="18">
                  <c:v>0.34487108272247446</c:v>
                </c:pt>
                <c:pt idx="19">
                  <c:v>0.34500341678097968</c:v>
                </c:pt>
                <c:pt idx="20">
                  <c:v>0.34509245602793875</c:v>
                </c:pt>
                <c:pt idx="21">
                  <c:v>0.34513671898266646</c:v>
                </c:pt>
                <c:pt idx="22">
                  <c:v>0.34513500453079299</c:v>
                </c:pt>
                <c:pt idx="23">
                  <c:v>0.34508643158350943</c:v>
                </c:pt>
                <c:pt idx="24">
                  <c:v>0.34499047404223693</c:v>
                </c:pt>
                <c:pt idx="25">
                  <c:v>0.3448469894013651</c:v>
                </c:pt>
                <c:pt idx="26">
                  <c:v>0.34465623946212059</c:v>
                </c:pt>
                <c:pt idx="27">
                  <c:v>0.34441890187954638</c:v>
                </c:pt>
                <c:pt idx="28">
                  <c:v>0.34413607161423188</c:v>
                </c:pt>
                <c:pt idx="29">
                  <c:v>0.34380925179271332</c:v>
                </c:pt>
                <c:pt idx="30">
                  <c:v>0.34344033396785884</c:v>
                </c:pt>
                <c:pt idx="31">
                  <c:v>0.34303156827844239</c:v>
                </c:pt>
                <c:pt idx="32">
                  <c:v>0.34258552449724688</c:v>
                </c:pt>
                <c:pt idx="33">
                  <c:v>0.34210504539163256</c:v>
                </c:pt>
                <c:pt idx="34">
                  <c:v>0.34159319416646639</c:v>
                </c:pt>
                <c:pt idx="35">
                  <c:v>0.34105319799189093</c:v>
                </c:pt>
                <c:pt idx="36">
                  <c:v>0.34048838972377532</c:v>
                </c:pt>
                <c:pt idx="37">
                  <c:v>0.33990214990101353</c:v>
                </c:pt>
                <c:pt idx="38">
                  <c:v>0.33929785096082204</c:v>
                </c:pt>
                <c:pt idx="39">
                  <c:v>0.33867880537023187</c:v>
                </c:pt>
                <c:pt idx="40">
                  <c:v>0.33804821905525667</c:v>
                </c:pt>
                <c:pt idx="41">
                  <c:v>0.33740915114836445</c:v>
                </c:pt>
                <c:pt idx="42">
                  <c:v>0.33676448069954046</c:v>
                </c:pt>
                <c:pt idx="43">
                  <c:v>0.33611688063323059</c:v>
                </c:pt>
                <c:pt idx="44">
                  <c:v>0.33546879890464959</c:v>
                </c:pt>
                <c:pt idx="45">
                  <c:v>0.3348224465299991</c:v>
                </c:pt>
                <c:pt idx="46">
                  <c:v>0.33417979194526598</c:v>
                </c:pt>
                <c:pt idx="47">
                  <c:v>0.33354256099056195</c:v>
                </c:pt>
                <c:pt idx="48">
                  <c:v>0.33291224171943723</c:v>
                </c:pt>
                <c:pt idx="49">
                  <c:v>0.33229009318942598</c:v>
                </c:pt>
                <c:pt idx="50">
                  <c:v>0.33167715739289366</c:v>
                </c:pt>
                <c:pt idx="51">
                  <c:v>0.33107427352647362</c:v>
                </c:pt>
                <c:pt idx="52">
                  <c:v>0.33048209386318828</c:v>
                </c:pt>
                <c:pt idx="53">
                  <c:v>0.32990110057454586</c:v>
                </c:pt>
                <c:pt idx="54">
                  <c:v>0.32933162294240215</c:v>
                </c:pt>
                <c:pt idx="55">
                  <c:v>0.32877385449551666</c:v>
                </c:pt>
                <c:pt idx="56">
                  <c:v>0.32822786969834888</c:v>
                </c:pt>
                <c:pt idx="57">
                  <c:v>0.32769363990603517</c:v>
                </c:pt>
                <c:pt idx="58">
                  <c:v>0.3271710483772402</c:v>
                </c:pt>
                <c:pt idx="59">
                  <c:v>0.32665990420437319</c:v>
                </c:pt>
                <c:pt idx="60">
                  <c:v>0.32615995507805284</c:v>
                </c:pt>
                <c:pt idx="61">
                  <c:v>0.32567089884986966</c:v>
                </c:pt>
                <c:pt idx="62">
                  <c:v>0.32519239389509635</c:v>
                </c:pt>
                <c:pt idx="63">
                  <c:v>0.32472406830594364</c:v>
                </c:pt>
                <c:pt idx="64">
                  <c:v>0.32426552796733055</c:v>
                </c:pt>
                <c:pt idx="65">
                  <c:v>0.32381636358205912</c:v>
                </c:pt>
                <c:pt idx="66">
                  <c:v>0.32337615672184811</c:v>
                </c:pt>
                <c:pt idx="67">
                  <c:v>0.322944484985906</c:v>
                </c:pt>
                <c:pt idx="68">
                  <c:v>0.32252092635054497</c:v>
                </c:pt>
                <c:pt idx="69">
                  <c:v>0.32210506279254242</c:v>
                </c:pt>
                <c:pt idx="70">
                  <c:v>0.32169648326624228</c:v>
                </c:pt>
                <c:pt idx="71">
                  <c:v>0.3212947861103217</c:v>
                </c:pt>
                <c:pt idx="72">
                  <c:v>0.32089958095518351</c:v>
                </c:pt>
                <c:pt idx="73">
                  <c:v>0.32051049019646161</c:v>
                </c:pt>
                <c:pt idx="74">
                  <c:v>0.32012715009440246</c:v>
                </c:pt>
                <c:pt idx="75">
                  <c:v>0.31974921155315367</c:v>
                </c:pt>
                <c:pt idx="76">
                  <c:v>0.31937634062839521</c:v>
                </c:pt>
                <c:pt idx="77">
                  <c:v>0.31900821880639985</c:v>
                </c:pt>
                <c:pt idx="78">
                  <c:v>0.31864454309259149</c:v>
                </c:pt>
                <c:pt idx="79">
                  <c:v>0.31828502594301827</c:v>
                </c:pt>
                <c:pt idx="80">
                  <c:v>0.31792939506789358</c:v>
                </c:pt>
                <c:pt idx="81">
                  <c:v>0.31757739313249539</c:v>
                </c:pt>
                <c:pt idx="82">
                  <c:v>0.31722877737723698</c:v>
                </c:pt>
                <c:pt idx="83">
                  <c:v>0.31688331917561491</c:v>
                </c:pt>
                <c:pt idx="84">
                  <c:v>0.31654080354599023</c:v>
                </c:pt>
                <c:pt idx="85">
                  <c:v>0.31620102863072613</c:v>
                </c:pt>
                <c:pt idx="86">
                  <c:v>0.31586380515408191</c:v>
                </c:pt>
                <c:pt idx="87">
                  <c:v>0.31552895586840146</c:v>
                </c:pt>
                <c:pt idx="88">
                  <c:v>0.31519631499652623</c:v>
                </c:pt>
                <c:pt idx="89">
                  <c:v>0.31486572767696774</c:v>
                </c:pt>
                <c:pt idx="90">
                  <c:v>0.31453704941718252</c:v>
                </c:pt>
                <c:pt idx="91">
                  <c:v>0.31421014555925947</c:v>
                </c:pt>
                <c:pt idx="92">
                  <c:v>0.31388489076146681</c:v>
                </c:pt>
                <c:pt idx="93">
                  <c:v>0.31356116849835591</c:v>
                </c:pt>
                <c:pt idx="94">
                  <c:v>0.31323887058149824</c:v>
                </c:pt>
                <c:pt idx="95">
                  <c:v>0.31291789670240439</c:v>
                </c:pt>
                <c:pt idx="96">
                  <c:v>0.31259815399873025</c:v>
                </c:pt>
                <c:pt idx="97">
                  <c:v>0.31227955664450674</c:v>
                </c:pt>
                <c:pt idx="98">
                  <c:v>0.31196202546482099</c:v>
                </c:pt>
                <c:pt idx="99">
                  <c:v>0.31164548757511285</c:v>
                </c:pt>
                <c:pt idx="100">
                  <c:v>0.31132987604503581</c:v>
                </c:pt>
                <c:pt idx="101">
                  <c:v>0.31101512958663896</c:v>
                </c:pt>
                <c:pt idx="102">
                  <c:v>0.31070119226646148</c:v>
                </c:pt>
                <c:pt idx="103">
                  <c:v>0.31038801324098192</c:v>
                </c:pt>
                <c:pt idx="104">
                  <c:v>0.31007554651471908</c:v>
                </c:pt>
                <c:pt idx="105">
                  <c:v>0.30976375072014023</c:v>
                </c:pt>
                <c:pt idx="106">
                  <c:v>0.30945258891838445</c:v>
                </c:pt>
                <c:pt idx="107">
                  <c:v>0.30914202841964644</c:v>
                </c:pt>
                <c:pt idx="108">
                  <c:v>0.30883204062188629</c:v>
                </c:pt>
                <c:pt idx="109">
                  <c:v>0.30852260086632743</c:v>
                </c:pt>
                <c:pt idx="110">
                  <c:v>0.30821368830796841</c:v>
                </c:pt>
                <c:pt idx="111">
                  <c:v>0.30790528579906729</c:v>
                </c:pt>
                <c:pt idx="112">
                  <c:v>0.30759737978324664</c:v>
                </c:pt>
                <c:pt idx="113">
                  <c:v>0.30728996019752713</c:v>
                </c:pt>
                <c:pt idx="114">
                  <c:v>0.30698302037920661</c:v>
                </c:pt>
                <c:pt idx="115">
                  <c:v>0.3066765569740863</c:v>
                </c:pt>
                <c:pt idx="116">
                  <c:v>0.30637056984209848</c:v>
                </c:pt>
                <c:pt idx="117">
                  <c:v>0.30606506195592686</c:v>
                </c:pt>
                <c:pt idx="118">
                  <c:v>0.30576003928775775</c:v>
                </c:pt>
                <c:pt idx="119">
                  <c:v>0.30545551067886922</c:v>
                </c:pt>
                <c:pt idx="120">
                  <c:v>0.30515148768640654</c:v>
                </c:pt>
                <c:pt idx="121">
                  <c:v>0.30484798440142813</c:v>
                </c:pt>
                <c:pt idx="122">
                  <c:v>0.30454501723220845</c:v>
                </c:pt>
                <c:pt idx="123">
                  <c:v>0.30424260464688918</c:v>
                </c:pt>
                <c:pt idx="124">
                  <c:v>0.30394076686995958</c:v>
                </c:pt>
                <c:pt idx="125">
                  <c:v>0.3036395255277699</c:v>
                </c:pt>
                <c:pt idx="126">
                  <c:v>0.3033389032394152</c:v>
                </c:pt>
                <c:pt idx="127">
                  <c:v>0.30303892315091252</c:v>
                </c:pt>
                <c:pt idx="128">
                  <c:v>0.30273960841267061</c:v>
                </c:pt>
                <c:pt idx="129">
                  <c:v>0.30244098160282873</c:v>
                </c:pt>
                <c:pt idx="130">
                  <c:v>0.3021430641020787</c:v>
                </c:pt>
                <c:pt idx="131">
                  <c:v>0.30184587542900798</c:v>
                </c:pt>
                <c:pt idx="132">
                  <c:v>0.30154943254867334</c:v>
                </c:pt>
                <c:pt idx="133">
                  <c:v>0.30125374917083769</c:v>
                </c:pt>
                <c:pt idx="134">
                  <c:v>0.30095883505782056</c:v>
                </c:pt>
                <c:pt idx="135">
                  <c:v>0.30066469536493556</c:v>
                </c:pt>
                <c:pt idx="136">
                  <c:v>0.30037133003867866</c:v>
                </c:pt>
                <c:pt idx="137">
                  <c:v>0.30007873329887946</c:v>
                </c:pt>
                <c:pt idx="138">
                  <c:v>0.29978689323064167</c:v>
                </c:pt>
                <c:pt idx="139">
                  <c:v>0.29949579150987926</c:v>
                </c:pt>
                <c:pt idx="140">
                  <c:v>0.29920540328251527</c:v>
                </c:pt>
                <c:pt idx="141">
                  <c:v>0.29891569721201239</c:v>
                </c:pt>
                <c:pt idx="142">
                  <c:v>0.29862663570307291</c:v>
                </c:pt>
                <c:pt idx="143">
                  <c:v>0.29833817530147533</c:v>
                </c:pt>
                <c:pt idx="144">
                  <c:v>0.29805026726162454</c:v>
                </c:pt>
                <c:pt idx="145">
                  <c:v>0.29776285826510163</c:v>
                </c:pt>
                <c:pt idx="146">
                  <c:v>0.29747589126595253</c:v>
                </c:pt>
                <c:pt idx="147">
                  <c:v>0.297189306432248</c:v>
                </c:pt>
                <c:pt idx="148">
                  <c:v>0.29690304214907398</c:v>
                </c:pt>
                <c:pt idx="149">
                  <c:v>0.29661703604589151</c:v>
                </c:pt>
                <c:pt idx="150">
                  <c:v>0.29633122601125594</c:v>
                </c:pt>
                <c:pt idx="151">
                  <c:v>0.29604555116012066</c:v>
                </c:pt>
                <c:pt idx="152">
                  <c:v>0.29575995272309041</c:v>
                </c:pt>
                <c:pt idx="153">
                  <c:v>0.29547437483259975</c:v>
                </c:pt>
                <c:pt idx="154">
                  <c:v>0.2951887651875601</c:v>
                </c:pt>
                <c:pt idx="155">
                  <c:v>0.29490307558498846</c:v>
                </c:pt>
                <c:pt idx="156">
                  <c:v>0.29461726231398155</c:v>
                </c:pt>
                <c:pt idx="157">
                  <c:v>0.29433128641368583</c:v>
                </c:pt>
                <c:pt idx="158">
                  <c:v>0.29404511380230225</c:v>
                </c:pt>
                <c:pt idx="159">
                  <c:v>0.29375871528843567</c:v>
                </c:pt>
                <c:pt idx="160">
                  <c:v>0.29347206647916685</c:v>
                </c:pt>
                <c:pt idx="161">
                  <c:v>0.29318514760109493</c:v>
                </c:pt>
                <c:pt idx="162">
                  <c:v>0.29289794325138241</c:v>
                </c:pt>
                <c:pt idx="163">
                  <c:v>0.29261044209567727</c:v>
                </c:pt>
                <c:pt idx="164">
                  <c:v>0.2923226365288889</c:v>
                </c:pt>
                <c:pt idx="165">
                  <c:v>0.29203452231335125</c:v>
                </c:pt>
                <c:pt idx="166">
                  <c:v>0.29174609820710962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0.35128100000000001</c:v>
                </c:pt>
                <c:pt idx="1">
                  <c:v>0.35322900000000002</c:v>
                </c:pt>
                <c:pt idx="2">
                  <c:v>0.35238599999999998</c:v>
                </c:pt>
                <c:pt idx="3">
                  <c:v>0.35336800000000002</c:v>
                </c:pt>
                <c:pt idx="4">
                  <c:v>0.35850500000000002</c:v>
                </c:pt>
                <c:pt idx="5">
                  <c:v>0.35532900000000001</c:v>
                </c:pt>
                <c:pt idx="6">
                  <c:v>0.35213100000000003</c:v>
                </c:pt>
                <c:pt idx="7">
                  <c:v>0.35945300000000002</c:v>
                </c:pt>
                <c:pt idx="8">
                  <c:v>0.355659</c:v>
                </c:pt>
                <c:pt idx="9">
                  <c:v>0.35957699999999998</c:v>
                </c:pt>
                <c:pt idx="10">
                  <c:v>0.354213</c:v>
                </c:pt>
                <c:pt idx="11">
                  <c:v>0.359933</c:v>
                </c:pt>
                <c:pt idx="12">
                  <c:v>0.35156799999999999</c:v>
                </c:pt>
                <c:pt idx="13">
                  <c:v>0.36066399999999998</c:v>
                </c:pt>
                <c:pt idx="14">
                  <c:v>0.36219699999999999</c:v>
                </c:pt>
                <c:pt idx="15">
                  <c:v>0.35539100000000001</c:v>
                </c:pt>
                <c:pt idx="16">
                  <c:v>0.35718299999999997</c:v>
                </c:pt>
                <c:pt idx="17">
                  <c:v>0.36375600000000002</c:v>
                </c:pt>
                <c:pt idx="18">
                  <c:v>0.35990100000000003</c:v>
                </c:pt>
                <c:pt idx="19">
                  <c:v>0.363425</c:v>
                </c:pt>
                <c:pt idx="20">
                  <c:v>0.35856199999999999</c:v>
                </c:pt>
                <c:pt idx="21">
                  <c:v>0.35835299999999998</c:v>
                </c:pt>
                <c:pt idx="22">
                  <c:v>0.35739500000000002</c:v>
                </c:pt>
                <c:pt idx="23">
                  <c:v>0.36435499999999998</c:v>
                </c:pt>
                <c:pt idx="24">
                  <c:v>0.36147000000000001</c:v>
                </c:pt>
                <c:pt idx="25">
                  <c:v>0.36163000000000001</c:v>
                </c:pt>
                <c:pt idx="26">
                  <c:v>0.36505900000000002</c:v>
                </c:pt>
                <c:pt idx="27">
                  <c:v>0.36615500000000001</c:v>
                </c:pt>
                <c:pt idx="28">
                  <c:v>0.36407299999999998</c:v>
                </c:pt>
                <c:pt idx="29">
                  <c:v>0.36623800000000001</c:v>
                </c:pt>
                <c:pt idx="30">
                  <c:v>0.37510100000000002</c:v>
                </c:pt>
                <c:pt idx="31">
                  <c:v>0.37814199999999998</c:v>
                </c:pt>
                <c:pt idx="32">
                  <c:v>0.38467600000000002</c:v>
                </c:pt>
                <c:pt idx="33">
                  <c:v>0.38750400000000002</c:v>
                </c:pt>
                <c:pt idx="34">
                  <c:v>0.39416499999999999</c:v>
                </c:pt>
                <c:pt idx="35">
                  <c:v>0.40160800000000002</c:v>
                </c:pt>
                <c:pt idx="36">
                  <c:v>0.41431499999999999</c:v>
                </c:pt>
                <c:pt idx="37">
                  <c:v>0.42083700000000002</c:v>
                </c:pt>
                <c:pt idx="38">
                  <c:v>0.436054</c:v>
                </c:pt>
                <c:pt idx="39">
                  <c:v>0.45209500000000002</c:v>
                </c:pt>
                <c:pt idx="40">
                  <c:v>0.47280499999999998</c:v>
                </c:pt>
                <c:pt idx="41">
                  <c:v>0.48872700000000002</c:v>
                </c:pt>
                <c:pt idx="42">
                  <c:v>0.51769200000000004</c:v>
                </c:pt>
                <c:pt idx="43">
                  <c:v>0.55027300000000001</c:v>
                </c:pt>
                <c:pt idx="44">
                  <c:v>0.58135400000000004</c:v>
                </c:pt>
                <c:pt idx="45">
                  <c:v>0.61192400000000002</c:v>
                </c:pt>
                <c:pt idx="46">
                  <c:v>0.64910800000000002</c:v>
                </c:pt>
                <c:pt idx="47">
                  <c:v>0.66655799999999998</c:v>
                </c:pt>
                <c:pt idx="48">
                  <c:v>0.69813899999999995</c:v>
                </c:pt>
                <c:pt idx="49">
                  <c:v>0.71142899999999998</c:v>
                </c:pt>
                <c:pt idx="50">
                  <c:v>0.71735099999999996</c:v>
                </c:pt>
                <c:pt idx="51">
                  <c:v>0.71837600000000001</c:v>
                </c:pt>
                <c:pt idx="52">
                  <c:v>0.70545400000000003</c:v>
                </c:pt>
                <c:pt idx="53">
                  <c:v>0.66848399999999997</c:v>
                </c:pt>
                <c:pt idx="54">
                  <c:v>0.60220899999999999</c:v>
                </c:pt>
                <c:pt idx="55">
                  <c:v>0.48860900000000002</c:v>
                </c:pt>
                <c:pt idx="56">
                  <c:v>0.39257799999999998</c:v>
                </c:pt>
                <c:pt idx="57">
                  <c:v>0.360929</c:v>
                </c:pt>
                <c:pt idx="58">
                  <c:v>0.35434199999999999</c:v>
                </c:pt>
                <c:pt idx="59">
                  <c:v>0.357603</c:v>
                </c:pt>
                <c:pt idx="60">
                  <c:v>0.35056599999999999</c:v>
                </c:pt>
                <c:pt idx="61">
                  <c:v>0.36086699999999999</c:v>
                </c:pt>
                <c:pt idx="62">
                  <c:v>0.35966900000000002</c:v>
                </c:pt>
                <c:pt idx="63">
                  <c:v>0.36403400000000002</c:v>
                </c:pt>
                <c:pt idx="64">
                  <c:v>0.37298500000000001</c:v>
                </c:pt>
                <c:pt idx="65">
                  <c:v>0.38451200000000002</c:v>
                </c:pt>
                <c:pt idx="66">
                  <c:v>0.397509</c:v>
                </c:pt>
                <c:pt idx="67">
                  <c:v>0.41514600000000002</c:v>
                </c:pt>
                <c:pt idx="68">
                  <c:v>0.43779099999999999</c:v>
                </c:pt>
                <c:pt idx="69">
                  <c:v>0.46589000000000003</c:v>
                </c:pt>
                <c:pt idx="70">
                  <c:v>0.49382500000000001</c:v>
                </c:pt>
                <c:pt idx="71">
                  <c:v>0.52326799999999996</c:v>
                </c:pt>
                <c:pt idx="72">
                  <c:v>0.54395800000000005</c:v>
                </c:pt>
                <c:pt idx="73">
                  <c:v>0.56507399999999997</c:v>
                </c:pt>
                <c:pt idx="74">
                  <c:v>0.57782100000000003</c:v>
                </c:pt>
                <c:pt idx="75">
                  <c:v>0.58492200000000005</c:v>
                </c:pt>
                <c:pt idx="76">
                  <c:v>0.57392600000000005</c:v>
                </c:pt>
                <c:pt idx="77">
                  <c:v>0.54378199999999999</c:v>
                </c:pt>
                <c:pt idx="78">
                  <c:v>0.48267700000000002</c:v>
                </c:pt>
                <c:pt idx="79">
                  <c:v>0.38642300000000002</c:v>
                </c:pt>
                <c:pt idx="80">
                  <c:v>0.33262799999999998</c:v>
                </c:pt>
                <c:pt idx="81">
                  <c:v>0.32370399999999999</c:v>
                </c:pt>
                <c:pt idx="82">
                  <c:v>0.324434</c:v>
                </c:pt>
                <c:pt idx="83">
                  <c:v>0.31875100000000001</c:v>
                </c:pt>
                <c:pt idx="84">
                  <c:v>0.32389499999999999</c:v>
                </c:pt>
                <c:pt idx="85">
                  <c:v>0.32884400000000003</c:v>
                </c:pt>
                <c:pt idx="86">
                  <c:v>0.319407</c:v>
                </c:pt>
                <c:pt idx="87">
                  <c:v>0.32102199999999997</c:v>
                </c:pt>
                <c:pt idx="88">
                  <c:v>0.32420900000000002</c:v>
                </c:pt>
                <c:pt idx="89">
                  <c:v>0.32217299999999999</c:v>
                </c:pt>
                <c:pt idx="90">
                  <c:v>0.31729600000000002</c:v>
                </c:pt>
                <c:pt idx="91">
                  <c:v>0.32203300000000001</c:v>
                </c:pt>
                <c:pt idx="92">
                  <c:v>0.31696299999999999</c:v>
                </c:pt>
                <c:pt idx="93">
                  <c:v>0.31789400000000001</c:v>
                </c:pt>
                <c:pt idx="94">
                  <c:v>0.315079</c:v>
                </c:pt>
                <c:pt idx="95">
                  <c:v>0.32072899999999999</c:v>
                </c:pt>
                <c:pt idx="96">
                  <c:v>0.31978299999999998</c:v>
                </c:pt>
                <c:pt idx="97">
                  <c:v>0.32107999999999998</c:v>
                </c:pt>
                <c:pt idx="98">
                  <c:v>0.31943899999999997</c:v>
                </c:pt>
                <c:pt idx="99">
                  <c:v>0.31805699999999998</c:v>
                </c:pt>
                <c:pt idx="100">
                  <c:v>0.31244899999999998</c:v>
                </c:pt>
                <c:pt idx="101">
                  <c:v>0.31564900000000001</c:v>
                </c:pt>
                <c:pt idx="102">
                  <c:v>0.31327700000000003</c:v>
                </c:pt>
                <c:pt idx="103">
                  <c:v>0.31636199999999998</c:v>
                </c:pt>
                <c:pt idx="104">
                  <c:v>0.31486399999999998</c:v>
                </c:pt>
                <c:pt idx="105">
                  <c:v>0.31955600000000001</c:v>
                </c:pt>
                <c:pt idx="106">
                  <c:v>0.31667800000000002</c:v>
                </c:pt>
                <c:pt idx="107">
                  <c:v>0.31496499999999999</c:v>
                </c:pt>
                <c:pt idx="108">
                  <c:v>0.319492</c:v>
                </c:pt>
                <c:pt idx="109">
                  <c:v>0.32610899999999998</c:v>
                </c:pt>
                <c:pt idx="110">
                  <c:v>0.326104</c:v>
                </c:pt>
                <c:pt idx="111">
                  <c:v>0.33010200000000001</c:v>
                </c:pt>
                <c:pt idx="112">
                  <c:v>0.32858799999999999</c:v>
                </c:pt>
                <c:pt idx="113">
                  <c:v>0.33072000000000001</c:v>
                </c:pt>
                <c:pt idx="114">
                  <c:v>0.32936199999999999</c:v>
                </c:pt>
                <c:pt idx="115">
                  <c:v>0.32877000000000001</c:v>
                </c:pt>
                <c:pt idx="116">
                  <c:v>0.32227299999999998</c:v>
                </c:pt>
                <c:pt idx="117">
                  <c:v>0.32015700000000002</c:v>
                </c:pt>
                <c:pt idx="118">
                  <c:v>0.31882199999999999</c:v>
                </c:pt>
                <c:pt idx="119">
                  <c:v>0.31579400000000002</c:v>
                </c:pt>
                <c:pt idx="120">
                  <c:v>0.31149399999999999</c:v>
                </c:pt>
                <c:pt idx="121">
                  <c:v>0.31212800000000002</c:v>
                </c:pt>
                <c:pt idx="122">
                  <c:v>0.313274</c:v>
                </c:pt>
                <c:pt idx="123">
                  <c:v>0.310973</c:v>
                </c:pt>
                <c:pt idx="124">
                  <c:v>0.30621700000000002</c:v>
                </c:pt>
                <c:pt idx="125">
                  <c:v>0.30913400000000002</c:v>
                </c:pt>
                <c:pt idx="126">
                  <c:v>0.303564</c:v>
                </c:pt>
                <c:pt idx="127">
                  <c:v>0.30782900000000002</c:v>
                </c:pt>
                <c:pt idx="128">
                  <c:v>0.30640800000000001</c:v>
                </c:pt>
                <c:pt idx="129">
                  <c:v>0.29769000000000001</c:v>
                </c:pt>
                <c:pt idx="130">
                  <c:v>0.2984</c:v>
                </c:pt>
                <c:pt idx="131">
                  <c:v>0.29900700000000002</c:v>
                </c:pt>
                <c:pt idx="132">
                  <c:v>0.299958</c:v>
                </c:pt>
                <c:pt idx="133">
                  <c:v>0.30198199999999997</c:v>
                </c:pt>
                <c:pt idx="134">
                  <c:v>0.29866100000000001</c:v>
                </c:pt>
                <c:pt idx="135">
                  <c:v>0.30341800000000002</c:v>
                </c:pt>
                <c:pt idx="136">
                  <c:v>0.30204900000000001</c:v>
                </c:pt>
                <c:pt idx="137">
                  <c:v>0.30570399999999998</c:v>
                </c:pt>
                <c:pt idx="138">
                  <c:v>0.30074699999999999</c:v>
                </c:pt>
                <c:pt idx="139">
                  <c:v>0.310363</c:v>
                </c:pt>
                <c:pt idx="140">
                  <c:v>0.306309</c:v>
                </c:pt>
                <c:pt idx="141">
                  <c:v>0.30809199999999998</c:v>
                </c:pt>
                <c:pt idx="142">
                  <c:v>0.30838599999999999</c:v>
                </c:pt>
                <c:pt idx="143">
                  <c:v>0.31090299999999998</c:v>
                </c:pt>
                <c:pt idx="144">
                  <c:v>0.30935000000000001</c:v>
                </c:pt>
                <c:pt idx="145">
                  <c:v>0.30353200000000002</c:v>
                </c:pt>
                <c:pt idx="146">
                  <c:v>0.301396</c:v>
                </c:pt>
                <c:pt idx="147">
                  <c:v>0.30454100000000001</c:v>
                </c:pt>
                <c:pt idx="148">
                  <c:v>0.30333900000000003</c:v>
                </c:pt>
                <c:pt idx="149">
                  <c:v>0.30399700000000002</c:v>
                </c:pt>
                <c:pt idx="150">
                  <c:v>0.29977999999999999</c:v>
                </c:pt>
                <c:pt idx="151">
                  <c:v>0.295234</c:v>
                </c:pt>
                <c:pt idx="152">
                  <c:v>0.28978500000000001</c:v>
                </c:pt>
                <c:pt idx="153">
                  <c:v>0.30120599999999997</c:v>
                </c:pt>
                <c:pt idx="154">
                  <c:v>0.299572</c:v>
                </c:pt>
                <c:pt idx="155">
                  <c:v>0.28838200000000003</c:v>
                </c:pt>
                <c:pt idx="156">
                  <c:v>0.30058299999999999</c:v>
                </c:pt>
                <c:pt idx="157">
                  <c:v>0.29576400000000003</c:v>
                </c:pt>
                <c:pt idx="158">
                  <c:v>0.30003400000000002</c:v>
                </c:pt>
                <c:pt idx="159">
                  <c:v>0.30168400000000001</c:v>
                </c:pt>
                <c:pt idx="160">
                  <c:v>0.30151699999999998</c:v>
                </c:pt>
                <c:pt idx="161">
                  <c:v>0.30803399999999997</c:v>
                </c:pt>
                <c:pt idx="162">
                  <c:v>0.30461899999999997</c:v>
                </c:pt>
                <c:pt idx="163">
                  <c:v>0.29775600000000002</c:v>
                </c:pt>
                <c:pt idx="164">
                  <c:v>0.29761900000000002</c:v>
                </c:pt>
                <c:pt idx="165">
                  <c:v>0.29673699999999997</c:v>
                </c:pt>
                <c:pt idx="166">
                  <c:v>0.30393500000000001</c:v>
                </c:pt>
                <c:pt idx="167">
                  <c:v>0.297122</c:v>
                </c:pt>
                <c:pt idx="168">
                  <c:v>0.29392800000000002</c:v>
                </c:pt>
                <c:pt idx="169">
                  <c:v>0.29593599999999998</c:v>
                </c:pt>
                <c:pt idx="170">
                  <c:v>0.28892499999999999</c:v>
                </c:pt>
                <c:pt idx="171">
                  <c:v>0.29002</c:v>
                </c:pt>
                <c:pt idx="172">
                  <c:v>0.29304200000000002</c:v>
                </c:pt>
                <c:pt idx="173">
                  <c:v>0.28956799999999999</c:v>
                </c:pt>
                <c:pt idx="174">
                  <c:v>0.29269099999999998</c:v>
                </c:pt>
                <c:pt idx="175">
                  <c:v>0.29044999999999999</c:v>
                </c:pt>
                <c:pt idx="176">
                  <c:v>0.29019</c:v>
                </c:pt>
                <c:pt idx="177">
                  <c:v>0.29249799999999998</c:v>
                </c:pt>
                <c:pt idx="178">
                  <c:v>0.295381</c:v>
                </c:pt>
                <c:pt idx="179">
                  <c:v>0.287607</c:v>
                </c:pt>
                <c:pt idx="180">
                  <c:v>0.29174499999999998</c:v>
                </c:pt>
                <c:pt idx="181">
                  <c:v>0.29278100000000001</c:v>
                </c:pt>
                <c:pt idx="182">
                  <c:v>0.29068300000000002</c:v>
                </c:pt>
                <c:pt idx="183">
                  <c:v>0.29395900000000003</c:v>
                </c:pt>
                <c:pt idx="184">
                  <c:v>0.29066999999999998</c:v>
                </c:pt>
                <c:pt idx="185">
                  <c:v>0.288327</c:v>
                </c:pt>
                <c:pt idx="186">
                  <c:v>0.28841600000000001</c:v>
                </c:pt>
                <c:pt idx="187">
                  <c:v>0.28907500000000003</c:v>
                </c:pt>
                <c:pt idx="188">
                  <c:v>0.28993200000000002</c:v>
                </c:pt>
                <c:pt idx="189">
                  <c:v>0.289713</c:v>
                </c:pt>
                <c:pt idx="190">
                  <c:v>0.28705399999999998</c:v>
                </c:pt>
                <c:pt idx="191">
                  <c:v>0.28735100000000002</c:v>
                </c:pt>
                <c:pt idx="192">
                  <c:v>0.290107</c:v>
                </c:pt>
                <c:pt idx="193">
                  <c:v>0.28905599999999998</c:v>
                </c:pt>
                <c:pt idx="194">
                  <c:v>0.29075099999999998</c:v>
                </c:pt>
                <c:pt idx="195">
                  <c:v>0.28954800000000003</c:v>
                </c:pt>
                <c:pt idx="196">
                  <c:v>0.28850300000000001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0.35256338459307435</c:v>
                </c:pt>
                <c:pt idx="1">
                  <c:v>0.35313304708818549</c:v>
                </c:pt>
                <c:pt idx="2">
                  <c:v>0.3536999999849707</c:v>
                </c:pt>
                <c:pt idx="3">
                  <c:v>0.35426347856864332</c:v>
                </c:pt>
                <c:pt idx="4">
                  <c:v>0.35482261695336659</c:v>
                </c:pt>
                <c:pt idx="5">
                  <c:v>0.3553764414572943</c:v>
                </c:pt>
                <c:pt idx="6">
                  <c:v>0.35592386536483073</c:v>
                </c:pt>
                <c:pt idx="7">
                  <c:v>0.35646368605629813</c:v>
                </c:pt>
                <c:pt idx="8">
                  <c:v>0.35699458595462297</c:v>
                </c:pt>
                <c:pt idx="9">
                  <c:v>0.35751513941729102</c:v>
                </c:pt>
                <c:pt idx="10">
                  <c:v>0.35802382866831556</c:v>
                </c:pt>
                <c:pt idx="11">
                  <c:v>0.35851907321612753</c:v>
                </c:pt>
                <c:pt idx="12">
                  <c:v>0.35899927905103979</c:v>
                </c:pt>
                <c:pt idx="13">
                  <c:v>0.3594629163786075</c:v>
                </c:pt>
                <c:pt idx="14">
                  <c:v>0.35990863783052202</c:v>
                </c:pt>
                <c:pt idx="15">
                  <c:v>0.36033545307148995</c:v>
                </c:pt>
                <c:pt idx="16">
                  <c:v>0.36074298047690107</c:v>
                </c:pt>
                <c:pt idx="17">
                  <c:v>0.36113180194243</c:v>
                </c:pt>
                <c:pt idx="18">
                  <c:v>0.3615039525457065</c:v>
                </c:pt>
                <c:pt idx="19">
                  <c:v>0.36186358206868124</c:v>
                </c:pt>
                <c:pt idx="20">
                  <c:v>0.36221782930358998</c:v>
                </c:pt>
                <c:pt idx="21">
                  <c:v>0.36257795118765784</c:v>
                </c:pt>
                <c:pt idx="22">
                  <c:v>0.36296074530232042</c:v>
                </c:pt>
                <c:pt idx="23">
                  <c:v>0.36339029393871392</c:v>
                </c:pt>
                <c:pt idx="24">
                  <c:v>0.36390003840150037</c:v>
                </c:pt>
                <c:pt idx="25">
                  <c:v>0.36453516125765784</c:v>
                </c:pt>
                <c:pt idx="26">
                  <c:v>0.36535521018074291</c:v>
                </c:pt>
                <c:pt idx="27">
                  <c:v>0.36643683941048238</c:v>
                </c:pt>
                <c:pt idx="28">
                  <c:v>0.36787647499904907</c:v>
                </c:pt>
                <c:pt idx="29">
                  <c:v>0.36979263180719285</c:v>
                </c:pt>
                <c:pt idx="30">
                  <c:v>0.37232753052374828</c:v>
                </c:pt>
                <c:pt idx="31">
                  <c:v>0.37564759191743036</c:v>
                </c:pt>
                <c:pt idx="32">
                  <c:v>0.37994233614447459</c:v>
                </c:pt>
                <c:pt idx="33">
                  <c:v>0.38542120230831967</c:v>
                </c:pt>
                <c:pt idx="34">
                  <c:v>0.39230784305006089</c:v>
                </c:pt>
                <c:pt idx="35">
                  <c:v>0.40083155421764555</c:v>
                </c:pt>
                <c:pt idx="36">
                  <c:v>0.41121567925937608</c:v>
                </c:pt>
                <c:pt idx="37">
                  <c:v>0.42366308270500624</c:v>
                </c:pt>
                <c:pt idx="38">
                  <c:v>0.4383391072210715</c:v>
                </c:pt>
                <c:pt idx="39">
                  <c:v>0.45535279234816534</c:v>
                </c:pt>
                <c:pt idx="40">
                  <c:v>0.4747375059383524</c:v>
                </c:pt>
                <c:pt idx="41">
                  <c:v>0.49643247695526188</c:v>
                </c:pt>
                <c:pt idx="42">
                  <c:v>0.52026696999914135</c:v>
                </c:pt>
                <c:pt idx="43">
                  <c:v>0.54594895718242475</c:v>
                </c:pt>
                <c:pt idx="44">
                  <c:v>0.57306007897585209</c:v>
                </c:pt>
                <c:pt idx="45">
                  <c:v>0.60105840675447564</c:v>
                </c:pt>
                <c:pt idx="46">
                  <c:v>0.62928984110211716</c:v>
                </c:pt>
                <c:pt idx="47">
                  <c:v>0.65700554618722362</c:v>
                </c:pt>
                <c:pt idx="48">
                  <c:v>0.6833568752139918</c:v>
                </c:pt>
                <c:pt idx="49">
                  <c:v>0.70719683251285714</c:v>
                </c:pt>
                <c:pt idx="50">
                  <c:v>0.72609680459367099</c:v>
                </c:pt>
                <c:pt idx="51">
                  <c:v>0.73382109478759172</c:v>
                </c:pt>
                <c:pt idx="52">
                  <c:v>0.71811148991174922</c:v>
                </c:pt>
                <c:pt idx="53">
                  <c:v>0.66600886228084166</c:v>
                </c:pt>
                <c:pt idx="54">
                  <c:v>0.57947371251657898</c:v>
                </c:pt>
                <c:pt idx="55">
                  <c:v>0.48366051550261013</c:v>
                </c:pt>
                <c:pt idx="56">
                  <c:v>0.40951054731258602</c:v>
                </c:pt>
                <c:pt idx="57">
                  <c:v>0.36908969289101684</c:v>
                </c:pt>
                <c:pt idx="58">
                  <c:v>0.35397747978463967</c:v>
                </c:pt>
                <c:pt idx="59">
                  <c:v>0.35105697668812169</c:v>
                </c:pt>
                <c:pt idx="60">
                  <c:v>0.35263231936553463</c:v>
                </c:pt>
                <c:pt idx="61">
                  <c:v>0.35618152024554739</c:v>
                </c:pt>
                <c:pt idx="62">
                  <c:v>0.36137192477850805</c:v>
                </c:pt>
                <c:pt idx="63">
                  <c:v>0.36843305304463064</c:v>
                </c:pt>
                <c:pt idx="64">
                  <c:v>0.37767722497806566</c:v>
                </c:pt>
                <c:pt idx="65">
                  <c:v>0.38938561854763276</c:v>
                </c:pt>
                <c:pt idx="66">
                  <c:v>0.40375720152982864</c:v>
                </c:pt>
                <c:pt idx="67">
                  <c:v>0.42086202477467327</c:v>
                </c:pt>
                <c:pt idx="68">
                  <c:v>0.44059629334798994</c:v>
                </c:pt>
                <c:pt idx="69">
                  <c:v>0.46264523370104171</c:v>
                </c:pt>
                <c:pt idx="70">
                  <c:v>0.48646099616506761</c:v>
                </c:pt>
                <c:pt idx="71">
                  <c:v>0.51126223586388575</c:v>
                </c:pt>
                <c:pt idx="72">
                  <c:v>0.53605825435089438</c:v>
                </c:pt>
                <c:pt idx="73">
                  <c:v>0.55966446932742242</c:v>
                </c:pt>
                <c:pt idx="74">
                  <c:v>0.58036591277553062</c:v>
                </c:pt>
                <c:pt idx="75">
                  <c:v>0.59370657579902575</c:v>
                </c:pt>
                <c:pt idx="76">
                  <c:v>0.5873820169265539</c:v>
                </c:pt>
                <c:pt idx="77">
                  <c:v>0.54397534082769472</c:v>
                </c:pt>
                <c:pt idx="78">
                  <c:v>0.46633599570153517</c:v>
                </c:pt>
                <c:pt idx="79">
                  <c:v>0.39055860798841974</c:v>
                </c:pt>
                <c:pt idx="80">
                  <c:v>0.34712989110094628</c:v>
                </c:pt>
                <c:pt idx="81">
                  <c:v>0.33207475418535892</c:v>
                </c:pt>
                <c:pt idx="82">
                  <c:v>0.32858017145331186</c:v>
                </c:pt>
                <c:pt idx="83">
                  <c:v>0.32764433476121452</c:v>
                </c:pt>
                <c:pt idx="84">
                  <c:v>0.32703340404077025</c:v>
                </c:pt>
                <c:pt idx="85">
                  <c:v>0.32644917350629327</c:v>
                </c:pt>
                <c:pt idx="86">
                  <c:v>0.32586900248899447</c:v>
                </c:pt>
                <c:pt idx="87">
                  <c:v>0.32529175327484056</c:v>
                </c:pt>
                <c:pt idx="88">
                  <c:v>0.32471727176624171</c:v>
                </c:pt>
                <c:pt idx="89">
                  <c:v>0.32414548057413467</c:v>
                </c:pt>
                <c:pt idx="90">
                  <c:v>0.32357639302229624</c:v>
                </c:pt>
                <c:pt idx="91">
                  <c:v>0.32301018115783603</c:v>
                </c:pt>
                <c:pt idx="92">
                  <c:v>0.3224472937605769</c:v>
                </c:pt>
                <c:pt idx="93">
                  <c:v>0.32188865133863609</c:v>
                </c:pt>
                <c:pt idx="94">
                  <c:v>0.32133595370763313</c:v>
                </c:pt>
                <c:pt idx="95">
                  <c:v>0.32079214140467521</c:v>
                </c:pt>
                <c:pt idx="96">
                  <c:v>0.32026205048055156</c:v>
                </c:pt>
                <c:pt idx="97">
                  <c:v>0.31975328448378115</c:v>
                </c:pt>
                <c:pt idx="98">
                  <c:v>0.31927729008635269</c:v>
                </c:pt>
                <c:pt idx="99">
                  <c:v>0.31885055756112946</c:v>
                </c:pt>
                <c:pt idx="100">
                  <c:v>0.31849577309996563</c:v>
                </c:pt>
                <c:pt idx="101">
                  <c:v>0.31824263538787129</c:v>
                </c:pt>
                <c:pt idx="102">
                  <c:v>0.31812793593054944</c:v>
                </c:pt>
                <c:pt idx="103">
                  <c:v>0.3181944259999373</c:v>
                </c:pt>
                <c:pt idx="104">
                  <c:v>0.31848798904530917</c:v>
                </c:pt>
                <c:pt idx="105">
                  <c:v>0.31905271570316918</c:v>
                </c:pt>
                <c:pt idx="106">
                  <c:v>0.31992357731535598</c:v>
                </c:pt>
                <c:pt idx="107">
                  <c:v>0.32111636072084521</c:v>
                </c:pt>
                <c:pt idx="108">
                  <c:v>0.32261425705474095</c:v>
                </c:pt>
                <c:pt idx="109">
                  <c:v>0.32435039333547389</c:v>
                </c:pt>
                <c:pt idx="110">
                  <c:v>0.32618716582866653</c:v>
                </c:pt>
                <c:pt idx="111">
                  <c:v>0.32789870072153032</c:v>
                </c:pt>
                <c:pt idx="112">
                  <c:v>0.32917209583596518</c:v>
                </c:pt>
                <c:pt idx="113">
                  <c:v>0.32964942012601611</c:v>
                </c:pt>
                <c:pt idx="114">
                  <c:v>0.329022487715595</c:v>
                </c:pt>
                <c:pt idx="115">
                  <c:v>0.32715904886486818</c:v>
                </c:pt>
                <c:pt idx="116">
                  <c:v>0.32419894736607224</c:v>
                </c:pt>
                <c:pt idx="117">
                  <c:v>0.32055044881316808</c:v>
                </c:pt>
                <c:pt idx="118">
                  <c:v>0.31676514794437943</c:v>
                </c:pt>
                <c:pt idx="119">
                  <c:v>0.31334839317849561</c:v>
                </c:pt>
                <c:pt idx="120">
                  <c:v>0.31060670379743732</c:v>
                </c:pt>
                <c:pt idx="121">
                  <c:v>0.30860436585350326</c:v>
                </c:pt>
                <c:pt idx="122">
                  <c:v>0.30722555086348702</c:v>
                </c:pt>
                <c:pt idx="123">
                  <c:v>0.30628064192349524</c:v>
                </c:pt>
                <c:pt idx="124">
                  <c:v>0.30559297399931151</c:v>
                </c:pt>
                <c:pt idx="125">
                  <c:v>0.30503845090018405</c:v>
                </c:pt>
                <c:pt idx="126">
                  <c:v>0.30454634778418666</c:v>
                </c:pt>
                <c:pt idx="127">
                  <c:v>0.30408301328291942</c:v>
                </c:pt>
                <c:pt idx="128">
                  <c:v>0.30363497929953692</c:v>
                </c:pt>
                <c:pt idx="129">
                  <c:v>0.30319781391732809</c:v>
                </c:pt>
                <c:pt idx="130">
                  <c:v>0.30277048716571253</c:v>
                </c:pt>
                <c:pt idx="131">
                  <c:v>0.30235307136387152</c:v>
                </c:pt>
                <c:pt idx="132">
                  <c:v>0.30194605592420987</c:v>
                </c:pt>
                <c:pt idx="133">
                  <c:v>0.30155063768354801</c:v>
                </c:pt>
                <c:pt idx="134">
                  <c:v>0.3011706404544679</c:v>
                </c:pt>
                <c:pt idx="135">
                  <c:v>0.30081858829724017</c:v>
                </c:pt>
                <c:pt idx="136">
                  <c:v>0.30053056577789655</c:v>
                </c:pt>
                <c:pt idx="137">
                  <c:v>0.30039320244759077</c:v>
                </c:pt>
                <c:pt idx="138">
                  <c:v>0.30057323770088573</c:v>
                </c:pt>
                <c:pt idx="139">
                  <c:v>0.30131159527460294</c:v>
                </c:pt>
                <c:pt idx="140">
                  <c:v>0.30282253022473576</c:v>
                </c:pt>
                <c:pt idx="141">
                  <c:v>0.30508144505456164</c:v>
                </c:pt>
                <c:pt idx="142">
                  <c:v>0.30761976987882622</c:v>
                </c:pt>
                <c:pt idx="143">
                  <c:v>0.309561357713727</c:v>
                </c:pt>
                <c:pt idx="144">
                  <c:v>0.31002573416357382</c:v>
                </c:pt>
                <c:pt idx="145">
                  <c:v>0.30867642312574906</c:v>
                </c:pt>
                <c:pt idx="146">
                  <c:v>0.3059605789915405</c:v>
                </c:pt>
                <c:pt idx="147">
                  <c:v>0.30281250295288448</c:v>
                </c:pt>
                <c:pt idx="148">
                  <c:v>0.30008408036399731</c:v>
                </c:pt>
                <c:pt idx="149">
                  <c:v>0.2981681246146512</c:v>
                </c:pt>
                <c:pt idx="150">
                  <c:v>0.29701286081181699</c:v>
                </c:pt>
                <c:pt idx="151">
                  <c:v>0.29636267181875453</c:v>
                </c:pt>
                <c:pt idx="152">
                  <c:v>0.29597230273258035</c:v>
                </c:pt>
                <c:pt idx="153">
                  <c:v>0.29568921014406585</c:v>
                </c:pt>
                <c:pt idx="154">
                  <c:v>0.29544211779668939</c:v>
                </c:pt>
                <c:pt idx="155">
                  <c:v>0.29520447399949495</c:v>
                </c:pt>
                <c:pt idx="156">
                  <c:v>0.29496793806150789</c:v>
                </c:pt>
                <c:pt idx="157">
                  <c:v>0.29472999755808654</c:v>
                </c:pt>
                <c:pt idx="158">
                  <c:v>0.29448967891636579</c:v>
                </c:pt>
                <c:pt idx="159">
                  <c:v>0.29424638702726397</c:v>
                </c:pt>
                <c:pt idx="160">
                  <c:v>0.29399965340309236</c:v>
                </c:pt>
                <c:pt idx="161">
                  <c:v>0.29374909056144477</c:v>
                </c:pt>
                <c:pt idx="162">
                  <c:v>0.29349438313669951</c:v>
                </c:pt>
                <c:pt idx="163">
                  <c:v>0.29323528354643152</c:v>
                </c:pt>
                <c:pt idx="164">
                  <c:v>0.29297160747795609</c:v>
                </c:pt>
                <c:pt idx="165">
                  <c:v>0.29270322881702238</c:v>
                </c:pt>
                <c:pt idx="166">
                  <c:v>0.29243007418309513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0.35256338148996824</c:v>
                </c:pt>
                <c:pt idx="1">
                  <c:v>0.35313304093348119</c:v>
                </c:pt>
                <c:pt idx="2">
                  <c:v>0.35369998793239887</c:v>
                </c:pt>
                <c:pt idx="3">
                  <c:v>0.35426345526551412</c:v>
                </c:pt>
                <c:pt idx="4">
                  <c:v>0.35482257246865972</c:v>
                </c:pt>
                <c:pt idx="5">
                  <c:v>0.35537635761383296</c:v>
                </c:pt>
                <c:pt idx="6">
                  <c:v>0.35592370934146539</c:v>
                </c:pt>
                <c:pt idx="7">
                  <c:v>0.35646339939302246</c:v>
                </c:pt>
                <c:pt idx="8">
                  <c:v>0.35699406593892613</c:v>
                </c:pt>
                <c:pt idx="9">
                  <c:v>0.35751420804605127</c:v>
                </c:pt>
                <c:pt idx="10">
                  <c:v>0.35802218167753219</c:v>
                </c:pt>
                <c:pt idx="11">
                  <c:v>0.35851619766237253</c:v>
                </c:pt>
                <c:pt idx="12">
                  <c:v>0.3589943221095992</c:v>
                </c:pt>
                <c:pt idx="13">
                  <c:v>0.35945447976688594</c:v>
                </c:pt>
                <c:pt idx="14">
                  <c:v>0.3598944608314269</c:v>
                </c:pt>
                <c:pt idx="15">
                  <c:v>0.36031193170562636</c:v>
                </c:pt>
                <c:pt idx="16">
                  <c:v>0.36070445014600477</c:v>
                </c:pt>
                <c:pt idx="17">
                  <c:v>0.361069485175117</c:v>
                </c:pt>
                <c:pt idx="18">
                  <c:v>0.36140444200876959</c:v>
                </c:pt>
                <c:pt idx="19">
                  <c:v>0.36170669209181661</c:v>
                </c:pt>
                <c:pt idx="20">
                  <c:v>0.36197360813540669</c:v>
                </c:pt>
                <c:pt idx="21">
                  <c:v>0.36220260381044211</c:v>
                </c:pt>
                <c:pt idx="22">
                  <c:v>0.36239117748414795</c:v>
                </c:pt>
                <c:pt idx="23">
                  <c:v>0.36253695910167166</c:v>
                </c:pt>
                <c:pt idx="24">
                  <c:v>0.36263775902979228</c:v>
                </c:pt>
                <c:pt idx="25">
                  <c:v>0.36269161741624889</c:v>
                </c:pt>
                <c:pt idx="26">
                  <c:v>0.36269685239961325</c:v>
                </c:pt>
                <c:pt idx="27">
                  <c:v>0.36265210535517312</c:v>
                </c:pt>
                <c:pt idx="28">
                  <c:v>0.36255638130399509</c:v>
                </c:pt>
                <c:pt idx="29">
                  <c:v>0.36240908266221483</c:v>
                </c:pt>
                <c:pt idx="30">
                  <c:v>0.3622100346748936</c:v>
                </c:pt>
                <c:pt idx="31">
                  <c:v>0.36195950116281039</c:v>
                </c:pt>
                <c:pt idx="32">
                  <c:v>0.3616581895994993</c:v>
                </c:pt>
                <c:pt idx="33">
                  <c:v>0.36130724500698114</c:v>
                </c:pt>
                <c:pt idx="34">
                  <c:v>0.36090823267995564</c:v>
                </c:pt>
                <c:pt idx="35">
                  <c:v>0.36046311028145972</c:v>
                </c:pt>
                <c:pt idx="36">
                  <c:v>0.35997419035768413</c:v>
                </c:pt>
                <c:pt idx="37">
                  <c:v>0.35944409475748679</c:v>
                </c:pt>
                <c:pt idx="38">
                  <c:v>0.35887570278134767</c:v>
                </c:pt>
                <c:pt idx="39">
                  <c:v>0.35827209510300984</c:v>
                </c:pt>
                <c:pt idx="40">
                  <c:v>0.35763649559461513</c:v>
                </c:pt>
                <c:pt idx="41">
                  <c:v>0.35697221314470695</c:v>
                </c:pt>
                <c:pt idx="42">
                  <c:v>0.35628258540110075</c:v>
                </c:pt>
                <c:pt idx="43">
                  <c:v>0.35557092611906999</c:v>
                </c:pt>
                <c:pt idx="44">
                  <c:v>0.35484047747691733</c:v>
                </c:pt>
                <c:pt idx="45">
                  <c:v>0.35409436836529001</c:v>
                </c:pt>
                <c:pt idx="46">
                  <c:v>0.35333557929206405</c:v>
                </c:pt>
                <c:pt idx="47">
                  <c:v>0.35256691419618019</c:v>
                </c:pt>
                <c:pt idx="48">
                  <c:v>0.35179097915111895</c:v>
                </c:pt>
                <c:pt idx="49">
                  <c:v>0.35101016767527032</c:v>
                </c:pt>
                <c:pt idx="50">
                  <c:v>0.35022665215966542</c:v>
                </c:pt>
                <c:pt idx="51">
                  <c:v>0.34944238077525974</c:v>
                </c:pt>
                <c:pt idx="52">
                  <c:v>0.34865907912952665</c:v>
                </c:pt>
                <c:pt idx="53">
                  <c:v>0.34787825589963089</c:v>
                </c:pt>
                <c:pt idx="54">
                  <c:v>0.34710121166893626</c:v>
                </c:pt>
                <c:pt idx="55">
                  <c:v>0.34632905022617583</c:v>
                </c:pt>
                <c:pt idx="56">
                  <c:v>0.34556269164336934</c:v>
                </c:pt>
                <c:pt idx="57">
                  <c:v>0.34480288652125346</c:v>
                </c:pt>
                <c:pt idx="58">
                  <c:v>0.34405023087239017</c:v>
                </c:pt>
                <c:pt idx="59">
                  <c:v>0.34330518119634479</c:v>
                </c:pt>
                <c:pt idx="60">
                  <c:v>0.3425680693838003</c:v>
                </c:pt>
                <c:pt idx="61">
                  <c:v>0.34183911716391074</c:v>
                </c:pt>
                <c:pt idx="62">
                  <c:v>0.34111844987942891</c:v>
                </c:pt>
                <c:pt idx="63">
                  <c:v>0.3404061094359539</c:v>
                </c:pt>
                <c:pt idx="64">
                  <c:v>0.33970206632455435</c:v>
                </c:pt>
                <c:pt idx="65">
                  <c:v>0.33900623066113855</c:v>
                </c:pt>
                <c:pt idx="66">
                  <c:v>0.33831846222173662</c:v>
                </c:pt>
                <c:pt idx="67">
                  <c:v>0.33763857948107168</c:v>
                </c:pt>
                <c:pt idx="68">
                  <c:v>0.33696636768331267</c:v>
                </c:pt>
                <c:pt idx="69">
                  <c:v>0.33630158598963422</c:v>
                </c:pt>
                <c:pt idx="70">
                  <c:v>0.33564397375808663</c:v>
                </c:pt>
                <c:pt idx="71">
                  <c:v>0.33499325601817226</c:v>
                </c:pt>
                <c:pt idx="72">
                  <c:v>0.33434914820620371</c:v>
                </c:pt>
                <c:pt idx="73">
                  <c:v>0.33371136022869918</c:v>
                </c:pt>
                <c:pt idx="74">
                  <c:v>0.33307959992034042</c:v>
                </c:pt>
                <c:pt idx="75">
                  <c:v>0.3324535759608831</c:v>
                </c:pt>
                <c:pt idx="76">
                  <c:v>0.33183300031229557</c:v>
                </c:pt>
                <c:pt idx="77">
                  <c:v>0.33121759023363634</c:v>
                </c:pt>
                <c:pt idx="78">
                  <c:v>0.33060706992704025</c:v>
                </c:pt>
                <c:pt idx="79">
                  <c:v>0.33000117186387312</c:v>
                </c:pt>
                <c:pt idx="80">
                  <c:v>0.32939963783579218</c:v>
                </c:pt>
                <c:pt idx="81">
                  <c:v>0.32880221977123442</c:v>
                </c:pt>
                <c:pt idx="82">
                  <c:v>0.32820868035382605</c:v>
                </c:pt>
                <c:pt idx="83">
                  <c:v>0.32761879347541717</c:v>
                </c:pt>
                <c:pt idx="84">
                  <c:v>0.32703234455294222</c:v>
                </c:pt>
                <c:pt idx="85">
                  <c:v>0.32644913073508308</c:v>
                </c:pt>
                <c:pt idx="86">
                  <c:v>0.32586896102180563</c:v>
                </c:pt>
                <c:pt idx="87">
                  <c:v>0.32529165631720997</c:v>
                </c:pt>
                <c:pt idx="88">
                  <c:v>0.32471704943380675</c:v>
                </c:pt>
                <c:pt idx="89">
                  <c:v>0.32414498506425471</c:v>
                </c:pt>
                <c:pt idx="90">
                  <c:v>0.32357531973478404</c:v>
                </c:pt>
                <c:pt idx="91">
                  <c:v>0.32300792175293458</c:v>
                </c:pt>
                <c:pt idx="92">
                  <c:v>0.32244267116085401</c:v>
                </c:pt>
                <c:pt idx="93">
                  <c:v>0.32187945970420245</c:v>
                </c:pt>
                <c:pt idx="94">
                  <c:v>0.32131819082566215</c:v>
                </c:pt>
                <c:pt idx="95">
                  <c:v>0.32075877969114719</c:v>
                </c:pt>
                <c:pt idx="96">
                  <c:v>0.32020115325600162</c:v>
                </c:pt>
                <c:pt idx="97">
                  <c:v>0.31964525037776187</c:v>
                </c:pt>
                <c:pt idx="98">
                  <c:v>0.31909102198139327</c:v>
                </c:pt>
                <c:pt idx="99">
                  <c:v>0.31853843128227544</c:v>
                </c:pt>
                <c:pt idx="100">
                  <c:v>0.31798745407156737</c:v>
                </c:pt>
                <c:pt idx="101">
                  <c:v>0.31743807906790911</c:v>
                </c:pt>
                <c:pt idx="102">
                  <c:v>0.31689030833865278</c:v>
                </c:pt>
                <c:pt idx="103">
                  <c:v>0.31634415779295461</c:v>
                </c:pt>
                <c:pt idx="104">
                  <c:v>0.31579965774802299</c:v>
                </c:pt>
                <c:pt idx="105">
                  <c:v>0.3152568535685854</c:v>
                </c:pt>
                <c:pt idx="106">
                  <c:v>0.31471580637813423</c:v>
                </c:pt>
                <c:pt idx="107">
                  <c:v>0.31417659383870117</c:v>
                </c:pt>
                <c:pt idx="108">
                  <c:v>0.31363931099371545</c:v>
                </c:pt>
                <c:pt idx="109">
                  <c:v>0.3131040711658728</c:v>
                </c:pt>
                <c:pt idx="110">
                  <c:v>0.31257100689881046</c:v>
                </c:pt>
                <c:pt idx="111">
                  <c:v>0.3120402709276961</c:v>
                </c:pt>
                <c:pt idx="112">
                  <c:v>0.3115120371595404</c:v>
                </c:pt>
                <c:pt idx="113">
                  <c:v>0.31098650163909825</c:v>
                </c:pt>
                <c:pt idx="114">
                  <c:v>0.31046388347062098</c:v>
                </c:pt>
                <c:pt idx="115">
                  <c:v>0.309944425659471</c:v>
                </c:pt>
                <c:pt idx="116">
                  <c:v>0.30942839583076753</c:v>
                </c:pt>
                <c:pt idx="117">
                  <c:v>0.30891608677492938</c:v>
                </c:pt>
                <c:pt idx="118">
                  <c:v>0.30840781676237583</c:v>
                </c:pt>
                <c:pt idx="119">
                  <c:v>0.30790392956204082</c:v>
                </c:pt>
                <c:pt idx="120">
                  <c:v>0.30740479409111937</c:v>
                </c:pt>
                <c:pt idx="121">
                  <c:v>0.30691080361708284</c:v>
                </c:pt>
                <c:pt idx="122">
                  <c:v>0.30642237442812464</c:v>
                </c:pt>
                <c:pt idx="123">
                  <c:v>0.30593994388556056</c:v>
                </c:pt>
                <c:pt idx="124">
                  <c:v>0.30546396777220086</c:v>
                </c:pt>
                <c:pt idx="125">
                  <c:v>0.30499491685529267</c:v>
                </c:pt>
                <c:pt idx="126">
                  <c:v>0.30453327259233048</c:v>
                </c:pt>
                <c:pt idx="127">
                  <c:v>0.30407952192381971</c:v>
                </c:pt>
                <c:pt idx="128">
                  <c:v>0.30363415111983277</c:v>
                </c:pt>
                <c:pt idx="129">
                  <c:v>0.30319763867751048</c:v>
                </c:pt>
                <c:pt idx="130">
                  <c:v>0.30277044730474323</c:v>
                </c:pt>
                <c:pt idx="131">
                  <c:v>0.30235301507074869</c:v>
                </c:pt>
                <c:pt idx="132">
                  <c:v>0.30194574585605449</c:v>
                </c:pt>
                <c:pt idx="133">
                  <c:v>0.30154899929055301</c:v>
                </c:pt>
                <c:pt idx="134">
                  <c:v>0.3011630804259669</c:v>
                </c:pt>
                <c:pt idx="135">
                  <c:v>0.30078822944447631</c:v>
                </c:pt>
                <c:pt idx="136">
                  <c:v>0.30042461175390417</c:v>
                </c:pt>
                <c:pt idx="137">
                  <c:v>0.30007230885673453</c:v>
                </c:pt>
                <c:pt idx="138">
                  <c:v>0.29973131040030815</c:v>
                </c:pt>
                <c:pt idx="139">
                  <c:v>0.29940150781423491</c:v>
                </c:pt>
                <c:pt idx="140">
                  <c:v>0.29908268991494258</c:v>
                </c:pt>
                <c:pt idx="141">
                  <c:v>0.29877454080459809</c:v>
                </c:pt>
                <c:pt idx="142">
                  <c:v>0.29847664031287924</c:v>
                </c:pt>
                <c:pt idx="143">
                  <c:v>0.29818846712824404</c:v>
                </c:pt>
                <c:pt idx="144">
                  <c:v>0.2979094046459918</c:v>
                </c:pt>
                <c:pt idx="145">
                  <c:v>0.29763874943130408</c:v>
                </c:pt>
                <c:pt idx="146">
                  <c:v>0.29737572206591845</c:v>
                </c:pt>
                <c:pt idx="147">
                  <c:v>0.29711948002708949</c:v>
                </c:pt>
                <c:pt idx="148">
                  <c:v>0.29686913214653027</c:v>
                </c:pt>
                <c:pt idx="149">
                  <c:v>0.29662375412308739</c:v>
                </c:pt>
                <c:pt idx="150">
                  <c:v>0.29638240452150377</c:v>
                </c:pt>
                <c:pt idx="151">
                  <c:v>0.29614414068325956</c:v>
                </c:pt>
                <c:pt idx="152">
                  <c:v>0.29590803400338866</c:v>
                </c:pt>
                <c:pt idx="153">
                  <c:v>0.29567318408555238</c:v>
                </c:pt>
                <c:pt idx="154">
                  <c:v>0.29543873137028154</c:v>
                </c:pt>
                <c:pt idx="155">
                  <c:v>0.29520386793032949</c:v>
                </c:pt>
                <c:pt idx="156">
                  <c:v>0.29496784623402605</c:v>
                </c:pt>
                <c:pt idx="157">
                  <c:v>0.29472998578418019</c:v>
                </c:pt>
                <c:pt idx="158">
                  <c:v>0.29448967763929923</c:v>
                </c:pt>
                <c:pt idx="159">
                  <c:v>0.29424638691012084</c:v>
                </c:pt>
                <c:pt idx="160">
                  <c:v>0.29399965339400769</c:v>
                </c:pt>
                <c:pt idx="161">
                  <c:v>0.29374909056084925</c:v>
                </c:pt>
                <c:pt idx="162">
                  <c:v>0.29349438313666654</c:v>
                </c:pt>
                <c:pt idx="163">
                  <c:v>0.29323528354642997</c:v>
                </c:pt>
                <c:pt idx="164">
                  <c:v>0.29297160747795603</c:v>
                </c:pt>
                <c:pt idx="165">
                  <c:v>0.29270322881702238</c:v>
                </c:pt>
                <c:pt idx="166">
                  <c:v>0.29243007418309513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0.34986899999999999</c:v>
                </c:pt>
                <c:pt idx="1">
                  <c:v>0.35102</c:v>
                </c:pt>
                <c:pt idx="2">
                  <c:v>0.34610299999999999</c:v>
                </c:pt>
                <c:pt idx="3">
                  <c:v>0.344252</c:v>
                </c:pt>
                <c:pt idx="4">
                  <c:v>0.34598099999999998</c:v>
                </c:pt>
                <c:pt idx="5">
                  <c:v>0.34984900000000002</c:v>
                </c:pt>
                <c:pt idx="6">
                  <c:v>0.34967900000000002</c:v>
                </c:pt>
                <c:pt idx="7">
                  <c:v>0.34720499999999999</c:v>
                </c:pt>
                <c:pt idx="8">
                  <c:v>0.34508899999999998</c:v>
                </c:pt>
                <c:pt idx="9">
                  <c:v>0.34701100000000001</c:v>
                </c:pt>
                <c:pt idx="10">
                  <c:v>0.35494399999999998</c:v>
                </c:pt>
                <c:pt idx="11">
                  <c:v>0.34756300000000001</c:v>
                </c:pt>
                <c:pt idx="12">
                  <c:v>0.34460200000000002</c:v>
                </c:pt>
                <c:pt idx="13">
                  <c:v>0.34654400000000002</c:v>
                </c:pt>
                <c:pt idx="14">
                  <c:v>0.34841</c:v>
                </c:pt>
                <c:pt idx="15">
                  <c:v>0.354356</c:v>
                </c:pt>
                <c:pt idx="16">
                  <c:v>0.34874300000000003</c:v>
                </c:pt>
                <c:pt idx="17">
                  <c:v>0.350601</c:v>
                </c:pt>
                <c:pt idx="18">
                  <c:v>0.34862199999999999</c:v>
                </c:pt>
                <c:pt idx="19">
                  <c:v>0.35168700000000003</c:v>
                </c:pt>
                <c:pt idx="20">
                  <c:v>0.348358</c:v>
                </c:pt>
                <c:pt idx="21">
                  <c:v>0.35353600000000002</c:v>
                </c:pt>
                <c:pt idx="22">
                  <c:v>0.35294700000000001</c:v>
                </c:pt>
                <c:pt idx="23">
                  <c:v>0.357516</c:v>
                </c:pt>
                <c:pt idx="24">
                  <c:v>0.35924099999999998</c:v>
                </c:pt>
                <c:pt idx="25">
                  <c:v>0.35928199999999999</c:v>
                </c:pt>
                <c:pt idx="26">
                  <c:v>0.363425</c:v>
                </c:pt>
                <c:pt idx="27">
                  <c:v>0.36528699999999997</c:v>
                </c:pt>
                <c:pt idx="28">
                  <c:v>0.36525099999999999</c:v>
                </c:pt>
                <c:pt idx="29">
                  <c:v>0.37153999999999998</c:v>
                </c:pt>
                <c:pt idx="30">
                  <c:v>0.37610300000000002</c:v>
                </c:pt>
                <c:pt idx="31">
                  <c:v>0.37397000000000002</c:v>
                </c:pt>
                <c:pt idx="32">
                  <c:v>0.38419700000000001</c:v>
                </c:pt>
                <c:pt idx="33">
                  <c:v>0.39255899999999999</c:v>
                </c:pt>
                <c:pt idx="34">
                  <c:v>0.39680100000000001</c:v>
                </c:pt>
                <c:pt idx="35">
                  <c:v>0.40265400000000001</c:v>
                </c:pt>
                <c:pt idx="36">
                  <c:v>0.41261100000000001</c:v>
                </c:pt>
                <c:pt idx="37">
                  <c:v>0.42093700000000001</c:v>
                </c:pt>
                <c:pt idx="38">
                  <c:v>0.43587500000000001</c:v>
                </c:pt>
                <c:pt idx="39">
                  <c:v>0.447245</c:v>
                </c:pt>
                <c:pt idx="40">
                  <c:v>0.46898699999999999</c:v>
                </c:pt>
                <c:pt idx="41">
                  <c:v>0.48847299999999999</c:v>
                </c:pt>
                <c:pt idx="42">
                  <c:v>0.51129899999999995</c:v>
                </c:pt>
                <c:pt idx="43">
                  <c:v>0.53867500000000001</c:v>
                </c:pt>
                <c:pt idx="44">
                  <c:v>0.56348799999999999</c:v>
                </c:pt>
                <c:pt idx="45">
                  <c:v>0.59989999999999999</c:v>
                </c:pt>
                <c:pt idx="46">
                  <c:v>0.63144999999999996</c:v>
                </c:pt>
                <c:pt idx="47">
                  <c:v>0.66310400000000003</c:v>
                </c:pt>
                <c:pt idx="48">
                  <c:v>0.68981099999999995</c:v>
                </c:pt>
                <c:pt idx="49">
                  <c:v>0.70809500000000003</c:v>
                </c:pt>
                <c:pt idx="50">
                  <c:v>0.71992699999999998</c:v>
                </c:pt>
                <c:pt idx="51">
                  <c:v>0.71727700000000005</c:v>
                </c:pt>
                <c:pt idx="52">
                  <c:v>0.71277800000000002</c:v>
                </c:pt>
                <c:pt idx="53">
                  <c:v>0.68924399999999997</c:v>
                </c:pt>
                <c:pt idx="54">
                  <c:v>0.63458800000000004</c:v>
                </c:pt>
                <c:pt idx="55">
                  <c:v>0.53654599999999997</c:v>
                </c:pt>
                <c:pt idx="56">
                  <c:v>0.422124</c:v>
                </c:pt>
                <c:pt idx="57">
                  <c:v>0.36322199999999999</c:v>
                </c:pt>
                <c:pt idx="58">
                  <c:v>0.35920800000000003</c:v>
                </c:pt>
                <c:pt idx="59">
                  <c:v>0.35033300000000001</c:v>
                </c:pt>
                <c:pt idx="60">
                  <c:v>0.35553499999999999</c:v>
                </c:pt>
                <c:pt idx="61">
                  <c:v>0.35676200000000002</c:v>
                </c:pt>
                <c:pt idx="62">
                  <c:v>0.36364800000000003</c:v>
                </c:pt>
                <c:pt idx="63">
                  <c:v>0.36132799999999998</c:v>
                </c:pt>
                <c:pt idx="64">
                  <c:v>0.374247</c:v>
                </c:pt>
                <c:pt idx="65">
                  <c:v>0.38725500000000002</c:v>
                </c:pt>
                <c:pt idx="66">
                  <c:v>0.40048600000000001</c:v>
                </c:pt>
                <c:pt idx="67">
                  <c:v>0.42420999999999998</c:v>
                </c:pt>
                <c:pt idx="68">
                  <c:v>0.44243199999999999</c:v>
                </c:pt>
                <c:pt idx="69">
                  <c:v>0.47085500000000002</c:v>
                </c:pt>
                <c:pt idx="70">
                  <c:v>0.49776999999999999</c:v>
                </c:pt>
                <c:pt idx="71">
                  <c:v>0.52484900000000001</c:v>
                </c:pt>
                <c:pt idx="72">
                  <c:v>0.55082100000000001</c:v>
                </c:pt>
                <c:pt idx="73">
                  <c:v>0.569909</c:v>
                </c:pt>
                <c:pt idx="74">
                  <c:v>0.57948</c:v>
                </c:pt>
                <c:pt idx="75">
                  <c:v>0.57889400000000002</c:v>
                </c:pt>
                <c:pt idx="76">
                  <c:v>0.57770100000000002</c:v>
                </c:pt>
                <c:pt idx="77">
                  <c:v>0.54977100000000001</c:v>
                </c:pt>
                <c:pt idx="78">
                  <c:v>0.49147299999999999</c:v>
                </c:pt>
                <c:pt idx="79">
                  <c:v>0.40028200000000003</c:v>
                </c:pt>
                <c:pt idx="80">
                  <c:v>0.342115</c:v>
                </c:pt>
                <c:pt idx="81">
                  <c:v>0.33030599999999999</c:v>
                </c:pt>
                <c:pt idx="82">
                  <c:v>0.32503100000000001</c:v>
                </c:pt>
                <c:pt idx="83">
                  <c:v>0.323963</c:v>
                </c:pt>
                <c:pt idx="84">
                  <c:v>0.32050800000000002</c:v>
                </c:pt>
                <c:pt idx="85">
                  <c:v>0.325181</c:v>
                </c:pt>
                <c:pt idx="86">
                  <c:v>0.32149</c:v>
                </c:pt>
                <c:pt idx="87">
                  <c:v>0.32578299999999999</c:v>
                </c:pt>
                <c:pt idx="88">
                  <c:v>0.32400699999999999</c:v>
                </c:pt>
                <c:pt idx="89">
                  <c:v>0.3226</c:v>
                </c:pt>
                <c:pt idx="90">
                  <c:v>0.32206000000000001</c:v>
                </c:pt>
                <c:pt idx="91">
                  <c:v>0.32653700000000002</c:v>
                </c:pt>
                <c:pt idx="92">
                  <c:v>0.31521500000000002</c:v>
                </c:pt>
                <c:pt idx="93">
                  <c:v>0.318579</c:v>
                </c:pt>
                <c:pt idx="94">
                  <c:v>0.320996</c:v>
                </c:pt>
                <c:pt idx="95">
                  <c:v>0.319351</c:v>
                </c:pt>
                <c:pt idx="96">
                  <c:v>0.316886</c:v>
                </c:pt>
                <c:pt idx="97">
                  <c:v>0.31984499999999999</c:v>
                </c:pt>
                <c:pt idx="98">
                  <c:v>0.314689</c:v>
                </c:pt>
                <c:pt idx="99">
                  <c:v>0.31691399999999997</c:v>
                </c:pt>
                <c:pt idx="100">
                  <c:v>0.32343499999999997</c:v>
                </c:pt>
                <c:pt idx="101">
                  <c:v>0.32268999999999998</c:v>
                </c:pt>
                <c:pt idx="102">
                  <c:v>0.31593199999999999</c:v>
                </c:pt>
                <c:pt idx="103">
                  <c:v>0.31693500000000002</c:v>
                </c:pt>
                <c:pt idx="104">
                  <c:v>0.31589899999999999</c:v>
                </c:pt>
                <c:pt idx="105">
                  <c:v>0.32008700000000001</c:v>
                </c:pt>
                <c:pt idx="106">
                  <c:v>0.32203799999999999</c:v>
                </c:pt>
                <c:pt idx="107">
                  <c:v>0.32553500000000002</c:v>
                </c:pt>
                <c:pt idx="108">
                  <c:v>0.32303799999999999</c:v>
                </c:pt>
                <c:pt idx="109">
                  <c:v>0.32522099999999998</c:v>
                </c:pt>
                <c:pt idx="110">
                  <c:v>0.33125300000000002</c:v>
                </c:pt>
                <c:pt idx="111">
                  <c:v>0.33362900000000001</c:v>
                </c:pt>
                <c:pt idx="112">
                  <c:v>0.33173900000000001</c:v>
                </c:pt>
                <c:pt idx="113">
                  <c:v>0.33310200000000001</c:v>
                </c:pt>
                <c:pt idx="114">
                  <c:v>0.333708</c:v>
                </c:pt>
                <c:pt idx="115">
                  <c:v>0.32951000000000003</c:v>
                </c:pt>
                <c:pt idx="116">
                  <c:v>0.32673099999999999</c:v>
                </c:pt>
                <c:pt idx="117">
                  <c:v>0.324017</c:v>
                </c:pt>
                <c:pt idx="118">
                  <c:v>0.324438</c:v>
                </c:pt>
                <c:pt idx="119">
                  <c:v>0.31684699999999999</c:v>
                </c:pt>
                <c:pt idx="120">
                  <c:v>0.312114</c:v>
                </c:pt>
                <c:pt idx="121">
                  <c:v>0.31229200000000001</c:v>
                </c:pt>
                <c:pt idx="122">
                  <c:v>0.30727900000000002</c:v>
                </c:pt>
                <c:pt idx="123">
                  <c:v>0.30935699999999999</c:v>
                </c:pt>
                <c:pt idx="124">
                  <c:v>0.30833300000000002</c:v>
                </c:pt>
                <c:pt idx="125">
                  <c:v>0.31280000000000002</c:v>
                </c:pt>
                <c:pt idx="126">
                  <c:v>0.309338</c:v>
                </c:pt>
                <c:pt idx="127">
                  <c:v>0.30707800000000002</c:v>
                </c:pt>
                <c:pt idx="128">
                  <c:v>0.30932599999999999</c:v>
                </c:pt>
                <c:pt idx="129">
                  <c:v>0.301728</c:v>
                </c:pt>
                <c:pt idx="130">
                  <c:v>0.30828699999999998</c:v>
                </c:pt>
                <c:pt idx="131">
                  <c:v>0.30471199999999998</c:v>
                </c:pt>
                <c:pt idx="132">
                  <c:v>0.300813</c:v>
                </c:pt>
                <c:pt idx="133">
                  <c:v>0.30978600000000001</c:v>
                </c:pt>
                <c:pt idx="134">
                  <c:v>0.30359799999999998</c:v>
                </c:pt>
                <c:pt idx="135">
                  <c:v>0.30424499999999999</c:v>
                </c:pt>
                <c:pt idx="136">
                  <c:v>0.30835800000000002</c:v>
                </c:pt>
                <c:pt idx="137">
                  <c:v>0.30830099999999999</c:v>
                </c:pt>
                <c:pt idx="138">
                  <c:v>0.30730299999999999</c:v>
                </c:pt>
                <c:pt idx="139">
                  <c:v>0.31320799999999999</c:v>
                </c:pt>
                <c:pt idx="140">
                  <c:v>0.31082300000000002</c:v>
                </c:pt>
                <c:pt idx="141">
                  <c:v>0.31323499999999999</c:v>
                </c:pt>
                <c:pt idx="142">
                  <c:v>0.30995200000000001</c:v>
                </c:pt>
                <c:pt idx="143">
                  <c:v>0.31202299999999999</c:v>
                </c:pt>
                <c:pt idx="144">
                  <c:v>0.30941600000000002</c:v>
                </c:pt>
                <c:pt idx="145">
                  <c:v>0.31351899999999999</c:v>
                </c:pt>
                <c:pt idx="146">
                  <c:v>0.30628699999999998</c:v>
                </c:pt>
                <c:pt idx="147">
                  <c:v>0.30892500000000001</c:v>
                </c:pt>
                <c:pt idx="148">
                  <c:v>0.310164</c:v>
                </c:pt>
                <c:pt idx="149">
                  <c:v>0.30424400000000001</c:v>
                </c:pt>
                <c:pt idx="150">
                  <c:v>0.30067500000000003</c:v>
                </c:pt>
                <c:pt idx="151">
                  <c:v>0.295265</c:v>
                </c:pt>
                <c:pt idx="152">
                  <c:v>0.30037799999999998</c:v>
                </c:pt>
                <c:pt idx="153">
                  <c:v>0.30162499999999998</c:v>
                </c:pt>
                <c:pt idx="154">
                  <c:v>0.297454</c:v>
                </c:pt>
                <c:pt idx="155">
                  <c:v>0.29643000000000003</c:v>
                </c:pt>
                <c:pt idx="156">
                  <c:v>0.29966100000000001</c:v>
                </c:pt>
                <c:pt idx="157">
                  <c:v>0.29824800000000001</c:v>
                </c:pt>
                <c:pt idx="158">
                  <c:v>0.29458000000000001</c:v>
                </c:pt>
                <c:pt idx="159">
                  <c:v>0.29760599999999998</c:v>
                </c:pt>
                <c:pt idx="160">
                  <c:v>0.29936499999999999</c:v>
                </c:pt>
                <c:pt idx="161">
                  <c:v>0.29877500000000001</c:v>
                </c:pt>
                <c:pt idx="162">
                  <c:v>0.29668800000000001</c:v>
                </c:pt>
                <c:pt idx="163">
                  <c:v>0.29614299999999999</c:v>
                </c:pt>
                <c:pt idx="164">
                  <c:v>0.29898200000000003</c:v>
                </c:pt>
                <c:pt idx="165">
                  <c:v>0.29407800000000001</c:v>
                </c:pt>
                <c:pt idx="166">
                  <c:v>0.28928700000000002</c:v>
                </c:pt>
                <c:pt idx="167">
                  <c:v>0.29062700000000002</c:v>
                </c:pt>
                <c:pt idx="168">
                  <c:v>0.29183900000000002</c:v>
                </c:pt>
                <c:pt idx="169">
                  <c:v>0.29257499999999997</c:v>
                </c:pt>
                <c:pt idx="170">
                  <c:v>0.295794</c:v>
                </c:pt>
                <c:pt idx="171">
                  <c:v>0.29597800000000002</c:v>
                </c:pt>
                <c:pt idx="172">
                  <c:v>0.28782400000000002</c:v>
                </c:pt>
                <c:pt idx="173">
                  <c:v>0.29305700000000001</c:v>
                </c:pt>
                <c:pt idx="174">
                  <c:v>0.29514600000000002</c:v>
                </c:pt>
                <c:pt idx="175">
                  <c:v>0.29711500000000002</c:v>
                </c:pt>
                <c:pt idx="176">
                  <c:v>0.30106699999999997</c:v>
                </c:pt>
                <c:pt idx="177">
                  <c:v>0.29546699999999998</c:v>
                </c:pt>
                <c:pt idx="178">
                  <c:v>0.297234</c:v>
                </c:pt>
                <c:pt idx="179">
                  <c:v>0.29664299999999999</c:v>
                </c:pt>
                <c:pt idx="180">
                  <c:v>0.293244</c:v>
                </c:pt>
                <c:pt idx="181">
                  <c:v>0.29041800000000001</c:v>
                </c:pt>
                <c:pt idx="182">
                  <c:v>0.296265</c:v>
                </c:pt>
                <c:pt idx="183">
                  <c:v>0.29543700000000001</c:v>
                </c:pt>
                <c:pt idx="184">
                  <c:v>0.29670000000000002</c:v>
                </c:pt>
                <c:pt idx="185">
                  <c:v>0.29555799999999999</c:v>
                </c:pt>
                <c:pt idx="186">
                  <c:v>0.30256699999999997</c:v>
                </c:pt>
                <c:pt idx="187">
                  <c:v>0.29668699999999998</c:v>
                </c:pt>
                <c:pt idx="188">
                  <c:v>0.29167500000000002</c:v>
                </c:pt>
                <c:pt idx="189">
                  <c:v>0.29427700000000001</c:v>
                </c:pt>
                <c:pt idx="190">
                  <c:v>0.29306399999999999</c:v>
                </c:pt>
                <c:pt idx="191">
                  <c:v>0.28770600000000002</c:v>
                </c:pt>
                <c:pt idx="192">
                  <c:v>0.28265499999999999</c:v>
                </c:pt>
                <c:pt idx="193">
                  <c:v>0.28828900000000002</c:v>
                </c:pt>
                <c:pt idx="194">
                  <c:v>0.28815099999999999</c:v>
                </c:pt>
                <c:pt idx="195">
                  <c:v>0.28746699999999997</c:v>
                </c:pt>
                <c:pt idx="196">
                  <c:v>0.285412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0.34300300329956723</c:v>
                </c:pt>
                <c:pt idx="1">
                  <c:v>0.34378306539587494</c:v>
                </c:pt>
                <c:pt idx="2">
                  <c:v>0.34455896944097869</c:v>
                </c:pt>
                <c:pt idx="3">
                  <c:v>0.34532977621957833</c:v>
                </c:pt>
                <c:pt idx="4">
                  <c:v>0.34609443178097993</c:v>
                </c:pt>
                <c:pt idx="5">
                  <c:v>0.34685176165889464</c:v>
                </c:pt>
                <c:pt idx="6">
                  <c:v>0.34760046736367001</c:v>
                </c:pt>
                <c:pt idx="7">
                  <c:v>0.34833912649382209</c:v>
                </c:pt>
                <c:pt idx="8">
                  <c:v>0.34906619839977965</c:v>
                </c:pt>
                <c:pt idx="9">
                  <c:v>0.34978003814677755</c:v>
                </c:pt>
                <c:pt idx="10">
                  <c:v>0.35047892263516545</c:v>
                </c:pt>
                <c:pt idx="11">
                  <c:v>0.35116109422270414</c:v>
                </c:pt>
                <c:pt idx="12">
                  <c:v>0.35182482913388446</c:v>
                </c:pt>
                <c:pt idx="13">
                  <c:v>0.35246854040403053</c:v>
                </c:pt>
                <c:pt idx="14">
                  <c:v>0.35309092812842197</c:v>
                </c:pt>
                <c:pt idx="15">
                  <c:v>0.35369119334734339</c:v>
                </c:pt>
                <c:pt idx="16">
                  <c:v>0.35426933587909315</c:v>
                </c:pt>
                <c:pt idx="17">
                  <c:v>0.35482656055540129</c:v>
                </c:pt>
                <c:pt idx="18">
                  <c:v>0.35536582016737656</c:v>
                </c:pt>
                <c:pt idx="19">
                  <c:v>0.35589252630724549</c:v>
                </c:pt>
                <c:pt idx="20">
                  <c:v>0.35641546023244891</c:v>
                </c:pt>
                <c:pt idx="21">
                  <c:v>0.35694791364742162</c:v>
                </c:pt>
                <c:pt idx="22">
                  <c:v>0.35750908241978707</c:v>
                </c:pt>
                <c:pt idx="23">
                  <c:v>0.35812572311211893</c:v>
                </c:pt>
                <c:pt idx="24">
                  <c:v>0.35883406125634465</c:v>
                </c:pt>
                <c:pt idx="25">
                  <c:v>0.35968191028340596</c:v>
                </c:pt>
                <c:pt idx="26">
                  <c:v>0.36073092037878707</c:v>
                </c:pt>
                <c:pt idx="27">
                  <c:v>0.36205882778799353</c:v>
                </c:pt>
                <c:pt idx="28">
                  <c:v>0.36376151928639239</c:v>
                </c:pt>
                <c:pt idx="29">
                  <c:v>0.36595466758405942</c:v>
                </c:pt>
                <c:pt idx="30">
                  <c:v>0.36877463739161559</c:v>
                </c:pt>
                <c:pt idx="31">
                  <c:v>0.37237831682394967</c:v>
                </c:pt>
                <c:pt idx="32">
                  <c:v>0.37694150452675312</c:v>
                </c:pt>
                <c:pt idx="33">
                  <c:v>0.38265548997554893</c:v>
                </c:pt>
                <c:pt idx="34">
                  <c:v>0.38972151298255292</c:v>
                </c:pt>
                <c:pt idx="35">
                  <c:v>0.39834288662210726</c:v>
                </c:pt>
                <c:pt idx="36">
                  <c:v>0.40871471963320921</c:v>
                </c:pt>
                <c:pt idx="37">
                  <c:v>0.42101137810338268</c:v>
                </c:pt>
                <c:pt idx="38">
                  <c:v>0.43537207273064149</c:v>
                </c:pt>
                <c:pt idx="39">
                  <c:v>0.45188522987171931</c:v>
                </c:pt>
                <c:pt idx="40">
                  <c:v>0.47057257667764552</c:v>
                </c:pt>
                <c:pt idx="41">
                  <c:v>0.49137411132884262</c:v>
                </c:pt>
                <c:pt idx="42">
                  <c:v>0.51413530380019501</c:v>
                </c:pt>
                <c:pt idx="43">
                  <c:v>0.53859794667016603</c:v>
                </c:pt>
                <c:pt idx="44">
                  <c:v>0.56439602109056752</c:v>
                </c:pt>
                <c:pt idx="45">
                  <c:v>0.59105774257099619</c:v>
                </c:pt>
                <c:pt idx="46">
                  <c:v>0.6180145861127988</c:v>
                </c:pt>
                <c:pt idx="47">
                  <c:v>0.64461722347851014</c:v>
                </c:pt>
                <c:pt idx="48">
                  <c:v>0.67015227171975644</c:v>
                </c:pt>
                <c:pt idx="49">
                  <c:v>0.69380461416983252</c:v>
                </c:pt>
                <c:pt idx="50">
                  <c:v>0.71425668158211109</c:v>
                </c:pt>
                <c:pt idx="51">
                  <c:v>0.72801632536793937</c:v>
                </c:pt>
                <c:pt idx="52">
                  <c:v>0.72601632699288587</c:v>
                </c:pt>
                <c:pt idx="53">
                  <c:v>0.69315657819569498</c:v>
                </c:pt>
                <c:pt idx="54">
                  <c:v>0.62020400695341171</c:v>
                </c:pt>
                <c:pt idx="55">
                  <c:v>0.52192353751392062</c:v>
                </c:pt>
                <c:pt idx="56">
                  <c:v>0.43285403669971673</c:v>
                </c:pt>
                <c:pt idx="57">
                  <c:v>0.37750744915655415</c:v>
                </c:pt>
                <c:pt idx="58">
                  <c:v>0.35421902942410077</c:v>
                </c:pt>
                <c:pt idx="59">
                  <c:v>0.34848422233614101</c:v>
                </c:pt>
                <c:pt idx="60">
                  <c:v>0.34941050917860772</c:v>
                </c:pt>
                <c:pt idx="61">
                  <c:v>0.35283417179603593</c:v>
                </c:pt>
                <c:pt idx="62">
                  <c:v>0.35797347797467727</c:v>
                </c:pt>
                <c:pt idx="63">
                  <c:v>0.36498847675408758</c:v>
                </c:pt>
                <c:pt idx="64">
                  <c:v>0.3741934834365741</c:v>
                </c:pt>
                <c:pt idx="65">
                  <c:v>0.385882272961378</c:v>
                </c:pt>
                <c:pt idx="66">
                  <c:v>0.40026892314591489</c:v>
                </c:pt>
                <c:pt idx="67">
                  <c:v>0.41743899339584284</c:v>
                </c:pt>
                <c:pt idx="68">
                  <c:v>0.43730245517153321</c:v>
                </c:pt>
                <c:pt idx="69">
                  <c:v>0.45955415609830175</c:v>
                </c:pt>
                <c:pt idx="70">
                  <c:v>0.4836493401716338</c:v>
                </c:pt>
                <c:pt idx="71">
                  <c:v>0.50880000019488714</c:v>
                </c:pt>
                <c:pt idx="72">
                  <c:v>0.53398018467339392</c:v>
                </c:pt>
                <c:pt idx="73">
                  <c:v>0.55781236275770585</c:v>
                </c:pt>
                <c:pt idx="74">
                  <c:v>0.5777878596634638</c:v>
                </c:pt>
                <c:pt idx="75">
                  <c:v>0.58798001880131767</c:v>
                </c:pt>
                <c:pt idx="76">
                  <c:v>0.57714337642390878</c:v>
                </c:pt>
                <c:pt idx="77">
                  <c:v>0.53496926568461756</c:v>
                </c:pt>
                <c:pt idx="78">
                  <c:v>0.46752707109412045</c:v>
                </c:pt>
                <c:pt idx="79">
                  <c:v>0.40018657745874753</c:v>
                </c:pt>
                <c:pt idx="80">
                  <c:v>0.35550835244499712</c:v>
                </c:pt>
                <c:pt idx="81">
                  <c:v>0.33537787272527703</c:v>
                </c:pt>
                <c:pt idx="82">
                  <c:v>0.32899510355451383</c:v>
                </c:pt>
                <c:pt idx="83">
                  <c:v>0.32731852352351398</c:v>
                </c:pt>
                <c:pt idx="84">
                  <c:v>0.32668051985986873</c:v>
                </c:pt>
                <c:pt idx="85">
                  <c:v>0.32619580525653102</c:v>
                </c:pt>
                <c:pt idx="86">
                  <c:v>0.32572883454643597</c:v>
                </c:pt>
                <c:pt idx="87">
                  <c:v>0.32526593303781187</c:v>
                </c:pt>
                <c:pt idx="88">
                  <c:v>0.32480604477250619</c:v>
                </c:pt>
                <c:pt idx="89">
                  <c:v>0.32434900915801723</c:v>
                </c:pt>
                <c:pt idx="90">
                  <c:v>0.32389478561577495</c:v>
                </c:pt>
                <c:pt idx="91">
                  <c:v>0.32344348009270585</c:v>
                </c:pt>
                <c:pt idx="92">
                  <c:v>0.32299545462967011</c:v>
                </c:pt>
                <c:pt idx="93">
                  <c:v>0.32255151306002849</c:v>
                </c:pt>
                <c:pt idx="94">
                  <c:v>0.32211319845162628</c:v>
                </c:pt>
                <c:pt idx="95">
                  <c:v>0.32168324618281174</c:v>
                </c:pt>
                <c:pt idx="96">
                  <c:v>0.32126623712857644</c:v>
                </c:pt>
                <c:pt idx="97">
                  <c:v>0.32086948235783347</c:v>
                </c:pt>
                <c:pt idx="98">
                  <c:v>0.32050413565235947</c:v>
                </c:pt>
                <c:pt idx="99">
                  <c:v>0.32018646549631941</c:v>
                </c:pt>
                <c:pt idx="100">
                  <c:v>0.31993912112373368</c:v>
                </c:pt>
                <c:pt idx="101">
                  <c:v>0.31979210473343478</c:v>
                </c:pt>
                <c:pt idx="102">
                  <c:v>0.31978303543590275</c:v>
                </c:pt>
                <c:pt idx="103">
                  <c:v>0.31995619611404619</c:v>
                </c:pt>
                <c:pt idx="104">
                  <c:v>0.32035983373336296</c:v>
                </c:pt>
                <c:pt idx="105">
                  <c:v>0.32104125579037907</c:v>
                </c:pt>
                <c:pt idx="106">
                  <c:v>0.32203937865904952</c:v>
                </c:pt>
                <c:pt idx="107">
                  <c:v>0.32337438190143303</c:v>
                </c:pt>
                <c:pt idx="108">
                  <c:v>0.32503386030838072</c:v>
                </c:pt>
                <c:pt idx="109">
                  <c:v>0.32695466371150522</c:v>
                </c:pt>
                <c:pt idx="110">
                  <c:v>0.32900095403109653</c:v>
                </c:pt>
                <c:pt idx="111">
                  <c:v>0.33094435340715139</c:v>
                </c:pt>
                <c:pt idx="112">
                  <c:v>0.33246195182951771</c:v>
                </c:pt>
                <c:pt idx="113">
                  <c:v>0.3331758582286386</c:v>
                </c:pt>
                <c:pt idx="114">
                  <c:v>0.33274961857879909</c:v>
                </c:pt>
                <c:pt idx="115">
                  <c:v>0.33102262020698925</c:v>
                </c:pt>
                <c:pt idx="116">
                  <c:v>0.32811893932712144</c:v>
                </c:pt>
                <c:pt idx="117">
                  <c:v>0.32445339484179742</c:v>
                </c:pt>
                <c:pt idx="118">
                  <c:v>0.32060551278538313</c:v>
                </c:pt>
                <c:pt idx="119">
                  <c:v>0.3171176104208836</c:v>
                </c:pt>
                <c:pt idx="120">
                  <c:v>0.31432631392376675</c:v>
                </c:pt>
                <c:pt idx="121">
                  <c:v>0.3123095764440299</c:v>
                </c:pt>
                <c:pt idx="122">
                  <c:v>0.3109494606867711</c:v>
                </c:pt>
                <c:pt idx="123">
                  <c:v>0.31004571835135403</c:v>
                </c:pt>
                <c:pt idx="124">
                  <c:v>0.30941004983291492</c:v>
                </c:pt>
                <c:pt idx="125">
                  <c:v>0.30890976105221257</c:v>
                </c:pt>
                <c:pt idx="126">
                  <c:v>0.30846914251920632</c:v>
                </c:pt>
                <c:pt idx="127">
                  <c:v>0.30805208757896763</c:v>
                </c:pt>
                <c:pt idx="128">
                  <c:v>0.30764398071732779</c:v>
                </c:pt>
                <c:pt idx="129">
                  <c:v>0.30723977723346485</c:v>
                </c:pt>
                <c:pt idx="130">
                  <c:v>0.30683801638619695</c:v>
                </c:pt>
                <c:pt idx="131">
                  <c:v>0.30643839609150009</c:v>
                </c:pt>
                <c:pt idx="132">
                  <c:v>0.30604103238188141</c:v>
                </c:pt>
                <c:pt idx="133">
                  <c:v>0.30564664350463533</c:v>
                </c:pt>
                <c:pt idx="134">
                  <c:v>0.305258150438732</c:v>
                </c:pt>
                <c:pt idx="135">
                  <c:v>0.30488600241900948</c:v>
                </c:pt>
                <c:pt idx="136">
                  <c:v>0.30456188943613299</c:v>
                </c:pt>
                <c:pt idx="137">
                  <c:v>0.30436529873606399</c:v>
                </c:pt>
                <c:pt idx="138">
                  <c:v>0.30445631678973806</c:v>
                </c:pt>
                <c:pt idx="139">
                  <c:v>0.30507948884872982</c:v>
                </c:pt>
                <c:pt idx="140">
                  <c:v>0.30647567757038863</c:v>
                </c:pt>
                <c:pt idx="141">
                  <c:v>0.30867037693568899</c:v>
                </c:pt>
                <c:pt idx="142">
                  <c:v>0.31124095309463035</c:v>
                </c:pt>
                <c:pt idx="143">
                  <c:v>0.31330727522970042</c:v>
                </c:pt>
                <c:pt idx="144">
                  <c:v>0.31391479033004299</c:v>
                </c:pt>
                <c:pt idx="145">
                  <c:v>0.31262289298466883</c:v>
                </c:pt>
                <c:pt idx="146">
                  <c:v>0.3098182300080819</c:v>
                </c:pt>
                <c:pt idx="147">
                  <c:v>0.30645646105887259</c:v>
                </c:pt>
                <c:pt idx="148">
                  <c:v>0.30346326269330104</c:v>
                </c:pt>
                <c:pt idx="149">
                  <c:v>0.30129880526716252</c:v>
                </c:pt>
                <c:pt idx="150">
                  <c:v>0.29993927476039178</c:v>
                </c:pt>
                <c:pt idx="151">
                  <c:v>0.29912398533790585</c:v>
                </c:pt>
                <c:pt idx="152">
                  <c:v>0.29859141062132988</c:v>
                </c:pt>
                <c:pt idx="153">
                  <c:v>0.29817607841414329</c:v>
                </c:pt>
                <c:pt idx="154">
                  <c:v>0.29780029249658602</c:v>
                </c:pt>
                <c:pt idx="155">
                  <c:v>0.29743541043647348</c:v>
                </c:pt>
                <c:pt idx="156">
                  <c:v>0.29707287199238797</c:v>
                </c:pt>
                <c:pt idx="157">
                  <c:v>0.29671051449147418</c:v>
                </c:pt>
                <c:pt idx="158">
                  <c:v>0.29634781274149569</c:v>
                </c:pt>
                <c:pt idx="159">
                  <c:v>0.29598459128239235</c:v>
                </c:pt>
                <c:pt idx="160">
                  <c:v>0.29562074608650835</c:v>
                </c:pt>
                <c:pt idx="161">
                  <c:v>0.29525619558819827</c:v>
                </c:pt>
                <c:pt idx="162">
                  <c:v>0.29489087325216617</c:v>
                </c:pt>
                <c:pt idx="163">
                  <c:v>0.29452472609276992</c:v>
                </c:pt>
                <c:pt idx="164">
                  <c:v>0.29415771376036803</c:v>
                </c:pt>
                <c:pt idx="165">
                  <c:v>0.29378980756957168</c:v>
                </c:pt>
                <c:pt idx="166">
                  <c:v>0.29342098944638628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0.34300299459635236</c:v>
                </c:pt>
                <c:pt idx="1">
                  <c:v>0.34378304887164324</c:v>
                </c:pt>
                <c:pt idx="2">
                  <c:v>0.34455893843654223</c:v>
                </c:pt>
                <c:pt idx="3">
                  <c:v>0.34532971873022733</c:v>
                </c:pt>
                <c:pt idx="4">
                  <c:v>0.34609432643645566</c:v>
                </c:pt>
                <c:pt idx="5">
                  <c:v>0.34685157089440999</c:v>
                </c:pt>
                <c:pt idx="6">
                  <c:v>0.34760012597895062</c:v>
                </c:pt>
                <c:pt idx="7">
                  <c:v>0.34833852275148847</c:v>
                </c:pt>
                <c:pt idx="8">
                  <c:v>0.34906514323526555</c:v>
                </c:pt>
                <c:pt idx="9">
                  <c:v>0.34977821572153533</c:v>
                </c:pt>
                <c:pt idx="10">
                  <c:v>0.35047581206312489</c:v>
                </c:pt>
                <c:pt idx="11">
                  <c:v>0.35115584745540895</c:v>
                </c:pt>
                <c:pt idx="12">
                  <c:v>0.35181608323728586</c:v>
                </c:pt>
                <c:pt idx="13">
                  <c:v>0.35245413326089259</c:v>
                </c:pt>
                <c:pt idx="14">
                  <c:v>0.3530674743725421</c:v>
                </c:pt>
                <c:pt idx="15">
                  <c:v>0.35365346151232702</c:v>
                </c:pt>
                <c:pt idx="16">
                  <c:v>0.35420934786980385</c:v>
                </c:pt>
                <c:pt idx="17">
                  <c:v>0.35473231042273373</c:v>
                </c:pt>
                <c:pt idx="18">
                  <c:v>0.35521948103115858</c:v>
                </c:pt>
                <c:pt idx="19">
                  <c:v>0.3556679830588404</c:v>
                </c:pt>
                <c:pt idx="20">
                  <c:v>0.35607497325042747</c:v>
                </c:pt>
                <c:pt idx="21">
                  <c:v>0.3564376883121409</c:v>
                </c:pt>
                <c:pt idx="22">
                  <c:v>0.35675349533774031</c:v>
                </c:pt>
                <c:pt idx="23">
                  <c:v>0.35701994490663891</c:v>
                </c:pt>
                <c:pt idx="24">
                  <c:v>0.35723482537862072</c:v>
                </c:pt>
                <c:pt idx="25">
                  <c:v>0.35739621664462534</c:v>
                </c:pt>
                <c:pt idx="26">
                  <c:v>0.35750254139213544</c:v>
                </c:pt>
                <c:pt idx="27">
                  <c:v>0.35755261183258075</c:v>
                </c:pt>
                <c:pt idx="28">
                  <c:v>0.35754566983862329</c:v>
                </c:pt>
                <c:pt idx="29">
                  <c:v>0.35748141856586702</c:v>
                </c:pt>
                <c:pt idx="30">
                  <c:v>0.35736004389116871</c:v>
                </c:pt>
                <c:pt idx="31">
                  <c:v>0.3571822243812206</c:v>
                </c:pt>
                <c:pt idx="32">
                  <c:v>0.35694912899094644</c:v>
                </c:pt>
                <c:pt idx="33">
                  <c:v>0.35666240225058288</c:v>
                </c:pt>
                <c:pt idx="34">
                  <c:v>0.35632413729346268</c:v>
                </c:pt>
                <c:pt idx="35">
                  <c:v>0.35593683765897333</c:v>
                </c:pt>
                <c:pt idx="36">
                  <c:v>0.35550336933249066</c:v>
                </c:pt>
                <c:pt idx="37">
                  <c:v>0.3550269049167088</c:v>
                </c:pt>
                <c:pt idx="38">
                  <c:v>0.35451086213641864</c:v>
                </c:pt>
                <c:pt idx="39">
                  <c:v>0.35395883904338721</c:v>
                </c:pt>
                <c:pt idx="40">
                  <c:v>0.35337454830521148</c:v>
                </c:pt>
                <c:pt idx="41">
                  <c:v>0.35276175284077282</c:v>
                </c:pt>
                <c:pt idx="42">
                  <c:v>0.35212420482534829</c:v>
                </c:pt>
                <c:pt idx="43">
                  <c:v>0.35146558975881015</c:v>
                </c:pt>
                <c:pt idx="44">
                  <c:v>0.35078947690322293</c:v>
                </c:pt>
                <c:pt idx="45">
                  <c:v>0.35009927698464677</c:v>
                </c:pt>
                <c:pt idx="46">
                  <c:v>0.34939820764847263</c:v>
                </c:pt>
                <c:pt idx="47">
                  <c:v>0.34868926678336787</c:v>
                </c:pt>
                <c:pt idx="48">
                  <c:v>0.34797521350453714</c:v>
                </c:pt>
                <c:pt idx="49">
                  <c:v>0.34725855632407043</c:v>
                </c:pt>
                <c:pt idx="50">
                  <c:v>0.34654154783954222</c:v>
                </c:pt>
                <c:pt idx="51">
                  <c:v>0.3458261851409144</c:v>
                </c:pt>
                <c:pt idx="52">
                  <c:v>0.34511421506495321</c:v>
                </c:pt>
                <c:pt idx="53">
                  <c:v>0.34440714340757983</c:v>
                </c:pt>
                <c:pt idx="54">
                  <c:v>0.34370624722801052</c:v>
                </c:pt>
                <c:pt idx="55">
                  <c:v>0.34301258943392399</c:v>
                </c:pt>
                <c:pt idx="56">
                  <c:v>0.34232703491431776</c:v>
                </c:pt>
                <c:pt idx="57">
                  <c:v>0.34165026757738853</c:v>
                </c:pt>
                <c:pt idx="58">
                  <c:v>0.34098280774722073</c:v>
                </c:pt>
                <c:pt idx="59">
                  <c:v>0.34032502946941329</c:v>
                </c:pt>
                <c:pt idx="60">
                  <c:v>0.33967717736761771</c:v>
                </c:pt>
                <c:pt idx="61">
                  <c:v>0.33903938277728723</c:v>
                </c:pt>
                <c:pt idx="62">
                  <c:v>0.33841167895794166</c:v>
                </c:pt>
                <c:pt idx="63">
                  <c:v>0.33779401525005398</c:v>
                </c:pt>
                <c:pt idx="64">
                  <c:v>0.33718627009715507</c:v>
                </c:pt>
                <c:pt idx="65">
                  <c:v>0.33658826289833754</c:v>
                </c:pt>
                <c:pt idx="66">
                  <c:v>0.33599976469177606</c:v>
                </c:pt>
                <c:pt idx="67">
                  <c:v>0.33542050769715825</c:v>
                </c:pt>
                <c:pt idx="68">
                  <c:v>0.33485019376509173</c:v>
                </c:pt>
                <c:pt idx="69">
                  <c:v>0.33428850179571573</c:v>
                </c:pt>
                <c:pt idx="70">
                  <c:v>0.33373509419792402</c:v>
                </c:pt>
                <c:pt idx="71">
                  <c:v>0.33318962246576989</c:v>
                </c:pt>
                <c:pt idx="72">
                  <c:v>0.33265173195061043</c:v>
                </c:pt>
                <c:pt idx="73">
                  <c:v>0.33212106590710666</c:v>
                </c:pt>
                <c:pt idx="74">
                  <c:v>0.33159726888894819</c:v>
                </c:pt>
                <c:pt idx="75">
                  <c:v>0.33107998956664358</c:v>
                </c:pt>
                <c:pt idx="76">
                  <c:v>0.33056888303533111</c:v>
                </c:pt>
                <c:pt idx="77">
                  <c:v>0.33006361267565476</c:v>
                </c:pt>
                <c:pt idx="78">
                  <c:v>0.32956385162558999</c:v>
                </c:pt>
                <c:pt idx="79">
                  <c:v>0.32906928391588075</c:v>
                </c:pt>
                <c:pt idx="80">
                  <c:v>0.32857960531662794</c:v>
                </c:pt>
                <c:pt idx="81">
                  <c:v>0.32809452393763827</c:v>
                </c:pt>
                <c:pt idx="82">
                  <c:v>0.32761376062049385</c:v>
                </c:pt>
                <c:pt idx="83">
                  <c:v>0.32713704915595637</c:v>
                </c:pt>
                <c:pt idx="84">
                  <c:v>0.32666413635633212</c:v>
                </c:pt>
                <c:pt idx="85">
                  <c:v>0.32619478200876756</c:v>
                </c:pt>
                <c:pt idx="86">
                  <c:v>0.32572875873215079</c:v>
                </c:pt>
                <c:pt idx="87">
                  <c:v>0.3252658517573237</c:v>
                </c:pt>
                <c:pt idx="88">
                  <c:v>0.32480585864766798</c:v>
                </c:pt>
                <c:pt idx="89">
                  <c:v>0.32434858897477487</c:v>
                </c:pt>
                <c:pt idx="90">
                  <c:v>0.32389386396184044</c:v>
                </c:pt>
                <c:pt idx="91">
                  <c:v>0.32344151610560279</c:v>
                </c:pt>
                <c:pt idx="92">
                  <c:v>0.32299138878605171</c:v>
                </c:pt>
                <c:pt idx="93">
                  <c:v>0.32254333587174977</c:v>
                </c:pt>
                <c:pt idx="94">
                  <c:v>0.32209722132740248</c:v>
                </c:pt>
                <c:pt idx="95">
                  <c:v>0.32165291882927499</c:v>
                </c:pt>
                <c:pt idx="96">
                  <c:v>0.32121031139314948</c:v>
                </c:pt>
                <c:pt idx="97">
                  <c:v>0.32076929101874224</c:v>
                </c:pt>
                <c:pt idx="98">
                  <c:v>0.3203297583538246</c:v>
                </c:pt>
                <c:pt idx="99">
                  <c:v>0.31989162238070507</c:v>
                </c:pt>
                <c:pt idx="100">
                  <c:v>0.31945480012721494</c:v>
                </c:pt>
                <c:pt idx="101">
                  <c:v>0.31901921640388065</c:v>
                </c:pt>
                <c:pt idx="102">
                  <c:v>0.31858480356854157</c:v>
                </c:pt>
                <c:pt idx="103">
                  <c:v>0.31815150131928038</c:v>
                </c:pt>
                <c:pt idx="104">
                  <c:v>0.31771925651614474</c:v>
                </c:pt>
                <c:pt idx="105">
                  <c:v>0.3172880230317463</c:v>
                </c:pt>
                <c:pt idx="106">
                  <c:v>0.31685776163041657</c:v>
                </c:pt>
                <c:pt idx="107">
                  <c:v>0.31642843987514291</c:v>
                </c:pt>
                <c:pt idx="108">
                  <c:v>0.31600003206101768</c:v>
                </c:pt>
                <c:pt idx="109">
                  <c:v>0.31557251917335971</c:v>
                </c:pt>
                <c:pt idx="110">
                  <c:v>0.31514588886802236</c:v>
                </c:pt>
                <c:pt idx="111">
                  <c:v>0.31472013547065647</c:v>
                </c:pt>
                <c:pt idx="112">
                  <c:v>0.31429525999083863</c:v>
                </c:pt>
                <c:pt idx="113">
                  <c:v>0.31387127014600441</c:v>
                </c:pt>
                <c:pt idx="114">
                  <c:v>0.31344818038902328</c:v>
                </c:pt>
                <c:pt idx="115">
                  <c:v>0.31302601193202806</c:v>
                </c:pt>
                <c:pt idx="116">
                  <c:v>0.31260479275777048</c:v>
                </c:pt>
                <c:pt idx="117">
                  <c:v>0.31218455760833408</c:v>
                </c:pt>
                <c:pt idx="118">
                  <c:v>0.31176534793953453</c:v>
                </c:pt>
                <c:pt idx="119">
                  <c:v>0.31134721182781738</c:v>
                </c:pt>
                <c:pt idx="120">
                  <c:v>0.31093020381500602</c:v>
                </c:pt>
                <c:pt idx="121">
                  <c:v>0.31051438467494147</c:v>
                </c:pt>
                <c:pt idx="122">
                  <c:v>0.31009982108501677</c:v>
                </c:pt>
                <c:pt idx="123">
                  <c:v>0.30968658518498748</c:v>
                </c:pt>
                <c:pt idx="124">
                  <c:v>0.3092747540054015</c:v>
                </c:pt>
                <c:pt idx="125">
                  <c:v>0.30886440874873394</c:v>
                </c:pt>
                <c:pt idx="126">
                  <c:v>0.30845563390803066</c:v>
                </c:pt>
                <c:pt idx="127">
                  <c:v>0.30804851621076179</c:v>
                </c:pt>
                <c:pt idx="128">
                  <c:v>0.30764314337984139</c:v>
                </c:pt>
                <c:pt idx="129">
                  <c:v>0.30723960270950995</c:v>
                </c:pt>
                <c:pt idx="130">
                  <c:v>0.30683797946106689</c:v>
                </c:pt>
                <c:pt idx="131">
                  <c:v>0.3064383550922245</c:v>
                </c:pt>
                <c:pt idx="132">
                  <c:v>0.30604080534394962</c:v>
                </c:pt>
                <c:pt idx="133">
                  <c:v>0.30564539821970516</c:v>
                </c:pt>
                <c:pt idx="134">
                  <c:v>0.30525219190347047</c:v>
                </c:pt>
                <c:pt idx="135">
                  <c:v>0.30486123267408749</c:v>
                </c:pt>
                <c:pt idx="136">
                  <c:v>0.30447255288347369</c:v>
                </c:pt>
                <c:pt idx="137">
                  <c:v>0.30408616907408709</c:v>
                </c:pt>
                <c:pt idx="138">
                  <c:v>0.30370208031571366</c:v>
                </c:pt>
                <c:pt idx="139">
                  <c:v>0.30332026684224789</c:v>
                </c:pt>
                <c:pt idx="140">
                  <c:v>0.30294068906491689</c:v>
                </c:pt>
                <c:pt idx="141">
                  <c:v>0.30256328702895885</c:v>
                </c:pt>
                <c:pt idx="142">
                  <c:v>0.30218798036610961</c:v>
                </c:pt>
                <c:pt idx="143">
                  <c:v>0.30181466877589613</c:v>
                </c:pt>
                <c:pt idx="144">
                  <c:v>0.30144323304569254</c:v>
                </c:pt>
                <c:pt idx="145">
                  <c:v>0.3010735365942323</c:v>
                </c:pt>
                <c:pt idx="146">
                  <c:v>0.30070542749758933</c:v>
                </c:pt>
                <c:pt idx="147">
                  <c:v>0.30033874093250673</c:v>
                </c:pt>
                <c:pt idx="148">
                  <c:v>0.29997330195125638</c:v>
                </c:pt>
                <c:pt idx="149">
                  <c:v>0.29960892848660836</c:v>
                </c:pt>
                <c:pt idx="150">
                  <c:v>0.29924543447613727</c:v>
                </c:pt>
                <c:pt idx="151">
                  <c:v>0.29888263299260465</c:v>
                </c:pt>
                <c:pt idx="152">
                  <c:v>0.29852033927147059</c:v>
                </c:pt>
                <c:pt idx="153">
                  <c:v>0.29815837353706864</c:v>
                </c:pt>
                <c:pt idx="154">
                  <c:v>0.29779656354445372</c:v>
                </c:pt>
                <c:pt idx="155">
                  <c:v>0.29743474677291665</c:v>
                </c:pt>
                <c:pt idx="156">
                  <c:v>0.29707277222798195</c:v>
                </c:pt>
                <c:pt idx="157">
                  <c:v>0.29671050182974801</c:v>
                </c:pt>
                <c:pt idx="158">
                  <c:v>0.29634781138523297</c:v>
                </c:pt>
                <c:pt idx="159">
                  <c:v>0.29598459115982062</c:v>
                </c:pt>
                <c:pt idx="160">
                  <c:v>0.29562074607716482</c:v>
                </c:pt>
                <c:pt idx="161">
                  <c:v>0.29525619558759764</c:v>
                </c:pt>
                <c:pt idx="162">
                  <c:v>0.29489087325213365</c:v>
                </c:pt>
                <c:pt idx="163">
                  <c:v>0.29452472609276842</c:v>
                </c:pt>
                <c:pt idx="164">
                  <c:v>0.29415771376036798</c:v>
                </c:pt>
                <c:pt idx="165">
                  <c:v>0.29378980756957168</c:v>
                </c:pt>
                <c:pt idx="166">
                  <c:v>0.29342098944638628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0.34105999999999997</c:v>
                </c:pt>
                <c:pt idx="1">
                  <c:v>0.34272799999999998</c:v>
                </c:pt>
                <c:pt idx="2">
                  <c:v>0.34334399999999998</c:v>
                </c:pt>
                <c:pt idx="3">
                  <c:v>0.33735500000000002</c:v>
                </c:pt>
                <c:pt idx="4">
                  <c:v>0.34106500000000001</c:v>
                </c:pt>
                <c:pt idx="5">
                  <c:v>0.345696</c:v>
                </c:pt>
                <c:pt idx="6">
                  <c:v>0.34213199999999999</c:v>
                </c:pt>
                <c:pt idx="7">
                  <c:v>0.33578599999999997</c:v>
                </c:pt>
                <c:pt idx="8">
                  <c:v>0.34336</c:v>
                </c:pt>
                <c:pt idx="9">
                  <c:v>0.34571299999999999</c:v>
                </c:pt>
                <c:pt idx="10">
                  <c:v>0.34172799999999998</c:v>
                </c:pt>
                <c:pt idx="11">
                  <c:v>0.34766900000000001</c:v>
                </c:pt>
                <c:pt idx="12">
                  <c:v>0.34788999999999998</c:v>
                </c:pt>
                <c:pt idx="13">
                  <c:v>0.349555</c:v>
                </c:pt>
                <c:pt idx="14">
                  <c:v>0.34897299999999998</c:v>
                </c:pt>
                <c:pt idx="15">
                  <c:v>0.34804800000000002</c:v>
                </c:pt>
                <c:pt idx="16">
                  <c:v>0.35235300000000003</c:v>
                </c:pt>
                <c:pt idx="17">
                  <c:v>0.34709899999999999</c:v>
                </c:pt>
                <c:pt idx="18">
                  <c:v>0.34899000000000002</c:v>
                </c:pt>
                <c:pt idx="19">
                  <c:v>0.34969800000000001</c:v>
                </c:pt>
                <c:pt idx="20">
                  <c:v>0.34686400000000001</c:v>
                </c:pt>
                <c:pt idx="21">
                  <c:v>0.35342200000000001</c:v>
                </c:pt>
                <c:pt idx="22">
                  <c:v>0.35291</c:v>
                </c:pt>
                <c:pt idx="23">
                  <c:v>0.35944300000000001</c:v>
                </c:pt>
                <c:pt idx="24">
                  <c:v>0.35306700000000002</c:v>
                </c:pt>
                <c:pt idx="25">
                  <c:v>0.36372100000000002</c:v>
                </c:pt>
                <c:pt idx="26">
                  <c:v>0.36115900000000001</c:v>
                </c:pt>
                <c:pt idx="27">
                  <c:v>0.36122100000000001</c:v>
                </c:pt>
                <c:pt idx="28">
                  <c:v>0.36708299999999999</c:v>
                </c:pt>
                <c:pt idx="29">
                  <c:v>0.36226199999999997</c:v>
                </c:pt>
                <c:pt idx="30">
                  <c:v>0.36920599999999998</c:v>
                </c:pt>
                <c:pt idx="31">
                  <c:v>0.375278</c:v>
                </c:pt>
                <c:pt idx="32">
                  <c:v>0.37882199999999999</c:v>
                </c:pt>
                <c:pt idx="33">
                  <c:v>0.38652300000000001</c:v>
                </c:pt>
                <c:pt idx="34">
                  <c:v>0.38648700000000002</c:v>
                </c:pt>
                <c:pt idx="35">
                  <c:v>0.394202</c:v>
                </c:pt>
                <c:pt idx="36">
                  <c:v>0.40742299999999998</c:v>
                </c:pt>
                <c:pt idx="37">
                  <c:v>0.41477999999999998</c:v>
                </c:pt>
                <c:pt idx="38">
                  <c:v>0.42430299999999999</c:v>
                </c:pt>
                <c:pt idx="39">
                  <c:v>0.440774</c:v>
                </c:pt>
                <c:pt idx="40">
                  <c:v>0.45753100000000002</c:v>
                </c:pt>
                <c:pt idx="41">
                  <c:v>0.47856700000000002</c:v>
                </c:pt>
                <c:pt idx="42">
                  <c:v>0.50061800000000001</c:v>
                </c:pt>
                <c:pt idx="43">
                  <c:v>0.53063300000000002</c:v>
                </c:pt>
                <c:pt idx="44">
                  <c:v>0.55560799999999999</c:v>
                </c:pt>
                <c:pt idx="45">
                  <c:v>0.59487900000000005</c:v>
                </c:pt>
                <c:pt idx="46">
                  <c:v>0.62424599999999997</c:v>
                </c:pt>
                <c:pt idx="47">
                  <c:v>0.65912800000000005</c:v>
                </c:pt>
                <c:pt idx="48">
                  <c:v>0.68789500000000003</c:v>
                </c:pt>
                <c:pt idx="49">
                  <c:v>0.71000300000000005</c:v>
                </c:pt>
                <c:pt idx="50">
                  <c:v>0.72112600000000004</c:v>
                </c:pt>
                <c:pt idx="51">
                  <c:v>0.72335199999999999</c:v>
                </c:pt>
                <c:pt idx="52">
                  <c:v>0.71816599999999997</c:v>
                </c:pt>
                <c:pt idx="53">
                  <c:v>0.69229600000000002</c:v>
                </c:pt>
                <c:pt idx="54">
                  <c:v>0.63866299999999998</c:v>
                </c:pt>
                <c:pt idx="55">
                  <c:v>0.53983800000000004</c:v>
                </c:pt>
                <c:pt idx="56">
                  <c:v>0.41739199999999999</c:v>
                </c:pt>
                <c:pt idx="57">
                  <c:v>0.36186000000000001</c:v>
                </c:pt>
                <c:pt idx="58">
                  <c:v>0.34621800000000003</c:v>
                </c:pt>
                <c:pt idx="59">
                  <c:v>0.346551</c:v>
                </c:pt>
                <c:pt idx="60">
                  <c:v>0.34781200000000001</c:v>
                </c:pt>
                <c:pt idx="61">
                  <c:v>0.34498299999999998</c:v>
                </c:pt>
                <c:pt idx="62">
                  <c:v>0.35768499999999998</c:v>
                </c:pt>
                <c:pt idx="63">
                  <c:v>0.35918</c:v>
                </c:pt>
                <c:pt idx="64">
                  <c:v>0.37508999999999998</c:v>
                </c:pt>
                <c:pt idx="65">
                  <c:v>0.38651200000000002</c:v>
                </c:pt>
                <c:pt idx="66">
                  <c:v>0.39464500000000002</c:v>
                </c:pt>
                <c:pt idx="67">
                  <c:v>0.41572900000000002</c:v>
                </c:pt>
                <c:pt idx="68">
                  <c:v>0.44059999999999999</c:v>
                </c:pt>
                <c:pt idx="69">
                  <c:v>0.46668100000000001</c:v>
                </c:pt>
                <c:pt idx="70">
                  <c:v>0.49613800000000002</c:v>
                </c:pt>
                <c:pt idx="71">
                  <c:v>0.52711200000000002</c:v>
                </c:pt>
                <c:pt idx="72">
                  <c:v>0.55018100000000003</c:v>
                </c:pt>
                <c:pt idx="73">
                  <c:v>0.57010400000000006</c:v>
                </c:pt>
                <c:pt idx="74">
                  <c:v>0.57918899999999995</c:v>
                </c:pt>
                <c:pt idx="75">
                  <c:v>0.57969199999999999</c:v>
                </c:pt>
                <c:pt idx="76">
                  <c:v>0.57173499999999999</c:v>
                </c:pt>
                <c:pt idx="77">
                  <c:v>0.54782399999999998</c:v>
                </c:pt>
                <c:pt idx="78">
                  <c:v>0.47423300000000002</c:v>
                </c:pt>
                <c:pt idx="79">
                  <c:v>0.38323699999999999</c:v>
                </c:pt>
                <c:pt idx="80">
                  <c:v>0.32983400000000002</c:v>
                </c:pt>
                <c:pt idx="81">
                  <c:v>0.32575100000000001</c:v>
                </c:pt>
                <c:pt idx="82">
                  <c:v>0.32551799999999997</c:v>
                </c:pt>
                <c:pt idx="83">
                  <c:v>0.32472800000000002</c:v>
                </c:pt>
                <c:pt idx="84">
                  <c:v>0.32115500000000002</c:v>
                </c:pt>
                <c:pt idx="85">
                  <c:v>0.314919</c:v>
                </c:pt>
                <c:pt idx="86">
                  <c:v>0.317606</c:v>
                </c:pt>
                <c:pt idx="87">
                  <c:v>0.31481599999999998</c:v>
                </c:pt>
                <c:pt idx="88">
                  <c:v>0.322739</c:v>
                </c:pt>
                <c:pt idx="89">
                  <c:v>0.32185900000000001</c:v>
                </c:pt>
                <c:pt idx="90">
                  <c:v>0.32261400000000001</c:v>
                </c:pt>
                <c:pt idx="91">
                  <c:v>0.31733800000000001</c:v>
                </c:pt>
                <c:pt idx="92">
                  <c:v>0.32177899999999998</c:v>
                </c:pt>
                <c:pt idx="93">
                  <c:v>0.31792100000000001</c:v>
                </c:pt>
                <c:pt idx="94">
                  <c:v>0.32438299999999998</c:v>
                </c:pt>
                <c:pt idx="95">
                  <c:v>0.31731799999999999</c:v>
                </c:pt>
                <c:pt idx="96">
                  <c:v>0.317575</c:v>
                </c:pt>
                <c:pt idx="97">
                  <c:v>0.31788300000000003</c:v>
                </c:pt>
                <c:pt idx="98">
                  <c:v>0.32257599999999997</c:v>
                </c:pt>
                <c:pt idx="99">
                  <c:v>0.31471199999999999</c:v>
                </c:pt>
                <c:pt idx="100">
                  <c:v>0.32087500000000002</c:v>
                </c:pt>
                <c:pt idx="101">
                  <c:v>0.32100099999999998</c:v>
                </c:pt>
                <c:pt idx="102">
                  <c:v>0.32200899999999999</c:v>
                </c:pt>
                <c:pt idx="103">
                  <c:v>0.31279499999999999</c:v>
                </c:pt>
                <c:pt idx="104">
                  <c:v>0.31449300000000002</c:v>
                </c:pt>
                <c:pt idx="105">
                  <c:v>0.32260800000000001</c:v>
                </c:pt>
                <c:pt idx="106">
                  <c:v>0.32006499999999999</c:v>
                </c:pt>
                <c:pt idx="107">
                  <c:v>0.32441399999999998</c:v>
                </c:pt>
                <c:pt idx="108">
                  <c:v>0.32535199999999997</c:v>
                </c:pt>
                <c:pt idx="109">
                  <c:v>0.33115600000000001</c:v>
                </c:pt>
                <c:pt idx="110">
                  <c:v>0.33524999999999999</c:v>
                </c:pt>
                <c:pt idx="111">
                  <c:v>0.33540799999999998</c:v>
                </c:pt>
                <c:pt idx="112">
                  <c:v>0.33598499999999998</c:v>
                </c:pt>
                <c:pt idx="113">
                  <c:v>0.33617599999999997</c:v>
                </c:pt>
                <c:pt idx="114">
                  <c:v>0.32971</c:v>
                </c:pt>
                <c:pt idx="115">
                  <c:v>0.32967200000000002</c:v>
                </c:pt>
                <c:pt idx="116">
                  <c:v>0.325212</c:v>
                </c:pt>
                <c:pt idx="117">
                  <c:v>0.32416699999999998</c:v>
                </c:pt>
                <c:pt idx="118">
                  <c:v>0.31781900000000002</c:v>
                </c:pt>
                <c:pt idx="119">
                  <c:v>0.31595299999999998</c:v>
                </c:pt>
                <c:pt idx="120">
                  <c:v>0.31742199999999998</c:v>
                </c:pt>
                <c:pt idx="121">
                  <c:v>0.30363400000000001</c:v>
                </c:pt>
                <c:pt idx="122">
                  <c:v>0.31076700000000002</c:v>
                </c:pt>
                <c:pt idx="123">
                  <c:v>0.30558400000000002</c:v>
                </c:pt>
                <c:pt idx="124">
                  <c:v>0.30613600000000002</c:v>
                </c:pt>
                <c:pt idx="125">
                  <c:v>0.31213600000000002</c:v>
                </c:pt>
                <c:pt idx="126">
                  <c:v>0.30600699999999997</c:v>
                </c:pt>
                <c:pt idx="127">
                  <c:v>0.31175999999999998</c:v>
                </c:pt>
                <c:pt idx="128">
                  <c:v>0.30581900000000001</c:v>
                </c:pt>
                <c:pt idx="129">
                  <c:v>0.30760199999999999</c:v>
                </c:pt>
                <c:pt idx="130">
                  <c:v>0.31928600000000001</c:v>
                </c:pt>
                <c:pt idx="131">
                  <c:v>0.30829000000000001</c:v>
                </c:pt>
                <c:pt idx="132">
                  <c:v>0.30990000000000001</c:v>
                </c:pt>
                <c:pt idx="133">
                  <c:v>0.31363400000000002</c:v>
                </c:pt>
                <c:pt idx="134">
                  <c:v>0.31157899999999999</c:v>
                </c:pt>
                <c:pt idx="135">
                  <c:v>0.31730900000000001</c:v>
                </c:pt>
                <c:pt idx="136">
                  <c:v>0.31712499999999999</c:v>
                </c:pt>
                <c:pt idx="137">
                  <c:v>0.313552</c:v>
                </c:pt>
                <c:pt idx="138">
                  <c:v>0.31766899999999998</c:v>
                </c:pt>
                <c:pt idx="139">
                  <c:v>0.31683899999999998</c:v>
                </c:pt>
                <c:pt idx="140">
                  <c:v>0.324181</c:v>
                </c:pt>
                <c:pt idx="141">
                  <c:v>0.319496</c:v>
                </c:pt>
                <c:pt idx="142">
                  <c:v>0.32207999999999998</c:v>
                </c:pt>
                <c:pt idx="143">
                  <c:v>0.32304500000000003</c:v>
                </c:pt>
                <c:pt idx="144">
                  <c:v>0.31545099999999998</c:v>
                </c:pt>
                <c:pt idx="145">
                  <c:v>0.31555499999999997</c:v>
                </c:pt>
                <c:pt idx="146">
                  <c:v>0.31185800000000002</c:v>
                </c:pt>
                <c:pt idx="147">
                  <c:v>0.30385699999999999</c:v>
                </c:pt>
                <c:pt idx="148">
                  <c:v>0.30222599999999999</c:v>
                </c:pt>
                <c:pt idx="149">
                  <c:v>0.30465399999999998</c:v>
                </c:pt>
                <c:pt idx="150">
                  <c:v>0.30555700000000002</c:v>
                </c:pt>
                <c:pt idx="151">
                  <c:v>0.30462600000000001</c:v>
                </c:pt>
                <c:pt idx="152">
                  <c:v>0.30027700000000002</c:v>
                </c:pt>
                <c:pt idx="153">
                  <c:v>0.29761900000000002</c:v>
                </c:pt>
                <c:pt idx="154">
                  <c:v>0.293572</c:v>
                </c:pt>
                <c:pt idx="155">
                  <c:v>0.30224000000000001</c:v>
                </c:pt>
                <c:pt idx="156">
                  <c:v>0.30248999999999998</c:v>
                </c:pt>
                <c:pt idx="157">
                  <c:v>0.30181799999999998</c:v>
                </c:pt>
                <c:pt idx="158">
                  <c:v>0.304531</c:v>
                </c:pt>
                <c:pt idx="159">
                  <c:v>0.30007200000000001</c:v>
                </c:pt>
                <c:pt idx="160">
                  <c:v>0.301651</c:v>
                </c:pt>
                <c:pt idx="161">
                  <c:v>0.293603</c:v>
                </c:pt>
                <c:pt idx="162">
                  <c:v>0.298176</c:v>
                </c:pt>
                <c:pt idx="163">
                  <c:v>0.298259</c:v>
                </c:pt>
                <c:pt idx="164">
                  <c:v>0.29891299999999998</c:v>
                </c:pt>
                <c:pt idx="165">
                  <c:v>0.29753800000000002</c:v>
                </c:pt>
                <c:pt idx="166">
                  <c:v>0.29753499999999999</c:v>
                </c:pt>
                <c:pt idx="167">
                  <c:v>0.29671799999999998</c:v>
                </c:pt>
                <c:pt idx="168">
                  <c:v>0.29796800000000001</c:v>
                </c:pt>
                <c:pt idx="169">
                  <c:v>0.29370000000000002</c:v>
                </c:pt>
                <c:pt idx="170">
                  <c:v>0.29743700000000001</c:v>
                </c:pt>
                <c:pt idx="171">
                  <c:v>0.29581200000000002</c:v>
                </c:pt>
                <c:pt idx="172">
                  <c:v>0.30108600000000002</c:v>
                </c:pt>
                <c:pt idx="173">
                  <c:v>0.295568</c:v>
                </c:pt>
                <c:pt idx="174">
                  <c:v>0.29244100000000001</c:v>
                </c:pt>
                <c:pt idx="175">
                  <c:v>0.29612899999999998</c:v>
                </c:pt>
                <c:pt idx="176">
                  <c:v>0.291717</c:v>
                </c:pt>
                <c:pt idx="177">
                  <c:v>0.29233300000000001</c:v>
                </c:pt>
                <c:pt idx="178">
                  <c:v>0.29289199999999999</c:v>
                </c:pt>
                <c:pt idx="179">
                  <c:v>0.29636699999999999</c:v>
                </c:pt>
                <c:pt idx="180">
                  <c:v>0.29017300000000001</c:v>
                </c:pt>
                <c:pt idx="181">
                  <c:v>0.28708499999999998</c:v>
                </c:pt>
                <c:pt idx="182">
                  <c:v>0.29548600000000003</c:v>
                </c:pt>
                <c:pt idx="183">
                  <c:v>0.29291899999999998</c:v>
                </c:pt>
                <c:pt idx="184">
                  <c:v>0.28603699999999999</c:v>
                </c:pt>
                <c:pt idx="185">
                  <c:v>0.28672999999999998</c:v>
                </c:pt>
                <c:pt idx="186">
                  <c:v>0.289105</c:v>
                </c:pt>
                <c:pt idx="187">
                  <c:v>0.29430400000000001</c:v>
                </c:pt>
                <c:pt idx="188">
                  <c:v>0.28894399999999998</c:v>
                </c:pt>
                <c:pt idx="189">
                  <c:v>0.28890399999999999</c:v>
                </c:pt>
                <c:pt idx="190">
                  <c:v>0.286858</c:v>
                </c:pt>
                <c:pt idx="191">
                  <c:v>0.29011199999999998</c:v>
                </c:pt>
                <c:pt idx="192">
                  <c:v>0.28761300000000001</c:v>
                </c:pt>
                <c:pt idx="193">
                  <c:v>0.28985100000000003</c:v>
                </c:pt>
                <c:pt idx="194">
                  <c:v>0.28761599999999998</c:v>
                </c:pt>
                <c:pt idx="195">
                  <c:v>0.28834599999999999</c:v>
                </c:pt>
                <c:pt idx="196">
                  <c:v>0.28422799999999998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0.33649457481491618</c:v>
                </c:pt>
                <c:pt idx="1">
                  <c:v>0.33748440678602443</c:v>
                </c:pt>
                <c:pt idx="2">
                  <c:v>0.33846762137592279</c:v>
                </c:pt>
                <c:pt idx="3">
                  <c:v>0.33944307538010177</c:v>
                </c:pt>
                <c:pt idx="4">
                  <c:v>0.34040949510757235</c:v>
                </c:pt>
                <c:pt idx="5">
                  <c:v>0.34136546853889993</c:v>
                </c:pt>
                <c:pt idx="6">
                  <c:v>0.34230943884230636</c:v>
                </c:pt>
                <c:pt idx="7">
                  <c:v>0.34323970011265548</c:v>
                </c:pt>
                <c:pt idx="8">
                  <c:v>0.34415439658201086</c:v>
                </c:pt>
                <c:pt idx="9">
                  <c:v>0.34505152710667042</c:v>
                </c:pt>
                <c:pt idx="10">
                  <c:v>0.34592895753421893</c:v>
                </c:pt>
                <c:pt idx="11">
                  <c:v>0.34678444468518921</c:v>
                </c:pt>
                <c:pt idx="12">
                  <c:v>0.34761567725704856</c:v>
                </c:pt>
                <c:pt idx="13">
                  <c:v>0.34842034109830061</c:v>
                </c:pt>
                <c:pt idx="14">
                  <c:v>0.34919621913607463</c:v>
                </c:pt>
                <c:pt idx="15">
                  <c:v>0.3499413398823058</c:v>
                </c:pt>
                <c:pt idx="16">
                  <c:v>0.35065419294930344</c:v>
                </c:pt>
                <c:pt idx="17">
                  <c:v>0.35133403532934193</c:v>
                </c:pt>
                <c:pt idx="18">
                  <c:v>0.35198131811803168</c:v>
                </c:pt>
                <c:pt idx="19">
                  <c:v>0.35259826941843342</c:v>
                </c:pt>
                <c:pt idx="20">
                  <c:v>0.35318967454305722</c:v>
                </c:pt>
                <c:pt idx="21">
                  <c:v>0.35376389810599029</c:v>
                </c:pt>
                <c:pt idx="22">
                  <c:v>0.35433419247211972</c:v>
                </c:pt>
                <c:pt idx="23">
                  <c:v>0.35492033115476063</c:v>
                </c:pt>
                <c:pt idx="24">
                  <c:v>0.35555059163047059</c:v>
                </c:pt>
                <c:pt idx="25">
                  <c:v>0.35626408706599827</c:v>
                </c:pt>
                <c:pt idx="26">
                  <c:v>0.35711340830951821</c:v>
                </c:pt>
                <c:pt idx="27">
                  <c:v>0.35816748471240062</c:v>
                </c:pt>
                <c:pt idx="28">
                  <c:v>0.35951450498019627</c:v>
                </c:pt>
                <c:pt idx="29">
                  <c:v>0.36126465965655374</c:v>
                </c:pt>
                <c:pt idx="30">
                  <c:v>0.36355238037094062</c:v>
                </c:pt>
                <c:pt idx="31">
                  <c:v>0.36653766645582858</c:v>
                </c:pt>
                <c:pt idx="32">
                  <c:v>0.37040601932475803</c:v>
                </c:pt>
                <c:pt idx="33">
                  <c:v>0.37536646444584559</c:v>
                </c:pt>
                <c:pt idx="34">
                  <c:v>0.38164714685194184</c:v>
                </c:pt>
                <c:pt idx="35">
                  <c:v>0.38948805541809833</c:v>
                </c:pt>
                <c:pt idx="36">
                  <c:v>0.39913057676837344</c:v>
                </c:pt>
                <c:pt idx="37">
                  <c:v>0.4108038081286432</c:v>
                </c:pt>
                <c:pt idx="38">
                  <c:v>0.4247078662385449</c:v>
                </c:pt>
                <c:pt idx="39">
                  <c:v>0.44099480051136097</c:v>
                </c:pt>
                <c:pt idx="40">
                  <c:v>0.45974812309718971</c:v>
                </c:pt>
                <c:pt idx="41">
                  <c:v>0.48096236342751642</c:v>
                </c:pt>
                <c:pt idx="42">
                  <c:v>0.50452438745895711</c:v>
                </c:pt>
                <c:pt idx="43">
                  <c:v>0.53019843541918921</c:v>
                </c:pt>
                <c:pt idx="44">
                  <c:v>0.55761687339082611</c:v>
                </c:pt>
                <c:pt idx="45">
                  <c:v>0.58627848053398535</c:v>
                </c:pt>
                <c:pt idx="46">
                  <c:v>0.61555562032685007</c:v>
                </c:pt>
                <c:pt idx="47">
                  <c:v>0.64470990159229546</c:v>
                </c:pt>
                <c:pt idx="48">
                  <c:v>0.67290355629245802</c:v>
                </c:pt>
                <c:pt idx="49">
                  <c:v>0.69911605252438525</c:v>
                </c:pt>
                <c:pt idx="50">
                  <c:v>0.72157970229496238</c:v>
                </c:pt>
                <c:pt idx="51">
                  <c:v>0.73592339228608961</c:v>
                </c:pt>
                <c:pt idx="52">
                  <c:v>0.7323098046414217</c:v>
                </c:pt>
                <c:pt idx="53">
                  <c:v>0.69660154168958588</c:v>
                </c:pt>
                <c:pt idx="54">
                  <c:v>0.62225137834029365</c:v>
                </c:pt>
                <c:pt idx="55">
                  <c:v>0.52474808616364221</c:v>
                </c:pt>
                <c:pt idx="56">
                  <c:v>0.43593294413874056</c:v>
                </c:pt>
                <c:pt idx="57">
                  <c:v>0.37856261153971049</c:v>
                </c:pt>
                <c:pt idx="58">
                  <c:v>0.35240624279456045</c:v>
                </c:pt>
                <c:pt idx="59">
                  <c:v>0.34464149263778526</c:v>
                </c:pt>
                <c:pt idx="60">
                  <c:v>0.34448499894829704</c:v>
                </c:pt>
                <c:pt idx="61">
                  <c:v>0.34724959567704033</c:v>
                </c:pt>
                <c:pt idx="62">
                  <c:v>0.35186401390729455</c:v>
                </c:pt>
                <c:pt idx="63">
                  <c:v>0.35846158368342912</c:v>
                </c:pt>
                <c:pt idx="64">
                  <c:v>0.36743652297044227</c:v>
                </c:pt>
                <c:pt idx="65">
                  <c:v>0.37919628321348475</c:v>
                </c:pt>
                <c:pt idx="66">
                  <c:v>0.39407657863880369</c:v>
                </c:pt>
                <c:pt idx="67">
                  <c:v>0.41227322939552979</c:v>
                </c:pt>
                <c:pt idx="68">
                  <c:v>0.43377316655645404</c:v>
                </c:pt>
                <c:pt idx="69">
                  <c:v>0.45829201449211987</c:v>
                </c:pt>
                <c:pt idx="70">
                  <c:v>0.48522997312558119</c:v>
                </c:pt>
                <c:pt idx="71">
                  <c:v>0.51365578977197368</c:v>
                </c:pt>
                <c:pt idx="72">
                  <c:v>0.54230109901164703</c:v>
                </c:pt>
                <c:pt idx="73">
                  <c:v>0.56937269130618984</c:v>
                </c:pt>
                <c:pt idx="74">
                  <c:v>0.59143042751876029</c:v>
                </c:pt>
                <c:pt idx="75">
                  <c:v>0.60051986523362477</c:v>
                </c:pt>
                <c:pt idx="76">
                  <c:v>0.58307602458348129</c:v>
                </c:pt>
                <c:pt idx="77">
                  <c:v>0.5301199293437705</c:v>
                </c:pt>
                <c:pt idx="78">
                  <c:v>0.45454363303042611</c:v>
                </c:pt>
                <c:pt idx="79">
                  <c:v>0.38694139035449132</c:v>
                </c:pt>
                <c:pt idx="80">
                  <c:v>0.34710099136191358</c:v>
                </c:pt>
                <c:pt idx="81">
                  <c:v>0.33131037153057108</c:v>
                </c:pt>
                <c:pt idx="82">
                  <c:v>0.32690781914917544</c:v>
                </c:pt>
                <c:pt idx="83">
                  <c:v>0.32582381819423822</c:v>
                </c:pt>
                <c:pt idx="84">
                  <c:v>0.32536235583485973</c:v>
                </c:pt>
                <c:pt idx="85">
                  <c:v>0.32498067424616101</c:v>
                </c:pt>
                <c:pt idx="86">
                  <c:v>0.32460943964075112</c:v>
                </c:pt>
                <c:pt idx="87">
                  <c:v>0.32424268401409023</c:v>
                </c:pt>
                <c:pt idx="88">
                  <c:v>0.32387984448668439</c:v>
                </c:pt>
                <c:pt idx="89">
                  <c:v>0.32352070007160399</c:v>
                </c:pt>
                <c:pt idx="90">
                  <c:v>0.32316511974056955</c:v>
                </c:pt>
                <c:pt idx="91">
                  <c:v>0.32281311540586455</c:v>
                </c:pt>
                <c:pt idx="92">
                  <c:v>0.32246495915499124</c:v>
                </c:pt>
                <c:pt idx="93">
                  <c:v>0.32212139049544708</c:v>
                </c:pt>
                <c:pt idx="94">
                  <c:v>0.32178396339128951</c:v>
                </c:pt>
                <c:pt idx="95">
                  <c:v>0.32145559602097884</c:v>
                </c:pt>
                <c:pt idx="96">
                  <c:v>0.32114139038294914</c:v>
                </c:pt>
                <c:pt idx="97">
                  <c:v>0.32084977292561473</c:v>
                </c:pt>
                <c:pt idx="98">
                  <c:v>0.32059395674456104</c:v>
                </c:pt>
                <c:pt idx="99">
                  <c:v>0.3203936268275403</c:v>
                </c:pt>
                <c:pt idx="100">
                  <c:v>0.32027659678625675</c:v>
                </c:pt>
                <c:pt idx="101">
                  <c:v>0.32027999110385286</c:v>
                </c:pt>
                <c:pt idx="102">
                  <c:v>0.32045031073926061</c:v>
                </c:pt>
                <c:pt idx="103">
                  <c:v>0.32084160817569579</c:v>
                </c:pt>
                <c:pt idx="104">
                  <c:v>0.32151099998847654</c:v>
                </c:pt>
                <c:pt idx="105">
                  <c:v>0.32251088907947451</c:v>
                </c:pt>
                <c:pt idx="106">
                  <c:v>0.32387740632626616</c:v>
                </c:pt>
                <c:pt idx="107">
                  <c:v>0.32561441052435464</c:v>
                </c:pt>
                <c:pt idx="108">
                  <c:v>0.32767191107634031</c:v>
                </c:pt>
                <c:pt idx="109">
                  <c:v>0.32991849331211814</c:v>
                </c:pt>
                <c:pt idx="110">
                  <c:v>0.33211298934575628</c:v>
                </c:pt>
                <c:pt idx="111">
                  <c:v>0.33389414093616226</c:v>
                </c:pt>
                <c:pt idx="112">
                  <c:v>0.33482145070057157</c:v>
                </c:pt>
                <c:pt idx="113">
                  <c:v>0.33449375612963939</c:v>
                </c:pt>
                <c:pt idx="114">
                  <c:v>0.33272432935541862</c:v>
                </c:pt>
                <c:pt idx="115">
                  <c:v>0.32968238036488268</c:v>
                </c:pt>
                <c:pt idx="116">
                  <c:v>0.32588908049292548</c:v>
                </c:pt>
                <c:pt idx="117">
                  <c:v>0.3220337010490068</c:v>
                </c:pt>
                <c:pt idx="118">
                  <c:v>0.31870642259768794</c:v>
                </c:pt>
                <c:pt idx="119">
                  <c:v>0.31620851350597923</c:v>
                </c:pt>
                <c:pt idx="120">
                  <c:v>0.31453388646326835</c:v>
                </c:pt>
                <c:pt idx="121">
                  <c:v>0.31348701203979351</c:v>
                </c:pt>
                <c:pt idx="122">
                  <c:v>0.31282971154857203</c:v>
                </c:pt>
                <c:pt idx="123">
                  <c:v>0.31237415591202583</c:v>
                </c:pt>
                <c:pt idx="124">
                  <c:v>0.31200689664943437</c:v>
                </c:pt>
                <c:pt idx="125">
                  <c:v>0.31167249238342509</c:v>
                </c:pt>
                <c:pt idx="126">
                  <c:v>0.31134845202832029</c:v>
                </c:pt>
                <c:pt idx="127">
                  <c:v>0.31102708350500818</c:v>
                </c:pt>
                <c:pt idx="128">
                  <c:v>0.31070613639655625</c:v>
                </c:pt>
                <c:pt idx="129">
                  <c:v>0.31038503363025099</c:v>
                </c:pt>
                <c:pt idx="130">
                  <c:v>0.3100636647096206</c:v>
                </c:pt>
                <c:pt idx="131">
                  <c:v>0.30974222863395351</c:v>
                </c:pt>
                <c:pt idx="132">
                  <c:v>0.30942206361950725</c:v>
                </c:pt>
                <c:pt idx="133">
                  <c:v>0.30910939005014459</c:v>
                </c:pt>
                <c:pt idx="134">
                  <c:v>0.30882778395122173</c:v>
                </c:pt>
                <c:pt idx="135">
                  <c:v>0.30865010831966189</c:v>
                </c:pt>
                <c:pt idx="136">
                  <c:v>0.30875636870476364</c:v>
                </c:pt>
                <c:pt idx="137">
                  <c:v>0.3094879849214684</c:v>
                </c:pt>
                <c:pt idx="138">
                  <c:v>0.31129633437757998</c:v>
                </c:pt>
                <c:pt idx="139">
                  <c:v>0.31445632807367818</c:v>
                </c:pt>
                <c:pt idx="140">
                  <c:v>0.31859270444826215</c:v>
                </c:pt>
                <c:pt idx="141">
                  <c:v>0.32242684830736112</c:v>
                </c:pt>
                <c:pt idx="142">
                  <c:v>0.32424760605181968</c:v>
                </c:pt>
                <c:pt idx="143">
                  <c:v>0.32300706668262208</c:v>
                </c:pt>
                <c:pt idx="144">
                  <c:v>0.31912502508479385</c:v>
                </c:pt>
                <c:pt idx="145">
                  <c:v>0.31418434859997968</c:v>
                </c:pt>
                <c:pt idx="146">
                  <c:v>0.30981101193538957</c:v>
                </c:pt>
                <c:pt idx="147">
                  <c:v>0.30679789488939851</c:v>
                </c:pt>
                <c:pt idx="148">
                  <c:v>0.30506603329134613</c:v>
                </c:pt>
                <c:pt idx="149">
                  <c:v>0.30414898275073732</c:v>
                </c:pt>
                <c:pt idx="150">
                  <c:v>0.30362043429660124</c:v>
                </c:pt>
                <c:pt idx="151">
                  <c:v>0.30323642146757041</c:v>
                </c:pt>
                <c:pt idx="152">
                  <c:v>0.30289520459200375</c:v>
                </c:pt>
                <c:pt idx="153">
                  <c:v>0.30256420698471448</c:v>
                </c:pt>
                <c:pt idx="154">
                  <c:v>0.30223523108865319</c:v>
                </c:pt>
                <c:pt idx="155">
                  <c:v>0.30190664914882842</c:v>
                </c:pt>
                <c:pt idx="156">
                  <c:v>0.30157822081440333</c:v>
                </c:pt>
                <c:pt idx="157">
                  <c:v>0.30124993670287925</c:v>
                </c:pt>
                <c:pt idx="158">
                  <c:v>0.30092181572141286</c:v>
                </c:pt>
                <c:pt idx="159">
                  <c:v>0.30059387680141569</c:v>
                </c:pt>
                <c:pt idx="160">
                  <c:v>0.3002661358071862</c:v>
                </c:pt>
                <c:pt idx="161">
                  <c:v>0.29993860538784922</c:v>
                </c:pt>
                <c:pt idx="162">
                  <c:v>0.29961129514345974</c:v>
                </c:pt>
                <c:pt idx="163">
                  <c:v>0.29928421184661441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0.33649457301659186</c:v>
                </c:pt>
                <c:pt idx="1">
                  <c:v>0.33748440316448036</c:v>
                </c:pt>
                <c:pt idx="2">
                  <c:v>0.33846761417636867</c:v>
                </c:pt>
                <c:pt idx="3">
                  <c:v>0.3394430612513597</c:v>
                </c:pt>
                <c:pt idx="4">
                  <c:v>0.34040946773677411</c:v>
                </c:pt>
                <c:pt idx="5">
                  <c:v>0.3413654161960335</c:v>
                </c:pt>
                <c:pt idx="6">
                  <c:v>0.3423093400294141</c:v>
                </c:pt>
                <c:pt idx="7">
                  <c:v>0.3432395159694106</c:v>
                </c:pt>
                <c:pt idx="8">
                  <c:v>0.34415405782831415</c:v>
                </c:pt>
                <c:pt idx="9">
                  <c:v>0.34505091193211279</c:v>
                </c:pt>
                <c:pt idx="10">
                  <c:v>0.34592785472913623</c:v>
                </c:pt>
                <c:pt idx="11">
                  <c:v>0.34678249311029086</c:v>
                </c:pt>
                <c:pt idx="12">
                  <c:v>0.34761226801560724</c:v>
                </c:pt>
                <c:pt idx="13">
                  <c:v>0.34841446192360226</c:v>
                </c:pt>
                <c:pt idx="14">
                  <c:v>0.34918621081930068</c:v>
                </c:pt>
                <c:pt idx="15">
                  <c:v>0.34992452120681056</c:v>
                </c:pt>
                <c:pt idx="16">
                  <c:v>0.35062629266615991</c:v>
                </c:pt>
                <c:pt idx="17">
                  <c:v>0.35128834634528566</c:v>
                </c:pt>
                <c:pt idx="18">
                  <c:v>0.35190745962154274</c:v>
                </c:pt>
                <c:pt idx="19">
                  <c:v>0.35248040696013033</c:v>
                </c:pt>
                <c:pt idx="20">
                  <c:v>0.35300400674000121</c:v>
                </c:pt>
                <c:pt idx="21">
                  <c:v>0.35347517351614494</c:v>
                </c:pt>
                <c:pt idx="22">
                  <c:v>0.35389097485085552</c:v>
                </c:pt>
                <c:pt idx="23">
                  <c:v>0.35424869149172772</c:v>
                </c:pt>
                <c:pt idx="24">
                  <c:v>0.35454587932234688</c:v>
                </c:pt>
                <c:pt idx="25">
                  <c:v>0.35478043118950503</c:v>
                </c:pt>
                <c:pt idx="26">
                  <c:v>0.35495063644800828</c:v>
                </c:pt>
                <c:pt idx="27">
                  <c:v>0.35505523589112525</c:v>
                </c:pt>
                <c:pt idx="28">
                  <c:v>0.35509346967924527</c:v>
                </c:pt>
                <c:pt idx="29">
                  <c:v>0.3550651159629169</c:v>
                </c:pt>
                <c:pt idx="30">
                  <c:v>0.35497051813093777</c:v>
                </c:pt>
                <c:pt idx="31">
                  <c:v>0.35481059899870382</c:v>
                </c:pt>
                <c:pt idx="32">
                  <c:v>0.35458686077150409</c:v>
                </c:pt>
                <c:pt idx="33">
                  <c:v>0.35430137024249964</c:v>
                </c:pt>
                <c:pt idx="34">
                  <c:v>0.35395672937413591</c:v>
                </c:pt>
                <c:pt idx="35">
                  <c:v>0.35355603211457381</c:v>
                </c:pt>
                <c:pt idx="36">
                  <c:v>0.35310280896393875</c:v>
                </c:pt>
                <c:pt idx="37">
                  <c:v>0.35260096137783942</c:v>
                </c:pt>
                <c:pt idx="38">
                  <c:v>0.35205468853498328</c:v>
                </c:pt>
                <c:pt idx="39">
                  <c:v>0.35146840927190126</c:v>
                </c:pt>
                <c:pt idx="40">
                  <c:v>0.35084668208664654</c:v>
                </c:pt>
                <c:pt idx="41">
                  <c:v>0.35019412603721667</c:v>
                </c:pt>
                <c:pt idx="42">
                  <c:v>0.34951534512697674</c:v>
                </c:pt>
                <c:pt idx="43">
                  <c:v>0.34881485840829829</c:v>
                </c:pt>
                <c:pt idx="44">
                  <c:v>0.34809703758463112</c:v>
                </c:pt>
                <c:pt idx="45">
                  <c:v>0.34736605339118526</c:v>
                </c:pt>
                <c:pt idx="46">
                  <c:v>0.34662583152496501</c:v>
                </c:pt>
                <c:pt idx="47">
                  <c:v>0.34588001841084176</c:v>
                </c:pt>
                <c:pt idx="48">
                  <c:v>0.34513195665908208</c:v>
                </c:pt>
                <c:pt idx="49">
                  <c:v>0.34438466971003195</c:v>
                </c:pt>
                <c:pt idx="50">
                  <c:v>0.34364085488356194</c:v>
                </c:pt>
                <c:pt idx="51">
                  <c:v>0.34290288385656909</c:v>
                </c:pt>
                <c:pt idx="52">
                  <c:v>0.34217280947707213</c:v>
                </c:pt>
                <c:pt idx="53">
                  <c:v>0.34145237777929149</c:v>
                </c:pt>
                <c:pt idx="54">
                  <c:v>0.34074304407879269</c:v>
                </c:pt>
                <c:pt idx="55">
                  <c:v>0.34004599208720537</c:v>
                </c:pt>
                <c:pt idx="56">
                  <c:v>0.33936215507922191</c:v>
                </c:pt>
                <c:pt idx="57">
                  <c:v>0.33869223825851902</c:v>
                </c:pt>
                <c:pt idx="58">
                  <c:v>0.33803674159358366</c:v>
                </c:pt>
                <c:pt idx="59">
                  <c:v>0.33739598252074254</c:v>
                </c:pt>
                <c:pt idx="60">
                  <c:v>0.33677011803357315</c:v>
                </c:pt>
                <c:pt idx="61">
                  <c:v>0.33615916579078825</c:v>
                </c:pt>
                <c:pt idx="62">
                  <c:v>0.33556302397576737</c:v>
                </c:pt>
                <c:pt idx="63">
                  <c:v>0.33498148972866276</c:v>
                </c:pt>
                <c:pt idx="64">
                  <c:v>0.3344142760460258</c:v>
                </c:pt>
                <c:pt idx="65">
                  <c:v>0.33386102710356358</c:v>
                </c:pt>
                <c:pt idx="66">
                  <c:v>0.33332133200586062</c:v>
                </c:pt>
                <c:pt idx="67">
                  <c:v>0.33279473700396339</c:v>
                </c:pt>
                <c:pt idx="68">
                  <c:v>0.33228075624903014</c:v>
                </c:pt>
                <c:pt idx="69">
                  <c:v>0.33177888116928156</c:v>
                </c:pt>
                <c:pt idx="70">
                  <c:v>0.33128858856965632</c:v>
                </c:pt>
                <c:pt idx="71">
                  <c:v>0.33080934756021413</c:v>
                </c:pt>
                <c:pt idx="72">
                  <c:v>0.33034062542159892</c:v>
                </c:pt>
                <c:pt idx="73">
                  <c:v>0.32988189251482741</c:v>
                </c:pt>
                <c:pt idx="74">
                  <c:v>0.32943262633915849</c:v>
                </c:pt>
                <c:pt idx="75">
                  <c:v>0.32899231483656477</c:v>
                </c:pt>
                <c:pt idx="76">
                  <c:v>0.32856045903495096</c:v>
                </c:pt>
                <c:pt idx="77">
                  <c:v>0.32813657511522226</c:v>
                </c:pt>
                <c:pt idx="78">
                  <c:v>0.32772019597995544</c:v>
                </c:pt>
                <c:pt idx="79">
                  <c:v>0.3273108723940415</c:v>
                </c:pt>
                <c:pt idx="80">
                  <c:v>0.32690817376046788</c:v>
                </c:pt>
                <c:pt idx="81">
                  <c:v>0.32651168858750718</c:v>
                </c:pt>
                <c:pt idx="82">
                  <c:v>0.32612102469710164</c:v>
                </c:pt>
                <c:pt idx="83">
                  <c:v>0.32573580921820966</c:v>
                </c:pt>
                <c:pt idx="84">
                  <c:v>0.32535568840336254</c:v>
                </c:pt>
                <c:pt idx="85">
                  <c:v>0.32498032730165527</c:v>
                </c:pt>
                <c:pt idx="86">
                  <c:v>0.32460940931687093</c:v>
                </c:pt>
                <c:pt idx="87">
                  <c:v>0.32424263567538603</c:v>
                </c:pt>
                <c:pt idx="88">
                  <c:v>0.32387972482489868</c:v>
                </c:pt>
                <c:pt idx="89">
                  <c:v>0.32352041178183499</c:v>
                </c:pt>
                <c:pt idx="90">
                  <c:v>0.32316444744248385</c:v>
                </c:pt>
                <c:pt idx="91">
                  <c:v>0.32281159787045782</c:v>
                </c:pt>
                <c:pt idx="92">
                  <c:v>0.32246164357093571</c:v>
                </c:pt>
                <c:pt idx="93">
                  <c:v>0.3221143787602912</c:v>
                </c:pt>
                <c:pt idx="94">
                  <c:v>0.32176961063810694</c:v>
                </c:pt>
                <c:pt idx="95">
                  <c:v>0.32142715866720217</c:v>
                </c:pt>
                <c:pt idx="96">
                  <c:v>0.32108685386611957</c:v>
                </c:pt>
                <c:pt idx="97">
                  <c:v>0.32074853811752441</c:v>
                </c:pt>
                <c:pt idx="98">
                  <c:v>0.32041206349511903</c:v>
                </c:pt>
                <c:pt idx="99">
                  <c:v>0.3200772916109722</c:v>
                </c:pt>
                <c:pt idx="100">
                  <c:v>0.31974409298457673</c:v>
                </c:pt>
                <c:pt idx="101">
                  <c:v>0.31941234643446886</c:v>
                </c:pt>
                <c:pt idx="102">
                  <c:v>0.3190819384928622</c:v>
                </c:pt>
                <c:pt idx="103">
                  <c:v>0.3187527628434475</c:v>
                </c:pt>
                <c:pt idx="104">
                  <c:v>0.3184247197822927</c:v>
                </c:pt>
                <c:pt idx="105">
                  <c:v>0.31809771570162187</c:v>
                </c:pt>
                <c:pt idx="106">
                  <c:v>0.3177716625961704</c:v>
                </c:pt>
                <c:pt idx="107">
                  <c:v>0.31744647759178374</c:v>
                </c:pt>
                <c:pt idx="108">
                  <c:v>0.31712208249596258</c:v>
                </c:pt>
                <c:pt idx="109">
                  <c:v>0.31679840337014326</c:v>
                </c:pt>
                <c:pt idx="110">
                  <c:v>0.31647537012364296</c:v>
                </c:pt>
                <c:pt idx="111">
                  <c:v>0.31615291612939161</c:v>
                </c:pt>
                <c:pt idx="112">
                  <c:v>0.31583097786181386</c:v>
                </c:pt>
                <c:pt idx="113">
                  <c:v>0.3155094945575142</c:v>
                </c:pt>
                <c:pt idx="114">
                  <c:v>0.31518840789974545</c:v>
                </c:pt>
                <c:pt idx="115">
                  <c:v>0.31486766172800945</c:v>
                </c:pt>
                <c:pt idx="116">
                  <c:v>0.31454720177452933</c:v>
                </c:pt>
                <c:pt idx="117">
                  <c:v>0.31422697542973616</c:v>
                </c:pt>
                <c:pt idx="118">
                  <c:v>0.31390693153931304</c:v>
                </c:pt>
                <c:pt idx="119">
                  <c:v>0.31358702023571</c:v>
                </c:pt>
                <c:pt idx="120">
                  <c:v>0.31326719280735316</c:v>
                </c:pt>
                <c:pt idx="121">
                  <c:v>0.31294740160899392</c:v>
                </c:pt>
                <c:pt idx="122">
                  <c:v>0.31262760001672096</c:v>
                </c:pt>
                <c:pt idx="123">
                  <c:v>0.31230774243106246</c:v>
                </c:pt>
                <c:pt idx="124">
                  <c:v>0.31198778433127006</c:v>
                </c:pt>
                <c:pt idx="125">
                  <c:v>0.31166768238325715</c:v>
                </c:pt>
                <c:pt idx="126">
                  <c:v>0.31134739460272481</c:v>
                </c:pt>
                <c:pt idx="127">
                  <c:v>0.31102688057368832</c:v>
                </c:pt>
                <c:pt idx="128">
                  <c:v>0.31070610172093138</c:v>
                </c:pt>
                <c:pt idx="129">
                  <c:v>0.31038502163283765</c:v>
                </c:pt>
                <c:pt idx="130">
                  <c:v>0.31006360642864605</c:v>
                </c:pt>
                <c:pt idx="131">
                  <c:v>0.30974182516150706</c:v>
                </c:pt>
                <c:pt idx="132">
                  <c:v>0.30941965024592183</c:v>
                </c:pt>
                <c:pt idx="133">
                  <c:v>0.30909705789538428</c:v>
                </c:pt>
                <c:pt idx="134">
                  <c:v>0.30877402855353109</c:v>
                </c:pt>
                <c:pt idx="135">
                  <c:v>0.30845054730007643</c:v>
                </c:pt>
                <c:pt idx="136">
                  <c:v>0.3081266042115145</c:v>
                </c:pt>
                <c:pt idx="137">
                  <c:v>0.30780219465624681</c:v>
                </c:pt>
                <c:pt idx="138">
                  <c:v>0.3074773195046322</c:v>
                </c:pt>
                <c:pt idx="139">
                  <c:v>0.30715198523656795</c:v>
                </c:pt>
                <c:pt idx="140">
                  <c:v>0.30682620393262339</c:v>
                </c:pt>
                <c:pt idx="141">
                  <c:v>0.30649999313934584</c:v>
                </c:pt>
                <c:pt idx="142">
                  <c:v>0.30617337560492053</c:v>
                </c:pt>
                <c:pt idx="143">
                  <c:v>0.3058463788875464</c:v>
                </c:pt>
                <c:pt idx="144">
                  <c:v>0.30551903484524978</c:v>
                </c:pt>
                <c:pt idx="145">
                  <c:v>0.30519137902192917</c:v>
                </c:pt>
                <c:pt idx="146">
                  <c:v>0.30486344994971815</c:v>
                </c:pt>
                <c:pt idx="147">
                  <c:v>0.30453528839186472</c:v>
                </c:pt>
                <c:pt idx="148">
                  <c:v>0.30420693655292846</c:v>
                </c:pt>
                <c:pt idx="149">
                  <c:v>0.30387843728403363</c:v>
                </c:pt>
                <c:pt idx="150">
                  <c:v>0.30354983331015634</c:v>
                </c:pt>
                <c:pt idx="151">
                  <c:v>0.30322116650411401</c:v>
                </c:pt>
                <c:pt idx="152">
                  <c:v>0.30289247722832713</c:v>
                </c:pt>
                <c:pt idx="153">
                  <c:v>0.30256380376088909</c:v>
                </c:pt>
                <c:pt idx="154">
                  <c:v>0.3022351818174277</c:v>
                </c:pt>
                <c:pt idx="155">
                  <c:v>0.30190664417505653</c:v>
                </c:pt>
                <c:pt idx="156">
                  <c:v>0.30157822039978405</c:v>
                </c:pt>
                <c:pt idx="157">
                  <c:v>0.3012499366743473</c:v>
                </c:pt>
                <c:pt idx="158">
                  <c:v>0.30092181571979254</c:v>
                </c:pt>
                <c:pt idx="159">
                  <c:v>0.30059387680133975</c:v>
                </c:pt>
                <c:pt idx="160">
                  <c:v>0.30026613580718325</c:v>
                </c:pt>
                <c:pt idx="161">
                  <c:v>0.29993860538784911</c:v>
                </c:pt>
                <c:pt idx="162">
                  <c:v>0.29961129514345974</c:v>
                </c:pt>
                <c:pt idx="163">
                  <c:v>0.29928421184661441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0.34413300000000002</c:v>
                </c:pt>
                <c:pt idx="1">
                  <c:v>0.34647699999999998</c:v>
                </c:pt>
                <c:pt idx="2">
                  <c:v>0.34476099999999998</c:v>
                </c:pt>
                <c:pt idx="3">
                  <c:v>0.34303699999999998</c:v>
                </c:pt>
                <c:pt idx="4">
                  <c:v>0.34018900000000002</c:v>
                </c:pt>
                <c:pt idx="5">
                  <c:v>0.340063</c:v>
                </c:pt>
                <c:pt idx="6">
                  <c:v>0.34396399999999999</c:v>
                </c:pt>
                <c:pt idx="7">
                  <c:v>0.33836100000000002</c:v>
                </c:pt>
                <c:pt idx="8">
                  <c:v>0.34053299999999997</c:v>
                </c:pt>
                <c:pt idx="9">
                  <c:v>0.34344000000000002</c:v>
                </c:pt>
                <c:pt idx="10">
                  <c:v>0.34209400000000001</c:v>
                </c:pt>
                <c:pt idx="11">
                  <c:v>0.34091700000000003</c:v>
                </c:pt>
                <c:pt idx="12">
                  <c:v>0.34709299999999998</c:v>
                </c:pt>
                <c:pt idx="13">
                  <c:v>0.34440199999999999</c:v>
                </c:pt>
                <c:pt idx="14">
                  <c:v>0.34606199999999998</c:v>
                </c:pt>
                <c:pt idx="15">
                  <c:v>0.351213</c:v>
                </c:pt>
                <c:pt idx="16">
                  <c:v>0.35041800000000001</c:v>
                </c:pt>
                <c:pt idx="17">
                  <c:v>0.34292800000000001</c:v>
                </c:pt>
                <c:pt idx="18">
                  <c:v>0.35042299999999998</c:v>
                </c:pt>
                <c:pt idx="19">
                  <c:v>0.34853299999999998</c:v>
                </c:pt>
                <c:pt idx="20">
                  <c:v>0.34714800000000001</c:v>
                </c:pt>
                <c:pt idx="21">
                  <c:v>0.35160400000000003</c:v>
                </c:pt>
                <c:pt idx="22">
                  <c:v>0.35402800000000001</c:v>
                </c:pt>
                <c:pt idx="23">
                  <c:v>0.35528900000000002</c:v>
                </c:pt>
                <c:pt idx="24">
                  <c:v>0.35478900000000002</c:v>
                </c:pt>
                <c:pt idx="25">
                  <c:v>0.35899500000000001</c:v>
                </c:pt>
                <c:pt idx="26">
                  <c:v>0.36087200000000003</c:v>
                </c:pt>
                <c:pt idx="27">
                  <c:v>0.360095</c:v>
                </c:pt>
                <c:pt idx="28">
                  <c:v>0.36110500000000001</c:v>
                </c:pt>
                <c:pt idx="29">
                  <c:v>0.366919</c:v>
                </c:pt>
                <c:pt idx="30">
                  <c:v>0.36853200000000003</c:v>
                </c:pt>
                <c:pt idx="31">
                  <c:v>0.36859199999999998</c:v>
                </c:pt>
                <c:pt idx="32">
                  <c:v>0.36945699999999998</c:v>
                </c:pt>
                <c:pt idx="33">
                  <c:v>0.37499100000000002</c:v>
                </c:pt>
                <c:pt idx="34">
                  <c:v>0.384577</c:v>
                </c:pt>
                <c:pt idx="35">
                  <c:v>0.38310699999999998</c:v>
                </c:pt>
                <c:pt idx="36">
                  <c:v>0.39030999999999999</c:v>
                </c:pt>
                <c:pt idx="37">
                  <c:v>0.40540399999999999</c:v>
                </c:pt>
                <c:pt idx="38">
                  <c:v>0.410134</c:v>
                </c:pt>
                <c:pt idx="39">
                  <c:v>0.42324000000000001</c:v>
                </c:pt>
                <c:pt idx="40">
                  <c:v>0.43645299999999998</c:v>
                </c:pt>
                <c:pt idx="41">
                  <c:v>0.45650600000000002</c:v>
                </c:pt>
                <c:pt idx="42">
                  <c:v>0.47513300000000003</c:v>
                </c:pt>
                <c:pt idx="43">
                  <c:v>0.49643500000000002</c:v>
                </c:pt>
                <c:pt idx="44">
                  <c:v>0.52033600000000002</c:v>
                </c:pt>
                <c:pt idx="45">
                  <c:v>0.55641499999999999</c:v>
                </c:pt>
                <c:pt idx="46">
                  <c:v>0.58794100000000005</c:v>
                </c:pt>
                <c:pt idx="47">
                  <c:v>0.62046999999999997</c:v>
                </c:pt>
                <c:pt idx="48">
                  <c:v>0.65668800000000005</c:v>
                </c:pt>
                <c:pt idx="49">
                  <c:v>0.68512300000000004</c:v>
                </c:pt>
                <c:pt idx="50">
                  <c:v>0.71251699999999996</c:v>
                </c:pt>
                <c:pt idx="51">
                  <c:v>0.71757700000000002</c:v>
                </c:pt>
                <c:pt idx="52">
                  <c:v>0.72563200000000005</c:v>
                </c:pt>
                <c:pt idx="53">
                  <c:v>0.72047000000000005</c:v>
                </c:pt>
                <c:pt idx="54">
                  <c:v>0.69649399999999995</c:v>
                </c:pt>
                <c:pt idx="55">
                  <c:v>0.64934700000000001</c:v>
                </c:pt>
                <c:pt idx="56">
                  <c:v>0.56264599999999998</c:v>
                </c:pt>
                <c:pt idx="57">
                  <c:v>0.444382</c:v>
                </c:pt>
                <c:pt idx="58">
                  <c:v>0.368367</c:v>
                </c:pt>
                <c:pt idx="59">
                  <c:v>0.35686299999999999</c:v>
                </c:pt>
                <c:pt idx="60">
                  <c:v>0.35088000000000003</c:v>
                </c:pt>
                <c:pt idx="61">
                  <c:v>0.35540100000000002</c:v>
                </c:pt>
                <c:pt idx="62">
                  <c:v>0.35785600000000001</c:v>
                </c:pt>
                <c:pt idx="63">
                  <c:v>0.36801600000000001</c:v>
                </c:pt>
                <c:pt idx="64">
                  <c:v>0.375606</c:v>
                </c:pt>
                <c:pt idx="65">
                  <c:v>0.38134699999999999</c:v>
                </c:pt>
                <c:pt idx="66">
                  <c:v>0.395478</c:v>
                </c:pt>
                <c:pt idx="67">
                  <c:v>0.40849200000000002</c:v>
                </c:pt>
                <c:pt idx="68">
                  <c:v>0.42579600000000001</c:v>
                </c:pt>
                <c:pt idx="69">
                  <c:v>0.449492</c:v>
                </c:pt>
                <c:pt idx="70">
                  <c:v>0.479215</c:v>
                </c:pt>
                <c:pt idx="71">
                  <c:v>0.50454100000000002</c:v>
                </c:pt>
                <c:pt idx="72">
                  <c:v>0.52981299999999998</c:v>
                </c:pt>
                <c:pt idx="73">
                  <c:v>0.55321900000000002</c:v>
                </c:pt>
                <c:pt idx="74">
                  <c:v>0.57077599999999995</c:v>
                </c:pt>
                <c:pt idx="75">
                  <c:v>0.58596800000000004</c:v>
                </c:pt>
                <c:pt idx="76">
                  <c:v>0.58823000000000003</c:v>
                </c:pt>
                <c:pt idx="77">
                  <c:v>0.58453299999999997</c:v>
                </c:pt>
                <c:pt idx="78">
                  <c:v>0.55681999999999998</c:v>
                </c:pt>
                <c:pt idx="79">
                  <c:v>0.49813400000000002</c:v>
                </c:pt>
                <c:pt idx="80">
                  <c:v>0.41454800000000003</c:v>
                </c:pt>
                <c:pt idx="81">
                  <c:v>0.35147</c:v>
                </c:pt>
                <c:pt idx="82">
                  <c:v>0.34026299999999998</c:v>
                </c:pt>
                <c:pt idx="83">
                  <c:v>0.34258100000000002</c:v>
                </c:pt>
                <c:pt idx="84">
                  <c:v>0.34422599999999998</c:v>
                </c:pt>
                <c:pt idx="85">
                  <c:v>0.35762899999999997</c:v>
                </c:pt>
                <c:pt idx="86">
                  <c:v>0.35719600000000001</c:v>
                </c:pt>
                <c:pt idx="87">
                  <c:v>0.35844799999999999</c:v>
                </c:pt>
                <c:pt idx="88">
                  <c:v>0.36466599999999999</c:v>
                </c:pt>
                <c:pt idx="89">
                  <c:v>0.36757499999999999</c:v>
                </c:pt>
                <c:pt idx="90">
                  <c:v>0.369253</c:v>
                </c:pt>
                <c:pt idx="91">
                  <c:v>0.36278199999999999</c:v>
                </c:pt>
                <c:pt idx="92">
                  <c:v>0.35901300000000003</c:v>
                </c:pt>
                <c:pt idx="93">
                  <c:v>0.362149</c:v>
                </c:pt>
                <c:pt idx="94">
                  <c:v>0.35378999999999999</c:v>
                </c:pt>
                <c:pt idx="95">
                  <c:v>0.34654200000000002</c:v>
                </c:pt>
                <c:pt idx="96">
                  <c:v>0.34530100000000002</c:v>
                </c:pt>
                <c:pt idx="97">
                  <c:v>0.34195300000000001</c:v>
                </c:pt>
                <c:pt idx="98">
                  <c:v>0.341414</c:v>
                </c:pt>
                <c:pt idx="99">
                  <c:v>0.34090100000000001</c:v>
                </c:pt>
                <c:pt idx="100">
                  <c:v>0.33347100000000002</c:v>
                </c:pt>
                <c:pt idx="101">
                  <c:v>0.339752</c:v>
                </c:pt>
                <c:pt idx="102">
                  <c:v>0.33843499999999999</c:v>
                </c:pt>
                <c:pt idx="103">
                  <c:v>0.33584999999999998</c:v>
                </c:pt>
                <c:pt idx="104">
                  <c:v>0.33594000000000002</c:v>
                </c:pt>
                <c:pt idx="105">
                  <c:v>0.33783099999999999</c:v>
                </c:pt>
                <c:pt idx="106">
                  <c:v>0.33538400000000002</c:v>
                </c:pt>
                <c:pt idx="107">
                  <c:v>0.335146</c:v>
                </c:pt>
                <c:pt idx="108">
                  <c:v>0.34384100000000001</c:v>
                </c:pt>
                <c:pt idx="109">
                  <c:v>0.34360800000000002</c:v>
                </c:pt>
                <c:pt idx="110">
                  <c:v>0.34253400000000001</c:v>
                </c:pt>
                <c:pt idx="111">
                  <c:v>0.34677400000000003</c:v>
                </c:pt>
                <c:pt idx="112">
                  <c:v>0.35010000000000002</c:v>
                </c:pt>
                <c:pt idx="113">
                  <c:v>0.34749200000000002</c:v>
                </c:pt>
                <c:pt idx="114">
                  <c:v>0.35195700000000002</c:v>
                </c:pt>
                <c:pt idx="115">
                  <c:v>0.35189399999999998</c:v>
                </c:pt>
                <c:pt idx="116">
                  <c:v>0.34242699999999998</c:v>
                </c:pt>
                <c:pt idx="117">
                  <c:v>0.34148499999999998</c:v>
                </c:pt>
                <c:pt idx="118">
                  <c:v>0.33730900000000003</c:v>
                </c:pt>
                <c:pt idx="119">
                  <c:v>0.33414700000000003</c:v>
                </c:pt>
                <c:pt idx="120">
                  <c:v>0.33006999999999997</c:v>
                </c:pt>
                <c:pt idx="121">
                  <c:v>0.32567499999999999</c:v>
                </c:pt>
                <c:pt idx="122">
                  <c:v>0.32056099999999998</c:v>
                </c:pt>
                <c:pt idx="123">
                  <c:v>0.320247</c:v>
                </c:pt>
                <c:pt idx="124">
                  <c:v>0.31673800000000002</c:v>
                </c:pt>
                <c:pt idx="125">
                  <c:v>0.31997900000000001</c:v>
                </c:pt>
                <c:pt idx="126">
                  <c:v>0.314915</c:v>
                </c:pt>
                <c:pt idx="127">
                  <c:v>0.31853900000000002</c:v>
                </c:pt>
                <c:pt idx="128">
                  <c:v>0.32526100000000002</c:v>
                </c:pt>
                <c:pt idx="129">
                  <c:v>0.32125500000000001</c:v>
                </c:pt>
                <c:pt idx="130">
                  <c:v>0.31711499999999998</c:v>
                </c:pt>
                <c:pt idx="131">
                  <c:v>0.31506899999999999</c:v>
                </c:pt>
                <c:pt idx="132">
                  <c:v>0.31084200000000001</c:v>
                </c:pt>
                <c:pt idx="133">
                  <c:v>0.31543500000000002</c:v>
                </c:pt>
                <c:pt idx="134">
                  <c:v>0.32044099999999998</c:v>
                </c:pt>
                <c:pt idx="135">
                  <c:v>0.32147399999999998</c:v>
                </c:pt>
                <c:pt idx="136">
                  <c:v>0.31128899999999998</c:v>
                </c:pt>
                <c:pt idx="137">
                  <c:v>0.31507200000000002</c:v>
                </c:pt>
                <c:pt idx="138">
                  <c:v>0.31493500000000002</c:v>
                </c:pt>
                <c:pt idx="139">
                  <c:v>0.31202299999999999</c:v>
                </c:pt>
                <c:pt idx="140">
                  <c:v>0.32020700000000002</c:v>
                </c:pt>
                <c:pt idx="141">
                  <c:v>0.31698700000000002</c:v>
                </c:pt>
                <c:pt idx="142">
                  <c:v>0.328565</c:v>
                </c:pt>
                <c:pt idx="143">
                  <c:v>0.32401799999999997</c:v>
                </c:pt>
                <c:pt idx="144">
                  <c:v>0.324214</c:v>
                </c:pt>
                <c:pt idx="145">
                  <c:v>0.32048199999999999</c:v>
                </c:pt>
                <c:pt idx="146">
                  <c:v>0.323542</c:v>
                </c:pt>
                <c:pt idx="147">
                  <c:v>0.32323800000000003</c:v>
                </c:pt>
                <c:pt idx="148">
                  <c:v>0.32144600000000001</c:v>
                </c:pt>
                <c:pt idx="149">
                  <c:v>0.318386</c:v>
                </c:pt>
                <c:pt idx="150">
                  <c:v>0.31665300000000002</c:v>
                </c:pt>
                <c:pt idx="151">
                  <c:v>0.31598199999999999</c:v>
                </c:pt>
                <c:pt idx="152">
                  <c:v>0.315251</c:v>
                </c:pt>
                <c:pt idx="153">
                  <c:v>0.31258000000000002</c:v>
                </c:pt>
                <c:pt idx="154">
                  <c:v>0.30745800000000001</c:v>
                </c:pt>
                <c:pt idx="155">
                  <c:v>0.30939699999999998</c:v>
                </c:pt>
                <c:pt idx="156">
                  <c:v>0.303952</c:v>
                </c:pt>
                <c:pt idx="157">
                  <c:v>0.30455500000000002</c:v>
                </c:pt>
                <c:pt idx="158">
                  <c:v>0.30203099999999999</c:v>
                </c:pt>
                <c:pt idx="159">
                  <c:v>0.29658200000000001</c:v>
                </c:pt>
                <c:pt idx="160">
                  <c:v>0.29951</c:v>
                </c:pt>
                <c:pt idx="161">
                  <c:v>0.30079800000000001</c:v>
                </c:pt>
                <c:pt idx="162">
                  <c:v>0.299703</c:v>
                </c:pt>
                <c:pt idx="163">
                  <c:v>0.30354199999999998</c:v>
                </c:pt>
                <c:pt idx="164">
                  <c:v>0.30667299999999997</c:v>
                </c:pt>
                <c:pt idx="165">
                  <c:v>0.298767</c:v>
                </c:pt>
                <c:pt idx="166">
                  <c:v>0.30661300000000002</c:v>
                </c:pt>
                <c:pt idx="167">
                  <c:v>0.30321700000000001</c:v>
                </c:pt>
                <c:pt idx="168">
                  <c:v>0.30471599999999999</c:v>
                </c:pt>
                <c:pt idx="169">
                  <c:v>0.29609099999999999</c:v>
                </c:pt>
                <c:pt idx="170">
                  <c:v>0.29985600000000001</c:v>
                </c:pt>
                <c:pt idx="171">
                  <c:v>0.29945300000000002</c:v>
                </c:pt>
                <c:pt idx="172">
                  <c:v>0.29651300000000003</c:v>
                </c:pt>
                <c:pt idx="173">
                  <c:v>0.29656700000000003</c:v>
                </c:pt>
                <c:pt idx="174">
                  <c:v>0.29713800000000001</c:v>
                </c:pt>
                <c:pt idx="175">
                  <c:v>0.299703</c:v>
                </c:pt>
                <c:pt idx="176">
                  <c:v>0.30022500000000002</c:v>
                </c:pt>
                <c:pt idx="177">
                  <c:v>0.29448000000000002</c:v>
                </c:pt>
                <c:pt idx="178">
                  <c:v>0.29810799999999998</c:v>
                </c:pt>
                <c:pt idx="179">
                  <c:v>0.29999399999999998</c:v>
                </c:pt>
                <c:pt idx="180">
                  <c:v>0.29052</c:v>
                </c:pt>
                <c:pt idx="181">
                  <c:v>0.295267</c:v>
                </c:pt>
                <c:pt idx="182">
                  <c:v>0.29653600000000002</c:v>
                </c:pt>
                <c:pt idx="183">
                  <c:v>0.29654999999999998</c:v>
                </c:pt>
                <c:pt idx="184">
                  <c:v>0.29830000000000001</c:v>
                </c:pt>
                <c:pt idx="185">
                  <c:v>0.292966</c:v>
                </c:pt>
                <c:pt idx="186">
                  <c:v>0.29774699999999998</c:v>
                </c:pt>
                <c:pt idx="187">
                  <c:v>0.29686600000000002</c:v>
                </c:pt>
                <c:pt idx="188">
                  <c:v>0.29419000000000001</c:v>
                </c:pt>
                <c:pt idx="189">
                  <c:v>0.295817</c:v>
                </c:pt>
                <c:pt idx="190">
                  <c:v>0.28930099999999997</c:v>
                </c:pt>
                <c:pt idx="191">
                  <c:v>0.29411599999999999</c:v>
                </c:pt>
                <c:pt idx="192">
                  <c:v>0.29118899999999998</c:v>
                </c:pt>
                <c:pt idx="193">
                  <c:v>0.29410700000000001</c:v>
                </c:pt>
                <c:pt idx="194">
                  <c:v>0.29497099999999998</c:v>
                </c:pt>
                <c:pt idx="195">
                  <c:v>0.29666300000000001</c:v>
                </c:pt>
                <c:pt idx="196">
                  <c:v>0.29320800000000002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0.33814334606100854</c:v>
                </c:pt>
                <c:pt idx="1">
                  <c:v>0.33931107925972759</c:v>
                </c:pt>
                <c:pt idx="2">
                  <c:v>0.34048872270512326</c:v>
                </c:pt>
                <c:pt idx="3">
                  <c:v>0.34167642677496213</c:v>
                </c:pt>
                <c:pt idx="4">
                  <c:v>0.34287427657935654</c:v>
                </c:pt>
                <c:pt idx="5">
                  <c:v>0.34408227918520728</c:v>
                </c:pt>
                <c:pt idx="6">
                  <c:v>0.34530034953349159</c:v>
                </c:pt>
                <c:pt idx="7">
                  <c:v>0.34652829508628513</c:v>
                </c:pt>
                <c:pt idx="8">
                  <c:v>0.3477657993136663</c:v>
                </c:pt>
                <c:pt idx="9">
                  <c:v>0.34901240424160962</c:v>
                </c:pt>
                <c:pt idx="10">
                  <c:v>0.35026749245132405</c:v>
                </c:pt>
                <c:pt idx="11">
                  <c:v>0.35153026918067998</c:v>
                </c:pt>
                <c:pt idx="12">
                  <c:v>0.3527997455793791</c:v>
                </c:pt>
                <c:pt idx="13">
                  <c:v>0.35407472478629559</c:v>
                </c:pt>
                <c:pt idx="14">
                  <c:v>0.35535379343883161</c:v>
                </c:pt>
                <c:pt idx="15">
                  <c:v>0.35663532264240927</c:v>
                </c:pt>
                <c:pt idx="16">
                  <c:v>0.35791748452652744</c:v>
                </c:pt>
                <c:pt idx="17">
                  <c:v>0.35919829354807292</c:v>
                </c:pt>
                <c:pt idx="18">
                  <c:v>0.36047568597115798</c:v>
                </c:pt>
                <c:pt idx="19">
                  <c:v>0.36174765676532888</c:v>
                </c:pt>
                <c:pt idx="20">
                  <c:v>0.36301248077893528</c:v>
                </c:pt>
                <c:pt idx="21">
                  <c:v>0.36426905456367664</c:v>
                </c:pt>
                <c:pt idx="22">
                  <c:v>0.36551740643953534</c:v>
                </c:pt>
                <c:pt idx="23">
                  <c:v>0.36675943456699667</c:v>
                </c:pt>
                <c:pt idx="24">
                  <c:v>0.36799994444318757</c:v>
                </c:pt>
                <c:pt idx="25">
                  <c:v>0.36924806586004311</c:v>
                </c:pt>
                <c:pt idx="26">
                  <c:v>0.37051913126548613</c:v>
                </c:pt>
                <c:pt idx="27">
                  <c:v>0.3718370877464342</c:v>
                </c:pt>
                <c:pt idx="28">
                  <c:v>0.37323748762890435</c:v>
                </c:pt>
                <c:pt idx="29">
                  <c:v>0.37477105175889908</c:v>
                </c:pt>
                <c:pt idx="30">
                  <c:v>0.37650771947665107</c:v>
                </c:pt>
                <c:pt idx="31">
                  <c:v>0.37854098714110851</c:v>
                </c:pt>
                <c:pt idx="32">
                  <c:v>0.38099219427424713</c:v>
                </c:pt>
                <c:pt idx="33">
                  <c:v>0.38401425106534809</c:v>
                </c:pt>
                <c:pt idx="34">
                  <c:v>0.38779412963280641</c:v>
                </c:pt>
                <c:pt idx="35">
                  <c:v>0.39255328992016258</c:v>
                </c:pt>
                <c:pt idx="36">
                  <c:v>0.39854511376080209</c:v>
                </c:pt>
                <c:pt idx="37">
                  <c:v>0.40604841732227731</c:v>
                </c:pt>
                <c:pt idx="38">
                  <c:v>0.41535624255466863</c:v>
                </c:pt>
                <c:pt idx="39">
                  <c:v>0.4267594240482081</c:v>
                </c:pt>
                <c:pt idx="40">
                  <c:v>0.440524902958354</c:v>
                </c:pt>
                <c:pt idx="41">
                  <c:v>0.45686940166926787</c:v>
                </c:pt>
                <c:pt idx="42">
                  <c:v>0.47592983516397663</c:v>
                </c:pt>
                <c:pt idx="43">
                  <c:v>0.49773263523031186</c:v>
                </c:pt>
                <c:pt idx="44">
                  <c:v>0.5221648879427141</c:v>
                </c:pt>
                <c:pt idx="45">
                  <c:v>0.5489507008831096</c:v>
                </c:pt>
                <c:pt idx="46">
                  <c:v>0.57763639299945679</c:v>
                </c:pt>
                <c:pt idx="47">
                  <c:v>0.60758782653685262</c:v>
                </c:pt>
                <c:pt idx="48">
                  <c:v>0.63800227021741873</c:v>
                </c:pt>
                <c:pt idx="49">
                  <c:v>0.66793284899607153</c:v>
                </c:pt>
                <c:pt idx="50">
                  <c:v>0.69628631537411334</c:v>
                </c:pt>
                <c:pt idx="51">
                  <c:v>0.72151535674600076</c:v>
                </c:pt>
                <c:pt idx="52">
                  <c:v>0.73997644921226724</c:v>
                </c:pt>
                <c:pt idx="53">
                  <c:v>0.74196606196426373</c:v>
                </c:pt>
                <c:pt idx="54">
                  <c:v>0.71047958192296912</c:v>
                </c:pt>
                <c:pt idx="55">
                  <c:v>0.63518653836783701</c:v>
                </c:pt>
                <c:pt idx="56">
                  <c:v>0.5344513839116144</c:v>
                </c:pt>
                <c:pt idx="57">
                  <c:v>0.44776835780819935</c:v>
                </c:pt>
                <c:pt idx="58">
                  <c:v>0.39853441741138113</c:v>
                </c:pt>
                <c:pt idx="59">
                  <c:v>0.38017042796735234</c:v>
                </c:pt>
                <c:pt idx="60">
                  <c:v>0.37621321231227806</c:v>
                </c:pt>
                <c:pt idx="61">
                  <c:v>0.37686459660243277</c:v>
                </c:pt>
                <c:pt idx="62">
                  <c:v>0.37917344092789834</c:v>
                </c:pt>
                <c:pt idx="63">
                  <c:v>0.38282500450317897</c:v>
                </c:pt>
                <c:pt idx="64">
                  <c:v>0.38809017093502662</c:v>
                </c:pt>
                <c:pt idx="65">
                  <c:v>0.3953294886388582</c:v>
                </c:pt>
                <c:pt idx="66">
                  <c:v>0.40489627634662384</c:v>
                </c:pt>
                <c:pt idx="67">
                  <c:v>0.41708707373880061</c:v>
                </c:pt>
                <c:pt idx="68">
                  <c:v>0.43208805522200555</c:v>
                </c:pt>
                <c:pt idx="69">
                  <c:v>0.44991784172196742</c:v>
                </c:pt>
                <c:pt idx="70">
                  <c:v>0.47037431712505978</c:v>
                </c:pt>
                <c:pt idx="71">
                  <c:v>0.49299509596287472</c:v>
                </c:pt>
                <c:pt idx="72">
                  <c:v>0.5170415854515551</c:v>
                </c:pt>
                <c:pt idx="73">
                  <c:v>0.54151456928359676</c:v>
                </c:pt>
                <c:pt idx="74">
                  <c:v>0.56519477682784602</c:v>
                </c:pt>
                <c:pt idx="75">
                  <c:v>0.5865258437419506</c:v>
                </c:pt>
                <c:pt idx="76">
                  <c:v>0.60198985578247954</c:v>
                </c:pt>
                <c:pt idx="77">
                  <c:v>0.60017250164191582</c:v>
                </c:pt>
                <c:pt idx="78">
                  <c:v>0.56056485202975381</c:v>
                </c:pt>
                <c:pt idx="79">
                  <c:v>0.48255098123916429</c:v>
                </c:pt>
                <c:pt idx="80">
                  <c:v>0.40721145055218921</c:v>
                </c:pt>
                <c:pt idx="81">
                  <c:v>0.36805883075348594</c:v>
                </c:pt>
                <c:pt idx="82">
                  <c:v>0.35660368548981541</c:v>
                </c:pt>
                <c:pt idx="83">
                  <c:v>0.35424767273957308</c:v>
                </c:pt>
                <c:pt idx="84">
                  <c:v>0.35338597893750173</c:v>
                </c:pt>
                <c:pt idx="85">
                  <c:v>0.35265461848023921</c:v>
                </c:pt>
                <c:pt idx="86">
                  <c:v>0.35193166088415029</c:v>
                </c:pt>
                <c:pt idx="87">
                  <c:v>0.35121136875172576</c:v>
                </c:pt>
                <c:pt idx="88">
                  <c:v>0.35049351835507564</c:v>
                </c:pt>
                <c:pt idx="89">
                  <c:v>0.34977802205496122</c:v>
                </c:pt>
                <c:pt idx="90">
                  <c:v>0.34906479824545622</c:v>
                </c:pt>
                <c:pt idx="91">
                  <c:v>0.34835377861374583</c:v>
                </c:pt>
                <c:pt idx="92">
                  <c:v>0.3476449252779592</c:v>
                </c:pt>
                <c:pt idx="93">
                  <c:v>0.34693826349355322</c:v>
                </c:pt>
                <c:pt idx="94">
                  <c:v>0.34623394259250345</c:v>
                </c:pt>
                <c:pt idx="95">
                  <c:v>0.34553234540570055</c:v>
                </c:pt>
                <c:pt idx="96">
                  <c:v>0.34483427623709378</c:v>
                </c:pt>
                <c:pt idx="97">
                  <c:v>0.34414126821739205</c:v>
                </c:pt>
                <c:pt idx="98">
                  <c:v>0.34345605920828415</c:v>
                </c:pt>
                <c:pt idx="99">
                  <c:v>0.34278328516967771</c:v>
                </c:pt>
                <c:pt idx="100">
                  <c:v>0.34213042188738163</c:v>
                </c:pt>
                <c:pt idx="101">
                  <c:v>0.3415089593470616</c:v>
                </c:pt>
                <c:pt idx="102">
                  <c:v>0.34093570879798962</c:v>
                </c:pt>
                <c:pt idx="103">
                  <c:v>0.34043401937871981</c:v>
                </c:pt>
                <c:pt idx="104">
                  <c:v>0.34003453280359752</c:v>
                </c:pt>
                <c:pt idx="105">
                  <c:v>0.33977496514605271</c:v>
                </c:pt>
                <c:pt idx="106">
                  <c:v>0.33969832554961565</c:v>
                </c:pt>
                <c:pt idx="107">
                  <c:v>0.33984900879613789</c:v>
                </c:pt>
                <c:pt idx="108">
                  <c:v>0.34026631961055581</c:v>
                </c:pt>
                <c:pt idx="109">
                  <c:v>0.34097506340090267</c:v>
                </c:pt>
                <c:pt idx="110">
                  <c:v>0.3419726491238268</c:v>
                </c:pt>
                <c:pt idx="111">
                  <c:v>0.34321181793047423</c:v>
                </c:pt>
                <c:pt idx="112">
                  <c:v>0.34457901489322573</c:v>
                </c:pt>
                <c:pt idx="113">
                  <c:v>0.34587349529023614</c:v>
                </c:pt>
                <c:pt idx="114">
                  <c:v>0.34680303214626701</c:v>
                </c:pt>
                <c:pt idx="115">
                  <c:v>0.34702191362084878</c:v>
                </c:pt>
                <c:pt idx="116">
                  <c:v>0.34622855258900376</c:v>
                </c:pt>
                <c:pt idx="117">
                  <c:v>0.34430091981075961</c:v>
                </c:pt>
                <c:pt idx="118">
                  <c:v>0.34139751941562357</c:v>
                </c:pt>
                <c:pt idx="119">
                  <c:v>0.33794190523012302</c:v>
                </c:pt>
                <c:pt idx="120">
                  <c:v>0.33447297236836976</c:v>
                </c:pt>
                <c:pt idx="121">
                  <c:v>0.33144049309584905</c:v>
                </c:pt>
                <c:pt idx="122">
                  <c:v>0.32906654243194028</c:v>
                </c:pt>
                <c:pt idx="123">
                  <c:v>0.3273381271914087</c:v>
                </c:pt>
                <c:pt idx="124">
                  <c:v>0.32610017863010232</c:v>
                </c:pt>
                <c:pt idx="125">
                  <c:v>0.32516738556819202</c:v>
                </c:pt>
                <c:pt idx="126">
                  <c:v>0.32439413072455797</c:v>
                </c:pt>
                <c:pt idx="127">
                  <c:v>0.32369226432033393</c:v>
                </c:pt>
                <c:pt idx="128">
                  <c:v>0.32301847405840733</c:v>
                </c:pt>
                <c:pt idx="129">
                  <c:v>0.32235508364926968</c:v>
                </c:pt>
                <c:pt idx="130">
                  <c:v>0.32169605115938998</c:v>
                </c:pt>
                <c:pt idx="131">
                  <c:v>0.32103966970641495</c:v>
                </c:pt>
                <c:pt idx="132">
                  <c:v>0.32038558141904577</c:v>
                </c:pt>
                <c:pt idx="133">
                  <c:v>0.31973378283888437</c:v>
                </c:pt>
                <c:pt idx="134">
                  <c:v>0.31908436522445288</c:v>
                </c:pt>
                <c:pt idx="135">
                  <c:v>0.3184375614039438</c:v>
                </c:pt>
                <c:pt idx="136">
                  <c:v>0.31779431172870348</c:v>
                </c:pt>
                <c:pt idx="137">
                  <c:v>0.31715870342226338</c:v>
                </c:pt>
                <c:pt idx="138">
                  <c:v>0.31654625976824097</c:v>
                </c:pt>
                <c:pt idx="139">
                  <c:v>0.3160058858153581</c:v>
                </c:pt>
                <c:pt idx="140">
                  <c:v>0.31566204915358753</c:v>
                </c:pt>
                <c:pt idx="141">
                  <c:v>0.31576149651490859</c:v>
                </c:pt>
                <c:pt idx="142">
                  <c:v>0.31665638605199437</c:v>
                </c:pt>
                <c:pt idx="143">
                  <c:v>0.31862029396442032</c:v>
                </c:pt>
                <c:pt idx="144">
                  <c:v>0.3214919260324805</c:v>
                </c:pt>
                <c:pt idx="145">
                  <c:v>0.32440471906261265</c:v>
                </c:pt>
                <c:pt idx="146">
                  <c:v>0.32601294804500958</c:v>
                </c:pt>
                <c:pt idx="147">
                  <c:v>0.32528061284774989</c:v>
                </c:pt>
                <c:pt idx="148">
                  <c:v>0.32223982595218559</c:v>
                </c:pt>
                <c:pt idx="149">
                  <c:v>0.31798271330286082</c:v>
                </c:pt>
                <c:pt idx="150">
                  <c:v>0.31387924027188957</c:v>
                </c:pt>
                <c:pt idx="151">
                  <c:v>0.31076964663636497</c:v>
                </c:pt>
                <c:pt idx="152">
                  <c:v>0.30875575517831499</c:v>
                </c:pt>
                <c:pt idx="153">
                  <c:v>0.30751332050822044</c:v>
                </c:pt>
                <c:pt idx="154">
                  <c:v>0.30667247410837706</c:v>
                </c:pt>
                <c:pt idx="155">
                  <c:v>0.30599412309387641</c:v>
                </c:pt>
                <c:pt idx="156">
                  <c:v>0.30536806347569223</c:v>
                </c:pt>
                <c:pt idx="157">
                  <c:v>0.30475547024566457</c:v>
                </c:pt>
                <c:pt idx="158">
                  <c:v>0.30414549925379225</c:v>
                </c:pt>
                <c:pt idx="159">
                  <c:v>0.30353563562633107</c:v>
                </c:pt>
                <c:pt idx="160">
                  <c:v>0.30292531558560459</c:v>
                </c:pt>
                <c:pt idx="161">
                  <c:v>0.30231435083208191</c:v>
                </c:pt>
                <c:pt idx="162">
                  <c:v>0.30170262366496259</c:v>
                </c:pt>
                <c:pt idx="163">
                  <c:v>0.30109003982924432</c:v>
                </c:pt>
                <c:pt idx="164">
                  <c:v>0.30047652223191956</c:v>
                </c:pt>
                <c:pt idx="165">
                  <c:v>0.29986200962447823</c:v>
                </c:pt>
                <c:pt idx="166">
                  <c:v>0.29924645560148705</c:v>
                </c:pt>
                <c:pt idx="167">
                  <c:v>0.29862982748008821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0.33814334604738772</c:v>
                </c:pt>
                <c:pt idx="1">
                  <c:v>0.33931107922753367</c:v>
                </c:pt>
                <c:pt idx="2">
                  <c:v>0.34048872263020952</c:v>
                </c:pt>
                <c:pt idx="3">
                  <c:v>0.34167642660334285</c:v>
                </c:pt>
                <c:pt idx="4">
                  <c:v>0.34287427619228822</c:v>
                </c:pt>
                <c:pt idx="5">
                  <c:v>0.34408227832574628</c:v>
                </c:pt>
                <c:pt idx="6">
                  <c:v>0.34530034765468687</c:v>
                </c:pt>
                <c:pt idx="7">
                  <c:v>0.34652829104281652</c:v>
                </c:pt>
                <c:pt idx="8">
                  <c:v>0.34776579074637642</c:v>
                </c:pt>
                <c:pt idx="9">
                  <c:v>0.34901238637057092</c:v>
                </c:pt>
                <c:pt idx="10">
                  <c:v>0.35026745575073126</c:v>
                </c:pt>
                <c:pt idx="11">
                  <c:v>0.35153019497907251</c:v>
                </c:pt>
                <c:pt idx="12">
                  <c:v>0.35279959788277859</c:v>
                </c:pt>
                <c:pt idx="13">
                  <c:v>0.35407443535556848</c:v>
                </c:pt>
                <c:pt idx="14">
                  <c:v>0.35535323505128669</c:v>
                </c:pt>
                <c:pt idx="15">
                  <c:v>0.35663426206161031</c:v>
                </c:pt>
                <c:pt idx="16">
                  <c:v>0.3579155013163216</c:v>
                </c:pt>
                <c:pt idx="17">
                  <c:v>0.35919464255769951</c:v>
                </c:pt>
                <c:pt idx="18">
                  <c:v>0.36046906884251617</c:v>
                </c:pt>
                <c:pt idx="19">
                  <c:v>0.36173584960614757</c:v>
                </c:pt>
                <c:pt idx="20">
                  <c:v>0.36299173937212081</c:v>
                </c:pt>
                <c:pt idx="21">
                  <c:v>0.36423318319465425</c:v>
                </c:pt>
                <c:pt idx="22">
                  <c:v>0.36545632986883003</c:v>
                </c:pt>
                <c:pt idx="23">
                  <c:v>0.36665705382138941</c:v>
                </c:pt>
                <c:pt idx="24">
                  <c:v>0.36783098639561423</c:v>
                </c:pt>
                <c:pt idx="25">
                  <c:v>0.36897355696144385</c:v>
                </c:pt>
                <c:pt idx="26">
                  <c:v>0.37008004391787558</c:v>
                </c:pt>
                <c:pt idx="27">
                  <c:v>0.37114563521737298</c:v>
                </c:pt>
                <c:pt idx="28">
                  <c:v>0.37216549754861072</c:v>
                </c:pt>
                <c:pt idx="29">
                  <c:v>0.37313485279047665</c:v>
                </c:pt>
                <c:pt idx="30">
                  <c:v>0.37404905983095282</c:v>
                </c:pt>
                <c:pt idx="31">
                  <c:v>0.37490369936944512</c:v>
                </c:pt>
                <c:pt idx="32">
                  <c:v>0.37569465893311577</c:v>
                </c:pt>
                <c:pt idx="33">
                  <c:v>0.37641821507792789</c:v>
                </c:pt>
                <c:pt idx="34">
                  <c:v>0.37707110964791485</c:v>
                </c:pt>
                <c:pt idx="35">
                  <c:v>0.37765061705477049</c:v>
                </c:pt>
                <c:pt idx="36">
                  <c:v>0.37815459982192712</c:v>
                </c:pt>
                <c:pt idx="37">
                  <c:v>0.37858155010296179</c:v>
                </c:pt>
                <c:pt idx="38">
                  <c:v>0.37893061550565638</c:v>
                </c:pt>
                <c:pt idx="39">
                  <c:v>0.37920160828693245</c:v>
                </c:pt>
                <c:pt idx="40">
                  <c:v>0.37939499777543256</c:v>
                </c:pt>
                <c:pt idx="41">
                  <c:v>0.37951188666761509</c:v>
                </c:pt>
                <c:pt idx="42">
                  <c:v>0.37955397257097878</c:v>
                </c:pt>
                <c:pt idx="43">
                  <c:v>0.37952349678314617</c:v>
                </c:pt>
                <c:pt idx="44">
                  <c:v>0.37942318275944703</c:v>
                </c:pt>
                <c:pt idx="45">
                  <c:v>0.37925616701169734</c:v>
                </c:pt>
                <c:pt idx="46">
                  <c:v>0.37902592529142004</c:v>
                </c:pt>
                <c:pt idx="47">
                  <c:v>0.37873619685193244</c:v>
                </c:pt>
                <c:pt idx="48">
                  <c:v>0.37839090937867287</c:v>
                </c:pt>
                <c:pt idx="49">
                  <c:v>0.37799410685792095</c:v>
                </c:pt>
                <c:pt idx="50">
                  <c:v>0.37754988225734415</c:v>
                </c:pt>
                <c:pt idx="51">
                  <c:v>0.37706231645457983</c:v>
                </c:pt>
                <c:pt idx="52">
                  <c:v>0.37653542440626375</c:v>
                </c:pt>
                <c:pt idx="53">
                  <c:v>0.37597310912786536</c:v>
                </c:pt>
                <c:pt idx="54">
                  <c:v>0.3753791236757934</c:v>
                </c:pt>
                <c:pt idx="55">
                  <c:v>0.37475704100151747</c:v>
                </c:pt>
                <c:pt idx="56">
                  <c:v>0.37411023129008836</c:v>
                </c:pt>
                <c:pt idx="57">
                  <c:v>0.37344184620365733</c:v>
                </c:pt>
                <c:pt idx="58">
                  <c:v>0.3727548093210396</c:v>
                </c:pt>
                <c:pt idx="59">
                  <c:v>0.37205181199045162</c:v>
                </c:pt>
                <c:pt idx="60">
                  <c:v>0.37133531378576679</c:v>
                </c:pt>
                <c:pt idx="61">
                  <c:v>0.37060754676767732</c:v>
                </c:pt>
                <c:pt idx="62">
                  <c:v>0.36987052279076849</c:v>
                </c:pt>
                <c:pt idx="63">
                  <c:v>0.36912604315716419</c:v>
                </c:pt>
                <c:pt idx="64">
                  <c:v>0.36837570998958763</c:v>
                </c:pt>
                <c:pt idx="65">
                  <c:v>0.36762093877519003</c:v>
                </c:pt>
                <c:pt idx="66">
                  <c:v>0.36686297161140491</c:v>
                </c:pt>
                <c:pt idx="67">
                  <c:v>0.3661028907626937</c:v>
                </c:pt>
                <c:pt idx="68">
                  <c:v>0.36534163220978394</c:v>
                </c:pt>
                <c:pt idx="69">
                  <c:v>0.36457999893919052</c:v>
                </c:pt>
                <c:pt idx="70">
                  <c:v>0.36381867377957677</c:v>
                </c:pt>
                <c:pt idx="71">
                  <c:v>0.36305823164250778</c:v>
                </c:pt>
                <c:pt idx="72">
                  <c:v>0.3622991510685194</c:v>
                </c:pt>
                <c:pt idx="73">
                  <c:v>0.36154182501555082</c:v>
                </c:pt>
                <c:pt idx="74">
                  <c:v>0.36078657085628624</c:v>
                </c:pt>
                <c:pt idx="75">
                  <c:v>0.3600336395745159</c:v>
                </c:pt>
                <c:pt idx="76">
                  <c:v>0.35928322416900077</c:v>
                </c:pt>
                <c:pt idx="77">
                  <c:v>0.35853546728725283</c:v>
                </c:pt>
                <c:pt idx="78">
                  <c:v>0.35779046812181325</c:v>
                </c:pt>
                <c:pt idx="79">
                  <c:v>0.35704828860868532</c:v>
                </c:pt>
                <c:pt idx="80">
                  <c:v>0.35630895897211523</c:v>
                </c:pt>
                <c:pt idx="81">
                  <c:v>0.35557248266243519</c:v>
                </c:pt>
                <c:pt idx="82">
                  <c:v>0.35483884073461935</c:v>
                </c:pt>
                <c:pt idx="83">
                  <c:v>0.35410799571492152</c:v>
                </c:pt>
                <c:pt idx="84">
                  <c:v>0.35337989500177563</c:v>
                </c:pt>
                <c:pt idx="85">
                  <c:v>0.35265447384530402</c:v>
                </c:pt>
                <c:pt idx="86">
                  <c:v>0.35193165794748682</c:v>
                </c:pt>
                <c:pt idx="87">
                  <c:v>0.35121136572247974</c:v>
                </c:pt>
                <c:pt idx="88">
                  <c:v>0.35049351025383857</c:v>
                </c:pt>
                <c:pt idx="89">
                  <c:v>0.3497780009826314</c:v>
                </c:pt>
                <c:pt idx="90">
                  <c:v>0.34906474515765812</c:v>
                </c:pt>
                <c:pt idx="91">
                  <c:v>0.34835364907630928</c:v>
                </c:pt>
                <c:pt idx="92">
                  <c:v>0.34764461914202521</c:v>
                </c:pt>
                <c:pt idx="93">
                  <c:v>0.34693756276188226</c:v>
                </c:pt>
                <c:pt idx="94">
                  <c:v>0.34623238910555315</c:v>
                </c:pt>
                <c:pt idx="95">
                  <c:v>0.34552900974477369</c:v>
                </c:pt>
                <c:pt idx="96">
                  <c:v>0.34482733919049607</c:v>
                </c:pt>
                <c:pt idx="97">
                  <c:v>0.34412729534311554</c:v>
                </c:pt>
                <c:pt idx="98">
                  <c:v>0.34342879986952585</c:v>
                </c:pt>
                <c:pt idx="99">
                  <c:v>0.34273177851926351</c:v>
                </c:pt>
                <c:pt idx="100">
                  <c:v>0.34203616139064486</c:v>
                </c:pt>
                <c:pt idx="101">
                  <c:v>0.34134188315656838</c:v>
                </c:pt>
                <c:pt idx="102">
                  <c:v>0.3406488832585185</c:v>
                </c:pt>
                <c:pt idx="103">
                  <c:v>0.33995710607628221</c:v>
                </c:pt>
                <c:pt idx="104">
                  <c:v>0.33926650107992168</c:v>
                </c:pt>
                <c:pt idx="105">
                  <c:v>0.33857702296965825</c:v>
                </c:pt>
                <c:pt idx="106">
                  <c:v>0.33788863180846629</c:v>
                </c:pt>
                <c:pt idx="107">
                  <c:v>0.33720129315135156</c:v>
                </c:pt>
                <c:pt idx="108">
                  <c:v>0.33651497817447668</c:v>
                </c:pt>
                <c:pt idx="109">
                  <c:v>0.33582966380646961</c:v>
                </c:pt>
                <c:pt idx="110">
                  <c:v>0.3351453328634017</c:v>
                </c:pt>
                <c:pt idx="111">
                  <c:v>0.33446197418802531</c:v>
                </c:pt>
                <c:pt idx="112">
                  <c:v>0.33377958279289727</c:v>
                </c:pt>
                <c:pt idx="113">
                  <c:v>0.33309816000597448</c:v>
                </c:pt>
                <c:pt idx="114">
                  <c:v>0.33241771361612227</c:v>
                </c:pt>
                <c:pt idx="115">
                  <c:v>0.33173825801472534</c:v>
                </c:pt>
                <c:pt idx="116">
                  <c:v>0.33105981432821974</c:v>
                </c:pt>
                <c:pt idx="117">
                  <c:v>0.33038241053486778</c:v>
                </c:pt>
                <c:pt idx="118">
                  <c:v>0.32970608155748959</c:v>
                </c:pt>
                <c:pt idx="119">
                  <c:v>0.32903086932215803</c:v>
                </c:pt>
                <c:pt idx="120">
                  <c:v>0.32835682277109213</c:v>
                </c:pt>
                <c:pt idx="121">
                  <c:v>0.32768399781619789</c:v>
                </c:pt>
                <c:pt idx="122">
                  <c:v>0.32701245721798489</c:v>
                </c:pt>
                <c:pt idx="123">
                  <c:v>0.32634227037301339</c:v>
                </c:pt>
                <c:pt idx="124">
                  <c:v>0.32567351299175595</c:v>
                </c:pt>
                <c:pt idx="125">
                  <c:v>0.32500626664790544</c:v>
                </c:pt>
                <c:pt idx="126">
                  <c:v>0.32434061817995713</c:v>
                </c:pt>
                <c:pt idx="127">
                  <c:v>0.32367665892649905</c:v>
                </c:pt>
                <c:pt idx="128">
                  <c:v>0.32301448377832415</c:v>
                </c:pt>
                <c:pt idx="129">
                  <c:v>0.32235419003342064</c:v>
                </c:pt>
                <c:pt idx="130">
                  <c:v>0.32169587604533817</c:v>
                </c:pt>
                <c:pt idx="131">
                  <c:v>0.32103963966150401</c:v>
                </c:pt>
                <c:pt idx="132">
                  <c:v>0.32038557645587812</c:v>
                </c:pt>
                <c:pt idx="133">
                  <c:v>0.31973377776985556</c:v>
                </c:pt>
                <c:pt idx="134">
                  <c:v>0.31908432858637348</c:v>
                </c:pt>
                <c:pt idx="135">
                  <c:v>0.31843730527441383</c:v>
                </c:pt>
                <c:pt idx="136">
                  <c:v>0.31779277325395006</c:v>
                </c:pt>
                <c:pt idx="137">
                  <c:v>0.31715078464410817</c:v>
                </c:pt>
                <c:pt idx="138">
                  <c:v>0.31651137596895595</c:v>
                </c:pt>
                <c:pt idx="139">
                  <c:v>0.3158745660048119</c:v>
                </c:pt>
                <c:pt idx="140">
                  <c:v>0.31524035385913857</c:v>
                </c:pt>
                <c:pt idx="141">
                  <c:v>0.31460871737286306</c:v>
                </c:pt>
                <c:pt idx="142">
                  <c:v>0.31397961193446478</c:v>
                </c:pt>
                <c:pt idx="143">
                  <c:v>0.31335296978480254</c:v>
                </c:pt>
                <c:pt idx="144">
                  <c:v>0.3127286998763108</c:v>
                </c:pt>
                <c:pt idx="145">
                  <c:v>0.31210668832931154</c:v>
                </c:pt>
                <c:pt idx="146">
                  <c:v>0.31148679950275804</c:v>
                </c:pt>
                <c:pt idx="147">
                  <c:v>0.31086887766831589</c:v>
                </c:pt>
                <c:pt idx="148">
                  <c:v>0.31025274924724999</c:v>
                </c:pt>
                <c:pt idx="149">
                  <c:v>0.30963822554135567</c:v>
                </c:pt>
                <c:pt idx="150">
                  <c:v>0.30902510586435011</c:v>
                </c:pt>
                <c:pt idx="151">
                  <c:v>0.30841318096071563</c:v>
                </c:pt>
                <c:pt idx="152">
                  <c:v>0.3078022365864635</c:v>
                </c:pt>
                <c:pt idx="153">
                  <c:v>0.30719205712153325</c:v>
                </c:pt>
                <c:pt idx="154">
                  <c:v>0.30658242908670374</c:v>
                </c:pt>
                <c:pt idx="155">
                  <c:v>0.30597314444839474</c:v>
                </c:pt>
                <c:pt idx="156">
                  <c:v>0.30536400361138016</c:v>
                </c:pt>
                <c:pt idx="157">
                  <c:v>0.30475481802058191</c:v>
                </c:pt>
                <c:pt idx="158">
                  <c:v>0.30414541231686226</c:v>
                </c:pt>
                <c:pt idx="159">
                  <c:v>0.30353562601619172</c:v>
                </c:pt>
                <c:pt idx="160">
                  <c:v>0.30292531470496886</c:v>
                </c:pt>
                <c:pt idx="161">
                  <c:v>0.30231435076520929</c:v>
                </c:pt>
                <c:pt idx="162">
                  <c:v>0.30170262366075584</c:v>
                </c:pt>
                <c:pt idx="163">
                  <c:v>0.30109003982902516</c:v>
                </c:pt>
                <c:pt idx="164">
                  <c:v>0.30047652223191013</c:v>
                </c:pt>
                <c:pt idx="165">
                  <c:v>0.2998620096244779</c:v>
                </c:pt>
                <c:pt idx="166">
                  <c:v>0.29924645560148705</c:v>
                </c:pt>
                <c:pt idx="167">
                  <c:v>0.29862982748008821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0.35071200000000002</c:v>
                </c:pt>
                <c:pt idx="1">
                  <c:v>0.36064099999999999</c:v>
                </c:pt>
                <c:pt idx="2">
                  <c:v>0.355736</c:v>
                </c:pt>
                <c:pt idx="3">
                  <c:v>0.35454200000000002</c:v>
                </c:pt>
                <c:pt idx="4">
                  <c:v>0.35318500000000003</c:v>
                </c:pt>
                <c:pt idx="5">
                  <c:v>0.36100100000000002</c:v>
                </c:pt>
                <c:pt idx="6">
                  <c:v>0.35575600000000002</c:v>
                </c:pt>
                <c:pt idx="7">
                  <c:v>0.356543</c:v>
                </c:pt>
                <c:pt idx="8">
                  <c:v>0.35465600000000003</c:v>
                </c:pt>
                <c:pt idx="9">
                  <c:v>0.35721399999999998</c:v>
                </c:pt>
                <c:pt idx="10">
                  <c:v>0.36329899999999998</c:v>
                </c:pt>
                <c:pt idx="11">
                  <c:v>0.356018</c:v>
                </c:pt>
                <c:pt idx="12">
                  <c:v>0.35712699999999997</c:v>
                </c:pt>
                <c:pt idx="13">
                  <c:v>0.35152800000000001</c:v>
                </c:pt>
                <c:pt idx="14">
                  <c:v>0.35899599999999998</c:v>
                </c:pt>
                <c:pt idx="15">
                  <c:v>0.35578199999999999</c:v>
                </c:pt>
                <c:pt idx="16">
                  <c:v>0.35186099999999998</c:v>
                </c:pt>
                <c:pt idx="17">
                  <c:v>0.35565099999999999</c:v>
                </c:pt>
                <c:pt idx="18">
                  <c:v>0.35702499999999998</c:v>
                </c:pt>
                <c:pt idx="19">
                  <c:v>0.35592699999999999</c:v>
                </c:pt>
                <c:pt idx="20">
                  <c:v>0.35922199999999999</c:v>
                </c:pt>
                <c:pt idx="21">
                  <c:v>0.35855300000000001</c:v>
                </c:pt>
                <c:pt idx="22">
                  <c:v>0.35633199999999998</c:v>
                </c:pt>
                <c:pt idx="23">
                  <c:v>0.36001499999999997</c:v>
                </c:pt>
                <c:pt idx="24">
                  <c:v>0.36782900000000002</c:v>
                </c:pt>
                <c:pt idx="25">
                  <c:v>0.36065900000000001</c:v>
                </c:pt>
                <c:pt idx="26">
                  <c:v>0.36324299999999998</c:v>
                </c:pt>
                <c:pt idx="27">
                  <c:v>0.36722900000000003</c:v>
                </c:pt>
                <c:pt idx="28">
                  <c:v>0.37079600000000001</c:v>
                </c:pt>
                <c:pt idx="29">
                  <c:v>0.365761</c:v>
                </c:pt>
                <c:pt idx="30">
                  <c:v>0.36747800000000003</c:v>
                </c:pt>
                <c:pt idx="31">
                  <c:v>0.37381199999999998</c:v>
                </c:pt>
                <c:pt idx="32">
                  <c:v>0.37995800000000002</c:v>
                </c:pt>
                <c:pt idx="33">
                  <c:v>0.37866699999999998</c:v>
                </c:pt>
                <c:pt idx="34">
                  <c:v>0.38392199999999999</c:v>
                </c:pt>
                <c:pt idx="35">
                  <c:v>0.39251799999999998</c:v>
                </c:pt>
                <c:pt idx="36">
                  <c:v>0.39610099999999998</c:v>
                </c:pt>
                <c:pt idx="37">
                  <c:v>0.402943</c:v>
                </c:pt>
                <c:pt idx="38">
                  <c:v>0.40745900000000002</c:v>
                </c:pt>
                <c:pt idx="39">
                  <c:v>0.423954</c:v>
                </c:pt>
                <c:pt idx="40">
                  <c:v>0.43164200000000003</c:v>
                </c:pt>
                <c:pt idx="41">
                  <c:v>0.45035999999999998</c:v>
                </c:pt>
                <c:pt idx="42">
                  <c:v>0.46248800000000001</c:v>
                </c:pt>
                <c:pt idx="43">
                  <c:v>0.48728700000000003</c:v>
                </c:pt>
                <c:pt idx="44">
                  <c:v>0.51204400000000005</c:v>
                </c:pt>
                <c:pt idx="45">
                  <c:v>0.54721500000000001</c:v>
                </c:pt>
                <c:pt idx="46">
                  <c:v>0.58496199999999998</c:v>
                </c:pt>
                <c:pt idx="47">
                  <c:v>0.61968299999999998</c:v>
                </c:pt>
                <c:pt idx="48">
                  <c:v>0.65124700000000002</c:v>
                </c:pt>
                <c:pt idx="49">
                  <c:v>0.68288400000000005</c:v>
                </c:pt>
                <c:pt idx="50">
                  <c:v>0.71158299999999997</c:v>
                </c:pt>
                <c:pt idx="51">
                  <c:v>0.72561200000000003</c:v>
                </c:pt>
                <c:pt idx="52">
                  <c:v>0.73326199999999997</c:v>
                </c:pt>
                <c:pt idx="53">
                  <c:v>0.73624599999999996</c:v>
                </c:pt>
                <c:pt idx="54">
                  <c:v>0.72331000000000001</c:v>
                </c:pt>
                <c:pt idx="55">
                  <c:v>0.69812200000000002</c:v>
                </c:pt>
                <c:pt idx="56">
                  <c:v>0.63768199999999997</c:v>
                </c:pt>
                <c:pt idx="57">
                  <c:v>0.53059999999999996</c:v>
                </c:pt>
                <c:pt idx="58">
                  <c:v>0.42396200000000001</c:v>
                </c:pt>
                <c:pt idx="59">
                  <c:v>0.37706699999999999</c:v>
                </c:pt>
                <c:pt idx="60">
                  <c:v>0.37103000000000003</c:v>
                </c:pt>
                <c:pt idx="61">
                  <c:v>0.36975999999999998</c:v>
                </c:pt>
                <c:pt idx="62">
                  <c:v>0.37401200000000001</c:v>
                </c:pt>
                <c:pt idx="63">
                  <c:v>0.37358200000000003</c:v>
                </c:pt>
                <c:pt idx="64">
                  <c:v>0.383548</c:v>
                </c:pt>
                <c:pt idx="65">
                  <c:v>0.39019799999999999</c:v>
                </c:pt>
                <c:pt idx="66">
                  <c:v>0.40321400000000002</c:v>
                </c:pt>
                <c:pt idx="67">
                  <c:v>0.41500199999999998</c:v>
                </c:pt>
                <c:pt idx="68">
                  <c:v>0.42784499999999998</c:v>
                </c:pt>
                <c:pt idx="69">
                  <c:v>0.45304299999999997</c:v>
                </c:pt>
                <c:pt idx="70">
                  <c:v>0.47896499999999997</c:v>
                </c:pt>
                <c:pt idx="71">
                  <c:v>0.50327900000000003</c:v>
                </c:pt>
                <c:pt idx="72">
                  <c:v>0.52815999999999996</c:v>
                </c:pt>
                <c:pt idx="73">
                  <c:v>0.55207600000000001</c:v>
                </c:pt>
                <c:pt idx="74">
                  <c:v>0.57694400000000001</c:v>
                </c:pt>
                <c:pt idx="75">
                  <c:v>0.59214800000000001</c:v>
                </c:pt>
                <c:pt idx="76">
                  <c:v>0.60261699999999996</c:v>
                </c:pt>
                <c:pt idx="77">
                  <c:v>0.60439500000000002</c:v>
                </c:pt>
                <c:pt idx="78">
                  <c:v>0.59147400000000006</c:v>
                </c:pt>
                <c:pt idx="79">
                  <c:v>0.55919700000000006</c:v>
                </c:pt>
                <c:pt idx="80">
                  <c:v>0.50036899999999995</c:v>
                </c:pt>
                <c:pt idx="81">
                  <c:v>0.407248</c:v>
                </c:pt>
                <c:pt idx="82">
                  <c:v>0.356012</c:v>
                </c:pt>
                <c:pt idx="83">
                  <c:v>0.35288000000000003</c:v>
                </c:pt>
                <c:pt idx="84">
                  <c:v>0.35377199999999998</c:v>
                </c:pt>
                <c:pt idx="85">
                  <c:v>0.34369100000000002</c:v>
                </c:pt>
                <c:pt idx="86">
                  <c:v>0.34364600000000001</c:v>
                </c:pt>
                <c:pt idx="87">
                  <c:v>0.34650700000000001</c:v>
                </c:pt>
                <c:pt idx="88">
                  <c:v>0.34449299999999999</c:v>
                </c:pt>
                <c:pt idx="89">
                  <c:v>0.34089799999999998</c:v>
                </c:pt>
                <c:pt idx="90">
                  <c:v>0.33996900000000002</c:v>
                </c:pt>
                <c:pt idx="91">
                  <c:v>0.33698099999999998</c:v>
                </c:pt>
                <c:pt idx="92">
                  <c:v>0.342086</c:v>
                </c:pt>
                <c:pt idx="93">
                  <c:v>0.33673900000000001</c:v>
                </c:pt>
                <c:pt idx="94">
                  <c:v>0.33902599999999999</c:v>
                </c:pt>
                <c:pt idx="95">
                  <c:v>0.33710099999999998</c:v>
                </c:pt>
                <c:pt idx="96">
                  <c:v>0.34104699999999999</c:v>
                </c:pt>
                <c:pt idx="97">
                  <c:v>0.336088</c:v>
                </c:pt>
                <c:pt idx="98">
                  <c:v>0.33690900000000001</c:v>
                </c:pt>
                <c:pt idx="99">
                  <c:v>0.33879399999999998</c:v>
                </c:pt>
                <c:pt idx="100">
                  <c:v>0.33321899999999999</c:v>
                </c:pt>
                <c:pt idx="101">
                  <c:v>0.33387</c:v>
                </c:pt>
                <c:pt idx="102">
                  <c:v>0.34110000000000001</c:v>
                </c:pt>
                <c:pt idx="103">
                  <c:v>0.33092199999999999</c:v>
                </c:pt>
                <c:pt idx="104">
                  <c:v>0.33604600000000001</c:v>
                </c:pt>
                <c:pt idx="105">
                  <c:v>0.336648</c:v>
                </c:pt>
                <c:pt idx="106">
                  <c:v>0.34342099999999998</c:v>
                </c:pt>
                <c:pt idx="107">
                  <c:v>0.343362</c:v>
                </c:pt>
                <c:pt idx="108">
                  <c:v>0.34348099999999998</c:v>
                </c:pt>
                <c:pt idx="109">
                  <c:v>0.341451</c:v>
                </c:pt>
                <c:pt idx="110">
                  <c:v>0.344665</c:v>
                </c:pt>
                <c:pt idx="111">
                  <c:v>0.34924500000000003</c:v>
                </c:pt>
                <c:pt idx="112">
                  <c:v>0.35494900000000001</c:v>
                </c:pt>
                <c:pt idx="113">
                  <c:v>0.352022</c:v>
                </c:pt>
                <c:pt idx="114">
                  <c:v>0.35587800000000003</c:v>
                </c:pt>
                <c:pt idx="115">
                  <c:v>0.358066</c:v>
                </c:pt>
                <c:pt idx="116">
                  <c:v>0.35536600000000002</c:v>
                </c:pt>
                <c:pt idx="117">
                  <c:v>0.351831</c:v>
                </c:pt>
                <c:pt idx="118">
                  <c:v>0.35077399999999997</c:v>
                </c:pt>
                <c:pt idx="119">
                  <c:v>0.34831099999999998</c:v>
                </c:pt>
                <c:pt idx="120">
                  <c:v>0.34048099999999998</c:v>
                </c:pt>
                <c:pt idx="121">
                  <c:v>0.33504699999999998</c:v>
                </c:pt>
                <c:pt idx="122">
                  <c:v>0.33499299999999999</c:v>
                </c:pt>
                <c:pt idx="123">
                  <c:v>0.33387600000000001</c:v>
                </c:pt>
                <c:pt idx="124">
                  <c:v>0.33643899999999999</c:v>
                </c:pt>
                <c:pt idx="125">
                  <c:v>0.32882400000000001</c:v>
                </c:pt>
                <c:pt idx="126">
                  <c:v>0.32592599999999999</c:v>
                </c:pt>
                <c:pt idx="127">
                  <c:v>0.32671600000000001</c:v>
                </c:pt>
                <c:pt idx="128">
                  <c:v>0.32398300000000002</c:v>
                </c:pt>
                <c:pt idx="129">
                  <c:v>0.32474500000000001</c:v>
                </c:pt>
                <c:pt idx="130">
                  <c:v>0.32469700000000001</c:v>
                </c:pt>
                <c:pt idx="131">
                  <c:v>0.32424199999999997</c:v>
                </c:pt>
                <c:pt idx="132">
                  <c:v>0.323708</c:v>
                </c:pt>
                <c:pt idx="133">
                  <c:v>0.319218</c:v>
                </c:pt>
                <c:pt idx="134">
                  <c:v>0.32190099999999999</c:v>
                </c:pt>
                <c:pt idx="135">
                  <c:v>0.31838</c:v>
                </c:pt>
                <c:pt idx="136">
                  <c:v>0.31622299999999998</c:v>
                </c:pt>
                <c:pt idx="137">
                  <c:v>0.323181</c:v>
                </c:pt>
                <c:pt idx="138">
                  <c:v>0.32526300000000002</c:v>
                </c:pt>
                <c:pt idx="139">
                  <c:v>0.32739200000000002</c:v>
                </c:pt>
                <c:pt idx="140">
                  <c:v>0.32261000000000001</c:v>
                </c:pt>
                <c:pt idx="141">
                  <c:v>0.329988</c:v>
                </c:pt>
                <c:pt idx="142">
                  <c:v>0.33360099999999998</c:v>
                </c:pt>
                <c:pt idx="143">
                  <c:v>0.329843</c:v>
                </c:pt>
                <c:pt idx="144">
                  <c:v>0.33065699999999998</c:v>
                </c:pt>
                <c:pt idx="145">
                  <c:v>0.332146</c:v>
                </c:pt>
                <c:pt idx="146">
                  <c:v>0.33529199999999998</c:v>
                </c:pt>
                <c:pt idx="147">
                  <c:v>0.33535700000000002</c:v>
                </c:pt>
                <c:pt idx="148">
                  <c:v>0.32949400000000001</c:v>
                </c:pt>
                <c:pt idx="149">
                  <c:v>0.33239800000000003</c:v>
                </c:pt>
                <c:pt idx="150">
                  <c:v>0.32185399999999997</c:v>
                </c:pt>
                <c:pt idx="151">
                  <c:v>0.32294499999999998</c:v>
                </c:pt>
                <c:pt idx="152">
                  <c:v>0.32153199999999998</c:v>
                </c:pt>
                <c:pt idx="153">
                  <c:v>0.31697999999999998</c:v>
                </c:pt>
                <c:pt idx="154">
                  <c:v>0.31870300000000001</c:v>
                </c:pt>
                <c:pt idx="155">
                  <c:v>0.30997200000000003</c:v>
                </c:pt>
                <c:pt idx="156">
                  <c:v>0.313975</c:v>
                </c:pt>
                <c:pt idx="157">
                  <c:v>0.317998</c:v>
                </c:pt>
                <c:pt idx="158">
                  <c:v>0.31146699999999999</c:v>
                </c:pt>
                <c:pt idx="159">
                  <c:v>0.315529</c:v>
                </c:pt>
                <c:pt idx="160">
                  <c:v>0.315884</c:v>
                </c:pt>
                <c:pt idx="161">
                  <c:v>0.31064999999999998</c:v>
                </c:pt>
                <c:pt idx="162">
                  <c:v>0.31384699999999999</c:v>
                </c:pt>
                <c:pt idx="163">
                  <c:v>0.31232399999999999</c:v>
                </c:pt>
                <c:pt idx="164">
                  <c:v>0.31216300000000002</c:v>
                </c:pt>
                <c:pt idx="165">
                  <c:v>0.31707999999999997</c:v>
                </c:pt>
                <c:pt idx="166">
                  <c:v>0.312946</c:v>
                </c:pt>
                <c:pt idx="167">
                  <c:v>0.31786300000000001</c:v>
                </c:pt>
                <c:pt idx="168">
                  <c:v>0.32013399999999997</c:v>
                </c:pt>
                <c:pt idx="169">
                  <c:v>0.31655699999999998</c:v>
                </c:pt>
                <c:pt idx="170">
                  <c:v>0.31152800000000003</c:v>
                </c:pt>
                <c:pt idx="171">
                  <c:v>0.31553500000000001</c:v>
                </c:pt>
                <c:pt idx="172">
                  <c:v>0.319413</c:v>
                </c:pt>
                <c:pt idx="173">
                  <c:v>0.31438300000000002</c:v>
                </c:pt>
                <c:pt idx="174">
                  <c:v>0.31332500000000002</c:v>
                </c:pt>
                <c:pt idx="175">
                  <c:v>0.31327100000000002</c:v>
                </c:pt>
                <c:pt idx="176">
                  <c:v>0.30753900000000001</c:v>
                </c:pt>
                <c:pt idx="177">
                  <c:v>0.30768000000000001</c:v>
                </c:pt>
                <c:pt idx="178">
                  <c:v>0.31750200000000001</c:v>
                </c:pt>
                <c:pt idx="179">
                  <c:v>0.31842500000000001</c:v>
                </c:pt>
                <c:pt idx="180">
                  <c:v>0.31453700000000001</c:v>
                </c:pt>
                <c:pt idx="181">
                  <c:v>0.31073600000000001</c:v>
                </c:pt>
                <c:pt idx="182">
                  <c:v>0.304699</c:v>
                </c:pt>
                <c:pt idx="183">
                  <c:v>0.31544800000000001</c:v>
                </c:pt>
                <c:pt idx="184">
                  <c:v>0.306232</c:v>
                </c:pt>
                <c:pt idx="185">
                  <c:v>0.31039600000000001</c:v>
                </c:pt>
                <c:pt idx="186">
                  <c:v>0.30910799999999999</c:v>
                </c:pt>
                <c:pt idx="187">
                  <c:v>0.30928</c:v>
                </c:pt>
                <c:pt idx="188">
                  <c:v>0.30834499999999998</c:v>
                </c:pt>
                <c:pt idx="189">
                  <c:v>0.307282</c:v>
                </c:pt>
                <c:pt idx="190">
                  <c:v>0.31019000000000002</c:v>
                </c:pt>
                <c:pt idx="191">
                  <c:v>0.30621399999999999</c:v>
                </c:pt>
                <c:pt idx="192">
                  <c:v>0.31455899999999998</c:v>
                </c:pt>
                <c:pt idx="193">
                  <c:v>0.310527</c:v>
                </c:pt>
                <c:pt idx="194">
                  <c:v>0.30862200000000001</c:v>
                </c:pt>
                <c:pt idx="195">
                  <c:v>0.31004100000000001</c:v>
                </c:pt>
                <c:pt idx="196">
                  <c:v>0.31118099999999999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0.35185841964331771</c:v>
                </c:pt>
                <c:pt idx="1">
                  <c:v>0.35254358127130181</c:v>
                </c:pt>
                <c:pt idx="2">
                  <c:v>0.35323074410652155</c:v>
                </c:pt>
                <c:pt idx="3">
                  <c:v>0.35391963737290516</c:v>
                </c:pt>
                <c:pt idx="4">
                  <c:v>0.3546099251408148</c:v>
                </c:pt>
                <c:pt idx="5">
                  <c:v>0.3553011983135112</c:v>
                </c:pt>
                <c:pt idx="6">
                  <c:v>0.3559929662719426</c:v>
                </c:pt>
                <c:pt idx="7">
                  <c:v>0.35668464837455244</c:v>
                </c:pt>
                <c:pt idx="8">
                  <c:v>0.35737556562850226</c:v>
                </c:pt>
                <c:pt idx="9">
                  <c:v>0.35806493303107578</c:v>
                </c:pt>
                <c:pt idx="10">
                  <c:v>0.35875185335774745</c:v>
                </c:pt>
                <c:pt idx="11">
                  <c:v>0.35943531359406711</c:v>
                </c:pt>
                <c:pt idx="12">
                  <c:v>0.36011418583939181</c:v>
                </c:pt>
                <c:pt idx="13">
                  <c:v>0.36078723544339231</c:v>
                </c:pt>
                <c:pt idx="14">
                  <c:v>0.36145314049121691</c:v>
                </c:pt>
                <c:pt idx="15">
                  <c:v>0.36211052867932797</c:v>
                </c:pt>
                <c:pt idx="16">
                  <c:v>0.36275804029441494</c:v>
                </c:pt>
                <c:pt idx="17">
                  <c:v>0.36339442960443058</c:v>
                </c:pt>
                <c:pt idx="18">
                  <c:v>0.36401872165508875</c:v>
                </c:pt>
                <c:pt idx="19">
                  <c:v>0.36463044732834626</c:v>
                </c:pt>
                <c:pt idx="20">
                  <c:v>0.36522998650930077</c:v>
                </c:pt>
                <c:pt idx="21">
                  <c:v>0.36581905703023498</c:v>
                </c:pt>
                <c:pt idx="22">
                  <c:v>0.36640139505855984</c:v>
                </c:pt>
                <c:pt idx="23">
                  <c:v>0.3669836796207922</c:v>
                </c:pt>
                <c:pt idx="24">
                  <c:v>0.36757675825185615</c:v>
                </c:pt>
                <c:pt idx="25">
                  <c:v>0.36819722989962056</c:v>
                </c:pt>
                <c:pt idx="26">
                  <c:v>0.36886943212989126</c:v>
                </c:pt>
                <c:pt idx="27">
                  <c:v>0.36962785884325194</c:v>
                </c:pt>
                <c:pt idx="28">
                  <c:v>0.37051999854516354</c:v>
                </c:pt>
                <c:pt idx="29">
                  <c:v>0.37160952868861907</c:v>
                </c:pt>
                <c:pt idx="30">
                  <c:v>0.37297972716592132</c:v>
                </c:pt>
                <c:pt idx="31">
                  <c:v>0.37473686860284622</c:v>
                </c:pt>
                <c:pt idx="32">
                  <c:v>0.37701326526698831</c:v>
                </c:pt>
                <c:pt idx="33">
                  <c:v>0.37996949928123908</c:v>
                </c:pt>
                <c:pt idx="34">
                  <c:v>0.38379528866012674</c:v>
                </c:pt>
                <c:pt idx="35">
                  <c:v>0.3887083535297895</c:v>
                </c:pt>
                <c:pt idx="36">
                  <c:v>0.39495062336685582</c:v>
                </c:pt>
                <c:pt idx="37">
                  <c:v>0.40278117483498188</c:v>
                </c:pt>
                <c:pt idx="38">
                  <c:v>0.41246543373454403</c:v>
                </c:pt>
                <c:pt idx="39">
                  <c:v>0.42426042727024965</c:v>
                </c:pt>
                <c:pt idx="40">
                  <c:v>0.43839623551925</c:v>
                </c:pt>
                <c:pt idx="41">
                  <c:v>0.45505424819725449</c:v>
                </c:pt>
                <c:pt idx="42">
                  <c:v>0.47434334974567532</c:v>
                </c:pt>
                <c:pt idx="43">
                  <c:v>0.49627567826373192</c:v>
                </c:pt>
                <c:pt idx="44">
                  <c:v>0.52074406208194135</c:v>
                </c:pt>
                <c:pt idx="45">
                  <c:v>0.5475035538316434</c:v>
                </c:pt>
                <c:pt idx="46">
                  <c:v>0.57615957959839892</c:v>
                </c:pt>
                <c:pt idx="47">
                  <c:v>0.60616501999098893</c:v>
                </c:pt>
                <c:pt idx="48">
                  <c:v>0.63682769089893676</c:v>
                </c:pt>
                <c:pt idx="49">
                  <c:v>0.66732487992434064</c:v>
                </c:pt>
                <c:pt idx="50">
                  <c:v>0.696690545463858</c:v>
                </c:pt>
                <c:pt idx="51">
                  <c:v>0.72359849283625466</c:v>
                </c:pt>
                <c:pt idx="52">
                  <c:v>0.74541788118933261</c:v>
                </c:pt>
                <c:pt idx="53">
                  <c:v>0.75601393328380506</c:v>
                </c:pt>
                <c:pt idx="54">
                  <c:v>0.74401128959692109</c:v>
                </c:pt>
                <c:pt idx="55">
                  <c:v>0.69728458283727923</c:v>
                </c:pt>
                <c:pt idx="56">
                  <c:v>0.61597933986240516</c:v>
                </c:pt>
                <c:pt idx="57">
                  <c:v>0.52090948159388328</c:v>
                </c:pt>
                <c:pt idx="58">
                  <c:v>0.44141085791535184</c:v>
                </c:pt>
                <c:pt idx="59">
                  <c:v>0.39327512187628333</c:v>
                </c:pt>
                <c:pt idx="60">
                  <c:v>0.3725316401363874</c:v>
                </c:pt>
                <c:pt idx="61">
                  <c:v>0.36712237749534304</c:v>
                </c:pt>
                <c:pt idx="62">
                  <c:v>0.36813152282968647</c:v>
                </c:pt>
                <c:pt idx="63">
                  <c:v>0.37188916356314405</c:v>
                </c:pt>
                <c:pt idx="64">
                  <c:v>0.37761854753690044</c:v>
                </c:pt>
                <c:pt idx="65">
                  <c:v>0.38549028745980968</c:v>
                </c:pt>
                <c:pt idx="66">
                  <c:v>0.39586895108637976</c:v>
                </c:pt>
                <c:pt idx="67">
                  <c:v>0.40910329691214209</c:v>
                </c:pt>
                <c:pt idx="68">
                  <c:v>0.42544721390139273</c:v>
                </c:pt>
                <c:pt idx="69">
                  <c:v>0.44499755538685315</c:v>
                </c:pt>
                <c:pt idx="70">
                  <c:v>0.46763535457374933</c:v>
                </c:pt>
                <c:pt idx="71">
                  <c:v>0.49297686632798404</c:v>
                </c:pt>
                <c:pt idx="72">
                  <c:v>0.52034091710955666</c:v>
                </c:pt>
                <c:pt idx="73">
                  <c:v>0.5487174431200208</c:v>
                </c:pt>
                <c:pt idx="74">
                  <c:v>0.57662761911609706</c:v>
                </c:pt>
                <c:pt idx="75">
                  <c:v>0.60154979978978484</c:v>
                </c:pt>
                <c:pt idx="76">
                  <c:v>0.61858621715568984</c:v>
                </c:pt>
                <c:pt idx="77">
                  <c:v>0.61937924812528733</c:v>
                </c:pt>
                <c:pt idx="78">
                  <c:v>0.59477620139795606</c:v>
                </c:pt>
                <c:pt idx="79">
                  <c:v>0.5431206439094235</c:v>
                </c:pt>
                <c:pt idx="80">
                  <c:v>0.47686631702934723</c:v>
                </c:pt>
                <c:pt idx="81">
                  <c:v>0.41660855004250502</c:v>
                </c:pt>
                <c:pt idx="82">
                  <c:v>0.37629814547030005</c:v>
                </c:pt>
                <c:pt idx="83">
                  <c:v>0.35612996026629667</c:v>
                </c:pt>
                <c:pt idx="84">
                  <c:v>0.34839347431000817</c:v>
                </c:pt>
                <c:pt idx="85">
                  <c:v>0.34590929535654824</c:v>
                </c:pt>
                <c:pt idx="86">
                  <c:v>0.3450073432483543</c:v>
                </c:pt>
                <c:pt idx="87">
                  <c:v>0.34445296003908776</c:v>
                </c:pt>
                <c:pt idx="88">
                  <c:v>0.34395631767208784</c:v>
                </c:pt>
                <c:pt idx="89">
                  <c:v>0.34346858722898005</c:v>
                </c:pt>
                <c:pt idx="90">
                  <c:v>0.34298370419884305</c:v>
                </c:pt>
                <c:pt idx="91">
                  <c:v>0.34250104974696216</c:v>
                </c:pt>
                <c:pt idx="92">
                  <c:v>0.3420205576544384</c:v>
                </c:pt>
                <c:pt idx="93">
                  <c:v>0.3415422996970387</c:v>
                </c:pt>
                <c:pt idx="94">
                  <c:v>0.34106654577198969</c:v>
                </c:pt>
                <c:pt idx="95">
                  <c:v>0.34059392618526974</c:v>
                </c:pt>
                <c:pt idx="96">
                  <c:v>0.34012571090795896</c:v>
                </c:pt>
                <c:pt idx="97">
                  <c:v>0.33966426314822201</c:v>
                </c:pt>
                <c:pt idx="98">
                  <c:v>0.33921373835233348</c:v>
                </c:pt>
                <c:pt idx="99">
                  <c:v>0.33878110095646108</c:v>
                </c:pt>
                <c:pt idx="100">
                  <c:v>0.33837750900443153</c:v>
                </c:pt>
                <c:pt idx="101">
                  <c:v>0.33802005646251865</c:v>
                </c:pt>
                <c:pt idx="102">
                  <c:v>0.3377337516357739</c:v>
                </c:pt>
                <c:pt idx="103">
                  <c:v>0.33755344344618904</c:v>
                </c:pt>
                <c:pt idx="104">
                  <c:v>0.33752519982993284</c:v>
                </c:pt>
                <c:pt idx="105">
                  <c:v>0.33770643492701269</c:v>
                </c:pt>
                <c:pt idx="106">
                  <c:v>0.33816394050787985</c:v>
                </c:pt>
                <c:pt idx="107">
                  <c:v>0.33896897236234569</c:v>
                </c:pt>
                <c:pt idx="108">
                  <c:v>0.3401886892223287</c:v>
                </c:pt>
                <c:pt idx="109">
                  <c:v>0.34187340852809361</c:v>
                </c:pt>
                <c:pt idx="110">
                  <c:v>0.34403902922388274</c:v>
                </c:pt>
                <c:pt idx="111">
                  <c:v>0.34664345535724428</c:v>
                </c:pt>
                <c:pt idx="112">
                  <c:v>0.34955602663623209</c:v>
                </c:pt>
                <c:pt idx="113">
                  <c:v>0.35252318158757812</c:v>
                </c:pt>
                <c:pt idx="114">
                  <c:v>0.35514573643214059</c:v>
                </c:pt>
                <c:pt idx="115">
                  <c:v>0.35690029847086258</c:v>
                </c:pt>
                <c:pt idx="116">
                  <c:v>0.35724153793703495</c:v>
                </c:pt>
                <c:pt idx="117">
                  <c:v>0.35578822639269003</c:v>
                </c:pt>
                <c:pt idx="118">
                  <c:v>0.35252445868342774</c:v>
                </c:pt>
                <c:pt idx="119">
                  <c:v>0.34789111524805427</c:v>
                </c:pt>
                <c:pt idx="120">
                  <c:v>0.34267408197285826</c:v>
                </c:pt>
                <c:pt idx="121">
                  <c:v>0.33772167994481744</c:v>
                </c:pt>
                <c:pt idx="122">
                  <c:v>0.33364731129992553</c:v>
                </c:pt>
                <c:pt idx="123">
                  <c:v>0.33068063201057185</c:v>
                </c:pt>
                <c:pt idx="124">
                  <c:v>0.32871560247891468</c:v>
                </c:pt>
                <c:pt idx="125">
                  <c:v>0.32747494459408211</c:v>
                </c:pt>
                <c:pt idx="126">
                  <c:v>0.32667046884608614</c:v>
                </c:pt>
                <c:pt idx="127">
                  <c:v>0.32608930992717794</c:v>
                </c:pt>
                <c:pt idx="128">
                  <c:v>0.32560701673009074</c:v>
                </c:pt>
                <c:pt idx="129">
                  <c:v>0.32516363252336566</c:v>
                </c:pt>
                <c:pt idx="130">
                  <c:v>0.32473491488906342</c:v>
                </c:pt>
                <c:pt idx="131">
                  <c:v>0.32431259708951488</c:v>
                </c:pt>
                <c:pt idx="132">
                  <c:v>0.32389434948862544</c:v>
                </c:pt>
                <c:pt idx="133">
                  <c:v>0.32347970361387474</c:v>
                </c:pt>
                <c:pt idx="134">
                  <c:v>0.32306869894313855</c:v>
                </c:pt>
                <c:pt idx="135">
                  <c:v>0.32266158731208422</c:v>
                </c:pt>
                <c:pt idx="136">
                  <c:v>0.32225920729907981</c:v>
                </c:pt>
                <c:pt idx="137">
                  <c:v>0.32186495838115486</c:v>
                </c:pt>
                <c:pt idx="138">
                  <c:v>0.32149173894103344</c:v>
                </c:pt>
                <c:pt idx="139">
                  <c:v>0.32118118547244134</c:v>
                </c:pt>
                <c:pt idx="140">
                  <c:v>0.32104392772702006</c:v>
                </c:pt>
                <c:pt idx="141">
                  <c:v>0.32131464532559512</c:v>
                </c:pt>
                <c:pt idx="142">
                  <c:v>0.3223693460586588</c:v>
                </c:pt>
                <c:pt idx="143">
                  <c:v>0.32459831270098022</c:v>
                </c:pt>
                <c:pt idx="144">
                  <c:v>0.3280677566426185</c:v>
                </c:pt>
                <c:pt idx="145">
                  <c:v>0.33212823265705199</c:v>
                </c:pt>
                <c:pt idx="146">
                  <c:v>0.33538773409161893</c:v>
                </c:pt>
                <c:pt idx="147">
                  <c:v>0.33634926145300548</c:v>
                </c:pt>
                <c:pt idx="148">
                  <c:v>0.33438364956192035</c:v>
                </c:pt>
                <c:pt idx="149">
                  <c:v>0.3302013770504984</c:v>
                </c:pt>
                <c:pt idx="150">
                  <c:v>0.32535380831587229</c:v>
                </c:pt>
                <c:pt idx="151">
                  <c:v>0.32123150268172329</c:v>
                </c:pt>
                <c:pt idx="152">
                  <c:v>0.31842578593646592</c:v>
                </c:pt>
                <c:pt idx="153">
                  <c:v>0.31679596350020495</c:v>
                </c:pt>
                <c:pt idx="154">
                  <c:v>0.31590555685667382</c:v>
                </c:pt>
                <c:pt idx="155">
                  <c:v>0.31537168315115138</c:v>
                </c:pt>
                <c:pt idx="156">
                  <c:v>0.31497431981709106</c:v>
                </c:pt>
                <c:pt idx="157">
                  <c:v>0.31461918497315466</c:v>
                </c:pt>
                <c:pt idx="158">
                  <c:v>0.3142746010149059</c:v>
                </c:pt>
                <c:pt idx="159">
                  <c:v>0.31393191832904532</c:v>
                </c:pt>
                <c:pt idx="160">
                  <c:v>0.31358907520394785</c:v>
                </c:pt>
                <c:pt idx="161">
                  <c:v>0.31324552513590737</c:v>
                </c:pt>
                <c:pt idx="162">
                  <c:v>0.31290102085240767</c:v>
                </c:pt>
                <c:pt idx="163">
                  <c:v>0.31255538254572646</c:v>
                </c:pt>
                <c:pt idx="164">
                  <c:v>0.31220846193379354</c:v>
                </c:pt>
                <c:pt idx="165">
                  <c:v>0.31186013703296017</c:v>
                </c:pt>
                <c:pt idx="166">
                  <c:v>0.31151031051201955</c:v>
                </c:pt>
                <c:pt idx="167">
                  <c:v>0.31115890813210345</c:v>
                </c:pt>
                <c:pt idx="168">
                  <c:v>0.31080587698008461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0.35185841950788288</c:v>
                </c:pt>
                <c:pt idx="1">
                  <c:v>0.35254358097875094</c:v>
                </c:pt>
                <c:pt idx="2">
                  <c:v>0.35323074348323857</c:v>
                </c:pt>
                <c:pt idx="3">
                  <c:v>0.35391963606317473</c:v>
                </c:pt>
                <c:pt idx="4">
                  <c:v>0.35460992242630546</c:v>
                </c:pt>
                <c:pt idx="5">
                  <c:v>0.3553011927645261</c:v>
                </c:pt>
                <c:pt idx="6">
                  <c:v>0.35599295508404283</c:v>
                </c:pt>
                <c:pt idx="7">
                  <c:v>0.35668462612627655</c:v>
                </c:pt>
                <c:pt idx="8">
                  <c:v>0.35737552199129557</c:v>
                </c:pt>
                <c:pt idx="9">
                  <c:v>0.35806484861399851</c:v>
                </c:pt>
                <c:pt idx="10">
                  <c:v>0.3587516922870761</c:v>
                </c:pt>
                <c:pt idx="11">
                  <c:v>0.35943501047349363</c:v>
                </c:pt>
                <c:pt idx="12">
                  <c:v>0.36011362320387136</c:v>
                </c:pt>
                <c:pt idx="13">
                  <c:v>0.36078620540913886</c:v>
                </c:pt>
                <c:pt idx="14">
                  <c:v>0.36145128059386672</c:v>
                </c:pt>
                <c:pt idx="15">
                  <c:v>0.36210721630757903</c:v>
                </c:pt>
                <c:pt idx="16">
                  <c:v>0.36275222191610018</c:v>
                </c:pt>
                <c:pt idx="17">
                  <c:v>0.36338434920763113</c:v>
                </c:pt>
                <c:pt idx="18">
                  <c:v>0.36400149638312967</c:v>
                </c:pt>
                <c:pt idx="19">
                  <c:v>0.36460141597144247</c:v>
                </c:pt>
                <c:pt idx="20">
                  <c:v>0.3651817271701871</c:v>
                </c:pt>
                <c:pt idx="21">
                  <c:v>0.36573993303770708</c:v>
                </c:pt>
                <c:pt idx="22">
                  <c:v>0.36627344284481628</c:v>
                </c:pt>
                <c:pt idx="23">
                  <c:v>0.3667795997348558</c:v>
                </c:pt>
                <c:pt idx="24">
                  <c:v>0.36725571363711235</c:v>
                </c:pt>
                <c:pt idx="25">
                  <c:v>0.36769909913606735</c:v>
                </c:pt>
                <c:pt idx="26">
                  <c:v>0.36810711772594085</c:v>
                </c:pt>
                <c:pt idx="27">
                  <c:v>0.36847722359009849</c:v>
                </c:pt>
                <c:pt idx="28">
                  <c:v>0.36880701175623598</c:v>
                </c:pt>
                <c:pt idx="29">
                  <c:v>0.36909426721272726</c:v>
                </c:pt>
                <c:pt idx="30">
                  <c:v>0.36933701335312707</c:v>
                </c:pt>
                <c:pt idx="31">
                  <c:v>0.36953355796847148</c:v>
                </c:pt>
                <c:pt idx="32">
                  <c:v>0.36968253495179998</c:v>
                </c:pt>
                <c:pt idx="33">
                  <c:v>0.36978293993166261</c:v>
                </c:pt>
                <c:pt idx="34">
                  <c:v>0.36983415821843585</c:v>
                </c:pt>
                <c:pt idx="35">
                  <c:v>0.36983598372614807</c:v>
                </c:pt>
                <c:pt idx="36">
                  <c:v>0.36978862790946965</c:v>
                </c:pt>
                <c:pt idx="37">
                  <c:v>0.36969271820666449</c:v>
                </c:pt>
                <c:pt idx="38">
                  <c:v>0.36954928597260372</c:v>
                </c:pt>
                <c:pt idx="39">
                  <c:v>0.3693597443845299</c:v>
                </c:pt>
                <c:pt idx="40">
                  <c:v>0.36912585726935515</c:v>
                </c:pt>
                <c:pt idx="41">
                  <c:v>0.36884970020039831</c:v>
                </c:pt>
                <c:pt idx="42">
                  <c:v>0.36853361551608532</c:v>
                </c:pt>
                <c:pt idx="43">
                  <c:v>0.3681801631054335</c:v>
                </c:pt>
                <c:pt idx="44">
                  <c:v>0.36779206887827937</c:v>
                </c:pt>
                <c:pt idx="45">
                  <c:v>0.36737217279629347</c:v>
                </c:pt>
                <c:pt idx="46">
                  <c:v>0.36692337819742959</c:v>
                </c:pt>
                <c:pt idx="47">
                  <c:v>0.366448603922234</c:v>
                </c:pt>
                <c:pt idx="48">
                  <c:v>0.36595074047020049</c:v>
                </c:pt>
                <c:pt idx="49">
                  <c:v>0.36543261110403763</c:v>
                </c:pt>
                <c:pt idx="50">
                  <c:v>0.36489693850378951</c:v>
                </c:pt>
                <c:pt idx="51">
                  <c:v>0.36434631727212996</c:v>
                </c:pt>
                <c:pt idx="52">
                  <c:v>0.3637831923229996</c:v>
                </c:pt>
                <c:pt idx="53">
                  <c:v>0.36320984295888248</c:v>
                </c:pt>
                <c:pt idx="54">
                  <c:v>0.36262837226312722</c:v>
                </c:pt>
                <c:pt idx="55">
                  <c:v>0.36204070130393096</c:v>
                </c:pt>
                <c:pt idx="56">
                  <c:v>0.3614485675634484</c:v>
                </c:pt>
                <c:pt idx="57">
                  <c:v>0.36085352696392248</c:v>
                </c:pt>
                <c:pt idx="58">
                  <c:v>0.36025695885613024</c:v>
                </c:pt>
                <c:pt idx="59">
                  <c:v>0.35966007335652228</c:v>
                </c:pt>
                <c:pt idx="60">
                  <c:v>0.35906392046096086</c:v>
                </c:pt>
                <c:pt idx="61">
                  <c:v>0.35846940041822167</c:v>
                </c:pt>
                <c:pt idx="62">
                  <c:v>0.3578772749096088</c:v>
                </c:pt>
                <c:pt idx="63">
                  <c:v>0.35728817864732798</c:v>
                </c:pt>
                <c:pt idx="64">
                  <c:v>0.35670263106995515</c:v>
                </c:pt>
                <c:pt idx="65">
                  <c:v>0.3561210478756876</c:v>
                </c:pt>
                <c:pt idx="66">
                  <c:v>0.35554375219125045</c:v>
                </c:pt>
                <c:pt idx="67">
                  <c:v>0.35497098522526194</c:v>
                </c:pt>
                <c:pt idx="68">
                  <c:v>0.35440291629905524</c:v>
                </c:pt>
                <c:pt idx="69">
                  <c:v>0.35383965218536895</c:v>
                </c:pt>
                <c:pt idx="70">
                  <c:v>0.35328124571625347</c:v>
                </c:pt>
                <c:pt idx="71">
                  <c:v>0.35272770364647921</c:v>
                </c:pt>
                <c:pt idx="72">
                  <c:v>0.3521789937783158</c:v>
                </c:pt>
                <c:pt idx="73">
                  <c:v>0.35163505136844658</c:v>
                </c:pt>
                <c:pt idx="74">
                  <c:v>0.35109578484867859</c:v>
                </c:pt>
                <c:pt idx="75">
                  <c:v>0.35056108089966714</c:v>
                </c:pt>
                <c:pt idx="76">
                  <c:v>0.35003080892169375</c:v>
                </c:pt>
                <c:pt idx="77">
                  <c:v>0.34950482494916713</c:v>
                </c:pt>
                <c:pt idx="78">
                  <c:v>0.34898297505642634</c:v>
                </c:pt>
                <c:pt idx="79">
                  <c:v>0.34846509830203026</c:v>
                </c:pt>
                <c:pt idx="80">
                  <c:v>0.34795102925734678</c:v>
                </c:pt>
                <c:pt idx="81">
                  <c:v>0.34744060016319644</c:v>
                </c:pt>
                <c:pt idx="82">
                  <c:v>0.3469336427557928</c:v>
                </c:pt>
                <c:pt idx="83">
                  <c:v>0.34642998980041534</c:v>
                </c:pt>
                <c:pt idx="84">
                  <c:v>0.34592947636832305</c:v>
                </c:pt>
                <c:pt idx="85">
                  <c:v>0.34543194088944301</c:v>
                </c:pt>
                <c:pt idx="86">
                  <c:v>0.34493722601045534</c:v>
                </c:pt>
                <c:pt idx="87">
                  <c:v>0.34444517928508367</c:v>
                </c:pt>
                <c:pt idx="88">
                  <c:v>0.34395565372073794</c:v>
                </c:pt>
                <c:pt idx="89">
                  <c:v>0.34346850820316754</c:v>
                </c:pt>
                <c:pt idx="90">
                  <c:v>0.34298360781847592</c:v>
                </c:pt>
                <c:pt idx="91">
                  <c:v>0.34250082408973881</c:v>
                </c:pt>
                <c:pt idx="92">
                  <c:v>0.34202003514354873</c:v>
                </c:pt>
                <c:pt idx="93">
                  <c:v>0.3415411258200739</c:v>
                </c:pt>
                <c:pt idx="94">
                  <c:v>0.34106398773866375</c:v>
                </c:pt>
                <c:pt idx="95">
                  <c:v>0.3405885193296459</c:v>
                </c:pt>
                <c:pt idx="96">
                  <c:v>0.34011462584172231</c:v>
                </c:pt>
                <c:pt idx="97">
                  <c:v>0.33964221933327654</c:v>
                </c:pt>
                <c:pt idx="98">
                  <c:v>0.3391712186549351</c:v>
                </c:pt>
                <c:pt idx="99">
                  <c:v>0.33870154942986391</c:v>
                </c:pt>
                <c:pt idx="100">
                  <c:v>0.33823314403751847</c:v>
                </c:pt>
                <c:pt idx="101">
                  <c:v>0.33776594160587986</c:v>
                </c:pt>
                <c:pt idx="102">
                  <c:v>0.33729988801658617</c:v>
                </c:pt>
                <c:pt idx="103">
                  <c:v>0.33683493592679836</c:v>
                </c:pt>
                <c:pt idx="104">
                  <c:v>0.33637104481109203</c:v>
                </c:pt>
                <c:pt idx="105">
                  <c:v>0.33590818102613629</c:v>
                </c:pt>
                <c:pt idx="106">
                  <c:v>0.33544631790038482</c:v>
                </c:pt>
                <c:pt idx="107">
                  <c:v>0.33498543585043922</c:v>
                </c:pt>
                <c:pt idx="108">
                  <c:v>0.3345255225251334</c:v>
                </c:pt>
                <c:pt idx="109">
                  <c:v>0.33406657297771009</c:v>
                </c:pt>
                <c:pt idx="110">
                  <c:v>0.3336085898656832</c:v>
                </c:pt>
                <c:pt idx="111">
                  <c:v>0.33315158367709286</c:v>
                </c:pt>
                <c:pt idx="112">
                  <c:v>0.33269557298082181</c:v>
                </c:pt>
                <c:pt idx="113">
                  <c:v>0.33224058469743967</c:v>
                </c:pt>
                <c:pt idx="114">
                  <c:v>0.33178665438564903</c:v>
                </c:pt>
                <c:pt idx="115">
                  <c:v>0.33133382653779303</c:v>
                </c:pt>
                <c:pt idx="116">
                  <c:v>0.330882154876049</c:v>
                </c:pt>
                <c:pt idx="117">
                  <c:v>0.3304317026388508</c:v>
                </c:pt>
                <c:pt idx="118">
                  <c:v>0.32998254284476736</c:v>
                </c:pt>
                <c:pt idx="119">
                  <c:v>0.32953475851852604</c:v>
                </c:pt>
                <c:pt idx="120">
                  <c:v>0.32908844286115302</c:v>
                </c:pt>
                <c:pt idx="121">
                  <c:v>0.32864369934335802</c:v>
                </c:pt>
                <c:pt idx="122">
                  <c:v>0.32820064169843244</c:v>
                </c:pt>
                <c:pt idx="123">
                  <c:v>0.32775939378817037</c:v>
                </c:pt>
                <c:pt idx="124">
                  <c:v>0.32732008931285433</c:v>
                </c:pt>
                <c:pt idx="125">
                  <c:v>0.3268828713343882</c:v>
                </c:pt>
                <c:pt idx="126">
                  <c:v>0.32644789158048032</c:v>
                </c:pt>
                <c:pt idx="127">
                  <c:v>0.3260153094977068</c:v>
                </c:pt>
                <c:pt idx="128">
                  <c:v>0.32558529102266021</c:v>
                </c:pt>
                <c:pt idx="129">
                  <c:v>0.32515800704360348</c:v>
                </c:pt>
                <c:pt idx="130">
                  <c:v>0.3247336315304557</c:v>
                </c:pt>
                <c:pt idx="131">
                  <c:v>0.32431233931888198</c:v>
                </c:pt>
                <c:pt idx="132">
                  <c:v>0.32389430354496745</c:v>
                </c:pt>
                <c:pt idx="133">
                  <c:v>0.32347969274053662</c:v>
                </c:pt>
                <c:pt idx="134">
                  <c:v>0.3230686676155321</c:v>
                </c:pt>
                <c:pt idx="135">
                  <c:v>0.32266137757261887</c:v>
                </c:pt>
                <c:pt idx="136">
                  <c:v>0.32225795701966986</c:v>
                </c:pt>
                <c:pt idx="137">
                  <c:v>0.32185852156700945</c:v>
                </c:pt>
                <c:pt idx="138">
                  <c:v>0.32146316421688581</c:v>
                </c:pt>
                <c:pt idx="139">
                  <c:v>0.32107195167100255</c:v>
                </c:pt>
                <c:pt idx="140">
                  <c:v>0.32068492089622597</c:v>
                </c:pt>
                <c:pt idx="141">
                  <c:v>0.32030207609695199</c:v>
                </c:pt>
                <c:pt idx="142">
                  <c:v>0.31992338624334976</c:v>
                </c:pt>
                <c:pt idx="143">
                  <c:v>0.31954878329648595</c:v>
                </c:pt>
                <c:pt idx="144">
                  <c:v>0.31917816125344239</c:v>
                </c:pt>
                <c:pt idx="145">
                  <c:v>0.31881137610804922</c:v>
                </c:pt>
                <c:pt idx="146">
                  <c:v>0.31844824678675598</c:v>
                </c:pt>
                <c:pt idx="147">
                  <c:v>0.31808855707637529</c:v>
                </c:pt>
                <c:pt idx="148">
                  <c:v>0.31773205851370145</c:v>
                </c:pt>
                <c:pt idx="149">
                  <c:v>0.31737847415968967</c:v>
                </c:pt>
                <c:pt idx="150">
                  <c:v>0.31702750313658878</c:v>
                </c:pt>
                <c:pt idx="151">
                  <c:v>0.31667882576864648</c:v>
                </c:pt>
                <c:pt idx="152">
                  <c:v>0.31633210913873627</c:v>
                </c:pt>
                <c:pt idx="153">
                  <c:v>0.31598701285659608</c:v>
                </c:pt>
                <c:pt idx="154">
                  <c:v>0.31564319483036229</c:v>
                </c:pt>
                <c:pt idx="155">
                  <c:v>0.31530031684157717</c:v>
                </c:pt>
                <c:pt idx="156">
                  <c:v>0.31495804974358754</c:v>
                </c:pt>
                <c:pt idx="157">
                  <c:v>0.31461607813206949</c:v>
                </c:pt>
                <c:pt idx="158">
                  <c:v>0.31427410437152492</c:v>
                </c:pt>
                <c:pt idx="159">
                  <c:v>0.31393185189994333</c:v>
                </c:pt>
                <c:pt idx="160">
                  <c:v>0.31358906777242934</c:v>
                </c:pt>
                <c:pt idx="161">
                  <c:v>0.31324552444081671</c:v>
                </c:pt>
                <c:pt idx="162">
                  <c:v>0.31290102079806908</c:v>
                </c:pt>
                <c:pt idx="163">
                  <c:v>0.31255538254217707</c:v>
                </c:pt>
                <c:pt idx="164">
                  <c:v>0.31220846193359986</c:v>
                </c:pt>
                <c:pt idx="165">
                  <c:v>0.31186013703295135</c:v>
                </c:pt>
                <c:pt idx="166">
                  <c:v>0.31151031051201922</c:v>
                </c:pt>
                <c:pt idx="167">
                  <c:v>0.31115890813210345</c:v>
                </c:pt>
                <c:pt idx="168">
                  <c:v>0.31080587698008461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0.34678700000000001</c:v>
                </c:pt>
                <c:pt idx="1">
                  <c:v>0.34628300000000001</c:v>
                </c:pt>
                <c:pt idx="2">
                  <c:v>0.344806</c:v>
                </c:pt>
                <c:pt idx="3">
                  <c:v>0.34900500000000001</c:v>
                </c:pt>
                <c:pt idx="4">
                  <c:v>0.34849200000000002</c:v>
                </c:pt>
                <c:pt idx="5">
                  <c:v>0.345667</c:v>
                </c:pt>
                <c:pt idx="6">
                  <c:v>0.34979900000000003</c:v>
                </c:pt>
                <c:pt idx="7">
                  <c:v>0.35016700000000001</c:v>
                </c:pt>
                <c:pt idx="8">
                  <c:v>0.34685500000000002</c:v>
                </c:pt>
                <c:pt idx="9">
                  <c:v>0.35538799999999998</c:v>
                </c:pt>
                <c:pt idx="10">
                  <c:v>0.354854</c:v>
                </c:pt>
                <c:pt idx="11">
                  <c:v>0.35061100000000001</c:v>
                </c:pt>
                <c:pt idx="12">
                  <c:v>0.349879</c:v>
                </c:pt>
                <c:pt idx="13">
                  <c:v>0.34767199999999998</c:v>
                </c:pt>
                <c:pt idx="14">
                  <c:v>0.35168300000000002</c:v>
                </c:pt>
                <c:pt idx="15">
                  <c:v>0.34774899999999997</c:v>
                </c:pt>
                <c:pt idx="16">
                  <c:v>0.35152099999999997</c:v>
                </c:pt>
                <c:pt idx="17">
                  <c:v>0.35080099999999997</c:v>
                </c:pt>
                <c:pt idx="18">
                  <c:v>0.34540700000000002</c:v>
                </c:pt>
                <c:pt idx="19">
                  <c:v>0.35105799999999998</c:v>
                </c:pt>
                <c:pt idx="20">
                  <c:v>0.35336600000000001</c:v>
                </c:pt>
                <c:pt idx="21">
                  <c:v>0.35513400000000001</c:v>
                </c:pt>
                <c:pt idx="22">
                  <c:v>0.35201399999999999</c:v>
                </c:pt>
                <c:pt idx="23">
                  <c:v>0.35714600000000002</c:v>
                </c:pt>
                <c:pt idx="24">
                  <c:v>0.35884700000000003</c:v>
                </c:pt>
                <c:pt idx="25">
                  <c:v>0.35408400000000001</c:v>
                </c:pt>
                <c:pt idx="26">
                  <c:v>0.35965000000000003</c:v>
                </c:pt>
                <c:pt idx="27">
                  <c:v>0.36085600000000001</c:v>
                </c:pt>
                <c:pt idx="28">
                  <c:v>0.35843599999999998</c:v>
                </c:pt>
                <c:pt idx="29">
                  <c:v>0.35969699999999999</c:v>
                </c:pt>
                <c:pt idx="30">
                  <c:v>0.36843399999999998</c:v>
                </c:pt>
                <c:pt idx="31">
                  <c:v>0.36833300000000002</c:v>
                </c:pt>
                <c:pt idx="32">
                  <c:v>0.367141</c:v>
                </c:pt>
                <c:pt idx="33">
                  <c:v>0.37162099999999998</c:v>
                </c:pt>
                <c:pt idx="34">
                  <c:v>0.375807</c:v>
                </c:pt>
                <c:pt idx="35">
                  <c:v>0.37675999999999998</c:v>
                </c:pt>
                <c:pt idx="36">
                  <c:v>0.38547599999999999</c:v>
                </c:pt>
                <c:pt idx="37">
                  <c:v>0.39460400000000001</c:v>
                </c:pt>
                <c:pt idx="38">
                  <c:v>0.39909499999999998</c:v>
                </c:pt>
                <c:pt idx="39">
                  <c:v>0.41553499999999999</c:v>
                </c:pt>
                <c:pt idx="40">
                  <c:v>0.42580499999999999</c:v>
                </c:pt>
                <c:pt idx="41">
                  <c:v>0.43904500000000002</c:v>
                </c:pt>
                <c:pt idx="42">
                  <c:v>0.45333400000000001</c:v>
                </c:pt>
                <c:pt idx="43">
                  <c:v>0.47804799999999997</c:v>
                </c:pt>
                <c:pt idx="44">
                  <c:v>0.50275800000000004</c:v>
                </c:pt>
                <c:pt idx="45">
                  <c:v>0.53463899999999998</c:v>
                </c:pt>
                <c:pt idx="46">
                  <c:v>0.57273700000000005</c:v>
                </c:pt>
                <c:pt idx="47">
                  <c:v>0.603379</c:v>
                </c:pt>
                <c:pt idx="48">
                  <c:v>0.63707100000000005</c:v>
                </c:pt>
                <c:pt idx="49">
                  <c:v>0.67152999999999996</c:v>
                </c:pt>
                <c:pt idx="50">
                  <c:v>0.69808800000000004</c:v>
                </c:pt>
                <c:pt idx="51">
                  <c:v>0.72103899999999999</c:v>
                </c:pt>
                <c:pt idx="52">
                  <c:v>0.73050700000000002</c:v>
                </c:pt>
                <c:pt idx="53">
                  <c:v>0.73932600000000004</c:v>
                </c:pt>
                <c:pt idx="54">
                  <c:v>0.73770199999999997</c:v>
                </c:pt>
                <c:pt idx="55">
                  <c:v>0.71921199999999996</c:v>
                </c:pt>
                <c:pt idx="56">
                  <c:v>0.69103999999999999</c:v>
                </c:pt>
                <c:pt idx="57">
                  <c:v>0.63027699999999998</c:v>
                </c:pt>
                <c:pt idx="58">
                  <c:v>0.52937900000000004</c:v>
                </c:pt>
                <c:pt idx="59">
                  <c:v>0.41331299999999999</c:v>
                </c:pt>
                <c:pt idx="60">
                  <c:v>0.360732</c:v>
                </c:pt>
                <c:pt idx="61">
                  <c:v>0.35611300000000001</c:v>
                </c:pt>
                <c:pt idx="62">
                  <c:v>0.35475499999999999</c:v>
                </c:pt>
                <c:pt idx="63">
                  <c:v>0.35484599999999999</c:v>
                </c:pt>
                <c:pt idx="64">
                  <c:v>0.35885</c:v>
                </c:pt>
                <c:pt idx="65">
                  <c:v>0.37415199999999998</c:v>
                </c:pt>
                <c:pt idx="66">
                  <c:v>0.37609100000000001</c:v>
                </c:pt>
                <c:pt idx="67">
                  <c:v>0.38837500000000003</c:v>
                </c:pt>
                <c:pt idx="68">
                  <c:v>0.40057100000000001</c:v>
                </c:pt>
                <c:pt idx="69">
                  <c:v>0.41592699999999999</c:v>
                </c:pt>
                <c:pt idx="70">
                  <c:v>0.43564900000000001</c:v>
                </c:pt>
                <c:pt idx="71">
                  <c:v>0.45936199999999999</c:v>
                </c:pt>
                <c:pt idx="72">
                  <c:v>0.48164099999999999</c:v>
                </c:pt>
                <c:pt idx="73">
                  <c:v>0.51124499999999995</c:v>
                </c:pt>
                <c:pt idx="74">
                  <c:v>0.53278000000000003</c:v>
                </c:pt>
                <c:pt idx="75">
                  <c:v>0.55572999999999995</c:v>
                </c:pt>
                <c:pt idx="76">
                  <c:v>0.57299500000000003</c:v>
                </c:pt>
                <c:pt idx="77">
                  <c:v>0.587754</c:v>
                </c:pt>
                <c:pt idx="78">
                  <c:v>0.59597100000000003</c:v>
                </c:pt>
                <c:pt idx="79">
                  <c:v>0.59248400000000001</c:v>
                </c:pt>
                <c:pt idx="80">
                  <c:v>0.56674100000000005</c:v>
                </c:pt>
                <c:pt idx="81">
                  <c:v>0.52964199999999995</c:v>
                </c:pt>
                <c:pt idx="82">
                  <c:v>0.45335799999999998</c:v>
                </c:pt>
                <c:pt idx="83">
                  <c:v>0.38090000000000002</c:v>
                </c:pt>
                <c:pt idx="84">
                  <c:v>0.34226499999999999</c:v>
                </c:pt>
                <c:pt idx="85">
                  <c:v>0.335144</c:v>
                </c:pt>
                <c:pt idx="86">
                  <c:v>0.33506399999999997</c:v>
                </c:pt>
                <c:pt idx="87">
                  <c:v>0.33027099999999998</c:v>
                </c:pt>
                <c:pt idx="88">
                  <c:v>0.32876300000000003</c:v>
                </c:pt>
                <c:pt idx="89">
                  <c:v>0.33053700000000003</c:v>
                </c:pt>
                <c:pt idx="90">
                  <c:v>0.32388400000000001</c:v>
                </c:pt>
                <c:pt idx="91">
                  <c:v>0.32599800000000001</c:v>
                </c:pt>
                <c:pt idx="92">
                  <c:v>0.32254899999999997</c:v>
                </c:pt>
                <c:pt idx="93">
                  <c:v>0.32669900000000002</c:v>
                </c:pt>
                <c:pt idx="94">
                  <c:v>0.324932</c:v>
                </c:pt>
                <c:pt idx="95">
                  <c:v>0.32822899999999999</c:v>
                </c:pt>
                <c:pt idx="96">
                  <c:v>0.32544200000000001</c:v>
                </c:pt>
                <c:pt idx="97">
                  <c:v>0.32500899999999999</c:v>
                </c:pt>
                <c:pt idx="98">
                  <c:v>0.32480300000000001</c:v>
                </c:pt>
                <c:pt idx="99">
                  <c:v>0.327372</c:v>
                </c:pt>
                <c:pt idx="100">
                  <c:v>0.32015399999999999</c:v>
                </c:pt>
                <c:pt idx="101">
                  <c:v>0.316857</c:v>
                </c:pt>
                <c:pt idx="102">
                  <c:v>0.31908300000000001</c:v>
                </c:pt>
                <c:pt idx="103">
                  <c:v>0.32015199999999999</c:v>
                </c:pt>
                <c:pt idx="104">
                  <c:v>0.31994899999999998</c:v>
                </c:pt>
                <c:pt idx="105">
                  <c:v>0.32602399999999998</c:v>
                </c:pt>
                <c:pt idx="106">
                  <c:v>0.32473200000000002</c:v>
                </c:pt>
                <c:pt idx="107">
                  <c:v>0.32768700000000001</c:v>
                </c:pt>
                <c:pt idx="108">
                  <c:v>0.32657999999999998</c:v>
                </c:pt>
                <c:pt idx="109">
                  <c:v>0.32405899999999999</c:v>
                </c:pt>
                <c:pt idx="110">
                  <c:v>0.32599600000000001</c:v>
                </c:pt>
                <c:pt idx="111">
                  <c:v>0.33305600000000002</c:v>
                </c:pt>
                <c:pt idx="112">
                  <c:v>0.33058900000000002</c:v>
                </c:pt>
                <c:pt idx="113">
                  <c:v>0.33551999999999998</c:v>
                </c:pt>
                <c:pt idx="114">
                  <c:v>0.33795599999999998</c:v>
                </c:pt>
                <c:pt idx="115">
                  <c:v>0.346356</c:v>
                </c:pt>
                <c:pt idx="116">
                  <c:v>0.33917999999999998</c:v>
                </c:pt>
                <c:pt idx="117">
                  <c:v>0.34223500000000001</c:v>
                </c:pt>
                <c:pt idx="118">
                  <c:v>0.33735799999999999</c:v>
                </c:pt>
                <c:pt idx="119">
                  <c:v>0.336816</c:v>
                </c:pt>
                <c:pt idx="120">
                  <c:v>0.34012399999999998</c:v>
                </c:pt>
                <c:pt idx="121">
                  <c:v>0.33631</c:v>
                </c:pt>
                <c:pt idx="122">
                  <c:v>0.32898100000000002</c:v>
                </c:pt>
                <c:pt idx="123">
                  <c:v>0.323855</c:v>
                </c:pt>
                <c:pt idx="124">
                  <c:v>0.32159799999999999</c:v>
                </c:pt>
                <c:pt idx="125">
                  <c:v>0.31158799999999998</c:v>
                </c:pt>
                <c:pt idx="126">
                  <c:v>0.31571300000000002</c:v>
                </c:pt>
                <c:pt idx="127">
                  <c:v>0.30876999999999999</c:v>
                </c:pt>
                <c:pt idx="128">
                  <c:v>0.31121700000000002</c:v>
                </c:pt>
                <c:pt idx="129">
                  <c:v>0.31659399999999999</c:v>
                </c:pt>
                <c:pt idx="130">
                  <c:v>0.31522600000000001</c:v>
                </c:pt>
                <c:pt idx="131">
                  <c:v>0.30957600000000002</c:v>
                </c:pt>
                <c:pt idx="132">
                  <c:v>0.31131599999999998</c:v>
                </c:pt>
                <c:pt idx="133">
                  <c:v>0.31363200000000002</c:v>
                </c:pt>
                <c:pt idx="134">
                  <c:v>0.31204399999999999</c:v>
                </c:pt>
                <c:pt idx="135">
                  <c:v>0.310867</c:v>
                </c:pt>
                <c:pt idx="136">
                  <c:v>0.307672</c:v>
                </c:pt>
                <c:pt idx="137">
                  <c:v>0.31074099999999999</c:v>
                </c:pt>
                <c:pt idx="138">
                  <c:v>0.30287700000000001</c:v>
                </c:pt>
                <c:pt idx="139">
                  <c:v>0.308062</c:v>
                </c:pt>
                <c:pt idx="140">
                  <c:v>0.30604199999999998</c:v>
                </c:pt>
                <c:pt idx="141">
                  <c:v>0.30876700000000001</c:v>
                </c:pt>
                <c:pt idx="142">
                  <c:v>0.30474499999999999</c:v>
                </c:pt>
                <c:pt idx="143">
                  <c:v>0.31194499999999997</c:v>
                </c:pt>
                <c:pt idx="144">
                  <c:v>0.31447000000000003</c:v>
                </c:pt>
                <c:pt idx="145">
                  <c:v>0.30758999999999997</c:v>
                </c:pt>
                <c:pt idx="146">
                  <c:v>0.31259900000000002</c:v>
                </c:pt>
                <c:pt idx="147">
                  <c:v>0.31950899999999999</c:v>
                </c:pt>
                <c:pt idx="148">
                  <c:v>0.32099100000000003</c:v>
                </c:pt>
                <c:pt idx="149">
                  <c:v>0.31484099999999998</c:v>
                </c:pt>
                <c:pt idx="150">
                  <c:v>0.31803799999999999</c:v>
                </c:pt>
                <c:pt idx="151">
                  <c:v>0.31501499999999999</c:v>
                </c:pt>
                <c:pt idx="152">
                  <c:v>0.31582700000000002</c:v>
                </c:pt>
                <c:pt idx="153">
                  <c:v>0.31057400000000002</c:v>
                </c:pt>
                <c:pt idx="154">
                  <c:v>0.31072100000000002</c:v>
                </c:pt>
                <c:pt idx="155">
                  <c:v>0.300676</c:v>
                </c:pt>
                <c:pt idx="156">
                  <c:v>0.30238900000000002</c:v>
                </c:pt>
                <c:pt idx="157">
                  <c:v>0.29387000000000002</c:v>
                </c:pt>
                <c:pt idx="158">
                  <c:v>0.298292</c:v>
                </c:pt>
                <c:pt idx="159">
                  <c:v>0.29837000000000002</c:v>
                </c:pt>
                <c:pt idx="160">
                  <c:v>0.29307699999999998</c:v>
                </c:pt>
                <c:pt idx="161">
                  <c:v>0.30018</c:v>
                </c:pt>
                <c:pt idx="162">
                  <c:v>0.298767</c:v>
                </c:pt>
                <c:pt idx="163">
                  <c:v>0.296871</c:v>
                </c:pt>
                <c:pt idx="164">
                  <c:v>0.29715900000000001</c:v>
                </c:pt>
                <c:pt idx="165">
                  <c:v>0.28742800000000002</c:v>
                </c:pt>
                <c:pt idx="166">
                  <c:v>0.29531600000000002</c:v>
                </c:pt>
                <c:pt idx="167">
                  <c:v>0.29944900000000002</c:v>
                </c:pt>
                <c:pt idx="168">
                  <c:v>0.30207400000000001</c:v>
                </c:pt>
                <c:pt idx="169">
                  <c:v>0.298093</c:v>
                </c:pt>
                <c:pt idx="170">
                  <c:v>0.30037000000000003</c:v>
                </c:pt>
                <c:pt idx="171">
                  <c:v>0.30076999999999998</c:v>
                </c:pt>
                <c:pt idx="172">
                  <c:v>0.29993900000000001</c:v>
                </c:pt>
                <c:pt idx="173">
                  <c:v>0.30113200000000001</c:v>
                </c:pt>
                <c:pt idx="174">
                  <c:v>0.30251400000000001</c:v>
                </c:pt>
                <c:pt idx="175">
                  <c:v>0.30398900000000001</c:v>
                </c:pt>
                <c:pt idx="176">
                  <c:v>0.302782</c:v>
                </c:pt>
                <c:pt idx="177">
                  <c:v>0.30555599999999999</c:v>
                </c:pt>
                <c:pt idx="178">
                  <c:v>0.30002699999999999</c:v>
                </c:pt>
                <c:pt idx="179">
                  <c:v>0.30864999999999998</c:v>
                </c:pt>
                <c:pt idx="180">
                  <c:v>0.30595499999999998</c:v>
                </c:pt>
                <c:pt idx="181">
                  <c:v>0.30629800000000001</c:v>
                </c:pt>
                <c:pt idx="182">
                  <c:v>0.30427100000000001</c:v>
                </c:pt>
                <c:pt idx="183">
                  <c:v>0.30425099999999999</c:v>
                </c:pt>
                <c:pt idx="184">
                  <c:v>0.303452</c:v>
                </c:pt>
                <c:pt idx="185">
                  <c:v>0.304066</c:v>
                </c:pt>
                <c:pt idx="186">
                  <c:v>0.30114999999999997</c:v>
                </c:pt>
                <c:pt idx="187">
                  <c:v>0.29584500000000002</c:v>
                </c:pt>
                <c:pt idx="188">
                  <c:v>0.29515200000000003</c:v>
                </c:pt>
                <c:pt idx="189">
                  <c:v>0.29879800000000001</c:v>
                </c:pt>
                <c:pt idx="190">
                  <c:v>0.297537</c:v>
                </c:pt>
                <c:pt idx="191">
                  <c:v>0.290829</c:v>
                </c:pt>
                <c:pt idx="192">
                  <c:v>0.29380200000000001</c:v>
                </c:pt>
                <c:pt idx="193">
                  <c:v>0.29589100000000002</c:v>
                </c:pt>
                <c:pt idx="194">
                  <c:v>0.29596099999999997</c:v>
                </c:pt>
                <c:pt idx="195">
                  <c:v>0.29769299999999999</c:v>
                </c:pt>
                <c:pt idx="196">
                  <c:v>0.29679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0.34462307844609902</c:v>
                </c:pt>
                <c:pt idx="1">
                  <c:v>0.34525642941578094</c:v>
                </c:pt>
                <c:pt idx="2">
                  <c:v>0.34588807678113936</c:v>
                </c:pt>
                <c:pt idx="3">
                  <c:v>0.34651746184660664</c:v>
                </c:pt>
                <c:pt idx="4">
                  <c:v>0.34714394627657141</c:v>
                </c:pt>
                <c:pt idx="5">
                  <c:v>0.34776680529167486</c:v>
                </c:pt>
                <c:pt idx="6">
                  <c:v>0.34838522124689936</c:v>
                </c:pt>
                <c:pt idx="7">
                  <c:v>0.34899827805741207</c:v>
                </c:pt>
                <c:pt idx="8">
                  <c:v>0.34960495716539358</c:v>
                </c:pt>
                <c:pt idx="9">
                  <c:v>0.35020413607106204</c:v>
                </c:pt>
                <c:pt idx="10">
                  <c:v>0.3507945909256372</c:v>
                </c:pt>
                <c:pt idx="11">
                  <c:v>0.35137500535768018</c:v>
                </c:pt>
                <c:pt idx="12">
                  <c:v>0.35194398864553317</c:v>
                </c:pt>
                <c:pt idx="13">
                  <c:v>0.3525001076389922</c:v>
                </c:pt>
                <c:pt idx="14">
                  <c:v>0.35304193856371768</c:v>
                </c:pt>
                <c:pt idx="15">
                  <c:v>0.35356814710370948</c:v>
                </c:pt>
                <c:pt idx="16">
                  <c:v>0.35407760802730415</c:v>
                </c:pt>
                <c:pt idx="17">
                  <c:v>0.35456957913878784</c:v>
                </c:pt>
                <c:pt idx="18">
                  <c:v>0.35504394846624165</c:v>
                </c:pt>
                <c:pt idx="19">
                  <c:v>0.35550157818460737</c:v>
                </c:pt>
                <c:pt idx="20">
                  <c:v>0.35594477349813414</c:v>
                </c:pt>
                <c:pt idx="21">
                  <c:v>0.35637790901664751</c:v>
                </c:pt>
                <c:pt idx="22">
                  <c:v>0.35680824822180635</c:v>
                </c:pt>
                <c:pt idx="23">
                  <c:v>0.35724699228138163</c:v>
                </c:pt>
                <c:pt idx="24">
                  <c:v>0.35771059126230598</c:v>
                </c:pt>
                <c:pt idx="25">
                  <c:v>0.35822234198545888</c:v>
                </c:pt>
                <c:pt idx="26">
                  <c:v>0.35881428049720521</c:v>
                </c:pt>
                <c:pt idx="27">
                  <c:v>0.35952935164601962</c:v>
                </c:pt>
                <c:pt idx="28">
                  <c:v>0.360423802222539</c:v>
                </c:pt>
                <c:pt idx="29">
                  <c:v>0.36156969708505737</c:v>
                </c:pt>
                <c:pt idx="30">
                  <c:v>0.36305740053832697</c:v>
                </c:pt>
                <c:pt idx="31">
                  <c:v>0.36499780069298782</c:v>
                </c:pt>
                <c:pt idx="32">
                  <c:v>0.36752398758375915</c:v>
                </c:pt>
                <c:pt idx="33">
                  <c:v>0.37079203389241572</c:v>
                </c:pt>
                <c:pt idx="34">
                  <c:v>0.37498047995713157</c:v>
                </c:pt>
                <c:pt idx="35">
                  <c:v>0.38028810386791778</c:v>
                </c:pt>
                <c:pt idx="36">
                  <c:v>0.38692957505728998</c:v>
                </c:pt>
                <c:pt idx="37">
                  <c:v>0.39512865721460355</c:v>
                </c:pt>
                <c:pt idx="38">
                  <c:v>0.40510875200763169</c:v>
                </c:pt>
                <c:pt idx="39">
                  <c:v>0.41708076230522806</c:v>
                </c:pt>
                <c:pt idx="40">
                  <c:v>0.4312284984664479</c:v>
                </c:pt>
                <c:pt idx="41">
                  <c:v>0.44769214108974958</c:v>
                </c:pt>
                <c:pt idx="42">
                  <c:v>0.4665505862283576</c:v>
                </c:pt>
                <c:pt idx="43">
                  <c:v>0.48780380349923375</c:v>
                </c:pt>
                <c:pt idx="44">
                  <c:v>0.51135659619683571</c:v>
                </c:pt>
                <c:pt idx="45">
                  <c:v>0.53700532516372423</c:v>
                </c:pt>
                <c:pt idx="46">
                  <c:v>0.56442920670550145</c:v>
                </c:pt>
                <c:pt idx="47">
                  <c:v>0.59318768627870233</c:v>
                </c:pt>
                <c:pt idx="48">
                  <c:v>0.6227250517006806</c:v>
                </c:pt>
                <c:pt idx="49">
                  <c:v>0.65238220001721503</c:v>
                </c:pt>
                <c:pt idx="50">
                  <c:v>0.68140765529562919</c:v>
                </c:pt>
                <c:pt idx="51">
                  <c:v>0.70891535745893819</c:v>
                </c:pt>
                <c:pt idx="52">
                  <c:v>0.73356951161416872</c:v>
                </c:pt>
                <c:pt idx="53">
                  <c:v>0.75247694532720311</c:v>
                </c:pt>
                <c:pt idx="54">
                  <c:v>0.7590491361703311</c:v>
                </c:pt>
                <c:pt idx="55">
                  <c:v>0.74200448799159813</c:v>
                </c:pt>
                <c:pt idx="56">
                  <c:v>0.69064982825350318</c:v>
                </c:pt>
                <c:pt idx="57">
                  <c:v>0.60689945458846328</c:v>
                </c:pt>
                <c:pt idx="58">
                  <c:v>0.51146081717419634</c:v>
                </c:pt>
                <c:pt idx="59">
                  <c:v>0.43189077377945068</c:v>
                </c:pt>
                <c:pt idx="60">
                  <c:v>0.38306828711314217</c:v>
                </c:pt>
                <c:pt idx="61">
                  <c:v>0.36168812822399027</c:v>
                </c:pt>
                <c:pt idx="62">
                  <c:v>0.35642012020904945</c:v>
                </c:pt>
                <c:pt idx="63">
                  <c:v>0.35831262220722215</c:v>
                </c:pt>
                <c:pt idx="64">
                  <c:v>0.36330510525315929</c:v>
                </c:pt>
                <c:pt idx="65">
                  <c:v>0.37029275139093704</c:v>
                </c:pt>
                <c:pt idx="66">
                  <c:v>0.37921881570180682</c:v>
                </c:pt>
                <c:pt idx="67">
                  <c:v>0.39025007517041865</c:v>
                </c:pt>
                <c:pt idx="68">
                  <c:v>0.40353969302487286</c:v>
                </c:pt>
                <c:pt idx="69">
                  <c:v>0.41916103298912388</c:v>
                </c:pt>
                <c:pt idx="70">
                  <c:v>0.43707456272561512</c:v>
                </c:pt>
                <c:pt idx="71">
                  <c:v>0.45710249904872108</c:v>
                </c:pt>
                <c:pt idx="72">
                  <c:v>0.47891092102794658</c:v>
                </c:pt>
                <c:pt idx="73">
                  <c:v>0.50200247754055161</c:v>
                </c:pt>
                <c:pt idx="74">
                  <c:v>0.52572147016302806</c:v>
                </c:pt>
                <c:pt idx="75">
                  <c:v>0.54926102535663202</c:v>
                </c:pt>
                <c:pt idx="76">
                  <c:v>0.57159081437094506</c:v>
                </c:pt>
                <c:pt idx="77">
                  <c:v>0.59097305093833108</c:v>
                </c:pt>
                <c:pt idx="78">
                  <c:v>0.60345784824271653</c:v>
                </c:pt>
                <c:pt idx="79">
                  <c:v>0.60091519275988881</c:v>
                </c:pt>
                <c:pt idx="80">
                  <c:v>0.57297446188363377</c:v>
                </c:pt>
                <c:pt idx="81">
                  <c:v>0.51702942194026391</c:v>
                </c:pt>
                <c:pt idx="82">
                  <c:v>0.44746851070381632</c:v>
                </c:pt>
                <c:pt idx="83">
                  <c:v>0.38782829263143487</c:v>
                </c:pt>
                <c:pt idx="84">
                  <c:v>0.35162115591684939</c:v>
                </c:pt>
                <c:pt idx="85">
                  <c:v>0.33581684645947751</c:v>
                </c:pt>
                <c:pt idx="86">
                  <c:v>0.3306694277766315</c:v>
                </c:pt>
                <c:pt idx="87">
                  <c:v>0.32919784654392631</c:v>
                </c:pt>
                <c:pt idx="88">
                  <c:v>0.32859521865085423</c:v>
                </c:pt>
                <c:pt idx="89">
                  <c:v>0.32813745248381071</c:v>
                </c:pt>
                <c:pt idx="90">
                  <c:v>0.32769878134917713</c:v>
                </c:pt>
                <c:pt idx="91">
                  <c:v>0.32726415890326604</c:v>
                </c:pt>
                <c:pt idx="92">
                  <c:v>0.32683242735362361</c:v>
                </c:pt>
                <c:pt idx="93">
                  <c:v>0.32640381201072999</c:v>
                </c:pt>
                <c:pt idx="94">
                  <c:v>0.32597894465526672</c:v>
                </c:pt>
                <c:pt idx="95">
                  <c:v>0.32555899709084324</c:v>
                </c:pt>
                <c:pt idx="96">
                  <c:v>0.32514597521818872</c:v>
                </c:pt>
                <c:pt idx="97">
                  <c:v>0.32474314005676302</c:v>
                </c:pt>
                <c:pt idx="98">
                  <c:v>0.32435557780281454</c:v>
                </c:pt>
                <c:pt idx="99">
                  <c:v>0.32399093169066606</c:v>
                </c:pt>
                <c:pt idx="100">
                  <c:v>0.32366028416386067</c:v>
                </c:pt>
                <c:pt idx="101">
                  <c:v>0.32337913819462955</c:v>
                </c:pt>
                <c:pt idx="102">
                  <c:v>0.32316839106959627</c:v>
                </c:pt>
                <c:pt idx="103">
                  <c:v>0.32305512630504052</c:v>
                </c:pt>
                <c:pt idx="104">
                  <c:v>0.32307297909719962</c:v>
                </c:pt>
                <c:pt idx="105">
                  <c:v>0.32326177346927731</c:v>
                </c:pt>
                <c:pt idx="106">
                  <c:v>0.32366610404325769</c:v>
                </c:pt>
                <c:pt idx="107">
                  <c:v>0.32433255642512954</c:v>
                </c:pt>
                <c:pt idx="108">
                  <c:v>0.32530532160089781</c:v>
                </c:pt>
                <c:pt idx="109">
                  <c:v>0.32662001607358809</c:v>
                </c:pt>
                <c:pt idx="110">
                  <c:v>0.328295485318642</c:v>
                </c:pt>
                <c:pt idx="111">
                  <c:v>0.33032319038308999</c:v>
                </c:pt>
                <c:pt idx="112">
                  <c:v>0.33265363898224931</c:v>
                </c:pt>
                <c:pt idx="113">
                  <c:v>0.33517991368758893</c:v>
                </c:pt>
                <c:pt idx="114">
                  <c:v>0.33772083408646575</c:v>
                </c:pt>
                <c:pt idx="115">
                  <c:v>0.34001134588940329</c:v>
                </c:pt>
                <c:pt idx="116">
                  <c:v>0.34171358900872456</c:v>
                </c:pt>
                <c:pt idx="117">
                  <c:v>0.34246321282012515</c:v>
                </c:pt>
                <c:pt idx="118">
                  <c:v>0.34195496954318305</c:v>
                </c:pt>
                <c:pt idx="119">
                  <c:v>0.34004837331306764</c:v>
                </c:pt>
                <c:pt idx="120">
                  <c:v>0.33684977779292496</c:v>
                </c:pt>
                <c:pt idx="121">
                  <c:v>0.33272217206799481</c:v>
                </c:pt>
                <c:pt idx="122">
                  <c:v>0.32820137527647258</c:v>
                </c:pt>
                <c:pt idx="123">
                  <c:v>0.32384606290648049</c:v>
                </c:pt>
                <c:pt idx="124">
                  <c:v>0.32008698216317605</c:v>
                </c:pt>
                <c:pt idx="125">
                  <c:v>0.31713976720783266</c:v>
                </c:pt>
                <c:pt idx="126">
                  <c:v>0.31500695700664716</c:v>
                </c:pt>
                <c:pt idx="127">
                  <c:v>0.31354722035939947</c:v>
                </c:pt>
                <c:pt idx="128">
                  <c:v>0.31256472148988462</c:v>
                </c:pt>
                <c:pt idx="129">
                  <c:v>0.3118782886216408</c:v>
                </c:pt>
                <c:pt idx="130">
                  <c:v>0.31135448496695745</c:v>
                </c:pt>
                <c:pt idx="131">
                  <c:v>0.31091058120079546</c:v>
                </c:pt>
                <c:pt idx="132">
                  <c:v>0.31050230530106127</c:v>
                </c:pt>
                <c:pt idx="133">
                  <c:v>0.31010894248706394</c:v>
                </c:pt>
                <c:pt idx="134">
                  <c:v>0.30972198237103238</c:v>
                </c:pt>
                <c:pt idx="135">
                  <c:v>0.30933843757504947</c:v>
                </c:pt>
                <c:pt idx="136">
                  <c:v>0.30895776956005105</c:v>
                </c:pt>
                <c:pt idx="137">
                  <c:v>0.30858135542894927</c:v>
                </c:pt>
                <c:pt idx="138">
                  <c:v>0.3082145898434675</c:v>
                </c:pt>
                <c:pt idx="139">
                  <c:v>0.30787338871108894</c:v>
                </c:pt>
                <c:pt idx="140">
                  <c:v>0.3075980760020951</c:v>
                </c:pt>
                <c:pt idx="141">
                  <c:v>0.30747575192871768</c:v>
                </c:pt>
                <c:pt idx="142">
                  <c:v>0.30766302213459124</c:v>
                </c:pt>
                <c:pt idx="143">
                  <c:v>0.30838354460868977</c:v>
                </c:pt>
                <c:pt idx="144">
                  <c:v>0.30986164829322849</c:v>
                </c:pt>
                <c:pt idx="145">
                  <c:v>0.31217266408785094</c:v>
                </c:pt>
                <c:pt idx="146">
                  <c:v>0.31506172735051585</c:v>
                </c:pt>
                <c:pt idx="147">
                  <c:v>0.31786842238678642</c:v>
                </c:pt>
                <c:pt idx="148">
                  <c:v>0.31969490194722305</c:v>
                </c:pt>
                <c:pt idx="149">
                  <c:v>0.31980306588438007</c:v>
                </c:pt>
                <c:pt idx="150">
                  <c:v>0.3180129293950329</c:v>
                </c:pt>
                <c:pt idx="151">
                  <c:v>0.31481362021458253</c:v>
                </c:pt>
                <c:pt idx="152">
                  <c:v>0.31109555620073026</c:v>
                </c:pt>
                <c:pt idx="153">
                  <c:v>0.30770205649729815</c:v>
                </c:pt>
                <c:pt idx="154">
                  <c:v>0.30510598676091494</c:v>
                </c:pt>
                <c:pt idx="155">
                  <c:v>0.30336532264899518</c:v>
                </c:pt>
                <c:pt idx="156">
                  <c:v>0.30228382430075335</c:v>
                </c:pt>
                <c:pt idx="157">
                  <c:v>0.30160563979481037</c:v>
                </c:pt>
                <c:pt idx="158">
                  <c:v>0.30113108328885591</c:v>
                </c:pt>
                <c:pt idx="159">
                  <c:v>0.30074297800462085</c:v>
                </c:pt>
                <c:pt idx="160">
                  <c:v>0.30038602069273135</c:v>
                </c:pt>
                <c:pt idx="161">
                  <c:v>0.30003855074589519</c:v>
                </c:pt>
                <c:pt idx="162">
                  <c:v>0.2996933738400136</c:v>
                </c:pt>
                <c:pt idx="163">
                  <c:v>0.29934840120341832</c:v>
                </c:pt>
                <c:pt idx="164">
                  <c:v>0.29900305700728097</c:v>
                </c:pt>
                <c:pt idx="165">
                  <c:v>0.29865715251578051</c:v>
                </c:pt>
                <c:pt idx="166">
                  <c:v>0.2983105920169456</c:v>
                </c:pt>
                <c:pt idx="167">
                  <c:v>0.29796330773280799</c:v>
                </c:pt>
                <c:pt idx="168">
                  <c:v>0.29761524709749887</c:v>
                </c:pt>
                <c:pt idx="169">
                  <c:v>0.29726637002556427</c:v>
                </c:pt>
                <c:pt idx="170">
                  <c:v>0.29691664772119686</c:v>
                </c:pt>
                <c:pt idx="171">
                  <c:v>0.29656606163759808</c:v>
                </c:pt>
                <c:pt idx="172">
                  <c:v>0.29621460241968806</c:v>
                </c:pt>
                <c:pt idx="173">
                  <c:v>0.29586226883836386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0.34462307709843076</c:v>
                </c:pt>
                <c:pt idx="1">
                  <c:v>0.3452564267574425</c:v>
                </c:pt>
                <c:pt idx="2">
                  <c:v>0.34588807159975393</c:v>
                </c:pt>
                <c:pt idx="3">
                  <c:v>0.34651745186754085</c:v>
                </c:pt>
                <c:pt idx="4">
                  <c:v>0.34714392728581678</c:v>
                </c:pt>
                <c:pt idx="5">
                  <c:v>0.34776676958060065</c:v>
                </c:pt>
                <c:pt idx="6">
                  <c:v>0.3483851548921581</c:v>
                </c:pt>
                <c:pt idx="7">
                  <c:v>0.34899815622878244</c:v>
                </c:pt>
                <c:pt idx="8">
                  <c:v>0.34960473614359316</c:v>
                </c:pt>
                <c:pt idx="9">
                  <c:v>0.35020373985760739</c:v>
                </c:pt>
                <c:pt idx="10">
                  <c:v>0.35079388909603842</c:v>
                </c:pt>
                <c:pt idx="11">
                  <c:v>0.3513737769500801</c:v>
                </c:pt>
                <c:pt idx="12">
                  <c:v>0.35194186412142686</c:v>
                </c:pt>
                <c:pt idx="13">
                  <c:v>0.3524964769488535</c:v>
                </c:pt>
                <c:pt idx="14">
                  <c:v>0.35303580765200959</c:v>
                </c:pt>
                <c:pt idx="15">
                  <c:v>0.35355791725309188</c:v>
                </c:pt>
                <c:pt idx="16">
                  <c:v>0.35406074164749457</c:v>
                </c:pt>
                <c:pt idx="17">
                  <c:v>0.35454210128466029</c:v>
                </c:pt>
                <c:pt idx="18">
                  <c:v>0.35499971488468157</c:v>
                </c:pt>
                <c:pt idx="19">
                  <c:v>0.35543121754952522</c:v>
                </c:pt>
                <c:pt idx="20">
                  <c:v>0.35583418352561536</c:v>
                </c:pt>
                <c:pt idx="21">
                  <c:v>0.3562061537340423</c:v>
                </c:pt>
                <c:pt idx="22">
                  <c:v>0.35654466800527562</c:v>
                </c:pt>
                <c:pt idx="23">
                  <c:v>0.35684730173954571</c:v>
                </c:pt>
                <c:pt idx="24">
                  <c:v>0.35711170646841928</c:v>
                </c:pt>
                <c:pt idx="25">
                  <c:v>0.35733565352829783</c:v>
                </c:pt>
                <c:pt idx="26">
                  <c:v>0.3575170797877088</c:v>
                </c:pt>
                <c:pt idx="27">
                  <c:v>0.3576541341163697</c:v>
                </c:pt>
                <c:pt idx="28">
                  <c:v>0.3577452230668976</c:v>
                </c:pt>
                <c:pt idx="29">
                  <c:v>0.35778905408252298</c:v>
                </c:pt>
                <c:pt idx="30">
                  <c:v>0.35778467446777767</c:v>
                </c:pt>
                <c:pt idx="31">
                  <c:v>0.35773150438137863</c:v>
                </c:pt>
                <c:pt idx="32">
                  <c:v>0.35762936224231762</c:v>
                </c:pt>
                <c:pt idx="33">
                  <c:v>0.35747848118344522</c:v>
                </c:pt>
                <c:pt idx="34">
                  <c:v>0.3572795155332823</c:v>
                </c:pt>
                <c:pt idx="35">
                  <c:v>0.35703353673750893</c:v>
                </c:pt>
                <c:pt idx="36">
                  <c:v>0.35674201861833832</c:v>
                </c:pt>
                <c:pt idx="37">
                  <c:v>0.35640681237769317</c:v>
                </c:pt>
                <c:pt idx="38">
                  <c:v>0.35603011224044273</c:v>
                </c:pt>
                <c:pt idx="39">
                  <c:v>0.35561441306951325</c:v>
                </c:pt>
                <c:pt idx="40">
                  <c:v>0.35516246163314491</c:v>
                </c:pt>
                <c:pt idx="41">
                  <c:v>0.35467720344213965</c:v>
                </c:pt>
                <c:pt idx="42">
                  <c:v>0.35416172718873729</c:v>
                </c:pt>
                <c:pt idx="43">
                  <c:v>0.35361920880756981</c:v>
                </c:pt>
                <c:pt idx="44">
                  <c:v>0.35305285705282752</c:v>
                </c:pt>
                <c:pt idx="45">
                  <c:v>0.35246586226325144</c:v>
                </c:pt>
                <c:pt idx="46">
                  <c:v>0.35186134969300281</c:v>
                </c:pt>
                <c:pt idx="47">
                  <c:v>0.35124233844995911</c:v>
                </c:pt>
                <c:pt idx="48">
                  <c:v>0.350611706731495</c:v>
                </c:pt>
                <c:pt idx="49">
                  <c:v>0.34997216370640555</c:v>
                </c:pt>
                <c:pt idx="50">
                  <c:v>0.3493262280806847</c:v>
                </c:pt>
                <c:pt idx="51">
                  <c:v>0.34867621311896291</c:v>
                </c:pt>
                <c:pt idx="52">
                  <c:v>0.34802421768113412</c:v>
                </c:pt>
                <c:pt idx="53">
                  <c:v>0.34737212267809181</c:v>
                </c:pt>
                <c:pt idx="54">
                  <c:v>0.34672159224996285</c:v>
                </c:pt>
                <c:pt idx="55">
                  <c:v>0.34607407891967368</c:v>
                </c:pt>
                <c:pt idx="56">
                  <c:v>0.34543083196674507</c:v>
                </c:pt>
                <c:pt idx="57">
                  <c:v>0.34479290829238113</c:v>
                </c:pt>
                <c:pt idx="58">
                  <c:v>0.34416118509844595</c:v>
                </c:pt>
                <c:pt idx="59">
                  <c:v>0.34353637377157542</c:v>
                </c:pt>
                <c:pt idx="60">
                  <c:v>0.34291903444217697</c:v>
                </c:pt>
                <c:pt idx="61">
                  <c:v>0.342309590770354</c:v>
                </c:pt>
                <c:pt idx="62">
                  <c:v>0.34170834459212834</c:v>
                </c:pt>
                <c:pt idx="63">
                  <c:v>0.34111549013624437</c:v>
                </c:pt>
                <c:pt idx="64">
                  <c:v>0.34053112759197113</c:v>
                </c:pt>
                <c:pt idx="65">
                  <c:v>0.33995527587033919</c:v>
                </c:pt>
                <c:pt idx="66">
                  <c:v>0.3393878844545391</c:v>
                </c:pt>
                <c:pt idx="67">
                  <c:v>0.3388288442797861</c:v>
                </c:pt>
                <c:pt idx="68">
                  <c:v>0.33827799761923888</c:v>
                </c:pt>
                <c:pt idx="69">
                  <c:v>0.33773514698123147</c:v>
                </c:pt>
                <c:pt idx="70">
                  <c:v>0.33720006304500127</c:v>
                </c:pt>
                <c:pt idx="71">
                  <c:v>0.33667249167817503</c:v>
                </c:pt>
                <c:pt idx="72">
                  <c:v>0.33615216009042725</c:v>
                </c:pt>
                <c:pt idx="73">
                  <c:v>0.33563878218482102</c:v>
                </c:pt>
                <c:pt idx="74">
                  <c:v>0.33513206317217076</c:v>
                </c:pt>
                <c:pt idx="75">
                  <c:v>0.33463170351503385</c:v>
                </c:pt>
                <c:pt idx="76">
                  <c:v>0.33413740226725058</c:v>
                </c:pt>
                <c:pt idx="77">
                  <c:v>0.33364885987282755</c:v>
                </c:pt>
                <c:pt idx="78">
                  <c:v>0.33316578048482104</c:v>
                </c:pt>
                <c:pt idx="79">
                  <c:v>0.33268787386106158</c:v>
                </c:pt>
                <c:pt idx="80">
                  <c:v>0.33221485688936131</c:v>
                </c:pt>
                <c:pt idx="81">
                  <c:v>0.33174645479045428</c:v>
                </c:pt>
                <c:pt idx="82">
                  <c:v>0.33128240204250808</c:v>
                </c:pt>
                <c:pt idx="83">
                  <c:v>0.33082244306673558</c:v>
                </c:pt>
                <c:pt idx="84">
                  <c:v>0.33036633270949933</c:v>
                </c:pt>
                <c:pt idx="85">
                  <c:v>0.32991383655241119</c:v>
                </c:pt>
                <c:pt idx="86">
                  <c:v>0.32946473107830349</c:v>
                </c:pt>
                <c:pt idx="87">
                  <c:v>0.32901880371761871</c:v>
                </c:pt>
                <c:pt idx="88">
                  <c:v>0.32857585279672918</c:v>
                </c:pt>
                <c:pt idx="89">
                  <c:v>0.32813568740695259</c:v>
                </c:pt>
                <c:pt idx="90">
                  <c:v>0.32769812721056996</c:v>
                </c:pt>
                <c:pt idx="91">
                  <c:v>0.32726300219795562</c:v>
                </c:pt>
                <c:pt idx="92">
                  <c:v>0.32683015240798508</c:v>
                </c:pt>
                <c:pt idx="93">
                  <c:v>0.32639942762217311</c:v>
                </c:pt>
                <c:pt idx="94">
                  <c:v>0.32597068704148624</c:v>
                </c:pt>
                <c:pt idx="95">
                  <c:v>0.32554379895346941</c:v>
                </c:pt>
                <c:pt idx="96">
                  <c:v>0.32511864039617666</c:v>
                </c:pt>
                <c:pt idx="97">
                  <c:v>0.32469509682441583</c:v>
                </c:pt>
                <c:pt idx="98">
                  <c:v>0.32427306178296272</c:v>
                </c:pt>
                <c:pt idx="99">
                  <c:v>0.3238524365906702</c:v>
                </c:pt>
                <c:pt idx="100">
                  <c:v>0.32343313003876767</c:v>
                </c:pt>
                <c:pt idx="101">
                  <c:v>0.32301505810611331</c:v>
                </c:pt>
                <c:pt idx="102">
                  <c:v>0.3225981436936925</c:v>
                </c:pt>
                <c:pt idx="103">
                  <c:v>0.32218231638026373</c:v>
                </c:pt>
                <c:pt idx="104">
                  <c:v>0.32176751220069782</c:v>
                </c:pt>
                <c:pt idx="105">
                  <c:v>0.321353673448251</c:v>
                </c:pt>
                <c:pt idx="106">
                  <c:v>0.3209407485017251</c:v>
                </c:pt>
                <c:pt idx="107">
                  <c:v>0.32052869167820025</c:v>
                </c:pt>
                <c:pt idx="108">
                  <c:v>0.3201174631117607</c:v>
                </c:pt>
                <c:pt idx="109">
                  <c:v>0.31970702865835554</c:v>
                </c:pt>
                <c:pt idx="110">
                  <c:v>0.31929735982664403</c:v>
                </c:pt>
                <c:pt idx="111">
                  <c:v>0.31888843373433945</c:v>
                </c:pt>
                <c:pt idx="112">
                  <c:v>0.31848023308918577</c:v>
                </c:pt>
                <c:pt idx="113">
                  <c:v>0.3180727461932637</c:v>
                </c:pt>
                <c:pt idx="114">
                  <c:v>0.31766596696879612</c:v>
                </c:pt>
                <c:pt idx="115">
                  <c:v>0.31725989500302226</c:v>
                </c:pt>
                <c:pt idx="116">
                  <c:v>0.31685453560899274</c:v>
                </c:pt>
                <c:pt idx="117">
                  <c:v>0.31644989989830974</c:v>
                </c:pt>
                <c:pt idx="118">
                  <c:v>0.31604600486088941</c:v>
                </c:pt>
                <c:pt idx="119">
                  <c:v>0.31564287344573433</c:v>
                </c:pt>
                <c:pt idx="120">
                  <c:v>0.31524053463550145</c:v>
                </c:pt>
                <c:pt idx="121">
                  <c:v>0.3148390235063166</c:v>
                </c:pt>
                <c:pt idx="122">
                  <c:v>0.31443838126285789</c:v>
                </c:pt>
                <c:pt idx="123">
                  <c:v>0.31403865523723778</c:v>
                </c:pt>
                <c:pt idx="124">
                  <c:v>0.31363989883870153</c:v>
                </c:pt>
                <c:pt idx="125">
                  <c:v>0.31324217143970712</c:v>
                </c:pt>
                <c:pt idx="126">
                  <c:v>0.31284553818265154</c:v>
                </c:pt>
                <c:pt idx="127">
                  <c:v>0.31245006969047462</c:v>
                </c:pt>
                <c:pt idx="128">
                  <c:v>0.3120558416637621</c:v>
                </c:pt>
                <c:pt idx="129">
                  <c:v>0.31166293434694003</c:v>
                </c:pt>
                <c:pt idx="130">
                  <c:v>0.31127143184690831</c:v>
                </c:pt>
                <c:pt idx="131">
                  <c:v>0.3108814212891865</c:v>
                </c:pt>
                <c:pt idx="132">
                  <c:v>0.31049299179955325</c:v>
                </c:pt>
                <c:pt idx="133">
                  <c:v>0.31010623330341275</c:v>
                </c:pt>
                <c:pt idx="134">
                  <c:v>0.30972123514085387</c:v>
                </c:pt>
                <c:pt idx="135">
                  <c:v>0.3093380845026289</c:v>
                </c:pt>
                <c:pt idx="136">
                  <c:v>0.30895686470101025</c:v>
                </c:pt>
                <c:pt idx="137">
                  <c:v>0.30857765329949155</c:v>
                </c:pt>
                <c:pt idx="138">
                  <c:v>0.3082005201362239</c:v>
                </c:pt>
                <c:pt idx="139">
                  <c:v>0.307825525287373</c:v>
                </c:pt>
                <c:pt idx="140">
                  <c:v>0.30745271702753485</c:v>
                </c:pt>
                <c:pt idx="141">
                  <c:v>0.307082129854087</c:v>
                </c:pt>
                <c:pt idx="142">
                  <c:v>0.30671378264990301</c:v>
                </c:pt>
                <c:pt idx="143">
                  <c:v>0.30634767706324384</c:v>
                </c:pt>
                <c:pt idx="144">
                  <c:v>0.30598379618394966</c:v>
                </c:pt>
                <c:pt idx="145">
                  <c:v>0.30562210359059994</c:v>
                </c:pt>
                <c:pt idx="146">
                  <c:v>0.30526254283371679</c:v>
                </c:pt>
                <c:pt idx="147">
                  <c:v>0.30490503740540398</c:v>
                </c:pt>
                <c:pt idx="148">
                  <c:v>0.30454949122659014</c:v>
                </c:pt>
                <c:pt idx="149">
                  <c:v>0.30419578966030808</c:v>
                </c:pt>
                <c:pt idx="150">
                  <c:v>0.30384380103465786</c:v>
                </c:pt>
                <c:pt idx="151">
                  <c:v>0.30349337863406556</c:v>
                </c:pt>
                <c:pt idx="152">
                  <c:v>0.30314436309406001</c:v>
                </c:pt>
                <c:pt idx="153">
                  <c:v>0.3027965851149077</c:v>
                </c:pt>
                <c:pt idx="154">
                  <c:v>0.30244986839462201</c:v>
                </c:pt>
                <c:pt idx="155">
                  <c:v>0.30210403267321256</c:v>
                </c:pt>
                <c:pt idx="156">
                  <c:v>0.30175889677807588</c:v>
                </c:pt>
                <c:pt idx="157">
                  <c:v>0.30141428156506606</c:v>
                </c:pt>
                <c:pt idx="158">
                  <c:v>0.30107001266033445</c:v>
                </c:pt>
                <c:pt idx="159">
                  <c:v>0.30072592292333283</c:v>
                </c:pt>
                <c:pt idx="160">
                  <c:v>0.30038185456996197</c:v>
                </c:pt>
                <c:pt idx="161">
                  <c:v>0.30003766091509942</c:v>
                </c:pt>
                <c:pt idx="162">
                  <c:v>0.29969320771408758</c:v>
                </c:pt>
                <c:pt idx="163">
                  <c:v>0.29934837410182641</c:v>
                </c:pt>
                <c:pt idx="164">
                  <c:v>0.29900305314480435</c:v>
                </c:pt>
                <c:pt idx="165">
                  <c:v>0.29865715203499787</c:v>
                </c:pt>
                <c:pt idx="166">
                  <c:v>0.29831059196468768</c:v>
                </c:pt>
                <c:pt idx="167">
                  <c:v>0.29796330772784901</c:v>
                </c:pt>
                <c:pt idx="168">
                  <c:v>0.29761524709708809</c:v>
                </c:pt>
                <c:pt idx="169">
                  <c:v>0.29726637002553458</c:v>
                </c:pt>
                <c:pt idx="170">
                  <c:v>0.29691664772119497</c:v>
                </c:pt>
                <c:pt idx="171">
                  <c:v>0.29656606163759797</c:v>
                </c:pt>
                <c:pt idx="172">
                  <c:v>0.29621460241968806</c:v>
                </c:pt>
                <c:pt idx="173">
                  <c:v>0.29586226883836386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9.762405178305694E-4</c:v>
                </c:pt>
                <c:pt idx="1">
                  <c:v>2.1575609347866426E-2</c:v>
                </c:pt>
                <c:pt idx="2">
                  <c:v>2.476795504564144E-2</c:v>
                </c:pt>
                <c:pt idx="3">
                  <c:v>1.4389219410272646E-2</c:v>
                </c:pt>
                <c:pt idx="4">
                  <c:v>3.8475065292593071E-2</c:v>
                </c:pt>
                <c:pt idx="5">
                  <c:v>4.939305419256862E-2</c:v>
                </c:pt>
                <c:pt idx="6">
                  <c:v>4.1025317004036783E-2</c:v>
                </c:pt>
                <c:pt idx="7">
                  <c:v>5.5653567001941906E-2</c:v>
                </c:pt>
                <c:pt idx="8">
                  <c:v>5.5761811842886116E-2</c:v>
                </c:pt>
                <c:pt idx="9">
                  <c:v>5.2162045979971206E-2</c:v>
                </c:pt>
                <c:pt idx="10">
                  <c:v>5.0000333472572052E-2</c:v>
                </c:pt>
                <c:pt idx="11">
                  <c:v>7.4417526093844055E-2</c:v>
                </c:pt>
                <c:pt idx="12">
                  <c:v>7.5661706884031454E-2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8.1492356642422405E-3</c:v>
                </c:pt>
                <c:pt idx="2">
                  <c:v>1.5807550961709427E-2</c:v>
                </c:pt>
                <c:pt idx="3">
                  <c:v>1.675368528916317E-2</c:v>
                </c:pt>
                <c:pt idx="4">
                  <c:v>2.3379103554505253E-2</c:v>
                </c:pt>
                <c:pt idx="5">
                  <c:v>2.538498799267716E-2</c:v>
                </c:pt>
                <c:pt idx="6">
                  <c:v>5.482816352156171E-2</c:v>
                </c:pt>
                <c:pt idx="7">
                  <c:v>4.4803457180144633E-2</c:v>
                </c:pt>
                <c:pt idx="8">
                  <c:v>4.5856444414583065E-2</c:v>
                </c:pt>
                <c:pt idx="9">
                  <c:v>6.1623180667173698E-2</c:v>
                </c:pt>
                <c:pt idx="10">
                  <c:v>5.783805873806034E-2</c:v>
                </c:pt>
                <c:pt idx="11">
                  <c:v>6.0416623621348524E-2</c:v>
                </c:pt>
                <c:pt idx="12">
                  <c:v>5.4365454299372451E-2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0.33516299999999999</c:v>
                </c:pt>
                <c:pt idx="1">
                  <c:v>0.33196399999999998</c:v>
                </c:pt>
                <c:pt idx="2">
                  <c:v>0.33748899999999998</c:v>
                </c:pt>
                <c:pt idx="3">
                  <c:v>0.33527800000000002</c:v>
                </c:pt>
                <c:pt idx="4">
                  <c:v>0.33223799999999998</c:v>
                </c:pt>
                <c:pt idx="5">
                  <c:v>0.335843</c:v>
                </c:pt>
                <c:pt idx="6">
                  <c:v>0.33488899999999999</c:v>
                </c:pt>
                <c:pt idx="7">
                  <c:v>0.32995400000000003</c:v>
                </c:pt>
                <c:pt idx="8">
                  <c:v>0.33580500000000002</c:v>
                </c:pt>
                <c:pt idx="9">
                  <c:v>0.34007599999999999</c:v>
                </c:pt>
                <c:pt idx="10">
                  <c:v>0.33127899999999999</c:v>
                </c:pt>
                <c:pt idx="11">
                  <c:v>0.33846100000000001</c:v>
                </c:pt>
                <c:pt idx="12">
                  <c:v>0.33266000000000001</c:v>
                </c:pt>
                <c:pt idx="13">
                  <c:v>0.33521499999999999</c:v>
                </c:pt>
                <c:pt idx="14">
                  <c:v>0.34351399999999999</c:v>
                </c:pt>
                <c:pt idx="15">
                  <c:v>0.33320300000000003</c:v>
                </c:pt>
                <c:pt idx="16">
                  <c:v>0.33429999999999999</c:v>
                </c:pt>
                <c:pt idx="17">
                  <c:v>0.33741599999999999</c:v>
                </c:pt>
                <c:pt idx="18">
                  <c:v>0.33776899999999999</c:v>
                </c:pt>
                <c:pt idx="19">
                  <c:v>0.33818100000000001</c:v>
                </c:pt>
                <c:pt idx="20">
                  <c:v>0.34155200000000002</c:v>
                </c:pt>
                <c:pt idx="21">
                  <c:v>0.34632600000000002</c:v>
                </c:pt>
                <c:pt idx="22">
                  <c:v>0.34639799999999998</c:v>
                </c:pt>
                <c:pt idx="23">
                  <c:v>0.33562500000000001</c:v>
                </c:pt>
                <c:pt idx="24">
                  <c:v>0.334648</c:v>
                </c:pt>
                <c:pt idx="25">
                  <c:v>0.34514800000000001</c:v>
                </c:pt>
                <c:pt idx="26">
                  <c:v>0.34449800000000003</c:v>
                </c:pt>
                <c:pt idx="27">
                  <c:v>0.34988999999999998</c:v>
                </c:pt>
                <c:pt idx="28">
                  <c:v>0.34943200000000002</c:v>
                </c:pt>
                <c:pt idx="29">
                  <c:v>0.35172300000000001</c:v>
                </c:pt>
                <c:pt idx="30">
                  <c:v>0.35216799999999998</c:v>
                </c:pt>
                <c:pt idx="31">
                  <c:v>0.35224899999999998</c:v>
                </c:pt>
                <c:pt idx="32">
                  <c:v>0.34939100000000001</c:v>
                </c:pt>
                <c:pt idx="33">
                  <c:v>0.35888199999999998</c:v>
                </c:pt>
                <c:pt idx="34">
                  <c:v>0.35764899999999999</c:v>
                </c:pt>
                <c:pt idx="35">
                  <c:v>0.35917199999999999</c:v>
                </c:pt>
                <c:pt idx="36">
                  <c:v>0.36718299999999998</c:v>
                </c:pt>
                <c:pt idx="37">
                  <c:v>0.36738399999999999</c:v>
                </c:pt>
                <c:pt idx="38">
                  <c:v>0.37619000000000002</c:v>
                </c:pt>
                <c:pt idx="39">
                  <c:v>0.38341399999999998</c:v>
                </c:pt>
                <c:pt idx="40">
                  <c:v>0.38920199999999999</c:v>
                </c:pt>
                <c:pt idx="41">
                  <c:v>0.39446599999999998</c:v>
                </c:pt>
                <c:pt idx="42">
                  <c:v>0.40477099999999999</c:v>
                </c:pt>
                <c:pt idx="43">
                  <c:v>0.41808400000000001</c:v>
                </c:pt>
                <c:pt idx="44">
                  <c:v>0.43888100000000002</c:v>
                </c:pt>
                <c:pt idx="45">
                  <c:v>0.46397300000000002</c:v>
                </c:pt>
                <c:pt idx="46">
                  <c:v>0.48930699999999999</c:v>
                </c:pt>
                <c:pt idx="47">
                  <c:v>0.52578000000000003</c:v>
                </c:pt>
                <c:pt idx="48">
                  <c:v>0.56040900000000005</c:v>
                </c:pt>
                <c:pt idx="49">
                  <c:v>0.59251299999999996</c:v>
                </c:pt>
                <c:pt idx="50">
                  <c:v>0.62448700000000001</c:v>
                </c:pt>
                <c:pt idx="51">
                  <c:v>0.65152200000000005</c:v>
                </c:pt>
                <c:pt idx="52">
                  <c:v>0.67110499999999995</c:v>
                </c:pt>
                <c:pt idx="53">
                  <c:v>0.68361499999999997</c:v>
                </c:pt>
                <c:pt idx="54">
                  <c:v>0.68137599999999998</c:v>
                </c:pt>
                <c:pt idx="55">
                  <c:v>0.66790499999999997</c:v>
                </c:pt>
                <c:pt idx="56">
                  <c:v>0.63641499999999995</c:v>
                </c:pt>
                <c:pt idx="57">
                  <c:v>0.583179</c:v>
                </c:pt>
                <c:pt idx="58">
                  <c:v>0.49129</c:v>
                </c:pt>
                <c:pt idx="59">
                  <c:v>0.40115899999999999</c:v>
                </c:pt>
                <c:pt idx="60">
                  <c:v>0.35176200000000002</c:v>
                </c:pt>
                <c:pt idx="61">
                  <c:v>0.34124199999999999</c:v>
                </c:pt>
                <c:pt idx="62">
                  <c:v>0.33849499999999999</c:v>
                </c:pt>
                <c:pt idx="63">
                  <c:v>0.34076600000000001</c:v>
                </c:pt>
                <c:pt idx="64">
                  <c:v>0.33557599999999999</c:v>
                </c:pt>
                <c:pt idx="65">
                  <c:v>0.33652799999999999</c:v>
                </c:pt>
                <c:pt idx="66">
                  <c:v>0.34702300000000003</c:v>
                </c:pt>
                <c:pt idx="67">
                  <c:v>0.350161</c:v>
                </c:pt>
                <c:pt idx="68">
                  <c:v>0.35566900000000001</c:v>
                </c:pt>
                <c:pt idx="69">
                  <c:v>0.361064</c:v>
                </c:pt>
                <c:pt idx="70">
                  <c:v>0.37379800000000002</c:v>
                </c:pt>
                <c:pt idx="71">
                  <c:v>0.39066699999999999</c:v>
                </c:pt>
                <c:pt idx="72">
                  <c:v>0.41883599999999999</c:v>
                </c:pt>
                <c:pt idx="73">
                  <c:v>0.43971100000000002</c:v>
                </c:pt>
                <c:pt idx="74">
                  <c:v>0.46620600000000001</c:v>
                </c:pt>
                <c:pt idx="75">
                  <c:v>0.486371</c:v>
                </c:pt>
                <c:pt idx="76">
                  <c:v>0.506409</c:v>
                </c:pt>
                <c:pt idx="77">
                  <c:v>0.51760700000000004</c:v>
                </c:pt>
                <c:pt idx="78">
                  <c:v>0.53101200000000004</c:v>
                </c:pt>
                <c:pt idx="79">
                  <c:v>0.53132599999999996</c:v>
                </c:pt>
                <c:pt idx="80">
                  <c:v>0.52546499999999996</c:v>
                </c:pt>
                <c:pt idx="81">
                  <c:v>0.49508999999999997</c:v>
                </c:pt>
                <c:pt idx="82">
                  <c:v>0.45524999999999999</c:v>
                </c:pt>
                <c:pt idx="83">
                  <c:v>0.38635700000000001</c:v>
                </c:pt>
                <c:pt idx="84">
                  <c:v>0.34329900000000002</c:v>
                </c:pt>
                <c:pt idx="85">
                  <c:v>0.321546</c:v>
                </c:pt>
                <c:pt idx="86">
                  <c:v>0.31222899999999998</c:v>
                </c:pt>
                <c:pt idx="87">
                  <c:v>0.31868999999999997</c:v>
                </c:pt>
                <c:pt idx="88">
                  <c:v>0.32049299999999997</c:v>
                </c:pt>
                <c:pt idx="89">
                  <c:v>0.31952700000000001</c:v>
                </c:pt>
                <c:pt idx="90">
                  <c:v>0.32059399999999999</c:v>
                </c:pt>
                <c:pt idx="91">
                  <c:v>0.31524400000000002</c:v>
                </c:pt>
                <c:pt idx="92">
                  <c:v>0.32056200000000001</c:v>
                </c:pt>
                <c:pt idx="93">
                  <c:v>0.31411899999999998</c:v>
                </c:pt>
                <c:pt idx="94">
                  <c:v>0.31902599999999998</c:v>
                </c:pt>
                <c:pt idx="95">
                  <c:v>0.310998</c:v>
                </c:pt>
                <c:pt idx="96">
                  <c:v>0.31253799999999998</c:v>
                </c:pt>
                <c:pt idx="97">
                  <c:v>0.31730900000000001</c:v>
                </c:pt>
                <c:pt idx="98">
                  <c:v>0.313614</c:v>
                </c:pt>
                <c:pt idx="99">
                  <c:v>0.31301899999999999</c:v>
                </c:pt>
                <c:pt idx="100">
                  <c:v>0.31210700000000002</c:v>
                </c:pt>
                <c:pt idx="101">
                  <c:v>0.31566300000000003</c:v>
                </c:pt>
                <c:pt idx="102">
                  <c:v>0.31597399999999998</c:v>
                </c:pt>
                <c:pt idx="103">
                  <c:v>0.31422699999999998</c:v>
                </c:pt>
                <c:pt idx="104">
                  <c:v>0.31526999999999999</c:v>
                </c:pt>
                <c:pt idx="105">
                  <c:v>0.31309900000000002</c:v>
                </c:pt>
                <c:pt idx="106">
                  <c:v>0.322052</c:v>
                </c:pt>
                <c:pt idx="107">
                  <c:v>0.31546400000000002</c:v>
                </c:pt>
                <c:pt idx="108">
                  <c:v>0.320465</c:v>
                </c:pt>
                <c:pt idx="109">
                  <c:v>0.32125500000000001</c:v>
                </c:pt>
                <c:pt idx="110">
                  <c:v>0.32856600000000002</c:v>
                </c:pt>
                <c:pt idx="111">
                  <c:v>0.32851799999999998</c:v>
                </c:pt>
                <c:pt idx="112">
                  <c:v>0.33533200000000002</c:v>
                </c:pt>
                <c:pt idx="113">
                  <c:v>0.341831</c:v>
                </c:pt>
                <c:pt idx="114">
                  <c:v>0.347418</c:v>
                </c:pt>
                <c:pt idx="115">
                  <c:v>0.35396</c:v>
                </c:pt>
                <c:pt idx="116">
                  <c:v>0.35946099999999997</c:v>
                </c:pt>
                <c:pt idx="117">
                  <c:v>0.36803599999999997</c:v>
                </c:pt>
                <c:pt idx="118">
                  <c:v>0.36407</c:v>
                </c:pt>
                <c:pt idx="119">
                  <c:v>0.37243199999999999</c:v>
                </c:pt>
                <c:pt idx="120">
                  <c:v>0.37199500000000002</c:v>
                </c:pt>
                <c:pt idx="121">
                  <c:v>0.36371399999999998</c:v>
                </c:pt>
                <c:pt idx="122">
                  <c:v>0.36901800000000001</c:v>
                </c:pt>
                <c:pt idx="123">
                  <c:v>0.35650199999999999</c:v>
                </c:pt>
                <c:pt idx="124">
                  <c:v>0.34555599999999997</c:v>
                </c:pt>
                <c:pt idx="125">
                  <c:v>0.34106599999999998</c:v>
                </c:pt>
                <c:pt idx="126">
                  <c:v>0.33205499999999999</c:v>
                </c:pt>
                <c:pt idx="127">
                  <c:v>0.32411099999999998</c:v>
                </c:pt>
                <c:pt idx="128">
                  <c:v>0.31240000000000001</c:v>
                </c:pt>
                <c:pt idx="129">
                  <c:v>0.305641</c:v>
                </c:pt>
                <c:pt idx="130">
                  <c:v>0.31140200000000001</c:v>
                </c:pt>
                <c:pt idx="131">
                  <c:v>0.30364200000000002</c:v>
                </c:pt>
                <c:pt idx="132">
                  <c:v>0.30612899999999998</c:v>
                </c:pt>
                <c:pt idx="133">
                  <c:v>0.30242999999999998</c:v>
                </c:pt>
                <c:pt idx="134">
                  <c:v>0.30656899999999998</c:v>
                </c:pt>
                <c:pt idx="135">
                  <c:v>0.30329099999999998</c:v>
                </c:pt>
                <c:pt idx="136">
                  <c:v>0.300728</c:v>
                </c:pt>
                <c:pt idx="137">
                  <c:v>0.30240699999999998</c:v>
                </c:pt>
                <c:pt idx="138">
                  <c:v>0.30815399999999998</c:v>
                </c:pt>
                <c:pt idx="139">
                  <c:v>0.30884299999999998</c:v>
                </c:pt>
                <c:pt idx="140">
                  <c:v>0.30971900000000002</c:v>
                </c:pt>
                <c:pt idx="141">
                  <c:v>0.30627799999999999</c:v>
                </c:pt>
                <c:pt idx="142">
                  <c:v>0.30674899999999999</c:v>
                </c:pt>
                <c:pt idx="143">
                  <c:v>0.30491400000000002</c:v>
                </c:pt>
                <c:pt idx="144">
                  <c:v>0.31254999999999999</c:v>
                </c:pt>
                <c:pt idx="145">
                  <c:v>0.31535400000000002</c:v>
                </c:pt>
                <c:pt idx="146">
                  <c:v>0.32010899999999998</c:v>
                </c:pt>
                <c:pt idx="147">
                  <c:v>0.32894000000000001</c:v>
                </c:pt>
                <c:pt idx="148">
                  <c:v>0.32873200000000002</c:v>
                </c:pt>
                <c:pt idx="149">
                  <c:v>0.328901</c:v>
                </c:pt>
                <c:pt idx="150">
                  <c:v>0.33464300000000002</c:v>
                </c:pt>
                <c:pt idx="151">
                  <c:v>0.33180300000000001</c:v>
                </c:pt>
                <c:pt idx="152">
                  <c:v>0.33227200000000001</c:v>
                </c:pt>
                <c:pt idx="153">
                  <c:v>0.333208</c:v>
                </c:pt>
                <c:pt idx="154">
                  <c:v>0.33460000000000001</c:v>
                </c:pt>
                <c:pt idx="155">
                  <c:v>0.32363799999999998</c:v>
                </c:pt>
                <c:pt idx="156">
                  <c:v>0.32114500000000001</c:v>
                </c:pt>
                <c:pt idx="157">
                  <c:v>0.311552</c:v>
                </c:pt>
                <c:pt idx="158">
                  <c:v>0.309778</c:v>
                </c:pt>
                <c:pt idx="159">
                  <c:v>0.30259799999999998</c:v>
                </c:pt>
                <c:pt idx="160">
                  <c:v>0.29577900000000001</c:v>
                </c:pt>
                <c:pt idx="161">
                  <c:v>0.302539</c:v>
                </c:pt>
                <c:pt idx="162">
                  <c:v>0.29356900000000002</c:v>
                </c:pt>
                <c:pt idx="163">
                  <c:v>0.29879</c:v>
                </c:pt>
                <c:pt idx="164">
                  <c:v>0.29303600000000002</c:v>
                </c:pt>
                <c:pt idx="165">
                  <c:v>0.29713099999999998</c:v>
                </c:pt>
                <c:pt idx="166">
                  <c:v>0.28668300000000002</c:v>
                </c:pt>
                <c:pt idx="167">
                  <c:v>0.29159099999999999</c:v>
                </c:pt>
                <c:pt idx="168">
                  <c:v>0.28877199999999997</c:v>
                </c:pt>
                <c:pt idx="169">
                  <c:v>0.28710599999999997</c:v>
                </c:pt>
                <c:pt idx="170">
                  <c:v>0.28878100000000001</c:v>
                </c:pt>
                <c:pt idx="171">
                  <c:v>0.29490300000000003</c:v>
                </c:pt>
                <c:pt idx="172">
                  <c:v>0.29264299999999999</c:v>
                </c:pt>
                <c:pt idx="173">
                  <c:v>0.29052800000000001</c:v>
                </c:pt>
                <c:pt idx="174">
                  <c:v>0.294626</c:v>
                </c:pt>
                <c:pt idx="175">
                  <c:v>0.28703000000000001</c:v>
                </c:pt>
                <c:pt idx="176">
                  <c:v>0.29074699999999998</c:v>
                </c:pt>
                <c:pt idx="177">
                  <c:v>0.28789900000000002</c:v>
                </c:pt>
                <c:pt idx="178">
                  <c:v>0.29090100000000002</c:v>
                </c:pt>
                <c:pt idx="179">
                  <c:v>0.28866799999999998</c:v>
                </c:pt>
                <c:pt idx="180">
                  <c:v>0.28410000000000002</c:v>
                </c:pt>
                <c:pt idx="181">
                  <c:v>0.29125299999999998</c:v>
                </c:pt>
                <c:pt idx="182">
                  <c:v>0.284078</c:v>
                </c:pt>
                <c:pt idx="183">
                  <c:v>0.28806300000000001</c:v>
                </c:pt>
                <c:pt idx="184">
                  <c:v>0.29008899999999999</c:v>
                </c:pt>
                <c:pt idx="185">
                  <c:v>0.290213</c:v>
                </c:pt>
                <c:pt idx="186">
                  <c:v>0.28483399999999998</c:v>
                </c:pt>
                <c:pt idx="187">
                  <c:v>0.28812100000000002</c:v>
                </c:pt>
                <c:pt idx="188">
                  <c:v>0.29253499999999999</c:v>
                </c:pt>
                <c:pt idx="189">
                  <c:v>0.29016700000000001</c:v>
                </c:pt>
                <c:pt idx="190">
                  <c:v>0.28586600000000001</c:v>
                </c:pt>
                <c:pt idx="191">
                  <c:v>0.29414200000000001</c:v>
                </c:pt>
                <c:pt idx="192">
                  <c:v>0.289493</c:v>
                </c:pt>
                <c:pt idx="193">
                  <c:v>0.28281299999999998</c:v>
                </c:pt>
                <c:pt idx="194">
                  <c:v>0.28748400000000002</c:v>
                </c:pt>
                <c:pt idx="195">
                  <c:v>0.29086499999999998</c:v>
                </c:pt>
                <c:pt idx="196">
                  <c:v>0.28732400000000002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0.3286285870581277</c:v>
                </c:pt>
                <c:pt idx="1">
                  <c:v>0.32940257104770448</c:v>
                </c:pt>
                <c:pt idx="2">
                  <c:v>0.33017321438800568</c:v>
                </c:pt>
                <c:pt idx="3">
                  <c:v>0.33093992197664807</c:v>
                </c:pt>
                <c:pt idx="4">
                  <c:v>0.33170202409356347</c:v>
                </c:pt>
                <c:pt idx="5">
                  <c:v>0.33245876961923582</c:v>
                </c:pt>
                <c:pt idx="6">
                  <c:v>0.33320931906329132</c:v>
                </c:pt>
                <c:pt idx="7">
                  <c:v>0.33395273750590937</c:v>
                </c:pt>
                <c:pt idx="8">
                  <c:v>0.33468798758873858</c:v>
                </c:pt>
                <c:pt idx="9">
                  <c:v>0.33541392273585119</c:v>
                </c:pt>
                <c:pt idx="10">
                  <c:v>0.33612928084358773</c:v>
                </c:pt>
                <c:pt idx="11">
                  <c:v>0.33683267875938122</c:v>
                </c:pt>
                <c:pt idx="12">
                  <c:v>0.33752260798848444</c:v>
                </c:pt>
                <c:pt idx="13">
                  <c:v>0.33819743224886056</c:v>
                </c:pt>
                <c:pt idx="14">
                  <c:v>0.33885538777949925</c:v>
                </c:pt>
                <c:pt idx="15">
                  <c:v>0.33949458776194008</c:v>
                </c:pt>
                <c:pt idx="16">
                  <c:v>0.3401130329405852</c:v>
                </c:pt>
                <c:pt idx="17">
                  <c:v>0.34070863167564835</c:v>
                </c:pt>
                <c:pt idx="18">
                  <c:v>0.34127923444820552</c:v>
                </c:pt>
                <c:pt idx="19">
                  <c:v>0.34182269054981634</c:v>
                </c:pt>
                <c:pt idx="20">
                  <c:v>0.3423369386968998</c:v>
                </c:pt>
                <c:pt idx="21">
                  <c:v>0.34282014903965663</c:v>
                </c:pt>
                <c:pt idx="22">
                  <c:v>0.34327094192306457</c:v>
                </c:pt>
                <c:pt idx="23">
                  <c:v>0.34368871914698662</c:v>
                </c:pt>
                <c:pt idx="24">
                  <c:v>0.3440741564459901</c:v>
                </c:pt>
                <c:pt idx="25">
                  <c:v>0.3444299210402057</c:v>
                </c:pt>
                <c:pt idx="26">
                  <c:v>0.34476169413774188</c:v>
                </c:pt>
                <c:pt idx="27">
                  <c:v>0.3450795927378949</c:v>
                </c:pt>
                <c:pt idx="28">
                  <c:v>0.34540009398714477</c:v>
                </c:pt>
                <c:pt idx="29">
                  <c:v>0.34574856291454292</c:v>
                </c:pt>
                <c:pt idx="30">
                  <c:v>0.34616246318651744</c:v>
                </c:pt>
                <c:pt idx="31">
                  <c:v>0.34669528204013489</c:v>
                </c:pt>
                <c:pt idx="32">
                  <c:v>0.34742111637883782</c:v>
                </c:pt>
                <c:pt idx="33">
                  <c:v>0.34843974088241908</c:v>
                </c:pt>
                <c:pt idx="34">
                  <c:v>0.34988180948995046</c:v>
                </c:pt>
                <c:pt idx="35">
                  <c:v>0.35191363537623616</c:v>
                </c:pt>
                <c:pt idx="36">
                  <c:v>0.35474076921208209</c:v>
                </c:pt>
                <c:pt idx="37">
                  <c:v>0.35860938177695967</c:v>
                </c:pt>
                <c:pt idx="38">
                  <c:v>0.36380429857417429</c:v>
                </c:pt>
                <c:pt idx="39">
                  <c:v>0.3706424845203089</c:v>
                </c:pt>
                <c:pt idx="40">
                  <c:v>0.37946089247348508</c:v>
                </c:pt>
                <c:pt idx="41">
                  <c:v>0.39059791889299555</c:v>
                </c:pt>
                <c:pt idx="42">
                  <c:v>0.40436828022676852</c:v>
                </c:pt>
                <c:pt idx="43">
                  <c:v>0.42103192393898636</c:v>
                </c:pt>
                <c:pt idx="44">
                  <c:v>0.44075854593780267</c:v>
                </c:pt>
                <c:pt idx="45">
                  <c:v>0.46359019946449048</c:v>
                </c:pt>
                <c:pt idx="46">
                  <c:v>0.4894047795071757</c:v>
                </c:pt>
                <c:pt idx="47">
                  <c:v>0.51788125598887191</c:v>
                </c:pt>
                <c:pt idx="48">
                  <c:v>0.54845976219400228</c:v>
                </c:pt>
                <c:pt idx="49">
                  <c:v>0.58027106489287383</c:v>
                </c:pt>
                <c:pt idx="50">
                  <c:v>0.61198321865177552</c:v>
                </c:pt>
                <c:pt idx="51">
                  <c:v>0.64151075480652198</c:v>
                </c:pt>
                <c:pt idx="52">
                  <c:v>0.66562911377915024</c:v>
                </c:pt>
                <c:pt idx="53">
                  <c:v>0.67978938074732076</c:v>
                </c:pt>
                <c:pt idx="54">
                  <c:v>0.67869818527594827</c:v>
                </c:pt>
                <c:pt idx="55">
                  <c:v>0.65809823659170563</c:v>
                </c:pt>
                <c:pt idx="56">
                  <c:v>0.61732476109281109</c:v>
                </c:pt>
                <c:pt idx="57">
                  <c:v>0.56107631477399389</c:v>
                </c:pt>
                <c:pt idx="58">
                  <c:v>0.49868631741568686</c:v>
                </c:pt>
                <c:pt idx="59">
                  <c:v>0.44073720006322403</c:v>
                </c:pt>
                <c:pt idx="60">
                  <c:v>0.39498489637580103</c:v>
                </c:pt>
                <c:pt idx="61">
                  <c:v>0.36414576459058612</c:v>
                </c:pt>
                <c:pt idx="62">
                  <c:v>0.34652032864885995</c:v>
                </c:pt>
                <c:pt idx="63">
                  <c:v>0.33833376918507685</c:v>
                </c:pt>
                <c:pt idx="64">
                  <c:v>0.33595888143709618</c:v>
                </c:pt>
                <c:pt idx="65">
                  <c:v>0.33699931198722122</c:v>
                </c:pt>
                <c:pt idx="66">
                  <c:v>0.34033153168535024</c:v>
                </c:pt>
                <c:pt idx="67">
                  <c:v>0.34568952232067784</c:v>
                </c:pt>
                <c:pt idx="68">
                  <c:v>0.35324178707903875</c:v>
                </c:pt>
                <c:pt idx="69">
                  <c:v>0.36331155078171556</c:v>
                </c:pt>
                <c:pt idx="70">
                  <c:v>0.37621552735269009</c:v>
                </c:pt>
                <c:pt idx="71">
                  <c:v>0.39216135527769624</c:v>
                </c:pt>
                <c:pt idx="72">
                  <c:v>0.41116723723020498</c:v>
                </c:pt>
                <c:pt idx="73">
                  <c:v>0.43299212711212637</c:v>
                </c:pt>
                <c:pt idx="74">
                  <c:v>0.45706877950002894</c:v>
                </c:pt>
                <c:pt idx="75">
                  <c:v>0.4823986689281351</c:v>
                </c:pt>
                <c:pt idx="76">
                  <c:v>0.50728929920227261</c:v>
                </c:pt>
                <c:pt idx="77">
                  <c:v>0.52879270278708512</c:v>
                </c:pt>
                <c:pt idx="78">
                  <c:v>0.5420651959103967</c:v>
                </c:pt>
                <c:pt idx="79">
                  <c:v>0.54076310106987557</c:v>
                </c:pt>
                <c:pt idx="80">
                  <c:v>0.51990577154175044</c:v>
                </c:pt>
                <c:pt idx="81">
                  <c:v>0.48045160439217199</c:v>
                </c:pt>
                <c:pt idx="82">
                  <c:v>0.43133211306740027</c:v>
                </c:pt>
                <c:pt idx="83">
                  <c:v>0.38537055240635443</c:v>
                </c:pt>
                <c:pt idx="84">
                  <c:v>0.35184576895094055</c:v>
                </c:pt>
                <c:pt idx="85">
                  <c:v>0.33248972558470657</c:v>
                </c:pt>
                <c:pt idx="86">
                  <c:v>0.32352486824177307</c:v>
                </c:pt>
                <c:pt idx="87">
                  <c:v>0.3200905401255138</c:v>
                </c:pt>
                <c:pt idx="88">
                  <c:v>0.31888496929311078</c:v>
                </c:pt>
                <c:pt idx="89">
                  <c:v>0.3183744804016872</c:v>
                </c:pt>
                <c:pt idx="90">
                  <c:v>0.31803550795409463</c:v>
                </c:pt>
                <c:pt idx="91">
                  <c:v>0.31773253553716219</c:v>
                </c:pt>
                <c:pt idx="92">
                  <c:v>0.31743861725652245</c:v>
                </c:pt>
                <c:pt idx="93">
                  <c:v>0.31714988155179635</c:v>
                </c:pt>
                <c:pt idx="94">
                  <c:v>0.31686657136287832</c:v>
                </c:pt>
                <c:pt idx="95">
                  <c:v>0.31659008839822844</c:v>
                </c:pt>
                <c:pt idx="96">
                  <c:v>0.31632297573862717</c:v>
                </c:pt>
                <c:pt idx="97">
                  <c:v>0.31606945530853475</c:v>
                </c:pt>
                <c:pt idx="98">
                  <c:v>0.31583623469649602</c:v>
                </c:pt>
                <c:pt idx="99">
                  <c:v>0.31563359243648315</c:v>
                </c:pt>
                <c:pt idx="100">
                  <c:v>0.31547676321808488</c:v>
                </c:pt>
                <c:pt idx="101">
                  <c:v>0.31538760680780831</c:v>
                </c:pt>
                <c:pt idx="102">
                  <c:v>0.31539647913171948</c:v>
                </c:pt>
                <c:pt idx="103">
                  <c:v>0.31554413194248448</c:v>
                </c:pt>
                <c:pt idx="104">
                  <c:v>0.31588335365035242</c:v>
                </c:pt>
                <c:pt idx="105">
                  <c:v>0.31647994141106706</c:v>
                </c:pt>
                <c:pt idx="106">
                  <c:v>0.31741248554369444</c:v>
                </c:pt>
                <c:pt idx="107">
                  <c:v>0.31877037922937485</c:v>
                </c:pt>
                <c:pt idx="108">
                  <c:v>0.32064946136006467</c:v>
                </c:pt>
                <c:pt idx="109">
                  <c:v>0.32314475626761735</c:v>
                </c:pt>
                <c:pt idx="110">
                  <c:v>0.32633984393001664</c:v>
                </c:pt>
                <c:pt idx="111">
                  <c:v>0.3302923906796244</c:v>
                </c:pt>
                <c:pt idx="112">
                  <c:v>0.33501524801215454</c:v>
                </c:pt>
                <c:pt idx="113">
                  <c:v>0.34045249169691083</c:v>
                </c:pt>
                <c:pt idx="114">
                  <c:v>0.3464505535386882</c:v>
                </c:pt>
                <c:pt idx="115">
                  <c:v>0.35272745380583953</c:v>
                </c:pt>
                <c:pt idx="116">
                  <c:v>0.35884906687335649</c:v>
                </c:pt>
                <c:pt idx="117">
                  <c:v>0.36422925075591589</c:v>
                </c:pt>
                <c:pt idx="118">
                  <c:v>0.36817556985480121</c:v>
                </c:pt>
                <c:pt idx="119">
                  <c:v>0.36999620039508541</c:v>
                </c:pt>
                <c:pt idx="120">
                  <c:v>0.36916084025265067</c:v>
                </c:pt>
                <c:pt idx="121">
                  <c:v>0.36547405710619435</c:v>
                </c:pt>
                <c:pt idx="122">
                  <c:v>0.35919234398209171</c:v>
                </c:pt>
                <c:pt idx="123">
                  <c:v>0.35101978150471302</c:v>
                </c:pt>
                <c:pt idx="124">
                  <c:v>0.3419609903434907</c:v>
                </c:pt>
                <c:pt idx="125">
                  <c:v>0.3330756127628956</c:v>
                </c:pt>
                <c:pt idx="126">
                  <c:v>0.32522739998219508</c:v>
                </c:pt>
                <c:pt idx="127">
                  <c:v>0.31892157362682294</c:v>
                </c:pt>
                <c:pt idx="128">
                  <c:v>0.3142764944466756</c:v>
                </c:pt>
                <c:pt idx="129">
                  <c:v>0.31111126986512777</c:v>
                </c:pt>
                <c:pt idx="130">
                  <c:v>0.30908798543981419</c:v>
                </c:pt>
                <c:pt idx="131">
                  <c:v>0.30784381436238756</c:v>
                </c:pt>
                <c:pt idx="132">
                  <c:v>0.30707484820184738</c:v>
                </c:pt>
                <c:pt idx="133">
                  <c:v>0.30656669314646945</c:v>
                </c:pt>
                <c:pt idx="134">
                  <c:v>0.30618822077977431</c:v>
                </c:pt>
                <c:pt idx="135">
                  <c:v>0.30586973500431119</c:v>
                </c:pt>
                <c:pt idx="136">
                  <c:v>0.30558106557313297</c:v>
                </c:pt>
                <c:pt idx="137">
                  <c:v>0.30531683867697323</c:v>
                </c:pt>
                <c:pt idx="138">
                  <c:v>0.30509028708802594</c:v>
                </c:pt>
                <c:pt idx="139">
                  <c:v>0.30493431172680485</c:v>
                </c:pt>
                <c:pt idx="140">
                  <c:v>0.30490776730717439</c:v>
                </c:pt>
                <c:pt idx="141">
                  <c:v>0.305104490505828</c:v>
                </c:pt>
                <c:pt idx="142">
                  <c:v>0.30566141946980668</c:v>
                </c:pt>
                <c:pt idx="143">
                  <c:v>0.30676006819513923</c:v>
                </c:pt>
                <c:pt idx="144">
                  <c:v>0.30861316722658477</c:v>
                </c:pt>
                <c:pt idx="145">
                  <c:v>0.311426849187734</c:v>
                </c:pt>
                <c:pt idx="146">
                  <c:v>0.31533090437456257</c:v>
                </c:pt>
                <c:pt idx="147">
                  <c:v>0.32027918852853055</c:v>
                </c:pt>
                <c:pt idx="148">
                  <c:v>0.32594248741617776</c:v>
                </c:pt>
                <c:pt idx="149">
                  <c:v>0.33164394357894245</c:v>
                </c:pt>
                <c:pt idx="150">
                  <c:v>0.33640565598095357</c:v>
                </c:pt>
                <c:pt idx="151">
                  <c:v>0.33915537957384384</c:v>
                </c:pt>
                <c:pt idx="152">
                  <c:v>0.33906646518882411</c:v>
                </c:pt>
                <c:pt idx="153">
                  <c:v>0.33589995438239018</c:v>
                </c:pt>
                <c:pt idx="154">
                  <c:v>0.33016327404197621</c:v>
                </c:pt>
                <c:pt idx="155">
                  <c:v>0.32296643573797501</c:v>
                </c:pt>
                <c:pt idx="156">
                  <c:v>0.31562592921960525</c:v>
                </c:pt>
                <c:pt idx="157">
                  <c:v>0.30921982372410234</c:v>
                </c:pt>
                <c:pt idx="158">
                  <c:v>0.30431400388065222</c:v>
                </c:pt>
                <c:pt idx="159">
                  <c:v>0.30095156095282027</c:v>
                </c:pt>
                <c:pt idx="160">
                  <c:v>0.29883568036687835</c:v>
                </c:pt>
                <c:pt idx="161">
                  <c:v>0.29755908309587448</c:v>
                </c:pt>
                <c:pt idx="162">
                  <c:v>0.29676597041394365</c:v>
                </c:pt>
                <c:pt idx="163">
                  <c:v>0.29621454532710556</c:v>
                </c:pt>
                <c:pt idx="164">
                  <c:v>0.29576899543122714</c:v>
                </c:pt>
                <c:pt idx="165">
                  <c:v>0.29536458927420345</c:v>
                </c:pt>
                <c:pt idx="166">
                  <c:v>0.29497482148717835</c:v>
                </c:pt>
                <c:pt idx="167">
                  <c:v>0.29459035313711074</c:v>
                </c:pt>
                <c:pt idx="168">
                  <c:v>0.29420840774695073</c:v>
                </c:pt>
                <c:pt idx="169">
                  <c:v>0.29382835916345379</c:v>
                </c:pt>
                <c:pt idx="170">
                  <c:v>0.29345017714075</c:v>
                </c:pt>
                <c:pt idx="171">
                  <c:v>0.29307395770257499</c:v>
                </c:pt>
                <c:pt idx="172">
                  <c:v>0.29269980123857298</c:v>
                </c:pt>
                <c:pt idx="173">
                  <c:v>0.29232778626399925</c:v>
                </c:pt>
                <c:pt idx="174">
                  <c:v>0.29195796607058205</c:v>
                </c:pt>
                <c:pt idx="175">
                  <c:v>0.29159037022858669</c:v>
                </c:pt>
                <c:pt idx="176">
                  <c:v>0.29122500702178672</c:v>
                </c:pt>
                <c:pt idx="177">
                  <c:v>0.29086186602652486</c:v>
                </c:pt>
                <c:pt idx="178">
                  <c:v>0.29050092065490463</c:v>
                </c:pt>
                <c:pt idx="179">
                  <c:v>0.29014213059477179</c:v>
                </c:pt>
                <c:pt idx="180">
                  <c:v>0.28978544410644469</c:v>
                </c:pt>
                <c:pt idx="181">
                  <c:v>0.2894308001496303</c:v>
                </c:pt>
                <c:pt idx="182">
                  <c:v>0.28907813032426238</c:v>
                </c:pt>
                <c:pt idx="183">
                  <c:v>0.28872736061748372</c:v>
                </c:pt>
                <c:pt idx="184">
                  <c:v>0.28837841295584493</c:v>
                </c:pt>
                <c:pt idx="185">
                  <c:v>0.28803120656713765</c:v>
                </c:pt>
                <c:pt idx="186">
                  <c:v>0.28768565916026917</c:v>
                </c:pt>
                <c:pt idx="187">
                  <c:v>0.28734168793439974</c:v>
                </c:pt>
                <c:pt idx="188">
                  <c:v>0.28699921043038013</c:v>
                </c:pt>
                <c:pt idx="189">
                  <c:v>0.286658145238538</c:v>
                </c:pt>
                <c:pt idx="190">
                  <c:v>0.28631841257722357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0.32862858705741016</c:v>
                </c:pt>
                <c:pt idx="1">
                  <c:v>0.32940257104586979</c:v>
                </c:pt>
                <c:pt idx="2">
                  <c:v>0.33017321438339137</c:v>
                </c:pt>
                <c:pt idx="3">
                  <c:v>0.33093992196523342</c:v>
                </c:pt>
                <c:pt idx="4">
                  <c:v>0.33170202406578969</c:v>
                </c:pt>
                <c:pt idx="5">
                  <c:v>0.33245876955276615</c:v>
                </c:pt>
                <c:pt idx="6">
                  <c:v>0.33320931890682276</c:v>
                </c:pt>
                <c:pt idx="7">
                  <c:v>0.33395273714362805</c:v>
                </c:pt>
                <c:pt idx="8">
                  <c:v>0.33468798676368877</c:v>
                </c:pt>
                <c:pt idx="9">
                  <c:v>0.33541392088773264</c:v>
                </c:pt>
                <c:pt idx="10">
                  <c:v>0.33612927677170873</c:v>
                </c:pt>
                <c:pt idx="11">
                  <c:v>0.33683266993518235</c:v>
                </c:pt>
                <c:pt idx="12">
                  <c:v>0.33752258917925099</c:v>
                </c:pt>
                <c:pt idx="13">
                  <c:v>0.33819739281381961</c:v>
                </c:pt>
                <c:pt idx="14">
                  <c:v>0.33885530645734346</c:v>
                </c:pt>
                <c:pt idx="15">
                  <c:v>0.33949442281249537</c:v>
                </c:pt>
                <c:pt idx="16">
                  <c:v>0.34011270385548392</c:v>
                </c:pt>
                <c:pt idx="17">
                  <c:v>0.34070798590102958</c:v>
                </c:pt>
                <c:pt idx="18">
                  <c:v>0.3412779880147121</c:v>
                </c:pt>
                <c:pt idx="19">
                  <c:v>0.34182032423437664</c:v>
                </c:pt>
                <c:pt idx="20">
                  <c:v>0.34233252002706338</c:v>
                </c:pt>
                <c:pt idx="21">
                  <c:v>0.34281203334208166</c:v>
                </c:pt>
                <c:pt idx="22">
                  <c:v>0.34325628051957957</c:v>
                </c:pt>
                <c:pt idx="23">
                  <c:v>0.34366266717367888</c:v>
                </c:pt>
                <c:pt idx="24">
                  <c:v>0.3440286239884523</c:v>
                </c:pt>
                <c:pt idx="25">
                  <c:v>0.34435164714509825</c:v>
                </c:pt>
                <c:pt idx="26">
                  <c:v>0.34462934284469693</c:v>
                </c:pt>
                <c:pt idx="27">
                  <c:v>0.34485947511238141</c:v>
                </c:pt>
                <c:pt idx="28">
                  <c:v>0.34504001577970878</c:v>
                </c:pt>
                <c:pt idx="29">
                  <c:v>0.34516919526114082</c:v>
                </c:pt>
                <c:pt idx="30">
                  <c:v>0.34524555249015504</c:v>
                </c:pt>
                <c:pt idx="31">
                  <c:v>0.34526798218522303</c:v>
                </c:pt>
                <c:pt idx="32">
                  <c:v>0.34523577750032025</c:v>
                </c:pt>
                <c:pt idx="33">
                  <c:v>0.34514866610074901</c:v>
                </c:pt>
                <c:pt idx="34">
                  <c:v>0.34500683780912295</c:v>
                </c:pt>
                <c:pt idx="35">
                  <c:v>0.34481096219613616</c:v>
                </c:pt>
                <c:pt idx="36">
                  <c:v>0.34456219484316991</c:v>
                </c:pt>
                <c:pt idx="37">
                  <c:v>0.34426217146389826</c:v>
                </c:pt>
                <c:pt idx="38">
                  <c:v>0.34391298961314404</c:v>
                </c:pt>
                <c:pt idx="39">
                  <c:v>0.34351717829682921</c:v>
                </c:pt>
                <c:pt idx="40">
                  <c:v>0.34307765638397614</c:v>
                </c:pt>
                <c:pt idx="41">
                  <c:v>0.34259768126539231</c:v>
                </c:pt>
                <c:pt idx="42">
                  <c:v>0.34208078966186872</c:v>
                </c:pt>
                <c:pt idx="43">
                  <c:v>0.3415307328230946</c:v>
                </c:pt>
                <c:pt idx="44">
                  <c:v>0.34095140855404243</c:v>
                </c:pt>
                <c:pt idx="45">
                  <c:v>0.34034679254899292</c:v>
                </c:pt>
                <c:pt idx="46">
                  <c:v>0.33972087140934415</c:v>
                </c:pt>
                <c:pt idx="47">
                  <c:v>0.33907757948729039</c:v>
                </c:pt>
                <c:pt idx="48">
                  <c:v>0.33842074136063338</c:v>
                </c:pt>
                <c:pt idx="49">
                  <c:v>0.33775402133779842</c:v>
                </c:pt>
                <c:pt idx="50">
                  <c:v>0.33708088095203759</c:v>
                </c:pt>
                <c:pt idx="51">
                  <c:v>0.33640454496357713</c:v>
                </c:pt>
                <c:pt idx="52">
                  <c:v>0.33572797597716569</c:v>
                </c:pt>
                <c:pt idx="53">
                  <c:v>0.33505385742242011</c:v>
                </c:pt>
                <c:pt idx="54">
                  <c:v>0.33438458435024576</c:v>
                </c:pt>
                <c:pt idx="55">
                  <c:v>0.33372226127755233</c:v>
                </c:pt>
                <c:pt idx="56">
                  <c:v>0.33306870616491241</c:v>
                </c:pt>
                <c:pt idx="57">
                  <c:v>0.33242545953277541</c:v>
                </c:pt>
                <c:pt idx="58">
                  <c:v>0.33179379770263417</c:v>
                </c:pt>
                <c:pt idx="59">
                  <c:v>0.33117474917919576</c:v>
                </c:pt>
                <c:pt idx="60">
                  <c:v>0.33056911325638133</c:v>
                </c:pt>
                <c:pt idx="61">
                  <c:v>0.32997748002240002</c:v>
                </c:pt>
                <c:pt idx="62">
                  <c:v>0.32940025104681109</c:v>
                </c:pt>
                <c:pt idx="63">
                  <c:v>0.32883766014660304</c:v>
                </c:pt>
                <c:pt idx="64">
                  <c:v>0.32828979374183781</c:v>
                </c:pt>
                <c:pt idx="65">
                  <c:v>0.32775661041909898</c:v>
                </c:pt>
                <c:pt idx="66">
                  <c:v>0.32723795941927397</c:v>
                </c:pt>
                <c:pt idx="67">
                  <c:v>0.32673359785296152</c:v>
                </c:pt>
                <c:pt idx="68">
                  <c:v>0.32624320652104633</c:v>
                </c:pt>
                <c:pt idx="69">
                  <c:v>0.32576640427967779</c:v>
                </c:pt>
                <c:pt idx="70">
                  <c:v>0.32530276093859095</c:v>
                </c:pt>
                <c:pt idx="71">
                  <c:v>0.32485180872043112</c:v>
                </c:pt>
                <c:pt idx="72">
                  <c:v>0.32441305233773848</c:v>
                </c:pt>
                <c:pt idx="73">
                  <c:v>0.32398597776487309</c:v>
                </c:pt>
                <c:pt idx="74">
                  <c:v>0.32357005979576897</c:v>
                </c:pt>
                <c:pt idx="75">
                  <c:v>0.32316476848629683</c:v>
                </c:pt>
                <c:pt idx="76">
                  <c:v>0.32276957458335365</c:v>
                </c:pt>
                <c:pt idx="77">
                  <c:v>0.32238395404263215</c:v>
                </c:pt>
                <c:pt idx="78">
                  <c:v>0.32200739173424109</c:v>
                </c:pt>
                <c:pt idx="79">
                  <c:v>0.32163938443069406</c:v>
                </c:pt>
                <c:pt idx="80">
                  <c:v>0.32127944316588486</c:v>
                </c:pt>
                <c:pt idx="81">
                  <c:v>0.32092709504698935</c:v>
                </c:pt>
                <c:pt idx="82">
                  <c:v>0.32058188459418929</c:v>
                </c:pt>
                <c:pt idx="83">
                  <c:v>0.3202433746759677</c:v>
                </c:pt>
                <c:pt idx="84">
                  <c:v>0.31991114710071422</c:v>
                </c:pt>
                <c:pt idx="85">
                  <c:v>0.319584802918642</c:v>
                </c:pt>
                <c:pt idx="86">
                  <c:v>0.31926396248166694</c:v>
                </c:pt>
                <c:pt idx="87">
                  <c:v>0.31894826530299536</c:v>
                </c:pt>
                <c:pt idx="88">
                  <c:v>0.31863736975273765</c:v>
                </c:pt>
                <c:pt idx="89">
                  <c:v>0.31833095262093236</c:v>
                </c:pt>
                <c:pt idx="90">
                  <c:v>0.31802870857491033</c:v>
                </c:pt>
                <c:pt idx="91">
                  <c:v>0.31773034953394308</c:v>
                </c:pt>
                <c:pt idx="92">
                  <c:v>0.31743560398057069</c:v>
                </c:pt>
                <c:pt idx="93">
                  <c:v>0.31714421622486821</c:v>
                </c:pt>
                <c:pt idx="94">
                  <c:v>0.31685594563514469</c:v>
                </c:pt>
                <c:pt idx="95">
                  <c:v>0.31657056584614995</c:v>
                </c:pt>
                <c:pt idx="96">
                  <c:v>0.31628786395375058</c:v>
                </c:pt>
                <c:pt idx="97">
                  <c:v>0.31600763970319978</c:v>
                </c:pt>
                <c:pt idx="98">
                  <c:v>0.31572970467653788</c:v>
                </c:pt>
                <c:pt idx="99">
                  <c:v>0.31545388148328324</c:v>
                </c:pt>
                <c:pt idx="100">
                  <c:v>0.31518000295739829</c:v>
                </c:pt>
                <c:pt idx="101">
                  <c:v>0.31490791136250451</c:v>
                </c:pt>
                <c:pt idx="102">
                  <c:v>0.3146374576064605</c:v>
                </c:pt>
                <c:pt idx="103">
                  <c:v>0.31436850046569442</c:v>
                </c:pt>
                <c:pt idx="104">
                  <c:v>0.31410090581907696</c:v>
                </c:pt>
                <c:pt idx="105">
                  <c:v>0.31383454589062226</c:v>
                </c:pt>
                <c:pt idx="106">
                  <c:v>0.31356929849990989</c:v>
                </c:pt>
                <c:pt idx="107">
                  <c:v>0.31330504631881412</c:v>
                </c:pt>
                <c:pt idx="108">
                  <c:v>0.3130416761329165</c:v>
                </c:pt>
                <c:pt idx="109">
                  <c:v>0.31277907810585392</c:v>
                </c:pt>
                <c:pt idx="110">
                  <c:v>0.31251714504482292</c:v>
                </c:pt>
                <c:pt idx="111">
                  <c:v>0.31225577166553059</c:v>
                </c:pt>
                <c:pt idx="112">
                  <c:v>0.31199485385505454</c:v>
                </c:pt>
                <c:pt idx="113">
                  <c:v>0.31173428793136682</c:v>
                </c:pt>
                <c:pt idx="114">
                  <c:v>0.31147396989869824</c:v>
                </c:pt>
                <c:pt idx="115">
                  <c:v>0.31121379469849114</c:v>
                </c:pt>
                <c:pt idx="116">
                  <c:v>0.3109536554564275</c:v>
                </c:pt>
                <c:pt idx="117">
                  <c:v>0.31069344272694849</c:v>
                </c:pt>
                <c:pt idx="118">
                  <c:v>0.31043304373782049</c:v>
                </c:pt>
                <c:pt idx="119">
                  <c:v>0.31017234163868473</c:v>
                </c:pt>
                <c:pt idx="120">
                  <c:v>0.30991121475915895</c:v>
                </c:pt>
                <c:pt idx="121">
                  <c:v>0.30964953588397987</c:v>
                </c:pt>
                <c:pt idx="122">
                  <c:v>0.30938717155488044</c:v>
                </c:pt>
                <c:pt idx="123">
                  <c:v>0.30912398141140141</c:v>
                </c:pt>
                <c:pt idx="124">
                  <c:v>0.3088598175856333</c:v>
                </c:pt>
                <c:pt idx="125">
                  <c:v>0.3085945241689389</c:v>
                </c:pt>
                <c:pt idx="126">
                  <c:v>0.3083279367719759</c:v>
                </c:pt>
                <c:pt idx="127">
                  <c:v>0.30805988220273206</c:v>
                </c:pt>
                <c:pt idx="128">
                  <c:v>0.30779017829068628</c:v>
                </c:pt>
                <c:pt idx="129">
                  <c:v>0.3075186338884468</c:v>
                </c:pt>
                <c:pt idx="130">
                  <c:v>0.30724504908507477</c:v>
                </c:pt>
                <c:pt idx="131">
                  <c:v>0.30696921566750002</c:v>
                </c:pt>
                <c:pt idx="132">
                  <c:v>0.30669091786764313</c:v>
                </c:pt>
                <c:pt idx="133">
                  <c:v>0.30640993343268674</c:v>
                </c:pt>
                <c:pt idx="134">
                  <c:v>0.30612603505396019</c:v>
                </c:pt>
                <c:pt idx="135">
                  <c:v>0.30583899218566252</c:v>
                </c:pt>
                <c:pt idx="136">
                  <c:v>0.30554857327771789</c:v>
                </c:pt>
                <c:pt idx="137">
                  <c:v>0.30525454843703181</c:v>
                </c:pt>
                <c:pt idx="138">
                  <c:v>0.30495669251804458</c:v>
                </c:pt>
                <c:pt idx="139">
                  <c:v>0.30465478862663292</c:v>
                </c:pt>
                <c:pt idx="140">
                  <c:v>0.30434863200127088</c:v>
                </c:pt>
                <c:pt idx="141">
                  <c:v>0.30403803421236553</c:v>
                </c:pt>
                <c:pt idx="142">
                  <c:v>0.30372282759570041</c:v>
                </c:pt>
                <c:pt idx="143">
                  <c:v>0.30340286981019066</c:v>
                </c:pt>
                <c:pt idx="144">
                  <c:v>0.3030780483853403</c:v>
                </c:pt>
                <c:pt idx="145">
                  <c:v>0.30274828510189655</c:v>
                </c:pt>
                <c:pt idx="146">
                  <c:v>0.30241354003244342</c:v>
                </c:pt>
                <c:pt idx="147">
                  <c:v>0.30207381505933101</c:v>
                </c:pt>
                <c:pt idx="148">
                  <c:v>0.30172915668746036</c:v>
                </c:pt>
                <c:pt idx="149">
                  <c:v>0.30137965798062211</c:v>
                </c:pt>
                <c:pt idx="150">
                  <c:v>0.30102545947316295</c:v>
                </c:pt>
                <c:pt idx="151">
                  <c:v>0.30066674894357837</c:v>
                </c:pt>
                <c:pt idx="152">
                  <c:v>0.30030375998193193</c:v>
                </c:pt>
                <c:pt idx="153">
                  <c:v>0.29993676933636515</c:v>
                </c:pt>
                <c:pt idx="154">
                  <c:v>0.29956609308195298</c:v>
                </c:pt>
                <c:pt idx="155">
                  <c:v>0.299192081713616</c:v>
                </c:pt>
                <c:pt idx="156">
                  <c:v>0.29881511431924074</c:v>
                </c:pt>
                <c:pt idx="157">
                  <c:v>0.29843559203526882</c:v>
                </c:pt>
                <c:pt idx="158">
                  <c:v>0.29805393102113176</c:v>
                </c:pt>
                <c:pt idx="159">
                  <c:v>0.2976705552084471</c:v>
                </c:pt>
                <c:pt idx="160">
                  <c:v>0.29728588908462578</c:v>
                </c:pt>
                <c:pt idx="161">
                  <c:v>0.29690035075871923</c:v>
                </c:pt>
                <c:pt idx="162">
                  <c:v>0.29651434553156936</c:v>
                </c:pt>
                <c:pt idx="163">
                  <c:v>0.29612826015539145</c:v>
                </c:pt>
                <c:pt idx="164">
                  <c:v>0.29574245792331555</c:v>
                </c:pt>
                <c:pt idx="165">
                  <c:v>0.29535727468099016</c:v>
                </c:pt>
                <c:pt idx="166">
                  <c:v>0.29497301580385149</c:v>
                </c:pt>
                <c:pt idx="167">
                  <c:v>0.29458995413836575</c:v>
                </c:pt>
                <c:pt idx="168">
                  <c:v>0.29420832886604092</c:v>
                </c:pt>
                <c:pt idx="169">
                  <c:v>0.29382834521700724</c:v>
                </c:pt>
                <c:pt idx="170">
                  <c:v>0.2934501749363444</c:v>
                </c:pt>
                <c:pt idx="171">
                  <c:v>0.29307395739117326</c:v>
                </c:pt>
                <c:pt idx="172">
                  <c:v>0.29269980119926919</c:v>
                </c:pt>
                <c:pt idx="173">
                  <c:v>0.29232778625956796</c:v>
                </c:pt>
                <c:pt idx="174">
                  <c:v>0.29195796607013585</c:v>
                </c:pt>
                <c:pt idx="175">
                  <c:v>0.29159037022854656</c:v>
                </c:pt>
                <c:pt idx="176">
                  <c:v>0.2912250070217835</c:v>
                </c:pt>
                <c:pt idx="177">
                  <c:v>0.29086186602652464</c:v>
                </c:pt>
                <c:pt idx="178">
                  <c:v>0.29050092065490463</c:v>
                </c:pt>
                <c:pt idx="179">
                  <c:v>0.29014213059477179</c:v>
                </c:pt>
                <c:pt idx="180">
                  <c:v>0.28978544410644469</c:v>
                </c:pt>
                <c:pt idx="181">
                  <c:v>0.2894308001496303</c:v>
                </c:pt>
                <c:pt idx="182">
                  <c:v>0.28907813032426238</c:v>
                </c:pt>
                <c:pt idx="183">
                  <c:v>0.28872736061748372</c:v>
                </c:pt>
                <c:pt idx="184">
                  <c:v>0.28837841295584493</c:v>
                </c:pt>
                <c:pt idx="185">
                  <c:v>0.28803120656713765</c:v>
                </c:pt>
                <c:pt idx="186">
                  <c:v>0.28768565916026917</c:v>
                </c:pt>
                <c:pt idx="187">
                  <c:v>0.28734168793439974</c:v>
                </c:pt>
                <c:pt idx="188">
                  <c:v>0.28699921043038013</c:v>
                </c:pt>
                <c:pt idx="189">
                  <c:v>0.286658145238538</c:v>
                </c:pt>
                <c:pt idx="190">
                  <c:v>0.28631841257722357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0.34580499999999997</c:v>
                </c:pt>
                <c:pt idx="1">
                  <c:v>0.34631699999999999</c:v>
                </c:pt>
                <c:pt idx="2">
                  <c:v>0.35169099999999998</c:v>
                </c:pt>
                <c:pt idx="3">
                  <c:v>0.34705999999999998</c:v>
                </c:pt>
                <c:pt idx="4">
                  <c:v>0.34732400000000002</c:v>
                </c:pt>
                <c:pt idx="5">
                  <c:v>0.34784199999999998</c:v>
                </c:pt>
                <c:pt idx="6">
                  <c:v>0.34024700000000002</c:v>
                </c:pt>
                <c:pt idx="7">
                  <c:v>0.34744599999999998</c:v>
                </c:pt>
                <c:pt idx="8">
                  <c:v>0.345086</c:v>
                </c:pt>
                <c:pt idx="9">
                  <c:v>0.34080700000000003</c:v>
                </c:pt>
                <c:pt idx="10">
                  <c:v>0.34268399999999999</c:v>
                </c:pt>
                <c:pt idx="11">
                  <c:v>0.342003</c:v>
                </c:pt>
                <c:pt idx="12">
                  <c:v>0.34468900000000002</c:v>
                </c:pt>
                <c:pt idx="13">
                  <c:v>0.34872700000000001</c:v>
                </c:pt>
                <c:pt idx="14">
                  <c:v>0.34234300000000001</c:v>
                </c:pt>
                <c:pt idx="15">
                  <c:v>0.35032000000000002</c:v>
                </c:pt>
                <c:pt idx="16">
                  <c:v>0.34646100000000002</c:v>
                </c:pt>
                <c:pt idx="17">
                  <c:v>0.34439399999999998</c:v>
                </c:pt>
                <c:pt idx="18">
                  <c:v>0.34392099999999998</c:v>
                </c:pt>
                <c:pt idx="19">
                  <c:v>0.35197000000000001</c:v>
                </c:pt>
                <c:pt idx="20">
                  <c:v>0.35673100000000002</c:v>
                </c:pt>
                <c:pt idx="21">
                  <c:v>0.34956300000000001</c:v>
                </c:pt>
                <c:pt idx="22">
                  <c:v>0.35314600000000002</c:v>
                </c:pt>
                <c:pt idx="23">
                  <c:v>0.35287600000000002</c:v>
                </c:pt>
                <c:pt idx="24">
                  <c:v>0.34882200000000002</c:v>
                </c:pt>
                <c:pt idx="25">
                  <c:v>0.34911599999999998</c:v>
                </c:pt>
                <c:pt idx="26">
                  <c:v>0.348105</c:v>
                </c:pt>
                <c:pt idx="27">
                  <c:v>0.353377</c:v>
                </c:pt>
                <c:pt idx="28">
                  <c:v>0.35319299999999998</c:v>
                </c:pt>
                <c:pt idx="29">
                  <c:v>0.349582</c:v>
                </c:pt>
                <c:pt idx="30">
                  <c:v>0.35133900000000001</c:v>
                </c:pt>
                <c:pt idx="31">
                  <c:v>0.35500100000000001</c:v>
                </c:pt>
                <c:pt idx="32">
                  <c:v>0.35672500000000001</c:v>
                </c:pt>
                <c:pt idx="33">
                  <c:v>0.35703000000000001</c:v>
                </c:pt>
                <c:pt idx="34">
                  <c:v>0.35898999999999998</c:v>
                </c:pt>
                <c:pt idx="35">
                  <c:v>0.35775699999999999</c:v>
                </c:pt>
                <c:pt idx="36">
                  <c:v>0.364786</c:v>
                </c:pt>
                <c:pt idx="37">
                  <c:v>0.367039</c:v>
                </c:pt>
                <c:pt idx="38">
                  <c:v>0.37435299999999999</c:v>
                </c:pt>
                <c:pt idx="39">
                  <c:v>0.37724099999999999</c:v>
                </c:pt>
                <c:pt idx="40">
                  <c:v>0.38093300000000002</c:v>
                </c:pt>
                <c:pt idx="41">
                  <c:v>0.38833400000000001</c:v>
                </c:pt>
                <c:pt idx="42">
                  <c:v>0.40114499999999997</c:v>
                </c:pt>
                <c:pt idx="43">
                  <c:v>0.40953699999999998</c:v>
                </c:pt>
                <c:pt idx="44">
                  <c:v>0.41638399999999998</c:v>
                </c:pt>
                <c:pt idx="45">
                  <c:v>0.42851099999999998</c:v>
                </c:pt>
                <c:pt idx="46">
                  <c:v>0.44669500000000001</c:v>
                </c:pt>
                <c:pt idx="47">
                  <c:v>0.47251399999999999</c:v>
                </c:pt>
                <c:pt idx="48">
                  <c:v>0.49474299999999999</c:v>
                </c:pt>
                <c:pt idx="49">
                  <c:v>0.52553700000000003</c:v>
                </c:pt>
                <c:pt idx="50">
                  <c:v>0.55647500000000005</c:v>
                </c:pt>
                <c:pt idx="51">
                  <c:v>0.57802299999999995</c:v>
                </c:pt>
                <c:pt idx="52">
                  <c:v>0.60681799999999997</c:v>
                </c:pt>
                <c:pt idx="53">
                  <c:v>0.62931099999999995</c:v>
                </c:pt>
                <c:pt idx="54">
                  <c:v>0.639737</c:v>
                </c:pt>
                <c:pt idx="55">
                  <c:v>0.64168000000000003</c:v>
                </c:pt>
                <c:pt idx="56">
                  <c:v>0.63217199999999996</c:v>
                </c:pt>
                <c:pt idx="57">
                  <c:v>0.59914699999999999</c:v>
                </c:pt>
                <c:pt idx="58">
                  <c:v>0.54927700000000002</c:v>
                </c:pt>
                <c:pt idx="59">
                  <c:v>0.485738</c:v>
                </c:pt>
                <c:pt idx="60">
                  <c:v>0.40642800000000001</c:v>
                </c:pt>
                <c:pt idx="61">
                  <c:v>0.35605100000000001</c:v>
                </c:pt>
                <c:pt idx="62">
                  <c:v>0.336364</c:v>
                </c:pt>
                <c:pt idx="63">
                  <c:v>0.339312</c:v>
                </c:pt>
                <c:pt idx="64">
                  <c:v>0.33347700000000002</c:v>
                </c:pt>
                <c:pt idx="65">
                  <c:v>0.34476899999999999</c:v>
                </c:pt>
                <c:pt idx="66">
                  <c:v>0.33997699999999997</c:v>
                </c:pt>
                <c:pt idx="67">
                  <c:v>0.34731699999999999</c:v>
                </c:pt>
                <c:pt idx="68">
                  <c:v>0.35202299999999997</c:v>
                </c:pt>
                <c:pt idx="69">
                  <c:v>0.35537099999999999</c:v>
                </c:pt>
                <c:pt idx="70">
                  <c:v>0.35802899999999999</c:v>
                </c:pt>
                <c:pt idx="71">
                  <c:v>0.36654999999999999</c:v>
                </c:pt>
                <c:pt idx="72">
                  <c:v>0.38012699999999999</c:v>
                </c:pt>
                <c:pt idx="73">
                  <c:v>0.39533800000000002</c:v>
                </c:pt>
                <c:pt idx="74">
                  <c:v>0.41942800000000002</c:v>
                </c:pt>
                <c:pt idx="75">
                  <c:v>0.43827700000000003</c:v>
                </c:pt>
                <c:pt idx="76">
                  <c:v>0.45604099999999997</c:v>
                </c:pt>
                <c:pt idx="77">
                  <c:v>0.47326800000000002</c:v>
                </c:pt>
                <c:pt idx="78">
                  <c:v>0.49417800000000001</c:v>
                </c:pt>
                <c:pt idx="79">
                  <c:v>0.50019400000000003</c:v>
                </c:pt>
                <c:pt idx="80">
                  <c:v>0.50513399999999997</c:v>
                </c:pt>
                <c:pt idx="81">
                  <c:v>0.494338</c:v>
                </c:pt>
                <c:pt idx="82">
                  <c:v>0.47245700000000002</c:v>
                </c:pt>
                <c:pt idx="83">
                  <c:v>0.43226700000000001</c:v>
                </c:pt>
                <c:pt idx="84">
                  <c:v>0.38531599999999999</c:v>
                </c:pt>
                <c:pt idx="85">
                  <c:v>0.34594799999999998</c:v>
                </c:pt>
                <c:pt idx="86">
                  <c:v>0.32644800000000002</c:v>
                </c:pt>
                <c:pt idx="87">
                  <c:v>0.32711099999999999</c:v>
                </c:pt>
                <c:pt idx="88">
                  <c:v>0.32591700000000001</c:v>
                </c:pt>
                <c:pt idx="89">
                  <c:v>0.32263399999999998</c:v>
                </c:pt>
                <c:pt idx="90">
                  <c:v>0.31904100000000002</c:v>
                </c:pt>
                <c:pt idx="91">
                  <c:v>0.32234699999999999</c:v>
                </c:pt>
                <c:pt idx="92">
                  <c:v>0.32216899999999998</c:v>
                </c:pt>
                <c:pt idx="93">
                  <c:v>0.32422800000000002</c:v>
                </c:pt>
                <c:pt idx="94">
                  <c:v>0.331812</c:v>
                </c:pt>
                <c:pt idx="95">
                  <c:v>0.32587899999999997</c:v>
                </c:pt>
                <c:pt idx="96">
                  <c:v>0.32364199999999999</c:v>
                </c:pt>
                <c:pt idx="97">
                  <c:v>0.32591700000000001</c:v>
                </c:pt>
                <c:pt idx="98">
                  <c:v>0.32776899999999998</c:v>
                </c:pt>
                <c:pt idx="99">
                  <c:v>0.325519</c:v>
                </c:pt>
                <c:pt idx="100">
                  <c:v>0.32623799999999997</c:v>
                </c:pt>
                <c:pt idx="101">
                  <c:v>0.33232499999999998</c:v>
                </c:pt>
                <c:pt idx="102">
                  <c:v>0.32779599999999998</c:v>
                </c:pt>
                <c:pt idx="103">
                  <c:v>0.33257199999999998</c:v>
                </c:pt>
                <c:pt idx="104">
                  <c:v>0.33367599999999997</c:v>
                </c:pt>
                <c:pt idx="105">
                  <c:v>0.34264800000000001</c:v>
                </c:pt>
                <c:pt idx="106">
                  <c:v>0.34351399999999999</c:v>
                </c:pt>
                <c:pt idx="107">
                  <c:v>0.34441100000000002</c:v>
                </c:pt>
                <c:pt idx="108">
                  <c:v>0.34674300000000002</c:v>
                </c:pt>
                <c:pt idx="109">
                  <c:v>0.35173300000000002</c:v>
                </c:pt>
                <c:pt idx="110">
                  <c:v>0.35931099999999999</c:v>
                </c:pt>
                <c:pt idx="111">
                  <c:v>0.36275800000000002</c:v>
                </c:pt>
                <c:pt idx="112">
                  <c:v>0.37654500000000002</c:v>
                </c:pt>
                <c:pt idx="113">
                  <c:v>0.38497999999999999</c:v>
                </c:pt>
                <c:pt idx="114">
                  <c:v>0.395034</c:v>
                </c:pt>
                <c:pt idx="115">
                  <c:v>0.41152499999999997</c:v>
                </c:pt>
                <c:pt idx="116">
                  <c:v>0.42932999999999999</c:v>
                </c:pt>
                <c:pt idx="117">
                  <c:v>0.43699500000000002</c:v>
                </c:pt>
                <c:pt idx="118">
                  <c:v>0.45035599999999998</c:v>
                </c:pt>
                <c:pt idx="119">
                  <c:v>0.46401799999999999</c:v>
                </c:pt>
                <c:pt idx="120">
                  <c:v>0.47575600000000001</c:v>
                </c:pt>
                <c:pt idx="121">
                  <c:v>0.47699599999999998</c:v>
                </c:pt>
                <c:pt idx="122">
                  <c:v>0.477018</c:v>
                </c:pt>
                <c:pt idx="123">
                  <c:v>0.47111599999999998</c:v>
                </c:pt>
                <c:pt idx="124">
                  <c:v>0.464005</c:v>
                </c:pt>
                <c:pt idx="125">
                  <c:v>0.44851000000000002</c:v>
                </c:pt>
                <c:pt idx="126">
                  <c:v>0.42446499999999998</c:v>
                </c:pt>
                <c:pt idx="127">
                  <c:v>0.41133700000000001</c:v>
                </c:pt>
                <c:pt idx="128">
                  <c:v>0.38581199999999999</c:v>
                </c:pt>
                <c:pt idx="129">
                  <c:v>0.36393500000000001</c:v>
                </c:pt>
                <c:pt idx="130">
                  <c:v>0.33918999999999999</c:v>
                </c:pt>
                <c:pt idx="131">
                  <c:v>0.32902700000000001</c:v>
                </c:pt>
                <c:pt idx="132">
                  <c:v>0.31568000000000002</c:v>
                </c:pt>
                <c:pt idx="133">
                  <c:v>0.31809500000000002</c:v>
                </c:pt>
                <c:pt idx="134">
                  <c:v>0.311552</c:v>
                </c:pt>
                <c:pt idx="135">
                  <c:v>0.31015199999999998</c:v>
                </c:pt>
                <c:pt idx="136">
                  <c:v>0.32013999999999998</c:v>
                </c:pt>
                <c:pt idx="137">
                  <c:v>0.316776</c:v>
                </c:pt>
                <c:pt idx="138">
                  <c:v>0.31481999999999999</c:v>
                </c:pt>
                <c:pt idx="139">
                  <c:v>0.31629099999999999</c:v>
                </c:pt>
                <c:pt idx="140">
                  <c:v>0.31805499999999998</c:v>
                </c:pt>
                <c:pt idx="141">
                  <c:v>0.32364100000000001</c:v>
                </c:pt>
                <c:pt idx="142">
                  <c:v>0.32300899999999999</c:v>
                </c:pt>
                <c:pt idx="143">
                  <c:v>0.32752900000000001</c:v>
                </c:pt>
                <c:pt idx="144">
                  <c:v>0.33432499999999998</c:v>
                </c:pt>
                <c:pt idx="145">
                  <c:v>0.337953</c:v>
                </c:pt>
                <c:pt idx="146">
                  <c:v>0.343026</c:v>
                </c:pt>
                <c:pt idx="147">
                  <c:v>0.349854</c:v>
                </c:pt>
                <c:pt idx="148">
                  <c:v>0.36310399999999998</c:v>
                </c:pt>
                <c:pt idx="149">
                  <c:v>0.36963400000000002</c:v>
                </c:pt>
                <c:pt idx="150">
                  <c:v>0.38202599999999998</c:v>
                </c:pt>
                <c:pt idx="151">
                  <c:v>0.38989499999999999</c:v>
                </c:pt>
                <c:pt idx="152">
                  <c:v>0.39803899999999998</c:v>
                </c:pt>
                <c:pt idx="153">
                  <c:v>0.394287</c:v>
                </c:pt>
                <c:pt idx="154">
                  <c:v>0.39806999999999998</c:v>
                </c:pt>
                <c:pt idx="155">
                  <c:v>0.40057199999999998</c:v>
                </c:pt>
                <c:pt idx="156">
                  <c:v>0.39149099999999998</c:v>
                </c:pt>
                <c:pt idx="157">
                  <c:v>0.38083899999999998</c:v>
                </c:pt>
                <c:pt idx="158">
                  <c:v>0.37453199999999998</c:v>
                </c:pt>
                <c:pt idx="159">
                  <c:v>0.35825099999999999</c:v>
                </c:pt>
                <c:pt idx="160">
                  <c:v>0.34405400000000003</c:v>
                </c:pt>
                <c:pt idx="161">
                  <c:v>0.32849499999999998</c:v>
                </c:pt>
                <c:pt idx="162">
                  <c:v>0.32682800000000001</c:v>
                </c:pt>
                <c:pt idx="163">
                  <c:v>0.31792799999999999</c:v>
                </c:pt>
                <c:pt idx="164">
                  <c:v>0.31179699999999999</c:v>
                </c:pt>
                <c:pt idx="165">
                  <c:v>0.30933500000000003</c:v>
                </c:pt>
                <c:pt idx="166">
                  <c:v>0.29826000000000003</c:v>
                </c:pt>
                <c:pt idx="167">
                  <c:v>0.30360399999999998</c:v>
                </c:pt>
                <c:pt idx="168">
                  <c:v>0.30599300000000001</c:v>
                </c:pt>
                <c:pt idx="169">
                  <c:v>0.30100199999999999</c:v>
                </c:pt>
                <c:pt idx="170">
                  <c:v>0.30225600000000002</c:v>
                </c:pt>
                <c:pt idx="171">
                  <c:v>0.30216700000000002</c:v>
                </c:pt>
                <c:pt idx="172">
                  <c:v>0.30625000000000002</c:v>
                </c:pt>
                <c:pt idx="173">
                  <c:v>0.30438799999999999</c:v>
                </c:pt>
                <c:pt idx="174">
                  <c:v>0.30459900000000001</c:v>
                </c:pt>
                <c:pt idx="175">
                  <c:v>0.29684500000000003</c:v>
                </c:pt>
                <c:pt idx="176">
                  <c:v>0.296487</c:v>
                </c:pt>
                <c:pt idx="177">
                  <c:v>0.29545900000000003</c:v>
                </c:pt>
                <c:pt idx="178">
                  <c:v>0.291132</c:v>
                </c:pt>
                <c:pt idx="179">
                  <c:v>0.29427599999999998</c:v>
                </c:pt>
                <c:pt idx="180">
                  <c:v>0.29184500000000002</c:v>
                </c:pt>
                <c:pt idx="181">
                  <c:v>0.29572700000000002</c:v>
                </c:pt>
                <c:pt idx="182">
                  <c:v>0.29695700000000003</c:v>
                </c:pt>
                <c:pt idx="183">
                  <c:v>0.29814200000000002</c:v>
                </c:pt>
                <c:pt idx="184">
                  <c:v>0.29305999999999999</c:v>
                </c:pt>
                <c:pt idx="185">
                  <c:v>0.29495700000000002</c:v>
                </c:pt>
                <c:pt idx="186">
                  <c:v>0.28986299999999998</c:v>
                </c:pt>
                <c:pt idx="187">
                  <c:v>0.29471000000000003</c:v>
                </c:pt>
                <c:pt idx="188">
                  <c:v>0.28983100000000001</c:v>
                </c:pt>
                <c:pt idx="189">
                  <c:v>0.30138900000000002</c:v>
                </c:pt>
                <c:pt idx="190">
                  <c:v>0.295713</c:v>
                </c:pt>
                <c:pt idx="191">
                  <c:v>0.29412300000000002</c:v>
                </c:pt>
                <c:pt idx="192">
                  <c:v>0.29504900000000001</c:v>
                </c:pt>
                <c:pt idx="193">
                  <c:v>0.291356</c:v>
                </c:pt>
                <c:pt idx="194">
                  <c:v>0.29026000000000002</c:v>
                </c:pt>
                <c:pt idx="195">
                  <c:v>0.29144900000000001</c:v>
                </c:pt>
                <c:pt idx="196">
                  <c:v>0.29020099999999999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0.3380974337403857</c:v>
                </c:pt>
                <c:pt idx="11">
                  <c:v>0.33927353703788249</c:v>
                </c:pt>
                <c:pt idx="12">
                  <c:v>0.34044119616774432</c:v>
                </c:pt>
                <c:pt idx="13">
                  <c:v>0.34159904632002153</c:v>
                </c:pt>
                <c:pt idx="14">
                  <c:v>0.34274557117148713</c:v>
                </c:pt>
                <c:pt idx="15">
                  <c:v>0.34387909329465349</c:v>
                </c:pt>
                <c:pt idx="16">
                  <c:v>0.34499776534069371</c:v>
                </c:pt>
                <c:pt idx="17">
                  <c:v>0.34609956238266526</c:v>
                </c:pt>
                <c:pt idx="18">
                  <c:v>0.34718227587425615</c:v>
                </c:pt>
                <c:pt idx="19">
                  <c:v>0.34824350975756685</c:v>
                </c:pt>
                <c:pt idx="20">
                  <c:v>0.3492806793515088</c:v>
                </c:pt>
                <c:pt idx="21">
                  <c:v>0.35029101379675986</c:v>
                </c:pt>
                <c:pt idx="22">
                  <c:v>0.35127156308525825</c:v>
                </c:pt>
                <c:pt idx="23">
                  <c:v>0.35221921119373645</c:v>
                </c:pt>
                <c:pt idx="24">
                  <c:v>0.35313069783767981</c:v>
                </c:pt>
                <c:pt idx="25">
                  <c:v>0.35400265337041364</c:v>
                </c:pt>
                <c:pt idx="26">
                  <c:v>0.3548316552805989</c:v>
                </c:pt>
                <c:pt idx="27">
                  <c:v>0.35561432212379734</c:v>
                </c:pt>
                <c:pt idx="28">
                  <c:v>0.35634747397209743</c:v>
                </c:pt>
                <c:pt idx="29">
                  <c:v>0.35702841106545319</c:v>
                </c:pt>
                <c:pt idx="30">
                  <c:v>0.35765539879858527</c:v>
                </c:pt>
                <c:pt idx="31">
                  <c:v>0.35822850234543152</c:v>
                </c:pt>
                <c:pt idx="32">
                  <c:v>0.35875099165189805</c:v>
                </c:pt>
                <c:pt idx="33">
                  <c:v>0.35923163620914395</c:v>
                </c:pt>
                <c:pt idx="34">
                  <c:v>0.35968831838241572</c:v>
                </c:pt>
                <c:pt idx="35">
                  <c:v>0.3601534875954302</c:v>
                </c:pt>
                <c:pt idx="36">
                  <c:v>0.36068200677034257</c:v>
                </c:pt>
                <c:pt idx="37">
                  <c:v>0.36136183388277815</c:v>
                </c:pt>
                <c:pt idx="38">
                  <c:v>0.36232764334657408</c:v>
                </c:pt>
                <c:pt idx="39">
                  <c:v>0.36377683318004128</c:v>
                </c:pt>
                <c:pt idx="40">
                  <c:v>0.36598633139160375</c:v>
                </c:pt>
                <c:pt idx="41">
                  <c:v>0.36932724549810009</c:v>
                </c:pt>
                <c:pt idx="42">
                  <c:v>0.37427287479601434</c:v>
                </c:pt>
                <c:pt idx="43">
                  <c:v>0.38139429068865099</c:v>
                </c:pt>
                <c:pt idx="44">
                  <c:v>0.39133712159756795</c:v>
                </c:pt>
                <c:pt idx="45">
                  <c:v>0.40477397247890512</c:v>
                </c:pt>
                <c:pt idx="46">
                  <c:v>0.42232957220243444</c:v>
                </c:pt>
                <c:pt idx="47">
                  <c:v>0.44448032295258</c:v>
                </c:pt>
                <c:pt idx="48">
                  <c:v>0.47143517369358218</c:v>
                </c:pt>
                <c:pt idx="49">
                  <c:v>0.50300572946753097</c:v>
                </c:pt>
                <c:pt idx="50">
                  <c:v>0.53845716454663484</c:v>
                </c:pt>
                <c:pt idx="51">
                  <c:v>0.57627941730495658</c:v>
                </c:pt>
                <c:pt idx="52">
                  <c:v>0.61375137702856475</c:v>
                </c:pt>
                <c:pt idx="53">
                  <c:v>0.64625325485934215</c:v>
                </c:pt>
                <c:pt idx="54">
                  <c:v>0.6667956247104162</c:v>
                </c:pt>
                <c:pt idx="55">
                  <c:v>0.66703760217195562</c:v>
                </c:pt>
                <c:pt idx="56">
                  <c:v>0.64091799625770485</c:v>
                </c:pt>
                <c:pt idx="57">
                  <c:v>0.58962510095014886</c:v>
                </c:pt>
                <c:pt idx="58">
                  <c:v>0.52365749491612235</c:v>
                </c:pt>
                <c:pt idx="59">
                  <c:v>0.45867209744351994</c:v>
                </c:pt>
                <c:pt idx="60">
                  <c:v>0.40749045834131187</c:v>
                </c:pt>
                <c:pt idx="61">
                  <c:v>0.37469951410135394</c:v>
                </c:pt>
                <c:pt idx="62">
                  <c:v>0.35742411473489866</c:v>
                </c:pt>
                <c:pt idx="63">
                  <c:v>0.34986101531453545</c:v>
                </c:pt>
                <c:pt idx="64">
                  <c:v>0.34711831427364792</c:v>
                </c:pt>
                <c:pt idx="65">
                  <c:v>0.34646312649891936</c:v>
                </c:pt>
                <c:pt idx="66">
                  <c:v>0.34684818311764287</c:v>
                </c:pt>
                <c:pt idx="67">
                  <c:v>0.34810864123685387</c:v>
                </c:pt>
                <c:pt idx="68">
                  <c:v>0.35045291116410748</c:v>
                </c:pt>
                <c:pt idx="69">
                  <c:v>0.35424548133671291</c:v>
                </c:pt>
                <c:pt idx="70">
                  <c:v>0.35992348965138304</c:v>
                </c:pt>
                <c:pt idx="71">
                  <c:v>0.36794276012525695</c:v>
                </c:pt>
                <c:pt idx="72">
                  <c:v>0.37871312552749131</c:v>
                </c:pt>
                <c:pt idx="73">
                  <c:v>0.39251529143348168</c:v>
                </c:pt>
                <c:pt idx="74">
                  <c:v>0.40940561376263418</c:v>
                </c:pt>
                <c:pt idx="75">
                  <c:v>0.42911962308210783</c:v>
                </c:pt>
                <c:pt idx="76">
                  <c:v>0.45096844510279155</c:v>
                </c:pt>
                <c:pt idx="77">
                  <c:v>0.47364951541763628</c:v>
                </c:pt>
                <c:pt idx="78">
                  <c:v>0.49477654466888715</c:v>
                </c:pt>
                <c:pt idx="79">
                  <c:v>0.51008205583659649</c:v>
                </c:pt>
                <c:pt idx="80">
                  <c:v>0.51322371915046816</c:v>
                </c:pt>
                <c:pt idx="81">
                  <c:v>0.49824284582651091</c:v>
                </c:pt>
                <c:pt idx="82">
                  <c:v>0.46488324862797537</c:v>
                </c:pt>
                <c:pt idx="83">
                  <c:v>0.42181280813197475</c:v>
                </c:pt>
                <c:pt idx="84">
                  <c:v>0.38224039269051385</c:v>
                </c:pt>
                <c:pt idx="85">
                  <c:v>0.35508549660217087</c:v>
                </c:pt>
                <c:pt idx="86">
                  <c:v>0.34087771216361901</c:v>
                </c:pt>
                <c:pt idx="87">
                  <c:v>0.33506787672210958</c:v>
                </c:pt>
                <c:pt idx="88">
                  <c:v>0.33306812116587309</c:v>
                </c:pt>
                <c:pt idx="89">
                  <c:v>0.33233215260026094</c:v>
                </c:pt>
                <c:pt idx="90">
                  <c:v>0.33191455339851644</c:v>
                </c:pt>
                <c:pt idx="91">
                  <c:v>0.33156685649474649</c:v>
                </c:pt>
                <c:pt idx="92">
                  <c:v>0.33124364756987706</c:v>
                </c:pt>
                <c:pt idx="93">
                  <c:v>0.33094260315763235</c:v>
                </c:pt>
                <c:pt idx="94">
                  <c:v>0.33066981374750237</c:v>
                </c:pt>
                <c:pt idx="95">
                  <c:v>0.33043501759705074</c:v>
                </c:pt>
                <c:pt idx="96">
                  <c:v>0.33025190417463796</c:v>
                </c:pt>
                <c:pt idx="97">
                  <c:v>0.33013917805097082</c:v>
                </c:pt>
                <c:pt idx="98">
                  <c:v>0.33012184098933478</c:v>
                </c:pt>
                <c:pt idx="99">
                  <c:v>0.33023260419484829</c:v>
                </c:pt>
                <c:pt idx="100">
                  <c:v>0.33051335148272765</c:v>
                </c:pt>
                <c:pt idx="101">
                  <c:v>0.3310165348996727</c:v>
                </c:pt>
                <c:pt idx="102">
                  <c:v>0.33180633789124075</c:v>
                </c:pt>
                <c:pt idx="103">
                  <c:v>0.33295939476691672</c:v>
                </c:pt>
                <c:pt idx="104">
                  <c:v>0.33456481583900255</c:v>
                </c:pt>
                <c:pt idx="105">
                  <c:v>0.33672324371295348</c:v>
                </c:pt>
                <c:pt idx="106">
                  <c:v>0.33954466733311445</c:v>
                </c:pt>
                <c:pt idx="107">
                  <c:v>0.34314475587841342</c:v>
                </c:pt>
                <c:pt idx="108">
                  <c:v>0.34763955178306932</c:v>
                </c:pt>
                <c:pt idx="109">
                  <c:v>0.353138483768005</c:v>
                </c:pt>
                <c:pt idx="110">
                  <c:v>0.35973582061198656</c:v>
                </c:pt>
                <c:pt idx="111">
                  <c:v>0.36750085993605019</c:v>
                </c:pt>
                <c:pt idx="112">
                  <c:v>0.37646726905501859</c:v>
                </c:pt>
                <c:pt idx="113">
                  <c:v>0.38662192079009228</c:v>
                </c:pt>
                <c:pt idx="114">
                  <c:v>0.39789301890546636</c:v>
                </c:pt>
                <c:pt idx="115">
                  <c:v>0.41013590897048463</c:v>
                </c:pt>
                <c:pt idx="116">
                  <c:v>0.42311257800995045</c:v>
                </c:pt>
                <c:pt idx="117">
                  <c:v>0.43645843705846332</c:v>
                </c:pt>
                <c:pt idx="118">
                  <c:v>0.44963085988568779</c:v>
                </c:pt>
                <c:pt idx="119">
                  <c:v>0.46184376453191944</c:v>
                </c:pt>
                <c:pt idx="120">
                  <c:v>0.47201540185293894</c:v>
                </c:pt>
                <c:pt idx="121">
                  <c:v>0.47878652191606225</c:v>
                </c:pt>
                <c:pt idx="122">
                  <c:v>0.48068011775446556</c:v>
                </c:pt>
                <c:pt idx="123">
                  <c:v>0.47643929644930372</c:v>
                </c:pt>
                <c:pt idx="124">
                  <c:v>0.4654837008613511</c:v>
                </c:pt>
                <c:pt idx="125">
                  <c:v>0.44830753957191055</c:v>
                </c:pt>
                <c:pt idx="126">
                  <c:v>0.426592425373023</c:v>
                </c:pt>
                <c:pt idx="127">
                  <c:v>0.40289910772488774</c:v>
                </c:pt>
                <c:pt idx="128">
                  <c:v>0.3800111525052699</c:v>
                </c:pt>
                <c:pt idx="129">
                  <c:v>0.3602013981072511</c:v>
                </c:pt>
                <c:pt idx="130">
                  <c:v>0.34473649194796141</c:v>
                </c:pt>
                <c:pt idx="131">
                  <c:v>0.33379274735482545</c:v>
                </c:pt>
                <c:pt idx="132">
                  <c:v>0.32673330892083524</c:v>
                </c:pt>
                <c:pt idx="133">
                  <c:v>0.32254328017844519</c:v>
                </c:pt>
                <c:pt idx="134">
                  <c:v>0.32021158325761256</c:v>
                </c:pt>
                <c:pt idx="135">
                  <c:v>0.31894771969152946</c:v>
                </c:pt>
                <c:pt idx="136">
                  <c:v>0.31823577827861776</c:v>
                </c:pt>
                <c:pt idx="137">
                  <c:v>0.31779093665811181</c:v>
                </c:pt>
                <c:pt idx="138">
                  <c:v>0.31748735600124584</c:v>
                </c:pt>
                <c:pt idx="139">
                  <c:v>0.31729921906956055</c:v>
                </c:pt>
                <c:pt idx="140">
                  <c:v>0.31726827279149677</c:v>
                </c:pt>
                <c:pt idx="141">
                  <c:v>0.31749466248573549</c:v>
                </c:pt>
                <c:pt idx="142">
                  <c:v>0.31814198009838057</c:v>
                </c:pt>
                <c:pt idx="143">
                  <c:v>0.31944637256574165</c:v>
                </c:pt>
                <c:pt idx="144">
                  <c:v>0.32171893543387214</c:v>
                </c:pt>
                <c:pt idx="145">
                  <c:v>0.32532942428262906</c:v>
                </c:pt>
                <c:pt idx="146">
                  <c:v>0.33065914360089321</c:v>
                </c:pt>
                <c:pt idx="147">
                  <c:v>0.33801469748933294</c:v>
                </c:pt>
                <c:pt idx="148">
                  <c:v>0.34750497868889496</c:v>
                </c:pt>
                <c:pt idx="149">
                  <c:v>0.35890196057066265</c:v>
                </c:pt>
                <c:pt idx="150">
                  <c:v>0.37152742905432123</c:v>
                </c:pt>
                <c:pt idx="151">
                  <c:v>0.38422268006105914</c:v>
                </c:pt>
                <c:pt idx="152">
                  <c:v>0.39545296167201682</c:v>
                </c:pt>
                <c:pt idx="153">
                  <c:v>0.40356378777142116</c:v>
                </c:pt>
                <c:pt idx="154">
                  <c:v>0.40714682552605785</c:v>
                </c:pt>
                <c:pt idx="155">
                  <c:v>0.40541202182093189</c:v>
                </c:pt>
                <c:pt idx="156">
                  <c:v>0.39843395527041198</c:v>
                </c:pt>
                <c:pt idx="157">
                  <c:v>0.38716917813809781</c:v>
                </c:pt>
                <c:pt idx="158">
                  <c:v>0.3732237334507757</c:v>
                </c:pt>
                <c:pt idx="159">
                  <c:v>0.35844934582918853</c:v>
                </c:pt>
                <c:pt idx="160">
                  <c:v>0.34451241413266687</c:v>
                </c:pt>
                <c:pt idx="161">
                  <c:v>0.33257869262417633</c:v>
                </c:pt>
                <c:pt idx="162">
                  <c:v>0.32319345962960955</c:v>
                </c:pt>
                <c:pt idx="163">
                  <c:v>0.31635018902361495</c:v>
                </c:pt>
                <c:pt idx="164">
                  <c:v>0.31167530182506453</c:v>
                </c:pt>
                <c:pt idx="165">
                  <c:v>0.30863744039919677</c:v>
                </c:pt>
                <c:pt idx="166">
                  <c:v>0.3067123330993326</c:v>
                </c:pt>
                <c:pt idx="167">
                  <c:v>0.30547518327582507</c:v>
                </c:pt>
                <c:pt idx="168">
                  <c:v>0.30462759769118086</c:v>
                </c:pt>
                <c:pt idx="169">
                  <c:v>0.30398333737990429</c:v>
                </c:pt>
                <c:pt idx="170">
                  <c:v>0.30343774332557383</c:v>
                </c:pt>
                <c:pt idx="171">
                  <c:v>0.30293745288664081</c:v>
                </c:pt>
                <c:pt idx="172">
                  <c:v>0.30245767675978652</c:v>
                </c:pt>
                <c:pt idx="173">
                  <c:v>0.30198791232017325</c:v>
                </c:pt>
                <c:pt idx="174">
                  <c:v>0.30152411487182124</c:v>
                </c:pt>
                <c:pt idx="175">
                  <c:v>0.30106488398781189</c:v>
                </c:pt>
                <c:pt idx="176">
                  <c:v>0.30060979348578748</c:v>
                </c:pt>
                <c:pt idx="177">
                  <c:v>0.30015873016461708</c:v>
                </c:pt>
                <c:pt idx="178">
                  <c:v>0.29971165711180153</c:v>
                </c:pt>
                <c:pt idx="179">
                  <c:v>0.2992685382690391</c:v>
                </c:pt>
                <c:pt idx="180">
                  <c:v>0.29882931854971795</c:v>
                </c:pt>
                <c:pt idx="181">
                  <c:v>0.29839392130041198</c:v>
                </c:pt>
                <c:pt idx="182">
                  <c:v>0.2979622505708252</c:v>
                </c:pt>
                <c:pt idx="183">
                  <c:v>0.29753419443042051</c:v>
                </c:pt>
                <c:pt idx="184">
                  <c:v>0.2971096282896396</c:v>
                </c:pt>
                <c:pt idx="185">
                  <c:v>0.29668841795710993</c:v>
                </c:pt>
                <c:pt idx="186">
                  <c:v>0.29627042237106299</c:v>
                </c:pt>
                <c:pt idx="187">
                  <c:v>0.29585549599872901</c:v>
                </c:pt>
                <c:pt idx="188">
                  <c:v>0.29544349091484035</c:v>
                </c:pt>
                <c:pt idx="189">
                  <c:v>0.29503425857773929</c:v>
                </c:pt>
                <c:pt idx="190">
                  <c:v>0.2946276513255216</c:v>
                </c:pt>
                <c:pt idx="191">
                  <c:v>0.29422352361677895</c:v>
                </c:pt>
                <c:pt idx="192">
                  <c:v>0.29382173304137055</c:v>
                </c:pt>
                <c:pt idx="193">
                  <c:v>0.29342214112657861</c:v>
                </c:pt>
                <c:pt idx="194">
                  <c:v>0.29302461396322343</c:v>
                </c:pt>
                <c:pt idx="195">
                  <c:v>0.29262902267504487</c:v>
                </c:pt>
                <c:pt idx="196">
                  <c:v>0.29223524375305765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0.33809743374037027</c:v>
                </c:pt>
                <c:pt idx="11">
                  <c:v>0.33927353703782681</c:v>
                </c:pt>
                <c:pt idx="12">
                  <c:v>0.34044119616754853</c:v>
                </c:pt>
                <c:pt idx="13">
                  <c:v>0.34159904631935178</c:v>
                </c:pt>
                <c:pt idx="14">
                  <c:v>0.34274557116925786</c:v>
                </c:pt>
                <c:pt idx="15">
                  <c:v>0.34387909328743266</c:v>
                </c:pt>
                <c:pt idx="16">
                  <c:v>0.34499776531793408</c:v>
                </c:pt>
                <c:pt idx="17">
                  <c:v>0.34609956231285816</c:v>
                </c:pt>
                <c:pt idx="18">
                  <c:v>0.34718227566590754</c:v>
                </c:pt>
                <c:pt idx="19">
                  <c:v>0.348243509152451</c:v>
                </c:pt>
                <c:pt idx="20">
                  <c:v>0.34928067764132315</c:v>
                </c:pt>
                <c:pt idx="21">
                  <c:v>0.35029100909343724</c:v>
                </c:pt>
                <c:pt idx="22">
                  <c:v>0.35127155049823355</c:v>
                </c:pt>
                <c:pt idx="23">
                  <c:v>0.35221917841454797</c:v>
                </c:pt>
                <c:pt idx="24">
                  <c:v>0.35313061477037688</c:v>
                </c:pt>
                <c:pt idx="25">
                  <c:v>0.35400244852850121</c:v>
                </c:pt>
                <c:pt idx="26">
                  <c:v>0.35483116373440998</c:v>
                </c:pt>
                <c:pt idx="27">
                  <c:v>0.35561317432267769</c:v>
                </c:pt>
                <c:pt idx="28">
                  <c:v>0.35634486586299885</c:v>
                </c:pt>
                <c:pt idx="29">
                  <c:v>0.35702264417550456</c:v>
                </c:pt>
                <c:pt idx="30">
                  <c:v>0.35764299043894154</c:v>
                </c:pt>
                <c:pt idx="31">
                  <c:v>0.35820252206223313</c:v>
                </c:pt>
                <c:pt idx="32">
                  <c:v>0.35869805820338418</c:v>
                </c:pt>
                <c:pt idx="33">
                  <c:v>0.3591266884196968</c:v>
                </c:pt>
                <c:pt idx="34">
                  <c:v>0.35948584254603472</c:v>
                </c:pt>
                <c:pt idx="35">
                  <c:v>0.35977335955462764</c:v>
                </c:pt>
                <c:pt idx="36">
                  <c:v>0.35998755288462891</c:v>
                </c:pt>
                <c:pt idx="37">
                  <c:v>0.36012726957602559</c:v>
                </c:pt>
                <c:pt idx="38">
                  <c:v>0.36019194053007558</c:v>
                </c:pt>
                <c:pt idx="39">
                  <c:v>0.3601816193685024</c:v>
                </c:pt>
                <c:pt idx="40">
                  <c:v>0.36009700768539232</c:v>
                </c:pt>
                <c:pt idx="41">
                  <c:v>0.35993946497330809</c:v>
                </c:pt>
                <c:pt idx="42">
                  <c:v>0.35971100213640389</c:v>
                </c:pt>
                <c:pt idx="43">
                  <c:v>0.35941425824052203</c:v>
                </c:pt>
                <c:pt idx="44">
                  <c:v>0.35905246094272247</c:v>
                </c:pt>
                <c:pt idx="45">
                  <c:v>0.35862937183184224</c:v>
                </c:pt>
                <c:pt idx="46">
                  <c:v>0.35814921863701071</c:v>
                </c:pt>
                <c:pt idx="47">
                  <c:v>0.35761661686694612</c:v>
                </c:pt>
                <c:pt idx="48">
                  <c:v>0.35703648388475839</c:v>
                </c:pt>
                <c:pt idx="49">
                  <c:v>0.35641394867209886</c:v>
                </c:pt>
                <c:pt idx="50">
                  <c:v>0.35575426058249754</c:v>
                </c:pt>
                <c:pt idx="51">
                  <c:v>0.35506270023489928</c:v>
                </c:pt>
                <c:pt idx="52">
                  <c:v>0.35434449537954582</c:v>
                </c:pt>
                <c:pt idx="53">
                  <c:v>0.35360474411674203</c:v>
                </c:pt>
                <c:pt idx="54">
                  <c:v>0.3528483473094528</c:v>
                </c:pt>
                <c:pt idx="55">
                  <c:v>0.35207995144990334</c:v>
                </c:pt>
                <c:pt idx="56">
                  <c:v>0.35130390266245098</c:v>
                </c:pt>
                <c:pt idx="57">
                  <c:v>0.35052421198738343</c:v>
                </c:pt>
                <c:pt idx="58">
                  <c:v>0.34974453162138125</c:v>
                </c:pt>
                <c:pt idx="59">
                  <c:v>0.34896814140848187</c:v>
                </c:pt>
                <c:pt idx="60">
                  <c:v>0.34819794458904274</c:v>
                </c:pt>
                <c:pt idx="61">
                  <c:v>0.34743647162333419</c:v>
                </c:pt>
                <c:pt idx="62">
                  <c:v>0.34668589080415835</c:v>
                </c:pt>
                <c:pt idx="63">
                  <c:v>0.34594802434770366</c:v>
                </c:pt>
                <c:pt idx="64">
                  <c:v>0.34522436868944528</c:v>
                </c:pt>
                <c:pt idx="65">
                  <c:v>0.34451611779707531</c:v>
                </c:pt>
                <c:pt idx="66">
                  <c:v>0.34382418843046381</c:v>
                </c:pt>
                <c:pt idx="67">
                  <c:v>0.34314924641622058</c:v>
                </c:pt>
                <c:pt idx="68">
                  <c:v>0.34249173315030712</c:v>
                </c:pt>
                <c:pt idx="69">
                  <c:v>0.34185189168738084</c:v>
                </c:pt>
                <c:pt idx="70">
                  <c:v>0.34122979191350045</c:v>
                </c:pt>
                <c:pt idx="71">
                  <c:v>0.34062535442491731</c:v>
                </c:pt>
                <c:pt idx="72">
                  <c:v>0.34003837284722488</c:v>
                </c:pt>
                <c:pt idx="73">
                  <c:v>0.3394685344248673</c:v>
                </c:pt>
                <c:pt idx="74">
                  <c:v>0.33891543879083119</c:v>
                </c:pt>
                <c:pt idx="75">
                  <c:v>0.33837861489095633</c:v>
                </c:pt>
                <c:pt idx="76">
                  <c:v>0.33785753608795704</c:v>
                </c:pt>
                <c:pt idx="77">
                  <c:v>0.33735163350850722</c:v>
                </c:pt>
                <c:pt idx="78">
                  <c:v>0.33686030772430064</c:v>
                </c:pt>
                <c:pt idx="79">
                  <c:v>0.33638293887656878</c:v>
                </c:pt>
                <c:pt idx="80">
                  <c:v>0.33591889536473368</c:v>
                </c:pt>
                <c:pt idx="81">
                  <c:v>0.33546754122518374</c:v>
                </c:pt>
                <c:pt idx="82">
                  <c:v>0.33502824232689604</c:v>
                </c:pt>
                <c:pt idx="83">
                  <c:v>0.33460037150791805</c:v>
                </c:pt>
                <c:pt idx="84">
                  <c:v>0.33418331277153007</c:v>
                </c:pt>
                <c:pt idx="85">
                  <c:v>0.33377646465399902</c:v>
                </c:pt>
                <c:pt idx="86">
                  <c:v>0.33337924286785858</c:v>
                </c:pt>
                <c:pt idx="87">
                  <c:v>0.33299108231608737</c:v>
                </c:pt>
                <c:pt idx="88">
                  <c:v>0.3326114385637961</c:v>
                </c:pt>
                <c:pt idx="89">
                  <c:v>0.33223978884535899</c:v>
                </c:pt>
                <c:pt idx="90">
                  <c:v>0.33187563267653714</c:v>
                </c:pt>
                <c:pt idx="91">
                  <c:v>0.33151849213317897</c:v>
                </c:pt>
                <c:pt idx="92">
                  <c:v>0.33116791185064792</c:v>
                </c:pt>
                <c:pt idx="93">
                  <c:v>0.33082345879124986</c:v>
                </c:pt>
                <c:pt idx="94">
                  <c:v>0.33048472182065364</c:v>
                </c:pt>
                <c:pt idx="95">
                  <c:v>0.33015131112860374</c:v>
                </c:pt>
                <c:pt idx="96">
                  <c:v>0.32982285752409712</c:v>
                </c:pt>
                <c:pt idx="97">
                  <c:v>0.32949901163061829</c:v>
                </c:pt>
                <c:pt idx="98">
                  <c:v>0.32917944300295277</c:v>
                </c:pt>
                <c:pt idx="99">
                  <c:v>0.32886383918349893</c:v>
                </c:pt>
                <c:pt idx="100">
                  <c:v>0.32855190471282347</c:v>
                </c:pt>
                <c:pt idx="101">
                  <c:v>0.32824336010643052</c:v>
                </c:pt>
                <c:pt idx="102">
                  <c:v>0.32793794080728367</c:v>
                </c:pt>
                <c:pt idx="103">
                  <c:v>0.3276353961215171</c:v>
                </c:pt>
                <c:pt idx="104">
                  <c:v>0.3273354881429455</c:v>
                </c:pt>
                <c:pt idx="105">
                  <c:v>0.3270379906704215</c:v>
                </c:pt>
                <c:pt idx="106">
                  <c:v>0.32674268812075252</c:v>
                </c:pt>
                <c:pt idx="107">
                  <c:v>0.32644937443877087</c:v>
                </c:pt>
                <c:pt idx="108">
                  <c:v>0.32615785200521807</c:v>
                </c:pt>
                <c:pt idx="109">
                  <c:v>0.32586793054235724</c:v>
                </c:pt>
                <c:pt idx="110">
                  <c:v>0.32557942601665157</c:v>
                </c:pt>
                <c:pt idx="111">
                  <c:v>0.32529215953743668</c:v>
                </c:pt>
                <c:pt idx="112">
                  <c:v>0.32500595625027157</c:v>
                </c:pt>
                <c:pt idx="113">
                  <c:v>0.32472064422358488</c:v>
                </c:pt>
                <c:pt idx="114">
                  <c:v>0.32443605332734304</c:v>
                </c:pt>
                <c:pt idx="115">
                  <c:v>0.32415201410277517</c:v>
                </c:pt>
                <c:pt idx="116">
                  <c:v>0.3238683566227073</c:v>
                </c:pt>
                <c:pt idx="117">
                  <c:v>0.32358490934281908</c:v>
                </c:pt>
                <c:pt idx="118">
                  <c:v>0.32330149794515439</c:v>
                </c:pt>
                <c:pt idx="119">
                  <c:v>0.3230179441765364</c:v>
                </c:pt>
                <c:pt idx="120">
                  <c:v>0.32273406468617843</c:v>
                </c:pt>
                <c:pt idx="121">
                  <c:v>0.32244966986879359</c:v>
                </c:pt>
                <c:pt idx="122">
                  <c:v>0.32216456272190713</c:v>
                </c:pt>
                <c:pt idx="123">
                  <c:v>0.32187853772890823</c:v>
                </c:pt>
                <c:pt idx="124">
                  <c:v>0.3215913797826595</c:v>
                </c:pt>
                <c:pt idx="125">
                  <c:v>0.32130286316822532</c:v>
                </c:pt>
                <c:pt idx="126">
                  <c:v>0.32101275062747264</c:v>
                </c:pt>
                <c:pt idx="127">
                  <c:v>0.32072079253291685</c:v>
                </c:pt>
                <c:pt idx="128">
                  <c:v>0.32042672620314705</c:v>
                </c:pt>
                <c:pt idx="129">
                  <c:v>0.32013027539736927</c:v>
                </c:pt>
                <c:pt idx="130">
                  <c:v>0.31983115003187979</c:v>
                </c:pt>
                <c:pt idx="131">
                  <c:v>0.31952904616637945</c:v>
                </c:pt>
                <c:pt idx="132">
                  <c:v>0.31922364631266564</c:v>
                </c:pt>
                <c:pt idx="133">
                  <c:v>0.31891462012197291</c:v>
                </c:pt>
                <c:pt idx="134">
                  <c:v>0.31860162550960114</c:v>
                </c:pt>
                <c:pt idx="135">
                  <c:v>0.31828431027588572</c:v>
                </c:pt>
                <c:pt idx="136">
                  <c:v>0.31796231428038157</c:v>
                </c:pt>
                <c:pt idx="137">
                  <c:v>0.3176352722206478</c:v>
                </c:pt>
                <c:pt idx="138">
                  <c:v>0.31730281705753405</c:v>
                </c:pt>
                <c:pt idx="139">
                  <c:v>0.31696458411472234</c:v>
                </c:pt>
                <c:pt idx="140">
                  <c:v>0.31662021586095906</c:v>
                </c:pt>
                <c:pt idx="141">
                  <c:v>0.31626936735863481</c:v>
                </c:pt>
                <c:pt idx="142">
                  <c:v>0.31591171233218801</c:v>
                </c:pt>
                <c:pt idx="143">
                  <c:v>0.31554694977474096</c:v>
                </c:pt>
                <c:pt idx="144">
                  <c:v>0.31517481097250416</c:v>
                </c:pt>
                <c:pt idx="145">
                  <c:v>0.31479506678550928</c:v>
                </c:pt>
                <c:pt idx="146">
                  <c:v>0.31440753498253388</c:v>
                </c:pt>
                <c:pt idx="147">
                  <c:v>0.31401208739063424</c:v>
                </c:pt>
                <c:pt idx="148">
                  <c:v>0.31360865658894987</c:v>
                </c:pt>
                <c:pt idx="149">
                  <c:v>0.3131972418560437</c:v>
                </c:pt>
                <c:pt idx="150">
                  <c:v>0.31277791407352218</c:v>
                </c:pt>
                <c:pt idx="151">
                  <c:v>0.31235081929902508</c:v>
                </c:pt>
                <c:pt idx="152">
                  <c:v>0.31191618075086935</c:v>
                </c:pt>
                <c:pt idx="153">
                  <c:v>0.31147429899523715</c:v>
                </c:pt>
                <c:pt idx="154">
                  <c:v>0.31102555019364175</c:v>
                </c:pt>
                <c:pt idx="155">
                  <c:v>0.31057038235044454</c:v>
                </c:pt>
                <c:pt idx="156">
                  <c:v>0.31010930959256805</c:v>
                </c:pt>
                <c:pt idx="157">
                  <c:v>0.30964290460996646</c:v>
                </c:pt>
                <c:pt idx="158">
                  <c:v>0.30917178947868085</c:v>
                </c:pt>
                <c:pt idx="159">
                  <c:v>0.30869662517109392</c:v>
                </c:pt>
                <c:pt idx="160">
                  <c:v>0.30821810012365469</c:v>
                </c:pt>
                <c:pt idx="161">
                  <c:v>0.30773691827566574</c:v>
                </c:pt>
                <c:pt idx="162">
                  <c:v>0.30725378701053369</c:v>
                </c:pt>
                <c:pt idx="163">
                  <c:v>0.30676940542239295</c:v>
                </c:pt>
                <c:pt idx="164">
                  <c:v>0.3062844532978396</c:v>
                </c:pt>
                <c:pt idx="165">
                  <c:v>0.30579958114838135</c:v>
                </c:pt>
                <c:pt idx="166">
                  <c:v>0.30531540155946846</c:v>
                </c:pt>
                <c:pt idx="167">
                  <c:v>0.30483248204285074</c:v>
                </c:pt>
                <c:pt idx="168">
                  <c:v>0.30435133949694715</c:v>
                </c:pt>
                <c:pt idx="169">
                  <c:v>0.30387243630085892</c:v>
                </c:pt>
                <c:pt idx="170">
                  <c:v>0.30339617799654184</c:v>
                </c:pt>
                <c:pt idx="171">
                  <c:v>0.30292291245409231</c:v>
                </c:pt>
                <c:pt idx="172">
                  <c:v>0.30245293036922177</c:v>
                </c:pt>
                <c:pt idx="173">
                  <c:v>0.30198646691053632</c:v>
                </c:pt>
                <c:pt idx="174">
                  <c:v>0.30152370431671466</c:v>
                </c:pt>
                <c:pt idx="175">
                  <c:v>0.30106477523866282</c:v>
                </c:pt>
                <c:pt idx="176">
                  <c:v>0.30060976662720612</c:v>
                </c:pt>
                <c:pt idx="177">
                  <c:v>0.30015872398048099</c:v>
                </c:pt>
                <c:pt idx="178">
                  <c:v>0.29971165578454156</c:v>
                </c:pt>
                <c:pt idx="179">
                  <c:v>0.29926853800354086</c:v>
                </c:pt>
                <c:pt idx="180">
                  <c:v>0.29882931850022437</c:v>
                </c:pt>
                <c:pt idx="181">
                  <c:v>0.29839392129181447</c:v>
                </c:pt>
                <c:pt idx="182">
                  <c:v>0.29796225056943365</c:v>
                </c:pt>
                <c:pt idx="183">
                  <c:v>0.29753419443021067</c:v>
                </c:pt>
                <c:pt idx="184">
                  <c:v>0.29710962828961013</c:v>
                </c:pt>
                <c:pt idx="185">
                  <c:v>0.2966884179571061</c:v>
                </c:pt>
                <c:pt idx="186">
                  <c:v>0.29627042237106255</c:v>
                </c:pt>
                <c:pt idx="187">
                  <c:v>0.29585549599872896</c:v>
                </c:pt>
                <c:pt idx="188">
                  <c:v>0.29544349091484035</c:v>
                </c:pt>
                <c:pt idx="189">
                  <c:v>0.29503425857773929</c:v>
                </c:pt>
                <c:pt idx="190">
                  <c:v>0.2946276513255216</c:v>
                </c:pt>
                <c:pt idx="191">
                  <c:v>0.29422352361677895</c:v>
                </c:pt>
                <c:pt idx="192">
                  <c:v>0.29382173304137055</c:v>
                </c:pt>
                <c:pt idx="193">
                  <c:v>0.29342214112657861</c:v>
                </c:pt>
                <c:pt idx="194">
                  <c:v>0.29302461396322343</c:v>
                </c:pt>
                <c:pt idx="195">
                  <c:v>0.29262902267504487</c:v>
                </c:pt>
                <c:pt idx="196">
                  <c:v>0.29223524375305765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0.469725</c:v>
                </c:pt>
                <c:pt idx="1">
                  <c:v>0.47260099999999999</c:v>
                </c:pt>
                <c:pt idx="2">
                  <c:v>0.47098000000000001</c:v>
                </c:pt>
                <c:pt idx="3">
                  <c:v>0.46834300000000001</c:v>
                </c:pt>
                <c:pt idx="4">
                  <c:v>0.47336</c:v>
                </c:pt>
                <c:pt idx="5">
                  <c:v>0.46875600000000001</c:v>
                </c:pt>
                <c:pt idx="6">
                  <c:v>0.47186299999999998</c:v>
                </c:pt>
                <c:pt idx="7">
                  <c:v>0.47195599999999999</c:v>
                </c:pt>
                <c:pt idx="8">
                  <c:v>0.46993400000000002</c:v>
                </c:pt>
                <c:pt idx="9">
                  <c:v>0.47556300000000001</c:v>
                </c:pt>
                <c:pt idx="10">
                  <c:v>0.47248099999999998</c:v>
                </c:pt>
                <c:pt idx="11">
                  <c:v>0.47854099999999999</c:v>
                </c:pt>
                <c:pt idx="12">
                  <c:v>0.47516700000000001</c:v>
                </c:pt>
                <c:pt idx="13">
                  <c:v>0.47924800000000001</c:v>
                </c:pt>
                <c:pt idx="14">
                  <c:v>0.48072100000000001</c:v>
                </c:pt>
                <c:pt idx="15">
                  <c:v>0.48142800000000002</c:v>
                </c:pt>
                <c:pt idx="16">
                  <c:v>0.48547699999999999</c:v>
                </c:pt>
                <c:pt idx="17">
                  <c:v>0.49714700000000001</c:v>
                </c:pt>
                <c:pt idx="18">
                  <c:v>0.50070099999999995</c:v>
                </c:pt>
                <c:pt idx="19">
                  <c:v>0.49454100000000001</c:v>
                </c:pt>
                <c:pt idx="20">
                  <c:v>0.50428700000000004</c:v>
                </c:pt>
                <c:pt idx="21">
                  <c:v>0.50682700000000003</c:v>
                </c:pt>
                <c:pt idx="22">
                  <c:v>0.51911099999999999</c:v>
                </c:pt>
                <c:pt idx="23">
                  <c:v>0.52132800000000001</c:v>
                </c:pt>
                <c:pt idx="24">
                  <c:v>0.53692399999999996</c:v>
                </c:pt>
                <c:pt idx="25">
                  <c:v>0.54294699999999996</c:v>
                </c:pt>
                <c:pt idx="26">
                  <c:v>0.55299699999999996</c:v>
                </c:pt>
                <c:pt idx="27">
                  <c:v>0.56248100000000001</c:v>
                </c:pt>
                <c:pt idx="28">
                  <c:v>0.57225199999999998</c:v>
                </c:pt>
                <c:pt idx="29">
                  <c:v>0.58716999999999997</c:v>
                </c:pt>
                <c:pt idx="30">
                  <c:v>0.60550400000000004</c:v>
                </c:pt>
                <c:pt idx="31">
                  <c:v>0.61184799999999995</c:v>
                </c:pt>
                <c:pt idx="32">
                  <c:v>0.62867899999999999</c:v>
                </c:pt>
                <c:pt idx="33">
                  <c:v>0.64307099999999995</c:v>
                </c:pt>
                <c:pt idx="34">
                  <c:v>0.66064000000000001</c:v>
                </c:pt>
                <c:pt idx="35">
                  <c:v>0.68076599999999998</c:v>
                </c:pt>
                <c:pt idx="36">
                  <c:v>0.69377</c:v>
                </c:pt>
                <c:pt idx="37">
                  <c:v>0.71714</c:v>
                </c:pt>
                <c:pt idx="38">
                  <c:v>0.73787100000000005</c:v>
                </c:pt>
                <c:pt idx="39">
                  <c:v>0.74646500000000005</c:v>
                </c:pt>
                <c:pt idx="40">
                  <c:v>0.76915199999999995</c:v>
                </c:pt>
                <c:pt idx="41">
                  <c:v>0.784161</c:v>
                </c:pt>
                <c:pt idx="42">
                  <c:v>0.79735699999999998</c:v>
                </c:pt>
                <c:pt idx="43">
                  <c:v>0.80411100000000002</c:v>
                </c:pt>
                <c:pt idx="44">
                  <c:v>0.80135699999999999</c:v>
                </c:pt>
                <c:pt idx="45">
                  <c:v>0.80010999999999999</c:v>
                </c:pt>
                <c:pt idx="46">
                  <c:v>0.79265399999999997</c:v>
                </c:pt>
                <c:pt idx="47">
                  <c:v>0.77685000000000004</c:v>
                </c:pt>
                <c:pt idx="48">
                  <c:v>0.76548000000000005</c:v>
                </c:pt>
                <c:pt idx="49">
                  <c:v>0.74692800000000004</c:v>
                </c:pt>
                <c:pt idx="50">
                  <c:v>0.73379099999999997</c:v>
                </c:pt>
                <c:pt idx="51">
                  <c:v>0.71611400000000003</c:v>
                </c:pt>
                <c:pt idx="52">
                  <c:v>0.70095300000000005</c:v>
                </c:pt>
                <c:pt idx="53">
                  <c:v>0.68204500000000001</c:v>
                </c:pt>
                <c:pt idx="54">
                  <c:v>0.66644700000000001</c:v>
                </c:pt>
                <c:pt idx="55">
                  <c:v>0.64557299999999995</c:v>
                </c:pt>
                <c:pt idx="56">
                  <c:v>0.62720799999999999</c:v>
                </c:pt>
                <c:pt idx="57">
                  <c:v>0.61064399999999996</c:v>
                </c:pt>
                <c:pt idx="58">
                  <c:v>0.59130700000000003</c:v>
                </c:pt>
                <c:pt idx="59">
                  <c:v>0.56519699999999995</c:v>
                </c:pt>
                <c:pt idx="60">
                  <c:v>0.55798999999999999</c:v>
                </c:pt>
                <c:pt idx="61">
                  <c:v>0.55825499999999995</c:v>
                </c:pt>
                <c:pt idx="62">
                  <c:v>0.56991599999999998</c:v>
                </c:pt>
                <c:pt idx="63">
                  <c:v>0.585287</c:v>
                </c:pt>
                <c:pt idx="64">
                  <c:v>0.60226100000000005</c:v>
                </c:pt>
                <c:pt idx="65">
                  <c:v>0.61632100000000001</c:v>
                </c:pt>
                <c:pt idx="66">
                  <c:v>0.62870899999999996</c:v>
                </c:pt>
                <c:pt idx="67">
                  <c:v>0.643343</c:v>
                </c:pt>
                <c:pt idx="68">
                  <c:v>0.64858700000000002</c:v>
                </c:pt>
                <c:pt idx="69">
                  <c:v>0.66507099999999997</c:v>
                </c:pt>
                <c:pt idx="70">
                  <c:v>0.669848</c:v>
                </c:pt>
                <c:pt idx="71">
                  <c:v>0.67357900000000004</c:v>
                </c:pt>
                <c:pt idx="72">
                  <c:v>0.67111799999999999</c:v>
                </c:pt>
                <c:pt idx="73">
                  <c:v>0.66716500000000001</c:v>
                </c:pt>
                <c:pt idx="74">
                  <c:v>0.65910500000000005</c:v>
                </c:pt>
                <c:pt idx="75">
                  <c:v>0.65389299999999995</c:v>
                </c:pt>
                <c:pt idx="76">
                  <c:v>0.64203299999999996</c:v>
                </c:pt>
                <c:pt idx="77">
                  <c:v>0.62609899999999996</c:v>
                </c:pt>
                <c:pt idx="78">
                  <c:v>0.61325200000000002</c:v>
                </c:pt>
                <c:pt idx="79">
                  <c:v>0.59414599999999995</c:v>
                </c:pt>
                <c:pt idx="80">
                  <c:v>0.58049799999999996</c:v>
                </c:pt>
                <c:pt idx="81">
                  <c:v>0.55955600000000005</c:v>
                </c:pt>
                <c:pt idx="82">
                  <c:v>0.53203900000000004</c:v>
                </c:pt>
                <c:pt idx="83">
                  <c:v>0.51809799999999995</c:v>
                </c:pt>
                <c:pt idx="84">
                  <c:v>0.49663499999999999</c:v>
                </c:pt>
                <c:pt idx="85">
                  <c:v>0.47538799999999998</c:v>
                </c:pt>
                <c:pt idx="86">
                  <c:v>0.46576000000000001</c:v>
                </c:pt>
                <c:pt idx="87">
                  <c:v>0.46367900000000001</c:v>
                </c:pt>
                <c:pt idx="88">
                  <c:v>0.45779199999999998</c:v>
                </c:pt>
                <c:pt idx="89">
                  <c:v>0.46443099999999998</c:v>
                </c:pt>
                <c:pt idx="90">
                  <c:v>0.46118599999999998</c:v>
                </c:pt>
                <c:pt idx="91">
                  <c:v>0.45421800000000001</c:v>
                </c:pt>
                <c:pt idx="92">
                  <c:v>0.45666800000000002</c:v>
                </c:pt>
                <c:pt idx="93">
                  <c:v>0.460007</c:v>
                </c:pt>
                <c:pt idx="94">
                  <c:v>0.46083499999999999</c:v>
                </c:pt>
                <c:pt idx="95">
                  <c:v>0.45536500000000002</c:v>
                </c:pt>
                <c:pt idx="96">
                  <c:v>0.45559500000000003</c:v>
                </c:pt>
                <c:pt idx="97">
                  <c:v>0.45646999999999999</c:v>
                </c:pt>
                <c:pt idx="98">
                  <c:v>0.45746399999999998</c:v>
                </c:pt>
                <c:pt idx="99">
                  <c:v>0.45805200000000001</c:v>
                </c:pt>
                <c:pt idx="100">
                  <c:v>0.456399</c:v>
                </c:pt>
                <c:pt idx="101">
                  <c:v>0.450206</c:v>
                </c:pt>
                <c:pt idx="102">
                  <c:v>0.45332099999999997</c:v>
                </c:pt>
                <c:pt idx="103">
                  <c:v>0.45696500000000001</c:v>
                </c:pt>
                <c:pt idx="104">
                  <c:v>0.45321299999999998</c:v>
                </c:pt>
                <c:pt idx="105">
                  <c:v>0.45684900000000001</c:v>
                </c:pt>
                <c:pt idx="106">
                  <c:v>0.45593499999999998</c:v>
                </c:pt>
                <c:pt idx="107">
                  <c:v>0.45685900000000002</c:v>
                </c:pt>
                <c:pt idx="108">
                  <c:v>0.45731899999999998</c:v>
                </c:pt>
                <c:pt idx="109">
                  <c:v>0.44452599999999998</c:v>
                </c:pt>
                <c:pt idx="110">
                  <c:v>0.448791</c:v>
                </c:pt>
                <c:pt idx="111">
                  <c:v>0.45287100000000002</c:v>
                </c:pt>
                <c:pt idx="112">
                  <c:v>0.44614700000000002</c:v>
                </c:pt>
                <c:pt idx="113">
                  <c:v>0.44853799999999999</c:v>
                </c:pt>
                <c:pt idx="114">
                  <c:v>0.44679000000000002</c:v>
                </c:pt>
                <c:pt idx="115">
                  <c:v>0.44504100000000002</c:v>
                </c:pt>
                <c:pt idx="116">
                  <c:v>0.45230700000000001</c:v>
                </c:pt>
                <c:pt idx="117">
                  <c:v>0.444017</c:v>
                </c:pt>
                <c:pt idx="118">
                  <c:v>0.44657999999999998</c:v>
                </c:pt>
                <c:pt idx="119">
                  <c:v>0.44404500000000002</c:v>
                </c:pt>
                <c:pt idx="120">
                  <c:v>0.44596000000000002</c:v>
                </c:pt>
                <c:pt idx="121">
                  <c:v>0.44865300000000002</c:v>
                </c:pt>
                <c:pt idx="122">
                  <c:v>0.45195099999999999</c:v>
                </c:pt>
                <c:pt idx="123">
                  <c:v>0.44644200000000001</c:v>
                </c:pt>
                <c:pt idx="124">
                  <c:v>0.44299300000000003</c:v>
                </c:pt>
                <c:pt idx="125">
                  <c:v>0.448795</c:v>
                </c:pt>
                <c:pt idx="126">
                  <c:v>0.43265900000000002</c:v>
                </c:pt>
                <c:pt idx="127">
                  <c:v>0.43740499999999999</c:v>
                </c:pt>
                <c:pt idx="128">
                  <c:v>0.443857</c:v>
                </c:pt>
                <c:pt idx="129">
                  <c:v>0.44277499999999997</c:v>
                </c:pt>
                <c:pt idx="130">
                  <c:v>0.443162</c:v>
                </c:pt>
                <c:pt idx="131">
                  <c:v>0.443218</c:v>
                </c:pt>
                <c:pt idx="132">
                  <c:v>0.43542199999999998</c:v>
                </c:pt>
                <c:pt idx="133">
                  <c:v>0.43150500000000003</c:v>
                </c:pt>
                <c:pt idx="134">
                  <c:v>0.44085600000000003</c:v>
                </c:pt>
                <c:pt idx="135">
                  <c:v>0.44220599999999999</c:v>
                </c:pt>
                <c:pt idx="136">
                  <c:v>0.45002500000000001</c:v>
                </c:pt>
                <c:pt idx="137">
                  <c:v>0.43892399999999998</c:v>
                </c:pt>
                <c:pt idx="138">
                  <c:v>0.44219399999999998</c:v>
                </c:pt>
                <c:pt idx="139">
                  <c:v>0.44266699999999998</c:v>
                </c:pt>
                <c:pt idx="140">
                  <c:v>0.44722200000000001</c:v>
                </c:pt>
                <c:pt idx="141">
                  <c:v>0.44242900000000002</c:v>
                </c:pt>
                <c:pt idx="142">
                  <c:v>0.44952999999999999</c:v>
                </c:pt>
                <c:pt idx="143">
                  <c:v>0.441106</c:v>
                </c:pt>
                <c:pt idx="144">
                  <c:v>0.44648500000000002</c:v>
                </c:pt>
                <c:pt idx="145">
                  <c:v>0.44423000000000001</c:v>
                </c:pt>
                <c:pt idx="146">
                  <c:v>0.44190200000000002</c:v>
                </c:pt>
                <c:pt idx="147">
                  <c:v>0.43448399999999998</c:v>
                </c:pt>
                <c:pt idx="148">
                  <c:v>0.44711099999999998</c:v>
                </c:pt>
                <c:pt idx="149">
                  <c:v>0.44998700000000003</c:v>
                </c:pt>
                <c:pt idx="150">
                  <c:v>0.44501099999999999</c:v>
                </c:pt>
                <c:pt idx="151">
                  <c:v>0.442274</c:v>
                </c:pt>
                <c:pt idx="152">
                  <c:v>0.44903900000000002</c:v>
                </c:pt>
                <c:pt idx="153">
                  <c:v>0.45139099999999999</c:v>
                </c:pt>
                <c:pt idx="154">
                  <c:v>0.44822499999999998</c:v>
                </c:pt>
                <c:pt idx="155">
                  <c:v>0.44764300000000001</c:v>
                </c:pt>
                <c:pt idx="156">
                  <c:v>0.43945200000000001</c:v>
                </c:pt>
                <c:pt idx="157">
                  <c:v>0.44031700000000001</c:v>
                </c:pt>
                <c:pt idx="158">
                  <c:v>0.43970799999999999</c:v>
                </c:pt>
                <c:pt idx="159">
                  <c:v>0.43651499999999999</c:v>
                </c:pt>
                <c:pt idx="160">
                  <c:v>0.43477300000000002</c:v>
                </c:pt>
                <c:pt idx="161">
                  <c:v>0.44291199999999997</c:v>
                </c:pt>
                <c:pt idx="162">
                  <c:v>0.437033</c:v>
                </c:pt>
                <c:pt idx="163">
                  <c:v>0.43169200000000002</c:v>
                </c:pt>
                <c:pt idx="164">
                  <c:v>0.42912699999999998</c:v>
                </c:pt>
                <c:pt idx="165">
                  <c:v>0.43948500000000001</c:v>
                </c:pt>
                <c:pt idx="166">
                  <c:v>0.43220999999999998</c:v>
                </c:pt>
                <c:pt idx="167">
                  <c:v>0.43500899999999998</c:v>
                </c:pt>
                <c:pt idx="168">
                  <c:v>0.43892100000000001</c:v>
                </c:pt>
                <c:pt idx="169">
                  <c:v>0.43895299999999998</c:v>
                </c:pt>
                <c:pt idx="170">
                  <c:v>0.44198799999999999</c:v>
                </c:pt>
                <c:pt idx="171">
                  <c:v>0.43272899999999997</c:v>
                </c:pt>
                <c:pt idx="172">
                  <c:v>0.44167400000000001</c:v>
                </c:pt>
                <c:pt idx="173">
                  <c:v>0.43971700000000002</c:v>
                </c:pt>
                <c:pt idx="174">
                  <c:v>0.43812099999999998</c:v>
                </c:pt>
                <c:pt idx="175">
                  <c:v>0.43502000000000002</c:v>
                </c:pt>
                <c:pt idx="176">
                  <c:v>0.43468499999999999</c:v>
                </c:pt>
                <c:pt idx="177">
                  <c:v>0.43568200000000001</c:v>
                </c:pt>
                <c:pt idx="178">
                  <c:v>0.43316700000000002</c:v>
                </c:pt>
                <c:pt idx="179">
                  <c:v>0.43121900000000002</c:v>
                </c:pt>
                <c:pt idx="180">
                  <c:v>0.43417699999999998</c:v>
                </c:pt>
                <c:pt idx="181">
                  <c:v>0.436228</c:v>
                </c:pt>
                <c:pt idx="182">
                  <c:v>0.43895299999999998</c:v>
                </c:pt>
                <c:pt idx="183">
                  <c:v>0.42758099999999999</c:v>
                </c:pt>
                <c:pt idx="184">
                  <c:v>0.438031</c:v>
                </c:pt>
                <c:pt idx="185">
                  <c:v>0.44096800000000003</c:v>
                </c:pt>
                <c:pt idx="186">
                  <c:v>0.43529699999999999</c:v>
                </c:pt>
                <c:pt idx="187">
                  <c:v>0.43670999999999999</c:v>
                </c:pt>
                <c:pt idx="188">
                  <c:v>0.43809500000000001</c:v>
                </c:pt>
                <c:pt idx="189">
                  <c:v>0.44637399999999999</c:v>
                </c:pt>
                <c:pt idx="190">
                  <c:v>0.44332199999999999</c:v>
                </c:pt>
                <c:pt idx="191">
                  <c:v>0.443525</c:v>
                </c:pt>
                <c:pt idx="192">
                  <c:v>0.44169399999999998</c:v>
                </c:pt>
                <c:pt idx="193">
                  <c:v>0.44411600000000001</c:v>
                </c:pt>
                <c:pt idx="194">
                  <c:v>0.44368600000000002</c:v>
                </c:pt>
                <c:pt idx="195">
                  <c:v>0.43815500000000002</c:v>
                </c:pt>
                <c:pt idx="196">
                  <c:v>0.43915999999999999</c:v>
                </c:pt>
                <c:pt idx="197">
                  <c:v>0.44060700000000003</c:v>
                </c:pt>
                <c:pt idx="198">
                  <c:v>0.43764700000000001</c:v>
                </c:pt>
                <c:pt idx="199">
                  <c:v>0.436552</c:v>
                </c:pt>
                <c:pt idx="200">
                  <c:v>0.440112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0.46927832044369622</c:v>
                </c:pt>
                <c:pt idx="1">
                  <c:v>0.47081534186390245</c:v>
                </c:pt>
                <c:pt idx="2">
                  <c:v>0.47234678806469765</c:v>
                </c:pt>
                <c:pt idx="3">
                  <c:v>0.47387311813604144</c:v>
                </c:pt>
                <c:pt idx="4">
                  <c:v>0.47539566996032545</c:v>
                </c:pt>
                <c:pt idx="5">
                  <c:v>0.4769169672243273</c:v>
                </c:pt>
                <c:pt idx="6">
                  <c:v>0.4784410895987255</c:v>
                </c:pt>
                <c:pt idx="7">
                  <c:v>0.47997411091226544</c:v>
                </c:pt>
                <c:pt idx="8">
                  <c:v>0.48152460799029773</c:v>
                </c:pt>
                <c:pt idx="9">
                  <c:v>0.48310423966135901</c:v>
                </c:pt>
                <c:pt idx="10">
                  <c:v>0.48472839109920368</c:v>
                </c:pt>
                <c:pt idx="11">
                  <c:v>0.48641687302755177</c:v>
                </c:pt>
                <c:pt idx="12">
                  <c:v>0.48819465828597747</c:v>
                </c:pt>
                <c:pt idx="13">
                  <c:v>0.49009262982700214</c:v>
                </c:pt>
                <c:pt idx="14">
                  <c:v>0.49214830447842967</c:v>
                </c:pt>
                <c:pt idx="15">
                  <c:v>0.49440648598765613</c:v>
                </c:pt>
                <c:pt idx="16">
                  <c:v>0.49691978936078662</c:v>
                </c:pt>
                <c:pt idx="17">
                  <c:v>0.49974896691581561</c:v>
                </c:pt>
                <c:pt idx="18">
                  <c:v>0.50296295561612681</c:v>
                </c:pt>
                <c:pt idx="19">
                  <c:v>0.50663855622522258</c:v>
                </c:pt>
                <c:pt idx="20">
                  <c:v>0.51085964897882863</c:v>
                </c:pt>
                <c:pt idx="21">
                  <c:v>0.51571584941015436</c:v>
                </c:pt>
                <c:pt idx="22">
                  <c:v>0.52130051349151374</c:v>
                </c:pt>
                <c:pt idx="23">
                  <c:v>0.52770801527296118</c:v>
                </c:pt>
                <c:pt idx="24">
                  <c:v>0.53503024454312575</c:v>
                </c:pt>
                <c:pt idx="25">
                  <c:v>0.54335230824482306</c:v>
                </c:pt>
                <c:pt idx="26">
                  <c:v>0.55274746837365252</c:v>
                </c:pt>
                <c:pt idx="27">
                  <c:v>0.5632714108172181</c:v>
                </c:pt>
                <c:pt idx="28">
                  <c:v>0.57495601262426355</c:v>
                </c:pt>
                <c:pt idx="29">
                  <c:v>0.5878028563458465</c:v>
                </c:pt>
                <c:pt idx="30">
                  <c:v>0.60177682416284051</c:v>
                </c:pt>
                <c:pt idx="31">
                  <c:v>0.61680018420177551</c:v>
                </c:pt>
                <c:pt idx="32">
                  <c:v>0.63274764754246315</c:v>
                </c:pt>
                <c:pt idx="33">
                  <c:v>0.64944291640193252</c:v>
                </c:pt>
                <c:pt idx="34">
                  <c:v>0.66665725094235728</c:v>
                </c:pt>
                <c:pt idx="35">
                  <c:v>0.68411054418482686</c:v>
                </c:pt>
                <c:pt idx="36">
                  <c:v>0.70147530432269967</c:v>
                </c:pt>
                <c:pt idx="37">
                  <c:v>0.71838379836840549</c:v>
                </c:pt>
                <c:pt idx="38">
                  <c:v>0.73443841348881433</c:v>
                </c:pt>
                <c:pt idx="39">
                  <c:v>0.74922505252374094</c:v>
                </c:pt>
                <c:pt idx="40">
                  <c:v>0.7623291152592101</c:v>
                </c:pt>
                <c:pt idx="41">
                  <c:v>0.77335335081311118</c:v>
                </c:pt>
                <c:pt idx="42">
                  <c:v>0.78193662743213765</c:v>
                </c:pt>
                <c:pt idx="43">
                  <c:v>0.78777248425105306</c:v>
                </c:pt>
                <c:pt idx="44">
                  <c:v>0.79062623320046033</c:v>
                </c:pt>
                <c:pt idx="45">
                  <c:v>0.79034939008647753</c:v>
                </c:pt>
                <c:pt idx="46">
                  <c:v>0.78689034351618181</c:v>
                </c:pt>
                <c:pt idx="47">
                  <c:v>0.78030041711161024</c:v>
                </c:pt>
                <c:pt idx="48">
                  <c:v>0.77073482769149371</c:v>
                </c:pt>
                <c:pt idx="49">
                  <c:v>0.75844845842786235</c:v>
                </c:pt>
                <c:pt idx="50">
                  <c:v>0.74378680761459715</c:v>
                </c:pt>
                <c:pt idx="51">
                  <c:v>0.72717288872848707</c:v>
                </c:pt>
                <c:pt idx="52">
                  <c:v>0.70909119190724057</c:v>
                </c:pt>
                <c:pt idx="53">
                  <c:v>0.69007002173989584</c:v>
                </c:pt>
                <c:pt idx="54">
                  <c:v>0.67066356465118959</c:v>
                </c:pt>
                <c:pt idx="55">
                  <c:v>0.6514348937472707</c:v>
                </c:pt>
                <c:pt idx="56">
                  <c:v>0.6329407971862504</c:v>
                </c:pt>
                <c:pt idx="57">
                  <c:v>0.61571885331919407</c:v>
                </c:pt>
                <c:pt idx="58">
                  <c:v>0.60027663504622841</c:v>
                </c:pt>
                <c:pt idx="59">
                  <c:v>0.58708239277007779</c:v>
                </c:pt>
                <c:pt idx="60">
                  <c:v>0.57655613712905396</c:v>
                </c:pt>
                <c:pt idx="61">
                  <c:v>0.56905980726728012</c:v>
                </c:pt>
                <c:pt idx="62">
                  <c:v>0.56488521099952682</c:v>
                </c:pt>
                <c:pt idx="63">
                  <c:v>0.56423860173022899</c:v>
                </c:pt>
                <c:pt idx="64">
                  <c:v>0.56722088317500796</c:v>
                </c:pt>
                <c:pt idx="65">
                  <c:v>0.57380208248225428</c:v>
                </c:pt>
                <c:pt idx="66">
                  <c:v>0.58378749062737822</c:v>
                </c:pt>
                <c:pt idx="67">
                  <c:v>0.59677102569835494</c:v>
                </c:pt>
                <c:pt idx="68">
                  <c:v>0.6120711347360871</c:v>
                </c:pt>
                <c:pt idx="69">
                  <c:v>0.62865083667699739</c:v>
                </c:pt>
                <c:pt idx="70">
                  <c:v>0.64504207644781186</c:v>
                </c:pt>
                <c:pt idx="71">
                  <c:v>0.65932529125426453</c:v>
                </c:pt>
                <c:pt idx="72">
                  <c:v>0.66924280695310068</c:v>
                </c:pt>
                <c:pt idx="73">
                  <c:v>0.67251761590430159</c:v>
                </c:pt>
                <c:pt idx="74">
                  <c:v>0.66737731631696806</c:v>
                </c:pt>
                <c:pt idx="75">
                  <c:v>0.65315417197905601</c:v>
                </c:pt>
                <c:pt idx="76">
                  <c:v>0.6307145484734008</c:v>
                </c:pt>
                <c:pt idx="77">
                  <c:v>0.60246437443666689</c:v>
                </c:pt>
                <c:pt idx="78">
                  <c:v>0.5718333568877545</c:v>
                </c:pt>
                <c:pt idx="79">
                  <c:v>0.54239496137339671</c:v>
                </c:pt>
                <c:pt idx="80">
                  <c:v>0.51697421902786456</c:v>
                </c:pt>
                <c:pt idx="81">
                  <c:v>0.49709693084234619</c:v>
                </c:pt>
                <c:pt idx="82">
                  <c:v>0.48294155750804818</c:v>
                </c:pt>
                <c:pt idx="83">
                  <c:v>0.47370287891242463</c:v>
                </c:pt>
                <c:pt idx="84">
                  <c:v>0.46812150294946636</c:v>
                </c:pt>
                <c:pt idx="85">
                  <c:v>0.46493986748479454</c:v>
                </c:pt>
                <c:pt idx="86">
                  <c:v>0.46316200598847607</c:v>
                </c:pt>
                <c:pt idx="87">
                  <c:v>0.46212132099394537</c:v>
                </c:pt>
                <c:pt idx="88">
                  <c:v>0.46143013442024056</c:v>
                </c:pt>
                <c:pt idx="89">
                  <c:v>0.46088960725531408</c:v>
                </c:pt>
                <c:pt idx="90">
                  <c:v>0.46040901877724766</c:v>
                </c:pt>
                <c:pt idx="91">
                  <c:v>0.45995138252889634</c:v>
                </c:pt>
                <c:pt idx="92">
                  <c:v>0.45950323751780131</c:v>
                </c:pt>
                <c:pt idx="93">
                  <c:v>0.45906027509603531</c:v>
                </c:pt>
                <c:pt idx="94">
                  <c:v>0.45862134975309815</c:v>
                </c:pt>
                <c:pt idx="95">
                  <c:v>0.45818624424307147</c:v>
                </c:pt>
                <c:pt idx="96">
                  <c:v>0.45775488541813369</c:v>
                </c:pt>
                <c:pt idx="97">
                  <c:v>0.45732704643121691</c:v>
                </c:pt>
                <c:pt idx="98">
                  <c:v>0.45690219267429621</c:v>
                </c:pt>
                <c:pt idx="99">
                  <c:v>0.45647937985031967</c:v>
                </c:pt>
                <c:pt idx="100">
                  <c:v>0.4560572102605025</c:v>
                </c:pt>
                <c:pt idx="101">
                  <c:v>0.45563389194656145</c:v>
                </c:pt>
                <c:pt idx="102">
                  <c:v>0.45520744800535573</c:v>
                </c:pt>
                <c:pt idx="103">
                  <c:v>0.45477608695082067</c:v>
                </c:pt>
                <c:pt idx="104">
                  <c:v>0.45433867257723859</c:v>
                </c:pt>
                <c:pt idx="105">
                  <c:v>0.45389515224508042</c:v>
                </c:pt>
                <c:pt idx="106">
                  <c:v>0.4534467665269129</c:v>
                </c:pt>
                <c:pt idx="107">
                  <c:v>0.45299591288253421</c:v>
                </c:pt>
                <c:pt idx="108">
                  <c:v>0.45254566729639195</c:v>
                </c:pt>
                <c:pt idx="109">
                  <c:v>0.45209911855866847</c:v>
                </c:pt>
                <c:pt idx="110">
                  <c:v>0.45165875413574552</c:v>
                </c:pt>
                <c:pt idx="111">
                  <c:v>0.45122610373001859</c:v>
                </c:pt>
                <c:pt idx="112">
                  <c:v>0.4508017185733928</c:v>
                </c:pt>
                <c:pt idx="113">
                  <c:v>0.45038541893806916</c:v>
                </c:pt>
                <c:pt idx="114">
                  <c:v>0.4499766567481136</c:v>
                </c:pt>
                <c:pt idx="115">
                  <c:v>0.44957484308702411</c:v>
                </c:pt>
                <c:pt idx="116">
                  <c:v>0.44917955504057483</c:v>
                </c:pt>
                <c:pt idx="117">
                  <c:v>0.44879061178187069</c:v>
                </c:pt>
                <c:pt idx="118">
                  <c:v>0.44840805798830774</c:v>
                </c:pt>
                <c:pt idx="119">
                  <c:v>0.44803210436807139</c:v>
                </c:pt>
                <c:pt idx="120">
                  <c:v>0.44766306259651145</c:v>
                </c:pt>
                <c:pt idx="121">
                  <c:v>0.44730129279608083</c:v>
                </c:pt>
                <c:pt idx="122">
                  <c:v>0.4469471671273561</c:v>
                </c:pt>
                <c:pt idx="123">
                  <c:v>0.44660104606283113</c:v>
                </c:pt>
                <c:pt idx="124">
                  <c:v>0.44626326250883919</c:v>
                </c:pt>
                <c:pt idx="125">
                  <c:v>0.44593411008350958</c:v>
                </c:pt>
                <c:pt idx="126">
                  <c:v>0.44561383346499572</c:v>
                </c:pt>
                <c:pt idx="127">
                  <c:v>0.44530261993086651</c:v>
                </c:pt>
                <c:pt idx="128">
                  <c:v>0.4450005918994715</c:v>
                </c:pt>
                <c:pt idx="129">
                  <c:v>0.44470780060597925</c:v>
                </c:pt>
                <c:pt idx="130">
                  <c:v>0.44442422116131897</c:v>
                </c:pt>
                <c:pt idx="131">
                  <c:v>0.44414974925426404</c:v>
                </c:pt>
                <c:pt idx="132">
                  <c:v>0.4438841997166556</c:v>
                </c:pt>
                <c:pt idx="133">
                  <c:v>0.44362730710236337</c:v>
                </c:pt>
                <c:pt idx="134">
                  <c:v>0.44337872834344105</c:v>
                </c:pt>
                <c:pt idx="135">
                  <c:v>0.44313804745017915</c:v>
                </c:pt>
                <c:pt idx="136">
                  <c:v>0.44290478212303425</c:v>
                </c:pt>
                <c:pt idx="137">
                  <c:v>0.44267839205139264</c:v>
                </c:pt>
                <c:pt idx="138">
                  <c:v>0.44245828859405623</c:v>
                </c:pt>
                <c:pt idx="139">
                  <c:v>0.44224384547529488</c:v>
                </c:pt>
                <c:pt idx="140">
                  <c:v>0.44203441009257777</c:v>
                </c:pt>
                <c:pt idx="141">
                  <c:v>0.44182931501972406</c:v>
                </c:pt>
                <c:pt idx="142">
                  <c:v>0.44162788930189278</c:v>
                </c:pt>
                <c:pt idx="143">
                  <c:v>0.44142946917404779</c:v>
                </c:pt>
                <c:pt idx="144">
                  <c:v>0.44123340788800913</c:v>
                </c:pt>
                <c:pt idx="145">
                  <c:v>0.44103908439949613</c:v>
                </c:pt>
                <c:pt idx="146">
                  <c:v>0.44084591073974189</c:v>
                </c:pt>
                <c:pt idx="147">
                  <c:v>0.44065333797055239</c:v>
                </c:pt>
                <c:pt idx="148">
                  <c:v>0.44046086069201629</c:v>
                </c:pt>
                <c:pt idx="149">
                  <c:v>0.44026802013445832</c:v>
                </c:pt>
                <c:pt idx="150">
                  <c:v>0.4400744059179279</c:v>
                </c:pt>
                <c:pt idx="151">
                  <c:v>0.43987965660208567</c:v>
                </c:pt>
                <c:pt idx="152">
                  <c:v>0.43968345917651225</c:v>
                </c:pt>
                <c:pt idx="153">
                  <c:v>0.43948554765687864</c:v>
                </c:pt>
                <c:pt idx="154">
                  <c:v>0.4392857009574539</c:v>
                </c:pt>
                <c:pt idx="155">
                  <c:v>0.43908374020686314</c:v>
                </c:pt>
                <c:pt idx="156">
                  <c:v>0.43887952566381849</c:v>
                </c:pt>
                <c:pt idx="157">
                  <c:v>0.43867295337467183</c:v>
                </c:pt>
                <c:pt idx="158">
                  <c:v>0.43846395169688102</c:v>
                </c:pt>
                <c:pt idx="159">
                  <c:v>0.43825247779337689</c:v>
                </c:pt>
                <c:pt idx="160">
                  <c:v>0.43803851418360606</c:v>
                </c:pt>
                <c:pt idx="161">
                  <c:v>0.43782206541865898</c:v>
                </c:pt>
                <c:pt idx="162">
                  <c:v>0.43760315493100105</c:v>
                </c:pt>
                <c:pt idx="163">
                  <c:v>0.43738182209434062</c:v>
                </c:pt>
                <c:pt idx="164">
                  <c:v>0.43715811951626388</c:v>
                </c:pt>
                <c:pt idx="165">
                  <c:v>0.43693211057548986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0.46920954893018202</c:v>
                </c:pt>
                <c:pt idx="1">
                  <c:v>0.47071796268744143</c:v>
                </c:pt>
                <c:pt idx="2">
                  <c:v>0.47220985416789463</c:v>
                </c:pt>
                <c:pt idx="3">
                  <c:v>0.47368189397440574</c:v>
                </c:pt>
                <c:pt idx="4">
                  <c:v>0.47513047765075223</c:v>
                </c:pt>
                <c:pt idx="5">
                  <c:v>0.47655173868990441</c:v>
                </c:pt>
                <c:pt idx="6">
                  <c:v>0.47794156933174009</c:v>
                </c:pt>
                <c:pt idx="7">
                  <c:v>0.47929564989888429</c:v>
                </c:pt>
                <c:pt idx="8">
                  <c:v>0.48060948720850061</c:v>
                </c:pt>
                <c:pt idx="9">
                  <c:v>0.48187846230995507</c:v>
                </c:pt>
                <c:pt idx="10">
                  <c:v>0.48309788743473675</c:v>
                </c:pt>
                <c:pt idx="11">
                  <c:v>0.48426307161427457</c:v>
                </c:pt>
                <c:pt idx="12">
                  <c:v>0.48536939393983286</c:v>
                </c:pt>
                <c:pt idx="13">
                  <c:v>0.48641238293148709</c:v>
                </c:pt>
                <c:pt idx="14">
                  <c:v>0.48738779998310755</c:v>
                </c:pt>
                <c:pt idx="15">
                  <c:v>0.48829172439624513</c:v>
                </c:pt>
                <c:pt idx="16">
                  <c:v>0.48912063714979465</c:v>
                </c:pt>
                <c:pt idx="17">
                  <c:v>0.48987150031523324</c:v>
                </c:pt>
                <c:pt idx="18">
                  <c:v>0.49054182895416321</c:v>
                </c:pt>
                <c:pt idx="19">
                  <c:v>0.49112975245015628</c:v>
                </c:pt>
                <c:pt idx="20">
                  <c:v>0.49163406253982711</c:v>
                </c:pt>
                <c:pt idx="21">
                  <c:v>0.49205424581026003</c:v>
                </c:pt>
                <c:pt idx="22">
                  <c:v>0.49239049909437221</c:v>
                </c:pt>
                <c:pt idx="23">
                  <c:v>0.49264372697874398</c:v>
                </c:pt>
                <c:pt idx="24">
                  <c:v>0.49281552148318325</c:v>
                </c:pt>
                <c:pt idx="25">
                  <c:v>0.4929081248142167</c:v>
                </c:pt>
                <c:pt idx="26">
                  <c:v>0.49292437687219715</c:v>
                </c:pt>
                <c:pt idx="27">
                  <c:v>0.49286764984714054</c:v>
                </c:pt>
                <c:pt idx="28">
                  <c:v>0.49274177272807668</c:v>
                </c:pt>
                <c:pt idx="29">
                  <c:v>0.49255094884789019</c:v>
                </c:pt>
                <c:pt idx="30">
                  <c:v>0.49229966968242339</c:v>
                </c:pt>
                <c:pt idx="31">
                  <c:v>0.49199262802904276</c:v>
                </c:pt>
                <c:pt idx="32">
                  <c:v>0.49163463343120695</c:v>
                </c:pt>
                <c:pt idx="33">
                  <c:v>0.49123053232796893</c:v>
                </c:pt>
                <c:pt idx="34">
                  <c:v>0.49078513493286724</c:v>
                </c:pt>
                <c:pt idx="35">
                  <c:v>0.49030315032836214</c:v>
                </c:pt>
                <c:pt idx="36">
                  <c:v>0.48978913073968389</c:v>
                </c:pt>
                <c:pt idx="37">
                  <c:v>0.48924742545915717</c:v>
                </c:pt>
                <c:pt idx="38">
                  <c:v>0.48868214445405678</c:v>
                </c:pt>
                <c:pt idx="39">
                  <c:v>0.4880971313243449</c:v>
                </c:pt>
                <c:pt idx="40">
                  <c:v>0.48749594498938736</c:v>
                </c:pt>
                <c:pt idx="41">
                  <c:v>0.48688184927585149</c:v>
                </c:pt>
                <c:pt idx="42">
                  <c:v>0.48625780944772223</c:v>
                </c:pt>
                <c:pt idx="43">
                  <c:v>0.48562649465504687</c:v>
                </c:pt>
                <c:pt idx="44">
                  <c:v>0.48499028526963062</c:v>
                </c:pt>
                <c:pt idx="45">
                  <c:v>0.48435128411156836</c:v>
                </c:pt>
                <c:pt idx="46">
                  <c:v>0.48371133063848587</c:v>
                </c:pt>
                <c:pt idx="47">
                  <c:v>0.48307201725896565</c:v>
                </c:pt>
                <c:pt idx="48">
                  <c:v>0.48243470703356667</c:v>
                </c:pt>
                <c:pt idx="49">
                  <c:v>0.4818005521335173</c:v>
                </c:pt>
                <c:pt idx="50">
                  <c:v>0.48117051253269094</c:v>
                </c:pt>
                <c:pt idx="51">
                  <c:v>0.48054537450858453</c:v>
                </c:pt>
                <c:pt idx="52">
                  <c:v>0.4799257686198336</c:v>
                </c:pt>
                <c:pt idx="53">
                  <c:v>0.47931218690964056</c:v>
                </c:pt>
                <c:pt idx="54">
                  <c:v>0.47870499915560111</c:v>
                </c:pt>
                <c:pt idx="55">
                  <c:v>0.47810446804675039</c:v>
                </c:pt>
                <c:pt idx="56">
                  <c:v>0.47751076321867025</c:v>
                </c:pt>
                <c:pt idx="57">
                  <c:v>0.47692397411799597</c:v>
                </c:pt>
                <c:pt idx="58">
                  <c:v>0.47634412169961488</c:v>
                </c:pt>
                <c:pt idx="59">
                  <c:v>0.47577116898433419</c:v>
                </c:pt>
                <c:pt idx="60">
                  <c:v>0.47520503052288776</c:v>
                </c:pt>
                <c:pt idx="61">
                  <c:v>0.47464558082489056</c:v>
                </c:pt>
                <c:pt idx="62">
                  <c:v>0.47409266181968868</c:v>
                </c:pt>
                <c:pt idx="63">
                  <c:v>0.47354608942085041</c:v>
                </c:pt>
                <c:pt idx="64">
                  <c:v>0.47300565926805566</c:v>
                </c:pt>
                <c:pt idx="65">
                  <c:v>0.47247115172000537</c:v>
                </c:pt>
                <c:pt idx="66">
                  <c:v>0.47194233617023856</c:v>
                </c:pt>
                <c:pt idx="67">
                  <c:v>0.47141897475485867</c:v>
                </c:pt>
                <c:pt idx="68">
                  <c:v>0.47090082551749796</c:v>
                </c:pt>
                <c:pt idx="69">
                  <c:v>0.47038764509268194</c:v>
                </c:pt>
                <c:pt idx="70">
                  <c:v>0.46987919096432773</c:v>
                </c:pt>
                <c:pt idx="71">
                  <c:v>0.46937522335158799</c:v>
                </c:pt>
                <c:pt idx="72">
                  <c:v>0.46887550676978323</c:v>
                </c:pt>
                <c:pt idx="73">
                  <c:v>0.46837981130982959</c:v>
                </c:pt>
                <c:pt idx="74">
                  <c:v>0.46788791367545091</c:v>
                </c:pt>
                <c:pt idx="75">
                  <c:v>0.46739959801359587</c:v>
                </c:pt>
                <c:pt idx="76">
                  <c:v>0.46691465656989484</c:v>
                </c:pt>
                <c:pt idx="77">
                  <c:v>0.46643289019770462</c:v>
                </c:pt>
                <c:pt idx="78">
                  <c:v>0.4659541087462935</c:v>
                </c:pt>
                <c:pt idx="79">
                  <c:v>0.46547813135102295</c:v>
                </c:pt>
                <c:pt idx="80">
                  <c:v>0.46500478664596229</c:v>
                </c:pt>
                <c:pt idx="81">
                  <c:v>0.4645339129172224</c:v>
                </c:pt>
                <c:pt idx="82">
                  <c:v>0.46406535821339295</c:v>
                </c:pt>
                <c:pt idx="83">
                  <c:v>0.46359898042779479</c:v>
                </c:pt>
                <c:pt idx="84">
                  <c:v>0.46313464736579057</c:v>
                </c:pt>
                <c:pt idx="85">
                  <c:v>0.46267223680912212</c:v>
                </c:pt>
                <c:pt idx="86">
                  <c:v>0.46221163658811931</c:v>
                </c:pt>
                <c:pt idx="87">
                  <c:v>0.46175274467165101</c:v>
                </c:pt>
                <c:pt idx="88">
                  <c:v>0.46129546928381521</c:v>
                </c:pt>
                <c:pt idx="89">
                  <c:v>0.46083972905558879</c:v>
                </c:pt>
                <c:pt idx="90">
                  <c:v>0.46038545321893248</c:v>
                </c:pt>
                <c:pt idx="91">
                  <c:v>0.45993258185014529</c:v>
                </c:pt>
                <c:pt idx="92">
                  <c:v>0.45948106616856571</c:v>
                </c:pt>
                <c:pt idx="93">
                  <c:v>0.45903086889596273</c:v>
                </c:pt>
                <c:pt idx="94">
                  <c:v>0.45858196468113277</c:v>
                </c:pt>
                <c:pt idx="95">
                  <c:v>0.45813434059325836</c:v>
                </c:pt>
                <c:pt idx="96">
                  <c:v>0.45768799668644411</c:v>
                </c:pt>
                <c:pt idx="97">
                  <c:v>0.4572429466364798</c:v>
                </c:pt>
                <c:pt idx="98">
                  <c:v>0.45679921844921856</c:v>
                </c:pt>
                <c:pt idx="99">
                  <c:v>0.45635685523794722</c:v>
                </c:pt>
                <c:pt idx="100">
                  <c:v>0.45591591606469845</c:v>
                </c:pt>
                <c:pt idx="101">
                  <c:v>0.45547647683754539</c:v>
                </c:pt>
                <c:pt idx="102">
                  <c:v>0.45503863125246924</c:v>
                </c:pt>
                <c:pt idx="103">
                  <c:v>0.4546024917643432</c:v>
                </c:pt>
                <c:pt idx="104">
                  <c:v>0.45416819056689778</c:v>
                </c:pt>
                <c:pt idx="105">
                  <c:v>0.45373588055619984</c:v>
                </c:pt>
                <c:pt idx="106">
                  <c:v>0.45330573624621034</c:v>
                </c:pt>
                <c:pt idx="107">
                  <c:v>0.45287795459844365</c:v>
                </c:pt>
                <c:pt idx="108">
                  <c:v>0.45245275572075172</c:v>
                </c:pt>
                <c:pt idx="109">
                  <c:v>0.45203038338299301</c:v>
                </c:pt>
                <c:pt idx="110">
                  <c:v>0.45161110529010284</c:v>
                </c:pt>
                <c:pt idx="111">
                  <c:v>0.45119521304624122</c:v>
                </c:pt>
                <c:pt idx="112">
                  <c:v>0.4507830217377683</c:v>
                </c:pt>
                <c:pt idx="113">
                  <c:v>0.45037486905840202</c:v>
                </c:pt>
                <c:pt idx="114">
                  <c:v>0.44997111389779265</c:v>
                </c:pt>
                <c:pt idx="115">
                  <c:v>0.44957213431575316</c:v>
                </c:pt>
                <c:pt idx="116">
                  <c:v>0.44917832482939873</c:v>
                </c:pt>
                <c:pt idx="117">
                  <c:v>0.44879009295040412</c:v>
                </c:pt>
                <c:pt idx="118">
                  <c:v>0.44840785492529539</c:v>
                </c:pt>
                <c:pt idx="119">
                  <c:v>0.44803203065380554</c:v>
                </c:pt>
                <c:pt idx="120">
                  <c:v>0.44766303778917343</c:v>
                </c:pt>
                <c:pt idx="121">
                  <c:v>0.44730128505972488</c:v>
                </c:pt>
                <c:pt idx="122">
                  <c:v>0.4469471648924267</c:v>
                </c:pt>
                <c:pt idx="123">
                  <c:v>0.44660104546493506</c:v>
                </c:pt>
                <c:pt idx="124">
                  <c:v>0.44626326236075708</c:v>
                </c:pt>
                <c:pt idx="125">
                  <c:v>0.44593411004956351</c:v>
                </c:pt>
                <c:pt idx="126">
                  <c:v>0.44561383345779471</c:v>
                </c:pt>
                <c:pt idx="127">
                  <c:v>0.44530261992945319</c:v>
                </c:pt>
                <c:pt idx="128">
                  <c:v>0.44500059189921493</c:v>
                </c:pt>
                <c:pt idx="129">
                  <c:v>0.44470780060593618</c:v>
                </c:pt>
                <c:pt idx="130">
                  <c:v>0.44442422116131225</c:v>
                </c:pt>
                <c:pt idx="131">
                  <c:v>0.44414974925426309</c:v>
                </c:pt>
                <c:pt idx="132">
                  <c:v>0.44388419971665549</c:v>
                </c:pt>
                <c:pt idx="133">
                  <c:v>0.44362730710236337</c:v>
                </c:pt>
                <c:pt idx="134">
                  <c:v>0.44337872834344105</c:v>
                </c:pt>
                <c:pt idx="135">
                  <c:v>0.44313804745017915</c:v>
                </c:pt>
                <c:pt idx="136">
                  <c:v>0.44290478212303425</c:v>
                </c:pt>
                <c:pt idx="137">
                  <c:v>0.44267839205139264</c:v>
                </c:pt>
                <c:pt idx="138">
                  <c:v>0.44245828859405623</c:v>
                </c:pt>
                <c:pt idx="139">
                  <c:v>0.44224384547529488</c:v>
                </c:pt>
                <c:pt idx="140">
                  <c:v>0.44203441009257777</c:v>
                </c:pt>
                <c:pt idx="141">
                  <c:v>0.44182931501972406</c:v>
                </c:pt>
                <c:pt idx="142">
                  <c:v>0.44162788930189278</c:v>
                </c:pt>
                <c:pt idx="143">
                  <c:v>0.44142946917404779</c:v>
                </c:pt>
                <c:pt idx="144">
                  <c:v>0.44123340788800913</c:v>
                </c:pt>
                <c:pt idx="145">
                  <c:v>0.44103908439949613</c:v>
                </c:pt>
                <c:pt idx="146">
                  <c:v>0.44084591073974189</c:v>
                </c:pt>
                <c:pt idx="147">
                  <c:v>0.44065333797055239</c:v>
                </c:pt>
                <c:pt idx="148">
                  <c:v>0.44046086069201629</c:v>
                </c:pt>
                <c:pt idx="149">
                  <c:v>0.44026802013445832</c:v>
                </c:pt>
                <c:pt idx="150">
                  <c:v>0.4400744059179279</c:v>
                </c:pt>
                <c:pt idx="151">
                  <c:v>0.43987965660208567</c:v>
                </c:pt>
                <c:pt idx="152">
                  <c:v>0.43968345917651225</c:v>
                </c:pt>
                <c:pt idx="153">
                  <c:v>0.43948554765687864</c:v>
                </c:pt>
                <c:pt idx="154">
                  <c:v>0.4392857009574539</c:v>
                </c:pt>
                <c:pt idx="155">
                  <c:v>0.43908374020686314</c:v>
                </c:pt>
                <c:pt idx="156">
                  <c:v>0.43887952566381849</c:v>
                </c:pt>
                <c:pt idx="157">
                  <c:v>0.43867295337467183</c:v>
                </c:pt>
                <c:pt idx="158">
                  <c:v>0.43846395169688102</c:v>
                </c:pt>
                <c:pt idx="159">
                  <c:v>0.43825247779337689</c:v>
                </c:pt>
                <c:pt idx="160">
                  <c:v>0.43803851418360606</c:v>
                </c:pt>
                <c:pt idx="161">
                  <c:v>0.43782206541865898</c:v>
                </c:pt>
                <c:pt idx="162">
                  <c:v>0.43760315493100105</c:v>
                </c:pt>
                <c:pt idx="163">
                  <c:v>0.43738182209434062</c:v>
                </c:pt>
                <c:pt idx="164">
                  <c:v>0.43715811951626388</c:v>
                </c:pt>
                <c:pt idx="165">
                  <c:v>0.43693211057548986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0.44794</c:v>
                </c:pt>
                <c:pt idx="1">
                  <c:v>0.451903</c:v>
                </c:pt>
                <c:pt idx="2">
                  <c:v>0.45154699999999998</c:v>
                </c:pt>
                <c:pt idx="3">
                  <c:v>0.45288400000000001</c:v>
                </c:pt>
                <c:pt idx="4">
                  <c:v>0.45001999999999998</c:v>
                </c:pt>
                <c:pt idx="5">
                  <c:v>0.44501099999999999</c:v>
                </c:pt>
                <c:pt idx="6">
                  <c:v>0.44659199999999999</c:v>
                </c:pt>
                <c:pt idx="7">
                  <c:v>0.44960299999999997</c:v>
                </c:pt>
                <c:pt idx="8">
                  <c:v>0.45064199999999999</c:v>
                </c:pt>
                <c:pt idx="9">
                  <c:v>0.44523600000000002</c:v>
                </c:pt>
                <c:pt idx="10">
                  <c:v>0.442326</c:v>
                </c:pt>
                <c:pt idx="11">
                  <c:v>0.44438800000000001</c:v>
                </c:pt>
                <c:pt idx="12">
                  <c:v>0.44628400000000001</c:v>
                </c:pt>
                <c:pt idx="13">
                  <c:v>0.443666</c:v>
                </c:pt>
                <c:pt idx="14">
                  <c:v>0.44483299999999998</c:v>
                </c:pt>
                <c:pt idx="15">
                  <c:v>0.44422299999999998</c:v>
                </c:pt>
                <c:pt idx="16">
                  <c:v>0.44997100000000001</c:v>
                </c:pt>
                <c:pt idx="17">
                  <c:v>0.44686399999999998</c:v>
                </c:pt>
                <c:pt idx="18">
                  <c:v>0.45406299999999999</c:v>
                </c:pt>
                <c:pt idx="19">
                  <c:v>0.45015100000000002</c:v>
                </c:pt>
                <c:pt idx="20">
                  <c:v>0.45414700000000002</c:v>
                </c:pt>
                <c:pt idx="21">
                  <c:v>0.448708</c:v>
                </c:pt>
                <c:pt idx="22">
                  <c:v>0.452519</c:v>
                </c:pt>
                <c:pt idx="23">
                  <c:v>0.44967099999999999</c:v>
                </c:pt>
                <c:pt idx="24">
                  <c:v>0.44789699999999999</c:v>
                </c:pt>
                <c:pt idx="25">
                  <c:v>0.45497900000000002</c:v>
                </c:pt>
                <c:pt idx="26">
                  <c:v>0.45445999999999998</c:v>
                </c:pt>
                <c:pt idx="27">
                  <c:v>0.453708</c:v>
                </c:pt>
                <c:pt idx="28">
                  <c:v>0.45599499999999998</c:v>
                </c:pt>
                <c:pt idx="29">
                  <c:v>0.45398100000000002</c:v>
                </c:pt>
                <c:pt idx="30">
                  <c:v>0.45835700000000001</c:v>
                </c:pt>
                <c:pt idx="31">
                  <c:v>0.46196900000000002</c:v>
                </c:pt>
                <c:pt idx="32">
                  <c:v>0.46440399999999998</c:v>
                </c:pt>
                <c:pt idx="33">
                  <c:v>0.46432000000000001</c:v>
                </c:pt>
                <c:pt idx="34">
                  <c:v>0.47025699999999998</c:v>
                </c:pt>
                <c:pt idx="35">
                  <c:v>0.47282999999999997</c:v>
                </c:pt>
                <c:pt idx="36">
                  <c:v>0.47898200000000002</c:v>
                </c:pt>
                <c:pt idx="37">
                  <c:v>0.47597400000000001</c:v>
                </c:pt>
                <c:pt idx="38">
                  <c:v>0.48801899999999998</c:v>
                </c:pt>
                <c:pt idx="39">
                  <c:v>0.48849199999999998</c:v>
                </c:pt>
                <c:pt idx="40">
                  <c:v>0.494091</c:v>
                </c:pt>
                <c:pt idx="41">
                  <c:v>0.50356500000000004</c:v>
                </c:pt>
                <c:pt idx="42">
                  <c:v>0.51819700000000002</c:v>
                </c:pt>
                <c:pt idx="43">
                  <c:v>0.52747699999999997</c:v>
                </c:pt>
                <c:pt idx="44">
                  <c:v>0.54124899999999998</c:v>
                </c:pt>
                <c:pt idx="45">
                  <c:v>0.55736600000000003</c:v>
                </c:pt>
                <c:pt idx="46">
                  <c:v>0.57880600000000004</c:v>
                </c:pt>
                <c:pt idx="47">
                  <c:v>0.60111300000000001</c:v>
                </c:pt>
                <c:pt idx="48">
                  <c:v>0.63211099999999998</c:v>
                </c:pt>
                <c:pt idx="49">
                  <c:v>0.66374200000000005</c:v>
                </c:pt>
                <c:pt idx="50">
                  <c:v>0.69338699999999998</c:v>
                </c:pt>
                <c:pt idx="51">
                  <c:v>0.73184199999999999</c:v>
                </c:pt>
                <c:pt idx="52">
                  <c:v>0.76355300000000004</c:v>
                </c:pt>
                <c:pt idx="53">
                  <c:v>0.79078499999999996</c:v>
                </c:pt>
                <c:pt idx="54">
                  <c:v>0.81890600000000002</c:v>
                </c:pt>
                <c:pt idx="55">
                  <c:v>0.83530599999999999</c:v>
                </c:pt>
                <c:pt idx="56">
                  <c:v>0.85008399999999995</c:v>
                </c:pt>
                <c:pt idx="57">
                  <c:v>0.85780299999999998</c:v>
                </c:pt>
                <c:pt idx="58">
                  <c:v>0.85896499999999998</c:v>
                </c:pt>
                <c:pt idx="59">
                  <c:v>0.845831</c:v>
                </c:pt>
                <c:pt idx="60">
                  <c:v>0.830511</c:v>
                </c:pt>
                <c:pt idx="61">
                  <c:v>0.79509600000000002</c:v>
                </c:pt>
                <c:pt idx="62">
                  <c:v>0.73727299999999996</c:v>
                </c:pt>
                <c:pt idx="63">
                  <c:v>0.63088900000000003</c:v>
                </c:pt>
                <c:pt idx="64">
                  <c:v>0.51712599999999997</c:v>
                </c:pt>
                <c:pt idx="65">
                  <c:v>0.46589199999999997</c:v>
                </c:pt>
                <c:pt idx="66">
                  <c:v>0.456482</c:v>
                </c:pt>
                <c:pt idx="67">
                  <c:v>0.46049000000000001</c:v>
                </c:pt>
                <c:pt idx="68">
                  <c:v>0.46437299999999998</c:v>
                </c:pt>
                <c:pt idx="69">
                  <c:v>0.47065099999999999</c:v>
                </c:pt>
                <c:pt idx="70">
                  <c:v>0.481186</c:v>
                </c:pt>
                <c:pt idx="71">
                  <c:v>0.48736099999999999</c:v>
                </c:pt>
                <c:pt idx="72">
                  <c:v>0.49605700000000003</c:v>
                </c:pt>
                <c:pt idx="73">
                  <c:v>0.51224899999999995</c:v>
                </c:pt>
                <c:pt idx="74">
                  <c:v>0.53164299999999998</c:v>
                </c:pt>
                <c:pt idx="75">
                  <c:v>0.55110700000000001</c:v>
                </c:pt>
                <c:pt idx="76">
                  <c:v>0.57623199999999997</c:v>
                </c:pt>
                <c:pt idx="77">
                  <c:v>0.60420200000000002</c:v>
                </c:pt>
                <c:pt idx="78">
                  <c:v>0.62901200000000002</c:v>
                </c:pt>
                <c:pt idx="79">
                  <c:v>0.65203199999999994</c:v>
                </c:pt>
                <c:pt idx="80">
                  <c:v>0.67269400000000001</c:v>
                </c:pt>
                <c:pt idx="81">
                  <c:v>0.68953399999999998</c:v>
                </c:pt>
                <c:pt idx="82">
                  <c:v>0.703542</c:v>
                </c:pt>
                <c:pt idx="83">
                  <c:v>0.710206</c:v>
                </c:pt>
                <c:pt idx="84">
                  <c:v>0.69678600000000002</c:v>
                </c:pt>
                <c:pt idx="85">
                  <c:v>0.68174800000000002</c:v>
                </c:pt>
                <c:pt idx="86">
                  <c:v>0.64408699999999997</c:v>
                </c:pt>
                <c:pt idx="87">
                  <c:v>0.58102100000000001</c:v>
                </c:pt>
                <c:pt idx="88">
                  <c:v>0.49398999999999998</c:v>
                </c:pt>
                <c:pt idx="89">
                  <c:v>0.439863</c:v>
                </c:pt>
                <c:pt idx="90">
                  <c:v>0.43023699999999998</c:v>
                </c:pt>
                <c:pt idx="91">
                  <c:v>0.42483700000000002</c:v>
                </c:pt>
                <c:pt idx="92">
                  <c:v>0.42718800000000001</c:v>
                </c:pt>
                <c:pt idx="93">
                  <c:v>0.43270199999999998</c:v>
                </c:pt>
                <c:pt idx="94">
                  <c:v>0.42998599999999998</c:v>
                </c:pt>
                <c:pt idx="95">
                  <c:v>0.42642600000000003</c:v>
                </c:pt>
                <c:pt idx="96">
                  <c:v>0.424597</c:v>
                </c:pt>
                <c:pt idx="97">
                  <c:v>0.42622900000000002</c:v>
                </c:pt>
                <c:pt idx="98">
                  <c:v>0.42228599999999999</c:v>
                </c:pt>
                <c:pt idx="99">
                  <c:v>0.42172999999999999</c:v>
                </c:pt>
                <c:pt idx="100">
                  <c:v>0.42294199999999998</c:v>
                </c:pt>
                <c:pt idx="101">
                  <c:v>0.42754599999999998</c:v>
                </c:pt>
                <c:pt idx="102">
                  <c:v>0.41944900000000002</c:v>
                </c:pt>
                <c:pt idx="103">
                  <c:v>0.42152200000000001</c:v>
                </c:pt>
                <c:pt idx="104">
                  <c:v>0.42058099999999998</c:v>
                </c:pt>
                <c:pt idx="105">
                  <c:v>0.41734599999999999</c:v>
                </c:pt>
                <c:pt idx="106">
                  <c:v>0.42080000000000001</c:v>
                </c:pt>
                <c:pt idx="107">
                  <c:v>0.42588199999999998</c:v>
                </c:pt>
                <c:pt idx="108">
                  <c:v>0.42494999999999999</c:v>
                </c:pt>
                <c:pt idx="109">
                  <c:v>0.42059099999999999</c:v>
                </c:pt>
                <c:pt idx="110">
                  <c:v>0.42046899999999998</c:v>
                </c:pt>
                <c:pt idx="111">
                  <c:v>0.42480899999999999</c:v>
                </c:pt>
                <c:pt idx="112">
                  <c:v>0.42689899999999997</c:v>
                </c:pt>
                <c:pt idx="113">
                  <c:v>0.42237799999999998</c:v>
                </c:pt>
                <c:pt idx="114">
                  <c:v>0.42067100000000002</c:v>
                </c:pt>
                <c:pt idx="115">
                  <c:v>0.42220600000000003</c:v>
                </c:pt>
                <c:pt idx="116">
                  <c:v>0.42694100000000001</c:v>
                </c:pt>
                <c:pt idx="117">
                  <c:v>0.42543399999999998</c:v>
                </c:pt>
                <c:pt idx="118">
                  <c:v>0.42508699999999999</c:v>
                </c:pt>
                <c:pt idx="119">
                  <c:v>0.41821399999999997</c:v>
                </c:pt>
                <c:pt idx="120">
                  <c:v>0.41635100000000003</c:v>
                </c:pt>
                <c:pt idx="121">
                  <c:v>0.42604599999999998</c:v>
                </c:pt>
                <c:pt idx="122">
                  <c:v>0.42841800000000002</c:v>
                </c:pt>
                <c:pt idx="123">
                  <c:v>0.42225600000000002</c:v>
                </c:pt>
                <c:pt idx="124">
                  <c:v>0.42121199999999998</c:v>
                </c:pt>
                <c:pt idx="125">
                  <c:v>0.42061700000000002</c:v>
                </c:pt>
                <c:pt idx="126">
                  <c:v>0.41649799999999998</c:v>
                </c:pt>
                <c:pt idx="127">
                  <c:v>0.41979100000000003</c:v>
                </c:pt>
                <c:pt idx="128">
                  <c:v>0.42780600000000002</c:v>
                </c:pt>
                <c:pt idx="129">
                  <c:v>0.41404999999999997</c:v>
                </c:pt>
                <c:pt idx="130">
                  <c:v>0.42158200000000001</c:v>
                </c:pt>
                <c:pt idx="131">
                  <c:v>0.41320000000000001</c:v>
                </c:pt>
                <c:pt idx="132">
                  <c:v>0.41789199999999999</c:v>
                </c:pt>
                <c:pt idx="133">
                  <c:v>0.41494199999999998</c:v>
                </c:pt>
                <c:pt idx="134">
                  <c:v>0.41812700000000003</c:v>
                </c:pt>
                <c:pt idx="135">
                  <c:v>0.41716300000000001</c:v>
                </c:pt>
                <c:pt idx="136">
                  <c:v>0.411742</c:v>
                </c:pt>
                <c:pt idx="137">
                  <c:v>0.41705999999999999</c:v>
                </c:pt>
                <c:pt idx="138">
                  <c:v>0.41393999999999997</c:v>
                </c:pt>
                <c:pt idx="139">
                  <c:v>0.416325</c:v>
                </c:pt>
                <c:pt idx="140">
                  <c:v>0.41174899999999998</c:v>
                </c:pt>
                <c:pt idx="141">
                  <c:v>0.41182000000000002</c:v>
                </c:pt>
                <c:pt idx="142">
                  <c:v>0.41538900000000001</c:v>
                </c:pt>
                <c:pt idx="143">
                  <c:v>0.41600300000000001</c:v>
                </c:pt>
                <c:pt idx="144">
                  <c:v>0.41607899999999998</c:v>
                </c:pt>
                <c:pt idx="145">
                  <c:v>0.418408</c:v>
                </c:pt>
                <c:pt idx="146">
                  <c:v>0.41051100000000001</c:v>
                </c:pt>
                <c:pt idx="147">
                  <c:v>0.41959299999999999</c:v>
                </c:pt>
                <c:pt idx="148">
                  <c:v>0.41154299999999999</c:v>
                </c:pt>
                <c:pt idx="149">
                  <c:v>0.41114499999999998</c:v>
                </c:pt>
                <c:pt idx="150">
                  <c:v>0.41388399999999997</c:v>
                </c:pt>
                <c:pt idx="151">
                  <c:v>0.41988199999999998</c:v>
                </c:pt>
                <c:pt idx="152">
                  <c:v>0.41078999999999999</c:v>
                </c:pt>
                <c:pt idx="153">
                  <c:v>0.415746</c:v>
                </c:pt>
                <c:pt idx="154">
                  <c:v>0.41435499999999997</c:v>
                </c:pt>
                <c:pt idx="155">
                  <c:v>0.41230499999999998</c:v>
                </c:pt>
                <c:pt idx="156">
                  <c:v>0.414939</c:v>
                </c:pt>
                <c:pt idx="157">
                  <c:v>0.41527900000000001</c:v>
                </c:pt>
                <c:pt idx="158">
                  <c:v>0.41072500000000001</c:v>
                </c:pt>
                <c:pt idx="159">
                  <c:v>0.42035499999999998</c:v>
                </c:pt>
                <c:pt idx="160">
                  <c:v>0.42013</c:v>
                </c:pt>
                <c:pt idx="161">
                  <c:v>0.41560599999999998</c:v>
                </c:pt>
                <c:pt idx="162">
                  <c:v>0.41203600000000001</c:v>
                </c:pt>
                <c:pt idx="163">
                  <c:v>0.40972199999999998</c:v>
                </c:pt>
                <c:pt idx="164">
                  <c:v>0.41462700000000002</c:v>
                </c:pt>
                <c:pt idx="165">
                  <c:v>0.40895700000000001</c:v>
                </c:pt>
                <c:pt idx="166">
                  <c:v>0.40404200000000001</c:v>
                </c:pt>
                <c:pt idx="167">
                  <c:v>0.40639799999999998</c:v>
                </c:pt>
                <c:pt idx="168">
                  <c:v>0.40670400000000001</c:v>
                </c:pt>
                <c:pt idx="169">
                  <c:v>0.40418799999999999</c:v>
                </c:pt>
                <c:pt idx="170">
                  <c:v>0.41714499999999999</c:v>
                </c:pt>
                <c:pt idx="171">
                  <c:v>0.41428900000000002</c:v>
                </c:pt>
                <c:pt idx="172">
                  <c:v>0.40437499999999998</c:v>
                </c:pt>
                <c:pt idx="173">
                  <c:v>0.41437299999999999</c:v>
                </c:pt>
                <c:pt idx="174">
                  <c:v>0.41486200000000001</c:v>
                </c:pt>
                <c:pt idx="175">
                  <c:v>0.40654200000000001</c:v>
                </c:pt>
                <c:pt idx="176">
                  <c:v>0.41629500000000003</c:v>
                </c:pt>
                <c:pt idx="177">
                  <c:v>0.41504600000000003</c:v>
                </c:pt>
                <c:pt idx="178">
                  <c:v>0.407499</c:v>
                </c:pt>
                <c:pt idx="179">
                  <c:v>0.40463700000000002</c:v>
                </c:pt>
                <c:pt idx="180">
                  <c:v>0.404306</c:v>
                </c:pt>
                <c:pt idx="181">
                  <c:v>0.40506700000000001</c:v>
                </c:pt>
                <c:pt idx="182">
                  <c:v>0.408003</c:v>
                </c:pt>
                <c:pt idx="183">
                  <c:v>0.40706100000000001</c:v>
                </c:pt>
                <c:pt idx="184">
                  <c:v>0.41601500000000002</c:v>
                </c:pt>
                <c:pt idx="185">
                  <c:v>0.41109299999999999</c:v>
                </c:pt>
                <c:pt idx="186">
                  <c:v>0.41310799999999998</c:v>
                </c:pt>
                <c:pt idx="187">
                  <c:v>0.41367700000000002</c:v>
                </c:pt>
                <c:pt idx="188">
                  <c:v>0.41251700000000002</c:v>
                </c:pt>
                <c:pt idx="189">
                  <c:v>0.40822999999999998</c:v>
                </c:pt>
                <c:pt idx="190">
                  <c:v>0.40758800000000001</c:v>
                </c:pt>
                <c:pt idx="191">
                  <c:v>0.405032</c:v>
                </c:pt>
                <c:pt idx="192">
                  <c:v>0.408165</c:v>
                </c:pt>
                <c:pt idx="193">
                  <c:v>0.39975300000000002</c:v>
                </c:pt>
                <c:pt idx="194">
                  <c:v>0.40620099999999998</c:v>
                </c:pt>
                <c:pt idx="195">
                  <c:v>0.40551399999999999</c:v>
                </c:pt>
                <c:pt idx="196">
                  <c:v>0.40323100000000001</c:v>
                </c:pt>
                <c:pt idx="197">
                  <c:v>0.40115800000000001</c:v>
                </c:pt>
                <c:pt idx="198">
                  <c:v>0.40125100000000002</c:v>
                </c:pt>
                <c:pt idx="199">
                  <c:v>0.40647699999999998</c:v>
                </c:pt>
                <c:pt idx="200">
                  <c:v>0.41390700000000002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0.44376304769168778</c:v>
                </c:pt>
                <c:pt idx="1">
                  <c:v>0.44424889975612697</c:v>
                </c:pt>
                <c:pt idx="2">
                  <c:v>0.44473152470934557</c:v>
                </c:pt>
                <c:pt idx="3">
                  <c:v>0.44521039325672135</c:v>
                </c:pt>
                <c:pt idx="4">
                  <c:v>0.44568491482781086</c:v>
                </c:pt>
                <c:pt idx="5">
                  <c:v>0.44615443361597829</c:v>
                </c:pt>
                <c:pt idx="6">
                  <c:v>0.44661822530665141</c:v>
                </c:pt>
                <c:pt idx="7">
                  <c:v>0.44707549496630478</c:v>
                </c:pt>
                <c:pt idx="8">
                  <c:v>0.44752537675840909</c:v>
                </c:pt>
                <c:pt idx="9">
                  <c:v>0.44796693641604568</c:v>
                </c:pt>
                <c:pt idx="10">
                  <c:v>0.44839917775391247</c:v>
                </c:pt>
                <c:pt idx="11">
                  <c:v>0.44882105496874086</c:v>
                </c:pt>
                <c:pt idx="12">
                  <c:v>0.44923149308306959</c:v>
                </c:pt>
                <c:pt idx="13">
                  <c:v>0.44962941966028908</c:v>
                </c:pt>
                <c:pt idx="14">
                  <c:v>0.45001381188446893</c:v>
                </c:pt>
                <c:pt idx="15">
                  <c:v>0.45038376427605925</c:v>
                </c:pt>
                <c:pt idx="16">
                  <c:v>0.45073858371085201</c:v>
                </c:pt>
                <c:pt idx="17">
                  <c:v>0.45107792001031444</c:v>
                </c:pt>
                <c:pt idx="18">
                  <c:v>0.4514019421306612</c:v>
                </c:pt>
                <c:pt idx="19">
                  <c:v>0.45171157180595767</c:v>
                </c:pt>
                <c:pt idx="20">
                  <c:v>0.45200878825004043</c:v>
                </c:pt>
                <c:pt idx="21">
                  <c:v>0.45229701897594743</c:v>
                </c:pt>
                <c:pt idx="22">
                  <c:v>0.45258163265243306</c:v>
                </c:pt>
                <c:pt idx="23">
                  <c:v>0.45287054980269503</c:v>
                </c:pt>
                <c:pt idx="24">
                  <c:v>0.45317498559770564</c:v>
                </c:pt>
                <c:pt idx="25">
                  <c:v>0.45351033547933978</c:v>
                </c:pt>
                <c:pt idx="26">
                  <c:v>0.45389720831117097</c:v>
                </c:pt>
                <c:pt idx="27">
                  <c:v>0.45436260266613049</c:v>
                </c:pt>
                <c:pt idx="28">
                  <c:v>0.45494120928798742</c:v>
                </c:pt>
                <c:pt idx="29">
                  <c:v>0.45567680646950248</c:v>
                </c:pt>
                <c:pt idx="30">
                  <c:v>0.45662369513959328</c:v>
                </c:pt>
                <c:pt idx="31">
                  <c:v>0.45784809733018139</c:v>
                </c:pt>
                <c:pt idx="32">
                  <c:v>0.45942941641410162</c:v>
                </c:pt>
                <c:pt idx="33">
                  <c:v>0.4614612316930683</c:v>
                </c:pt>
                <c:pt idx="34">
                  <c:v>0.46405187584049346</c:v>
                </c:pt>
                <c:pt idx="35">
                  <c:v>0.46732442425259668</c:v>
                </c:pt>
                <c:pt idx="36">
                  <c:v>0.47141591390792964</c:v>
                </c:pt>
                <c:pt idx="37">
                  <c:v>0.47647560951983803</c:v>
                </c:pt>
                <c:pt idx="38">
                  <c:v>0.48266215015968233</c:v>
                </c:pt>
                <c:pt idx="39">
                  <c:v>0.49013944320468894</c:v>
                </c:pt>
                <c:pt idx="40">
                  <c:v>0.49907122650332486</c:v>
                </c:pt>
                <c:pt idx="41">
                  <c:v>0.50961429462304197</c:v>
                </c:pt>
                <c:pt idx="42">
                  <c:v>0.52191047953625269</c:v>
                </c:pt>
                <c:pt idx="43">
                  <c:v>0.53607758635814662</c:v>
                </c:pt>
                <c:pt idx="44">
                  <c:v>0.55219960452603378</c:v>
                </c:pt>
                <c:pt idx="45">
                  <c:v>0.57031663547011791</c:v>
                </c:pt>
                <c:pt idx="46">
                  <c:v>0.59041508877724203</c:v>
                </c:pt>
                <c:pt idx="47">
                  <c:v>0.61241878830039964</c:v>
                </c:pt>
                <c:pt idx="48">
                  <c:v>0.6361816856879402</c:v>
                </c:pt>
                <c:pt idx="49">
                  <c:v>0.66148289059047183</c:v>
                </c:pt>
                <c:pt idx="50">
                  <c:v>0.68802468559476759</c:v>
                </c:pt>
                <c:pt idx="51">
                  <c:v>0.71543408799626373</c:v>
                </c:pt>
                <c:pt idx="52">
                  <c:v>0.74326826925302125</c:v>
                </c:pt>
                <c:pt idx="53">
                  <c:v>0.77102308121723517</c:v>
                </c:pt>
                <c:pt idx="54">
                  <c:v>0.79813805642022329</c:v>
                </c:pt>
                <c:pt idx="55">
                  <c:v>0.8239642232849006</c:v>
                </c:pt>
                <c:pt idx="56">
                  <c:v>0.84757551839587619</c:v>
                </c:pt>
                <c:pt idx="57">
                  <c:v>0.86715852471778243</c:v>
                </c:pt>
                <c:pt idx="58">
                  <c:v>0.87877030888770025</c:v>
                </c:pt>
                <c:pt idx="59">
                  <c:v>0.87514765131903949</c:v>
                </c:pt>
                <c:pt idx="60">
                  <c:v>0.84692055468447558</c:v>
                </c:pt>
                <c:pt idx="61">
                  <c:v>0.78839716160696549</c:v>
                </c:pt>
                <c:pt idx="62">
                  <c:v>0.70512704138888982</c:v>
                </c:pt>
                <c:pt idx="63">
                  <c:v>0.61506378686646668</c:v>
                </c:pt>
                <c:pt idx="64">
                  <c:v>0.53922213571461686</c:v>
                </c:pt>
                <c:pt idx="65">
                  <c:v>0.48952095380288169</c:v>
                </c:pt>
                <c:pt idx="66">
                  <c:v>0.464993161604839</c:v>
                </c:pt>
                <c:pt idx="67">
                  <c:v>0.45749713636712974</c:v>
                </c:pt>
                <c:pt idx="68">
                  <c:v>0.45906050612424482</c:v>
                </c:pt>
                <c:pt idx="69">
                  <c:v>0.46505008348142252</c:v>
                </c:pt>
                <c:pt idx="70">
                  <c:v>0.47366132995362942</c:v>
                </c:pt>
                <c:pt idx="71">
                  <c:v>0.48447447472212224</c:v>
                </c:pt>
                <c:pt idx="72">
                  <c:v>0.49751124985980372</c:v>
                </c:pt>
                <c:pt idx="73">
                  <c:v>0.5128487774396282</c:v>
                </c:pt>
                <c:pt idx="74">
                  <c:v>0.53049513265218751</c:v>
                </c:pt>
                <c:pt idx="75">
                  <c:v>0.55034584445549062</c:v>
                </c:pt>
                <c:pt idx="76">
                  <c:v>0.57216192540499655</c:v>
                </c:pt>
                <c:pt idx="77">
                  <c:v>0.59555798996360965</c:v>
                </c:pt>
                <c:pt idx="78">
                  <c:v>0.62000013369239981</c:v>
                </c:pt>
                <c:pt idx="79">
                  <c:v>0.64480985533049973</c:v>
                </c:pt>
                <c:pt idx="80">
                  <c:v>0.66914134081750432</c:v>
                </c:pt>
                <c:pt idx="81">
                  <c:v>0.6917934314211831</c:v>
                </c:pt>
                <c:pt idx="82">
                  <c:v>0.71052557685502138</c:v>
                </c:pt>
                <c:pt idx="83">
                  <c:v>0.72068853711652547</c:v>
                </c:pt>
                <c:pt idx="84">
                  <c:v>0.71441981785573883</c:v>
                </c:pt>
                <c:pt idx="85">
                  <c:v>0.6836721526691919</c:v>
                </c:pt>
                <c:pt idx="86">
                  <c:v>0.62803940566866046</c:v>
                </c:pt>
                <c:pt idx="87">
                  <c:v>0.56012254257131766</c:v>
                </c:pt>
                <c:pt idx="88">
                  <c:v>0.49935014357657437</c:v>
                </c:pt>
                <c:pt idx="89">
                  <c:v>0.45856356646264301</c:v>
                </c:pt>
                <c:pt idx="90">
                  <c:v>0.43781672128602722</c:v>
                </c:pt>
                <c:pt idx="91">
                  <c:v>0.42970585601952993</c:v>
                </c:pt>
                <c:pt idx="92">
                  <c:v>0.42714876037170785</c:v>
                </c:pt>
                <c:pt idx="93">
                  <c:v>0.42635925995845225</c:v>
                </c:pt>
                <c:pt idx="94">
                  <c:v>0.42598554816563344</c:v>
                </c:pt>
                <c:pt idx="95">
                  <c:v>0.42568613547936263</c:v>
                </c:pt>
                <c:pt idx="96">
                  <c:v>0.42539840680455249</c:v>
                </c:pt>
                <c:pt idx="97">
                  <c:v>0.42511405133638924</c:v>
                </c:pt>
                <c:pt idx="98">
                  <c:v>0.42483254675781518</c:v>
                </c:pt>
                <c:pt idx="99">
                  <c:v>0.42455439181158711</c:v>
                </c:pt>
                <c:pt idx="100">
                  <c:v>0.42428046630653155</c:v>
                </c:pt>
                <c:pt idx="101">
                  <c:v>0.4240120820701383</c:v>
                </c:pt>
                <c:pt idx="102">
                  <c:v>0.42375110512433611</c:v>
                </c:pt>
                <c:pt idx="103">
                  <c:v>0.42350009105018377</c:v>
                </c:pt>
                <c:pt idx="104">
                  <c:v>0.42326241661162134</c:v>
                </c:pt>
                <c:pt idx="105">
                  <c:v>0.42304238611386175</c:v>
                </c:pt>
                <c:pt idx="106">
                  <c:v>0.42284528330197857</c:v>
                </c:pt>
                <c:pt idx="107">
                  <c:v>0.42267733265637408</c:v>
                </c:pt>
                <c:pt idx="108">
                  <c:v>0.42254552901558573</c:v>
                </c:pt>
                <c:pt idx="109">
                  <c:v>0.42245729221556766</c:v>
                </c:pt>
                <c:pt idx="110">
                  <c:v>0.42241990353392789</c:v>
                </c:pt>
                <c:pt idx="111">
                  <c:v>0.42243968215906003</c:v>
                </c:pt>
                <c:pt idx="112">
                  <c:v>0.4225208633193217</c:v>
                </c:pt>
                <c:pt idx="113">
                  <c:v>0.42266415243649658</c:v>
                </c:pt>
                <c:pt idx="114">
                  <c:v>0.42286497165948339</c:v>
                </c:pt>
                <c:pt idx="115">
                  <c:v>0.42311151934521635</c:v>
                </c:pt>
                <c:pt idx="116">
                  <c:v>0.42338295993546671</c:v>
                </c:pt>
                <c:pt idx="117">
                  <c:v>0.42364834153558795</c:v>
                </c:pt>
                <c:pt idx="118">
                  <c:v>0.42386710428122332</c:v>
                </c:pt>
                <c:pt idx="119">
                  <c:v>0.42399209384076453</c:v>
                </c:pt>
                <c:pt idx="120">
                  <c:v>0.42397559514465533</c:v>
                </c:pt>
                <c:pt idx="121">
                  <c:v>0.42377794608701536</c:v>
                </c:pt>
                <c:pt idx="122">
                  <c:v>0.42337699086088704</c:v>
                </c:pt>
                <c:pt idx="123">
                  <c:v>0.42277556227447355</c:v>
                </c:pt>
                <c:pt idx="124">
                  <c:v>0.42200405358907633</c:v>
                </c:pt>
                <c:pt idx="125">
                  <c:v>0.42111635566349992</c:v>
                </c:pt>
                <c:pt idx="126">
                  <c:v>0.42017970093706947</c:v>
                </c:pt>
                <c:pt idx="127">
                  <c:v>0.41926129138529983</c:v>
                </c:pt>
                <c:pt idx="128">
                  <c:v>0.41841582813674971</c:v>
                </c:pt>
                <c:pt idx="129">
                  <c:v>0.41767756228113539</c:v>
                </c:pt>
                <c:pt idx="130">
                  <c:v>0.41705853761256029</c:v>
                </c:pt>
                <c:pt idx="131">
                  <c:v>0.41655232592558716</c:v>
                </c:pt>
                <c:pt idx="132">
                  <c:v>0.41614088756342693</c:v>
                </c:pt>
                <c:pt idx="133">
                  <c:v>0.41580181017394585</c:v>
                </c:pt>
                <c:pt idx="134">
                  <c:v>0.41551392772074863</c:v>
                </c:pt>
                <c:pt idx="135">
                  <c:v>0.4152605605935607</c:v>
                </c:pt>
                <c:pt idx="136">
                  <c:v>0.41503068713740393</c:v>
                </c:pt>
                <c:pt idx="137">
                  <c:v>0.41481890017637063</c:v>
                </c:pt>
                <c:pt idx="138">
                  <c:v>0.41462500714684875</c:v>
                </c:pt>
                <c:pt idx="139">
                  <c:v>0.41445378043786074</c:v>
                </c:pt>
                <c:pt idx="140">
                  <c:v>0.41431486044391597</c:v>
                </c:pt>
                <c:pt idx="141">
                  <c:v>0.41422231886619043</c:v>
                </c:pt>
                <c:pt idx="142">
                  <c:v>0.41419305641435911</c:v>
                </c:pt>
                <c:pt idx="143">
                  <c:v>0.41424323065451713</c:v>
                </c:pt>
                <c:pt idx="144">
                  <c:v>0.4143824811399941</c:v>
                </c:pt>
                <c:pt idx="145">
                  <c:v>0.41460686956833853</c:v>
                </c:pt>
                <c:pt idx="146">
                  <c:v>0.41489284045559038</c:v>
                </c:pt>
                <c:pt idx="147">
                  <c:v>0.41519537680776081</c:v>
                </c:pt>
                <c:pt idx="148">
                  <c:v>0.41545301219801828</c:v>
                </c:pt>
                <c:pt idx="149">
                  <c:v>0.41560010545835407</c:v>
                </c:pt>
                <c:pt idx="150">
                  <c:v>0.41558346379352762</c:v>
                </c:pt>
                <c:pt idx="151">
                  <c:v>0.41537766388850034</c:v>
                </c:pt>
                <c:pt idx="152">
                  <c:v>0.41499302428112828</c:v>
                </c:pt>
                <c:pt idx="153">
                  <c:v>0.41447277544045258</c:v>
                </c:pt>
                <c:pt idx="154">
                  <c:v>0.41388044670693752</c:v>
                </c:pt>
                <c:pt idx="155">
                  <c:v>0.41328250970663732</c:v>
                </c:pt>
                <c:pt idx="156">
                  <c:v>0.41273278755134901</c:v>
                </c:pt>
                <c:pt idx="157">
                  <c:v>0.41226351476881518</c:v>
                </c:pt>
                <c:pt idx="158">
                  <c:v>0.4118844438028032</c:v>
                </c:pt>
                <c:pt idx="159">
                  <c:v>0.41158807581166917</c:v>
                </c:pt>
                <c:pt idx="160">
                  <c:v>0.41135745873060159</c:v>
                </c:pt>
                <c:pt idx="161">
                  <c:v>0.41117330324013401</c:v>
                </c:pt>
                <c:pt idx="162">
                  <c:v>0.4110186350077058</c:v>
                </c:pt>
                <c:pt idx="163">
                  <c:v>0.41088076306958532</c:v>
                </c:pt>
                <c:pt idx="164">
                  <c:v>0.41075130694093798</c:v>
                </c:pt>
                <c:pt idx="165">
                  <c:v>0.41062526688080647</c:v>
                </c:pt>
                <c:pt idx="166">
                  <c:v>0.41049989694943551</c:v>
                </c:pt>
                <c:pt idx="167">
                  <c:v>0.41037377760037863</c:v>
                </c:pt>
                <c:pt idx="168">
                  <c:v>0.41024619558316966</c:v>
                </c:pt>
                <c:pt idx="169">
                  <c:v>0.41011678681708497</c:v>
                </c:pt>
                <c:pt idx="170">
                  <c:v>0.40998535405422137</c:v>
                </c:pt>
                <c:pt idx="171">
                  <c:v>0.40985178259784011</c:v>
                </c:pt>
                <c:pt idx="172">
                  <c:v>0.40971600408294434</c:v>
                </c:pt>
                <c:pt idx="173">
                  <c:v>0.40957798122063416</c:v>
                </c:pt>
                <c:pt idx="174">
                  <c:v>0.40943770078254482</c:v>
                </c:pt>
                <c:pt idx="175">
                  <c:v>0.40929516955301237</c:v>
                </c:pt>
                <c:pt idx="176">
                  <c:v>0.40915041130884222</c:v>
                </c:pt>
                <c:pt idx="177">
                  <c:v>0.40900346419818473</c:v>
                </c:pt>
                <c:pt idx="178">
                  <c:v>0.4088543783470775</c:v>
                </c:pt>
                <c:pt idx="179">
                  <c:v>0.40870321366102835</c:v>
                </c:pt>
                <c:pt idx="180">
                  <c:v>0.40855003782260463</c:v>
                </c:pt>
                <c:pt idx="181">
                  <c:v>0.40839492448907344</c:v>
                </c:pt>
                <c:pt idx="182">
                  <c:v>0.40823795169003468</c:v>
                </c:pt>
                <c:pt idx="183">
                  <c:v>0.40807920042022916</c:v>
                </c:pt>
                <c:pt idx="184">
                  <c:v>0.40791875341881162</c:v>
                </c:pt>
                <c:pt idx="185">
                  <c:v>0.40775669412357551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0.44376303976063758</c:v>
                </c:pt>
                <c:pt idx="1">
                  <c:v>0.44424888570704113</c:v>
                </c:pt>
                <c:pt idx="2">
                  <c:v>0.44473150005221229</c:v>
                </c:pt>
                <c:pt idx="3">
                  <c:v>0.44521035038072232</c:v>
                </c:pt>
                <c:pt idx="4">
                  <c:v>0.44568484095866556</c:v>
                </c:pt>
                <c:pt idx="5">
                  <c:v>0.44615430752353863</c:v>
                </c:pt>
                <c:pt idx="6">
                  <c:v>0.44661801205511287</c:v>
                </c:pt>
                <c:pt idx="7">
                  <c:v>0.44707513763386003</c:v>
                </c:pt>
                <c:pt idx="8">
                  <c:v>0.44752478351915492</c:v>
                </c:pt>
                <c:pt idx="9">
                  <c:v>0.44796596060784905</c:v>
                </c:pt>
                <c:pt idx="10">
                  <c:v>0.44839758746439817</c:v>
                </c:pt>
                <c:pt idx="11">
                  <c:v>0.44881848714576161</c:v>
                </c:pt>
                <c:pt idx="12">
                  <c:v>0.44922738507660248</c:v>
                </c:pt>
                <c:pt idx="13">
                  <c:v>0.4496229082612927</c:v>
                </c:pt>
                <c:pt idx="14">
                  <c:v>0.45000358614673525</c:v>
                </c:pt>
                <c:pt idx="15">
                  <c:v>0.45036785347141056</c:v>
                </c:pt>
                <c:pt idx="16">
                  <c:v>0.45071405544813253</c:v>
                </c:pt>
                <c:pt idx="17">
                  <c:v>0.45104045562711709</c:v>
                </c:pt>
                <c:pt idx="18">
                  <c:v>0.45134524676814181</c:v>
                </c:pt>
                <c:pt idx="19">
                  <c:v>0.45162656501174897</c:v>
                </c:pt>
                <c:pt idx="20">
                  <c:v>0.45188250757580162</c:v>
                </c:pt>
                <c:pt idx="21">
                  <c:v>0.45211115411216424</c:v>
                </c:pt>
                <c:pt idx="22">
                  <c:v>0.45231059173698562</c:v>
                </c:pt>
                <c:pt idx="23">
                  <c:v>0.45247894359708857</c:v>
                </c:pt>
                <c:pt idx="24">
                  <c:v>0.45261440065682573</c:v>
                </c:pt>
                <c:pt idx="25">
                  <c:v>0.4527152561900738</c:v>
                </c:pt>
                <c:pt idx="26">
                  <c:v>0.45277994224974705</c:v>
                </c:pt>
                <c:pt idx="27">
                  <c:v>0.4528070671747822</c:v>
                </c:pt>
                <c:pt idx="28">
                  <c:v>0.45279545299744578</c:v>
                </c:pt>
                <c:pt idx="29">
                  <c:v>0.452744171449732</c:v>
                </c:pt>
                <c:pt idx="30">
                  <c:v>0.45265257715501878</c:v>
                </c:pt>
                <c:pt idx="31">
                  <c:v>0.45252033654739365</c:v>
                </c:pt>
                <c:pt idx="32">
                  <c:v>0.45234745110027574</c:v>
                </c:pt>
                <c:pt idx="33">
                  <c:v>0.45213427357680402</c:v>
                </c:pt>
                <c:pt idx="34">
                  <c:v>0.45188151623822509</c:v>
                </c:pt>
                <c:pt idx="35">
                  <c:v>0.45159025025589461</c:v>
                </c:pt>
                <c:pt idx="36">
                  <c:v>0.45126189595130278</c:v>
                </c:pt>
                <c:pt idx="37">
                  <c:v>0.45089820391252639</c:v>
                </c:pt>
                <c:pt idx="38">
                  <c:v>0.45050122747451704</c:v>
                </c:pt>
                <c:pt idx="39">
                  <c:v>0.45007328747149594</c:v>
                </c:pt>
                <c:pt idx="40">
                  <c:v>0.449616930539884</c:v>
                </c:pt>
                <c:pt idx="41">
                  <c:v>0.44913488254136019</c:v>
                </c:pt>
                <c:pt idx="42">
                  <c:v>0.44862999886690058</c:v>
                </c:pt>
                <c:pt idx="43">
                  <c:v>0.44810521346265403</c:v>
                </c:pt>
                <c:pt idx="44">
                  <c:v>0.4475634883863866</c:v>
                </c:pt>
                <c:pt idx="45">
                  <c:v>0.44700776556808058</c:v>
                </c:pt>
                <c:pt idx="46">
                  <c:v>0.44644092222755416</c:v>
                </c:pt>
                <c:pt idx="47">
                  <c:v>0.44586573111889616</c:v>
                </c:pt>
                <c:pt idx="48">
                  <c:v>0.4452848264521353</c:v>
                </c:pt>
                <c:pt idx="49">
                  <c:v>0.44470067601280044</c:v>
                </c:pt>
                <c:pt idx="50">
                  <c:v>0.44411555968317656</c:v>
                </c:pt>
                <c:pt idx="51">
                  <c:v>0.4435315542839337</c:v>
                </c:pt>
                <c:pt idx="52">
                  <c:v>0.44295052441476856</c:v>
                </c:pt>
                <c:pt idx="53">
                  <c:v>0.44237411878536231</c:v>
                </c:pt>
                <c:pt idx="54">
                  <c:v>0.4418037713956437</c:v>
                </c:pt>
                <c:pt idx="55">
                  <c:v>0.44124070684492678</c:v>
                </c:pt>
                <c:pt idx="56">
                  <c:v>0.44068594901752511</c:v>
                </c:pt>
                <c:pt idx="57">
                  <c:v>0.44014033240035122</c:v>
                </c:pt>
                <c:pt idx="58">
                  <c:v>0.43960451532720501</c:v>
                </c:pt>
                <c:pt idx="59">
                  <c:v>0.43907899450621407</c:v>
                </c:pt>
                <c:pt idx="60">
                  <c:v>0.43856412026311448</c:v>
                </c:pt>
                <c:pt idx="61">
                  <c:v>0.43806011201665623</c:v>
                </c:pt>
                <c:pt idx="62">
                  <c:v>0.43756707358759361</c:v>
                </c:pt>
                <c:pt idx="63">
                  <c:v>0.43708500802503358</c:v>
                </c:pt>
                <c:pt idx="64">
                  <c:v>0.43661383171020179</c:v>
                </c:pt>
                <c:pt idx="65">
                  <c:v>0.43615338756592803</c:v>
                </c:pt>
                <c:pt idx="66">
                  <c:v>0.43570345725931175</c:v>
                </c:pt>
                <c:pt idx="67">
                  <c:v>0.43526377233477254</c:v>
                </c:pt>
                <c:pt idx="68">
                  <c:v>0.43483402425529943</c:v>
                </c:pt>
                <c:pt idx="69">
                  <c:v>0.43441387336180282</c:v>
                </c:pt>
                <c:pt idx="70">
                  <c:v>0.43400295678492223</c:v>
                </c:pt>
                <c:pt idx="71">
                  <c:v>0.43360089536144314</c:v>
                </c:pt>
                <c:pt idx="72">
                  <c:v>0.43320729961963633</c:v>
                </c:pt>
                <c:pt idx="73">
                  <c:v>0.43282177490535484</c:v>
                </c:pt>
                <c:pt idx="74">
                  <c:v>0.43244392572450518</c:v>
                </c:pt>
                <c:pt idx="75">
                  <c:v>0.43207335937838121</c:v>
                </c:pt>
                <c:pt idx="76">
                  <c:v>0.43170968896701645</c:v>
                </c:pt>
                <c:pt idx="77">
                  <c:v>0.43135253583276983</c:v>
                </c:pt>
                <c:pt idx="78">
                  <c:v>0.43100153151231685</c:v>
                </c:pt>
                <c:pt idx="79">
                  <c:v>0.43065631926046949</c:v>
                </c:pt>
                <c:pt idx="80">
                  <c:v>0.430316555204109</c:v>
                </c:pt>
                <c:pt idx="81">
                  <c:v>0.42998190917923801</c:v>
                </c:pt>
                <c:pt idx="82">
                  <c:v>0.42965206529891636</c:v>
                </c:pt>
                <c:pt idx="83">
                  <c:v>0.42932672229477786</c:v>
                </c:pt>
                <c:pt idx="84">
                  <c:v>0.429005593670019</c:v>
                </c:pt>
                <c:pt idx="85">
                  <c:v>0.42868840769727057</c:v>
                </c:pt>
                <c:pt idx="86">
                  <c:v>0.42837490729063249</c:v>
                </c:pt>
                <c:pt idx="87">
                  <c:v>0.42806484977739961</c:v>
                </c:pt>
                <c:pt idx="88">
                  <c:v>0.42775800659161339</c:v>
                </c:pt>
                <c:pt idx="89">
                  <c:v>0.42745416290855354</c:v>
                </c:pt>
                <c:pt idx="90">
                  <c:v>0.42715311723659444</c:v>
                </c:pt>
                <c:pt idx="91">
                  <c:v>0.42685468098048934</c:v>
                </c:pt>
                <c:pt idx="92">
                  <c:v>0.42655867798808139</c:v>
                </c:pt>
                <c:pt idx="93">
                  <c:v>0.42626494409064208</c:v>
                </c:pt>
                <c:pt idx="94">
                  <c:v>0.42597332664549226</c:v>
                </c:pt>
                <c:pt idx="95">
                  <c:v>0.42568368408823121</c:v>
                </c:pt>
                <c:pt idx="96">
                  <c:v>0.42539588550076868</c:v>
                </c:pt>
                <c:pt idx="97">
                  <c:v>0.4251098102003974</c:v>
                </c:pt>
                <c:pt idx="98">
                  <c:v>0.42482534735433747</c:v>
                </c:pt>
                <c:pt idx="99">
                  <c:v>0.42454239562351404</c:v>
                </c:pt>
                <c:pt idx="100">
                  <c:v>0.42426086283876446</c:v>
                </c:pt>
                <c:pt idx="101">
                  <c:v>0.42398066571221121</c:v>
                </c:pt>
                <c:pt idx="102">
                  <c:v>0.4237017295861491</c:v>
                </c:pt>
                <c:pt idx="103">
                  <c:v>0.42342398822146943</c:v>
                </c:pt>
                <c:pt idx="104">
                  <c:v>0.42314738362736698</c:v>
                </c:pt>
                <c:pt idx="105">
                  <c:v>0.42287186593383147</c:v>
                </c:pt>
                <c:pt idx="106">
                  <c:v>0.42259739330818524</c:v>
                </c:pt>
                <c:pt idx="107">
                  <c:v>0.42232393191670087</c:v>
                </c:pt>
                <c:pt idx="108">
                  <c:v>0.42205145593207444</c:v>
                </c:pt>
                <c:pt idx="109">
                  <c:v>0.42177994758723791</c:v>
                </c:pt>
                <c:pt idx="110">
                  <c:v>0.42150939727564524</c:v>
                </c:pt>
                <c:pt idx="111">
                  <c:v>0.42123980369773295</c:v>
                </c:pt>
                <c:pt idx="112">
                  <c:v>0.42097117405272555</c:v>
                </c:pt>
                <c:pt idx="113">
                  <c:v>0.42070352427429003</c:v>
                </c:pt>
                <c:pt idx="114">
                  <c:v>0.42043687930772361</c:v>
                </c:pt>
                <c:pt idx="115">
                  <c:v>0.42017127342535643</c:v>
                </c:pt>
                <c:pt idx="116">
                  <c:v>0.41990675057562482</c:v>
                </c:pt>
                <c:pt idx="117">
                  <c:v>0.41964336475981068</c:v>
                </c:pt>
                <c:pt idx="118">
                  <c:v>0.41938118042870159</c:v>
                </c:pt>
                <c:pt idx="119">
                  <c:v>0.41912027288939208</c:v>
                </c:pt>
                <c:pt idx="120">
                  <c:v>0.41886072871009983</c:v>
                </c:pt>
                <c:pt idx="121">
                  <c:v>0.41860264610820208</c:v>
                </c:pt>
                <c:pt idx="122">
                  <c:v>0.41834613530371695</c:v>
                </c:pt>
                <c:pt idx="123">
                  <c:v>0.41809131881719658</c:v>
                </c:pt>
                <c:pt idx="124">
                  <c:v>0.41783833168750645</c:v>
                </c:pt>
                <c:pt idx="125">
                  <c:v>0.41758732158135436</c:v>
                </c:pt>
                <c:pt idx="126">
                  <c:v>0.41733844876280685</c:v>
                </c:pt>
                <c:pt idx="127">
                  <c:v>0.41709188588760815</c:v>
                </c:pt>
                <c:pt idx="128">
                  <c:v>0.41684781758411382</c:v>
                </c:pt>
                <c:pt idx="129">
                  <c:v>0.41660643978038597</c:v>
                </c:pt>
                <c:pt idx="130">
                  <c:v>0.4163679587358356</c:v>
                </c:pt>
                <c:pt idx="131">
                  <c:v>0.41613258973615502</c:v>
                </c:pt>
                <c:pt idx="132">
                  <c:v>0.41590055541263565</c:v>
                </c:pt>
                <c:pt idx="133">
                  <c:v>0.41567208365179309</c:v>
                </c:pt>
                <c:pt idx="134">
                  <c:v>0.41544740506899569</c:v>
                </c:pt>
                <c:pt idx="135">
                  <c:v>0.41522675003092058</c:v>
                </c:pt>
                <c:pt idx="136">
                  <c:v>0.41501034522641217</c:v>
                </c:pt>
                <c:pt idx="137">
                  <c:v>0.41479840980378391</c:v>
                </c:pt>
                <c:pt idx="138">
                  <c:v>0.41459115111457034</c:v>
                </c:pt>
                <c:pt idx="139">
                  <c:v>0.41438876012866099</c:v>
                </c:pt>
                <c:pt idx="140">
                  <c:v>0.4141914066126699</c:v>
                </c:pt>
                <c:pt idx="141">
                  <c:v>0.41399923419090268</c:v>
                </c:pt>
                <c:pt idx="142">
                  <c:v>0.41381235543456402</c:v>
                </c:pt>
                <c:pt idx="143">
                  <c:v>0.41363084714770471</c:v>
                </c:pt>
                <c:pt idx="144">
                  <c:v>0.41345474603546584</c:v>
                </c:pt>
                <c:pt idx="145">
                  <c:v>0.41328404494902277</c:v>
                </c:pt>
                <c:pt idx="146">
                  <c:v>0.41311868990013773</c:v>
                </c:pt>
                <c:pt idx="147">
                  <c:v>0.41295857802480418</c:v>
                </c:pt>
                <c:pt idx="148">
                  <c:v>0.41280355664936702</c:v>
                </c:pt>
                <c:pt idx="149">
                  <c:v>0.41265342357405549</c:v>
                </c:pt>
                <c:pt idx="150">
                  <c:v>0.41250792863961583</c:v>
                </c:pt>
                <c:pt idx="151">
                  <c:v>0.41236677658541138</c:v>
                </c:pt>
                <c:pt idx="152">
                  <c:v>0.41222963114575267</c:v>
                </c:pt>
                <c:pt idx="153">
                  <c:v>0.41209612026980785</c:v>
                </c:pt>
                <c:pt idx="154">
                  <c:v>0.41196584229396549</c:v>
                </c:pt>
                <c:pt idx="155">
                  <c:v>0.41183837284845271</c:v>
                </c:pt>
                <c:pt idx="156">
                  <c:v>0.41171327224605753</c:v>
                </c:pt>
                <c:pt idx="157">
                  <c:v>0.41159009308247319</c:v>
                </c:pt>
                <c:pt idx="158">
                  <c:v>0.41146838777611855</c:v>
                </c:pt>
                <c:pt idx="159">
                  <c:v>0.4113477157898035</c:v>
                </c:pt>
                <c:pt idx="160">
                  <c:v>0.41122765030537783</c:v>
                </c:pt>
                <c:pt idx="161">
                  <c:v>0.411107784162488</c:v>
                </c:pt>
                <c:pt idx="162">
                  <c:v>0.41098773492000118</c:v>
                </c:pt>
                <c:pt idx="163">
                  <c:v>0.4108671489495081</c:v>
                </c:pt>
                <c:pt idx="164">
                  <c:v>0.41074570452072318</c:v>
                </c:pt>
                <c:pt idx="165">
                  <c:v>0.41062311388523309</c:v>
                </c:pt>
                <c:pt idx="166">
                  <c:v>0.4104991244053392</c:v>
                </c:pt>
                <c:pt idx="167">
                  <c:v>0.41037351880703044</c:v>
                </c:pt>
                <c:pt idx="168">
                  <c:v>0.41024611465964167</c:v>
                </c:pt>
                <c:pt idx="169">
                  <c:v>0.41011676319951224</c:v>
                </c:pt>
                <c:pt idx="170">
                  <c:v>0.40998534762163474</c:v>
                </c:pt>
                <c:pt idx="171">
                  <c:v>0.40985178096297836</c:v>
                </c:pt>
                <c:pt idx="172">
                  <c:v>0.4097160036952584</c:v>
                </c:pt>
                <c:pt idx="173">
                  <c:v>0.40957798113486232</c:v>
                </c:pt>
                <c:pt idx="174">
                  <c:v>0.40943770076484215</c:v>
                </c:pt>
                <c:pt idx="175">
                  <c:v>0.4092951695496041</c:v>
                </c:pt>
                <c:pt idx="176">
                  <c:v>0.40915041130823016</c:v>
                </c:pt>
                <c:pt idx="177">
                  <c:v>0.4090034641980822</c:v>
                </c:pt>
                <c:pt idx="178">
                  <c:v>0.40885437834706151</c:v>
                </c:pt>
                <c:pt idx="179">
                  <c:v>0.40870321366102602</c:v>
                </c:pt>
                <c:pt idx="180">
                  <c:v>0.4085500378226043</c:v>
                </c:pt>
                <c:pt idx="181">
                  <c:v>0.40839492448907339</c:v>
                </c:pt>
                <c:pt idx="182">
                  <c:v>0.40823795169003468</c:v>
                </c:pt>
                <c:pt idx="183">
                  <c:v>0.40807920042022916</c:v>
                </c:pt>
                <c:pt idx="184">
                  <c:v>0.40791875341881162</c:v>
                </c:pt>
                <c:pt idx="185">
                  <c:v>0.40775669412357551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0.448793</c:v>
                </c:pt>
                <c:pt idx="1">
                  <c:v>0.44289099999999998</c:v>
                </c:pt>
                <c:pt idx="2">
                  <c:v>0.44053199999999998</c:v>
                </c:pt>
                <c:pt idx="3">
                  <c:v>0.43994699999999998</c:v>
                </c:pt>
                <c:pt idx="4">
                  <c:v>0.43629499999999999</c:v>
                </c:pt>
                <c:pt idx="5">
                  <c:v>0.44558900000000001</c:v>
                </c:pt>
                <c:pt idx="6">
                  <c:v>0.43501400000000001</c:v>
                </c:pt>
                <c:pt idx="7">
                  <c:v>0.43245299999999998</c:v>
                </c:pt>
                <c:pt idx="8">
                  <c:v>0.43539800000000001</c:v>
                </c:pt>
                <c:pt idx="9">
                  <c:v>0.44050800000000001</c:v>
                </c:pt>
                <c:pt idx="10">
                  <c:v>0.44547500000000001</c:v>
                </c:pt>
                <c:pt idx="11">
                  <c:v>0.43935299999999999</c:v>
                </c:pt>
                <c:pt idx="12">
                  <c:v>0.441909</c:v>
                </c:pt>
                <c:pt idx="13">
                  <c:v>0.43952400000000003</c:v>
                </c:pt>
                <c:pt idx="14">
                  <c:v>0.440971</c:v>
                </c:pt>
                <c:pt idx="15">
                  <c:v>0.43637700000000001</c:v>
                </c:pt>
                <c:pt idx="16">
                  <c:v>0.44284200000000001</c:v>
                </c:pt>
                <c:pt idx="17">
                  <c:v>0.44266100000000003</c:v>
                </c:pt>
                <c:pt idx="18">
                  <c:v>0.44361400000000001</c:v>
                </c:pt>
                <c:pt idx="19">
                  <c:v>0.439278</c:v>
                </c:pt>
                <c:pt idx="20">
                  <c:v>0.44621100000000002</c:v>
                </c:pt>
                <c:pt idx="21">
                  <c:v>0.44230399999999997</c:v>
                </c:pt>
                <c:pt idx="22">
                  <c:v>0.44452599999999998</c:v>
                </c:pt>
                <c:pt idx="23">
                  <c:v>0.44085299999999999</c:v>
                </c:pt>
                <c:pt idx="24">
                  <c:v>0.448407</c:v>
                </c:pt>
                <c:pt idx="25">
                  <c:v>0.44809700000000002</c:v>
                </c:pt>
                <c:pt idx="26">
                  <c:v>0.43948799999999999</c:v>
                </c:pt>
                <c:pt idx="27">
                  <c:v>0.44489800000000002</c:v>
                </c:pt>
                <c:pt idx="28">
                  <c:v>0.45117499999999999</c:v>
                </c:pt>
                <c:pt idx="29">
                  <c:v>0.449239</c:v>
                </c:pt>
                <c:pt idx="30">
                  <c:v>0.45500400000000002</c:v>
                </c:pt>
                <c:pt idx="31">
                  <c:v>0.45343299999999997</c:v>
                </c:pt>
                <c:pt idx="32">
                  <c:v>0.45096799999999998</c:v>
                </c:pt>
                <c:pt idx="33">
                  <c:v>0.46202900000000002</c:v>
                </c:pt>
                <c:pt idx="34">
                  <c:v>0.462677</c:v>
                </c:pt>
                <c:pt idx="35">
                  <c:v>0.464781</c:v>
                </c:pt>
                <c:pt idx="36">
                  <c:v>0.46649000000000002</c:v>
                </c:pt>
                <c:pt idx="37">
                  <c:v>0.47654099999999999</c:v>
                </c:pt>
                <c:pt idx="38">
                  <c:v>0.47983500000000001</c:v>
                </c:pt>
                <c:pt idx="39">
                  <c:v>0.484989</c:v>
                </c:pt>
                <c:pt idx="40">
                  <c:v>0.494647</c:v>
                </c:pt>
                <c:pt idx="41">
                  <c:v>0.50892800000000005</c:v>
                </c:pt>
                <c:pt idx="42">
                  <c:v>0.51673800000000003</c:v>
                </c:pt>
                <c:pt idx="43">
                  <c:v>0.53793299999999999</c:v>
                </c:pt>
                <c:pt idx="44">
                  <c:v>0.55166400000000004</c:v>
                </c:pt>
                <c:pt idx="45">
                  <c:v>0.57491199999999998</c:v>
                </c:pt>
                <c:pt idx="46">
                  <c:v>0.59519599999999995</c:v>
                </c:pt>
                <c:pt idx="47">
                  <c:v>0.62153700000000001</c:v>
                </c:pt>
                <c:pt idx="48">
                  <c:v>0.66034700000000002</c:v>
                </c:pt>
                <c:pt idx="49">
                  <c:v>0.69469800000000004</c:v>
                </c:pt>
                <c:pt idx="50">
                  <c:v>0.73814199999999996</c:v>
                </c:pt>
                <c:pt idx="51">
                  <c:v>0.77546199999999998</c:v>
                </c:pt>
                <c:pt idx="52">
                  <c:v>0.80790799999999996</c:v>
                </c:pt>
                <c:pt idx="53">
                  <c:v>0.83206100000000005</c:v>
                </c:pt>
                <c:pt idx="54">
                  <c:v>0.85100699999999996</c:v>
                </c:pt>
                <c:pt idx="55">
                  <c:v>0.86149299999999995</c:v>
                </c:pt>
                <c:pt idx="56">
                  <c:v>0.86267400000000005</c:v>
                </c:pt>
                <c:pt idx="57">
                  <c:v>0.86209400000000003</c:v>
                </c:pt>
                <c:pt idx="58">
                  <c:v>0.843611</c:v>
                </c:pt>
                <c:pt idx="59">
                  <c:v>0.80901199999999995</c:v>
                </c:pt>
                <c:pt idx="60">
                  <c:v>0.75077700000000003</c:v>
                </c:pt>
                <c:pt idx="61">
                  <c:v>0.64434800000000003</c:v>
                </c:pt>
                <c:pt idx="62">
                  <c:v>0.51567099999999999</c:v>
                </c:pt>
                <c:pt idx="63">
                  <c:v>0.45584599999999997</c:v>
                </c:pt>
                <c:pt idx="64">
                  <c:v>0.44782499999999997</c:v>
                </c:pt>
                <c:pt idx="65">
                  <c:v>0.45062600000000003</c:v>
                </c:pt>
                <c:pt idx="66">
                  <c:v>0.45629500000000001</c:v>
                </c:pt>
                <c:pt idx="67">
                  <c:v>0.45815400000000001</c:v>
                </c:pt>
                <c:pt idx="68">
                  <c:v>0.46367900000000001</c:v>
                </c:pt>
                <c:pt idx="69">
                  <c:v>0.47305599999999998</c:v>
                </c:pt>
                <c:pt idx="70">
                  <c:v>0.48370800000000003</c:v>
                </c:pt>
                <c:pt idx="71">
                  <c:v>0.48808299999999999</c:v>
                </c:pt>
                <c:pt idx="72">
                  <c:v>0.50348099999999996</c:v>
                </c:pt>
                <c:pt idx="73">
                  <c:v>0.52861499999999995</c:v>
                </c:pt>
                <c:pt idx="74">
                  <c:v>0.54758399999999996</c:v>
                </c:pt>
                <c:pt idx="75">
                  <c:v>0.57469599999999998</c:v>
                </c:pt>
                <c:pt idx="76">
                  <c:v>0.60311400000000004</c:v>
                </c:pt>
                <c:pt idx="77">
                  <c:v>0.63716899999999999</c:v>
                </c:pt>
                <c:pt idx="78">
                  <c:v>0.65851000000000004</c:v>
                </c:pt>
                <c:pt idx="79">
                  <c:v>0.68495399999999995</c:v>
                </c:pt>
                <c:pt idx="80">
                  <c:v>0.70120199999999999</c:v>
                </c:pt>
                <c:pt idx="81">
                  <c:v>0.71269300000000002</c:v>
                </c:pt>
                <c:pt idx="82">
                  <c:v>0.70742899999999997</c:v>
                </c:pt>
                <c:pt idx="83">
                  <c:v>0.69882599999999995</c:v>
                </c:pt>
                <c:pt idx="84">
                  <c:v>0.66165200000000002</c:v>
                </c:pt>
                <c:pt idx="85">
                  <c:v>0.60523800000000005</c:v>
                </c:pt>
                <c:pt idx="86">
                  <c:v>0.50333600000000001</c:v>
                </c:pt>
                <c:pt idx="87">
                  <c:v>0.439724</c:v>
                </c:pt>
                <c:pt idx="88">
                  <c:v>0.42044500000000001</c:v>
                </c:pt>
                <c:pt idx="89">
                  <c:v>0.41615200000000002</c:v>
                </c:pt>
                <c:pt idx="90">
                  <c:v>0.41569400000000001</c:v>
                </c:pt>
                <c:pt idx="91">
                  <c:v>0.415912</c:v>
                </c:pt>
                <c:pt idx="92">
                  <c:v>0.41761799999999999</c:v>
                </c:pt>
                <c:pt idx="93">
                  <c:v>0.415518</c:v>
                </c:pt>
                <c:pt idx="94">
                  <c:v>0.41565400000000002</c:v>
                </c:pt>
                <c:pt idx="95">
                  <c:v>0.41193400000000002</c:v>
                </c:pt>
                <c:pt idx="96">
                  <c:v>0.40538099999999999</c:v>
                </c:pt>
                <c:pt idx="97">
                  <c:v>0.41640500000000003</c:v>
                </c:pt>
                <c:pt idx="98">
                  <c:v>0.409694</c:v>
                </c:pt>
                <c:pt idx="99">
                  <c:v>0.41209400000000002</c:v>
                </c:pt>
                <c:pt idx="100">
                  <c:v>0.418875</c:v>
                </c:pt>
                <c:pt idx="101">
                  <c:v>0.40932299999999999</c:v>
                </c:pt>
                <c:pt idx="102">
                  <c:v>0.40640500000000002</c:v>
                </c:pt>
                <c:pt idx="103">
                  <c:v>0.40870800000000002</c:v>
                </c:pt>
                <c:pt idx="104">
                  <c:v>0.41009400000000001</c:v>
                </c:pt>
                <c:pt idx="105">
                  <c:v>0.40921299999999999</c:v>
                </c:pt>
                <c:pt idx="106">
                  <c:v>0.40798000000000001</c:v>
                </c:pt>
                <c:pt idx="107">
                  <c:v>0.41581800000000002</c:v>
                </c:pt>
                <c:pt idx="108">
                  <c:v>0.41831499999999999</c:v>
                </c:pt>
                <c:pt idx="109">
                  <c:v>0.41138999999999998</c:v>
                </c:pt>
                <c:pt idx="110">
                  <c:v>0.412414</c:v>
                </c:pt>
                <c:pt idx="111">
                  <c:v>0.401148</c:v>
                </c:pt>
                <c:pt idx="112">
                  <c:v>0.41142299999999998</c:v>
                </c:pt>
                <c:pt idx="113">
                  <c:v>0.40865200000000002</c:v>
                </c:pt>
                <c:pt idx="114">
                  <c:v>0.413358</c:v>
                </c:pt>
                <c:pt idx="115">
                  <c:v>0.41226400000000002</c:v>
                </c:pt>
                <c:pt idx="116">
                  <c:v>0.40986499999999998</c:v>
                </c:pt>
                <c:pt idx="117">
                  <c:v>0.41546100000000002</c:v>
                </c:pt>
                <c:pt idx="118">
                  <c:v>0.40824500000000002</c:v>
                </c:pt>
                <c:pt idx="119">
                  <c:v>0.41155700000000001</c:v>
                </c:pt>
                <c:pt idx="120">
                  <c:v>0.42322599999999999</c:v>
                </c:pt>
                <c:pt idx="121">
                  <c:v>0.40773199999999998</c:v>
                </c:pt>
                <c:pt idx="122">
                  <c:v>0.409028</c:v>
                </c:pt>
                <c:pt idx="123">
                  <c:v>0.41599000000000003</c:v>
                </c:pt>
                <c:pt idx="124">
                  <c:v>0.40770699999999999</c:v>
                </c:pt>
                <c:pt idx="125">
                  <c:v>0.41189500000000001</c:v>
                </c:pt>
                <c:pt idx="126">
                  <c:v>0.404586</c:v>
                </c:pt>
                <c:pt idx="127">
                  <c:v>0.40604899999999999</c:v>
                </c:pt>
                <c:pt idx="128">
                  <c:v>0.40079199999999998</c:v>
                </c:pt>
                <c:pt idx="129">
                  <c:v>0.405366</c:v>
                </c:pt>
                <c:pt idx="130">
                  <c:v>0.40649099999999999</c:v>
                </c:pt>
                <c:pt idx="131">
                  <c:v>0.404559</c:v>
                </c:pt>
                <c:pt idx="132">
                  <c:v>0.41048000000000001</c:v>
                </c:pt>
                <c:pt idx="133">
                  <c:v>0.40054499999999998</c:v>
                </c:pt>
                <c:pt idx="134">
                  <c:v>0.401065</c:v>
                </c:pt>
                <c:pt idx="135">
                  <c:v>0.39788800000000002</c:v>
                </c:pt>
                <c:pt idx="136">
                  <c:v>0.40549800000000003</c:v>
                </c:pt>
                <c:pt idx="137">
                  <c:v>0.400009</c:v>
                </c:pt>
                <c:pt idx="138">
                  <c:v>0.40911599999999998</c:v>
                </c:pt>
                <c:pt idx="139">
                  <c:v>0.40215099999999998</c:v>
                </c:pt>
                <c:pt idx="140">
                  <c:v>0.400563</c:v>
                </c:pt>
                <c:pt idx="141">
                  <c:v>0.40514699999999998</c:v>
                </c:pt>
                <c:pt idx="142">
                  <c:v>0.40350999999999998</c:v>
                </c:pt>
                <c:pt idx="143">
                  <c:v>0.40876000000000001</c:v>
                </c:pt>
                <c:pt idx="144">
                  <c:v>0.40541899999999997</c:v>
                </c:pt>
                <c:pt idx="145">
                  <c:v>0.40089799999999998</c:v>
                </c:pt>
                <c:pt idx="146">
                  <c:v>0.39800099999999999</c:v>
                </c:pt>
                <c:pt idx="147">
                  <c:v>0.39703300000000002</c:v>
                </c:pt>
                <c:pt idx="148">
                  <c:v>0.39577299999999999</c:v>
                </c:pt>
                <c:pt idx="149">
                  <c:v>0.402312</c:v>
                </c:pt>
                <c:pt idx="150">
                  <c:v>0.40021299999999999</c:v>
                </c:pt>
                <c:pt idx="151">
                  <c:v>0.40699200000000002</c:v>
                </c:pt>
                <c:pt idx="152">
                  <c:v>0.39932400000000001</c:v>
                </c:pt>
                <c:pt idx="153">
                  <c:v>0.40065699999999999</c:v>
                </c:pt>
                <c:pt idx="154">
                  <c:v>0.40273799999999998</c:v>
                </c:pt>
                <c:pt idx="155">
                  <c:v>0.40239900000000001</c:v>
                </c:pt>
                <c:pt idx="156">
                  <c:v>0.399507</c:v>
                </c:pt>
                <c:pt idx="157">
                  <c:v>0.40115099999999998</c:v>
                </c:pt>
                <c:pt idx="158">
                  <c:v>0.398451</c:v>
                </c:pt>
                <c:pt idx="159">
                  <c:v>0.38992599999999999</c:v>
                </c:pt>
                <c:pt idx="160">
                  <c:v>0.39672800000000003</c:v>
                </c:pt>
                <c:pt idx="161">
                  <c:v>0.39710600000000001</c:v>
                </c:pt>
                <c:pt idx="162">
                  <c:v>0.396034</c:v>
                </c:pt>
                <c:pt idx="163">
                  <c:v>0.39329900000000001</c:v>
                </c:pt>
                <c:pt idx="164">
                  <c:v>0.391517</c:v>
                </c:pt>
                <c:pt idx="165">
                  <c:v>0.39837499999999998</c:v>
                </c:pt>
                <c:pt idx="166">
                  <c:v>0.39855499999999999</c:v>
                </c:pt>
                <c:pt idx="167">
                  <c:v>0.39652300000000001</c:v>
                </c:pt>
                <c:pt idx="168">
                  <c:v>0.398511</c:v>
                </c:pt>
                <c:pt idx="169">
                  <c:v>0.39633000000000002</c:v>
                </c:pt>
                <c:pt idx="170">
                  <c:v>0.39504699999999998</c:v>
                </c:pt>
                <c:pt idx="171">
                  <c:v>0.395175</c:v>
                </c:pt>
                <c:pt idx="172">
                  <c:v>0.39518500000000001</c:v>
                </c:pt>
                <c:pt idx="173">
                  <c:v>0.39566899999999999</c:v>
                </c:pt>
                <c:pt idx="174">
                  <c:v>0.39314399999999999</c:v>
                </c:pt>
                <c:pt idx="175">
                  <c:v>0.40371499999999999</c:v>
                </c:pt>
                <c:pt idx="176">
                  <c:v>0.39815699999999998</c:v>
                </c:pt>
                <c:pt idx="177">
                  <c:v>0.39605400000000002</c:v>
                </c:pt>
                <c:pt idx="178">
                  <c:v>0.39473399999999997</c:v>
                </c:pt>
                <c:pt idx="179">
                  <c:v>0.38944000000000001</c:v>
                </c:pt>
                <c:pt idx="180">
                  <c:v>0.39263100000000001</c:v>
                </c:pt>
                <c:pt idx="181">
                  <c:v>0.38871</c:v>
                </c:pt>
                <c:pt idx="182">
                  <c:v>0.39050200000000002</c:v>
                </c:pt>
                <c:pt idx="183">
                  <c:v>0.396007</c:v>
                </c:pt>
                <c:pt idx="184">
                  <c:v>0.39224100000000001</c:v>
                </c:pt>
                <c:pt idx="185">
                  <c:v>0.395758</c:v>
                </c:pt>
                <c:pt idx="186">
                  <c:v>0.395289</c:v>
                </c:pt>
                <c:pt idx="187">
                  <c:v>0.38978299999999999</c:v>
                </c:pt>
                <c:pt idx="188">
                  <c:v>0.39333499999999999</c:v>
                </c:pt>
                <c:pt idx="189">
                  <c:v>0.39369700000000002</c:v>
                </c:pt>
                <c:pt idx="190">
                  <c:v>0.39100499999999999</c:v>
                </c:pt>
                <c:pt idx="191">
                  <c:v>0.39633099999999999</c:v>
                </c:pt>
                <c:pt idx="192">
                  <c:v>0.387712</c:v>
                </c:pt>
                <c:pt idx="193">
                  <c:v>0.38919199999999998</c:v>
                </c:pt>
                <c:pt idx="194">
                  <c:v>0.39334400000000003</c:v>
                </c:pt>
                <c:pt idx="195">
                  <c:v>0.40130300000000002</c:v>
                </c:pt>
                <c:pt idx="196">
                  <c:v>0.409026</c:v>
                </c:pt>
                <c:pt idx="197">
                  <c:v>0.41558099999999998</c:v>
                </c:pt>
                <c:pt idx="198">
                  <c:v>0.39834900000000001</c:v>
                </c:pt>
                <c:pt idx="199">
                  <c:v>0.397893</c:v>
                </c:pt>
                <c:pt idx="200">
                  <c:v>0.39482099999999998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0.43602706927555102</c:v>
                </c:pt>
                <c:pt idx="1">
                  <c:v>0.43653671740407068</c:v>
                </c:pt>
                <c:pt idx="2">
                  <c:v>0.43704263756755279</c:v>
                </c:pt>
                <c:pt idx="3">
                  <c:v>0.43754422723776082</c:v>
                </c:pt>
                <c:pt idx="4">
                  <c:v>0.43804081393283401</c:v>
                </c:pt>
                <c:pt idx="5">
                  <c:v>0.43853165022843477</c:v>
                </c:pt>
                <c:pt idx="6">
                  <c:v>0.43901590925184514</c:v>
                </c:pt>
                <c:pt idx="7">
                  <c:v>0.43949268106525108</c:v>
                </c:pt>
                <c:pt idx="8">
                  <c:v>0.43996097052502331</c:v>
                </c:pt>
                <c:pt idx="9">
                  <c:v>0.44041969745853615</c:v>
                </c:pt>
                <c:pt idx="10">
                  <c:v>0.44086770035603129</c:v>
                </c:pt>
                <c:pt idx="11">
                  <c:v>0.4413037452665301</c:v>
                </c:pt>
                <c:pt idx="12">
                  <c:v>0.44172654225564562</c:v>
                </c:pt>
                <c:pt idx="13">
                  <c:v>0.44213477267797086</c:v>
                </c:pt>
                <c:pt idx="14">
                  <c:v>0.442527131690646</c:v>
                </c:pt>
                <c:pt idx="15">
                  <c:v>0.44290239194049041</c:v>
                </c:pt>
                <c:pt idx="16">
                  <c:v>0.44325949623905198</c:v>
                </c:pt>
                <c:pt idx="17">
                  <c:v>0.44359768932161114</c:v>
                </c:pt>
                <c:pt idx="18">
                  <c:v>0.44391670145314133</c:v>
                </c:pt>
                <c:pt idx="19">
                  <c:v>0.44421699962180561</c:v>
                </c:pt>
                <c:pt idx="20">
                  <c:v>0.44450012518705928</c:v>
                </c:pt>
                <c:pt idx="21">
                  <c:v>0.44476913984674549</c:v>
                </c:pt>
                <c:pt idx="22">
                  <c:v>0.44502920423247866</c:v>
                </c:pt>
                <c:pt idx="23">
                  <c:v>0.44528831474417108</c:v>
                </c:pt>
                <c:pt idx="24">
                  <c:v>0.44555822362474456</c:v>
                </c:pt>
                <c:pt idx="25">
                  <c:v>0.44585556382279679</c:v>
                </c:pt>
                <c:pt idx="26">
                  <c:v>0.44620319284315646</c:v>
                </c:pt>
                <c:pt idx="27">
                  <c:v>0.44663175745933609</c:v>
                </c:pt>
                <c:pt idx="28">
                  <c:v>0.44718146287658705</c:v>
                </c:pt>
                <c:pt idx="29">
                  <c:v>0.44790400499511773</c:v>
                </c:pt>
                <c:pt idx="30">
                  <c:v>0.44886459265030954</c:v>
                </c:pt>
                <c:pt idx="31">
                  <c:v>0.45014394868984353</c:v>
                </c:pt>
                <c:pt idx="32">
                  <c:v>0.45184013609673779</c:v>
                </c:pt>
                <c:pt idx="33">
                  <c:v>0.45407001092082067</c:v>
                </c:pt>
                <c:pt idx="34">
                  <c:v>0.45697006171750615</c:v>
                </c:pt>
                <c:pt idx="35">
                  <c:v>0.46069636099021521</c:v>
                </c:pt>
                <c:pt idx="36">
                  <c:v>0.46542333432557331</c:v>
                </c:pt>
                <c:pt idx="37">
                  <c:v>0.47134105460284736</c:v>
                </c:pt>
                <c:pt idx="38">
                  <c:v>0.47865079878743017</c:v>
                </c:pt>
                <c:pt idx="39">
                  <c:v>0.4875586691889397</c:v>
                </c:pt>
                <c:pt idx="40">
                  <c:v>0.49826718324268227</c:v>
                </c:pt>
                <c:pt idx="41">
                  <c:v>0.51096487604545915</c:v>
                </c:pt>
                <c:pt idx="42">
                  <c:v>0.52581413385537057</c:v>
                </c:pt>
                <c:pt idx="43">
                  <c:v>0.54293767532618065</c:v>
                </c:pt>
                <c:pt idx="44">
                  <c:v>0.56240430599224744</c:v>
                </c:pt>
                <c:pt idx="45">
                  <c:v>0.58421477142559741</c:v>
                </c:pt>
                <c:pt idx="46">
                  <c:v>0.60828870321845108</c:v>
                </c:pt>
                <c:pt idx="47">
                  <c:v>0.63445376592814917</c:v>
                </c:pt>
                <c:pt idx="48">
                  <c:v>0.66243815018661101</c:v>
                </c:pt>
                <c:pt idx="49">
                  <c:v>0.6918674987773924</c:v>
                </c:pt>
                <c:pt idx="50">
                  <c:v>0.72226717381911321</c:v>
                </c:pt>
                <c:pt idx="51">
                  <c:v>0.75307029512556756</c:v>
                </c:pt>
                <c:pt idx="52">
                  <c:v>0.78362963094123672</c:v>
                </c:pt>
                <c:pt idx="53">
                  <c:v>0.81321753280471631</c:v>
                </c:pt>
                <c:pt idx="54">
                  <c:v>0.8409351783406408</c:v>
                </c:pt>
                <c:pt idx="55">
                  <c:v>0.86527406904291571</c:v>
                </c:pt>
                <c:pt idx="56">
                  <c:v>0.88288362743084292</c:v>
                </c:pt>
                <c:pt idx="57">
                  <c:v>0.88666222610299206</c:v>
                </c:pt>
                <c:pt idx="58">
                  <c:v>0.86553200862823398</c:v>
                </c:pt>
                <c:pt idx="59">
                  <c:v>0.80997837563174002</c:v>
                </c:pt>
                <c:pt idx="60">
                  <c:v>0.72257466808441362</c:v>
                </c:pt>
                <c:pt idx="61">
                  <c:v>0.62283625957982869</c:v>
                </c:pt>
                <c:pt idx="62">
                  <c:v>0.53703661014310888</c:v>
                </c:pt>
                <c:pt idx="63">
                  <c:v>0.48115285912181655</c:v>
                </c:pt>
                <c:pt idx="64">
                  <c:v>0.45435791069447234</c:v>
                </c:pt>
                <c:pt idx="65">
                  <c:v>0.44649123927804224</c:v>
                </c:pt>
                <c:pt idx="66">
                  <c:v>0.44798030841419051</c:v>
                </c:pt>
                <c:pt idx="67">
                  <c:v>0.4536686908231875</c:v>
                </c:pt>
                <c:pt idx="68">
                  <c:v>0.46176208501356775</c:v>
                </c:pt>
                <c:pt idx="69">
                  <c:v>0.47192825026817747</c:v>
                </c:pt>
                <c:pt idx="70">
                  <c:v>0.48423995511939527</c:v>
                </c:pt>
                <c:pt idx="71">
                  <c:v>0.49880617613278944</c:v>
                </c:pt>
                <c:pt idx="72">
                  <c:v>0.51566891697840178</c:v>
                </c:pt>
                <c:pt idx="73">
                  <c:v>0.53476704273537279</c:v>
                </c:pt>
                <c:pt idx="74">
                  <c:v>0.55591491501219792</c:v>
                </c:pt>
                <c:pt idx="75">
                  <c:v>0.57878851255985386</c:v>
                </c:pt>
                <c:pt idx="76">
                  <c:v>0.60292034064403333</c:v>
                </c:pt>
                <c:pt idx="77">
                  <c:v>0.62770507746564608</c:v>
                </c:pt>
                <c:pt idx="78">
                  <c:v>0.65241590100054947</c:v>
                </c:pt>
                <c:pt idx="79">
                  <c:v>0.67621491756152419</c:v>
                </c:pt>
                <c:pt idx="80">
                  <c:v>0.69802830527100446</c:v>
                </c:pt>
                <c:pt idx="81">
                  <c:v>0.71573036603039319</c:v>
                </c:pt>
                <c:pt idx="82">
                  <c:v>0.7236898567564668</c:v>
                </c:pt>
                <c:pt idx="83">
                  <c:v>0.71028711239081721</c:v>
                </c:pt>
                <c:pt idx="84">
                  <c:v>0.66346553529669849</c:v>
                </c:pt>
                <c:pt idx="85">
                  <c:v>0.58730535325382871</c:v>
                </c:pt>
                <c:pt idx="86">
                  <c:v>0.50820344812538298</c:v>
                </c:pt>
                <c:pt idx="87">
                  <c:v>0.45302865453598062</c:v>
                </c:pt>
                <c:pt idx="88">
                  <c:v>0.42676858021399022</c:v>
                </c:pt>
                <c:pt idx="89">
                  <c:v>0.41807426600770564</c:v>
                </c:pt>
                <c:pt idx="90">
                  <c:v>0.41589251449940584</c:v>
                </c:pt>
                <c:pt idx="91">
                  <c:v>0.41527173604028517</c:v>
                </c:pt>
                <c:pt idx="92">
                  <c:v>0.41490058911030869</c:v>
                </c:pt>
                <c:pt idx="93">
                  <c:v>0.41455872759327356</c:v>
                </c:pt>
                <c:pt idx="94">
                  <c:v>0.41422216896225855</c:v>
                </c:pt>
                <c:pt idx="95">
                  <c:v>0.41388964006790446</c:v>
                </c:pt>
                <c:pt idx="96">
                  <c:v>0.41356187643418346</c:v>
                </c:pt>
                <c:pt idx="97">
                  <c:v>0.41324013390408032</c:v>
                </c:pt>
                <c:pt idx="98">
                  <c:v>0.41292624281453194</c:v>
                </c:pt>
                <c:pt idx="99">
                  <c:v>0.41262275724868075</c:v>
                </c:pt>
                <c:pt idx="100">
                  <c:v>0.41233311191183775</c:v>
                </c:pt>
                <c:pt idx="101">
                  <c:v>0.41206176454557913</c:v>
                </c:pt>
                <c:pt idx="102">
                  <c:v>0.4118142957195241</c:v>
                </c:pt>
                <c:pt idx="103">
                  <c:v>0.41159742947145206</c:v>
                </c:pt>
                <c:pt idx="104">
                  <c:v>0.41141893137102065</c:v>
                </c:pt>
                <c:pt idx="105">
                  <c:v>0.41128733633639009</c:v>
                </c:pt>
                <c:pt idx="106">
                  <c:v>0.41121145723219232</c:v>
                </c:pt>
                <c:pt idx="107">
                  <c:v>0.41119962610734412</c:v>
                </c:pt>
                <c:pt idx="108">
                  <c:v>0.41125862201345836</c:v>
                </c:pt>
                <c:pt idx="109">
                  <c:v>0.4113922453114614</c:v>
                </c:pt>
                <c:pt idx="110">
                  <c:v>0.4115995205335245</c:v>
                </c:pt>
                <c:pt idx="111">
                  <c:v>0.41187257550393408</c:v>
                </c:pt>
                <c:pt idx="112">
                  <c:v>0.41219439163986993</c:v>
                </c:pt>
                <c:pt idx="113">
                  <c:v>0.41253687375807913</c:v>
                </c:pt>
                <c:pt idx="114">
                  <c:v>0.41286001214871548</c:v>
                </c:pt>
                <c:pt idx="115">
                  <c:v>0.41311316428107331</c:v>
                </c:pt>
                <c:pt idx="116">
                  <c:v>0.41323942595772206</c:v>
                </c:pt>
                <c:pt idx="117">
                  <c:v>0.41318345238821058</c:v>
                </c:pt>
                <c:pt idx="118">
                  <c:v>0.41290188741529343</c:v>
                </c:pt>
                <c:pt idx="119">
                  <c:v>0.41237409922011142</c:v>
                </c:pt>
                <c:pt idx="120">
                  <c:v>0.41160989962260397</c:v>
                </c:pt>
                <c:pt idx="121">
                  <c:v>0.41065108753370405</c:v>
                </c:pt>
                <c:pt idx="122">
                  <c:v>0.40956530666843277</c:v>
                </c:pt>
                <c:pt idx="123">
                  <c:v>0.4084333521639576</c:v>
                </c:pt>
                <c:pt idx="124">
                  <c:v>0.40733353721173182</c:v>
                </c:pt>
                <c:pt idx="125">
                  <c:v>0.40632781661871487</c:v>
                </c:pt>
                <c:pt idx="126">
                  <c:v>0.4054535116930213</c:v>
                </c:pt>
                <c:pt idx="127">
                  <c:v>0.40472215939206624</c:v>
                </c:pt>
                <c:pt idx="128">
                  <c:v>0.4041244042149979</c:v>
                </c:pt>
                <c:pt idx="129">
                  <c:v>0.40363814509771839</c:v>
                </c:pt>
                <c:pt idx="130">
                  <c:v>0.40323688463560037</c:v>
                </c:pt>
                <c:pt idx="131">
                  <c:v>0.40289615188556405</c:v>
                </c:pt>
                <c:pt idx="132">
                  <c:v>0.40259725587253586</c:v>
                </c:pt>
                <c:pt idx="133">
                  <c:v>0.40232876221865477</c:v>
                </c:pt>
                <c:pt idx="134">
                  <c:v>0.40208659646627348</c:v>
                </c:pt>
                <c:pt idx="135">
                  <c:v>0.40187356823664339</c:v>
                </c:pt>
                <c:pt idx="136">
                  <c:v>0.40169861321464634</c:v>
                </c:pt>
                <c:pt idx="137">
                  <c:v>0.40157546642071429</c:v>
                </c:pt>
                <c:pt idx="138">
                  <c:v>0.40152010008291189</c:v>
                </c:pt>
                <c:pt idx="139">
                  <c:v>0.40154633186541894</c:v>
                </c:pt>
                <c:pt idx="140">
                  <c:v>0.40165967762385074</c:v>
                </c:pt>
                <c:pt idx="141">
                  <c:v>0.40185068741095381</c:v>
                </c:pt>
                <c:pt idx="142">
                  <c:v>0.40209019871632951</c:v>
                </c:pt>
                <c:pt idx="143">
                  <c:v>0.40232940431746939</c:v>
                </c:pt>
                <c:pt idx="144">
                  <c:v>0.40250667619015568</c:v>
                </c:pt>
                <c:pt idx="145">
                  <c:v>0.40256064871611197</c:v>
                </c:pt>
                <c:pt idx="146">
                  <c:v>0.40244604367526937</c:v>
                </c:pt>
                <c:pt idx="147">
                  <c:v>0.40214670616858139</c:v>
                </c:pt>
                <c:pt idx="148">
                  <c:v>0.40168069377866145</c:v>
                </c:pt>
                <c:pt idx="149">
                  <c:v>0.40109519607811772</c:v>
                </c:pt>
                <c:pt idx="150">
                  <c:v>0.40045321387795707</c:v>
                </c:pt>
                <c:pt idx="151">
                  <c:v>0.39981715753583319</c:v>
                </c:pt>
                <c:pt idx="152">
                  <c:v>0.39923521907057563</c:v>
                </c:pt>
                <c:pt idx="153">
                  <c:v>0.39873442319810087</c:v>
                </c:pt>
                <c:pt idx="154">
                  <c:v>0.39832099514628411</c:v>
                </c:pt>
                <c:pt idx="155">
                  <c:v>0.39798589051116479</c:v>
                </c:pt>
                <c:pt idx="156">
                  <c:v>0.39771217018463029</c:v>
                </c:pt>
                <c:pt idx="157">
                  <c:v>0.39748140942513049</c:v>
                </c:pt>
                <c:pt idx="158">
                  <c:v>0.39727772534227535</c:v>
                </c:pt>
                <c:pt idx="159">
                  <c:v>0.39708937044595638</c:v>
                </c:pt>
                <c:pt idx="160">
                  <c:v>0.39690862740562299</c:v>
                </c:pt>
                <c:pt idx="161">
                  <c:v>0.39673089826657426</c:v>
                </c:pt>
                <c:pt idx="162">
                  <c:v>0.396553654148669</c:v>
                </c:pt>
                <c:pt idx="163">
                  <c:v>0.39637558384197236</c:v>
                </c:pt>
                <c:pt idx="164">
                  <c:v>0.39619602701450296</c:v>
                </c:pt>
                <c:pt idx="165">
                  <c:v>0.3960146473490378</c:v>
                </c:pt>
                <c:pt idx="166">
                  <c:v>0.39583126474998059</c:v>
                </c:pt>
                <c:pt idx="167">
                  <c:v>0.39564577708671428</c:v>
                </c:pt>
                <c:pt idx="168">
                  <c:v>0.39545812614678649</c:v>
                </c:pt>
                <c:pt idx="169">
                  <c:v>0.39526828308057915</c:v>
                </c:pt>
                <c:pt idx="170">
                  <c:v>0.39507624161797705</c:v>
                </c:pt>
                <c:pt idx="171">
                  <c:v>0.39488201413831403</c:v>
                </c:pt>
                <c:pt idx="172">
                  <c:v>0.39468562875424645</c:v>
                </c:pt>
                <c:pt idx="173">
                  <c:v>0.39448712680077436</c:v>
                </c:pt>
                <c:pt idx="174">
                  <c:v>0.39428656055720729</c:v>
                </c:pt>
                <c:pt idx="175">
                  <c:v>0.39408399116548759</c:v>
                </c:pt>
                <c:pt idx="176">
                  <c:v>0.39387948674241779</c:v>
                </c:pt>
                <c:pt idx="177">
                  <c:v>0.39367312068732552</c:v>
                </c:pt>
                <c:pt idx="178">
                  <c:v>0.39346497018335874</c:v>
                </c:pt>
                <c:pt idx="179">
                  <c:v>0.393255114886435</c:v>
                </c:pt>
                <c:pt idx="180">
                  <c:v>0.39304363579244705</c:v>
                </c:pt>
                <c:pt idx="181">
                  <c:v>0.39283061427090871</c:v>
                </c:pt>
                <c:pt idx="182">
                  <c:v>0.39261613125169254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0.43602706687288006</c:v>
                </c:pt>
                <c:pt idx="1">
                  <c:v>0.43653671289461266</c:v>
                </c:pt>
                <c:pt idx="2">
                  <c:v>0.43704262919249176</c:v>
                </c:pt>
                <c:pt idx="3">
                  <c:v>0.43754421184611064</c:v>
                </c:pt>
                <c:pt idx="4">
                  <c:v>0.43804078594199208</c:v>
                </c:pt>
                <c:pt idx="5">
                  <c:v>0.43853159985746487</c:v>
                </c:pt>
                <c:pt idx="6">
                  <c:v>0.43901581955477903</c:v>
                </c:pt>
                <c:pt idx="7">
                  <c:v>0.4394925230097062</c:v>
                </c:pt>
                <c:pt idx="8">
                  <c:v>0.43996069492781847</c:v>
                </c:pt>
                <c:pt idx="9">
                  <c:v>0.44041922193342653</c:v>
                </c:pt>
                <c:pt idx="10">
                  <c:v>0.44086688845017513</c:v>
                </c:pt>
                <c:pt idx="11">
                  <c:v>0.4413023735275905</c:v>
                </c:pt>
                <c:pt idx="12">
                  <c:v>0.44172424890303513</c:v>
                </c:pt>
                <c:pt idx="13">
                  <c:v>0.44213097862163975</c:v>
                </c:pt>
                <c:pt idx="14">
                  <c:v>0.44252092056536924</c:v>
                </c:pt>
                <c:pt idx="15">
                  <c:v>0.44289233026336494</c:v>
                </c:pt>
                <c:pt idx="16">
                  <c:v>0.44324336736544667</c:v>
                </c:pt>
                <c:pt idx="17">
                  <c:v>0.44357210515504508</c:v>
                </c:pt>
                <c:pt idx="18">
                  <c:v>0.44387654345244548</c:v>
                </c:pt>
                <c:pt idx="19">
                  <c:v>0.44415462520965654</c:v>
                </c:pt>
                <c:pt idx="20">
                  <c:v>0.44440425702043962</c:v>
                </c:pt>
                <c:pt idx="21">
                  <c:v>0.44462333365998397</c:v>
                </c:pt>
                <c:pt idx="22">
                  <c:v>0.44480976662684257</c:v>
                </c:pt>
                <c:pt idx="23">
                  <c:v>0.4449615164857969</c:v>
                </c:pt>
                <c:pt idx="24">
                  <c:v>0.44507662860790181</c:v>
                </c:pt>
                <c:pt idx="25">
                  <c:v>0.4451532716801942</c:v>
                </c:pt>
                <c:pt idx="26">
                  <c:v>0.4451897781232752</c:v>
                </c:pt>
                <c:pt idx="27">
                  <c:v>0.44518468532480387</c:v>
                </c:pt>
                <c:pt idx="28">
                  <c:v>0.44513677638859456</c:v>
                </c:pt>
                <c:pt idx="29">
                  <c:v>0.44504511893229304</c:v>
                </c:pt>
                <c:pt idx="30">
                  <c:v>0.44490910036166292</c:v>
                </c:pt>
                <c:pt idx="31">
                  <c:v>0.44472845802467398</c:v>
                </c:pt>
                <c:pt idx="32">
                  <c:v>0.4445033027179921</c:v>
                </c:pt>
                <c:pt idx="33">
                  <c:v>0.44423413418963598</c:v>
                </c:pt>
                <c:pt idx="34">
                  <c:v>0.44392184755351444</c:v>
                </c:pt>
                <c:pt idx="35">
                  <c:v>0.44356772989364179</c:v>
                </c:pt>
                <c:pt idx="36">
                  <c:v>0.44317344676780623</c:v>
                </c:pt>
                <c:pt idx="37">
                  <c:v>0.44274101879372446</c:v>
                </c:pt>
                <c:pt idx="38">
                  <c:v>0.44227278898092998</c:v>
                </c:pt>
                <c:pt idx="39">
                  <c:v>0.44177138192215987</c:v>
                </c:pt>
                <c:pt idx="40">
                  <c:v>0.44123965634397355</c:v>
                </c:pt>
                <c:pt idx="41">
                  <c:v>0.44068065280852586</c:v>
                </c:pt>
                <c:pt idx="42">
                  <c:v>0.44009753853646688</c:v>
                </c:pt>
                <c:pt idx="43">
                  <c:v>0.4394935513754275</c:v>
                </c:pt>
                <c:pt idx="44">
                  <c:v>0.43887194487150477</c:v>
                </c:pt>
                <c:pt idx="45">
                  <c:v>0.4382359362252673</c:v>
                </c:pt>
                <c:pt idx="46">
                  <c:v>0.43758865865020774</c:v>
                </c:pt>
                <c:pt idx="47">
                  <c:v>0.43693311932693107</c:v>
                </c:pt>
                <c:pt idx="48">
                  <c:v>0.43627216378959371</c:v>
                </c:pt>
                <c:pt idx="49">
                  <c:v>0.43560844722013436</c:v>
                </c:pt>
                <c:pt idx="50">
                  <c:v>0.43494441278513229</c:v>
                </c:pt>
                <c:pt idx="51">
                  <c:v>0.43428227684885112</c:v>
                </c:pt>
                <c:pt idx="52">
                  <c:v>0.43362402064716854</c:v>
                </c:pt>
                <c:pt idx="53">
                  <c:v>0.43297138781740679</c:v>
                </c:pt>
                <c:pt idx="54">
                  <c:v>0.43232588704970715</c:v>
                </c:pt>
                <c:pt idx="55">
                  <c:v>0.43168879905307994</c:v>
                </c:pt>
                <c:pt idx="56">
                  <c:v>0.43106118700688056</c:v>
                </c:pt>
                <c:pt idx="57">
                  <c:v>0.43044390968746415</c:v>
                </c:pt>
                <c:pt idx="58">
                  <c:v>0.42983763651057588</c:v>
                </c:pt>
                <c:pt idx="59">
                  <c:v>0.42924286380317328</c:v>
                </c:pt>
                <c:pt idx="60">
                  <c:v>0.42865993170518707</c:v>
                </c:pt>
                <c:pt idx="61">
                  <c:v>0.42808904119478131</c:v>
                </c:pt>
                <c:pt idx="62">
                  <c:v>0.42753027082398892</c:v>
                </c:pt>
                <c:pt idx="63">
                  <c:v>0.42698359284068044</c:v>
                </c:pt>
                <c:pt idx="64">
                  <c:v>0.42644888845454948</c:v>
                </c:pt>
                <c:pt idx="65">
                  <c:v>0.42592596207726346</c:v>
                </c:pt>
                <c:pt idx="66">
                  <c:v>0.42541455442920856</c:v>
                </c:pt>
                <c:pt idx="67">
                  <c:v>0.42491435445721815</c:v>
                </c:pt>
                <c:pt idx="68">
                  <c:v>0.42442501004970695</c:v>
                </c:pt>
                <c:pt idx="69">
                  <c:v>0.42394613756854765</c:v>
                </c:pt>
                <c:pt idx="70">
                  <c:v>0.42347733024180212</c:v>
                </c:pt>
                <c:pt idx="71">
                  <c:v>0.42301816547918814</c:v>
                </c:pt>
                <c:pt idx="72">
                  <c:v>0.42256821118402416</c:v>
                </c:pt>
                <c:pt idx="73">
                  <c:v>0.42212703114242667</c:v>
                </c:pt>
                <c:pt idx="74">
                  <c:v>0.42169418957372534</c:v>
                </c:pt>
                <c:pt idx="75">
                  <c:v>0.42126925492625317</c:v>
                </c:pt>
                <c:pt idx="76">
                  <c:v>0.42085180300064934</c:v>
                </c:pt>
                <c:pt idx="77">
                  <c:v>0.42044141947917152</c:v>
                </c:pt>
                <c:pt idx="78">
                  <c:v>0.42003770193480539</c:v>
                </c:pt>
                <c:pt idx="79">
                  <c:v>0.41964026138856669</c:v>
                </c:pt>
                <c:pt idx="80">
                  <c:v>0.41924872347766712</c:v>
                </c:pt>
                <c:pt idx="81">
                  <c:v>0.41886272929139101</c:v>
                </c:pt>
                <c:pt idx="82">
                  <c:v>0.41848193592580013</c:v>
                </c:pt>
                <c:pt idx="83">
                  <c:v>0.41810601680287324</c:v>
                </c:pt>
                <c:pt idx="84">
                  <c:v>0.4177346617944962</c:v>
                </c:pt>
                <c:pt idx="85">
                  <c:v>0.41736757718688966</c:v>
                </c:pt>
                <c:pt idx="86">
                  <c:v>0.41700448551663322</c:v>
                </c:pt>
                <c:pt idx="87">
                  <c:v>0.41664512530543252</c:v>
                </c:pt>
                <c:pt idx="88">
                  <c:v>0.41628925071715728</c:v>
                </c:pt>
                <c:pt idx="89">
                  <c:v>0.41593663115746499</c:v>
                </c:pt>
                <c:pt idx="90">
                  <c:v>0.41558705083347042</c:v>
                </c:pt>
                <c:pt idx="91">
                  <c:v>0.41524030828842268</c:v>
                </c:pt>
                <c:pt idx="92">
                  <c:v>0.4148962159241617</c:v>
                </c:pt>
                <c:pt idx="93">
                  <c:v>0.41455459952223106</c:v>
                </c:pt>
                <c:pt idx="94">
                  <c:v>0.41421529777288596</c:v>
                </c:pt>
                <c:pt idx="95">
                  <c:v>0.41387816181982723</c:v>
                </c:pt>
                <c:pt idx="96">
                  <c:v>0.41354305482728992</c:v>
                </c:pt>
                <c:pt idx="97">
                  <c:v>0.41320985157508572</c:v>
                </c:pt>
                <c:pt idx="98">
                  <c:v>0.41287843808632579</c:v>
                </c:pt>
                <c:pt idx="99">
                  <c:v>0.41254871129179627</c:v>
                </c:pt>
                <c:pt idx="100">
                  <c:v>0.4122205787343185</c:v>
                </c:pt>
                <c:pt idx="101">
                  <c:v>0.41189395831585657</c:v>
                </c:pt>
                <c:pt idx="102">
                  <c:v>0.41156877808963016</c:v>
                </c:pt>
                <c:pt idx="103">
                  <c:v>0.41124497609901961</c:v>
                </c:pt>
                <c:pt idx="104">
                  <c:v>0.41092250026459293</c:v>
                </c:pt>
                <c:pt idx="105">
                  <c:v>0.41060130832011676</c:v>
                </c:pt>
                <c:pt idx="106">
                  <c:v>0.41028136779791591</c:v>
                </c:pt>
                <c:pt idx="107">
                  <c:v>0.40996265606338222</c:v>
                </c:pt>
                <c:pt idx="108">
                  <c:v>0.40964516039779325</c:v>
                </c:pt>
                <c:pt idx="109">
                  <c:v>0.40932887812784075</c:v>
                </c:pt>
                <c:pt idx="110">
                  <c:v>0.40901381679936893</c:v>
                </c:pt>
                <c:pt idx="111">
                  <c:v>0.4086999943917502</c:v>
                </c:pt>
                <c:pt idx="112">
                  <c:v>0.40838743956804791</c:v>
                </c:pt>
                <c:pt idx="113">
                  <c:v>0.40807619195460965</c:v>
                </c:pt>
                <c:pt idx="114">
                  <c:v>0.4077663024419631</c:v>
                </c:pt>
                <c:pt idx="115">
                  <c:v>0.40745783349683745</c:v>
                </c:pt>
                <c:pt idx="116">
                  <c:v>0.40715085947278529</c:v>
                </c:pt>
                <c:pt idx="117">
                  <c:v>0.40684546690422985</c:v>
                </c:pt>
                <c:pt idx="118">
                  <c:v>0.40654175476582588</c:v>
                </c:pt>
                <c:pt idx="119">
                  <c:v>0.40623983467583158</c:v>
                </c:pt>
                <c:pt idx="120">
                  <c:v>0.40593983101880587</c:v>
                </c:pt>
                <c:pt idx="121">
                  <c:v>0.40564188095946874</c:v>
                </c:pt>
                <c:pt idx="122">
                  <c:v>0.40534613431613553</c:v>
                </c:pt>
                <c:pt idx="123">
                  <c:v>0.40505275325894757</c:v>
                </c:pt>
                <c:pt idx="124">
                  <c:v>0.4047619117954217</c:v>
                </c:pt>
                <c:pt idx="125">
                  <c:v>0.40447379500393493</c:v>
                </c:pt>
                <c:pt idx="126">
                  <c:v>0.40418859797501849</c:v>
                </c:pt>
                <c:pt idx="127">
                  <c:v>0.40390652442117086</c:v>
                </c:pt>
                <c:pt idx="128">
                  <c:v>0.40362778491877094</c:v>
                </c:pt>
                <c:pt idx="129">
                  <c:v>0.40335259475104351</c:v>
                </c:pt>
                <c:pt idx="130">
                  <c:v>0.40308117132933918</c:v>
                </c:pt>
                <c:pt idx="131">
                  <c:v>0.40281373118160535</c:v>
                </c:pt>
                <c:pt idx="132">
                  <c:v>0.40255048651205882</c:v>
                </c:pt>
                <c:pt idx="133">
                  <c:v>0.40229164135474693</c:v>
                </c:pt>
                <c:pt idx="134">
                  <c:v>0.40203738736561634</c:v>
                </c:pt>
                <c:pt idx="135">
                  <c:v>0.40178789932228165</c:v>
                </c:pt>
                <c:pt idx="136">
                  <c:v>0.40154333042685997</c:v>
                </c:pt>
                <c:pt idx="137">
                  <c:v>0.40130380753355493</c:v>
                </c:pt>
                <c:pt idx="138">
                  <c:v>0.40106942644728727</c:v>
                </c:pt>
                <c:pt idx="139">
                  <c:v>0.40084024746040936</c:v>
                </c:pt>
                <c:pt idx="140">
                  <c:v>0.40061629130908349</c:v>
                </c:pt>
                <c:pt idx="141">
                  <c:v>0.40039753573698855</c:v>
                </c:pt>
                <c:pt idx="142">
                  <c:v>0.40018391284968746</c:v>
                </c:pt>
                <c:pt idx="143">
                  <c:v>0.39997530742690068</c:v>
                </c:pt>
                <c:pt idx="144">
                  <c:v>0.39977155633161698</c:v>
                </c:pt>
                <c:pt idx="145">
                  <c:v>0.39957244911503514</c:v>
                </c:pt>
                <c:pt idx="146">
                  <c:v>0.39937772986655617</c:v>
                </c:pt>
                <c:pt idx="147">
                  <c:v>0.39918710030135007</c:v>
                </c:pt>
                <c:pt idx="148">
                  <c:v>0.39900022401825236</c:v>
                </c:pt>
                <c:pt idx="149">
                  <c:v>0.39881673180233335</c:v>
                </c:pt>
                <c:pt idx="150">
                  <c:v>0.39863622779397889</c:v>
                </c:pt>
                <c:pt idx="151">
                  <c:v>0.39845829630390173</c:v>
                </c:pt>
                <c:pt idx="152">
                  <c:v>0.39828250902447832</c:v>
                </c:pt>
                <c:pt idx="153">
                  <c:v>0.39810843237426286</c:v>
                </c:pt>
                <c:pt idx="154">
                  <c:v>0.3979356347150933</c:v>
                </c:pt>
                <c:pt idx="155">
                  <c:v>0.3977636931990377</c:v>
                </c:pt>
                <c:pt idx="156">
                  <c:v>0.39759220003336537</c:v>
                </c:pt>
                <c:pt idx="157">
                  <c:v>0.397420767992617</c:v>
                </c:pt>
                <c:pt idx="158">
                  <c:v>0.397249035053933</c:v>
                </c:pt>
                <c:pt idx="159">
                  <c:v>0.39707666808120412</c:v>
                </c:pt>
                <c:pt idx="160">
                  <c:v>0.3969033655316811</c:v>
                </c:pt>
                <c:pt idx="161">
                  <c:v>0.39672885920238721</c:v>
                </c:pt>
                <c:pt idx="162">
                  <c:v>0.39655291507075274</c:v>
                </c:pt>
                <c:pt idx="163">
                  <c:v>0.3963753333129395</c:v>
                </c:pt>
                <c:pt idx="164">
                  <c:v>0.39619594760381927</c:v>
                </c:pt>
                <c:pt idx="165">
                  <c:v>0.39601462381470787</c:v>
                </c:pt>
                <c:pt idx="166">
                  <c:v>0.39583125822949672</c:v>
                </c:pt>
                <c:pt idx="167">
                  <c:v>0.39564577539794754</c:v>
                </c:pt>
                <c:pt idx="168">
                  <c:v>0.39545812573796713</c:v>
                </c:pt>
                <c:pt idx="169">
                  <c:v>0.39526828298808198</c:v>
                </c:pt>
                <c:pt idx="170">
                  <c:v>0.39507624159841898</c:v>
                </c:pt>
                <c:pt idx="171">
                  <c:v>0.39488201413444951</c:v>
                </c:pt>
                <c:pt idx="172">
                  <c:v>0.39468562875353291</c:v>
                </c:pt>
                <c:pt idx="173">
                  <c:v>0.39448712680065129</c:v>
                </c:pt>
                <c:pt idx="174">
                  <c:v>0.39428656055718747</c:v>
                </c:pt>
                <c:pt idx="175">
                  <c:v>0.39408399116548459</c:v>
                </c:pt>
                <c:pt idx="176">
                  <c:v>0.39387948674241735</c:v>
                </c:pt>
                <c:pt idx="177">
                  <c:v>0.39367312068732546</c:v>
                </c:pt>
                <c:pt idx="178">
                  <c:v>0.39346497018335874</c:v>
                </c:pt>
                <c:pt idx="179">
                  <c:v>0.393255114886435</c:v>
                </c:pt>
                <c:pt idx="180">
                  <c:v>0.39304363579244705</c:v>
                </c:pt>
                <c:pt idx="181">
                  <c:v>0.39283061427090871</c:v>
                </c:pt>
                <c:pt idx="182">
                  <c:v>0.39261613125169254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0.43917299999999998</c:v>
                </c:pt>
                <c:pt idx="1">
                  <c:v>0.43969999999999998</c:v>
                </c:pt>
                <c:pt idx="2">
                  <c:v>0.43800899999999998</c:v>
                </c:pt>
                <c:pt idx="3">
                  <c:v>0.44062699999999999</c:v>
                </c:pt>
                <c:pt idx="4">
                  <c:v>0.43535099999999999</c:v>
                </c:pt>
                <c:pt idx="5">
                  <c:v>0.43926399999999999</c:v>
                </c:pt>
                <c:pt idx="6">
                  <c:v>0.43757499999999999</c:v>
                </c:pt>
                <c:pt idx="7">
                  <c:v>0.43862600000000002</c:v>
                </c:pt>
                <c:pt idx="8">
                  <c:v>0.44111800000000001</c:v>
                </c:pt>
                <c:pt idx="9">
                  <c:v>0.43651899999999999</c:v>
                </c:pt>
                <c:pt idx="10">
                  <c:v>0.43735600000000002</c:v>
                </c:pt>
                <c:pt idx="11">
                  <c:v>0.43801899999999999</c:v>
                </c:pt>
                <c:pt idx="12">
                  <c:v>0.44533</c:v>
                </c:pt>
                <c:pt idx="13">
                  <c:v>0.43989099999999998</c:v>
                </c:pt>
                <c:pt idx="14">
                  <c:v>0.43865700000000002</c:v>
                </c:pt>
                <c:pt idx="15">
                  <c:v>0.44243300000000002</c:v>
                </c:pt>
                <c:pt idx="16">
                  <c:v>0.439494</c:v>
                </c:pt>
                <c:pt idx="17">
                  <c:v>0.43970300000000001</c:v>
                </c:pt>
                <c:pt idx="18">
                  <c:v>0.44430599999999998</c:v>
                </c:pt>
                <c:pt idx="19">
                  <c:v>0.44219000000000003</c:v>
                </c:pt>
                <c:pt idx="20">
                  <c:v>0.44339000000000001</c:v>
                </c:pt>
                <c:pt idx="21">
                  <c:v>0.44718000000000002</c:v>
                </c:pt>
                <c:pt idx="22">
                  <c:v>0.44260300000000002</c:v>
                </c:pt>
                <c:pt idx="23">
                  <c:v>0.44630700000000001</c:v>
                </c:pt>
                <c:pt idx="24">
                  <c:v>0.44886900000000002</c:v>
                </c:pt>
                <c:pt idx="25">
                  <c:v>0.44777899999999998</c:v>
                </c:pt>
                <c:pt idx="26">
                  <c:v>0.44885399999999998</c:v>
                </c:pt>
                <c:pt idx="27">
                  <c:v>0.45279799999999998</c:v>
                </c:pt>
                <c:pt idx="28">
                  <c:v>0.45071</c:v>
                </c:pt>
                <c:pt idx="29">
                  <c:v>0.45058799999999999</c:v>
                </c:pt>
                <c:pt idx="30">
                  <c:v>0.453932</c:v>
                </c:pt>
                <c:pt idx="31">
                  <c:v>0.46057900000000002</c:v>
                </c:pt>
                <c:pt idx="32">
                  <c:v>0.457424</c:v>
                </c:pt>
                <c:pt idx="33">
                  <c:v>0.46623500000000001</c:v>
                </c:pt>
                <c:pt idx="34">
                  <c:v>0.46030799999999999</c:v>
                </c:pt>
                <c:pt idx="35">
                  <c:v>0.47484100000000001</c:v>
                </c:pt>
                <c:pt idx="36">
                  <c:v>0.47643600000000003</c:v>
                </c:pt>
                <c:pt idx="37">
                  <c:v>0.476991</c:v>
                </c:pt>
                <c:pt idx="38">
                  <c:v>0.49384299999999998</c:v>
                </c:pt>
                <c:pt idx="39">
                  <c:v>0.49862299999999998</c:v>
                </c:pt>
                <c:pt idx="40">
                  <c:v>0.51607099999999995</c:v>
                </c:pt>
                <c:pt idx="41">
                  <c:v>0.52552600000000005</c:v>
                </c:pt>
                <c:pt idx="42">
                  <c:v>0.53702099999999997</c:v>
                </c:pt>
                <c:pt idx="43">
                  <c:v>0.55715700000000001</c:v>
                </c:pt>
                <c:pt idx="44">
                  <c:v>0.57886800000000005</c:v>
                </c:pt>
                <c:pt idx="45">
                  <c:v>0.61141500000000004</c:v>
                </c:pt>
                <c:pt idx="46">
                  <c:v>0.63995199999999997</c:v>
                </c:pt>
                <c:pt idx="47">
                  <c:v>0.67833200000000005</c:v>
                </c:pt>
                <c:pt idx="48">
                  <c:v>0.72379300000000002</c:v>
                </c:pt>
                <c:pt idx="49">
                  <c:v>0.76233499999999998</c:v>
                </c:pt>
                <c:pt idx="50">
                  <c:v>0.79619499999999999</c:v>
                </c:pt>
                <c:pt idx="51">
                  <c:v>0.82543599999999995</c:v>
                </c:pt>
                <c:pt idx="52">
                  <c:v>0.84961699999999996</c:v>
                </c:pt>
                <c:pt idx="53">
                  <c:v>0.86890500000000004</c:v>
                </c:pt>
                <c:pt idx="54">
                  <c:v>0.87048599999999998</c:v>
                </c:pt>
                <c:pt idx="55">
                  <c:v>0.86458000000000002</c:v>
                </c:pt>
                <c:pt idx="56">
                  <c:v>0.84244799999999997</c:v>
                </c:pt>
                <c:pt idx="57">
                  <c:v>0.79829799999999995</c:v>
                </c:pt>
                <c:pt idx="58">
                  <c:v>0.72150400000000003</c:v>
                </c:pt>
                <c:pt idx="59">
                  <c:v>0.62700500000000003</c:v>
                </c:pt>
                <c:pt idx="60">
                  <c:v>0.52791100000000002</c:v>
                </c:pt>
                <c:pt idx="61">
                  <c:v>0.46545199999999998</c:v>
                </c:pt>
                <c:pt idx="62">
                  <c:v>0.44676500000000002</c:v>
                </c:pt>
                <c:pt idx="63">
                  <c:v>0.444851</c:v>
                </c:pt>
                <c:pt idx="64">
                  <c:v>0.44820500000000002</c:v>
                </c:pt>
                <c:pt idx="65">
                  <c:v>0.45279399999999997</c:v>
                </c:pt>
                <c:pt idx="66">
                  <c:v>0.45949400000000001</c:v>
                </c:pt>
                <c:pt idx="67">
                  <c:v>0.46750799999999998</c:v>
                </c:pt>
                <c:pt idx="68">
                  <c:v>0.47537299999999999</c:v>
                </c:pt>
                <c:pt idx="69">
                  <c:v>0.489402</c:v>
                </c:pt>
                <c:pt idx="70">
                  <c:v>0.50460899999999997</c:v>
                </c:pt>
                <c:pt idx="71">
                  <c:v>0.52809799999999996</c:v>
                </c:pt>
                <c:pt idx="72">
                  <c:v>0.550736</c:v>
                </c:pt>
                <c:pt idx="73">
                  <c:v>0.57406599999999997</c:v>
                </c:pt>
                <c:pt idx="74">
                  <c:v>0.60515300000000005</c:v>
                </c:pt>
                <c:pt idx="75">
                  <c:v>0.62953599999999998</c:v>
                </c:pt>
                <c:pt idx="76">
                  <c:v>0.65982700000000005</c:v>
                </c:pt>
                <c:pt idx="77">
                  <c:v>0.68252999999999997</c:v>
                </c:pt>
                <c:pt idx="78">
                  <c:v>0.70519500000000002</c:v>
                </c:pt>
                <c:pt idx="79">
                  <c:v>0.71723199999999998</c:v>
                </c:pt>
                <c:pt idx="80">
                  <c:v>0.714472</c:v>
                </c:pt>
                <c:pt idx="81">
                  <c:v>0.68995499999999998</c:v>
                </c:pt>
                <c:pt idx="82">
                  <c:v>0.64470700000000003</c:v>
                </c:pt>
                <c:pt idx="83">
                  <c:v>0.57247199999999998</c:v>
                </c:pt>
                <c:pt idx="84">
                  <c:v>0.50444699999999998</c:v>
                </c:pt>
                <c:pt idx="85">
                  <c:v>0.449457</c:v>
                </c:pt>
                <c:pt idx="86">
                  <c:v>0.42493999999999998</c:v>
                </c:pt>
                <c:pt idx="87">
                  <c:v>0.41676099999999999</c:v>
                </c:pt>
                <c:pt idx="88">
                  <c:v>0.420595</c:v>
                </c:pt>
                <c:pt idx="89">
                  <c:v>0.41502099999999997</c:v>
                </c:pt>
                <c:pt idx="90">
                  <c:v>0.41415099999999999</c:v>
                </c:pt>
                <c:pt idx="91">
                  <c:v>0.41055199999999997</c:v>
                </c:pt>
                <c:pt idx="92">
                  <c:v>0.41443600000000003</c:v>
                </c:pt>
                <c:pt idx="93">
                  <c:v>0.422736</c:v>
                </c:pt>
                <c:pt idx="94">
                  <c:v>0.41175099999999998</c:v>
                </c:pt>
                <c:pt idx="95">
                  <c:v>0.41887799999999997</c:v>
                </c:pt>
                <c:pt idx="96">
                  <c:v>0.41892099999999999</c:v>
                </c:pt>
                <c:pt idx="97">
                  <c:v>0.41254099999999999</c:v>
                </c:pt>
                <c:pt idx="98">
                  <c:v>0.41454000000000002</c:v>
                </c:pt>
                <c:pt idx="99">
                  <c:v>0.41189199999999998</c:v>
                </c:pt>
                <c:pt idx="100">
                  <c:v>0.40786800000000001</c:v>
                </c:pt>
                <c:pt idx="101">
                  <c:v>0.41591600000000001</c:v>
                </c:pt>
                <c:pt idx="102">
                  <c:v>0.41506599999999999</c:v>
                </c:pt>
                <c:pt idx="103">
                  <c:v>0.41206100000000001</c:v>
                </c:pt>
                <c:pt idx="104">
                  <c:v>0.40695500000000001</c:v>
                </c:pt>
                <c:pt idx="105">
                  <c:v>0.41465999999999997</c:v>
                </c:pt>
                <c:pt idx="106">
                  <c:v>0.41227799999999998</c:v>
                </c:pt>
                <c:pt idx="107">
                  <c:v>0.41237600000000002</c:v>
                </c:pt>
                <c:pt idx="108">
                  <c:v>0.40637000000000001</c:v>
                </c:pt>
                <c:pt idx="109">
                  <c:v>0.41122199999999998</c:v>
                </c:pt>
                <c:pt idx="110">
                  <c:v>0.416072</c:v>
                </c:pt>
                <c:pt idx="111">
                  <c:v>0.41556599999999999</c:v>
                </c:pt>
                <c:pt idx="112">
                  <c:v>0.41175</c:v>
                </c:pt>
                <c:pt idx="113">
                  <c:v>0.41265400000000002</c:v>
                </c:pt>
                <c:pt idx="114">
                  <c:v>0.41496100000000002</c:v>
                </c:pt>
                <c:pt idx="115">
                  <c:v>0.41052499999999997</c:v>
                </c:pt>
                <c:pt idx="116">
                  <c:v>0.415968</c:v>
                </c:pt>
                <c:pt idx="117">
                  <c:v>0.41958400000000001</c:v>
                </c:pt>
                <c:pt idx="118">
                  <c:v>0.42022700000000002</c:v>
                </c:pt>
                <c:pt idx="119">
                  <c:v>0.41334500000000002</c:v>
                </c:pt>
                <c:pt idx="120">
                  <c:v>0.41109299999999999</c:v>
                </c:pt>
                <c:pt idx="121">
                  <c:v>0.41341</c:v>
                </c:pt>
                <c:pt idx="122">
                  <c:v>0.41373500000000002</c:v>
                </c:pt>
                <c:pt idx="123">
                  <c:v>0.41683199999999998</c:v>
                </c:pt>
                <c:pt idx="124">
                  <c:v>0.41148899999999999</c:v>
                </c:pt>
                <c:pt idx="125">
                  <c:v>0.41385499999999997</c:v>
                </c:pt>
                <c:pt idx="126">
                  <c:v>0.40405200000000002</c:v>
                </c:pt>
                <c:pt idx="127">
                  <c:v>0.40885899999999997</c:v>
                </c:pt>
                <c:pt idx="128">
                  <c:v>0.40368500000000002</c:v>
                </c:pt>
                <c:pt idx="129">
                  <c:v>0.40685199999999999</c:v>
                </c:pt>
                <c:pt idx="130">
                  <c:v>0.406526</c:v>
                </c:pt>
                <c:pt idx="131">
                  <c:v>0.402451</c:v>
                </c:pt>
                <c:pt idx="132">
                  <c:v>0.40780899999999998</c:v>
                </c:pt>
                <c:pt idx="133">
                  <c:v>0.40299000000000001</c:v>
                </c:pt>
                <c:pt idx="134">
                  <c:v>0.40324300000000002</c:v>
                </c:pt>
                <c:pt idx="135">
                  <c:v>0.40344000000000002</c:v>
                </c:pt>
                <c:pt idx="136">
                  <c:v>0.40278199999999997</c:v>
                </c:pt>
                <c:pt idx="137">
                  <c:v>0.39644299999999999</c:v>
                </c:pt>
                <c:pt idx="138">
                  <c:v>0.40209400000000001</c:v>
                </c:pt>
                <c:pt idx="139">
                  <c:v>0.39849699999999999</c:v>
                </c:pt>
                <c:pt idx="140">
                  <c:v>0.39366299999999999</c:v>
                </c:pt>
                <c:pt idx="141">
                  <c:v>0.40222599999999997</c:v>
                </c:pt>
                <c:pt idx="142">
                  <c:v>0.401779</c:v>
                </c:pt>
                <c:pt idx="143">
                  <c:v>0.39904000000000001</c:v>
                </c:pt>
                <c:pt idx="144">
                  <c:v>0.40592600000000001</c:v>
                </c:pt>
                <c:pt idx="145">
                  <c:v>0.39831100000000003</c:v>
                </c:pt>
                <c:pt idx="146">
                  <c:v>0.40528599999999998</c:v>
                </c:pt>
                <c:pt idx="147">
                  <c:v>0.408196</c:v>
                </c:pt>
                <c:pt idx="148">
                  <c:v>0.40758</c:v>
                </c:pt>
                <c:pt idx="149">
                  <c:v>0.40419300000000002</c:v>
                </c:pt>
                <c:pt idx="150">
                  <c:v>0.40640599999999999</c:v>
                </c:pt>
                <c:pt idx="151">
                  <c:v>0.404752</c:v>
                </c:pt>
                <c:pt idx="152">
                  <c:v>0.40046300000000001</c:v>
                </c:pt>
                <c:pt idx="153">
                  <c:v>0.39725100000000002</c:v>
                </c:pt>
                <c:pt idx="154">
                  <c:v>0.399202</c:v>
                </c:pt>
                <c:pt idx="155">
                  <c:v>0.399565</c:v>
                </c:pt>
                <c:pt idx="156">
                  <c:v>0.39966699999999999</c:v>
                </c:pt>
                <c:pt idx="157">
                  <c:v>0.3957</c:v>
                </c:pt>
                <c:pt idx="158">
                  <c:v>0.39857500000000001</c:v>
                </c:pt>
                <c:pt idx="159">
                  <c:v>0.39508599999999999</c:v>
                </c:pt>
                <c:pt idx="160">
                  <c:v>0.397283</c:v>
                </c:pt>
                <c:pt idx="161">
                  <c:v>0.39824100000000001</c:v>
                </c:pt>
                <c:pt idx="162">
                  <c:v>0.38648700000000002</c:v>
                </c:pt>
                <c:pt idx="163">
                  <c:v>0.39902900000000002</c:v>
                </c:pt>
                <c:pt idx="164">
                  <c:v>0.389629</c:v>
                </c:pt>
                <c:pt idx="165">
                  <c:v>0.39327499999999999</c:v>
                </c:pt>
                <c:pt idx="166">
                  <c:v>0.39020899999999997</c:v>
                </c:pt>
                <c:pt idx="167">
                  <c:v>0.39313100000000001</c:v>
                </c:pt>
                <c:pt idx="168">
                  <c:v>0.39286799999999999</c:v>
                </c:pt>
                <c:pt idx="169">
                  <c:v>0.40076000000000001</c:v>
                </c:pt>
                <c:pt idx="170">
                  <c:v>0.39722800000000003</c:v>
                </c:pt>
                <c:pt idx="171">
                  <c:v>0.39602399999999999</c:v>
                </c:pt>
                <c:pt idx="172">
                  <c:v>0.39414399999999999</c:v>
                </c:pt>
                <c:pt idx="173">
                  <c:v>0.39205099999999998</c:v>
                </c:pt>
                <c:pt idx="174">
                  <c:v>0.39527099999999998</c:v>
                </c:pt>
                <c:pt idx="175">
                  <c:v>0.39816499999999999</c:v>
                </c:pt>
                <c:pt idx="176">
                  <c:v>0.39129000000000003</c:v>
                </c:pt>
                <c:pt idx="177">
                  <c:v>0.39216699999999999</c:v>
                </c:pt>
                <c:pt idx="178">
                  <c:v>0.391046</c:v>
                </c:pt>
                <c:pt idx="179">
                  <c:v>0.39439200000000002</c:v>
                </c:pt>
                <c:pt idx="180">
                  <c:v>0.39815400000000001</c:v>
                </c:pt>
                <c:pt idx="181">
                  <c:v>0.40373399999999998</c:v>
                </c:pt>
                <c:pt idx="182">
                  <c:v>0.406385</c:v>
                </c:pt>
                <c:pt idx="183">
                  <c:v>0.40110899999999999</c:v>
                </c:pt>
                <c:pt idx="184">
                  <c:v>0.40090999999999999</c:v>
                </c:pt>
                <c:pt idx="185">
                  <c:v>0.38895200000000002</c:v>
                </c:pt>
                <c:pt idx="186">
                  <c:v>0.39371</c:v>
                </c:pt>
                <c:pt idx="187">
                  <c:v>0.39141100000000001</c:v>
                </c:pt>
                <c:pt idx="188">
                  <c:v>0.38931100000000002</c:v>
                </c:pt>
                <c:pt idx="189">
                  <c:v>0.39912399999999998</c:v>
                </c:pt>
                <c:pt idx="190">
                  <c:v>0.38656000000000001</c:v>
                </c:pt>
                <c:pt idx="191">
                  <c:v>0.38575399999999999</c:v>
                </c:pt>
                <c:pt idx="192">
                  <c:v>0.38649299999999998</c:v>
                </c:pt>
                <c:pt idx="193">
                  <c:v>0.39263999999999999</c:v>
                </c:pt>
                <c:pt idx="194">
                  <c:v>0.39092199999999999</c:v>
                </c:pt>
                <c:pt idx="195">
                  <c:v>0.38447900000000002</c:v>
                </c:pt>
                <c:pt idx="196">
                  <c:v>0.38585900000000001</c:v>
                </c:pt>
                <c:pt idx="197">
                  <c:v>0.39551799999999998</c:v>
                </c:pt>
                <c:pt idx="198">
                  <c:v>0.38957900000000001</c:v>
                </c:pt>
                <c:pt idx="199">
                  <c:v>0.38368799999999997</c:v>
                </c:pt>
                <c:pt idx="200">
                  <c:v>0.395007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0.43417493861499412</c:v>
                </c:pt>
                <c:pt idx="1">
                  <c:v>0.43483322840644523</c:v>
                </c:pt>
                <c:pt idx="2">
                  <c:v>0.43548796667024653</c:v>
                </c:pt>
                <c:pt idx="3">
                  <c:v>0.43613849579496827</c:v>
                </c:pt>
                <c:pt idx="4">
                  <c:v>0.43678407687576981</c:v>
                </c:pt>
                <c:pt idx="5">
                  <c:v>0.43742388315441416</c:v>
                </c:pt>
                <c:pt idx="6">
                  <c:v>0.43805699368269108</c:v>
                </c:pt>
                <c:pt idx="7">
                  <c:v>0.43868238753225197</c:v>
                </c:pt>
                <c:pt idx="8">
                  <c:v>0.43929893902531253</c:v>
                </c:pt>
                <c:pt idx="9">
                  <c:v>0.43990541468329714</c:v>
                </c:pt>
                <c:pt idx="10">
                  <c:v>0.44050047291704253</c:v>
                </c:pt>
                <c:pt idx="11">
                  <c:v>0.44108266795804818</c:v>
                </c:pt>
                <c:pt idx="12">
                  <c:v>0.44165046021628845</c:v>
                </c:pt>
                <c:pt idx="13">
                  <c:v>0.44220223622485244</c:v>
                </c:pt>
                <c:pt idx="14">
                  <c:v>0.4427363426920442</c:v>
                </c:pt>
                <c:pt idx="15">
                  <c:v>0.44325114104025093</c:v>
                </c:pt>
                <c:pt idx="16">
                  <c:v>0.4437450912886261</c:v>
                </c:pt>
                <c:pt idx="17">
                  <c:v>0.44421687734676674</c:v>
                </c:pt>
                <c:pt idx="18">
                  <c:v>0.44466558980909687</c:v>
                </c:pt>
                <c:pt idx="19">
                  <c:v>0.44509098718241213</c:v>
                </c:pt>
                <c:pt idx="20">
                  <c:v>0.44549386202444941</c:v>
                </c:pt>
                <c:pt idx="21">
                  <c:v>0.44587654440982483</c:v>
                </c:pt>
                <c:pt idx="22">
                  <c:v>0.44624358089372212</c:v>
                </c:pt>
                <c:pt idx="23">
                  <c:v>0.44660263179209964</c:v>
                </c:pt>
                <c:pt idx="24">
                  <c:v>0.44696563181479643</c:v>
                </c:pt>
                <c:pt idx="25">
                  <c:v>0.44735025712293791</c:v>
                </c:pt>
                <c:pt idx="26">
                  <c:v>0.44778173359797441</c:v>
                </c:pt>
                <c:pt idx="27">
                  <c:v>0.44829500412231588</c:v>
                </c:pt>
                <c:pt idx="28">
                  <c:v>0.4489372446078137</c:v>
                </c:pt>
                <c:pt idx="29">
                  <c:v>0.44977067740437848</c:v>
                </c:pt>
                <c:pt idx="30">
                  <c:v>0.45087557555551633</c:v>
                </c:pt>
                <c:pt idx="31">
                  <c:v>0.45235328269809905</c:v>
                </c:pt>
                <c:pt idx="32">
                  <c:v>0.4543289940343383</c:v>
                </c:pt>
                <c:pt idx="33">
                  <c:v>0.45695395937256245</c:v>
                </c:pt>
                <c:pt idx="34">
                  <c:v>0.46040668856991473</c:v>
                </c:pt>
                <c:pt idx="35">
                  <c:v>0.46489267479736018</c:v>
                </c:pt>
                <c:pt idx="36">
                  <c:v>0.47064211642265641</c:v>
                </c:pt>
                <c:pt idx="37">
                  <c:v>0.47790512978691063</c:v>
                </c:pt>
                <c:pt idx="38">
                  <c:v>0.48694401785051072</c:v>
                </c:pt>
                <c:pt idx="39">
                  <c:v>0.49802230543173187</c:v>
                </c:pt>
                <c:pt idx="40">
                  <c:v>0.51139047615635636</c:v>
                </c:pt>
                <c:pt idx="41">
                  <c:v>0.52726864577479005</c:v>
                </c:pt>
                <c:pt idx="42">
                  <c:v>0.54582676629757798</c:v>
                </c:pt>
                <c:pt idx="43">
                  <c:v>0.56716334809691316</c:v>
                </c:pt>
                <c:pt idx="44">
                  <c:v>0.59128407354729628</c:v>
                </c:pt>
                <c:pt idx="45">
                  <c:v>0.61808200760519316</c:v>
                </c:pt>
                <c:pt idx="46">
                  <c:v>0.64732133402052527</c:v>
                </c:pt>
                <c:pt idx="47">
                  <c:v>0.67862659190372276</c:v>
                </c:pt>
                <c:pt idx="48">
                  <c:v>0.71147904149923846</c:v>
                </c:pt>
                <c:pt idx="49">
                  <c:v>0.74521981569406603</c:v>
                </c:pt>
                <c:pt idx="50">
                  <c:v>0.77904986309426583</c:v>
                </c:pt>
                <c:pt idx="51">
                  <c:v>0.8119793932224364</c:v>
                </c:pt>
                <c:pt idx="52">
                  <c:v>0.84258233772829438</c:v>
                </c:pt>
                <c:pt idx="53">
                  <c:v>0.86829459839611478</c:v>
                </c:pt>
                <c:pt idx="54">
                  <c:v>0.88418224656969935</c:v>
                </c:pt>
                <c:pt idx="55">
                  <c:v>0.88212396452068398</c:v>
                </c:pt>
                <c:pt idx="56">
                  <c:v>0.85273407653528566</c:v>
                </c:pt>
                <c:pt idx="57">
                  <c:v>0.79145806517564277</c:v>
                </c:pt>
                <c:pt idx="58">
                  <c:v>0.7053368463035895</c:v>
                </c:pt>
                <c:pt idx="59">
                  <c:v>0.61295855467030114</c:v>
                </c:pt>
                <c:pt idx="60">
                  <c:v>0.53497915456469936</c:v>
                </c:pt>
                <c:pt idx="61">
                  <c:v>0.48290054082187428</c:v>
                </c:pt>
                <c:pt idx="62">
                  <c:v>0.45585992934892594</c:v>
                </c:pt>
                <c:pt idx="63">
                  <c:v>0.44603171705204947</c:v>
                </c:pt>
                <c:pt idx="64">
                  <c:v>0.44555221558138247</c:v>
                </c:pt>
                <c:pt idx="65">
                  <c:v>0.44969284106921559</c:v>
                </c:pt>
                <c:pt idx="66">
                  <c:v>0.45654732538980347</c:v>
                </c:pt>
                <c:pt idx="67">
                  <c:v>0.46568743266975277</c:v>
                </c:pt>
                <c:pt idx="68">
                  <c:v>0.47720755019466687</c:v>
                </c:pt>
                <c:pt idx="69">
                  <c:v>0.49129979430947596</c:v>
                </c:pt>
                <c:pt idx="70">
                  <c:v>0.50810171945220495</c:v>
                </c:pt>
                <c:pt idx="71">
                  <c:v>0.52763418892943326</c:v>
                </c:pt>
                <c:pt idx="72">
                  <c:v>0.54976325755899202</c:v>
                </c:pt>
                <c:pt idx="73">
                  <c:v>0.57417270143440846</c:v>
                </c:pt>
                <c:pt idx="74">
                  <c:v>0.60034834526755376</c:v>
                </c:pt>
                <c:pt idx="75">
                  <c:v>0.62757514334580666</c:v>
                </c:pt>
                <c:pt idx="76">
                  <c:v>0.65492882829625865</c:v>
                </c:pt>
                <c:pt idx="77">
                  <c:v>0.68115788145694889</c:v>
                </c:pt>
                <c:pt idx="78">
                  <c:v>0.70413652770416635</c:v>
                </c:pt>
                <c:pt idx="79">
                  <c:v>0.71949845639190835</c:v>
                </c:pt>
                <c:pt idx="80">
                  <c:v>0.71923754851511845</c:v>
                </c:pt>
                <c:pt idx="81">
                  <c:v>0.69371233073006489</c:v>
                </c:pt>
                <c:pt idx="82">
                  <c:v>0.63974875741094195</c:v>
                </c:pt>
                <c:pt idx="83">
                  <c:v>0.56857185727112936</c:v>
                </c:pt>
                <c:pt idx="84">
                  <c:v>0.50155377018984604</c:v>
                </c:pt>
                <c:pt idx="85">
                  <c:v>0.45500498446302529</c:v>
                </c:pt>
                <c:pt idx="86">
                  <c:v>0.43083437606680214</c:v>
                </c:pt>
                <c:pt idx="87">
                  <c:v>0.42130237987115066</c:v>
                </c:pt>
                <c:pt idx="88">
                  <c:v>0.41829241873531953</c:v>
                </c:pt>
                <c:pt idx="89">
                  <c:v>0.41735181650470626</c:v>
                </c:pt>
                <c:pt idx="90">
                  <c:v>0.41688984720628081</c:v>
                </c:pt>
                <c:pt idx="91">
                  <c:v>0.41651125804496109</c:v>
                </c:pt>
                <c:pt idx="92">
                  <c:v>0.41614566940440295</c:v>
                </c:pt>
                <c:pt idx="93">
                  <c:v>0.41578393816158871</c:v>
                </c:pt>
                <c:pt idx="94">
                  <c:v>0.41542524551056575</c:v>
                </c:pt>
                <c:pt idx="95">
                  <c:v>0.41506973579323292</c:v>
                </c:pt>
                <c:pt idx="96">
                  <c:v>0.41471785877245365</c:v>
                </c:pt>
                <c:pt idx="97">
                  <c:v>0.41437043947820967</c:v>
                </c:pt>
                <c:pt idx="98">
                  <c:v>0.41402884673502527</c:v>
                </c:pt>
                <c:pt idx="99">
                  <c:v>0.41369521910293017</c:v>
                </c:pt>
                <c:pt idx="100">
                  <c:v>0.41337274713901923</c:v>
                </c:pt>
                <c:pt idx="101">
                  <c:v>0.41306600326837756</c:v>
                </c:pt>
                <c:pt idx="102">
                  <c:v>0.41278129520620493</c:v>
                </c:pt>
                <c:pt idx="103">
                  <c:v>0.41252699836078915</c:v>
                </c:pt>
                <c:pt idx="104">
                  <c:v>0.41231379869528634</c:v>
                </c:pt>
                <c:pt idx="105">
                  <c:v>0.41215475335102264</c:v>
                </c:pt>
                <c:pt idx="106">
                  <c:v>0.41206505619893113</c:v>
                </c:pt>
                <c:pt idx="107">
                  <c:v>0.41206138314593438</c:v>
                </c:pt>
                <c:pt idx="108">
                  <c:v>0.41216068850514348</c:v>
                </c:pt>
                <c:pt idx="109">
                  <c:v>0.41237832645052785</c:v>
                </c:pt>
                <c:pt idx="110">
                  <c:v>0.41272537910752261</c:v>
                </c:pt>
                <c:pt idx="111">
                  <c:v>0.41320510020770612</c:v>
                </c:pt>
                <c:pt idx="112">
                  <c:v>0.4138084854448662</c:v>
                </c:pt>
                <c:pt idx="113">
                  <c:v>0.41450926369900831</c:v>
                </c:pt>
                <c:pt idx="114">
                  <c:v>0.41525918041345639</c:v>
                </c:pt>
                <c:pt idx="115">
                  <c:v>0.41598530247589305</c:v>
                </c:pt>
                <c:pt idx="116">
                  <c:v>0.41659188873636344</c:v>
                </c:pt>
                <c:pt idx="117">
                  <c:v>0.41696943832403094</c:v>
                </c:pt>
                <c:pt idx="118">
                  <c:v>0.4170120449843796</c:v>
                </c:pt>
                <c:pt idx="119">
                  <c:v>0.41664091498101768</c:v>
                </c:pt>
                <c:pt idx="120">
                  <c:v>0.41582786802037652</c:v>
                </c:pt>
                <c:pt idx="121">
                  <c:v>0.41461008245499259</c:v>
                </c:pt>
                <c:pt idx="122">
                  <c:v>0.41308856121575999</c:v>
                </c:pt>
                <c:pt idx="123">
                  <c:v>0.41140831274442169</c:v>
                </c:pt>
                <c:pt idx="124">
                  <c:v>0.40972581801278363</c:v>
                </c:pt>
                <c:pt idx="125">
                  <c:v>0.4081749515000257</c:v>
                </c:pt>
                <c:pt idx="126">
                  <c:v>0.40684290026446102</c:v>
                </c:pt>
                <c:pt idx="127">
                  <c:v>0.40576262243098205</c:v>
                </c:pt>
                <c:pt idx="128">
                  <c:v>0.40492102736056934</c:v>
                </c:pt>
                <c:pt idx="129">
                  <c:v>0.40427638482751022</c:v>
                </c:pt>
                <c:pt idx="130">
                  <c:v>0.4037768992621526</c:v>
                </c:pt>
                <c:pt idx="131">
                  <c:v>0.40337459108338009</c:v>
                </c:pt>
                <c:pt idx="132">
                  <c:v>0.40303242698175173</c:v>
                </c:pt>
                <c:pt idx="133">
                  <c:v>0.40272578953874139</c:v>
                </c:pt>
                <c:pt idx="134">
                  <c:v>0.40244080812219435</c:v>
                </c:pt>
                <c:pt idx="135">
                  <c:v>0.40217198270070531</c:v>
                </c:pt>
                <c:pt idx="136">
                  <c:v>0.40192069366905098</c:v>
                </c:pt>
                <c:pt idx="137">
                  <c:v>0.40169524489716535</c:v>
                </c:pt>
                <c:pt idx="138">
                  <c:v>0.40151224222929005</c:v>
                </c:pt>
                <c:pt idx="139">
                  <c:v>0.4013982659289751</c:v>
                </c:pt>
                <c:pt idx="140">
                  <c:v>0.40138989231378508</c:v>
                </c:pt>
                <c:pt idx="141">
                  <c:v>0.40152946927801741</c:v>
                </c:pt>
                <c:pt idx="142">
                  <c:v>0.40185442031741042</c:v>
                </c:pt>
                <c:pt idx="143">
                  <c:v>0.40238007454529567</c:v>
                </c:pt>
                <c:pt idx="144">
                  <c:v>0.40308012580759273</c:v>
                </c:pt>
                <c:pt idx="145">
                  <c:v>0.40387319826675477</c:v>
                </c:pt>
                <c:pt idx="146">
                  <c:v>0.40462552101253696</c:v>
                </c:pt>
                <c:pt idx="147">
                  <c:v>0.40517554497095976</c:v>
                </c:pt>
                <c:pt idx="148">
                  <c:v>0.40537660059658193</c:v>
                </c:pt>
                <c:pt idx="149">
                  <c:v>0.40514290562526717</c:v>
                </c:pt>
                <c:pt idx="150">
                  <c:v>0.40447931898727835</c:v>
                </c:pt>
                <c:pt idx="151">
                  <c:v>0.40348071635279448</c:v>
                </c:pt>
                <c:pt idx="152">
                  <c:v>0.4023007455064348</c:v>
                </c:pt>
                <c:pt idx="153">
                  <c:v>0.40110405860906045</c:v>
                </c:pt>
                <c:pt idx="154">
                  <c:v>0.40002242519436154</c:v>
                </c:pt>
                <c:pt idx="155">
                  <c:v>0.39913041109390057</c:v>
                </c:pt>
                <c:pt idx="156">
                  <c:v>0.39844473737457259</c:v>
                </c:pt>
                <c:pt idx="157">
                  <c:v>0.39794060242770279</c:v>
                </c:pt>
                <c:pt idx="158">
                  <c:v>0.39757360547175807</c:v>
                </c:pt>
                <c:pt idx="159">
                  <c:v>0.39729788199654487</c:v>
                </c:pt>
                <c:pt idx="160">
                  <c:v>0.39707632267066972</c:v>
                </c:pt>
                <c:pt idx="161">
                  <c:v>0.39688348254544231</c:v>
                </c:pt>
                <c:pt idx="162">
                  <c:v>0.39670405909460871</c:v>
                </c:pt>
                <c:pt idx="163">
                  <c:v>0.39652980935675974</c:v>
                </c:pt>
                <c:pt idx="164">
                  <c:v>0.39635668029921284</c:v>
                </c:pt>
                <c:pt idx="165">
                  <c:v>0.39618280532032063</c:v>
                </c:pt>
                <c:pt idx="166">
                  <c:v>0.39600734337172294</c:v>
                </c:pt>
                <c:pt idx="167">
                  <c:v>0.39582989766312515</c:v>
                </c:pt>
                <c:pt idx="168">
                  <c:v>0.39565025839697865</c:v>
                </c:pt>
                <c:pt idx="169">
                  <c:v>0.3954683002045189</c:v>
                </c:pt>
                <c:pt idx="170">
                  <c:v>0.39528394416527696</c:v>
                </c:pt>
                <c:pt idx="171">
                  <c:v>0.39509714371562715</c:v>
                </c:pt>
                <c:pt idx="172">
                  <c:v>0.39490787845969716</c:v>
                </c:pt>
                <c:pt idx="173">
                  <c:v>0.39471615035792473</c:v>
                </c:pt>
                <c:pt idx="174">
                  <c:v>0.39452198061760763</c:v>
                </c:pt>
                <c:pt idx="175">
                  <c:v>0.39432540685416229</c:v>
                </c:pt>
                <c:pt idx="176">
                  <c:v>0.39412648044364168</c:v>
                </c:pt>
                <c:pt idx="177">
                  <c:v>0.3939252640695482</c:v>
                </c:pt>
                <c:pt idx="178">
                  <c:v>0.39372182947797041</c:v>
                </c:pt>
                <c:pt idx="179">
                  <c:v>0.39351625545012864</c:v>
                </c:pt>
                <c:pt idx="180">
                  <c:v>0.39330862599439492</c:v>
                </c:pt>
                <c:pt idx="181">
                  <c:v>0.39309902875377717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0.43417493814493169</c:v>
                </c:pt>
                <c:pt idx="1">
                  <c:v>0.43483322745068281</c:v>
                </c:pt>
                <c:pt idx="2">
                  <c:v>0.43548796475069906</c:v>
                </c:pt>
                <c:pt idx="3">
                  <c:v>0.43613849198692101</c:v>
                </c:pt>
                <c:pt idx="4">
                  <c:v>0.4367840694136822</c:v>
                </c:pt>
                <c:pt idx="5">
                  <c:v>0.43742386871089889</c:v>
                </c:pt>
                <c:pt idx="6">
                  <c:v>0.43805696606801114</c:v>
                </c:pt>
                <c:pt idx="7">
                  <c:v>0.43868233538136853</c:v>
                </c:pt>
                <c:pt idx="8">
                  <c:v>0.43929884174210698</c:v>
                </c:pt>
                <c:pt idx="9">
                  <c:v>0.43990523542939342</c:v>
                </c:pt>
                <c:pt idx="10">
                  <c:v>0.44050014666448933</c:v>
                </c:pt>
                <c:pt idx="11">
                  <c:v>0.44108208142327765</c:v>
                </c:pt>
                <c:pt idx="12">
                  <c:v>0.44164941864703011</c:v>
                </c:pt>
                <c:pt idx="13">
                  <c:v>0.4422004092309797</c:v>
                </c:pt>
                <c:pt idx="14">
                  <c:v>0.44273317720474537</c:v>
                </c:pt>
                <c:pt idx="15">
                  <c:v>0.44324572354415898</c:v>
                </c:pt>
                <c:pt idx="16">
                  <c:v>0.44373593306624232</c:v>
                </c:pt>
                <c:pt idx="17">
                  <c:v>0.44420158485306477</c:v>
                </c:pt>
                <c:pt idx="18">
                  <c:v>0.44464036662077033</c:v>
                </c:pt>
                <c:pt idx="19">
                  <c:v>0.44504989339199358</c:v>
                </c:pt>
                <c:pt idx="20">
                  <c:v>0.44542773073851072</c:v>
                </c:pt>
                <c:pt idx="21">
                  <c:v>0.44577142273277165</c:v>
                </c:pt>
                <c:pt idx="22">
                  <c:v>0.4460785245803281</c:v>
                </c:pt>
                <c:pt idx="23">
                  <c:v>0.4463466397011957</c:v>
                </c:pt>
                <c:pt idx="24">
                  <c:v>0.44657346079145066</c:v>
                </c:pt>
                <c:pt idx="25">
                  <c:v>0.44675681413553908</c:v>
                </c:pt>
                <c:pt idx="26">
                  <c:v>0.44689470616794197</c:v>
                </c:pt>
                <c:pt idx="27">
                  <c:v>0.44698537101735453</c:v>
                </c:pt>
                <c:pt idx="28">
                  <c:v>0.44702731752825137</c:v>
                </c:pt>
                <c:pt idx="29">
                  <c:v>0.44701937406665404</c:v>
                </c:pt>
                <c:pt idx="30">
                  <c:v>0.44696072930215369</c:v>
                </c:pt>
                <c:pt idx="31">
                  <c:v>0.44685096713742822</c:v>
                </c:pt>
                <c:pt idx="32">
                  <c:v>0.44669009404496468</c:v>
                </c:pt>
                <c:pt idx="33">
                  <c:v>0.44647855727591074</c:v>
                </c:pt>
                <c:pt idx="34">
                  <c:v>0.44621725272534002</c:v>
                </c:pt>
                <c:pt idx="35">
                  <c:v>0.44590752165807418</c:v>
                </c:pt>
                <c:pt idx="36">
                  <c:v>0.44555113599506502</c:v>
                </c:pt>
                <c:pt idx="37">
                  <c:v>0.44515027239863147</c:v>
                </c:pt>
                <c:pt idx="38">
                  <c:v>0.44470747593605625</c:v>
                </c:pt>
                <c:pt idx="39">
                  <c:v>0.44422561460377702</c:v>
                </c:pt>
                <c:pt idx="40">
                  <c:v>0.44370782642002393</c:v>
                </c:pt>
                <c:pt idx="41">
                  <c:v>0.44315746111060467</c:v>
                </c:pt>
                <c:pt idx="42">
                  <c:v>0.44257801859945739</c:v>
                </c:pt>
                <c:pt idx="43">
                  <c:v>0.44197308656382717</c:v>
                </c:pt>
                <c:pt idx="44">
                  <c:v>0.44134627922756342</c:v>
                </c:pt>
                <c:pt idx="45">
                  <c:v>0.44070117936072212</c:v>
                </c:pt>
                <c:pt idx="46">
                  <c:v>0.4400412851539835</c:v>
                </c:pt>
                <c:pt idx="47">
                  <c:v>0.43936996327254213</c:v>
                </c:pt>
                <c:pt idx="48">
                  <c:v>0.43869040899816125</c:v>
                </c:pt>
                <c:pt idx="49">
                  <c:v>0.4380056139705556</c:v>
                </c:pt>
                <c:pt idx="50">
                  <c:v>0.43731834166651451</c:v>
                </c:pt>
                <c:pt idx="51">
                  <c:v>0.43663111042747466</c:v>
                </c:pt>
                <c:pt idx="52">
                  <c:v>0.43594618357706161</c:v>
                </c:pt>
                <c:pt idx="53">
                  <c:v>0.43526556596606369</c:v>
                </c:pt>
                <c:pt idx="54">
                  <c:v>0.43459100614402546</c:v>
                </c:pt>
                <c:pt idx="55">
                  <c:v>0.43392400327993413</c:v>
                </c:pt>
                <c:pt idx="56">
                  <c:v>0.43326581793170071</c:v>
                </c:pt>
                <c:pt idx="57">
                  <c:v>0.4326174857856746</c:v>
                </c:pt>
                <c:pt idx="58">
                  <c:v>0.43197983354284614</c:v>
                </c:pt>
                <c:pt idx="59">
                  <c:v>0.43135349620749464</c:v>
                </c:pt>
                <c:pt idx="60">
                  <c:v>0.43073893512755229</c:v>
                </c:pt>
                <c:pt idx="61">
                  <c:v>0.43013645623596658</c:v>
                </c:pt>
                <c:pt idx="62">
                  <c:v>0.42954622804252257</c:v>
                </c:pt>
                <c:pt idx="63">
                  <c:v>0.42896829902117928</c:v>
                </c:pt>
                <c:pt idx="64">
                  <c:v>0.42840261412568997</c:v>
                </c:pt>
                <c:pt idx="65">
                  <c:v>0.42784903024412579</c:v>
                </c:pt>
                <c:pt idx="66">
                  <c:v>0.42730733046993374</c:v>
                </c:pt>
                <c:pt idx="67">
                  <c:v>0.42677723712319582</c:v>
                </c:pt>
                <c:pt idx="68">
                  <c:v>0.42625842350124604</c:v>
                </c:pt>
                <c:pt idx="69">
                  <c:v>0.4257505243735798</c:v>
                </c:pt>
                <c:pt idx="70">
                  <c:v>0.42525314526310903</c:v>
                </c:pt>
                <c:pt idx="71">
                  <c:v>0.42476587057545234</c:v>
                </c:pt>
                <c:pt idx="72">
                  <c:v>0.42428827065127073</c:v>
                </c:pt>
                <c:pt idx="73">
                  <c:v>0.42381990782479945</c:v>
                </c:pt>
                <c:pt idx="74">
                  <c:v>0.42336034157571856</c:v>
                </c:pt>
                <c:pt idx="75">
                  <c:v>0.42290913286226794</c:v>
                </c:pt>
                <c:pt idx="76">
                  <c:v>0.42246584772183493</c:v>
                </c:pt>
                <c:pt idx="77">
                  <c:v>0.42203006022180461</c:v>
                </c:pt>
                <c:pt idx="78">
                  <c:v>0.42160135483880723</c:v>
                </c:pt>
                <c:pt idx="79">
                  <c:v>0.42117932833906668</c:v>
                </c:pt>
                <c:pt idx="80">
                  <c:v>0.42076359122671458</c:v>
                </c:pt>
                <c:pt idx="81">
                  <c:v>0.42035376882093228</c:v>
                </c:pt>
                <c:pt idx="82">
                  <c:v>0.41994950201684517</c:v>
                </c:pt>
                <c:pt idx="83">
                  <c:v>0.41955044777934375</c:v>
                </c:pt>
                <c:pt idx="84">
                  <c:v>0.41915627941356232</c:v>
                </c:pt>
                <c:pt idx="85">
                  <c:v>0.41876668665065869</c:v>
                </c:pt>
                <c:pt idx="86">
                  <c:v>0.41838137558285604</c:v>
                </c:pt>
                <c:pt idx="87">
                  <c:v>0.41800006847743987</c:v>
                </c:pt>
                <c:pt idx="88">
                  <c:v>0.41762250349555002</c:v>
                </c:pt>
                <c:pt idx="89">
                  <c:v>0.41724843433815856</c:v>
                </c:pt>
                <c:pt idx="90">
                  <c:v>0.41687762983856358</c:v>
                </c:pt>
                <c:pt idx="91">
                  <c:v>0.41650987351802732</c:v>
                </c:pt>
                <c:pt idx="92">
                  <c:v>0.41614496311882032</c:v>
                </c:pt>
                <c:pt idx="93">
                  <c:v>0.41578271012687212</c:v>
                </c:pt>
                <c:pt idx="94">
                  <c:v>0.41542293929444746</c:v>
                </c:pt>
                <c:pt idx="95">
                  <c:v>0.41506548817173033</c:v>
                </c:pt>
                <c:pt idx="96">
                  <c:v>0.41471020665488628</c:v>
                </c:pt>
                <c:pt idx="97">
                  <c:v>0.41435695655705429</c:v>
                </c:pt>
                <c:pt idx="98">
                  <c:v>0.41400561120777246</c:v>
                </c:pt>
                <c:pt idx="99">
                  <c:v>0.41365605508553976</c:v>
                </c:pt>
                <c:pt idx="100">
                  <c:v>0.41330818348753762</c:v>
                </c:pt>
                <c:pt idx="101">
                  <c:v>0.4129619022399621</c:v>
                </c:pt>
                <c:pt idx="102">
                  <c:v>0.41261712745191975</c:v>
                </c:pt>
                <c:pt idx="103">
                  <c:v>0.41227378531541398</c:v>
                </c:pt>
                <c:pt idx="104">
                  <c:v>0.4119318119535495</c:v>
                </c:pt>
                <c:pt idx="105">
                  <c:v>0.41159115331871565</c:v>
                </c:pt>
                <c:pt idx="106">
                  <c:v>0.41125176514213496</c:v>
                </c:pt>
                <c:pt idx="107">
                  <c:v>0.41091361293576306</c:v>
                </c:pt>
                <c:pt idx="108">
                  <c:v>0.41057667204708653</c:v>
                </c:pt>
                <c:pt idx="109">
                  <c:v>0.4102409277668429</c:v>
                </c:pt>
                <c:pt idx="110">
                  <c:v>0.40990637548906844</c:v>
                </c:pt>
                <c:pt idx="111">
                  <c:v>0.40957302092213538</c:v>
                </c:pt>
                <c:pt idx="112">
                  <c:v>0.40924088034852502</c:v>
                </c:pt>
                <c:pt idx="113">
                  <c:v>0.40890998092998349</c:v>
                </c:pt>
                <c:pt idx="114">
                  <c:v>0.40858036105337314</c:v>
                </c:pt>
                <c:pt idx="115">
                  <c:v>0.40825207071093961</c:v>
                </c:pt>
                <c:pt idx="116">
                  <c:v>0.40792517190682681</c:v>
                </c:pt>
                <c:pt idx="117">
                  <c:v>0.40759973907946095</c:v>
                </c:pt>
                <c:pt idx="118">
                  <c:v>0.40727585952687007</c:v>
                </c:pt>
                <c:pt idx="119">
                  <c:v>0.40695363381909688</c:v>
                </c:pt>
                <c:pt idx="120">
                  <c:v>0.40663317617860317</c:v>
                </c:pt>
                <c:pt idx="121">
                  <c:v>0.40631461480598163</c:v>
                </c:pt>
                <c:pt idx="122">
                  <c:v>0.40599809212444821</c:v>
                </c:pt>
                <c:pt idx="123">
                  <c:v>0.40568376491256231</c:v>
                </c:pt>
                <c:pt idx="124">
                  <c:v>0.40537180429058051</c:v>
                </c:pt>
                <c:pt idx="125">
                  <c:v>0.40506239552195528</c:v>
                </c:pt>
                <c:pt idx="126">
                  <c:v>0.40475573758802752</c:v>
                </c:pt>
                <c:pt idx="127">
                  <c:v>0.40445204249123967</c:v>
                </c:pt>
                <c:pt idx="128">
                  <c:v>0.40415153424061639</c:v>
                </c:pt>
                <c:pt idx="129">
                  <c:v>0.40385444747328209</c:v>
                </c:pt>
                <c:pt idx="130">
                  <c:v>0.40356102566791607</c:v>
                </c:pt>
                <c:pt idx="131">
                  <c:v>0.40327151891083407</c:v>
                </c:pt>
                <c:pt idx="132">
                  <c:v>0.40298618118335272</c:v>
                </c:pt>
                <c:pt idx="133">
                  <c:v>0.40270526715071037</c:v>
                </c:pt>
                <c:pt idx="134">
                  <c:v>0.4024290284484292</c:v>
                </c:pt>
                <c:pt idx="135">
                  <c:v>0.40215770948173818</c:v>
                </c:pt>
                <c:pt idx="136">
                  <c:v>0.40189154277737366</c:v>
                </c:pt>
                <c:pt idx="137">
                  <c:v>0.40163074395420983</c:v>
                </c:pt>
                <c:pt idx="138">
                  <c:v>0.40137550640874403</c:v>
                </c:pt>
                <c:pt idx="139">
                  <c:v>0.4011259958420248</c:v>
                </c:pt>
                <c:pt idx="140">
                  <c:v>0.40088234478420093</c:v>
                </c:pt>
                <c:pt idx="141">
                  <c:v>0.40064464729913163</c:v>
                </c:pt>
                <c:pt idx="142">
                  <c:v>0.40041295407181177</c:v>
                </c:pt>
                <c:pt idx="143">
                  <c:v>0.40018726809304561</c:v>
                </c:pt>
                <c:pt idx="144">
                  <c:v>0.39996754115640643</c:v>
                </c:pt>
                <c:pt idx="145">
                  <c:v>0.39975367137015871</c:v>
                </c:pt>
                <c:pt idx="146">
                  <c:v>0.39954550186048288</c:v>
                </c:pt>
                <c:pt idx="147">
                  <c:v>0.39934282080217298</c:v>
                </c:pt>
                <c:pt idx="148">
                  <c:v>0.39914536286043401</c:v>
                </c:pt>
                <c:pt idx="149">
                  <c:v>0.39895281206531608</c:v>
                </c:pt>
                <c:pt idx="150">
                  <c:v>0.39876480607266396</c:v>
                </c:pt>
                <c:pt idx="151">
                  <c:v>0.39858094169711256</c:v>
                </c:pt>
                <c:pt idx="152">
                  <c:v>0.39840078153883968</c:v>
                </c:pt>
                <c:pt idx="153">
                  <c:v>0.39822386147154587</c:v>
                </c:pt>
                <c:pt idx="154">
                  <c:v>0.3980496987187444</c:v>
                </c:pt>
                <c:pt idx="155">
                  <c:v>0.39787780022194363</c:v>
                </c:pt>
                <c:pt idx="156">
                  <c:v>0.39770767099913429</c:v>
                </c:pt>
                <c:pt idx="157">
                  <c:v>0.39753882220490522</c:v>
                </c:pt>
                <c:pt idx="158">
                  <c:v>0.39737077863263903</c:v>
                </c:pt>
                <c:pt idx="159">
                  <c:v>0.39720308544140825</c:v>
                </c:pt>
                <c:pt idx="160">
                  <c:v>0.39703531394136099</c:v>
                </c:pt>
                <c:pt idx="161">
                  <c:v>0.39686706632710289</c:v>
                </c:pt>
                <c:pt idx="162">
                  <c:v>0.39669797930454587</c:v>
                </c:pt>
                <c:pt idx="163">
                  <c:v>0.39652772660909119</c:v>
                </c:pt>
                <c:pt idx="164">
                  <c:v>0.39635602045886087</c:v>
                </c:pt>
                <c:pt idx="165">
                  <c:v>0.39618261202398547</c:v>
                </c:pt>
                <c:pt idx="166">
                  <c:v>0.39600729102065879</c:v>
                </c:pt>
                <c:pt idx="167">
                  <c:v>0.39582988455668394</c:v>
                </c:pt>
                <c:pt idx="168">
                  <c:v>0.39565025536415788</c:v>
                </c:pt>
                <c:pt idx="169">
                  <c:v>0.3954682995559422</c:v>
                </c:pt>
                <c:pt idx="170">
                  <c:v>0.39528394403710809</c:v>
                </c:pt>
                <c:pt idx="171">
                  <c:v>0.39509714369222432</c:v>
                </c:pt>
                <c:pt idx="172">
                  <c:v>0.39490787845574915</c:v>
                </c:pt>
                <c:pt idx="173">
                  <c:v>0.39471615035730945</c:v>
                </c:pt>
                <c:pt idx="174">
                  <c:v>0.39452198061751903</c:v>
                </c:pt>
                <c:pt idx="175">
                  <c:v>0.39432540685415052</c:v>
                </c:pt>
                <c:pt idx="176">
                  <c:v>0.39412648044364024</c:v>
                </c:pt>
                <c:pt idx="177">
                  <c:v>0.39392526406954803</c:v>
                </c:pt>
                <c:pt idx="178">
                  <c:v>0.39372182947797041</c:v>
                </c:pt>
                <c:pt idx="179">
                  <c:v>0.39351625545012864</c:v>
                </c:pt>
                <c:pt idx="180">
                  <c:v>0.39330862599439492</c:v>
                </c:pt>
                <c:pt idx="181">
                  <c:v>0.39309902875377717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0.435724</c:v>
                </c:pt>
                <c:pt idx="1">
                  <c:v>0.44346799999999997</c:v>
                </c:pt>
                <c:pt idx="2">
                  <c:v>0.44194699999999998</c:v>
                </c:pt>
                <c:pt idx="3">
                  <c:v>0.43732399999999999</c:v>
                </c:pt>
                <c:pt idx="4">
                  <c:v>0.44124400000000003</c:v>
                </c:pt>
                <c:pt idx="5">
                  <c:v>0.43412899999999999</c:v>
                </c:pt>
                <c:pt idx="6">
                  <c:v>0.44147900000000001</c:v>
                </c:pt>
                <c:pt idx="7">
                  <c:v>0.441938</c:v>
                </c:pt>
                <c:pt idx="8">
                  <c:v>0.44016</c:v>
                </c:pt>
                <c:pt idx="9">
                  <c:v>0.44195200000000001</c:v>
                </c:pt>
                <c:pt idx="10">
                  <c:v>0.442384</c:v>
                </c:pt>
                <c:pt idx="11">
                  <c:v>0.44493700000000003</c:v>
                </c:pt>
                <c:pt idx="12">
                  <c:v>0.44094699999999998</c:v>
                </c:pt>
                <c:pt idx="13">
                  <c:v>0.44808100000000001</c:v>
                </c:pt>
                <c:pt idx="14">
                  <c:v>0.44598300000000002</c:v>
                </c:pt>
                <c:pt idx="15">
                  <c:v>0.44544099999999998</c:v>
                </c:pt>
                <c:pt idx="16">
                  <c:v>0.44770900000000002</c:v>
                </c:pt>
                <c:pt idx="17">
                  <c:v>0.44917600000000002</c:v>
                </c:pt>
                <c:pt idx="18">
                  <c:v>0.45286100000000001</c:v>
                </c:pt>
                <c:pt idx="19">
                  <c:v>0.44871</c:v>
                </c:pt>
                <c:pt idx="20">
                  <c:v>0.45506200000000002</c:v>
                </c:pt>
                <c:pt idx="21">
                  <c:v>0.44864900000000002</c:v>
                </c:pt>
                <c:pt idx="22">
                  <c:v>0.44877600000000001</c:v>
                </c:pt>
                <c:pt idx="23">
                  <c:v>0.45541300000000001</c:v>
                </c:pt>
                <c:pt idx="24">
                  <c:v>0.45884399999999997</c:v>
                </c:pt>
                <c:pt idx="25">
                  <c:v>0.46176400000000001</c:v>
                </c:pt>
                <c:pt idx="26">
                  <c:v>0.46090399999999998</c:v>
                </c:pt>
                <c:pt idx="27">
                  <c:v>0.46845500000000001</c:v>
                </c:pt>
                <c:pt idx="28">
                  <c:v>0.46593699999999999</c:v>
                </c:pt>
                <c:pt idx="29">
                  <c:v>0.47413</c:v>
                </c:pt>
                <c:pt idx="30">
                  <c:v>0.46778799999999998</c:v>
                </c:pt>
                <c:pt idx="31">
                  <c:v>0.47462799999999999</c:v>
                </c:pt>
                <c:pt idx="32">
                  <c:v>0.48189599999999999</c:v>
                </c:pt>
                <c:pt idx="33">
                  <c:v>0.48680800000000002</c:v>
                </c:pt>
                <c:pt idx="34">
                  <c:v>0.49410100000000001</c:v>
                </c:pt>
                <c:pt idx="35">
                  <c:v>0.50598900000000002</c:v>
                </c:pt>
                <c:pt idx="36">
                  <c:v>0.51983199999999996</c:v>
                </c:pt>
                <c:pt idx="37">
                  <c:v>0.53993000000000002</c:v>
                </c:pt>
                <c:pt idx="38">
                  <c:v>0.55688099999999996</c:v>
                </c:pt>
                <c:pt idx="39">
                  <c:v>0.58609299999999998</c:v>
                </c:pt>
                <c:pt idx="40">
                  <c:v>0.614151</c:v>
                </c:pt>
                <c:pt idx="41">
                  <c:v>0.64986100000000002</c:v>
                </c:pt>
                <c:pt idx="42">
                  <c:v>0.68873300000000004</c:v>
                </c:pt>
                <c:pt idx="43">
                  <c:v>0.72747700000000004</c:v>
                </c:pt>
                <c:pt idx="44">
                  <c:v>0.76954599999999995</c:v>
                </c:pt>
                <c:pt idx="45">
                  <c:v>0.79992700000000005</c:v>
                </c:pt>
                <c:pt idx="46">
                  <c:v>0.831098</c:v>
                </c:pt>
                <c:pt idx="47">
                  <c:v>0.85206800000000005</c:v>
                </c:pt>
                <c:pt idx="48">
                  <c:v>0.86158900000000005</c:v>
                </c:pt>
                <c:pt idx="49">
                  <c:v>0.864205</c:v>
                </c:pt>
                <c:pt idx="50">
                  <c:v>0.85294000000000003</c:v>
                </c:pt>
                <c:pt idx="51">
                  <c:v>0.82684000000000002</c:v>
                </c:pt>
                <c:pt idx="52">
                  <c:v>0.76678299999999999</c:v>
                </c:pt>
                <c:pt idx="53">
                  <c:v>0.67622000000000004</c:v>
                </c:pt>
                <c:pt idx="54">
                  <c:v>0.56740400000000002</c:v>
                </c:pt>
                <c:pt idx="55">
                  <c:v>0.482873</c:v>
                </c:pt>
                <c:pt idx="56">
                  <c:v>0.44497100000000001</c:v>
                </c:pt>
                <c:pt idx="57">
                  <c:v>0.43586999999999998</c:v>
                </c:pt>
                <c:pt idx="58">
                  <c:v>0.43968400000000002</c:v>
                </c:pt>
                <c:pt idx="59">
                  <c:v>0.43616100000000002</c:v>
                </c:pt>
                <c:pt idx="60">
                  <c:v>0.44030200000000003</c:v>
                </c:pt>
                <c:pt idx="61">
                  <c:v>0.44743699999999997</c:v>
                </c:pt>
                <c:pt idx="62">
                  <c:v>0.460897</c:v>
                </c:pt>
                <c:pt idx="63">
                  <c:v>0.46676200000000001</c:v>
                </c:pt>
                <c:pt idx="64">
                  <c:v>0.47902800000000001</c:v>
                </c:pt>
                <c:pt idx="65">
                  <c:v>0.49798300000000001</c:v>
                </c:pt>
                <c:pt idx="66">
                  <c:v>0.52302099999999996</c:v>
                </c:pt>
                <c:pt idx="67">
                  <c:v>0.54513500000000004</c:v>
                </c:pt>
                <c:pt idx="68">
                  <c:v>0.57362599999999997</c:v>
                </c:pt>
                <c:pt idx="69">
                  <c:v>0.60408899999999999</c:v>
                </c:pt>
                <c:pt idx="70">
                  <c:v>0.63178900000000004</c:v>
                </c:pt>
                <c:pt idx="71">
                  <c:v>0.66326399999999996</c:v>
                </c:pt>
                <c:pt idx="72">
                  <c:v>0.68547899999999995</c:v>
                </c:pt>
                <c:pt idx="73">
                  <c:v>0.708036</c:v>
                </c:pt>
                <c:pt idx="74">
                  <c:v>0.71483699999999994</c:v>
                </c:pt>
                <c:pt idx="75">
                  <c:v>0.70723899999999995</c:v>
                </c:pt>
                <c:pt idx="76">
                  <c:v>0.68441399999999997</c:v>
                </c:pt>
                <c:pt idx="77">
                  <c:v>0.63311099999999998</c:v>
                </c:pt>
                <c:pt idx="78">
                  <c:v>0.54777900000000002</c:v>
                </c:pt>
                <c:pt idx="79">
                  <c:v>0.46712999999999999</c:v>
                </c:pt>
                <c:pt idx="80">
                  <c:v>0.43105199999999999</c:v>
                </c:pt>
                <c:pt idx="81">
                  <c:v>0.41789100000000001</c:v>
                </c:pt>
                <c:pt idx="82">
                  <c:v>0.41534300000000002</c:v>
                </c:pt>
                <c:pt idx="83">
                  <c:v>0.41843799999999998</c:v>
                </c:pt>
                <c:pt idx="84">
                  <c:v>0.410997</c:v>
                </c:pt>
                <c:pt idx="85">
                  <c:v>0.41610000000000003</c:v>
                </c:pt>
                <c:pt idx="86">
                  <c:v>0.41408699999999998</c:v>
                </c:pt>
                <c:pt idx="87">
                  <c:v>0.41972300000000001</c:v>
                </c:pt>
                <c:pt idx="88">
                  <c:v>0.41134100000000001</c:v>
                </c:pt>
                <c:pt idx="89">
                  <c:v>0.41559299999999999</c:v>
                </c:pt>
                <c:pt idx="90">
                  <c:v>0.41181600000000002</c:v>
                </c:pt>
                <c:pt idx="91">
                  <c:v>0.41067999999999999</c:v>
                </c:pt>
                <c:pt idx="92">
                  <c:v>0.41061300000000001</c:v>
                </c:pt>
                <c:pt idx="93">
                  <c:v>0.41011700000000001</c:v>
                </c:pt>
                <c:pt idx="94">
                  <c:v>0.41019</c:v>
                </c:pt>
                <c:pt idx="95">
                  <c:v>0.40907900000000003</c:v>
                </c:pt>
                <c:pt idx="96">
                  <c:v>0.41405199999999998</c:v>
                </c:pt>
                <c:pt idx="97">
                  <c:v>0.40693800000000002</c:v>
                </c:pt>
                <c:pt idx="98">
                  <c:v>0.40510600000000002</c:v>
                </c:pt>
                <c:pt idx="99">
                  <c:v>0.40731299999999998</c:v>
                </c:pt>
                <c:pt idx="100">
                  <c:v>0.406694</c:v>
                </c:pt>
                <c:pt idx="101">
                  <c:v>0.41555799999999998</c:v>
                </c:pt>
                <c:pt idx="102">
                  <c:v>0.41286200000000001</c:v>
                </c:pt>
                <c:pt idx="103">
                  <c:v>0.41562199999999999</c:v>
                </c:pt>
                <c:pt idx="104">
                  <c:v>0.41198099999999999</c:v>
                </c:pt>
                <c:pt idx="105">
                  <c:v>0.41260799999999997</c:v>
                </c:pt>
                <c:pt idx="106">
                  <c:v>0.416045</c:v>
                </c:pt>
                <c:pt idx="107">
                  <c:v>0.41359299999999999</c:v>
                </c:pt>
                <c:pt idx="108">
                  <c:v>0.41609499999999999</c:v>
                </c:pt>
                <c:pt idx="109">
                  <c:v>0.418132</c:v>
                </c:pt>
                <c:pt idx="110">
                  <c:v>0.42349799999999999</c:v>
                </c:pt>
                <c:pt idx="111">
                  <c:v>0.41833900000000002</c:v>
                </c:pt>
                <c:pt idx="112">
                  <c:v>0.42622700000000002</c:v>
                </c:pt>
                <c:pt idx="113">
                  <c:v>0.41800399999999999</c:v>
                </c:pt>
                <c:pt idx="114">
                  <c:v>0.41964600000000002</c:v>
                </c:pt>
                <c:pt idx="115">
                  <c:v>0.42176900000000001</c:v>
                </c:pt>
                <c:pt idx="116">
                  <c:v>0.41750199999999998</c:v>
                </c:pt>
                <c:pt idx="117">
                  <c:v>0.41881400000000002</c:v>
                </c:pt>
                <c:pt idx="118">
                  <c:v>0.41619200000000001</c:v>
                </c:pt>
                <c:pt idx="119">
                  <c:v>0.41609800000000002</c:v>
                </c:pt>
                <c:pt idx="120">
                  <c:v>0.41269299999999998</c:v>
                </c:pt>
                <c:pt idx="121">
                  <c:v>0.40843699999999999</c:v>
                </c:pt>
                <c:pt idx="122">
                  <c:v>0.406607</c:v>
                </c:pt>
                <c:pt idx="123">
                  <c:v>0.40794999999999998</c:v>
                </c:pt>
                <c:pt idx="124">
                  <c:v>0.40383200000000002</c:v>
                </c:pt>
                <c:pt idx="125">
                  <c:v>0.40524100000000002</c:v>
                </c:pt>
                <c:pt idx="126">
                  <c:v>0.403196</c:v>
                </c:pt>
                <c:pt idx="127">
                  <c:v>0.40290599999999999</c:v>
                </c:pt>
                <c:pt idx="128">
                  <c:v>0.40653</c:v>
                </c:pt>
                <c:pt idx="129">
                  <c:v>0.40547899999999998</c:v>
                </c:pt>
                <c:pt idx="130">
                  <c:v>0.40321699999999999</c:v>
                </c:pt>
                <c:pt idx="131">
                  <c:v>0.40265299999999998</c:v>
                </c:pt>
                <c:pt idx="132">
                  <c:v>0.40007799999999999</c:v>
                </c:pt>
                <c:pt idx="133">
                  <c:v>0.40371699999999999</c:v>
                </c:pt>
                <c:pt idx="134">
                  <c:v>0.40431</c:v>
                </c:pt>
                <c:pt idx="135">
                  <c:v>0.39479799999999998</c:v>
                </c:pt>
                <c:pt idx="136">
                  <c:v>0.39700600000000003</c:v>
                </c:pt>
                <c:pt idx="137">
                  <c:v>0.401949</c:v>
                </c:pt>
                <c:pt idx="138">
                  <c:v>0.40765600000000002</c:v>
                </c:pt>
                <c:pt idx="139">
                  <c:v>0.398868</c:v>
                </c:pt>
                <c:pt idx="140">
                  <c:v>0.40221499999999999</c:v>
                </c:pt>
                <c:pt idx="141">
                  <c:v>0.401084</c:v>
                </c:pt>
                <c:pt idx="142">
                  <c:v>0.40450900000000001</c:v>
                </c:pt>
                <c:pt idx="143">
                  <c:v>0.40549600000000002</c:v>
                </c:pt>
                <c:pt idx="144">
                  <c:v>0.40773700000000002</c:v>
                </c:pt>
                <c:pt idx="145">
                  <c:v>0.39983299999999999</c:v>
                </c:pt>
                <c:pt idx="146">
                  <c:v>0.40362399999999998</c:v>
                </c:pt>
                <c:pt idx="147">
                  <c:v>0.407912</c:v>
                </c:pt>
                <c:pt idx="148">
                  <c:v>0.40946700000000003</c:v>
                </c:pt>
                <c:pt idx="149">
                  <c:v>0.40595100000000001</c:v>
                </c:pt>
                <c:pt idx="150">
                  <c:v>0.40850999999999998</c:v>
                </c:pt>
                <c:pt idx="151">
                  <c:v>0.40311599999999997</c:v>
                </c:pt>
                <c:pt idx="152">
                  <c:v>0.40201700000000001</c:v>
                </c:pt>
                <c:pt idx="153">
                  <c:v>0.40315299999999998</c:v>
                </c:pt>
                <c:pt idx="154">
                  <c:v>0.400501</c:v>
                </c:pt>
                <c:pt idx="155">
                  <c:v>0.39965200000000001</c:v>
                </c:pt>
                <c:pt idx="156">
                  <c:v>0.393314</c:v>
                </c:pt>
                <c:pt idx="157">
                  <c:v>0.396013</c:v>
                </c:pt>
                <c:pt idx="158">
                  <c:v>0.40060000000000001</c:v>
                </c:pt>
                <c:pt idx="159">
                  <c:v>0.40100799999999998</c:v>
                </c:pt>
                <c:pt idx="160">
                  <c:v>0.39475100000000002</c:v>
                </c:pt>
                <c:pt idx="161">
                  <c:v>0.39216800000000002</c:v>
                </c:pt>
                <c:pt idx="162">
                  <c:v>0.39759800000000001</c:v>
                </c:pt>
                <c:pt idx="163">
                  <c:v>0.394534</c:v>
                </c:pt>
                <c:pt idx="164">
                  <c:v>0.39523000000000003</c:v>
                </c:pt>
                <c:pt idx="165">
                  <c:v>0.39339000000000002</c:v>
                </c:pt>
                <c:pt idx="166">
                  <c:v>0.3952</c:v>
                </c:pt>
                <c:pt idx="167">
                  <c:v>0.39152700000000001</c:v>
                </c:pt>
                <c:pt idx="168">
                  <c:v>0.39558599999999999</c:v>
                </c:pt>
                <c:pt idx="169">
                  <c:v>0.38961299999999999</c:v>
                </c:pt>
                <c:pt idx="170">
                  <c:v>0.39168500000000001</c:v>
                </c:pt>
                <c:pt idx="171">
                  <c:v>0.394482</c:v>
                </c:pt>
                <c:pt idx="172">
                  <c:v>0.39091100000000001</c:v>
                </c:pt>
                <c:pt idx="173">
                  <c:v>0.39217800000000003</c:v>
                </c:pt>
                <c:pt idx="174">
                  <c:v>0.39019199999999998</c:v>
                </c:pt>
                <c:pt idx="175">
                  <c:v>0.39443</c:v>
                </c:pt>
                <c:pt idx="176">
                  <c:v>0.39421299999999998</c:v>
                </c:pt>
                <c:pt idx="177">
                  <c:v>0.38660800000000001</c:v>
                </c:pt>
                <c:pt idx="178">
                  <c:v>0.39212999999999998</c:v>
                </c:pt>
                <c:pt idx="179">
                  <c:v>0.39068700000000001</c:v>
                </c:pt>
                <c:pt idx="180">
                  <c:v>0.38898100000000002</c:v>
                </c:pt>
                <c:pt idx="181">
                  <c:v>0.38439000000000001</c:v>
                </c:pt>
                <c:pt idx="182">
                  <c:v>0.389017</c:v>
                </c:pt>
                <c:pt idx="183">
                  <c:v>0.38718599999999997</c:v>
                </c:pt>
                <c:pt idx="184">
                  <c:v>0.39236100000000002</c:v>
                </c:pt>
                <c:pt idx="185">
                  <c:v>0.39435100000000001</c:v>
                </c:pt>
                <c:pt idx="186">
                  <c:v>0.38817299999999999</c:v>
                </c:pt>
                <c:pt idx="187">
                  <c:v>0.39361099999999999</c:v>
                </c:pt>
                <c:pt idx="188">
                  <c:v>0.39188600000000001</c:v>
                </c:pt>
                <c:pt idx="189">
                  <c:v>0.39202199999999998</c:v>
                </c:pt>
                <c:pt idx="190">
                  <c:v>0.39007500000000001</c:v>
                </c:pt>
                <c:pt idx="191">
                  <c:v>0.38852799999999998</c:v>
                </c:pt>
                <c:pt idx="192">
                  <c:v>0.38160899999999998</c:v>
                </c:pt>
                <c:pt idx="193">
                  <c:v>0.38467699999999999</c:v>
                </c:pt>
                <c:pt idx="194">
                  <c:v>0.39277899999999999</c:v>
                </c:pt>
                <c:pt idx="195">
                  <c:v>0.386822</c:v>
                </c:pt>
                <c:pt idx="196">
                  <c:v>0.38558599999999998</c:v>
                </c:pt>
                <c:pt idx="197">
                  <c:v>0.385745</c:v>
                </c:pt>
                <c:pt idx="198">
                  <c:v>0.38472400000000001</c:v>
                </c:pt>
                <c:pt idx="199">
                  <c:v>0.38777600000000001</c:v>
                </c:pt>
                <c:pt idx="200">
                  <c:v>0.38454899999999997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0.43409532308387833</c:v>
                </c:pt>
                <c:pt idx="1">
                  <c:v>0.43503974998848627</c:v>
                </c:pt>
                <c:pt idx="2">
                  <c:v>0.43597058787015358</c:v>
                </c:pt>
                <c:pt idx="3">
                  <c:v>0.43688612658411979</c:v>
                </c:pt>
                <c:pt idx="4">
                  <c:v>0.43778450566185106</c:v>
                </c:pt>
                <c:pt idx="5">
                  <c:v>0.43866371345915717</c:v>
                </c:pt>
                <c:pt idx="6">
                  <c:v>0.43952159094452364</c:v>
                </c:pt>
                <c:pt idx="7">
                  <c:v>0.44035584233098968</c:v>
                </c:pt>
                <c:pt idx="8">
                  <c:v>0.44116405571482126</c:v>
                </c:pt>
                <c:pt idx="9">
                  <c:v>0.44194373823777083</c:v>
                </c:pt>
                <c:pt idx="10">
                  <c:v>0.44269237216215246</c:v>
                </c:pt>
                <c:pt idx="11">
                  <c:v>0.44340750077901547</c:v>
                </c:pt>
                <c:pt idx="12">
                  <c:v>0.4440868563987807</c:v>
                </c:pt>
                <c:pt idx="13">
                  <c:v>0.44472854691349284</c:v>
                </c:pt>
                <c:pt idx="14">
                  <c:v>0.44533132261470626</c:v>
                </c:pt>
                <c:pt idx="15">
                  <c:v>0.44589495101798055</c:v>
                </c:pt>
                <c:pt idx="16">
                  <c:v>0.44642073409706295</c:v>
                </c:pt>
                <c:pt idx="17">
                  <c:v>0.4469122089866655</c:v>
                </c:pt>
                <c:pt idx="18">
                  <c:v>0.44737607890195608</c:v>
                </c:pt>
                <c:pt idx="19">
                  <c:v>0.44782342430480293</c:v>
                </c:pt>
                <c:pt idx="20">
                  <c:v>0.4482712432678766</c:v>
                </c:pt>
                <c:pt idx="21">
                  <c:v>0.44874436211099494</c:v>
                </c:pt>
                <c:pt idx="22">
                  <c:v>0.44927773992871389</c:v>
                </c:pt>
                <c:pt idx="23">
                  <c:v>0.44991916075473665</c:v>
                </c:pt>
                <c:pt idx="24">
                  <c:v>0.45073226237576292</c:v>
                </c:pt>
                <c:pt idx="25">
                  <c:v>0.45179978980014546</c:v>
                </c:pt>
                <c:pt idx="26">
                  <c:v>0.45322688448326059</c:v>
                </c:pt>
                <c:pt idx="27">
                  <c:v>0.45514413060352554</c:v>
                </c:pt>
                <c:pt idx="28">
                  <c:v>0.45770998331510832</c:v>
                </c:pt>
                <c:pt idx="29">
                  <c:v>0.46111211114689604</c:v>
                </c:pt>
                <c:pt idx="30">
                  <c:v>0.4655671095653931</c:v>
                </c:pt>
                <c:pt idx="31">
                  <c:v>0.47131800229541737</c:v>
                </c:pt>
                <c:pt idx="32">
                  <c:v>0.47862896001914446</c:v>
                </c:pt>
                <c:pt idx="33">
                  <c:v>0.48777675045849722</c:v>
                </c:pt>
                <c:pt idx="34">
                  <c:v>0.49903860350605111</c:v>
                </c:pt>
                <c:pt idx="35">
                  <c:v>0.51267643632310267</c:v>
                </c:pt>
                <c:pt idx="36">
                  <c:v>0.52891773136678544</c:v>
                </c:pt>
                <c:pt idx="37">
                  <c:v>0.54793377647479591</c:v>
                </c:pt>
                <c:pt idx="38">
                  <c:v>0.56981642668980281</c:v>
                </c:pt>
                <c:pt idx="39">
                  <c:v>0.59455498464463929</c:v>
                </c:pt>
                <c:pt idx="40">
                  <c:v>0.62201516177849314</c:v>
                </c:pt>
                <c:pt idx="41">
                  <c:v>0.65192231269322864</c:v>
                </c:pt>
                <c:pt idx="42">
                  <c:v>0.68385115145380582</c:v>
                </c:pt>
                <c:pt idx="43">
                  <c:v>0.71722370823983395</c:v>
                </c:pt>
                <c:pt idx="44">
                  <c:v>0.751314763852024</c:v>
                </c:pt>
                <c:pt idx="45">
                  <c:v>0.78525099279382549</c:v>
                </c:pt>
                <c:pt idx="46">
                  <c:v>0.81793782833854578</c:v>
                </c:pt>
                <c:pt idx="47">
                  <c:v>0.84771256616964596</c:v>
                </c:pt>
                <c:pt idx="48">
                  <c:v>0.87138543334124186</c:v>
                </c:pt>
                <c:pt idx="49">
                  <c:v>0.88271312727305173</c:v>
                </c:pt>
                <c:pt idx="50">
                  <c:v>0.87191449809360699</c:v>
                </c:pt>
                <c:pt idx="51">
                  <c:v>0.8293454845663728</c:v>
                </c:pt>
                <c:pt idx="52">
                  <c:v>0.7538146745498816</c:v>
                </c:pt>
                <c:pt idx="53">
                  <c:v>0.65876559174319749</c:v>
                </c:pt>
                <c:pt idx="54">
                  <c:v>0.56749977168036903</c:v>
                </c:pt>
                <c:pt idx="55">
                  <c:v>0.49934878010630701</c:v>
                </c:pt>
                <c:pt idx="56">
                  <c:v>0.45978995476400258</c:v>
                </c:pt>
                <c:pt idx="57">
                  <c:v>0.44252135505175705</c:v>
                </c:pt>
                <c:pt idx="58">
                  <c:v>0.43803571580792455</c:v>
                </c:pt>
                <c:pt idx="59">
                  <c:v>0.43960108784613461</c:v>
                </c:pt>
                <c:pt idx="60">
                  <c:v>0.44416454387151111</c:v>
                </c:pt>
                <c:pt idx="61">
                  <c:v>0.45089053797359907</c:v>
                </c:pt>
                <c:pt idx="62">
                  <c:v>0.45981597793983625</c:v>
                </c:pt>
                <c:pt idx="63">
                  <c:v>0.47120545294217464</c:v>
                </c:pt>
                <c:pt idx="64">
                  <c:v>0.48532493933313398</c:v>
                </c:pt>
                <c:pt idx="65">
                  <c:v>0.50235853774938499</c:v>
                </c:pt>
                <c:pt idx="66">
                  <c:v>0.52235811892842965</c:v>
                </c:pt>
                <c:pt idx="67">
                  <c:v>0.54520099081544038</c:v>
                </c:pt>
                <c:pt idx="68">
                  <c:v>0.57055590049919858</c:v>
                </c:pt>
                <c:pt idx="69">
                  <c:v>0.5978627210844254</c:v>
                </c:pt>
                <c:pt idx="70">
                  <c:v>0.62633008183259398</c:v>
                </c:pt>
                <c:pt idx="71">
                  <c:v>0.65494080981850722</c:v>
                </c:pt>
                <c:pt idx="72">
                  <c:v>0.68236826088797309</c:v>
                </c:pt>
                <c:pt idx="73">
                  <c:v>0.7063979300440032</c:v>
                </c:pt>
                <c:pt idx="74">
                  <c:v>0.722114899510507</c:v>
                </c:pt>
                <c:pt idx="75">
                  <c:v>0.71961548799107589</c:v>
                </c:pt>
                <c:pt idx="76">
                  <c:v>0.68671814936755671</c:v>
                </c:pt>
                <c:pt idx="77">
                  <c:v>0.62135897959911301</c:v>
                </c:pt>
                <c:pt idx="78">
                  <c:v>0.54185200145508816</c:v>
                </c:pt>
                <c:pt idx="79">
                  <c:v>0.47579480158089815</c:v>
                </c:pt>
                <c:pt idx="80">
                  <c:v>0.43728849138042963</c:v>
                </c:pt>
                <c:pt idx="81">
                  <c:v>0.42132259760008128</c:v>
                </c:pt>
                <c:pt idx="82">
                  <c:v>0.4164689442901055</c:v>
                </c:pt>
                <c:pt idx="83">
                  <c:v>0.41522125675507826</c:v>
                </c:pt>
                <c:pt idx="84">
                  <c:v>0.41477236106879445</c:v>
                </c:pt>
                <c:pt idx="85">
                  <c:v>0.41444904243244274</c:v>
                </c:pt>
                <c:pt idx="86">
                  <c:v>0.41414291368784956</c:v>
                </c:pt>
                <c:pt idx="87">
                  <c:v>0.41384181212398019</c:v>
                </c:pt>
                <c:pt idx="88">
                  <c:v>0.41354458979692588</c:v>
                </c:pt>
                <c:pt idx="89">
                  <c:v>0.41325101209409376</c:v>
                </c:pt>
                <c:pt idx="90">
                  <c:v>0.41296097792486497</c:v>
                </c:pt>
                <c:pt idx="91">
                  <c:v>0.41267452598116711</c:v>
                </c:pt>
                <c:pt idx="92">
                  <c:v>0.41239191558239358</c:v>
                </c:pt>
                <c:pt idx="93">
                  <c:v>0.41211375568456649</c:v>
                </c:pt>
                <c:pt idx="94">
                  <c:v>0.41184119844355499</c:v>
                </c:pt>
                <c:pt idx="95">
                  <c:v>0.41157621701154462</c:v>
                </c:pt>
                <c:pt idx="96">
                  <c:v>0.4113219854785729</c:v>
                </c:pt>
                <c:pt idx="97">
                  <c:v>0.4110833709688762</c:v>
                </c:pt>
                <c:pt idx="98">
                  <c:v>0.41086753112845015</c:v>
                </c:pt>
                <c:pt idx="99">
                  <c:v>0.41068458234608812</c:v>
                </c:pt>
                <c:pt idx="100">
                  <c:v>0.41054826443574277</c:v>
                </c:pt>
                <c:pt idx="101">
                  <c:v>0.41047647848245072</c:v>
                </c:pt>
                <c:pt idx="102">
                  <c:v>0.41049152215068752</c:v>
                </c:pt>
                <c:pt idx="103">
                  <c:v>0.41061980015643423</c:v>
                </c:pt>
                <c:pt idx="104">
                  <c:v>0.41089075618921439</c:v>
                </c:pt>
                <c:pt idx="105">
                  <c:v>0.41133476073936903</c:v>
                </c:pt>
                <c:pt idx="106">
                  <c:v>0.41197969289462932</c:v>
                </c:pt>
                <c:pt idx="107">
                  <c:v>0.41284596843367583</c:v>
                </c:pt>
                <c:pt idx="108">
                  <c:v>0.41393981831623372</c:v>
                </c:pt>
                <c:pt idx="109">
                  <c:v>0.41524482484988529</c:v>
                </c:pt>
                <c:pt idx="110">
                  <c:v>0.41671231046957241</c:v>
                </c:pt>
                <c:pt idx="111">
                  <c:v>0.41825240247952222</c:v>
                </c:pt>
                <c:pt idx="112">
                  <c:v>0.41972942829208831</c:v>
                </c:pt>
                <c:pt idx="113">
                  <c:v>0.42096695535104656</c:v>
                </c:pt>
                <c:pt idx="114">
                  <c:v>0.42176763578778004</c:v>
                </c:pt>
                <c:pt idx="115">
                  <c:v>0.42194929425161853</c:v>
                </c:pt>
                <c:pt idx="116">
                  <c:v>0.42139123174771659</c:v>
                </c:pt>
                <c:pt idx="117">
                  <c:v>0.42007640297256277</c:v>
                </c:pt>
                <c:pt idx="118">
                  <c:v>0.41811136358358703</c:v>
                </c:pt>
                <c:pt idx="119">
                  <c:v>0.41571120876081558</c:v>
                </c:pt>
                <c:pt idx="120">
                  <c:v>0.41315057881972356</c:v>
                </c:pt>
                <c:pt idx="121">
                  <c:v>0.41069734608153013</c:v>
                </c:pt>
                <c:pt idx="122">
                  <c:v>0.40855361527787371</c:v>
                </c:pt>
                <c:pt idx="123">
                  <c:v>0.40682419281675736</c:v>
                </c:pt>
                <c:pt idx="124">
                  <c:v>0.40551874040667329</c:v>
                </c:pt>
                <c:pt idx="125">
                  <c:v>0.40457908870490911</c:v>
                </c:pt>
                <c:pt idx="126">
                  <c:v>0.40391554299809662</c:v>
                </c:pt>
                <c:pt idx="127">
                  <c:v>0.40343762967384378</c:v>
                </c:pt>
                <c:pt idx="128">
                  <c:v>0.4030720408481217</c:v>
                </c:pt>
                <c:pt idx="129">
                  <c:v>0.40276805714548169</c:v>
                </c:pt>
                <c:pt idx="130">
                  <c:v>0.40249492435059459</c:v>
                </c:pt>
                <c:pt idx="131">
                  <c:v>0.40223615665070228</c:v>
                </c:pt>
                <c:pt idx="132">
                  <c:v>0.40198415249900726</c:v>
                </c:pt>
                <c:pt idx="133">
                  <c:v>0.40173664137729931</c:v>
                </c:pt>
                <c:pt idx="134">
                  <c:v>0.40149529977575271</c:v>
                </c:pt>
                <c:pt idx="135">
                  <c:v>0.40126646487798029</c:v>
                </c:pt>
                <c:pt idx="136">
                  <c:v>0.4010638198677362</c:v>
                </c:pt>
                <c:pt idx="137">
                  <c:v>0.40091267108325462</c:v>
                </c:pt>
                <c:pt idx="138">
                  <c:v>0.40085452886539807</c:v>
                </c:pt>
                <c:pt idx="139">
                  <c:v>0.40094906303512551</c:v>
                </c:pt>
                <c:pt idx="140">
                  <c:v>0.40126882009630482</c:v>
                </c:pt>
                <c:pt idx="141">
                  <c:v>0.40188202211926838</c:v>
                </c:pt>
                <c:pt idx="142">
                  <c:v>0.40282234040246573</c:v>
                </c:pt>
                <c:pt idx="143">
                  <c:v>0.40405237269388061</c:v>
                </c:pt>
                <c:pt idx="144">
                  <c:v>0.40543678389537685</c:v>
                </c:pt>
                <c:pt idx="145">
                  <c:v>0.40674514915782523</c:v>
                </c:pt>
                <c:pt idx="146">
                  <c:v>0.4076968864137232</c:v>
                </c:pt>
                <c:pt idx="147">
                  <c:v>0.40804095540117546</c:v>
                </c:pt>
                <c:pt idx="148">
                  <c:v>0.40764081961188692</c:v>
                </c:pt>
                <c:pt idx="149">
                  <c:v>0.40652570567682661</c:v>
                </c:pt>
                <c:pt idx="150">
                  <c:v>0.40488195462234988</c:v>
                </c:pt>
                <c:pt idx="151">
                  <c:v>0.40298778018522097</c:v>
                </c:pt>
                <c:pt idx="152">
                  <c:v>0.40112281451538867</c:v>
                </c:pt>
                <c:pt idx="153">
                  <c:v>0.39949284155031167</c:v>
                </c:pt>
                <c:pt idx="154">
                  <c:v>0.39819636864902619</c:v>
                </c:pt>
                <c:pt idx="155">
                  <c:v>0.39723483887169359</c:v>
                </c:pt>
                <c:pt idx="156">
                  <c:v>0.39654886054821237</c:v>
                </c:pt>
                <c:pt idx="157">
                  <c:v>0.39605793701083269</c:v>
                </c:pt>
                <c:pt idx="158">
                  <c:v>0.3956885580186229</c:v>
                </c:pt>
                <c:pt idx="159">
                  <c:v>0.39538668576503239</c:v>
                </c:pt>
                <c:pt idx="160">
                  <c:v>0.39511847957997509</c:v>
                </c:pt>
                <c:pt idx="161">
                  <c:v>0.39486541080069198</c:v>
                </c:pt>
                <c:pt idx="162">
                  <c:v>0.39461848088326257</c:v>
                </c:pt>
                <c:pt idx="163">
                  <c:v>0.39437377734426532</c:v>
                </c:pt>
                <c:pt idx="164">
                  <c:v>0.39412976614619821</c:v>
                </c:pt>
                <c:pt idx="165">
                  <c:v>0.39388590049064159</c:v>
                </c:pt>
                <c:pt idx="166">
                  <c:v>0.3936420006733008</c:v>
                </c:pt>
                <c:pt idx="167">
                  <c:v>0.39339801044743744</c:v>
                </c:pt>
                <c:pt idx="168">
                  <c:v>0.39315391179712422</c:v>
                </c:pt>
                <c:pt idx="169">
                  <c:v>0.39290969816663518</c:v>
                </c:pt>
                <c:pt idx="170">
                  <c:v>0.39266536681630343</c:v>
                </c:pt>
                <c:pt idx="171">
                  <c:v>0.39242091676797403</c:v>
                </c:pt>
                <c:pt idx="172">
                  <c:v>0.39217634821868597</c:v>
                </c:pt>
                <c:pt idx="173">
                  <c:v>0.39193166230525839</c:v>
                </c:pt>
                <c:pt idx="174">
                  <c:v>0.39168686094950533</c:v>
                </c:pt>
                <c:pt idx="175">
                  <c:v>0.39144194672622873</c:v>
                </c:pt>
                <c:pt idx="176">
                  <c:v>0.39119692274350176</c:v>
                </c:pt>
                <c:pt idx="177">
                  <c:v>0.39095179253393697</c:v>
                </c:pt>
                <c:pt idx="178">
                  <c:v>0.39070655995695314</c:v>
                </c:pt>
                <c:pt idx="179">
                  <c:v>0.39046122911198355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0.43409531282585367</c:v>
                </c:pt>
                <c:pt idx="1">
                  <c:v>0.43503973002099022</c:v>
                </c:pt>
                <c:pt idx="2">
                  <c:v>0.43597054949553349</c:v>
                </c:pt>
                <c:pt idx="3">
                  <c:v>0.43688605376839396</c:v>
                </c:pt>
                <c:pt idx="4">
                  <c:v>0.43778436924535519</c:v>
                </c:pt>
                <c:pt idx="5">
                  <c:v>0.43866346112897048</c:v>
                </c:pt>
                <c:pt idx="6">
                  <c:v>0.43952113012365202</c:v>
                </c:pt>
                <c:pt idx="7">
                  <c:v>0.44035501141773736</c:v>
                </c:pt>
                <c:pt idx="8">
                  <c:v>0.44116257647073126</c:v>
                </c:pt>
                <c:pt idx="9">
                  <c:v>0.44194113817033154</c:v>
                </c:pt>
                <c:pt idx="10">
                  <c:v>0.44268785994496912</c:v>
                </c:pt>
                <c:pt idx="11">
                  <c:v>0.44339976941734127</c:v>
                </c:pt>
                <c:pt idx="12">
                  <c:v>0.44407377715610835</c:v>
                </c:pt>
                <c:pt idx="13">
                  <c:v>0.44470670101969595</c:v>
                </c:pt>
                <c:pt idx="14">
                  <c:v>0.44529529648146665</c:v>
                </c:pt>
                <c:pt idx="15">
                  <c:v>0.44583629317395951</c:v>
                </c:pt>
                <c:pt idx="16">
                  <c:v>0.44632643768801172</c:v>
                </c:pt>
                <c:pt idx="17">
                  <c:v>0.44676254240998231</c:v>
                </c:pt>
                <c:pt idx="18">
                  <c:v>0.44714153988069533</c:v>
                </c:pt>
                <c:pt idx="19">
                  <c:v>0.44746054182188039</c:v>
                </c:pt>
                <c:pt idx="20">
                  <c:v>0.44771690161430588</c:v>
                </c:pt>
                <c:pt idx="21">
                  <c:v>0.44790827864688171</c:v>
                </c:pt>
                <c:pt idx="22">
                  <c:v>0.44803270261358352</c:v>
                </c:pt>
                <c:pt idx="23">
                  <c:v>0.44808863554498113</c:v>
                </c:pt>
                <c:pt idx="24">
                  <c:v>0.4480750291551408</c:v>
                </c:pt>
                <c:pt idx="25">
                  <c:v>0.44799137499313135</c:v>
                </c:pt>
                <c:pt idx="26">
                  <c:v>0.44783774493676737</c:v>
                </c:pt>
                <c:pt idx="27">
                  <c:v>0.44761481977130718</c:v>
                </c:pt>
                <c:pt idx="28">
                  <c:v>0.44732390396212213</c:v>
                </c:pt>
                <c:pt idx="29">
                  <c:v>0.44696692524779363</c:v>
                </c:pt>
                <c:pt idx="30">
                  <c:v>0.44654641832318143</c:v>
                </c:pt>
                <c:pt idx="31">
                  <c:v>0.44606549261089173</c:v>
                </c:pt>
                <c:pt idx="32">
                  <c:v>0.44552778488325689</c:v>
                </c:pt>
                <c:pt idx="33">
                  <c:v>0.44493739823818751</c:v>
                </c:pt>
                <c:pt idx="34">
                  <c:v>0.44429882959369321</c:v>
                </c:pt>
                <c:pt idx="35">
                  <c:v>0.44361688839640429</c:v>
                </c:pt>
                <c:pt idx="36">
                  <c:v>0.44289660959993876</c:v>
                </c:pt>
                <c:pt idx="37">
                  <c:v>0.44214316413653165</c:v>
                </c:pt>
                <c:pt idx="38">
                  <c:v>0.44136177007525457</c:v>
                </c:pt>
                <c:pt idx="39">
                  <c:v>0.440557607445549</c:v>
                </c:pt>
                <c:pt idx="40">
                  <c:v>0.43973573933412358</c:v>
                </c:pt>
                <c:pt idx="41">
                  <c:v>0.4389010413760529</c:v>
                </c:pt>
                <c:pt idx="42">
                  <c:v>0.43805814120261044</c:v>
                </c:pt>
                <c:pt idx="43">
                  <c:v>0.43721136882512651</c:v>
                </c:pt>
                <c:pt idx="44">
                  <c:v>0.4363647183681657</c:v>
                </c:pt>
                <c:pt idx="45">
                  <c:v>0.43552182105135767</c:v>
                </c:pt>
                <c:pt idx="46">
                  <c:v>0.43468592888256585</c:v>
                </c:pt>
                <c:pt idx="47">
                  <c:v>0.43385990818083892</c:v>
                </c:pt>
                <c:pt idx="48">
                  <c:v>0.4330462418012449</c:v>
                </c:pt>
                <c:pt idx="49">
                  <c:v>0.43224703878250215</c:v>
                </c:pt>
                <c:pt idx="50">
                  <c:v>0.43146405007331451</c:v>
                </c:pt>
                <c:pt idx="51">
                  <c:v>0.43069868900138708</c:v>
                </c:pt>
                <c:pt idx="52">
                  <c:v>0.42995205521498209</c:v>
                </c:pt>
                <c:pt idx="53">
                  <c:v>0.42922496093494428</c:v>
                </c:pt>
                <c:pt idx="54">
                  <c:v>0.42851795849060559</c:v>
                </c:pt>
                <c:pt idx="55">
                  <c:v>0.42783136826288981</c:v>
                </c:pt>
                <c:pt idx="56">
                  <c:v>0.42716530631157479</c:v>
                </c:pt>
                <c:pt idx="57">
                  <c:v>0.42651971111272646</c:v>
                </c:pt>
                <c:pt idx="58">
                  <c:v>0.42589436897087857</c:v>
                </c:pt>
                <c:pt idx="59">
                  <c:v>0.42528893779474308</c:v>
                </c:pt>
                <c:pt idx="60">
                  <c:v>0.42470296903305277</c:v>
                </c:pt>
                <c:pt idx="61">
                  <c:v>0.4241359276578921</c:v>
                </c:pt>
                <c:pt idx="62">
                  <c:v>0.42358721015696044</c:v>
                </c:pt>
                <c:pt idx="63">
                  <c:v>0.42305616055474915</c:v>
                </c:pt>
                <c:pt idx="64">
                  <c:v>0.42254208452715447</c:v>
                </c:pt>
                <c:pt idx="65">
                  <c:v>0.42204426170640724</c:v>
                </c:pt>
                <c:pt idx="66">
                  <c:v>0.42156195629521132</c:v>
                </c:pt>
                <c:pt idx="67">
                  <c:v>0.42109442612248926</c:v>
                </c:pt>
                <c:pt idx="68">
                  <c:v>0.42064093027978489</c:v>
                </c:pt>
                <c:pt idx="69">
                  <c:v>0.42020073547869125</c:v>
                </c:pt>
                <c:pt idx="70">
                  <c:v>0.41977312126696253</c:v>
                </c:pt>
                <c:pt idx="71">
                  <c:v>0.41935738423533014</c:v>
                </c:pt>
                <c:pt idx="72">
                  <c:v>0.41895284133940175</c:v>
                </c:pt>
                <c:pt idx="73">
                  <c:v>0.41855883245210662</c:v>
                </c:pt>
                <c:pt idx="74">
                  <c:v>0.41817472225254981</c:v>
                </c:pt>
                <c:pt idx="75">
                  <c:v>0.41779990154730001</c:v>
                </c:pt>
                <c:pt idx="76">
                  <c:v>0.41743378811038795</c:v>
                </c:pt>
                <c:pt idx="77">
                  <c:v>0.4170758271188843</c:v>
                </c:pt>
                <c:pt idx="78">
                  <c:v>0.41672549125201708</c:v>
                </c:pt>
                <c:pt idx="79">
                  <c:v>0.41638228051348147</c:v>
                </c:pt>
                <c:pt idx="80">
                  <c:v>0.41604572182895755</c:v>
                </c:pt>
                <c:pt idx="81">
                  <c:v>0.41571536846389162</c:v>
                </c:pt>
                <c:pt idx="82">
                  <c:v>0.41539079930033246</c:v>
                </c:pt>
                <c:pt idx="83">
                  <c:v>0.41507161800599768</c:v>
                </c:pt>
                <c:pt idx="84">
                  <c:v>0.41475745212377285</c:v>
                </c:pt>
                <c:pt idx="85">
                  <c:v>0.41444795210544882</c:v>
                </c:pt>
                <c:pt idx="86">
                  <c:v>0.41414279030965306</c:v>
                </c:pt>
                <c:pt idx="87">
                  <c:v>0.41384165998057282</c:v>
                </c:pt>
                <c:pt idx="88">
                  <c:v>0.41354427422115514</c:v>
                </c:pt>
                <c:pt idx="89">
                  <c:v>0.41325036497195522</c:v>
                </c:pt>
                <c:pt idx="90">
                  <c:v>0.41295968200464522</c:v>
                </c:pt>
                <c:pt idx="91">
                  <c:v>0.41267199193735571</c:v>
                </c:pt>
                <c:pt idx="92">
                  <c:v>0.41238707727744794</c:v>
                </c:pt>
                <c:pt idx="93">
                  <c:v>0.41210473549599647</c:v>
                </c:pt>
                <c:pt idx="94">
                  <c:v>0.41182477813714086</c:v>
                </c:pt>
                <c:pt idx="95">
                  <c:v>0.4115470299645379</c:v>
                </c:pt>
                <c:pt idx="96">
                  <c:v>0.41127132814636724</c:v>
                </c:pt>
                <c:pt idx="97">
                  <c:v>0.41099752147970897</c:v>
                </c:pt>
                <c:pt idx="98">
                  <c:v>0.41072546965458656</c:v>
                </c:pt>
                <c:pt idx="99">
                  <c:v>0.4104550425575465</c:v>
                </c:pt>
                <c:pt idx="100">
                  <c:v>0.41018611961430718</c:v>
                </c:pt>
                <c:pt idx="101">
                  <c:v>0.40991858917074048</c:v>
                </c:pt>
                <c:pt idx="102">
                  <c:v>0.40965234791124072</c:v>
                </c:pt>
                <c:pt idx="103">
                  <c:v>0.40938730031337633</c:v>
                </c:pt>
                <c:pt idx="104">
                  <c:v>0.40912335813759815</c:v>
                </c:pt>
                <c:pt idx="105">
                  <c:v>0.4088604399506926</c:v>
                </c:pt>
                <c:pt idx="106">
                  <c:v>0.40859847068160743</c:v>
                </c:pt>
                <c:pt idx="107">
                  <c:v>0.40833738120823154</c:v>
                </c:pt>
                <c:pt idx="108">
                  <c:v>0.4080771079736889</c:v>
                </c:pt>
                <c:pt idx="109">
                  <c:v>0.40781759263068279</c:v>
                </c:pt>
                <c:pt idx="110">
                  <c:v>0.40755878171241539</c:v>
                </c:pt>
                <c:pt idx="111">
                  <c:v>0.40730062632859637</c:v>
                </c:pt>
                <c:pt idx="112">
                  <c:v>0.40704308188503568</c:v>
                </c:pt>
                <c:pt idx="113">
                  <c:v>0.40678610782529689</c:v>
                </c:pt>
                <c:pt idx="114">
                  <c:v>0.40652966739285401</c:v>
                </c:pt>
                <c:pt idx="115">
                  <c:v>0.40627372741215456</c:v>
                </c:pt>
                <c:pt idx="116">
                  <c:v>0.4060182580869327</c:v>
                </c:pt>
                <c:pt idx="117">
                  <c:v>0.40576323281404353</c:v>
                </c:pt>
                <c:pt idx="118">
                  <c:v>0.40550862801099918</c:v>
                </c:pt>
                <c:pt idx="119">
                  <c:v>0.40525442295528308</c:v>
                </c:pt>
                <c:pt idx="120">
                  <c:v>0.40500059963339385</c:v>
                </c:pt>
                <c:pt idx="121">
                  <c:v>0.40474714259743466</c:v>
                </c:pt>
                <c:pt idx="122">
                  <c:v>0.4044940388269247</c:v>
                </c:pt>
                <c:pt idx="123">
                  <c:v>0.40424127759335998</c:v>
                </c:pt>
                <c:pt idx="124">
                  <c:v>0.40398885032492193</c:v>
                </c:pt>
                <c:pt idx="125">
                  <c:v>0.40373675046861512</c:v>
                </c:pt>
                <c:pt idx="126">
                  <c:v>0.40348497334704425</c:v>
                </c:pt>
                <c:pt idx="127">
                  <c:v>0.40323351600702634</c:v>
                </c:pt>
                <c:pt idx="128">
                  <c:v>0.40298237705729645</c:v>
                </c:pt>
                <c:pt idx="129">
                  <c:v>0.40273155649274139</c:v>
                </c:pt>
                <c:pt idx="130">
                  <c:v>0.40248105550289848</c:v>
                </c:pt>
                <c:pt idx="131">
                  <c:v>0.40223087626291604</c:v>
                </c:pt>
                <c:pt idx="132">
                  <c:v>0.4019810217058149</c:v>
                </c:pt>
                <c:pt idx="133">
                  <c:v>0.40173149527571922</c:v>
                </c:pt>
                <c:pt idx="134">
                  <c:v>0.40148230066275298</c:v>
                </c:pt>
                <c:pt idx="135">
                  <c:v>0.40123344152151103</c:v>
                </c:pt>
                <c:pt idx="136">
                  <c:v>0.40098492117637463</c:v>
                </c:pt>
                <c:pt idx="137">
                  <c:v>0.4007367423184095</c:v>
                </c:pt>
                <c:pt idx="138">
                  <c:v>0.40048890670006881</c:v>
                </c:pt>
                <c:pt idx="139">
                  <c:v>0.40024141483533821</c:v>
                </c:pt>
                <c:pt idx="140">
                  <c:v>0.3999942657141804</c:v>
                </c:pt>
                <c:pt idx="141">
                  <c:v>0.39974745654103455</c:v>
                </c:pt>
                <c:pt idx="142">
                  <c:v>0.3995009825075776</c:v>
                </c:pt>
                <c:pt idx="143">
                  <c:v>0.3992548366098454</c:v>
                </c:pt>
                <c:pt idx="144">
                  <c:v>0.39900900951905593</c:v>
                </c:pt>
                <c:pt idx="145">
                  <c:v>0.39876348951404461</c:v>
                </c:pt>
                <c:pt idx="146">
                  <c:v>0.39851826248112943</c:v>
                </c:pt>
                <c:pt idx="147">
                  <c:v>0.39827331198456239</c:v>
                </c:pt>
                <c:pt idx="148">
                  <c:v>0.39802861940763534</c:v>
                </c:pt>
                <c:pt idx="149">
                  <c:v>0.39778416416121432</c:v>
                </c:pt>
                <c:pt idx="150">
                  <c:v>0.39753992395319898</c:v>
                </c:pt>
                <c:pt idx="151">
                  <c:v>0.39729587510941378</c:v>
                </c:pt>
                <c:pt idx="152">
                  <c:v>0.39705199293396376</c:v>
                </c:pt>
                <c:pt idx="153">
                  <c:v>0.39680825209532589</c:v>
                </c:pt>
                <c:pt idx="154">
                  <c:v>0.39656462702353623</c:v>
                </c:pt>
                <c:pt idx="155">
                  <c:v>0.39632109230380869</c:v>
                </c:pt>
                <c:pt idx="156">
                  <c:v>0.3960776230527675</c:v>
                </c:pt>
                <c:pt idx="157">
                  <c:v>0.39583419526507624</c:v>
                </c:pt>
                <c:pt idx="158">
                  <c:v>0.39559078612043436</c:v>
                </c:pt>
                <c:pt idx="159">
                  <c:v>0.39534737424349126</c:v>
                </c:pt>
                <c:pt idx="160">
                  <c:v>0.39510393991196863</c:v>
                </c:pt>
                <c:pt idx="161">
                  <c:v>0.39486046521099394</c:v>
                </c:pt>
                <c:pt idx="162">
                  <c:v>0.39461693413413623</c:v>
                </c:pt>
                <c:pt idx="163">
                  <c:v>0.39437333263378299</c:v>
                </c:pt>
                <c:pt idx="164">
                  <c:v>0.39412964862520156</c:v>
                </c:pt>
                <c:pt idx="165">
                  <c:v>0.39388587194986391</c:v>
                </c:pt>
                <c:pt idx="166">
                  <c:v>0.39364199430437719</c:v>
                </c:pt>
                <c:pt idx="167">
                  <c:v>0.39339800914168971</c:v>
                </c:pt>
                <c:pt idx="168">
                  <c:v>0.39315391155120438</c:v>
                </c:pt>
                <c:pt idx="169">
                  <c:v>0.39290969812409288</c:v>
                </c:pt>
                <c:pt idx="170">
                  <c:v>0.39266536680954417</c:v>
                </c:pt>
                <c:pt idx="171">
                  <c:v>0.39242091676698776</c:v>
                </c:pt>
                <c:pt idx="172">
                  <c:v>0.39217634821855385</c:v>
                </c:pt>
                <c:pt idx="173">
                  <c:v>0.39193166230524212</c:v>
                </c:pt>
                <c:pt idx="174">
                  <c:v>0.3916868609495035</c:v>
                </c:pt>
                <c:pt idx="175">
                  <c:v>0.39144194672622856</c:v>
                </c:pt>
                <c:pt idx="176">
                  <c:v>0.39119692274350176</c:v>
                </c:pt>
                <c:pt idx="177">
                  <c:v>0.39095179253393697</c:v>
                </c:pt>
                <c:pt idx="178">
                  <c:v>0.39070655995695314</c:v>
                </c:pt>
                <c:pt idx="179">
                  <c:v>0.39046122911198355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0.44471899999999998</c:v>
                </c:pt>
                <c:pt idx="1">
                  <c:v>0.43648300000000001</c:v>
                </c:pt>
                <c:pt idx="2">
                  <c:v>0.442521</c:v>
                </c:pt>
                <c:pt idx="3">
                  <c:v>0.44478600000000001</c:v>
                </c:pt>
                <c:pt idx="4">
                  <c:v>0.44468000000000002</c:v>
                </c:pt>
                <c:pt idx="5">
                  <c:v>0.44321199999999999</c:v>
                </c:pt>
                <c:pt idx="6">
                  <c:v>0.44135600000000003</c:v>
                </c:pt>
                <c:pt idx="7">
                  <c:v>0.44702700000000001</c:v>
                </c:pt>
                <c:pt idx="8">
                  <c:v>0.439419</c:v>
                </c:pt>
                <c:pt idx="9">
                  <c:v>0.44312400000000002</c:v>
                </c:pt>
                <c:pt idx="10">
                  <c:v>0.44142700000000001</c:v>
                </c:pt>
                <c:pt idx="11">
                  <c:v>0.44801400000000002</c:v>
                </c:pt>
                <c:pt idx="12">
                  <c:v>0.44412099999999999</c:v>
                </c:pt>
                <c:pt idx="13">
                  <c:v>0.44822200000000001</c:v>
                </c:pt>
                <c:pt idx="14">
                  <c:v>0.44675100000000001</c:v>
                </c:pt>
                <c:pt idx="15">
                  <c:v>0.45118200000000003</c:v>
                </c:pt>
                <c:pt idx="16">
                  <c:v>0.45550400000000002</c:v>
                </c:pt>
                <c:pt idx="17">
                  <c:v>0.454401</c:v>
                </c:pt>
                <c:pt idx="18">
                  <c:v>0.44965300000000002</c:v>
                </c:pt>
                <c:pt idx="19">
                  <c:v>0.45405499999999999</c:v>
                </c:pt>
                <c:pt idx="20">
                  <c:v>0.45275799999999999</c:v>
                </c:pt>
                <c:pt idx="21">
                  <c:v>0.45331900000000003</c:v>
                </c:pt>
                <c:pt idx="22">
                  <c:v>0.461787</c:v>
                </c:pt>
                <c:pt idx="23">
                  <c:v>0.46196700000000002</c:v>
                </c:pt>
                <c:pt idx="24">
                  <c:v>0.45896100000000001</c:v>
                </c:pt>
                <c:pt idx="25">
                  <c:v>0.46333600000000003</c:v>
                </c:pt>
                <c:pt idx="26">
                  <c:v>0.464615</c:v>
                </c:pt>
                <c:pt idx="27">
                  <c:v>0.47148000000000001</c:v>
                </c:pt>
                <c:pt idx="28">
                  <c:v>0.47222700000000001</c:v>
                </c:pt>
                <c:pt idx="29">
                  <c:v>0.47225200000000001</c:v>
                </c:pt>
                <c:pt idx="30">
                  <c:v>0.48599500000000001</c:v>
                </c:pt>
                <c:pt idx="31">
                  <c:v>0.48481200000000002</c:v>
                </c:pt>
                <c:pt idx="32">
                  <c:v>0.50578500000000004</c:v>
                </c:pt>
                <c:pt idx="33">
                  <c:v>0.51136300000000001</c:v>
                </c:pt>
                <c:pt idx="34">
                  <c:v>0.52137199999999995</c:v>
                </c:pt>
                <c:pt idx="35">
                  <c:v>0.54468099999999997</c:v>
                </c:pt>
                <c:pt idx="36">
                  <c:v>0.56508199999999997</c:v>
                </c:pt>
                <c:pt idx="37">
                  <c:v>0.59554099999999999</c:v>
                </c:pt>
                <c:pt idx="38">
                  <c:v>0.62759799999999999</c:v>
                </c:pt>
                <c:pt idx="39">
                  <c:v>0.65617199999999998</c:v>
                </c:pt>
                <c:pt idx="40">
                  <c:v>0.69528199999999996</c:v>
                </c:pt>
                <c:pt idx="41">
                  <c:v>0.72844600000000004</c:v>
                </c:pt>
                <c:pt idx="42">
                  <c:v>0.76556599999999997</c:v>
                </c:pt>
                <c:pt idx="43">
                  <c:v>0.79694900000000002</c:v>
                </c:pt>
                <c:pt idx="44">
                  <c:v>0.823882</c:v>
                </c:pt>
                <c:pt idx="45">
                  <c:v>0.84323099999999995</c:v>
                </c:pt>
                <c:pt idx="46">
                  <c:v>0.85453100000000004</c:v>
                </c:pt>
                <c:pt idx="47">
                  <c:v>0.85620200000000002</c:v>
                </c:pt>
                <c:pt idx="48">
                  <c:v>0.84467700000000001</c:v>
                </c:pt>
                <c:pt idx="49">
                  <c:v>0.81524200000000002</c:v>
                </c:pt>
                <c:pt idx="50">
                  <c:v>0.75867600000000002</c:v>
                </c:pt>
                <c:pt idx="51">
                  <c:v>0.66718200000000005</c:v>
                </c:pt>
                <c:pt idx="52">
                  <c:v>0.55066300000000001</c:v>
                </c:pt>
                <c:pt idx="53">
                  <c:v>0.469526</c:v>
                </c:pt>
                <c:pt idx="54">
                  <c:v>0.44446000000000002</c:v>
                </c:pt>
                <c:pt idx="55">
                  <c:v>0.44196000000000002</c:v>
                </c:pt>
                <c:pt idx="56">
                  <c:v>0.44179499999999999</c:v>
                </c:pt>
                <c:pt idx="57">
                  <c:v>0.44427699999999998</c:v>
                </c:pt>
                <c:pt idx="58">
                  <c:v>0.44713000000000003</c:v>
                </c:pt>
                <c:pt idx="59">
                  <c:v>0.451988</c:v>
                </c:pt>
                <c:pt idx="60">
                  <c:v>0.46239599999999997</c:v>
                </c:pt>
                <c:pt idx="61">
                  <c:v>0.46639999999999998</c:v>
                </c:pt>
                <c:pt idx="62">
                  <c:v>0.48347000000000001</c:v>
                </c:pt>
                <c:pt idx="63">
                  <c:v>0.49573800000000001</c:v>
                </c:pt>
                <c:pt idx="64">
                  <c:v>0.51596600000000004</c:v>
                </c:pt>
                <c:pt idx="65">
                  <c:v>0.54516799999999999</c:v>
                </c:pt>
                <c:pt idx="66">
                  <c:v>0.57020199999999999</c:v>
                </c:pt>
                <c:pt idx="67">
                  <c:v>0.60680900000000004</c:v>
                </c:pt>
                <c:pt idx="68">
                  <c:v>0.63370300000000002</c:v>
                </c:pt>
                <c:pt idx="69">
                  <c:v>0.66865600000000003</c:v>
                </c:pt>
                <c:pt idx="70">
                  <c:v>0.68701999999999996</c:v>
                </c:pt>
                <c:pt idx="71">
                  <c:v>0.71038400000000002</c:v>
                </c:pt>
                <c:pt idx="72">
                  <c:v>0.71686399999999995</c:v>
                </c:pt>
                <c:pt idx="73">
                  <c:v>0.71579800000000005</c:v>
                </c:pt>
                <c:pt idx="74">
                  <c:v>0.69004200000000004</c:v>
                </c:pt>
                <c:pt idx="75">
                  <c:v>0.62222100000000002</c:v>
                </c:pt>
                <c:pt idx="76">
                  <c:v>0.52061299999999999</c:v>
                </c:pt>
                <c:pt idx="77">
                  <c:v>0.44121700000000003</c:v>
                </c:pt>
                <c:pt idx="78">
                  <c:v>0.427838</c:v>
                </c:pt>
                <c:pt idx="79">
                  <c:v>0.41966599999999998</c:v>
                </c:pt>
                <c:pt idx="80">
                  <c:v>0.42071599999999998</c:v>
                </c:pt>
                <c:pt idx="81">
                  <c:v>0.42313899999999999</c:v>
                </c:pt>
                <c:pt idx="82">
                  <c:v>0.41779699999999997</c:v>
                </c:pt>
                <c:pt idx="83">
                  <c:v>0.42116900000000002</c:v>
                </c:pt>
                <c:pt idx="84">
                  <c:v>0.42075800000000002</c:v>
                </c:pt>
                <c:pt idx="85">
                  <c:v>0.41647499999999998</c:v>
                </c:pt>
                <c:pt idx="86">
                  <c:v>0.42127199999999998</c:v>
                </c:pt>
                <c:pt idx="87">
                  <c:v>0.42009099999999999</c:v>
                </c:pt>
                <c:pt idx="88">
                  <c:v>0.42241699999999999</c:v>
                </c:pt>
                <c:pt idx="89">
                  <c:v>0.41607</c:v>
                </c:pt>
                <c:pt idx="90">
                  <c:v>0.42008499999999999</c:v>
                </c:pt>
                <c:pt idx="91">
                  <c:v>0.41437800000000002</c:v>
                </c:pt>
                <c:pt idx="92">
                  <c:v>0.41765600000000003</c:v>
                </c:pt>
                <c:pt idx="93">
                  <c:v>0.41905300000000001</c:v>
                </c:pt>
                <c:pt idx="94">
                  <c:v>0.42236800000000002</c:v>
                </c:pt>
                <c:pt idx="95">
                  <c:v>0.41849799999999998</c:v>
                </c:pt>
                <c:pt idx="96">
                  <c:v>0.42085499999999998</c:v>
                </c:pt>
                <c:pt idx="97">
                  <c:v>0.42334100000000002</c:v>
                </c:pt>
                <c:pt idx="98">
                  <c:v>0.42198999999999998</c:v>
                </c:pt>
                <c:pt idx="99">
                  <c:v>0.42583100000000002</c:v>
                </c:pt>
                <c:pt idx="100">
                  <c:v>0.42299500000000001</c:v>
                </c:pt>
                <c:pt idx="101">
                  <c:v>0.43010900000000002</c:v>
                </c:pt>
                <c:pt idx="102">
                  <c:v>0.42501499999999998</c:v>
                </c:pt>
                <c:pt idx="103">
                  <c:v>0.42652499999999999</c:v>
                </c:pt>
                <c:pt idx="104">
                  <c:v>0.42594100000000001</c:v>
                </c:pt>
                <c:pt idx="105">
                  <c:v>0.41939500000000002</c:v>
                </c:pt>
                <c:pt idx="106">
                  <c:v>0.42278199999999999</c:v>
                </c:pt>
                <c:pt idx="107">
                  <c:v>0.42441800000000002</c:v>
                </c:pt>
                <c:pt idx="108">
                  <c:v>0.42580899999999999</c:v>
                </c:pt>
                <c:pt idx="109">
                  <c:v>0.42280600000000002</c:v>
                </c:pt>
                <c:pt idx="110">
                  <c:v>0.43138500000000002</c:v>
                </c:pt>
                <c:pt idx="111">
                  <c:v>0.439776</c:v>
                </c:pt>
                <c:pt idx="112">
                  <c:v>0.43295099999999997</c:v>
                </c:pt>
                <c:pt idx="113">
                  <c:v>0.44488699999999998</c:v>
                </c:pt>
                <c:pt idx="114">
                  <c:v>0.43942300000000001</c:v>
                </c:pt>
                <c:pt idx="115">
                  <c:v>0.432058</c:v>
                </c:pt>
                <c:pt idx="116">
                  <c:v>0.43477700000000002</c:v>
                </c:pt>
                <c:pt idx="117">
                  <c:v>0.43334800000000001</c:v>
                </c:pt>
                <c:pt idx="118">
                  <c:v>0.42752800000000002</c:v>
                </c:pt>
                <c:pt idx="119">
                  <c:v>0.425176</c:v>
                </c:pt>
                <c:pt idx="120">
                  <c:v>0.41808400000000001</c:v>
                </c:pt>
                <c:pt idx="121">
                  <c:v>0.41609499999999999</c:v>
                </c:pt>
                <c:pt idx="122">
                  <c:v>0.42060700000000001</c:v>
                </c:pt>
                <c:pt idx="123">
                  <c:v>0.420487</c:v>
                </c:pt>
                <c:pt idx="124">
                  <c:v>0.41889700000000002</c:v>
                </c:pt>
                <c:pt idx="125">
                  <c:v>0.409835</c:v>
                </c:pt>
                <c:pt idx="126">
                  <c:v>0.41473599999999999</c:v>
                </c:pt>
                <c:pt idx="127">
                  <c:v>0.41574100000000003</c:v>
                </c:pt>
                <c:pt idx="128">
                  <c:v>0.41961799999999999</c:v>
                </c:pt>
                <c:pt idx="129">
                  <c:v>0.41143800000000003</c:v>
                </c:pt>
                <c:pt idx="130">
                  <c:v>0.41412199999999999</c:v>
                </c:pt>
                <c:pt idx="131">
                  <c:v>0.41457899999999998</c:v>
                </c:pt>
                <c:pt idx="132">
                  <c:v>0.41592899999999999</c:v>
                </c:pt>
                <c:pt idx="133">
                  <c:v>0.40820899999999999</c:v>
                </c:pt>
                <c:pt idx="134">
                  <c:v>0.416493</c:v>
                </c:pt>
                <c:pt idx="135">
                  <c:v>0.40726299999999999</c:v>
                </c:pt>
                <c:pt idx="136">
                  <c:v>0.41365000000000002</c:v>
                </c:pt>
                <c:pt idx="137">
                  <c:v>0.40802500000000003</c:v>
                </c:pt>
                <c:pt idx="138">
                  <c:v>0.41804200000000002</c:v>
                </c:pt>
                <c:pt idx="139">
                  <c:v>0.41437600000000002</c:v>
                </c:pt>
                <c:pt idx="140">
                  <c:v>0.42083999999999999</c:v>
                </c:pt>
                <c:pt idx="141">
                  <c:v>0.42028399999999999</c:v>
                </c:pt>
                <c:pt idx="142">
                  <c:v>0.41366700000000001</c:v>
                </c:pt>
                <c:pt idx="143">
                  <c:v>0.414655</c:v>
                </c:pt>
                <c:pt idx="144">
                  <c:v>0.41326499999999999</c:v>
                </c:pt>
                <c:pt idx="145">
                  <c:v>0.42123500000000003</c:v>
                </c:pt>
                <c:pt idx="146">
                  <c:v>0.40926000000000001</c:v>
                </c:pt>
                <c:pt idx="147">
                  <c:v>0.40978999999999999</c:v>
                </c:pt>
                <c:pt idx="148">
                  <c:v>0.41417399999999999</c:v>
                </c:pt>
                <c:pt idx="149">
                  <c:v>0.41354000000000002</c:v>
                </c:pt>
                <c:pt idx="150">
                  <c:v>0.40941300000000003</c:v>
                </c:pt>
                <c:pt idx="151">
                  <c:v>0.413437</c:v>
                </c:pt>
                <c:pt idx="152">
                  <c:v>0.40901799999999999</c:v>
                </c:pt>
                <c:pt idx="153">
                  <c:v>0.419317</c:v>
                </c:pt>
                <c:pt idx="154">
                  <c:v>0.418466</c:v>
                </c:pt>
                <c:pt idx="155">
                  <c:v>0.41298800000000002</c:v>
                </c:pt>
                <c:pt idx="156">
                  <c:v>0.414551</c:v>
                </c:pt>
                <c:pt idx="157">
                  <c:v>0.40735900000000003</c:v>
                </c:pt>
                <c:pt idx="158">
                  <c:v>0.39926800000000001</c:v>
                </c:pt>
                <c:pt idx="159">
                  <c:v>0.39950200000000002</c:v>
                </c:pt>
                <c:pt idx="160">
                  <c:v>0.40192</c:v>
                </c:pt>
                <c:pt idx="161">
                  <c:v>0.401835</c:v>
                </c:pt>
                <c:pt idx="162">
                  <c:v>0.39959899999999998</c:v>
                </c:pt>
                <c:pt idx="163">
                  <c:v>0.39516899999999999</c:v>
                </c:pt>
                <c:pt idx="164">
                  <c:v>0.404889</c:v>
                </c:pt>
                <c:pt idx="165">
                  <c:v>0.401534</c:v>
                </c:pt>
                <c:pt idx="166">
                  <c:v>0.40048099999999998</c:v>
                </c:pt>
                <c:pt idx="167">
                  <c:v>0.39969900000000003</c:v>
                </c:pt>
                <c:pt idx="168">
                  <c:v>0.397345</c:v>
                </c:pt>
                <c:pt idx="169">
                  <c:v>0.39644099999999999</c:v>
                </c:pt>
                <c:pt idx="170">
                  <c:v>0.40403099999999997</c:v>
                </c:pt>
                <c:pt idx="171">
                  <c:v>0.39934700000000001</c:v>
                </c:pt>
                <c:pt idx="172">
                  <c:v>0.39046599999999998</c:v>
                </c:pt>
                <c:pt idx="173">
                  <c:v>0.39609499999999997</c:v>
                </c:pt>
                <c:pt idx="174">
                  <c:v>0.39474399999999998</c:v>
                </c:pt>
                <c:pt idx="175">
                  <c:v>0.395901</c:v>
                </c:pt>
                <c:pt idx="176">
                  <c:v>0.39807300000000001</c:v>
                </c:pt>
                <c:pt idx="177">
                  <c:v>0.39771299999999998</c:v>
                </c:pt>
                <c:pt idx="178">
                  <c:v>0.399034</c:v>
                </c:pt>
                <c:pt idx="179">
                  <c:v>0.395366</c:v>
                </c:pt>
                <c:pt idx="180">
                  <c:v>0.39654099999999998</c:v>
                </c:pt>
                <c:pt idx="181">
                  <c:v>0.39397700000000002</c:v>
                </c:pt>
                <c:pt idx="182">
                  <c:v>0.39530199999999999</c:v>
                </c:pt>
                <c:pt idx="183">
                  <c:v>0.398922</c:v>
                </c:pt>
                <c:pt idx="184">
                  <c:v>0.39411200000000002</c:v>
                </c:pt>
                <c:pt idx="185">
                  <c:v>0.39893899999999999</c:v>
                </c:pt>
                <c:pt idx="186">
                  <c:v>0.394511</c:v>
                </c:pt>
                <c:pt idx="187">
                  <c:v>0.39483299999999999</c:v>
                </c:pt>
                <c:pt idx="188">
                  <c:v>0.39685700000000002</c:v>
                </c:pt>
                <c:pt idx="189">
                  <c:v>0.39700999999999997</c:v>
                </c:pt>
                <c:pt idx="190">
                  <c:v>0.39242100000000002</c:v>
                </c:pt>
                <c:pt idx="191">
                  <c:v>0.39738099999999998</c:v>
                </c:pt>
                <c:pt idx="192">
                  <c:v>0.38949899999999998</c:v>
                </c:pt>
                <c:pt idx="193">
                  <c:v>0.39258799999999999</c:v>
                </c:pt>
                <c:pt idx="194">
                  <c:v>0.39286399999999999</c:v>
                </c:pt>
                <c:pt idx="195">
                  <c:v>0.39670800000000001</c:v>
                </c:pt>
                <c:pt idx="196">
                  <c:v>0.39411499999999999</c:v>
                </c:pt>
                <c:pt idx="197">
                  <c:v>0.39644200000000002</c:v>
                </c:pt>
                <c:pt idx="198">
                  <c:v>0.39265699999999998</c:v>
                </c:pt>
                <c:pt idx="199">
                  <c:v>0.38453700000000002</c:v>
                </c:pt>
                <c:pt idx="200">
                  <c:v>0.39040399999999997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0.4384789387058825</c:v>
                </c:pt>
                <c:pt idx="1">
                  <c:v>0.43942274613267301</c:v>
                </c:pt>
                <c:pt idx="2">
                  <c:v>0.44035727726131624</c:v>
                </c:pt>
                <c:pt idx="3">
                  <c:v>0.44128103239593025</c:v>
                </c:pt>
                <c:pt idx="4">
                  <c:v>0.44219237307286358</c:v>
                </c:pt>
                <c:pt idx="5">
                  <c:v>0.44308952765409676</c:v>
                </c:pt>
                <c:pt idx="6">
                  <c:v>0.44397060575568947</c:v>
                </c:pt>
                <c:pt idx="7">
                  <c:v>0.44483362584563024</c:v>
                </c:pt>
                <c:pt idx="8">
                  <c:v>0.44567656218162038</c:v>
                </c:pt>
                <c:pt idx="9">
                  <c:v>0.44649741974043849</c:v>
                </c:pt>
                <c:pt idx="10">
                  <c:v>0.44729434905137289</c:v>
                </c:pt>
                <c:pt idx="11">
                  <c:v>0.44806581699432391</c:v>
                </c:pt>
                <c:pt idx="12">
                  <c:v>0.44881085469807119</c:v>
                </c:pt>
                <c:pt idx="13">
                  <c:v>0.44952940958936599</c:v>
                </c:pt>
                <c:pt idx="14">
                  <c:v>0.45022283511145683</c:v>
                </c:pt>
                <c:pt idx="15">
                  <c:v>0.45089455807484879</c:v>
                </c:pt>
                <c:pt idx="16">
                  <c:v>0.45155096906639008</c:v>
                </c:pt>
                <c:pt idx="17">
                  <c:v>0.45220258440963251</c:v>
                </c:pt>
                <c:pt idx="18">
                  <c:v>0.45286552692702442</c:v>
                </c:pt>
                <c:pt idx="19">
                  <c:v>0.45356336482561027</c:v>
                </c:pt>
                <c:pt idx="20">
                  <c:v>0.45432933071220422</c:v>
                </c:pt>
                <c:pt idx="21">
                  <c:v>0.45520891330283447</c:v>
                </c:pt>
                <c:pt idx="22">
                  <c:v>0.45626277049916175</c:v>
                </c:pt>
                <c:pt idx="23">
                  <c:v>0.45756985286757296</c:v>
                </c:pt>
                <c:pt idx="24">
                  <c:v>0.45923055166062798</c:v>
                </c:pt>
                <c:pt idx="25">
                  <c:v>0.46136959842669745</c:v>
                </c:pt>
                <c:pt idx="26">
                  <c:v>0.46413835030541234</c:v>
                </c:pt>
                <c:pt idx="27">
                  <c:v>0.4677160063667461</c:v>
                </c:pt>
                <c:pt idx="28">
                  <c:v>0.4723092295611887</c:v>
                </c:pt>
                <c:pt idx="29">
                  <c:v>0.47814961270690631</c:v>
                </c:pt>
                <c:pt idx="30">
                  <c:v>0.48548844356206849</c:v>
                </c:pt>
                <c:pt idx="31">
                  <c:v>0.49458831054939661</c:v>
                </c:pt>
                <c:pt idx="32">
                  <c:v>0.50571126014404177</c:v>
                </c:pt>
                <c:pt idx="33">
                  <c:v>0.51910347471196483</c:v>
                </c:pt>
                <c:pt idx="34">
                  <c:v>0.534976780091863</c:v>
                </c:pt>
                <c:pt idx="35">
                  <c:v>0.55348769625861871</c:v>
                </c:pt>
                <c:pt idx="36">
                  <c:v>0.57471517817366102</c:v>
                </c:pt>
                <c:pt idx="37">
                  <c:v>0.59863861013121089</c:v>
                </c:pt>
                <c:pt idx="38">
                  <c:v>0.62511795854295404</c:v>
                </c:pt>
                <c:pt idx="39">
                  <c:v>0.65387819462075181</c:v>
                </c:pt>
                <c:pt idx="40">
                  <c:v>0.68450011048803405</c:v>
                </c:pt>
                <c:pt idx="41">
                  <c:v>0.7164193671732686</c:v>
                </c:pt>
                <c:pt idx="42">
                  <c:v>0.74893433675684318</c:v>
                </c:pt>
                <c:pt idx="43">
                  <c:v>0.78121589881375608</c:v>
                </c:pt>
                <c:pt idx="44">
                  <c:v>0.81227324016869507</c:v>
                </c:pt>
                <c:pt idx="45">
                  <c:v>0.84068907667261561</c:v>
                </c:pt>
                <c:pt idx="46">
                  <c:v>0.86368236110016883</c:v>
                </c:pt>
                <c:pt idx="47">
                  <c:v>0.87522299053962749</c:v>
                </c:pt>
                <c:pt idx="48">
                  <c:v>0.86477439014325541</c:v>
                </c:pt>
                <c:pt idx="49">
                  <c:v>0.82099777057159573</c:v>
                </c:pt>
                <c:pt idx="50">
                  <c:v>0.74217383433007256</c:v>
                </c:pt>
                <c:pt idx="51">
                  <c:v>0.64435432393505687</c:v>
                </c:pt>
                <c:pt idx="52">
                  <c:v>0.55445019776507709</c:v>
                </c:pt>
                <c:pt idx="53">
                  <c:v>0.49204765131318079</c:v>
                </c:pt>
                <c:pt idx="54">
                  <c:v>0.45916978950009779</c:v>
                </c:pt>
                <c:pt idx="55">
                  <c:v>0.44616388432184162</c:v>
                </c:pt>
                <c:pt idx="56">
                  <c:v>0.44273651085162863</c:v>
                </c:pt>
                <c:pt idx="57">
                  <c:v>0.443091110578476</c:v>
                </c:pt>
                <c:pt idx="58">
                  <c:v>0.44523131735830873</c:v>
                </c:pt>
                <c:pt idx="59">
                  <c:v>0.4489353003591432</c:v>
                </c:pt>
                <c:pt idx="60">
                  <c:v>0.45457577727749643</c:v>
                </c:pt>
                <c:pt idx="61">
                  <c:v>0.4627063702611951</c:v>
                </c:pt>
                <c:pt idx="62">
                  <c:v>0.47393399774321737</c:v>
                </c:pt>
                <c:pt idx="63">
                  <c:v>0.48884203676573235</c:v>
                </c:pt>
                <c:pt idx="64">
                  <c:v>0.50790201058033413</c:v>
                </c:pt>
                <c:pt idx="65">
                  <c:v>0.53136876867009242</c:v>
                </c:pt>
                <c:pt idx="66">
                  <c:v>0.5591704662108874</c:v>
                </c:pt>
                <c:pt idx="67">
                  <c:v>0.59081162901909423</c:v>
                </c:pt>
                <c:pt idx="68">
                  <c:v>0.62530766189675979</c:v>
                </c:pt>
                <c:pt idx="69">
                  <c:v>0.66113513786695277</c:v>
                </c:pt>
                <c:pt idx="70">
                  <c:v>0.69598849984004119</c:v>
                </c:pt>
                <c:pt idx="71">
                  <c:v>0.72561323388668364</c:v>
                </c:pt>
                <c:pt idx="72">
                  <c:v>0.74109540094075688</c:v>
                </c:pt>
                <c:pt idx="73">
                  <c:v>0.72796783506037654</c:v>
                </c:pt>
                <c:pt idx="74">
                  <c:v>0.67563159234416437</c:v>
                </c:pt>
                <c:pt idx="75">
                  <c:v>0.59433317652472695</c:v>
                </c:pt>
                <c:pt idx="76">
                  <c:v>0.51475711771405597</c:v>
                </c:pt>
                <c:pt idx="77">
                  <c:v>0.46209692281778419</c:v>
                </c:pt>
                <c:pt idx="78">
                  <c:v>0.43800671607181657</c:v>
                </c:pt>
                <c:pt idx="79">
                  <c:v>0.43019953841607816</c:v>
                </c:pt>
                <c:pt idx="80">
                  <c:v>0.42821673239798846</c:v>
                </c:pt>
                <c:pt idx="81">
                  <c:v>0.42760937179560682</c:v>
                </c:pt>
                <c:pt idx="82">
                  <c:v>0.42722344886270475</c:v>
                </c:pt>
                <c:pt idx="83">
                  <c:v>0.42686465979368426</c:v>
                </c:pt>
                <c:pt idx="84">
                  <c:v>0.4265110109920861</c:v>
                </c:pt>
                <c:pt idx="85">
                  <c:v>0.42616062631032048</c:v>
                </c:pt>
                <c:pt idx="86">
                  <c:v>0.4258132065980656</c:v>
                </c:pt>
                <c:pt idx="87">
                  <c:v>0.42546854909927029</c:v>
                </c:pt>
                <c:pt idx="88">
                  <c:v>0.42512647006436816</c:v>
                </c:pt>
                <c:pt idx="89">
                  <c:v>0.42478680671221508</c:v>
                </c:pt>
                <c:pt idx="90">
                  <c:v>0.42444942857265389</c:v>
                </c:pt>
                <c:pt idx="91">
                  <c:v>0.42411426243314221</c:v>
                </c:pt>
                <c:pt idx="92">
                  <c:v>0.42378134373471094</c:v>
                </c:pt>
                <c:pt idx="93">
                  <c:v>0.42345091701771159</c:v>
                </c:pt>
                <c:pt idx="94">
                  <c:v>0.42312362241035661</c:v>
                </c:pt>
                <c:pt idx="95">
                  <c:v>0.4228008242007284</c:v>
                </c:pt>
                <c:pt idx="96">
                  <c:v>0.42248515872982706</c:v>
                </c:pt>
                <c:pt idx="97">
                  <c:v>0.42218139532367494</c:v>
                </c:pt>
                <c:pt idx="98">
                  <c:v>0.42189770276785804</c:v>
                </c:pt>
                <c:pt idx="99">
                  <c:v>0.42164737551136683</c:v>
                </c:pt>
                <c:pt idx="100">
                  <c:v>0.42145097553015021</c:v>
                </c:pt>
                <c:pt idx="101">
                  <c:v>0.42133866934915049</c:v>
                </c:pt>
                <c:pt idx="102">
                  <c:v>0.42135228450088674</c:v>
                </c:pt>
                <c:pt idx="103">
                  <c:v>0.42154630634045265</c:v>
                </c:pt>
                <c:pt idx="104">
                  <c:v>0.42198674976062406</c:v>
                </c:pt>
                <c:pt idx="105">
                  <c:v>0.42274664761287678</c:v>
                </c:pt>
                <c:pt idx="106">
                  <c:v>0.42389683519241123</c:v>
                </c:pt>
                <c:pt idx="107">
                  <c:v>0.42549075061221142</c:v>
                </c:pt>
                <c:pt idx="108">
                  <c:v>0.42754218108706293</c:v>
                </c:pt>
                <c:pt idx="109">
                  <c:v>0.42999590150680728</c:v>
                </c:pt>
                <c:pt idx="110">
                  <c:v>0.43269462782463936</c:v>
                </c:pt>
                <c:pt idx="111">
                  <c:v>0.43535344868072884</c:v>
                </c:pt>
                <c:pt idx="112">
                  <c:v>0.43756339074867601</c:v>
                </c:pt>
                <c:pt idx="113">
                  <c:v>0.43885006256737008</c:v>
                </c:pt>
                <c:pt idx="114">
                  <c:v>0.43879740823931701</c:v>
                </c:pt>
                <c:pt idx="115">
                  <c:v>0.43720593161830912</c:v>
                </c:pt>
                <c:pt idx="116">
                  <c:v>0.43421091532317768</c:v>
                </c:pt>
                <c:pt idx="117">
                  <c:v>0.43028083649164278</c:v>
                </c:pt>
                <c:pt idx="118">
                  <c:v>0.42607281897901311</c:v>
                </c:pt>
                <c:pt idx="119">
                  <c:v>0.4222097885512614</c:v>
                </c:pt>
                <c:pt idx="120">
                  <c:v>0.41909425134035416</c:v>
                </c:pt>
                <c:pt idx="121">
                  <c:v>0.41684383788716711</c:v>
                </c:pt>
                <c:pt idx="122">
                  <c:v>0.41535116384093279</c:v>
                </c:pt>
                <c:pt idx="123">
                  <c:v>0.41440338056918707</c:v>
                </c:pt>
                <c:pt idx="124">
                  <c:v>0.41378784740845437</c:v>
                </c:pt>
                <c:pt idx="125">
                  <c:v>0.41334687242391188</c:v>
                </c:pt>
                <c:pt idx="126">
                  <c:v>0.41298561914690018</c:v>
                </c:pt>
                <c:pt idx="127">
                  <c:v>0.41265615945608292</c:v>
                </c:pt>
                <c:pt idx="128">
                  <c:v>0.41233776365568386</c:v>
                </c:pt>
                <c:pt idx="129">
                  <c:v>0.41202267671609999</c:v>
                </c:pt>
                <c:pt idx="130">
                  <c:v>0.41170839368110901</c:v>
                </c:pt>
                <c:pt idx="131">
                  <c:v>0.41139432363955675</c:v>
                </c:pt>
                <c:pt idx="132">
                  <c:v>0.41108080941567537</c:v>
                </c:pt>
                <c:pt idx="133">
                  <c:v>0.41076957435199024</c:v>
                </c:pt>
                <c:pt idx="134">
                  <c:v>0.41046579837437813</c:v>
                </c:pt>
                <c:pt idx="135">
                  <c:v>0.41018289935881147</c:v>
                </c:pt>
                <c:pt idx="136">
                  <c:v>0.40995122236473058</c:v>
                </c:pt>
                <c:pt idx="137">
                  <c:v>0.40982996602663618</c:v>
                </c:pt>
                <c:pt idx="138">
                  <c:v>0.40991639583309331</c:v>
                </c:pt>
                <c:pt idx="139">
                  <c:v>0.41033869785985427</c:v>
                </c:pt>
                <c:pt idx="140">
                  <c:v>0.41121542729643129</c:v>
                </c:pt>
                <c:pt idx="141">
                  <c:v>0.41257676081301681</c:v>
                </c:pt>
                <c:pt idx="142">
                  <c:v>0.41427546286715611</c:v>
                </c:pt>
                <c:pt idx="143">
                  <c:v>0.41595076690574312</c:v>
                </c:pt>
                <c:pt idx="144">
                  <c:v>0.41710690138524698</c:v>
                </c:pt>
                <c:pt idx="145">
                  <c:v>0.41730443709934756</c:v>
                </c:pt>
                <c:pt idx="146">
                  <c:v>0.41636982623772167</c:v>
                </c:pt>
                <c:pt idx="147">
                  <c:v>0.41448884840819566</c:v>
                </c:pt>
                <c:pt idx="148">
                  <c:v>0.41211626501619042</c:v>
                </c:pt>
                <c:pt idx="149">
                  <c:v>0.40976125597484581</c:v>
                </c:pt>
                <c:pt idx="150">
                  <c:v>0.40778655373591355</c:v>
                </c:pt>
                <c:pt idx="151">
                  <c:v>0.40632658978404795</c:v>
                </c:pt>
                <c:pt idx="152">
                  <c:v>0.4053306195826511</c:v>
                </c:pt>
                <c:pt idx="153">
                  <c:v>0.40466266499953452</c:v>
                </c:pt>
                <c:pt idx="154">
                  <c:v>0.40418650630616793</c:v>
                </c:pt>
                <c:pt idx="155">
                  <c:v>0.40380539996281289</c:v>
                </c:pt>
                <c:pt idx="156">
                  <c:v>0.40346477208286446</c:v>
                </c:pt>
                <c:pt idx="157">
                  <c:v>0.40313910408235004</c:v>
                </c:pt>
                <c:pt idx="158">
                  <c:v>0.4028182976849537</c:v>
                </c:pt>
                <c:pt idx="159">
                  <c:v>0.40249893450605562</c:v>
                </c:pt>
                <c:pt idx="160">
                  <c:v>0.40218002214431092</c:v>
                </c:pt>
                <c:pt idx="161">
                  <c:v>0.4018613172573044</c:v>
                </c:pt>
                <c:pt idx="162">
                  <c:v>0.40154277401515287</c:v>
                </c:pt>
                <c:pt idx="163">
                  <c:v>0.40122439027877671</c:v>
                </c:pt>
                <c:pt idx="164">
                  <c:v>0.40090617091707503</c:v>
                </c:pt>
                <c:pt idx="165">
                  <c:v>0.4005881203622127</c:v>
                </c:pt>
                <c:pt idx="166">
                  <c:v>0.40027024142142997</c:v>
                </c:pt>
                <c:pt idx="167">
                  <c:v>0.39995253524914803</c:v>
                </c:pt>
                <c:pt idx="168">
                  <c:v>0.39963500150792014</c:v>
                </c:pt>
                <c:pt idx="169">
                  <c:v>0.39931763855488112</c:v>
                </c:pt>
                <c:pt idx="170">
                  <c:v>0.39900044362670639</c:v>
                </c:pt>
                <c:pt idx="171">
                  <c:v>0.39868341301667337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0.43847890202143652</c:v>
                </c:pt>
                <c:pt idx="1">
                  <c:v>0.43942267644823152</c:v>
                </c:pt>
                <c:pt idx="2">
                  <c:v>0.44035714657571667</c:v>
                </c:pt>
                <c:pt idx="3">
                  <c:v>0.44128079042806262</c:v>
                </c:pt>
                <c:pt idx="4">
                  <c:v>0.44219193076392949</c:v>
                </c:pt>
                <c:pt idx="5">
                  <c:v>0.44308872941723765</c:v>
                </c:pt>
                <c:pt idx="6">
                  <c:v>0.44396918350584302</c:v>
                </c:pt>
                <c:pt idx="7">
                  <c:v>0.4448311240140797</c:v>
                </c:pt>
                <c:pt idx="8">
                  <c:v>0.44567221729661738</c:v>
                </c:pt>
                <c:pt idx="9">
                  <c:v>0.4464899700785992</c:v>
                </c:pt>
                <c:pt idx="10">
                  <c:v>0.44728173853460057</c:v>
                </c:pt>
                <c:pt idx="11">
                  <c:v>0.44804474200998584</c:v>
                </c:pt>
                <c:pt idx="12">
                  <c:v>0.44877608189598378</c:v>
                </c:pt>
                <c:pt idx="13">
                  <c:v>0.44947276607787751</c:v>
                </c:pt>
                <c:pt idx="14">
                  <c:v>0.45013173923885669</c:v>
                </c:pt>
                <c:pt idx="15">
                  <c:v>0.45074991911711221</c:v>
                </c:pt>
                <c:pt idx="16">
                  <c:v>0.45132423858050635</c:v>
                </c:pt>
                <c:pt idx="17">
                  <c:v>0.45185169310552514</c:v>
                </c:pt>
                <c:pt idx="18">
                  <c:v>0.45232939293402208</c:v>
                </c:pt>
                <c:pt idx="19">
                  <c:v>0.45275461884674384</c:v>
                </c:pt>
                <c:pt idx="20">
                  <c:v>0.45312488015648728</c:v>
                </c:pt>
                <c:pt idx="21">
                  <c:v>0.45343797321045348</c:v>
                </c:pt>
                <c:pt idx="22">
                  <c:v>0.4536920384286694</c:v>
                </c:pt>
                <c:pt idx="23">
                  <c:v>0.45388561372197683</c:v>
                </c:pt>
                <c:pt idx="24">
                  <c:v>0.45401768205571441</c:v>
                </c:pt>
                <c:pt idx="25">
                  <c:v>0.45408771097511458</c:v>
                </c:pt>
                <c:pt idx="26">
                  <c:v>0.45409568209811851</c:v>
                </c:pt>
                <c:pt idx="27">
                  <c:v>0.45404210891173119</c:v>
                </c:pt>
                <c:pt idx="28">
                  <c:v>0.45392804166699202</c:v>
                </c:pt>
                <c:pt idx="29">
                  <c:v>0.45375505872957628</c:v>
                </c:pt>
                <c:pt idx="30">
                  <c:v>0.45352524437080854</c:v>
                </c:pt>
                <c:pt idx="31">
                  <c:v>0.45324115363196482</c:v>
                </c:pt>
                <c:pt idx="32">
                  <c:v>0.45290576551410411</c:v>
                </c:pt>
                <c:pt idx="33">
                  <c:v>0.45252242628894324</c:v>
                </c:pt>
                <c:pt idx="34">
                  <c:v>0.45209478515315976</c:v>
                </c:pt>
                <c:pt idx="35">
                  <c:v>0.45162672472997778</c:v>
                </c:pt>
                <c:pt idx="36">
                  <c:v>0.45112228904314938</c:v>
                </c:pt>
                <c:pt idx="37">
                  <c:v>0.45058561154970528</c:v>
                </c:pt>
                <c:pt idx="38">
                  <c:v>0.45002084563336786</c:v>
                </c:pt>
                <c:pt idx="39">
                  <c:v>0.44943209965591108</c:v>
                </c:pt>
                <c:pt idx="40">
                  <c:v>0.4488233782722067</c:v>
                </c:pt>
                <c:pt idx="41">
                  <c:v>0.44819853127281495</c:v>
                </c:pt>
                <c:pt idx="42">
                  <c:v>0.44756121076164973</c:v>
                </c:pt>
                <c:pt idx="43">
                  <c:v>0.44691483703740054</c:v>
                </c:pt>
                <c:pt idx="44">
                  <c:v>0.44626257315153711</c:v>
                </c:pt>
                <c:pt idx="45">
                  <c:v>0.44560730778080326</c:v>
                </c:pt>
                <c:pt idx="46">
                  <c:v>0.44495164578828306</c:v>
                </c:pt>
                <c:pt idx="47">
                  <c:v>0.4442979056574089</c:v>
                </c:pt>
                <c:pt idx="48">
                  <c:v>0.4436481228648444</c:v>
                </c:pt>
                <c:pt idx="49">
                  <c:v>0.44300405820377758</c:v>
                </c:pt>
                <c:pt idx="50">
                  <c:v>0.44236721006883539</c:v>
                </c:pt>
                <c:pt idx="51">
                  <c:v>0.44173882975624823</c:v>
                </c:pt>
                <c:pt idx="52">
                  <c:v>0.44111993890662421</c:v>
                </c:pt>
                <c:pt idx="53">
                  <c:v>0.44051134831203503</c:v>
                </c:pt>
                <c:pt idx="54">
                  <c:v>0.4399136774147378</c:v>
                </c:pt>
                <c:pt idx="55">
                  <c:v>0.43932737393405258</c:v>
                </c:pt>
                <c:pt idx="56">
                  <c:v>0.43875273316472685</c:v>
                </c:pt>
                <c:pt idx="57">
                  <c:v>0.43818991659024775</c:v>
                </c:pt>
                <c:pt idx="58">
                  <c:v>0.43763896954517084</c:v>
                </c:pt>
                <c:pt idx="59">
                  <c:v>0.43709983774006622</c:v>
                </c:pt>
                <c:pt idx="60">
                  <c:v>0.43657238253050779</c:v>
                </c:pt>
                <c:pt idx="61">
                  <c:v>0.43605639486782405</c:v>
                </c:pt>
                <c:pt idx="62">
                  <c:v>0.43555160791472874</c:v>
                </c:pt>
                <c:pt idx="63">
                  <c:v>0.43505770834445567</c:v>
                </c:pt>
                <c:pt idx="64">
                  <c:v>0.43457434636879866</c:v>
                </c:pt>
                <c:pt idx="65">
                  <c:v>0.43410114455975041</c:v>
                </c:pt>
                <c:pt idx="66">
                  <c:v>0.43363770554244346</c:v>
                </c:pt>
                <c:pt idx="67">
                  <c:v>0.43318361864498633</c:v>
                </c:pt>
                <c:pt idx="68">
                  <c:v>0.43273846559457685</c:v>
                </c:pt>
                <c:pt idx="69">
                  <c:v>0.43230182534989409</c:v>
                </c:pt>
                <c:pt idx="70">
                  <c:v>0.43187327815798704</c:v>
                </c:pt>
                <c:pt idx="71">
                  <c:v>0.43145240892036435</c:v>
                </c:pt>
                <c:pt idx="72">
                  <c:v>0.43103880994827337</c:v>
                </c:pt>
                <c:pt idx="73">
                  <c:v>0.43063208318168716</c:v>
                </c:pt>
                <c:pt idx="74">
                  <c:v>0.43023184194062075</c:v>
                </c:pt>
                <c:pt idx="75">
                  <c:v>0.42983771227135292</c:v>
                </c:pt>
                <c:pt idx="76">
                  <c:v>0.42944933394412227</c:v>
                </c:pt>
                <c:pt idx="77">
                  <c:v>0.42906636115304736</c:v>
                </c:pt>
                <c:pt idx="78">
                  <c:v>0.42868846296348495</c:v>
                </c:pt>
                <c:pt idx="79">
                  <c:v>0.42831532354685165</c:v>
                </c:pt>
                <c:pt idx="80">
                  <c:v>0.4279466422381365</c:v>
                </c:pt>
                <c:pt idx="81">
                  <c:v>0.42758213344693335</c:v>
                </c:pt>
                <c:pt idx="82">
                  <c:v>0.42722152644882588</c:v>
                </c:pt>
                <c:pt idx="83">
                  <c:v>0.42686456508036463</c:v>
                </c:pt>
                <c:pt idx="84">
                  <c:v>0.4265110073576458</c:v>
                </c:pt>
                <c:pt idx="85">
                  <c:v>0.42616062503564256</c:v>
                </c:pt>
                <c:pt idx="86">
                  <c:v>0.42581320312289178</c:v>
                </c:pt>
                <c:pt idx="87">
                  <c:v>0.4254685393639126</c:v>
                </c:pt>
                <c:pt idx="88">
                  <c:v>0.42512644369976388</c:v>
                </c:pt>
                <c:pt idx="89">
                  <c:v>0.42478673771544206</c:v>
                </c:pt>
                <c:pt idx="90">
                  <c:v>0.42444925408132722</c:v>
                </c:pt>
                <c:pt idx="91">
                  <c:v>0.4241138359945984</c:v>
                </c:pt>
                <c:pt idx="92">
                  <c:v>0.42378033662542453</c:v>
                </c:pt>
                <c:pt idx="93">
                  <c:v>0.4234486185717839</c:v>
                </c:pt>
                <c:pt idx="94">
                  <c:v>0.42311855332594173</c:v>
                </c:pt>
                <c:pt idx="95">
                  <c:v>0.4227900207549245</c:v>
                </c:pt>
                <c:pt idx="96">
                  <c:v>0.42246290859673391</c:v>
                </c:pt>
                <c:pt idx="97">
                  <c:v>0.42213711197354675</c:v>
                </c:pt>
                <c:pt idx="98">
                  <c:v>0.42181253292273052</c:v>
                </c:pt>
                <c:pt idx="99">
                  <c:v>0.42148907994615609</c:v>
                </c:pt>
                <c:pt idx="100">
                  <c:v>0.4211666675780063</c:v>
                </c:pt>
                <c:pt idx="101">
                  <c:v>0.42084521597104674</c:v>
                </c:pt>
                <c:pt idx="102">
                  <c:v>0.42052465050114202</c:v>
                </c:pt>
                <c:pt idx="103">
                  <c:v>0.42020490138966055</c:v>
                </c:pt>
                <c:pt idx="104">
                  <c:v>0.41988590334330622</c:v>
                </c:pt>
                <c:pt idx="105">
                  <c:v>0.41956759521084414</c:v>
                </c:pt>
                <c:pt idx="106">
                  <c:v>0.41924991965615077</c:v>
                </c:pt>
                <c:pt idx="107">
                  <c:v>0.41893282284700439</c:v>
                </c:pt>
                <c:pt idx="108">
                  <c:v>0.41861625415905307</c:v>
                </c:pt>
                <c:pt idx="109">
                  <c:v>0.41830016589443336</c:v>
                </c:pt>
                <c:pt idx="110">
                  <c:v>0.41798451301458706</c:v>
                </c:pt>
                <c:pt idx="111">
                  <c:v>0.41766925288691203</c:v>
                </c:pt>
                <c:pt idx="112">
                  <c:v>0.41735434504500396</c:v>
                </c:pt>
                <c:pt idx="113">
                  <c:v>0.41703975096238782</c:v>
                </c:pt>
                <c:pt idx="114">
                  <c:v>0.41672543383980759</c:v>
                </c:pt>
                <c:pt idx="115">
                  <c:v>0.41641135840633359</c:v>
                </c:pt>
                <c:pt idx="116">
                  <c:v>0.41609749073476371</c:v>
                </c:pt>
                <c:pt idx="117">
                  <c:v>0.41578379807202742</c:v>
                </c:pt>
                <c:pt idx="118">
                  <c:v>0.41547024868555305</c:v>
                </c:pt>
                <c:pt idx="119">
                  <c:v>0.41515681172681773</c:v>
                </c:pt>
                <c:pt idx="120">
                  <c:v>0.4148434571135558</c:v>
                </c:pt>
                <c:pt idx="121">
                  <c:v>0.41453015543235</c:v>
                </c:pt>
                <c:pt idx="122">
                  <c:v>0.41421687786354561</c:v>
                </c:pt>
                <c:pt idx="123">
                  <c:v>0.4139035961305948</c:v>
                </c:pt>
                <c:pt idx="124">
                  <c:v>0.41359028247603702</c:v>
                </c:pt>
                <c:pt idx="125">
                  <c:v>0.41327690966631792</c:v>
                </c:pt>
                <c:pt idx="126">
                  <c:v>0.4129634510275132</c:v>
                </c:pt>
                <c:pt idx="127">
                  <c:v>0.41264988051373191</c:v>
                </c:pt>
                <c:pt idx="128">
                  <c:v>0.41233617280948531</c:v>
                </c:pt>
                <c:pt idx="129">
                  <c:v>0.41202230346660229</c:v>
                </c:pt>
                <c:pt idx="130">
                  <c:v>0.41170824907532699</c:v>
                </c:pt>
                <c:pt idx="131">
                  <c:v>0.41139398746804834</c:v>
                </c:pt>
                <c:pt idx="132">
                  <c:v>0.41107949795268983</c:v>
                </c:pt>
                <c:pt idx="133">
                  <c:v>0.41076476157117064</c:v>
                </c:pt>
                <c:pt idx="134">
                  <c:v>0.41044976137659089</c:v>
                </c:pt>
                <c:pt idx="135">
                  <c:v>0.41013448272099257</c:v>
                </c:pt>
                <c:pt idx="136">
                  <c:v>0.4098189135438105</c:v>
                </c:pt>
                <c:pt idx="137">
                  <c:v>0.40950304464960802</c:v>
                </c:pt>
                <c:pt idx="138">
                  <c:v>0.40918686996254205</c:v>
                </c:pt>
                <c:pt idx="139">
                  <c:v>0.40887038674437926</c:v>
                </c:pt>
                <c:pt idx="140">
                  <c:v>0.40855359576294548</c:v>
                </c:pt>
                <c:pt idx="141">
                  <c:v>0.40823650139873935</c:v>
                </c:pt>
                <c:pt idx="142">
                  <c:v>0.40791911167913053</c:v>
                </c:pt>
                <c:pt idx="143">
                  <c:v>0.40760143823210448</c:v>
                </c:pt>
                <c:pt idx="144">
                  <c:v>0.40728349615478671</c:v>
                </c:pt>
                <c:pt idx="145">
                  <c:v>0.40696530379583296</c:v>
                </c:pt>
                <c:pt idx="146">
                  <c:v>0.40664688245494501</c:v>
                </c:pt>
                <c:pt idx="147">
                  <c:v>0.40632825600697325</c:v>
                </c:pt>
                <c:pt idx="148">
                  <c:v>0.40600945046197101</c:v>
                </c:pt>
                <c:pt idx="149">
                  <c:v>0.40569049347586617</c:v>
                </c:pt>
                <c:pt idx="150">
                  <c:v>0.40537141382884356</c:v>
                </c:pt>
                <c:pt idx="151">
                  <c:v>0.40505224088990849</c:v>
                </c:pt>
                <c:pt idx="152">
                  <c:v>0.40473300408633239</c:v>
                </c:pt>
                <c:pt idx="153">
                  <c:v>0.40441373239578871</c:v>
                </c:pt>
                <c:pt idx="154">
                  <c:v>0.40409445387709031</c:v>
                </c:pt>
                <c:pt idx="155">
                  <c:v>0.40377519525273303</c:v>
                </c:pt>
                <c:pt idx="156">
                  <c:v>0.40345598155319601</c:v>
                </c:pt>
                <c:pt idx="157">
                  <c:v>0.40313683582942339</c:v>
                </c:pt>
                <c:pt idx="158">
                  <c:v>0.40281777893638709</c:v>
                </c:pt>
                <c:pt idx="159">
                  <c:v>0.40249882938734427</c:v>
                </c:pt>
                <c:pt idx="160">
                  <c:v>0.40218000327554676</c:v>
                </c:pt>
                <c:pt idx="161">
                  <c:v>0.4018613142578511</c:v>
                </c:pt>
                <c:pt idx="162">
                  <c:v>0.40154277359298834</c:v>
                </c:pt>
                <c:pt idx="163">
                  <c:v>0.40122439022617767</c:v>
                </c:pt>
                <c:pt idx="164">
                  <c:v>0.40090617091127467</c:v>
                </c:pt>
                <c:pt idx="165">
                  <c:v>0.40058812036164665</c:v>
                </c:pt>
                <c:pt idx="166">
                  <c:v>0.40027024142138112</c:v>
                </c:pt>
                <c:pt idx="167">
                  <c:v>0.39995253524914431</c:v>
                </c:pt>
                <c:pt idx="168">
                  <c:v>0.39963500150791986</c:v>
                </c:pt>
                <c:pt idx="169">
                  <c:v>0.39931763855488112</c:v>
                </c:pt>
                <c:pt idx="170">
                  <c:v>0.39900044362670639</c:v>
                </c:pt>
                <c:pt idx="171">
                  <c:v>0.39868341301667337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0.44471899999999998</c:v>
                </c:pt>
                <c:pt idx="1">
                  <c:v>0.43648300000000001</c:v>
                </c:pt>
                <c:pt idx="2">
                  <c:v>0.442521</c:v>
                </c:pt>
                <c:pt idx="3">
                  <c:v>0.44478600000000001</c:v>
                </c:pt>
                <c:pt idx="4">
                  <c:v>0.44468000000000002</c:v>
                </c:pt>
                <c:pt idx="5">
                  <c:v>0.44321199999999999</c:v>
                </c:pt>
                <c:pt idx="6">
                  <c:v>0.44135600000000003</c:v>
                </c:pt>
                <c:pt idx="7">
                  <c:v>0.44702700000000001</c:v>
                </c:pt>
                <c:pt idx="8">
                  <c:v>0.439419</c:v>
                </c:pt>
                <c:pt idx="9">
                  <c:v>0.44312400000000002</c:v>
                </c:pt>
                <c:pt idx="10">
                  <c:v>0.44142700000000001</c:v>
                </c:pt>
                <c:pt idx="11">
                  <c:v>0.44801400000000002</c:v>
                </c:pt>
                <c:pt idx="12">
                  <c:v>0.44412099999999999</c:v>
                </c:pt>
                <c:pt idx="13">
                  <c:v>0.44822200000000001</c:v>
                </c:pt>
                <c:pt idx="14">
                  <c:v>0.44675100000000001</c:v>
                </c:pt>
                <c:pt idx="15">
                  <c:v>0.45118200000000003</c:v>
                </c:pt>
                <c:pt idx="16">
                  <c:v>0.45550400000000002</c:v>
                </c:pt>
                <c:pt idx="17">
                  <c:v>0.454401</c:v>
                </c:pt>
                <c:pt idx="18">
                  <c:v>0.44965300000000002</c:v>
                </c:pt>
                <c:pt idx="19">
                  <c:v>0.45405499999999999</c:v>
                </c:pt>
                <c:pt idx="20">
                  <c:v>0.45275799999999999</c:v>
                </c:pt>
                <c:pt idx="21">
                  <c:v>0.45331900000000003</c:v>
                </c:pt>
                <c:pt idx="22">
                  <c:v>0.461787</c:v>
                </c:pt>
                <c:pt idx="23">
                  <c:v>0.46196700000000002</c:v>
                </c:pt>
                <c:pt idx="24">
                  <c:v>0.45896100000000001</c:v>
                </c:pt>
                <c:pt idx="25">
                  <c:v>0.46333600000000003</c:v>
                </c:pt>
                <c:pt idx="26">
                  <c:v>0.464615</c:v>
                </c:pt>
                <c:pt idx="27">
                  <c:v>0.47148000000000001</c:v>
                </c:pt>
                <c:pt idx="28">
                  <c:v>0.47222700000000001</c:v>
                </c:pt>
                <c:pt idx="29">
                  <c:v>0.47225200000000001</c:v>
                </c:pt>
                <c:pt idx="30">
                  <c:v>0.48599500000000001</c:v>
                </c:pt>
                <c:pt idx="31">
                  <c:v>0.48481200000000002</c:v>
                </c:pt>
                <c:pt idx="32">
                  <c:v>0.50578500000000004</c:v>
                </c:pt>
                <c:pt idx="33">
                  <c:v>0.51136300000000001</c:v>
                </c:pt>
                <c:pt idx="34">
                  <c:v>0.52137199999999995</c:v>
                </c:pt>
                <c:pt idx="35">
                  <c:v>0.54468099999999997</c:v>
                </c:pt>
                <c:pt idx="36">
                  <c:v>0.56508199999999997</c:v>
                </c:pt>
                <c:pt idx="37">
                  <c:v>0.59554099999999999</c:v>
                </c:pt>
                <c:pt idx="38">
                  <c:v>0.62759799999999999</c:v>
                </c:pt>
                <c:pt idx="39">
                  <c:v>0.65617199999999998</c:v>
                </c:pt>
                <c:pt idx="40">
                  <c:v>0.69528199999999996</c:v>
                </c:pt>
                <c:pt idx="41">
                  <c:v>0.72844600000000004</c:v>
                </c:pt>
                <c:pt idx="42">
                  <c:v>0.76556599999999997</c:v>
                </c:pt>
                <c:pt idx="43">
                  <c:v>0.79694900000000002</c:v>
                </c:pt>
                <c:pt idx="44">
                  <c:v>0.823882</c:v>
                </c:pt>
                <c:pt idx="45">
                  <c:v>0.84323099999999995</c:v>
                </c:pt>
                <c:pt idx="46">
                  <c:v>0.85453100000000004</c:v>
                </c:pt>
                <c:pt idx="47">
                  <c:v>0.85620200000000002</c:v>
                </c:pt>
                <c:pt idx="48">
                  <c:v>0.84467700000000001</c:v>
                </c:pt>
                <c:pt idx="49">
                  <c:v>0.81524200000000002</c:v>
                </c:pt>
                <c:pt idx="50">
                  <c:v>0.75867600000000002</c:v>
                </c:pt>
                <c:pt idx="51">
                  <c:v>0.66718200000000005</c:v>
                </c:pt>
                <c:pt idx="52">
                  <c:v>0.55066300000000001</c:v>
                </c:pt>
                <c:pt idx="53">
                  <c:v>0.469526</c:v>
                </c:pt>
                <c:pt idx="54">
                  <c:v>0.44446000000000002</c:v>
                </c:pt>
                <c:pt idx="55">
                  <c:v>0.44196000000000002</c:v>
                </c:pt>
                <c:pt idx="56">
                  <c:v>0.44179499999999999</c:v>
                </c:pt>
                <c:pt idx="57">
                  <c:v>0.44427699999999998</c:v>
                </c:pt>
                <c:pt idx="58">
                  <c:v>0.44713000000000003</c:v>
                </c:pt>
                <c:pt idx="59">
                  <c:v>0.451988</c:v>
                </c:pt>
                <c:pt idx="60">
                  <c:v>0.46239599999999997</c:v>
                </c:pt>
                <c:pt idx="61">
                  <c:v>0.46639999999999998</c:v>
                </c:pt>
                <c:pt idx="62">
                  <c:v>0.48347000000000001</c:v>
                </c:pt>
                <c:pt idx="63">
                  <c:v>0.49573800000000001</c:v>
                </c:pt>
                <c:pt idx="64">
                  <c:v>0.51596600000000004</c:v>
                </c:pt>
                <c:pt idx="65">
                  <c:v>0.54516799999999999</c:v>
                </c:pt>
                <c:pt idx="66">
                  <c:v>0.57020199999999999</c:v>
                </c:pt>
                <c:pt idx="67">
                  <c:v>0.60680900000000004</c:v>
                </c:pt>
                <c:pt idx="68">
                  <c:v>0.63370300000000002</c:v>
                </c:pt>
                <c:pt idx="69">
                  <c:v>0.66865600000000003</c:v>
                </c:pt>
                <c:pt idx="70">
                  <c:v>0.68701999999999996</c:v>
                </c:pt>
                <c:pt idx="71">
                  <c:v>0.71038400000000002</c:v>
                </c:pt>
                <c:pt idx="72">
                  <c:v>0.71686399999999995</c:v>
                </c:pt>
                <c:pt idx="73">
                  <c:v>0.71579800000000005</c:v>
                </c:pt>
                <c:pt idx="74">
                  <c:v>0.69004200000000004</c:v>
                </c:pt>
                <c:pt idx="75">
                  <c:v>0.62222100000000002</c:v>
                </c:pt>
                <c:pt idx="76">
                  <c:v>0.52061299999999999</c:v>
                </c:pt>
                <c:pt idx="77">
                  <c:v>0.44121700000000003</c:v>
                </c:pt>
                <c:pt idx="78">
                  <c:v>0.427838</c:v>
                </c:pt>
                <c:pt idx="79">
                  <c:v>0.41966599999999998</c:v>
                </c:pt>
                <c:pt idx="80">
                  <c:v>0.42071599999999998</c:v>
                </c:pt>
                <c:pt idx="81">
                  <c:v>0.42313899999999999</c:v>
                </c:pt>
                <c:pt idx="82">
                  <c:v>0.41779699999999997</c:v>
                </c:pt>
                <c:pt idx="83">
                  <c:v>0.42116900000000002</c:v>
                </c:pt>
                <c:pt idx="84">
                  <c:v>0.42075800000000002</c:v>
                </c:pt>
                <c:pt idx="85">
                  <c:v>0.41647499999999998</c:v>
                </c:pt>
                <c:pt idx="86">
                  <c:v>0.42127199999999998</c:v>
                </c:pt>
                <c:pt idx="87">
                  <c:v>0.42009099999999999</c:v>
                </c:pt>
                <c:pt idx="88">
                  <c:v>0.42241699999999999</c:v>
                </c:pt>
                <c:pt idx="89">
                  <c:v>0.41607</c:v>
                </c:pt>
                <c:pt idx="90">
                  <c:v>0.42008499999999999</c:v>
                </c:pt>
                <c:pt idx="91">
                  <c:v>0.41437800000000002</c:v>
                </c:pt>
                <c:pt idx="92">
                  <c:v>0.41765600000000003</c:v>
                </c:pt>
                <c:pt idx="93">
                  <c:v>0.41905300000000001</c:v>
                </c:pt>
                <c:pt idx="94">
                  <c:v>0.42236800000000002</c:v>
                </c:pt>
                <c:pt idx="95">
                  <c:v>0.41849799999999998</c:v>
                </c:pt>
                <c:pt idx="96">
                  <c:v>0.42085499999999998</c:v>
                </c:pt>
                <c:pt idx="97">
                  <c:v>0.42334100000000002</c:v>
                </c:pt>
                <c:pt idx="98">
                  <c:v>0.42198999999999998</c:v>
                </c:pt>
                <c:pt idx="99">
                  <c:v>0.42583100000000002</c:v>
                </c:pt>
                <c:pt idx="100">
                  <c:v>0.42299500000000001</c:v>
                </c:pt>
                <c:pt idx="101">
                  <c:v>0.43010900000000002</c:v>
                </c:pt>
                <c:pt idx="102">
                  <c:v>0.42501499999999998</c:v>
                </c:pt>
                <c:pt idx="103">
                  <c:v>0.42652499999999999</c:v>
                </c:pt>
                <c:pt idx="104">
                  <c:v>0.42594100000000001</c:v>
                </c:pt>
                <c:pt idx="105">
                  <c:v>0.41939500000000002</c:v>
                </c:pt>
                <c:pt idx="106">
                  <c:v>0.42278199999999999</c:v>
                </c:pt>
                <c:pt idx="107">
                  <c:v>0.42441800000000002</c:v>
                </c:pt>
                <c:pt idx="108">
                  <c:v>0.42580899999999999</c:v>
                </c:pt>
                <c:pt idx="109">
                  <c:v>0.42280600000000002</c:v>
                </c:pt>
                <c:pt idx="110">
                  <c:v>0.43138500000000002</c:v>
                </c:pt>
                <c:pt idx="111">
                  <c:v>0.439776</c:v>
                </c:pt>
                <c:pt idx="112">
                  <c:v>0.43295099999999997</c:v>
                </c:pt>
                <c:pt idx="113">
                  <c:v>0.44488699999999998</c:v>
                </c:pt>
                <c:pt idx="114">
                  <c:v>0.43942300000000001</c:v>
                </c:pt>
                <c:pt idx="115">
                  <c:v>0.432058</c:v>
                </c:pt>
                <c:pt idx="116">
                  <c:v>0.43477700000000002</c:v>
                </c:pt>
                <c:pt idx="117">
                  <c:v>0.43334800000000001</c:v>
                </c:pt>
                <c:pt idx="118">
                  <c:v>0.42752800000000002</c:v>
                </c:pt>
                <c:pt idx="119">
                  <c:v>0.425176</c:v>
                </c:pt>
                <c:pt idx="120">
                  <c:v>0.41808400000000001</c:v>
                </c:pt>
                <c:pt idx="121">
                  <c:v>0.41609499999999999</c:v>
                </c:pt>
                <c:pt idx="122">
                  <c:v>0.42060700000000001</c:v>
                </c:pt>
                <c:pt idx="123">
                  <c:v>0.420487</c:v>
                </c:pt>
                <c:pt idx="124">
                  <c:v>0.41889700000000002</c:v>
                </c:pt>
                <c:pt idx="125">
                  <c:v>0.409835</c:v>
                </c:pt>
                <c:pt idx="126">
                  <c:v>0.41473599999999999</c:v>
                </c:pt>
                <c:pt idx="127">
                  <c:v>0.41574100000000003</c:v>
                </c:pt>
                <c:pt idx="128">
                  <c:v>0.41961799999999999</c:v>
                </c:pt>
                <c:pt idx="129">
                  <c:v>0.41143800000000003</c:v>
                </c:pt>
                <c:pt idx="130">
                  <c:v>0.41412199999999999</c:v>
                </c:pt>
                <c:pt idx="131">
                  <c:v>0.41457899999999998</c:v>
                </c:pt>
                <c:pt idx="132">
                  <c:v>0.41592899999999999</c:v>
                </c:pt>
                <c:pt idx="133">
                  <c:v>0.40820899999999999</c:v>
                </c:pt>
                <c:pt idx="134">
                  <c:v>0.416493</c:v>
                </c:pt>
                <c:pt idx="135">
                  <c:v>0.40726299999999999</c:v>
                </c:pt>
                <c:pt idx="136">
                  <c:v>0.41365000000000002</c:v>
                </c:pt>
                <c:pt idx="137">
                  <c:v>0.40802500000000003</c:v>
                </c:pt>
                <c:pt idx="138">
                  <c:v>0.41804200000000002</c:v>
                </c:pt>
                <c:pt idx="139">
                  <c:v>0.41437600000000002</c:v>
                </c:pt>
                <c:pt idx="140">
                  <c:v>0.42083999999999999</c:v>
                </c:pt>
                <c:pt idx="141">
                  <c:v>0.42028399999999999</c:v>
                </c:pt>
                <c:pt idx="142">
                  <c:v>0.41366700000000001</c:v>
                </c:pt>
                <c:pt idx="143">
                  <c:v>0.414655</c:v>
                </c:pt>
                <c:pt idx="144">
                  <c:v>0.41326499999999999</c:v>
                </c:pt>
                <c:pt idx="145">
                  <c:v>0.42123500000000003</c:v>
                </c:pt>
                <c:pt idx="146">
                  <c:v>0.40926000000000001</c:v>
                </c:pt>
                <c:pt idx="147">
                  <c:v>0.40978999999999999</c:v>
                </c:pt>
                <c:pt idx="148">
                  <c:v>0.41417399999999999</c:v>
                </c:pt>
                <c:pt idx="149">
                  <c:v>0.41354000000000002</c:v>
                </c:pt>
                <c:pt idx="150">
                  <c:v>0.40941300000000003</c:v>
                </c:pt>
                <c:pt idx="151">
                  <c:v>0.413437</c:v>
                </c:pt>
                <c:pt idx="152">
                  <c:v>0.40901799999999999</c:v>
                </c:pt>
                <c:pt idx="153">
                  <c:v>0.419317</c:v>
                </c:pt>
                <c:pt idx="154">
                  <c:v>0.418466</c:v>
                </c:pt>
                <c:pt idx="155">
                  <c:v>0.41298800000000002</c:v>
                </c:pt>
                <c:pt idx="156">
                  <c:v>0.414551</c:v>
                </c:pt>
                <c:pt idx="157">
                  <c:v>0.40735900000000003</c:v>
                </c:pt>
                <c:pt idx="158">
                  <c:v>0.39926800000000001</c:v>
                </c:pt>
                <c:pt idx="159">
                  <c:v>0.39950200000000002</c:v>
                </c:pt>
                <c:pt idx="160">
                  <c:v>0.40192</c:v>
                </c:pt>
                <c:pt idx="161">
                  <c:v>0.401835</c:v>
                </c:pt>
                <c:pt idx="162">
                  <c:v>0.39959899999999998</c:v>
                </c:pt>
                <c:pt idx="163">
                  <c:v>0.39516899999999999</c:v>
                </c:pt>
                <c:pt idx="164">
                  <c:v>0.404889</c:v>
                </c:pt>
                <c:pt idx="165">
                  <c:v>0.401534</c:v>
                </c:pt>
                <c:pt idx="166">
                  <c:v>0.40048099999999998</c:v>
                </c:pt>
                <c:pt idx="167">
                  <c:v>0.39969900000000003</c:v>
                </c:pt>
                <c:pt idx="168">
                  <c:v>0.397345</c:v>
                </c:pt>
                <c:pt idx="169">
                  <c:v>0.39644099999999999</c:v>
                </c:pt>
                <c:pt idx="170">
                  <c:v>0.40403099999999997</c:v>
                </c:pt>
                <c:pt idx="171">
                  <c:v>0.39934700000000001</c:v>
                </c:pt>
                <c:pt idx="172">
                  <c:v>0.39046599999999998</c:v>
                </c:pt>
                <c:pt idx="173">
                  <c:v>0.39609499999999997</c:v>
                </c:pt>
                <c:pt idx="174">
                  <c:v>0.39474399999999998</c:v>
                </c:pt>
                <c:pt idx="175">
                  <c:v>0.395901</c:v>
                </c:pt>
                <c:pt idx="176">
                  <c:v>0.39807300000000001</c:v>
                </c:pt>
                <c:pt idx="177">
                  <c:v>0.39771299999999998</c:v>
                </c:pt>
                <c:pt idx="178">
                  <c:v>0.399034</c:v>
                </c:pt>
                <c:pt idx="179">
                  <c:v>0.395366</c:v>
                </c:pt>
                <c:pt idx="180">
                  <c:v>0.39654099999999998</c:v>
                </c:pt>
                <c:pt idx="181">
                  <c:v>0.39397700000000002</c:v>
                </c:pt>
                <c:pt idx="182">
                  <c:v>0.39530199999999999</c:v>
                </c:pt>
                <c:pt idx="183">
                  <c:v>0.398922</c:v>
                </c:pt>
                <c:pt idx="184">
                  <c:v>0.39411200000000002</c:v>
                </c:pt>
                <c:pt idx="185">
                  <c:v>0.39893899999999999</c:v>
                </c:pt>
                <c:pt idx="186">
                  <c:v>0.394511</c:v>
                </c:pt>
                <c:pt idx="187">
                  <c:v>0.39483299999999999</c:v>
                </c:pt>
                <c:pt idx="188">
                  <c:v>0.39685700000000002</c:v>
                </c:pt>
                <c:pt idx="189">
                  <c:v>0.39700999999999997</c:v>
                </c:pt>
                <c:pt idx="190">
                  <c:v>0.39242100000000002</c:v>
                </c:pt>
                <c:pt idx="191">
                  <c:v>0.39738099999999998</c:v>
                </c:pt>
                <c:pt idx="192">
                  <c:v>0.38949899999999998</c:v>
                </c:pt>
                <c:pt idx="193">
                  <c:v>0.39258799999999999</c:v>
                </c:pt>
                <c:pt idx="194">
                  <c:v>0.39286399999999999</c:v>
                </c:pt>
                <c:pt idx="195">
                  <c:v>0.39670800000000001</c:v>
                </c:pt>
                <c:pt idx="196">
                  <c:v>0.39411499999999999</c:v>
                </c:pt>
                <c:pt idx="197">
                  <c:v>0.39644200000000002</c:v>
                </c:pt>
                <c:pt idx="198">
                  <c:v>0.39265699999999998</c:v>
                </c:pt>
                <c:pt idx="199">
                  <c:v>0.38453700000000002</c:v>
                </c:pt>
                <c:pt idx="200">
                  <c:v>0.39040399999999997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0.43814063332705722</c:v>
                </c:pt>
                <c:pt idx="1">
                  <c:v>0.43905622659980581</c:v>
                </c:pt>
                <c:pt idx="2">
                  <c:v>0.43996045472452261</c:v>
                </c:pt>
                <c:pt idx="3">
                  <c:v>0.4408517142885246</c:v>
                </c:pt>
                <c:pt idx="4">
                  <c:v>0.44172826955256361</c:v>
                </c:pt>
                <c:pt idx="5">
                  <c:v>0.44258826202296619</c:v>
                </c:pt>
                <c:pt idx="6">
                  <c:v>0.44342973017871173</c:v>
                </c:pt>
                <c:pt idx="7">
                  <c:v>0.44425064411258691</c:v>
                </c:pt>
                <c:pt idx="8">
                  <c:v>0.44504896178904824</c:v>
                </c:pt>
                <c:pt idx="9">
                  <c:v>0.44582271621067476</c:v>
                </c:pt>
                <c:pt idx="10">
                  <c:v>0.44657014613612789</c:v>
                </c:pt>
                <c:pt idx="11">
                  <c:v>0.44728988718351292</c:v>
                </c:pt>
                <c:pt idx="12">
                  <c:v>0.44798124518173454</c:v>
                </c:pt>
                <c:pt idx="13">
                  <c:v>0.44864457935828106</c:v>
                </c:pt>
                <c:pt idx="14">
                  <c:v>0.44928182902368108</c:v>
                </c:pt>
                <c:pt idx="15">
                  <c:v>0.44989722318762204</c:v>
                </c:pt>
                <c:pt idx="16">
                  <c:v>0.45049821700486636</c:v>
                </c:pt>
                <c:pt idx="17">
                  <c:v>0.45109670065444091</c:v>
                </c:pt>
                <c:pt idx="18">
                  <c:v>0.45171052330896988</c:v>
                </c:pt>
                <c:pt idx="19">
                  <c:v>0.4523653649685796</c:v>
                </c:pt>
                <c:pt idx="20">
                  <c:v>0.45309696960712709</c:v>
                </c:pt>
                <c:pt idx="21">
                  <c:v>0.4539537218751401</c:v>
                </c:pt>
                <c:pt idx="22">
                  <c:v>0.45499950461850813</c:v>
                </c:pt>
                <c:pt idx="23">
                  <c:v>0.45631671491952197</c:v>
                </c:pt>
                <c:pt idx="24">
                  <c:v>0.45800924327413278</c:v>
                </c:pt>
                <c:pt idx="25">
                  <c:v>0.46020513742898933</c:v>
                </c:pt>
                <c:pt idx="26">
                  <c:v>0.46305858595797433</c:v>
                </c:pt>
                <c:pt idx="27">
                  <c:v>0.46675077690473266</c:v>
                </c:pt>
                <c:pt idx="28">
                  <c:v>0.47148912702676876</c:v>
                </c:pt>
                <c:pt idx="29">
                  <c:v>0.47750435303527428</c:v>
                </c:pt>
                <c:pt idx="30">
                  <c:v>0.48504488427632059</c:v>
                </c:pt>
                <c:pt idx="31">
                  <c:v>0.49436821163741146</c:v>
                </c:pt>
                <c:pt idx="32">
                  <c:v>0.50572894083300357</c:v>
                </c:pt>
                <c:pt idx="33">
                  <c:v>0.51936357284957491</c:v>
                </c:pt>
                <c:pt idx="34">
                  <c:v>0.53547236297969403</c:v>
                </c:pt>
                <c:pt idx="35">
                  <c:v>0.55419899274337525</c:v>
                </c:pt>
                <c:pt idx="36">
                  <c:v>0.57560919309158898</c:v>
                </c:pt>
                <c:pt idx="37">
                  <c:v>0.59966983783251659</c:v>
                </c:pt>
                <c:pt idx="38">
                  <c:v>0.6262303303862149</c:v>
                </c:pt>
                <c:pt idx="39">
                  <c:v>0.65500827971192443</c:v>
                </c:pt>
                <c:pt idx="40">
                  <c:v>0.68558144933322784</c:v>
                </c:pt>
                <c:pt idx="41">
                  <c:v>0.71738766961970102</c:v>
                </c:pt>
                <c:pt idx="42">
                  <c:v>0.74973314021979842</c:v>
                </c:pt>
                <c:pt idx="43">
                  <c:v>0.78180223396602244</c:v>
                </c:pt>
                <c:pt idx="44">
                  <c:v>0.81262334849703088</c:v>
                </c:pt>
                <c:pt idx="45">
                  <c:v>0.84080699822275073</c:v>
                </c:pt>
                <c:pt idx="46">
                  <c:v>0.86362072113856814</c:v>
                </c:pt>
                <c:pt idx="47">
                  <c:v>0.87512331074916916</c:v>
                </c:pt>
                <c:pt idx="48">
                  <c:v>0.86488815152253284</c:v>
                </c:pt>
                <c:pt idx="49">
                  <c:v>0.8215782484342028</c:v>
                </c:pt>
                <c:pt idx="50">
                  <c:v>0.74321103904641772</c:v>
                </c:pt>
                <c:pt idx="51">
                  <c:v>0.64542132355145376</c:v>
                </c:pt>
                <c:pt idx="52">
                  <c:v>0.55496997848120588</c:v>
                </c:pt>
                <c:pt idx="53">
                  <c:v>0.4917742264936657</c:v>
                </c:pt>
                <c:pt idx="54">
                  <c:v>0.45835182832649229</c:v>
                </c:pt>
                <c:pt idx="55">
                  <c:v>0.44529842662866137</c:v>
                </c:pt>
                <c:pt idx="56">
                  <c:v>0.44228649339953324</c:v>
                </c:pt>
                <c:pt idx="57">
                  <c:v>0.44340338398719442</c:v>
                </c:pt>
                <c:pt idx="58">
                  <c:v>0.44657992518003398</c:v>
                </c:pt>
                <c:pt idx="59">
                  <c:v>0.45156102606417536</c:v>
                </c:pt>
                <c:pt idx="60">
                  <c:v>0.45868310574823595</c:v>
                </c:pt>
                <c:pt idx="61">
                  <c:v>0.46843104875225799</c:v>
                </c:pt>
                <c:pt idx="62">
                  <c:v>0.48129831058520717</c:v>
                </c:pt>
                <c:pt idx="63">
                  <c:v>0.49770995260348838</c:v>
                </c:pt>
                <c:pt idx="64">
                  <c:v>0.51794524434176503</c:v>
                </c:pt>
                <c:pt idx="65">
                  <c:v>0.54205504160733231</c:v>
                </c:pt>
                <c:pt idx="66">
                  <c:v>0.56978377681559</c:v>
                </c:pt>
                <c:pt idx="67">
                  <c:v>0.60050986306015164</c:v>
                </c:pt>
                <c:pt idx="68">
                  <c:v>0.63321441438077786</c:v>
                </c:pt>
                <c:pt idx="69">
                  <c:v>0.66644554873546435</c:v>
                </c:pt>
                <c:pt idx="70">
                  <c:v>0.69803644188787273</c:v>
                </c:pt>
                <c:pt idx="71">
                  <c:v>0.72385583875885628</c:v>
                </c:pt>
                <c:pt idx="72">
                  <c:v>0.73521726346964045</c:v>
                </c:pt>
                <c:pt idx="73">
                  <c:v>0.71857692582724331</c:v>
                </c:pt>
                <c:pt idx="74">
                  <c:v>0.66507608264858831</c:v>
                </c:pt>
                <c:pt idx="75">
                  <c:v>0.58575815622551786</c:v>
                </c:pt>
                <c:pt idx="76">
                  <c:v>0.50962616107174719</c:v>
                </c:pt>
                <c:pt idx="77">
                  <c:v>0.45951122540362005</c:v>
                </c:pt>
                <c:pt idx="78">
                  <c:v>0.43645102962584564</c:v>
                </c:pt>
                <c:pt idx="79">
                  <c:v>0.42887289114184884</c:v>
                </c:pt>
                <c:pt idx="80">
                  <c:v>0.42693203085395853</c:v>
                </c:pt>
                <c:pt idx="81">
                  <c:v>0.42636205994234844</c:v>
                </c:pt>
                <c:pt idx="82">
                  <c:v>0.42602175056296004</c:v>
                </c:pt>
                <c:pt idx="83">
                  <c:v>0.42571078849941885</c:v>
                </c:pt>
                <c:pt idx="84">
                  <c:v>0.42540529784196696</c:v>
                </c:pt>
                <c:pt idx="85">
                  <c:v>0.42510313531885408</c:v>
                </c:pt>
                <c:pt idx="86">
                  <c:v>0.42480397310645118</c:v>
                </c:pt>
                <c:pt idx="87">
                  <c:v>0.42450760274290522</c:v>
                </c:pt>
                <c:pt idx="88">
                  <c:v>0.42421384189544148</c:v>
                </c:pt>
                <c:pt idx="89">
                  <c:v>0.42392254088827208</c:v>
                </c:pt>
                <c:pt idx="90">
                  <c:v>0.42363360432806052</c:v>
                </c:pt>
                <c:pt idx="91">
                  <c:v>0.42334703400865964</c:v>
                </c:pt>
                <c:pt idx="92">
                  <c:v>0.42306300948906783</c:v>
                </c:pt>
                <c:pt idx="93">
                  <c:v>0.42278203237452322</c:v>
                </c:pt>
                <c:pt idx="94">
                  <c:v>0.42250517256375575</c:v>
                </c:pt>
                <c:pt idx="95">
                  <c:v>0.42223446803500297</c:v>
                </c:pt>
                <c:pt idx="96">
                  <c:v>0.4219735400910184</c:v>
                </c:pt>
                <c:pt idx="97">
                  <c:v>0.42172848601894886</c:v>
                </c:pt>
                <c:pt idx="98">
                  <c:v>0.42150909001066184</c:v>
                </c:pt>
                <c:pt idx="99">
                  <c:v>0.42133033801898079</c:v>
                </c:pt>
                <c:pt idx="100">
                  <c:v>0.4212141218112076</c:v>
                </c:pt>
                <c:pt idx="101">
                  <c:v>0.42119086872549605</c:v>
                </c:pt>
                <c:pt idx="102">
                  <c:v>0.42130064886573587</c:v>
                </c:pt>
                <c:pt idx="103">
                  <c:v>0.42159312237365509</c:v>
                </c:pt>
                <c:pt idx="104">
                  <c:v>0.42212554036242422</c:v>
                </c:pt>
                <c:pt idx="105">
                  <c:v>0.42295793851766411</c:v>
                </c:pt>
                <c:pt idx="106">
                  <c:v>0.42414465991760097</c:v>
                </c:pt>
                <c:pt idx="107">
                  <c:v>0.42572139544911985</c:v>
                </c:pt>
                <c:pt idx="108">
                  <c:v>0.42768716023521358</c:v>
                </c:pt>
                <c:pt idx="109">
                  <c:v>0.42998159652195339</c:v>
                </c:pt>
                <c:pt idx="110">
                  <c:v>0.43246081897011041</c:v>
                </c:pt>
                <c:pt idx="111">
                  <c:v>0.43488053260369558</c:v>
                </c:pt>
                <c:pt idx="112">
                  <c:v>0.43690177009631587</c:v>
                </c:pt>
                <c:pt idx="113">
                  <c:v>0.43813639253433562</c:v>
                </c:pt>
                <c:pt idx="114">
                  <c:v>0.43823834463518618</c:v>
                </c:pt>
                <c:pt idx="115">
                  <c:v>0.43702048508043484</c:v>
                </c:pt>
                <c:pt idx="116">
                  <c:v>0.4345483261139173</c:v>
                </c:pt>
                <c:pt idx="117">
                  <c:v>0.43115545049872162</c:v>
                </c:pt>
                <c:pt idx="118">
                  <c:v>0.42735656155728874</c:v>
                </c:pt>
                <c:pt idx="119">
                  <c:v>0.42368979484068775</c:v>
                </c:pt>
                <c:pt idx="120">
                  <c:v>0.42056157178144277</c:v>
                </c:pt>
                <c:pt idx="121">
                  <c:v>0.4181629247327775</c:v>
                </c:pt>
                <c:pt idx="122">
                  <c:v>0.41648006359716389</c:v>
                </c:pt>
                <c:pt idx="123">
                  <c:v>0.41537012841841969</c:v>
                </c:pt>
                <c:pt idx="124">
                  <c:v>0.41465028801554538</c:v>
                </c:pt>
                <c:pt idx="125">
                  <c:v>0.41416070810405803</c:v>
                </c:pt>
                <c:pt idx="126">
                  <c:v>0.41378995814982955</c:v>
                </c:pt>
                <c:pt idx="127">
                  <c:v>0.41347279181411284</c:v>
                </c:pt>
                <c:pt idx="128">
                  <c:v>0.41317632316300718</c:v>
                </c:pt>
                <c:pt idx="129">
                  <c:v>0.41288607350365175</c:v>
                </c:pt>
                <c:pt idx="130">
                  <c:v>0.41259642941629621</c:v>
                </c:pt>
                <c:pt idx="131">
                  <c:v>0.41230555299577082</c:v>
                </c:pt>
                <c:pt idx="132">
                  <c:v>0.41201332218118841</c:v>
                </c:pt>
                <c:pt idx="133">
                  <c:v>0.411721174572867</c:v>
                </c:pt>
                <c:pt idx="134">
                  <c:v>0.41143356728408836</c:v>
                </c:pt>
                <c:pt idx="135">
                  <c:v>0.41116148122583057</c:v>
                </c:pt>
                <c:pt idx="136">
                  <c:v>0.41092849509172524</c:v>
                </c:pt>
                <c:pt idx="137">
                  <c:v>0.41077872864902226</c:v>
                </c:pt>
                <c:pt idx="138">
                  <c:v>0.41078278115711092</c:v>
                </c:pt>
                <c:pt idx="139">
                  <c:v>0.4110333939534267</c:v>
                </c:pt>
                <c:pt idx="140">
                  <c:v>0.41162056439328126</c:v>
                </c:pt>
                <c:pt idx="141">
                  <c:v>0.4125821552967503</c:v>
                </c:pt>
                <c:pt idx="142">
                  <c:v>0.41384369919798425</c:v>
                </c:pt>
                <c:pt idx="143">
                  <c:v>0.41518240637859721</c:v>
                </c:pt>
                <c:pt idx="144">
                  <c:v>0.41625582464102046</c:v>
                </c:pt>
                <c:pt idx="145">
                  <c:v>0.41670813027455483</c:v>
                </c:pt>
                <c:pt idx="146">
                  <c:v>0.4163146507133253</c:v>
                </c:pt>
                <c:pt idx="147">
                  <c:v>0.41508609123836593</c:v>
                </c:pt>
                <c:pt idx="148">
                  <c:v>0.41326711820301215</c:v>
                </c:pt>
                <c:pt idx="149">
                  <c:v>0.41122805487839126</c:v>
                </c:pt>
                <c:pt idx="150">
                  <c:v>0.40931516929238576</c:v>
                </c:pt>
                <c:pt idx="151">
                  <c:v>0.40774213030323475</c:v>
                </c:pt>
                <c:pt idx="152">
                  <c:v>0.40656525896189188</c:v>
                </c:pt>
                <c:pt idx="153">
                  <c:v>0.4057277127866078</c:v>
                </c:pt>
                <c:pt idx="154">
                  <c:v>0.40512679602159651</c:v>
                </c:pt>
                <c:pt idx="155">
                  <c:v>0.40466560953481134</c:v>
                </c:pt>
                <c:pt idx="156">
                  <c:v>0.40427572714300947</c:v>
                </c:pt>
                <c:pt idx="157">
                  <c:v>0.40391776610402519</c:v>
                </c:pt>
                <c:pt idx="158">
                  <c:v>0.4035726192118117</c:v>
                </c:pt>
                <c:pt idx="159">
                  <c:v>0.40323236161281473</c:v>
                </c:pt>
                <c:pt idx="160">
                  <c:v>0.40289418896220103</c:v>
                </c:pt>
                <c:pt idx="161">
                  <c:v>0.40255728632538468</c:v>
                </c:pt>
                <c:pt idx="162">
                  <c:v>0.40222149742388547</c:v>
                </c:pt>
                <c:pt idx="163">
                  <c:v>0.40188684629595461</c:v>
                </c:pt>
                <c:pt idx="164">
                  <c:v>0.40155338998670687</c:v>
                </c:pt>
                <c:pt idx="165">
                  <c:v>0.40122117983569522</c:v>
                </c:pt>
                <c:pt idx="166">
                  <c:v>0.40089025340798357</c:v>
                </c:pt>
                <c:pt idx="167">
                  <c:v>0.40056063397779118</c:v>
                </c:pt>
                <c:pt idx="168">
                  <c:v>0.40023233166903627</c:v>
                </c:pt>
                <c:pt idx="169">
                  <c:v>0.39990534492024454</c:v>
                </c:pt>
                <c:pt idx="170">
                  <c:v>0.39957966198574402</c:v>
                </c:pt>
                <c:pt idx="171">
                  <c:v>0.39925526239758036</c:v>
                </c:pt>
                <c:pt idx="172">
                  <c:v>0.39893211835564579</c:v>
                </c:pt>
                <c:pt idx="173">
                  <c:v>0.39861019602608927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0.43814058357535801</c:v>
                </c:pt>
                <c:pt idx="1">
                  <c:v>0.43905613322433756</c:v>
                </c:pt>
                <c:pt idx="2">
                  <c:v>0.43996028166213486</c:v>
                </c:pt>
                <c:pt idx="3">
                  <c:v>0.44085139753780173</c:v>
                </c:pt>
                <c:pt idx="4">
                  <c:v>0.44172769704983328</c:v>
                </c:pt>
                <c:pt idx="5">
                  <c:v>0.44258724018382506</c:v>
                </c:pt>
                <c:pt idx="6">
                  <c:v>0.44342792910067436</c:v>
                </c:pt>
                <c:pt idx="7">
                  <c:v>0.44424750918472977</c:v>
                </c:pt>
                <c:pt idx="8">
                  <c:v>0.44504357329266098</c:v>
                </c:pt>
                <c:pt idx="9">
                  <c:v>0.4458135697585528</c:v>
                </c:pt>
                <c:pt idx="10">
                  <c:v>0.44655481470278802</c:v>
                </c:pt>
                <c:pt idx="11">
                  <c:v>0.44726450915522614</c:v>
                </c:pt>
                <c:pt idx="12">
                  <c:v>0.44793976143066555</c:v>
                </c:pt>
                <c:pt idx="13">
                  <c:v>0.44857761508095767</c:v>
                </c:pt>
                <c:pt idx="14">
                  <c:v>0.44917508258927591</c:v>
                </c:pt>
                <c:pt idx="15">
                  <c:v>0.4497291847662559</c:v>
                </c:pt>
                <c:pt idx="16">
                  <c:v>0.45023699555671476</c:v>
                </c:pt>
                <c:pt idx="17">
                  <c:v>0.45069569167550927</c:v>
                </c:pt>
                <c:pt idx="18">
                  <c:v>0.45110260617292397</c:v>
                </c:pt>
                <c:pt idx="19">
                  <c:v>0.45145528470027041</c:v>
                </c:pt>
                <c:pt idx="20">
                  <c:v>0.45175154292672215</c:v>
                </c:pt>
                <c:pt idx="21">
                  <c:v>0.45198952327447017</c:v>
                </c:pt>
                <c:pt idx="22">
                  <c:v>0.45216774891903033</c:v>
                </c:pt>
                <c:pt idx="23">
                  <c:v>0.45228517287262038</c:v>
                </c:pt>
                <c:pt idx="24">
                  <c:v>0.45234121995517829</c:v>
                </c:pt>
                <c:pt idx="25">
                  <c:v>0.45233581957720265</c:v>
                </c:pt>
                <c:pt idx="26">
                  <c:v>0.45226942751860738</c:v>
                </c:pt>
                <c:pt idx="27">
                  <c:v>0.45214303528334249</c:v>
                </c:pt>
                <c:pt idx="28">
                  <c:v>0.45195816612243306</c:v>
                </c:pt>
                <c:pt idx="29">
                  <c:v>0.45171685741738943</c:v>
                </c:pt>
                <c:pt idx="30">
                  <c:v>0.45142162976031114</c:v>
                </c:pt>
                <c:pt idx="31">
                  <c:v>0.45107544370869307</c:v>
                </c:pt>
                <c:pt idx="32">
                  <c:v>0.4506816457828367</c:v>
                </c:pt>
                <c:pt idx="33">
                  <c:v>0.45024390576679685</c:v>
                </c:pt>
                <c:pt idx="34">
                  <c:v>0.44976614773397799</c:v>
                </c:pt>
                <c:pt idx="35">
                  <c:v>0.4492524774226811</c:v>
                </c:pt>
                <c:pt idx="36">
                  <c:v>0.44870710862694896</c:v>
                </c:pt>
                <c:pt idx="37">
                  <c:v>0.44813429115077535</c:v>
                </c:pt>
                <c:pt idx="38">
                  <c:v>0.44753824261929548</c:v>
                </c:pt>
                <c:pt idx="39">
                  <c:v>0.44692308607905512</c:v>
                </c:pt>
                <c:pt idx="40">
                  <c:v>0.44629279488693802</c:v>
                </c:pt>
                <c:pt idx="41">
                  <c:v>0.44565114592141858</c:v>
                </c:pt>
                <c:pt idx="42">
                  <c:v>0.44500168168587462</c:v>
                </c:pt>
                <c:pt idx="43">
                  <c:v>0.44434768144170778</c:v>
                </c:pt>
                <c:pt idx="44">
                  <c:v>0.44369214113175587</c:v>
                </c:pt>
                <c:pt idx="45">
                  <c:v>0.44303776154659702</c:v>
                </c:pt>
                <c:pt idx="46">
                  <c:v>0.44238694395470368</c:v>
                </c:pt>
                <c:pt idx="47">
                  <c:v>0.44174179226199356</c:v>
                </c:pt>
                <c:pt idx="48">
                  <c:v>0.44110412068172022</c:v>
                </c:pt>
                <c:pt idx="49">
                  <c:v>0.44047546587268543</c:v>
                </c:pt>
                <c:pt idx="50">
                  <c:v>0.43985710253110311</c:v>
                </c:pt>
                <c:pt idx="51">
                  <c:v>0.43925006148703516</c:v>
                </c:pt>
                <c:pt idx="52">
                  <c:v>0.43865514944843392</c:v>
                </c:pt>
                <c:pt idx="53">
                  <c:v>0.43807296964390269</c:v>
                </c:pt>
                <c:pt idx="54">
                  <c:v>0.43750394273035731</c:v>
                </c:pt>
                <c:pt idx="55">
                  <c:v>0.43694832744670231</c:v>
                </c:pt>
                <c:pt idx="56">
                  <c:v>0.43640624060409161</c:v>
                </c:pt>
                <c:pt idx="57">
                  <c:v>0.43587767610367073</c:v>
                </c:pt>
                <c:pt idx="58">
                  <c:v>0.43536252276167875</c:v>
                </c:pt>
                <c:pt idx="59">
                  <c:v>0.4348605807983873</c:v>
                </c:pt>
                <c:pt idx="60">
                  <c:v>0.4343715769114373</c:v>
                </c:pt>
                <c:pt idx="61">
                  <c:v>0.43389517790621202</c:v>
                </c:pt>
                <c:pt idx="62">
                  <c:v>0.43343100289692704</c:v>
                </c:pt>
                <c:pt idx="63">
                  <c:v>0.43297863412331444</c:v>
                </c:pt>
                <c:pt idx="64">
                  <c:v>0.43253762645046423</c:v>
                </c:pt>
                <c:pt idx="65">
                  <c:v>0.43210751563489186</c:v>
                </c:pt>
                <c:pt idx="66">
                  <c:v>0.43168782544950218</c:v>
                </c:pt>
                <c:pt idx="67">
                  <c:v>0.43127807376498078</c:v>
                </c:pt>
                <c:pt idx="68">
                  <c:v>0.43087777768631513</c:v>
                </c:pt>
                <c:pt idx="69">
                  <c:v>0.43048645784151196</c:v>
                </c:pt>
                <c:pt idx="70">
                  <c:v>0.4301036419158995</c:v>
                </c:pt>
                <c:pt idx="71">
                  <c:v>0.42972886752031503</c:v>
                </c:pt>
                <c:pt idx="72">
                  <c:v>0.42936168447546808</c:v>
                </c:pt>
                <c:pt idx="73">
                  <c:v>0.42900165658825212</c:v>
                </c:pt>
                <c:pt idx="74">
                  <c:v>0.42864836298905618</c:v>
                </c:pt>
                <c:pt idx="75">
                  <c:v>0.42830139909242781</c:v>
                </c:pt>
                <c:pt idx="76">
                  <c:v>0.42796037723693647</c:v>
                </c:pt>
                <c:pt idx="77">
                  <c:v>0.42762492705389471</c:v>
                </c:pt>
                <c:pt idx="78">
                  <c:v>0.42729469560878774</c:v>
                </c:pt>
                <c:pt idx="79">
                  <c:v>0.42696934735389097</c:v>
                </c:pt>
                <c:pt idx="80">
                  <c:v>0.42664856392563016</c:v>
                </c:pt>
                <c:pt idx="81">
                  <c:v>0.42633204381577444</c:v>
                </c:pt>
                <c:pt idx="82">
                  <c:v>0.42601950194152466</c:v>
                </c:pt>
                <c:pt idx="83">
                  <c:v>0.42571066913596378</c:v>
                </c:pt>
                <c:pt idx="84">
                  <c:v>0.42540529157712803</c:v>
                </c:pt>
                <c:pt idx="85">
                  <c:v>0.42510313017112988</c:v>
                </c:pt>
                <c:pt idx="86">
                  <c:v>0.42480395990226705</c:v>
                </c:pt>
                <c:pt idx="87">
                  <c:v>0.42450756916086374</c:v>
                </c:pt>
                <c:pt idx="88">
                  <c:v>0.42421375905768549</c:v>
                </c:pt>
                <c:pt idx="89">
                  <c:v>0.42392234273210311</c:v>
                </c:pt>
                <c:pt idx="90">
                  <c:v>0.42363314465974672</c:v>
                </c:pt>
                <c:pt idx="91">
                  <c:v>0.42334599996414424</c:v>
                </c:pt>
                <c:pt idx="92">
                  <c:v>0.42306075373577179</c:v>
                </c:pt>
                <c:pt idx="93">
                  <c:v>0.4227772603610277</c:v>
                </c:pt>
                <c:pt idx="94">
                  <c:v>0.42249538286285659</c:v>
                </c:pt>
                <c:pt idx="95">
                  <c:v>0.42221499225409442</c:v>
                </c:pt>
                <c:pt idx="96">
                  <c:v>0.42193596690403973</c:v>
                </c:pt>
                <c:pt idx="97">
                  <c:v>0.42165819191829951</c:v>
                </c:pt>
                <c:pt idx="98">
                  <c:v>0.42138155853157422</c:v>
                </c:pt>
                <c:pt idx="99">
                  <c:v>0.42110596351274404</c:v>
                </c:pt>
                <c:pt idx="100">
                  <c:v>0.42083130858138368</c:v>
                </c:pt>
                <c:pt idx="101">
                  <c:v>0.42055749983467189</c:v>
                </c:pt>
                <c:pt idx="102">
                  <c:v>0.42028444718355523</c:v>
                </c:pt>
                <c:pt idx="103">
                  <c:v>0.42001206379699374</c:v>
                </c:pt>
                <c:pt idx="104">
                  <c:v>0.41974026555315025</c:v>
                </c:pt>
                <c:pt idx="105">
                  <c:v>0.41946897049648529</c:v>
                </c:pt>
                <c:pt idx="106">
                  <c:v>0.41919809829990212</c:v>
                </c:pt>
                <c:pt idx="107">
                  <c:v>0.41892756973135392</c:v>
                </c:pt>
                <c:pt idx="108">
                  <c:v>0.41865730612468333</c:v>
                </c:pt>
                <c:pt idx="109">
                  <c:v>0.41838722885493046</c:v>
                </c:pt>
                <c:pt idx="110">
                  <c:v>0.41811725881892725</c:v>
                </c:pt>
                <c:pt idx="111">
                  <c:v>0.41784731592270907</c:v>
                </c:pt>
                <c:pt idx="112">
                  <c:v>0.41757731857812486</c:v>
                </c:pt>
                <c:pt idx="113">
                  <c:v>0.41730718321204113</c:v>
                </c:pt>
                <c:pt idx="114">
                  <c:v>0.41703682379270068</c:v>
                </c:pt>
                <c:pt idx="115">
                  <c:v>0.41676615137914175</c:v>
                </c:pt>
                <c:pt idx="116">
                  <c:v>0.41649507370109157</c:v>
                </c:pt>
                <c:pt idx="117">
                  <c:v>0.41622349477841758</c:v>
                </c:pt>
                <c:pt idx="118">
                  <c:v>0.41595131459102469</c:v>
                </c:pt>
                <c:pt idx="119">
                  <c:v>0.41567842881199868</c:v>
                </c:pt>
                <c:pt idx="120">
                  <c:v>0.41540472861874561</c:v>
                </c:pt>
                <c:pt idx="121">
                  <c:v>0.4151301005987974</c:v>
                </c:pt>
                <c:pt idx="122">
                  <c:v>0.41485442676872897</c:v>
                </c:pt>
                <c:pt idx="123">
                  <c:v>0.41457758472612477</c:v>
                </c:pt>
                <c:pt idx="124">
                  <c:v>0.41429944795557594</c:v>
                </c:pt>
                <c:pt idx="125">
                  <c:v>0.4140198863100723</c:v>
                </c:pt>
                <c:pt idx="126">
                  <c:v>0.41373876668865062</c:v>
                </c:pt>
                <c:pt idx="127">
                  <c:v>0.41345595392951834</c:v>
                </c:pt>
                <c:pt idx="128">
                  <c:v>0.41317131193482853</c:v>
                </c:pt>
                <c:pt idx="129">
                  <c:v>0.41288470503860519</c:v>
                </c:pt>
                <c:pt idx="130">
                  <c:v>0.41259599962279542</c:v>
                </c:pt>
                <c:pt idx="131">
                  <c:v>0.41230506597794875</c:v>
                </c:pt>
                <c:pt idx="132">
                  <c:v>0.41201178039457637</c:v>
                </c:pt>
                <c:pt idx="133">
                  <c:v>0.41171602745898994</c:v>
                </c:pt>
                <c:pt idx="134">
                  <c:v>0.41141770251370285</c:v>
                </c:pt>
                <c:pt idx="135">
                  <c:v>0.41111671422787721</c:v>
                </c:pt>
                <c:pt idx="136">
                  <c:v>0.41081298720863257</c:v>
                </c:pt>
                <c:pt idx="137">
                  <c:v>0.41050646457032186</c:v>
                </c:pt>
                <c:pt idx="138">
                  <c:v>0.41019711036735595</c:v>
                </c:pt>
                <c:pt idx="139">
                  <c:v>0.40988491178809761</c:v>
                </c:pt>
                <c:pt idx="140">
                  <c:v>0.40956988100404668</c:v>
                </c:pt>
                <c:pt idx="141">
                  <c:v>0.4092520565710786</c:v>
                </c:pt>
                <c:pt idx="142">
                  <c:v>0.40893150428865849</c:v>
                </c:pt>
                <c:pt idx="143">
                  <c:v>0.40860831743899817</c:v>
                </c:pt>
                <c:pt idx="144">
                  <c:v>0.40828261635073176</c:v>
                </c:pt>
                <c:pt idx="145">
                  <c:v>0.40795454725986346</c:v>
                </c:pt>
                <c:pt idx="146">
                  <c:v>0.40762428047285348</c:v>
                </c:pt>
                <c:pt idx="147">
                  <c:v>0.40729200787059272</c:v>
                </c:pt>
                <c:pt idx="148">
                  <c:v>0.40695793982516509</c:v>
                </c:pt>
                <c:pt idx="149">
                  <c:v>0.40662230163112562</c:v>
                </c:pt>
                <c:pt idx="150">
                  <c:v>0.40628532957715091</c:v>
                </c:pt>
                <c:pt idx="151">
                  <c:v>0.40594726680044624</c:v>
                </c:pt>
                <c:pt idx="152">
                  <c:v>0.40560835907400716</c:v>
                </c:pt>
                <c:pt idx="153">
                  <c:v>0.40526885067536089</c:v>
                </c:pt>
                <c:pt idx="154">
                  <c:v>0.40492898047519899</c:v>
                </c:pt>
                <c:pt idx="155">
                  <c:v>0.40458897836658442</c:v>
                </c:pt>
                <c:pt idx="156">
                  <c:v>0.40424906213196826</c:v>
                </c:pt>
                <c:pt idx="157">
                  <c:v>0.40390943481821573</c:v>
                </c:pt>
                <c:pt idx="158">
                  <c:v>0.40357028266146755</c:v>
                </c:pt>
                <c:pt idx="159">
                  <c:v>0.40323177357602724</c:v>
                </c:pt>
                <c:pt idx="160">
                  <c:v>0.40289405619634344</c:v>
                </c:pt>
                <c:pt idx="161">
                  <c:v>0.40255725943985099</c:v>
                </c:pt>
                <c:pt idx="162">
                  <c:v>0.40222149254175632</c:v>
                </c:pt>
                <c:pt idx="163">
                  <c:v>0.40188684550112275</c:v>
                </c:pt>
                <c:pt idx="164">
                  <c:v>0.40155338987071121</c:v>
                </c:pt>
                <c:pt idx="165">
                  <c:v>0.4012211798205233</c:v>
                </c:pt>
                <c:pt idx="166">
                  <c:v>0.40089025340620521</c:v>
                </c:pt>
                <c:pt idx="167">
                  <c:v>0.40056063397760444</c:v>
                </c:pt>
                <c:pt idx="168">
                  <c:v>0.40023233166901867</c:v>
                </c:pt>
                <c:pt idx="169">
                  <c:v>0.39990534492024304</c:v>
                </c:pt>
                <c:pt idx="170">
                  <c:v>0.39957966198574391</c:v>
                </c:pt>
                <c:pt idx="171">
                  <c:v>0.39925526239758036</c:v>
                </c:pt>
                <c:pt idx="172">
                  <c:v>0.39893211835564579</c:v>
                </c:pt>
                <c:pt idx="173">
                  <c:v>0.39861019602608927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0.458065</c:v>
                </c:pt>
                <c:pt idx="1">
                  <c:v>0.44417800000000002</c:v>
                </c:pt>
                <c:pt idx="2">
                  <c:v>0.45443699999999998</c:v>
                </c:pt>
                <c:pt idx="3">
                  <c:v>0.45069799999999999</c:v>
                </c:pt>
                <c:pt idx="4">
                  <c:v>0.44913500000000001</c:v>
                </c:pt>
                <c:pt idx="5">
                  <c:v>0.45629700000000001</c:v>
                </c:pt>
                <c:pt idx="6">
                  <c:v>0.451602</c:v>
                </c:pt>
                <c:pt idx="7">
                  <c:v>0.45206400000000002</c:v>
                </c:pt>
                <c:pt idx="8">
                  <c:v>0.45483899999999999</c:v>
                </c:pt>
                <c:pt idx="9">
                  <c:v>0.44840999999999998</c:v>
                </c:pt>
                <c:pt idx="10">
                  <c:v>0.45596799999999998</c:v>
                </c:pt>
                <c:pt idx="11">
                  <c:v>0.45051999999999998</c:v>
                </c:pt>
                <c:pt idx="12">
                  <c:v>0.45751199999999997</c:v>
                </c:pt>
                <c:pt idx="13">
                  <c:v>0.45067000000000002</c:v>
                </c:pt>
                <c:pt idx="14">
                  <c:v>0.45839000000000002</c:v>
                </c:pt>
                <c:pt idx="15">
                  <c:v>0.45486100000000002</c:v>
                </c:pt>
                <c:pt idx="16">
                  <c:v>0.45374999999999999</c:v>
                </c:pt>
                <c:pt idx="17">
                  <c:v>0.45352199999999998</c:v>
                </c:pt>
                <c:pt idx="18">
                  <c:v>0.455291</c:v>
                </c:pt>
                <c:pt idx="19">
                  <c:v>0.46174100000000001</c:v>
                </c:pt>
                <c:pt idx="20">
                  <c:v>0.45729700000000001</c:v>
                </c:pt>
                <c:pt idx="21">
                  <c:v>0.45706000000000002</c:v>
                </c:pt>
                <c:pt idx="22">
                  <c:v>0.46006000000000002</c:v>
                </c:pt>
                <c:pt idx="23">
                  <c:v>0.45900999999999997</c:v>
                </c:pt>
                <c:pt idx="24">
                  <c:v>0.46179999999999999</c:v>
                </c:pt>
                <c:pt idx="25">
                  <c:v>0.46830699999999997</c:v>
                </c:pt>
                <c:pt idx="26">
                  <c:v>0.47667300000000001</c:v>
                </c:pt>
                <c:pt idx="27">
                  <c:v>0.48178100000000001</c:v>
                </c:pt>
                <c:pt idx="28">
                  <c:v>0.48315900000000001</c:v>
                </c:pt>
                <c:pt idx="29">
                  <c:v>0.48333199999999998</c:v>
                </c:pt>
                <c:pt idx="30">
                  <c:v>0.49387700000000001</c:v>
                </c:pt>
                <c:pt idx="31">
                  <c:v>0.50151800000000002</c:v>
                </c:pt>
                <c:pt idx="32">
                  <c:v>0.51470899999999997</c:v>
                </c:pt>
                <c:pt idx="33">
                  <c:v>0.52841099999999996</c:v>
                </c:pt>
                <c:pt idx="34">
                  <c:v>0.53612700000000002</c:v>
                </c:pt>
                <c:pt idx="35">
                  <c:v>0.54751099999999997</c:v>
                </c:pt>
                <c:pt idx="36">
                  <c:v>0.56386800000000004</c:v>
                </c:pt>
                <c:pt idx="37">
                  <c:v>0.57920000000000005</c:v>
                </c:pt>
                <c:pt idx="38">
                  <c:v>0.61051</c:v>
                </c:pt>
                <c:pt idx="39">
                  <c:v>0.62962499999999999</c:v>
                </c:pt>
                <c:pt idx="40">
                  <c:v>0.66185499999999997</c:v>
                </c:pt>
                <c:pt idx="41">
                  <c:v>0.68883300000000003</c:v>
                </c:pt>
                <c:pt idx="42">
                  <c:v>0.72653199999999996</c:v>
                </c:pt>
                <c:pt idx="43">
                  <c:v>0.759907</c:v>
                </c:pt>
                <c:pt idx="44">
                  <c:v>0.79530000000000001</c:v>
                </c:pt>
                <c:pt idx="45">
                  <c:v>0.820465</c:v>
                </c:pt>
                <c:pt idx="46">
                  <c:v>0.83674800000000005</c:v>
                </c:pt>
                <c:pt idx="47">
                  <c:v>0.84765500000000005</c:v>
                </c:pt>
                <c:pt idx="48">
                  <c:v>0.846549</c:v>
                </c:pt>
                <c:pt idx="49">
                  <c:v>0.82987100000000003</c:v>
                </c:pt>
                <c:pt idx="50">
                  <c:v>0.79646300000000003</c:v>
                </c:pt>
                <c:pt idx="51">
                  <c:v>0.72213899999999998</c:v>
                </c:pt>
                <c:pt idx="52">
                  <c:v>0.60140300000000002</c:v>
                </c:pt>
                <c:pt idx="53">
                  <c:v>0.49095699999999998</c:v>
                </c:pt>
                <c:pt idx="54">
                  <c:v>0.46191599999999999</c:v>
                </c:pt>
                <c:pt idx="55">
                  <c:v>0.44728200000000001</c:v>
                </c:pt>
                <c:pt idx="56">
                  <c:v>0.45061200000000001</c:v>
                </c:pt>
                <c:pt idx="57">
                  <c:v>0.45346900000000001</c:v>
                </c:pt>
                <c:pt idx="58">
                  <c:v>0.45429000000000003</c:v>
                </c:pt>
                <c:pt idx="59">
                  <c:v>0.45513100000000001</c:v>
                </c:pt>
                <c:pt idx="60">
                  <c:v>0.464814</c:v>
                </c:pt>
                <c:pt idx="61">
                  <c:v>0.46714499999999998</c:v>
                </c:pt>
                <c:pt idx="62">
                  <c:v>0.47776200000000002</c:v>
                </c:pt>
                <c:pt idx="63">
                  <c:v>0.490201</c:v>
                </c:pt>
                <c:pt idx="64">
                  <c:v>0.51014300000000001</c:v>
                </c:pt>
                <c:pt idx="65">
                  <c:v>0.52023600000000003</c:v>
                </c:pt>
                <c:pt idx="66">
                  <c:v>0.54394399999999998</c:v>
                </c:pt>
                <c:pt idx="67">
                  <c:v>0.57505899999999999</c:v>
                </c:pt>
                <c:pt idx="68">
                  <c:v>0.600221</c:v>
                </c:pt>
                <c:pt idx="69">
                  <c:v>0.63117999999999996</c:v>
                </c:pt>
                <c:pt idx="70">
                  <c:v>0.65529899999999996</c:v>
                </c:pt>
                <c:pt idx="71">
                  <c:v>0.67371999999999999</c:v>
                </c:pt>
                <c:pt idx="72">
                  <c:v>0.68731799999999998</c:v>
                </c:pt>
                <c:pt idx="73">
                  <c:v>0.69207200000000002</c:v>
                </c:pt>
                <c:pt idx="74">
                  <c:v>0.68145199999999995</c:v>
                </c:pt>
                <c:pt idx="75">
                  <c:v>0.65723699999999996</c:v>
                </c:pt>
                <c:pt idx="76">
                  <c:v>0.60514699999999999</c:v>
                </c:pt>
                <c:pt idx="77">
                  <c:v>0.52325900000000003</c:v>
                </c:pt>
                <c:pt idx="78">
                  <c:v>0.45288600000000001</c:v>
                </c:pt>
                <c:pt idx="79">
                  <c:v>0.42160399999999998</c:v>
                </c:pt>
                <c:pt idx="80">
                  <c:v>0.42013200000000001</c:v>
                </c:pt>
                <c:pt idx="81">
                  <c:v>0.420485</c:v>
                </c:pt>
                <c:pt idx="82">
                  <c:v>0.41939900000000002</c:v>
                </c:pt>
                <c:pt idx="83">
                  <c:v>0.42111700000000002</c:v>
                </c:pt>
                <c:pt idx="84">
                  <c:v>0.41932900000000001</c:v>
                </c:pt>
                <c:pt idx="85">
                  <c:v>0.41977300000000001</c:v>
                </c:pt>
                <c:pt idx="86">
                  <c:v>0.42205100000000001</c:v>
                </c:pt>
                <c:pt idx="87">
                  <c:v>0.423896</c:v>
                </c:pt>
                <c:pt idx="88">
                  <c:v>0.41988300000000001</c:v>
                </c:pt>
                <c:pt idx="89">
                  <c:v>0.42298799999999998</c:v>
                </c:pt>
                <c:pt idx="90">
                  <c:v>0.423319</c:v>
                </c:pt>
                <c:pt idx="91">
                  <c:v>0.40968599999999999</c:v>
                </c:pt>
                <c:pt idx="92">
                  <c:v>0.42157099999999997</c:v>
                </c:pt>
                <c:pt idx="93">
                  <c:v>0.41639900000000002</c:v>
                </c:pt>
                <c:pt idx="94">
                  <c:v>0.41935600000000001</c:v>
                </c:pt>
                <c:pt idx="95">
                  <c:v>0.41800300000000001</c:v>
                </c:pt>
                <c:pt idx="96">
                  <c:v>0.41707499999999997</c:v>
                </c:pt>
                <c:pt idx="97">
                  <c:v>0.41755500000000001</c:v>
                </c:pt>
                <c:pt idx="98">
                  <c:v>0.41230299999999998</c:v>
                </c:pt>
                <c:pt idx="99">
                  <c:v>0.41776999999999997</c:v>
                </c:pt>
                <c:pt idx="100">
                  <c:v>0.42168899999999998</c:v>
                </c:pt>
                <c:pt idx="101">
                  <c:v>0.42122599999999999</c:v>
                </c:pt>
                <c:pt idx="102">
                  <c:v>0.41306300000000001</c:v>
                </c:pt>
                <c:pt idx="103">
                  <c:v>0.42064800000000002</c:v>
                </c:pt>
                <c:pt idx="104">
                  <c:v>0.41716999999999999</c:v>
                </c:pt>
                <c:pt idx="105">
                  <c:v>0.41377900000000001</c:v>
                </c:pt>
                <c:pt idx="106">
                  <c:v>0.42283900000000002</c:v>
                </c:pt>
                <c:pt idx="107">
                  <c:v>0.41693200000000002</c:v>
                </c:pt>
                <c:pt idx="108">
                  <c:v>0.41956199999999999</c:v>
                </c:pt>
                <c:pt idx="109">
                  <c:v>0.42092499999999999</c:v>
                </c:pt>
                <c:pt idx="110">
                  <c:v>0.42591200000000001</c:v>
                </c:pt>
                <c:pt idx="111">
                  <c:v>0.42514400000000002</c:v>
                </c:pt>
                <c:pt idx="112">
                  <c:v>0.429479</c:v>
                </c:pt>
                <c:pt idx="113">
                  <c:v>0.43503700000000001</c:v>
                </c:pt>
                <c:pt idx="114">
                  <c:v>0.43290800000000002</c:v>
                </c:pt>
                <c:pt idx="115">
                  <c:v>0.42803099999999999</c:v>
                </c:pt>
                <c:pt idx="116">
                  <c:v>0.42956699999999998</c:v>
                </c:pt>
                <c:pt idx="117">
                  <c:v>0.42245700000000003</c:v>
                </c:pt>
                <c:pt idx="118">
                  <c:v>0.42011999999999999</c:v>
                </c:pt>
                <c:pt idx="119">
                  <c:v>0.413767</c:v>
                </c:pt>
                <c:pt idx="120">
                  <c:v>0.42008299999999998</c:v>
                </c:pt>
                <c:pt idx="121">
                  <c:v>0.41209200000000001</c:v>
                </c:pt>
                <c:pt idx="122">
                  <c:v>0.41399799999999998</c:v>
                </c:pt>
                <c:pt idx="123">
                  <c:v>0.41574899999999998</c:v>
                </c:pt>
                <c:pt idx="124">
                  <c:v>0.41035199999999999</c:v>
                </c:pt>
                <c:pt idx="125">
                  <c:v>0.407501</c:v>
                </c:pt>
                <c:pt idx="126">
                  <c:v>0.41432999999999998</c:v>
                </c:pt>
                <c:pt idx="127">
                  <c:v>0.41321000000000002</c:v>
                </c:pt>
                <c:pt idx="128">
                  <c:v>0.41106599999999999</c:v>
                </c:pt>
                <c:pt idx="129">
                  <c:v>0.40790599999999999</c:v>
                </c:pt>
                <c:pt idx="130">
                  <c:v>0.406752</c:v>
                </c:pt>
                <c:pt idx="131">
                  <c:v>0.411246</c:v>
                </c:pt>
                <c:pt idx="132">
                  <c:v>0.40958800000000001</c:v>
                </c:pt>
                <c:pt idx="133">
                  <c:v>0.41167399999999998</c:v>
                </c:pt>
                <c:pt idx="134">
                  <c:v>0.416605</c:v>
                </c:pt>
                <c:pt idx="135">
                  <c:v>0.41284900000000002</c:v>
                </c:pt>
                <c:pt idx="136">
                  <c:v>0.41491299999999998</c:v>
                </c:pt>
                <c:pt idx="137">
                  <c:v>0.41911999999999999</c:v>
                </c:pt>
                <c:pt idx="138">
                  <c:v>0.42272100000000001</c:v>
                </c:pt>
                <c:pt idx="139">
                  <c:v>0.41703299999999999</c:v>
                </c:pt>
                <c:pt idx="140">
                  <c:v>0.42212699999999997</c:v>
                </c:pt>
                <c:pt idx="141">
                  <c:v>0.419404</c:v>
                </c:pt>
                <c:pt idx="142">
                  <c:v>0.42000300000000002</c:v>
                </c:pt>
                <c:pt idx="143">
                  <c:v>0.42027199999999998</c:v>
                </c:pt>
                <c:pt idx="144">
                  <c:v>0.416489</c:v>
                </c:pt>
                <c:pt idx="145">
                  <c:v>0.41941600000000001</c:v>
                </c:pt>
                <c:pt idx="146">
                  <c:v>0.41351700000000002</c:v>
                </c:pt>
                <c:pt idx="147">
                  <c:v>0.41585</c:v>
                </c:pt>
                <c:pt idx="148">
                  <c:v>0.41858800000000002</c:v>
                </c:pt>
                <c:pt idx="149">
                  <c:v>0.41623300000000002</c:v>
                </c:pt>
                <c:pt idx="150">
                  <c:v>0.41025</c:v>
                </c:pt>
                <c:pt idx="151">
                  <c:v>0.40808800000000001</c:v>
                </c:pt>
                <c:pt idx="152">
                  <c:v>0.40939900000000001</c:v>
                </c:pt>
                <c:pt idx="153">
                  <c:v>0.40361399999999997</c:v>
                </c:pt>
                <c:pt idx="154">
                  <c:v>0.409663</c:v>
                </c:pt>
                <c:pt idx="155">
                  <c:v>0.40273100000000001</c:v>
                </c:pt>
                <c:pt idx="156">
                  <c:v>0.40682699999999999</c:v>
                </c:pt>
                <c:pt idx="157">
                  <c:v>0.40454400000000001</c:v>
                </c:pt>
                <c:pt idx="158">
                  <c:v>0.407835</c:v>
                </c:pt>
                <c:pt idx="159">
                  <c:v>0.40317500000000001</c:v>
                </c:pt>
                <c:pt idx="160">
                  <c:v>0.40395599999999998</c:v>
                </c:pt>
                <c:pt idx="161">
                  <c:v>0.406331</c:v>
                </c:pt>
                <c:pt idx="162">
                  <c:v>0.40127699999999999</c:v>
                </c:pt>
                <c:pt idx="163">
                  <c:v>0.40370899999999998</c:v>
                </c:pt>
                <c:pt idx="164">
                  <c:v>0.402864</c:v>
                </c:pt>
                <c:pt idx="165">
                  <c:v>0.40076899999999999</c:v>
                </c:pt>
                <c:pt idx="166">
                  <c:v>0.397013</c:v>
                </c:pt>
                <c:pt idx="167">
                  <c:v>0.40215600000000001</c:v>
                </c:pt>
                <c:pt idx="168">
                  <c:v>0.39835900000000002</c:v>
                </c:pt>
                <c:pt idx="169">
                  <c:v>0.40903499999999998</c:v>
                </c:pt>
                <c:pt idx="170">
                  <c:v>0.40092499999999998</c:v>
                </c:pt>
                <c:pt idx="171">
                  <c:v>0.39897500000000002</c:v>
                </c:pt>
                <c:pt idx="172">
                  <c:v>0.39388200000000001</c:v>
                </c:pt>
                <c:pt idx="173">
                  <c:v>0.39793400000000001</c:v>
                </c:pt>
                <c:pt idx="174">
                  <c:v>0.397235</c:v>
                </c:pt>
                <c:pt idx="175">
                  <c:v>0.39583400000000002</c:v>
                </c:pt>
                <c:pt idx="176">
                  <c:v>0.39894299999999999</c:v>
                </c:pt>
                <c:pt idx="177">
                  <c:v>0.39348899999999998</c:v>
                </c:pt>
                <c:pt idx="178">
                  <c:v>0.394594</c:v>
                </c:pt>
                <c:pt idx="179">
                  <c:v>0.39821800000000002</c:v>
                </c:pt>
                <c:pt idx="180">
                  <c:v>0.39902300000000002</c:v>
                </c:pt>
                <c:pt idx="181">
                  <c:v>0.39364900000000003</c:v>
                </c:pt>
                <c:pt idx="182">
                  <c:v>0.400588</c:v>
                </c:pt>
                <c:pt idx="183">
                  <c:v>0.39674599999999999</c:v>
                </c:pt>
                <c:pt idx="184">
                  <c:v>0.39488800000000002</c:v>
                </c:pt>
                <c:pt idx="185">
                  <c:v>0.39905099999999999</c:v>
                </c:pt>
                <c:pt idx="186">
                  <c:v>0.39979999999999999</c:v>
                </c:pt>
                <c:pt idx="187">
                  <c:v>0.39338800000000002</c:v>
                </c:pt>
                <c:pt idx="188">
                  <c:v>0.39442899999999997</c:v>
                </c:pt>
                <c:pt idx="189">
                  <c:v>0.39736199999999999</c:v>
                </c:pt>
                <c:pt idx="190">
                  <c:v>0.39740900000000001</c:v>
                </c:pt>
                <c:pt idx="191">
                  <c:v>0.39247199999999999</c:v>
                </c:pt>
                <c:pt idx="192">
                  <c:v>0.39524799999999999</c:v>
                </c:pt>
                <c:pt idx="193">
                  <c:v>0.39912599999999998</c:v>
                </c:pt>
                <c:pt idx="194">
                  <c:v>0.39563100000000001</c:v>
                </c:pt>
                <c:pt idx="195">
                  <c:v>0.39344699999999999</c:v>
                </c:pt>
                <c:pt idx="196">
                  <c:v>0.39212200000000003</c:v>
                </c:pt>
                <c:pt idx="197">
                  <c:v>0.39302500000000001</c:v>
                </c:pt>
                <c:pt idx="198">
                  <c:v>0.39095600000000003</c:v>
                </c:pt>
                <c:pt idx="199">
                  <c:v>0.39712900000000001</c:v>
                </c:pt>
                <c:pt idx="200">
                  <c:v>0.38586700000000002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0.44839070029598238</c:v>
                </c:pt>
                <c:pt idx="1">
                  <c:v>0.44908335242016434</c:v>
                </c:pt>
                <c:pt idx="2">
                  <c:v>0.44976808138112145</c:v>
                </c:pt>
                <c:pt idx="3">
                  <c:v>0.45044360068770606</c:v>
                </c:pt>
                <c:pt idx="4">
                  <c:v>0.45110850823390991</c:v>
                </c:pt>
                <c:pt idx="5">
                  <c:v>0.45176129376395752</c:v>
                </c:pt>
                <c:pt idx="6">
                  <c:v>0.45240035526612543</c:v>
                </c:pt>
                <c:pt idx="7">
                  <c:v>0.45302402852093515</c:v>
                </c:pt>
                <c:pt idx="8">
                  <c:v>0.45363063572021334</c:v>
                </c:pt>
                <c:pt idx="9">
                  <c:v>0.45421856130607091</c:v>
                </c:pt>
                <c:pt idx="10">
                  <c:v>0.45478636604386447</c:v>
                </c:pt>
                <c:pt idx="11">
                  <c:v>0.45533295389836881</c:v>
                </c:pt>
                <c:pt idx="12">
                  <c:v>0.45585781051838253</c:v>
                </c:pt>
                <c:pt idx="13">
                  <c:v>0.45636133692953462</c:v>
                </c:pt>
                <c:pt idx="14">
                  <c:v>0.45684530709651144</c:v>
                </c:pt>
                <c:pt idx="15">
                  <c:v>0.45731348282012757</c:v>
                </c:pt>
                <c:pt idx="16">
                  <c:v>0.45777242316361444</c:v>
                </c:pt>
                <c:pt idx="17">
                  <c:v>0.45823252709795587</c:v>
                </c:pt>
                <c:pt idx="18">
                  <c:v>0.4587093458067531</c:v>
                </c:pt>
                <c:pt idx="19">
                  <c:v>0.45922519327583949</c:v>
                </c:pt>
                <c:pt idx="20">
                  <c:v>0.4598110684047827</c:v>
                </c:pt>
                <c:pt idx="21">
                  <c:v>0.46050887694960729</c:v>
                </c:pt>
                <c:pt idx="22">
                  <c:v>0.46137390555200658</c:v>
                </c:pt>
                <c:pt idx="23">
                  <c:v>0.46247745217344594</c:v>
                </c:pt>
                <c:pt idx="24">
                  <c:v>0.46390945803616002</c:v>
                </c:pt>
                <c:pt idx="25">
                  <c:v>0.46578091818912837</c:v>
                </c:pt>
                <c:pt idx="26">
                  <c:v>0.46822577596113485</c:v>
                </c:pt>
                <c:pt idx="27">
                  <c:v>0.47140193839181588</c:v>
                </c:pt>
                <c:pt idx="28">
                  <c:v>0.47549099540721362</c:v>
                </c:pt>
                <c:pt idx="29">
                  <c:v>0.48069619727511459</c:v>
                </c:pt>
                <c:pt idx="30">
                  <c:v>0.48723825598997966</c:v>
                </c:pt>
                <c:pt idx="31">
                  <c:v>0.49534859930082009</c:v>
                </c:pt>
                <c:pt idx="32">
                  <c:v>0.50525983091331483</c:v>
                </c:pt>
                <c:pt idx="33">
                  <c:v>0.51719334154592356</c:v>
                </c:pt>
                <c:pt idx="34">
                  <c:v>0.53134426996896844</c:v>
                </c:pt>
                <c:pt idx="35">
                  <c:v>0.54786431838629712</c:v>
                </c:pt>
                <c:pt idx="36">
                  <c:v>0.56684325961437865</c:v>
                </c:pt>
                <c:pt idx="37">
                  <c:v>0.58829030167001894</c:v>
                </c:pt>
                <c:pt idx="38">
                  <c:v>0.61211675813818345</c:v>
                </c:pt>
                <c:pt idx="39">
                  <c:v>0.63812166596016551</c:v>
                </c:pt>
                <c:pt idx="40">
                  <c:v>0.66598205372759389</c:v>
                </c:pt>
                <c:pt idx="41">
                  <c:v>0.69524945557537288</c:v>
                </c:pt>
                <c:pt idx="42">
                  <c:v>0.72535390499878083</c:v>
                </c:pt>
                <c:pt idx="43">
                  <c:v>0.75561527088512714</c:v>
                </c:pt>
                <c:pt idx="44">
                  <c:v>0.78525330656131864</c:v>
                </c:pt>
                <c:pt idx="45">
                  <c:v>0.81334049904888828</c:v>
                </c:pt>
                <c:pt idx="46">
                  <c:v>0.83846924162429859</c:v>
                </c:pt>
                <c:pt idx="47">
                  <c:v>0.85760958706805135</c:v>
                </c:pt>
                <c:pt idx="48">
                  <c:v>0.86395971642261216</c:v>
                </c:pt>
                <c:pt idx="49">
                  <c:v>0.84604932323808169</c:v>
                </c:pt>
                <c:pt idx="50">
                  <c:v>0.79321347053667901</c:v>
                </c:pt>
                <c:pt idx="51">
                  <c:v>0.707640826292388</c:v>
                </c:pt>
                <c:pt idx="52">
                  <c:v>0.6102997973220734</c:v>
                </c:pt>
                <c:pt idx="53">
                  <c:v>0.5287746940333603</c:v>
                </c:pt>
                <c:pt idx="54">
                  <c:v>0.4778130437867476</c:v>
                </c:pt>
                <c:pt idx="55">
                  <c:v>0.45396561576562711</c:v>
                </c:pt>
                <c:pt idx="56">
                  <c:v>0.44577017239014632</c:v>
                </c:pt>
                <c:pt idx="57">
                  <c:v>0.44415466532840397</c:v>
                </c:pt>
                <c:pt idx="58">
                  <c:v>0.44499176909622989</c:v>
                </c:pt>
                <c:pt idx="59">
                  <c:v>0.44720311355596737</c:v>
                </c:pt>
                <c:pt idx="60">
                  <c:v>0.45086881035317106</c:v>
                </c:pt>
                <c:pt idx="61">
                  <c:v>0.45641074423143435</c:v>
                </c:pt>
                <c:pt idx="62">
                  <c:v>0.46435706646533159</c:v>
                </c:pt>
                <c:pt idx="63">
                  <c:v>0.47526328195033657</c:v>
                </c:pt>
                <c:pt idx="64">
                  <c:v>0.48964451974150336</c:v>
                </c:pt>
                <c:pt idx="65">
                  <c:v>0.50789106100820058</c:v>
                </c:pt>
                <c:pt idx="66">
                  <c:v>0.53017012192991886</c:v>
                </c:pt>
                <c:pt idx="67">
                  <c:v>0.55632648947077534</c:v>
                </c:pt>
                <c:pt idx="68">
                  <c:v>0.58579855495660726</c:v>
                </c:pt>
                <c:pt idx="69">
                  <c:v>0.61755539240581403</c:v>
                </c:pt>
                <c:pt idx="70">
                  <c:v>0.64998176724835099</c:v>
                </c:pt>
                <c:pt idx="71">
                  <c:v>0.68038093178683334</c:v>
                </c:pt>
                <c:pt idx="72">
                  <c:v>0.70352929294961153</c:v>
                </c:pt>
                <c:pt idx="73">
                  <c:v>0.70992890830614008</c:v>
                </c:pt>
                <c:pt idx="74">
                  <c:v>0.68801340762263097</c:v>
                </c:pt>
                <c:pt idx="75">
                  <c:v>0.63422090439508794</c:v>
                </c:pt>
                <c:pt idx="76">
                  <c:v>0.56259469111667892</c:v>
                </c:pt>
                <c:pt idx="77">
                  <c:v>0.49793181419341637</c:v>
                </c:pt>
                <c:pt idx="78">
                  <c:v>0.45644109298120622</c:v>
                </c:pt>
                <c:pt idx="79">
                  <c:v>0.43714421243278501</c:v>
                </c:pt>
                <c:pt idx="80">
                  <c:v>0.4304431923833007</c:v>
                </c:pt>
                <c:pt idx="81">
                  <c:v>0.42849256981330536</c:v>
                </c:pt>
                <c:pt idx="82">
                  <c:v>0.42778280967083271</c:v>
                </c:pt>
                <c:pt idx="83">
                  <c:v>0.42730353400267701</c:v>
                </c:pt>
                <c:pt idx="84">
                  <c:v>0.42685697884237833</c:v>
                </c:pt>
                <c:pt idx="85">
                  <c:v>0.42641603566353498</c:v>
                </c:pt>
                <c:pt idx="86">
                  <c:v>0.42597793623013203</c:v>
                </c:pt>
                <c:pt idx="87">
                  <c:v>0.4255423396796697</c:v>
                </c:pt>
                <c:pt idx="88">
                  <c:v>0.42510909322443291</c:v>
                </c:pt>
                <c:pt idx="89">
                  <c:v>0.42467808133613949</c:v>
                </c:pt>
                <c:pt idx="90">
                  <c:v>0.42424923787427465</c:v>
                </c:pt>
                <c:pt idx="91">
                  <c:v>0.42382258690456825</c:v>
                </c:pt>
                <c:pt idx="92">
                  <c:v>0.42339832211810619</c:v>
                </c:pt>
                <c:pt idx="93">
                  <c:v>0.42297695263564106</c:v>
                </c:pt>
                <c:pt idx="94">
                  <c:v>0.42255955690501951</c:v>
                </c:pt>
                <c:pt idx="95">
                  <c:v>0.42214820080247961</c:v>
                </c:pt>
                <c:pt idx="96">
                  <c:v>0.42174658561033623</c:v>
                </c:pt>
                <c:pt idx="97">
                  <c:v>0.42136098630953667</c:v>
                </c:pt>
                <c:pt idx="98">
                  <c:v>0.42100150641835254</c:v>
                </c:pt>
                <c:pt idx="99">
                  <c:v>0.42068359679429479</c:v>
                </c:pt>
                <c:pt idx="100">
                  <c:v>0.42042965169229168</c:v>
                </c:pt>
                <c:pt idx="101">
                  <c:v>0.42027030964609857</c:v>
                </c:pt>
                <c:pt idx="102">
                  <c:v>0.4202448761590365</c:v>
                </c:pt>
                <c:pt idx="103">
                  <c:v>0.42040009860658578</c:v>
                </c:pt>
                <c:pt idx="104">
                  <c:v>0.42078641117540411</c:v>
                </c:pt>
                <c:pt idx="105">
                  <c:v>0.42145074337921234</c:v>
                </c:pt>
                <c:pt idx="106">
                  <c:v>0.42242502883775862</c:v>
                </c:pt>
                <c:pt idx="107">
                  <c:v>0.42370976166860719</c:v>
                </c:pt>
                <c:pt idx="108">
                  <c:v>0.42525291243646096</c:v>
                </c:pt>
                <c:pt idx="109">
                  <c:v>0.42692750719408351</c:v>
                </c:pt>
                <c:pt idx="110">
                  <c:v>0.42851718136656697</c:v>
                </c:pt>
                <c:pt idx="111">
                  <c:v>0.42972599932111671</c:v>
                </c:pt>
                <c:pt idx="112">
                  <c:v>0.43022936839874071</c:v>
                </c:pt>
                <c:pt idx="113">
                  <c:v>0.42976769042546831</c:v>
                </c:pt>
                <c:pt idx="114">
                  <c:v>0.42825382346615398</c:v>
                </c:pt>
                <c:pt idx="115">
                  <c:v>0.42583887971471179</c:v>
                </c:pt>
                <c:pt idx="116">
                  <c:v>0.42288701920314586</c:v>
                </c:pt>
                <c:pt idx="117">
                  <c:v>0.41985735086972947</c:v>
                </c:pt>
                <c:pt idx="118">
                  <c:v>0.41714970600594531</c:v>
                </c:pt>
                <c:pt idx="119">
                  <c:v>0.41499346286483524</c:v>
                </c:pt>
                <c:pt idx="120">
                  <c:v>0.41342596586358232</c:v>
                </c:pt>
                <c:pt idx="121">
                  <c:v>0.41234850295467396</c:v>
                </c:pt>
                <c:pt idx="122">
                  <c:v>0.41161002361077842</c:v>
                </c:pt>
                <c:pt idx="123">
                  <c:v>0.41107225752300525</c:v>
                </c:pt>
                <c:pt idx="124">
                  <c:v>0.41063837540414677</c:v>
                </c:pt>
                <c:pt idx="125">
                  <c:v>0.41025284521018401</c:v>
                </c:pt>
                <c:pt idx="126">
                  <c:v>0.40988885172950223</c:v>
                </c:pt>
                <c:pt idx="127">
                  <c:v>0.40953539861599275</c:v>
                </c:pt>
                <c:pt idx="128">
                  <c:v>0.40918877012425581</c:v>
                </c:pt>
                <c:pt idx="129">
                  <c:v>0.40884831624439755</c:v>
                </c:pt>
                <c:pt idx="130">
                  <c:v>0.4085152530266139</c:v>
                </c:pt>
                <c:pt idx="131">
                  <c:v>0.4081938471668386</c:v>
                </c:pt>
                <c:pt idx="132">
                  <c:v>0.40789561842845162</c:v>
                </c:pt>
                <c:pt idx="133">
                  <c:v>0.40764807994769464</c:v>
                </c:pt>
                <c:pt idx="134">
                  <c:v>0.40750867756472958</c:v>
                </c:pt>
                <c:pt idx="135">
                  <c:v>0.40757997416755049</c:v>
                </c:pt>
                <c:pt idx="136">
                  <c:v>0.40801303851111198</c:v>
                </c:pt>
                <c:pt idx="137">
                  <c:v>0.40897733518043777</c:v>
                </c:pt>
                <c:pt idx="138">
                  <c:v>0.41058008184625905</c:v>
                </c:pt>
                <c:pt idx="139">
                  <c:v>0.41274893306557958</c:v>
                </c:pt>
                <c:pt idx="140">
                  <c:v>0.41514142616890987</c:v>
                </c:pt>
                <c:pt idx="141">
                  <c:v>0.41717162071952102</c:v>
                </c:pt>
                <c:pt idx="142">
                  <c:v>0.4181992117128705</c:v>
                </c:pt>
                <c:pt idx="143">
                  <c:v>0.41781224595636979</c:v>
                </c:pt>
                <c:pt idx="144">
                  <c:v>0.41603718498785569</c:v>
                </c:pt>
                <c:pt idx="145">
                  <c:v>0.41333181756988502</c:v>
                </c:pt>
                <c:pt idx="146">
                  <c:v>0.41036142962415562</c:v>
                </c:pt>
                <c:pt idx="147">
                  <c:v>0.40770698668946342</c:v>
                </c:pt>
                <c:pt idx="148">
                  <c:v>0.40567888359571497</c:v>
                </c:pt>
                <c:pt idx="149">
                  <c:v>0.40430601371001362</c:v>
                </c:pt>
                <c:pt idx="150">
                  <c:v>0.40344529648310673</c:v>
                </c:pt>
                <c:pt idx="151">
                  <c:v>0.40290957705946889</c:v>
                </c:pt>
                <c:pt idx="152">
                  <c:v>0.40254694446904082</c:v>
                </c:pt>
                <c:pt idx="153">
                  <c:v>0.40226285262810274</c:v>
                </c:pt>
                <c:pt idx="154">
                  <c:v>0.40200915194208042</c:v>
                </c:pt>
                <c:pt idx="155">
                  <c:v>0.40176511854157776</c:v>
                </c:pt>
                <c:pt idx="156">
                  <c:v>0.40152300794890139</c:v>
                </c:pt>
                <c:pt idx="157">
                  <c:v>0.40128019131195075</c:v>
                </c:pt>
                <c:pt idx="158">
                  <c:v>0.40103576558591042</c:v>
                </c:pt>
                <c:pt idx="159">
                  <c:v>0.4007893475750372</c:v>
                </c:pt>
                <c:pt idx="160">
                  <c:v>0.40054071163434807</c:v>
                </c:pt>
                <c:pt idx="161">
                  <c:v>0.40028969563981148</c:v>
                </c:pt>
                <c:pt idx="162">
                  <c:v>0.40003617847975198</c:v>
                </c:pt>
                <c:pt idx="163">
                  <c:v>0.39978007358191819</c:v>
                </c:pt>
                <c:pt idx="164">
                  <c:v>0.39952132537496537</c:v>
                </c:pt>
                <c:pt idx="165">
                  <c:v>0.39925990612185336</c:v>
                </c:pt>
                <c:pt idx="166">
                  <c:v>0.39899581276349344</c:v>
                </c:pt>
                <c:pt idx="167">
                  <c:v>0.39872906379130518</c:v>
                </c:pt>
                <c:pt idx="168">
                  <c:v>0.39845969621141908</c:v>
                </c:pt>
                <c:pt idx="169">
                  <c:v>0.39818776265498418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0.44839064607733736</c:v>
                </c:pt>
                <c:pt idx="1">
                  <c:v>0.4490832520245765</c:v>
                </c:pt>
                <c:pt idx="2">
                  <c:v>0.44976789772084064</c:v>
                </c:pt>
                <c:pt idx="3">
                  <c:v>0.45044326875464502</c:v>
                </c:pt>
                <c:pt idx="4">
                  <c:v>0.45110791555369767</c:v>
                </c:pt>
                <c:pt idx="5">
                  <c:v>0.45176024826165312</c:v>
                </c:pt>
                <c:pt idx="6">
                  <c:v>0.45239853319967765</c:v>
                </c:pt>
                <c:pt idx="7">
                  <c:v>0.45302089135076146</c:v>
                </c:pt>
                <c:pt idx="8">
                  <c:v>0.45362529934210771</c:v>
                </c:pt>
                <c:pt idx="9">
                  <c:v>0.45420959342665851</c:v>
                </c:pt>
                <c:pt idx="10">
                  <c:v>0.45477147697372133</c:v>
                </c:pt>
                <c:pt idx="11">
                  <c:v>0.45530853196500876</c:v>
                </c:pt>
                <c:pt idx="12">
                  <c:v>0.45581823495029317</c:v>
                </c:pt>
                <c:pt idx="13">
                  <c:v>0.45629797784065029</c:v>
                </c:pt>
                <c:pt idx="14">
                  <c:v>0.4567450938021877</c:v>
                </c:pt>
                <c:pt idx="15">
                  <c:v>0.45715688835618529</c:v>
                </c:pt>
                <c:pt idx="16">
                  <c:v>0.45753067559223681</c:v>
                </c:pt>
                <c:pt idx="17">
                  <c:v>0.45786381916224161</c:v>
                </c:pt>
                <c:pt idx="18">
                  <c:v>0.458153777452179</c:v>
                </c:pt>
                <c:pt idx="19">
                  <c:v>0.45839815203738954</c:v>
                </c:pt>
                <c:pt idx="20">
                  <c:v>0.45859473823235308</c:v>
                </c:pt>
                <c:pt idx="21">
                  <c:v>0.45874157626863804</c:v>
                </c:pt>
                <c:pt idx="22">
                  <c:v>0.4588370013988633</c:v>
                </c:pt>
                <c:pt idx="23">
                  <c:v>0.4588796910552756</c:v>
                </c:pt>
                <c:pt idx="24">
                  <c:v>0.45886870711257738</c:v>
                </c:pt>
                <c:pt idx="25">
                  <c:v>0.45880353133519686</c:v>
                </c:pt>
                <c:pt idx="26">
                  <c:v>0.45868409224117973</c:v>
                </c:pt>
                <c:pt idx="27">
                  <c:v>0.4585107818903385</c:v>
                </c:pt>
                <c:pt idx="28">
                  <c:v>0.45828446149384144</c:v>
                </c:pt>
                <c:pt idx="29">
                  <c:v>0.45800645522496136</c:v>
                </c:pt>
                <c:pt idx="30">
                  <c:v>0.45767853215475551</c:v>
                </c:pt>
                <c:pt idx="31">
                  <c:v>0.45730287680287274</c:v>
                </c:pt>
                <c:pt idx="32">
                  <c:v>0.45688204933972015</c:v>
                </c:pt>
                <c:pt idx="33">
                  <c:v>0.45641893696010982</c:v>
                </c:pt>
                <c:pt idx="34">
                  <c:v>0.45591669833413628</c:v>
                </c:pt>
                <c:pt idx="35">
                  <c:v>0.45537870330186409</c:v>
                </c:pt>
                <c:pt idx="36">
                  <c:v>0.45480847010004649</c:v>
                </c:pt>
                <c:pt idx="37">
                  <c:v>0.4542096023903448</c:v>
                </c:pt>
                <c:pt idx="38">
                  <c:v>0.45358572821055559</c:v>
                </c:pt>
                <c:pt idx="39">
                  <c:v>0.45294044271462053</c:v>
                </c:pt>
                <c:pt idx="40">
                  <c:v>0.45227725623213427</c:v>
                </c:pt>
                <c:pt idx="41">
                  <c:v>0.45159954879549113</c:v>
                </c:pt>
                <c:pt idx="42">
                  <c:v>0.45091053188428887</c:v>
                </c:pt>
                <c:pt idx="43">
                  <c:v>0.45021321775051631</c:v>
                </c:pt>
                <c:pt idx="44">
                  <c:v>0.44951039633734163</c:v>
                </c:pt>
                <c:pt idx="45">
                  <c:v>0.44880461950542405</c:v>
                </c:pt>
                <c:pt idx="46">
                  <c:v>0.44809819204317142</c:v>
                </c:pt>
                <c:pt idx="47">
                  <c:v>0.44739316876455837</c:v>
                </c:pt>
                <c:pt idx="48">
                  <c:v>0.44669135688800771</c:v>
                </c:pt>
                <c:pt idx="49">
                  <c:v>0.44599432283647811</c:v>
                </c:pt>
                <c:pt idx="50">
                  <c:v>0.44530340259378132</c:v>
                </c:pt>
                <c:pt idx="51">
                  <c:v>0.4446197147854693</c:v>
                </c:pt>
                <c:pt idx="52">
                  <c:v>0.44394417571436384</c:v>
                </c:pt>
                <c:pt idx="53">
                  <c:v>0.44327751566152962</c:v>
                </c:pt>
                <c:pt idx="54">
                  <c:v>0.44262029585489698</c:v>
                </c:pt>
                <c:pt idx="55">
                  <c:v>0.44197292560295748</c:v>
                </c:pt>
                <c:pt idx="56">
                  <c:v>0.44133567918459976</c:v>
                </c:pt>
                <c:pt idx="57">
                  <c:v>0.44070871217432683</c:v>
                </c:pt>
                <c:pt idx="58">
                  <c:v>0.44009207696218988</c:v>
                </c:pt>
                <c:pt idx="59">
                  <c:v>0.4394857372983027</c:v>
                </c:pt>
                <c:pt idx="60">
                  <c:v>0.43888958175216464</c:v>
                </c:pt>
                <c:pt idx="61">
                  <c:v>0.43830343602726057</c:v>
                </c:pt>
                <c:pt idx="62">
                  <c:v>0.43772707411208223</c:v>
                </c:pt>
                <c:pt idx="63">
                  <c:v>0.4371602282806456</c:v>
                </c:pt>
                <c:pt idx="64">
                  <c:v>0.43660259797977879</c:v>
                </c:pt>
                <c:pt idx="65">
                  <c:v>0.43605385765800214</c:v>
                </c:pt>
                <c:pt idx="66">
                  <c:v>0.4355136636027731</c:v>
                </c:pt>
                <c:pt idx="67">
                  <c:v>0.4349816598602454</c:v>
                </c:pt>
                <c:pt idx="68">
                  <c:v>0.43445748331539263</c:v>
                </c:pt>
                <c:pt idx="69">
                  <c:v>0.43394076801119907</c:v>
                </c:pt>
                <c:pt idx="70">
                  <c:v>0.43343114878430672</c:v>
                </c:pt>
                <c:pt idx="71">
                  <c:v>0.43292826429162423</c:v>
                </c:pt>
                <c:pt idx="72">
                  <c:v>0.43243175949842261</c:v>
                </c:pt>
                <c:pt idx="73">
                  <c:v>0.43194128769376827</c:v>
                </c:pt>
                <c:pt idx="74">
                  <c:v>0.43145651209406827</c:v>
                </c:pt>
                <c:pt idx="75">
                  <c:v>0.43097710709027476</c:v>
                </c:pt>
                <c:pt idx="76">
                  <c:v>0.43050275918908837</c:v>
                </c:pt>
                <c:pt idx="77">
                  <c:v>0.43003316769344518</c:v>
                </c:pt>
                <c:pt idx="78">
                  <c:v>0.42956804516276081</c:v>
                </c:pt>
                <c:pt idx="79">
                  <c:v>0.42910711768889587</c:v>
                </c:pt>
                <c:pt idx="80">
                  <c:v>0.42865012501963407</c:v>
                </c:pt>
                <c:pt idx="81">
                  <c:v>0.42819682055765074</c:v>
                </c:pt>
                <c:pt idx="82">
                  <c:v>0.42774697125948535</c:v>
                </c:pt>
                <c:pt idx="83">
                  <c:v>0.42730035745592493</c:v>
                </c:pt>
                <c:pt idx="84">
                  <c:v>0.42685677261242755</c:v>
                </c:pt>
                <c:pt idx="85">
                  <c:v>0.42641602304575582</c:v>
                </c:pt>
                <c:pt idx="86">
                  <c:v>0.42597792761082653</c:v>
                </c:pt>
                <c:pt idx="87">
                  <c:v>0.42554231736988257</c:v>
                </c:pt>
                <c:pt idx="88">
                  <c:v>0.42510903525444477</c:v>
                </c:pt>
                <c:pt idx="89">
                  <c:v>0.42467793572907137</c:v>
                </c:pt>
                <c:pt idx="90">
                  <c:v>0.42424888446471803</c:v>
                </c:pt>
                <c:pt idx="91">
                  <c:v>0.42382175802843314</c:v>
                </c:pt>
                <c:pt idx="92">
                  <c:v>0.42339644359521733</c:v>
                </c:pt>
                <c:pt idx="93">
                  <c:v>0.42297283868709623</c:v>
                </c:pt>
                <c:pt idx="94">
                  <c:v>0.42255085094379141</c:v>
                </c:pt>
                <c:pt idx="95">
                  <c:v>0.42213039792879453</c:v>
                </c:pt>
                <c:pt idx="96">
                  <c:v>0.421711406974143</c:v>
                </c:pt>
                <c:pt idx="97">
                  <c:v>0.42129381506673769</c:v>
                </c:pt>
                <c:pt idx="98">
                  <c:v>0.42087756877861471</c:v>
                </c:pt>
                <c:pt idx="99">
                  <c:v>0.42046262424316411</c:v>
                </c:pt>
                <c:pt idx="100">
                  <c:v>0.42004894717885816</c:v>
                </c:pt>
                <c:pt idx="101">
                  <c:v>0.41963651296158455</c:v>
                </c:pt>
                <c:pt idx="102">
                  <c:v>0.41922530674615222</c:v>
                </c:pt>
                <c:pt idx="103">
                  <c:v>0.41881532363692486</c:v>
                </c:pt>
                <c:pt idx="104">
                  <c:v>0.41840656890680938</c:v>
                </c:pt>
                <c:pt idx="105">
                  <c:v>0.41799905826295208</c:v>
                </c:pt>
                <c:pt idx="106">
                  <c:v>0.417592818156445</c:v>
                </c:pt>
                <c:pt idx="107">
                  <c:v>0.4171878861320828</c:v>
                </c:pt>
                <c:pt idx="108">
                  <c:v>0.41678431121270421</c:v>
                </c:pt>
                <c:pt idx="109">
                  <c:v>0.41638215431086678</c:v>
                </c:pt>
                <c:pt idx="110">
                  <c:v>0.41598148865850865</c:v>
                </c:pt>
                <c:pt idx="111">
                  <c:v>0.41558240024282794</c:v>
                </c:pt>
                <c:pt idx="112">
                  <c:v>0.4151849882338256</c:v>
                </c:pt>
                <c:pt idx="113">
                  <c:v>0.41478936538583444</c:v>
                </c:pt>
                <c:pt idx="114">
                  <c:v>0.4143956583918833</c:v>
                </c:pt>
                <c:pt idx="115">
                  <c:v>0.4140040081659831</c:v>
                </c:pt>
                <c:pt idx="116">
                  <c:v>0.41361457002443613</c:v>
                </c:pt>
                <c:pt idx="117">
                  <c:v>0.41322751373318023</c:v>
                </c:pt>
                <c:pt idx="118">
                  <c:v>0.41284302338414769</c:v>
                </c:pt>
                <c:pt idx="119">
                  <c:v>0.41246129705988499</c:v>
                </c:pt>
                <c:pt idx="120">
                  <c:v>0.41208254624251228</c:v>
                </c:pt>
                <c:pt idx="121">
                  <c:v>0.4117069949208913</c:v>
                </c:pt>
                <c:pt idx="122">
                  <c:v>0.41133487834902027</c:v>
                </c:pt>
                <c:pt idx="123">
                  <c:v>0.41096644140970151</c:v>
                </c:pt>
                <c:pt idx="124">
                  <c:v>0.41060193654094546</c:v>
                </c:pt>
                <c:pt idx="125">
                  <c:v>0.41024162118894758</c:v>
                </c:pt>
                <c:pt idx="126">
                  <c:v>0.409885754761312</c:v>
                </c:pt>
                <c:pt idx="127">
                  <c:v>0.40953459506792245</c:v>
                </c:pt>
                <c:pt idx="128">
                  <c:v>0.40918839425474879</c:v>
                </c:pt>
                <c:pt idx="129">
                  <c:v>0.40884739425793371</c:v>
                </c:pt>
                <c:pt idx="130">
                  <c:v>0.40851182183141282</c:v>
                </c:pt>
                <c:pt idx="131">
                  <c:v>0.40818188323034932</c:v>
                </c:pt>
                <c:pt idx="132">
                  <c:v>0.40785775866358825</c:v>
                </c:pt>
                <c:pt idx="133">
                  <c:v>0.40753959665945588</c:v>
                </c:pt>
                <c:pt idx="134">
                  <c:v>0.40722750851833767</c:v>
                </c:pt>
                <c:pt idx="135">
                  <c:v>0.40692156305003785</c:v>
                </c:pt>
                <c:pt idx="136">
                  <c:v>0.4066217818111762</c:v>
                </c:pt>
                <c:pt idx="137">
                  <c:v>0.40632813506514354</c:v>
                </c:pt>
                <c:pt idx="138">
                  <c:v>0.40604053868208789</c:v>
                </c:pt>
                <c:pt idx="139">
                  <c:v>0.40575885217742524</c:v>
                </c:pt>
                <c:pt idx="140">
                  <c:v>0.4054828780538835</c:v>
                </c:pt>
                <c:pt idx="141">
                  <c:v>0.40521236256477688</c:v>
                </c:pt>
                <c:pt idx="142">
                  <c:v>0.40494699795716793</c:v>
                </c:pt>
                <c:pt idx="143">
                  <c:v>0.40468642618622958</c:v>
                </c:pt>
                <c:pt idx="144">
                  <c:v>0.40443024402103311</c:v>
                </c:pt>
                <c:pt idx="145">
                  <c:v>0.40417800939241183</c:v>
                </c:pt>
                <c:pt idx="146">
                  <c:v>0.40392924877090797</c:v>
                </c:pt>
                <c:pt idx="147">
                  <c:v>0.40368346531209309</c:v>
                </c:pt>
                <c:pt idx="148">
                  <c:v>0.40344014747173801</c:v>
                </c:pt>
                <c:pt idx="149">
                  <c:v>0.4031987777769182</c:v>
                </c:pt>
                <c:pt idx="150">
                  <c:v>0.40295884144197691</c:v>
                </c:pt>
                <c:pt idx="151">
                  <c:v>0.40271983453935889</c:v>
                </c:pt>
                <c:pt idx="152">
                  <c:v>0.40248127147213519</c:v>
                </c:pt>
                <c:pt idx="153">
                  <c:v>0.40224269154380965</c:v>
                </c:pt>
                <c:pt idx="154">
                  <c:v>0.40200366447726549</c:v>
                </c:pt>
                <c:pt idx="155">
                  <c:v>0.40176379479381885</c:v>
                </c:pt>
                <c:pt idx="156">
                  <c:v>0.40152272502093378</c:v>
                </c:pt>
                <c:pt idx="157">
                  <c:v>0.40128013774955773</c:v>
                </c:pt>
                <c:pt idx="158">
                  <c:v>0.40103575660652008</c:v>
                </c:pt>
                <c:pt idx="159">
                  <c:v>0.40078934624232193</c:v>
                </c:pt>
                <c:pt idx="160">
                  <c:v>0.40054071145926567</c:v>
                </c:pt>
                <c:pt idx="161">
                  <c:v>0.40028969561945593</c:v>
                </c:pt>
                <c:pt idx="162">
                  <c:v>0.40003617847765793</c:v>
                </c:pt>
                <c:pt idx="163">
                  <c:v>0.39978007358172762</c:v>
                </c:pt>
                <c:pt idx="164">
                  <c:v>0.39952132537495005</c:v>
                </c:pt>
                <c:pt idx="165">
                  <c:v>0.39925990612185225</c:v>
                </c:pt>
                <c:pt idx="166">
                  <c:v>0.39899581276349338</c:v>
                </c:pt>
                <c:pt idx="167">
                  <c:v>0.39872906379130518</c:v>
                </c:pt>
                <c:pt idx="168">
                  <c:v>0.39845969621141908</c:v>
                </c:pt>
                <c:pt idx="169">
                  <c:v>0.39818776265498418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0.46900700000000001</c:v>
                </c:pt>
                <c:pt idx="1">
                  <c:v>0.46803800000000001</c:v>
                </c:pt>
                <c:pt idx="2">
                  <c:v>0.46576000000000001</c:v>
                </c:pt>
                <c:pt idx="3">
                  <c:v>0.46340999999999999</c:v>
                </c:pt>
                <c:pt idx="4">
                  <c:v>0.46971600000000002</c:v>
                </c:pt>
                <c:pt idx="5">
                  <c:v>0.46151199999999998</c:v>
                </c:pt>
                <c:pt idx="6">
                  <c:v>0.469694</c:v>
                </c:pt>
                <c:pt idx="7">
                  <c:v>0.46804699999999999</c:v>
                </c:pt>
                <c:pt idx="8">
                  <c:v>0.46845300000000001</c:v>
                </c:pt>
                <c:pt idx="9">
                  <c:v>0.467443</c:v>
                </c:pt>
                <c:pt idx="10">
                  <c:v>0.46618100000000001</c:v>
                </c:pt>
                <c:pt idx="11">
                  <c:v>0.46754000000000001</c:v>
                </c:pt>
                <c:pt idx="12">
                  <c:v>0.469107</c:v>
                </c:pt>
                <c:pt idx="13">
                  <c:v>0.46750900000000001</c:v>
                </c:pt>
                <c:pt idx="14">
                  <c:v>0.46398200000000001</c:v>
                </c:pt>
                <c:pt idx="15">
                  <c:v>0.47282400000000002</c:v>
                </c:pt>
                <c:pt idx="16">
                  <c:v>0.46544600000000003</c:v>
                </c:pt>
                <c:pt idx="17">
                  <c:v>0.47320000000000001</c:v>
                </c:pt>
                <c:pt idx="18">
                  <c:v>0.473943</c:v>
                </c:pt>
                <c:pt idx="19">
                  <c:v>0.469773</c:v>
                </c:pt>
                <c:pt idx="20">
                  <c:v>0.47170299999999998</c:v>
                </c:pt>
                <c:pt idx="21">
                  <c:v>0.47181400000000001</c:v>
                </c:pt>
                <c:pt idx="22">
                  <c:v>0.47622100000000001</c:v>
                </c:pt>
                <c:pt idx="23">
                  <c:v>0.478132</c:v>
                </c:pt>
                <c:pt idx="24">
                  <c:v>0.47577700000000001</c:v>
                </c:pt>
                <c:pt idx="25">
                  <c:v>0.47598299999999999</c:v>
                </c:pt>
                <c:pt idx="26">
                  <c:v>0.47902400000000001</c:v>
                </c:pt>
                <c:pt idx="27">
                  <c:v>0.475825</c:v>
                </c:pt>
                <c:pt idx="28">
                  <c:v>0.485292</c:v>
                </c:pt>
                <c:pt idx="29">
                  <c:v>0.48949599999999999</c:v>
                </c:pt>
                <c:pt idx="30">
                  <c:v>0.49861299999999997</c:v>
                </c:pt>
                <c:pt idx="31">
                  <c:v>0.50279700000000005</c:v>
                </c:pt>
                <c:pt idx="32">
                  <c:v>0.50529599999999997</c:v>
                </c:pt>
                <c:pt idx="33">
                  <c:v>0.52090199999999998</c:v>
                </c:pt>
                <c:pt idx="34">
                  <c:v>0.52723699999999996</c:v>
                </c:pt>
                <c:pt idx="35">
                  <c:v>0.53301100000000001</c:v>
                </c:pt>
                <c:pt idx="36">
                  <c:v>0.55165299999999995</c:v>
                </c:pt>
                <c:pt idx="37">
                  <c:v>0.56735599999999997</c:v>
                </c:pt>
                <c:pt idx="38">
                  <c:v>0.59129600000000004</c:v>
                </c:pt>
                <c:pt idx="39">
                  <c:v>0.61583500000000002</c:v>
                </c:pt>
                <c:pt idx="40">
                  <c:v>0.64357500000000001</c:v>
                </c:pt>
                <c:pt idx="41">
                  <c:v>0.67196199999999995</c:v>
                </c:pt>
                <c:pt idx="42">
                  <c:v>0.70940000000000003</c:v>
                </c:pt>
                <c:pt idx="43">
                  <c:v>0.74421000000000004</c:v>
                </c:pt>
                <c:pt idx="44">
                  <c:v>0.772706</c:v>
                </c:pt>
                <c:pt idx="45">
                  <c:v>0.80825199999999997</c:v>
                </c:pt>
                <c:pt idx="46">
                  <c:v>0.82923199999999997</c:v>
                </c:pt>
                <c:pt idx="47">
                  <c:v>0.84576899999999999</c:v>
                </c:pt>
                <c:pt idx="48">
                  <c:v>0.85142499999999999</c:v>
                </c:pt>
                <c:pt idx="49">
                  <c:v>0.84808700000000004</c:v>
                </c:pt>
                <c:pt idx="50">
                  <c:v>0.830121</c:v>
                </c:pt>
                <c:pt idx="51">
                  <c:v>0.78970099999999999</c:v>
                </c:pt>
                <c:pt idx="52">
                  <c:v>0.70628899999999994</c:v>
                </c:pt>
                <c:pt idx="53">
                  <c:v>0.58096700000000001</c:v>
                </c:pt>
                <c:pt idx="54">
                  <c:v>0.49247400000000002</c:v>
                </c:pt>
                <c:pt idx="55">
                  <c:v>0.46238800000000002</c:v>
                </c:pt>
                <c:pt idx="56">
                  <c:v>0.45433000000000001</c:v>
                </c:pt>
                <c:pt idx="57">
                  <c:v>0.459895</c:v>
                </c:pt>
                <c:pt idx="58">
                  <c:v>0.46248600000000001</c:v>
                </c:pt>
                <c:pt idx="59">
                  <c:v>0.46554299999999998</c:v>
                </c:pt>
                <c:pt idx="60">
                  <c:v>0.46731800000000001</c:v>
                </c:pt>
                <c:pt idx="61">
                  <c:v>0.48132999999999998</c:v>
                </c:pt>
                <c:pt idx="62">
                  <c:v>0.48448000000000002</c:v>
                </c:pt>
                <c:pt idx="63">
                  <c:v>0.497442</c:v>
                </c:pt>
                <c:pt idx="64">
                  <c:v>0.50946999999999998</c:v>
                </c:pt>
                <c:pt idx="65">
                  <c:v>0.53273199999999998</c:v>
                </c:pt>
                <c:pt idx="66">
                  <c:v>0.56001599999999996</c:v>
                </c:pt>
                <c:pt idx="67">
                  <c:v>0.58700300000000005</c:v>
                </c:pt>
                <c:pt idx="68">
                  <c:v>0.62087499999999995</c:v>
                </c:pt>
                <c:pt idx="69">
                  <c:v>0.647679</c:v>
                </c:pt>
                <c:pt idx="70">
                  <c:v>0.67016900000000001</c:v>
                </c:pt>
                <c:pt idx="71">
                  <c:v>0.68868600000000002</c:v>
                </c:pt>
                <c:pt idx="72">
                  <c:v>0.70304599999999995</c:v>
                </c:pt>
                <c:pt idx="73">
                  <c:v>0.71031299999999997</c:v>
                </c:pt>
                <c:pt idx="74">
                  <c:v>0.69745699999999999</c:v>
                </c:pt>
                <c:pt idx="75">
                  <c:v>0.665682</c:v>
                </c:pt>
                <c:pt idx="76">
                  <c:v>0.59506300000000001</c:v>
                </c:pt>
                <c:pt idx="77">
                  <c:v>0.49272300000000002</c:v>
                </c:pt>
                <c:pt idx="78">
                  <c:v>0.44340099999999999</c:v>
                </c:pt>
                <c:pt idx="79">
                  <c:v>0.43191299999999999</c:v>
                </c:pt>
                <c:pt idx="80">
                  <c:v>0.436303</c:v>
                </c:pt>
                <c:pt idx="81">
                  <c:v>0.42836000000000002</c:v>
                </c:pt>
                <c:pt idx="82">
                  <c:v>0.43468000000000001</c:v>
                </c:pt>
                <c:pt idx="83">
                  <c:v>0.435444</c:v>
                </c:pt>
                <c:pt idx="84">
                  <c:v>0.43159900000000001</c:v>
                </c:pt>
                <c:pt idx="85">
                  <c:v>0.43182300000000001</c:v>
                </c:pt>
                <c:pt idx="86">
                  <c:v>0.43238300000000002</c:v>
                </c:pt>
                <c:pt idx="87">
                  <c:v>0.433506</c:v>
                </c:pt>
                <c:pt idx="88">
                  <c:v>0.430728</c:v>
                </c:pt>
                <c:pt idx="89">
                  <c:v>0.43193399999999998</c:v>
                </c:pt>
                <c:pt idx="90">
                  <c:v>0.43874200000000002</c:v>
                </c:pt>
                <c:pt idx="91">
                  <c:v>0.42776700000000001</c:v>
                </c:pt>
                <c:pt idx="92">
                  <c:v>0.430927</c:v>
                </c:pt>
                <c:pt idx="93">
                  <c:v>0.42921199999999998</c:v>
                </c:pt>
                <c:pt idx="94">
                  <c:v>0.42762299999999998</c:v>
                </c:pt>
                <c:pt idx="95">
                  <c:v>0.42931999999999998</c:v>
                </c:pt>
                <c:pt idx="96">
                  <c:v>0.43059399999999998</c:v>
                </c:pt>
                <c:pt idx="97">
                  <c:v>0.43000899999999997</c:v>
                </c:pt>
                <c:pt idx="98">
                  <c:v>0.43217100000000003</c:v>
                </c:pt>
                <c:pt idx="99">
                  <c:v>0.42714600000000003</c:v>
                </c:pt>
                <c:pt idx="100">
                  <c:v>0.43190699999999999</c:v>
                </c:pt>
                <c:pt idx="101">
                  <c:v>0.42269200000000001</c:v>
                </c:pt>
                <c:pt idx="102">
                  <c:v>0.42560900000000002</c:v>
                </c:pt>
                <c:pt idx="103">
                  <c:v>0.43292900000000001</c:v>
                </c:pt>
                <c:pt idx="104">
                  <c:v>0.43029299999999998</c:v>
                </c:pt>
                <c:pt idx="105">
                  <c:v>0.42847000000000002</c:v>
                </c:pt>
                <c:pt idx="106">
                  <c:v>0.433699</c:v>
                </c:pt>
                <c:pt idx="107">
                  <c:v>0.43088700000000002</c:v>
                </c:pt>
                <c:pt idx="108">
                  <c:v>0.43871100000000002</c:v>
                </c:pt>
                <c:pt idx="109">
                  <c:v>0.439272</c:v>
                </c:pt>
                <c:pt idx="110">
                  <c:v>0.43780599999999997</c:v>
                </c:pt>
                <c:pt idx="111">
                  <c:v>0.44067200000000001</c:v>
                </c:pt>
                <c:pt idx="112">
                  <c:v>0.437525</c:v>
                </c:pt>
                <c:pt idx="113">
                  <c:v>0.43467699999999998</c:v>
                </c:pt>
                <c:pt idx="114">
                  <c:v>0.42781000000000002</c:v>
                </c:pt>
                <c:pt idx="115">
                  <c:v>0.42653099999999999</c:v>
                </c:pt>
                <c:pt idx="116">
                  <c:v>0.42333500000000002</c:v>
                </c:pt>
                <c:pt idx="117">
                  <c:v>0.41643200000000002</c:v>
                </c:pt>
                <c:pt idx="118">
                  <c:v>0.41594300000000001</c:v>
                </c:pt>
                <c:pt idx="119">
                  <c:v>0.41708200000000001</c:v>
                </c:pt>
                <c:pt idx="120">
                  <c:v>0.41350700000000001</c:v>
                </c:pt>
                <c:pt idx="121">
                  <c:v>0.409302</c:v>
                </c:pt>
                <c:pt idx="122">
                  <c:v>0.41050799999999998</c:v>
                </c:pt>
                <c:pt idx="123">
                  <c:v>0.41420099999999999</c:v>
                </c:pt>
                <c:pt idx="124">
                  <c:v>0.41441099999999997</c:v>
                </c:pt>
                <c:pt idx="125">
                  <c:v>0.41013300000000003</c:v>
                </c:pt>
                <c:pt idx="126">
                  <c:v>0.40622399999999997</c:v>
                </c:pt>
                <c:pt idx="127">
                  <c:v>0.40641100000000002</c:v>
                </c:pt>
                <c:pt idx="128">
                  <c:v>0.41042000000000001</c:v>
                </c:pt>
                <c:pt idx="129">
                  <c:v>0.41477900000000001</c:v>
                </c:pt>
                <c:pt idx="130">
                  <c:v>0.406557</c:v>
                </c:pt>
                <c:pt idx="131">
                  <c:v>0.40795300000000001</c:v>
                </c:pt>
                <c:pt idx="132">
                  <c:v>0.40967900000000002</c:v>
                </c:pt>
                <c:pt idx="133">
                  <c:v>0.41305399999999998</c:v>
                </c:pt>
                <c:pt idx="134">
                  <c:v>0.41201900000000002</c:v>
                </c:pt>
                <c:pt idx="135">
                  <c:v>0.41044999999999998</c:v>
                </c:pt>
                <c:pt idx="136">
                  <c:v>0.40711000000000003</c:v>
                </c:pt>
                <c:pt idx="137">
                  <c:v>0.41212199999999999</c:v>
                </c:pt>
                <c:pt idx="138">
                  <c:v>0.40596700000000002</c:v>
                </c:pt>
                <c:pt idx="139">
                  <c:v>0.41638399999999998</c:v>
                </c:pt>
                <c:pt idx="140">
                  <c:v>0.41449900000000001</c:v>
                </c:pt>
                <c:pt idx="141">
                  <c:v>0.41997699999999999</c:v>
                </c:pt>
                <c:pt idx="142">
                  <c:v>0.41750799999999999</c:v>
                </c:pt>
                <c:pt idx="143">
                  <c:v>0.41706199999999999</c:v>
                </c:pt>
                <c:pt idx="144">
                  <c:v>0.40968599999999999</c:v>
                </c:pt>
                <c:pt idx="145">
                  <c:v>0.412271</c:v>
                </c:pt>
                <c:pt idx="146">
                  <c:v>0.404947</c:v>
                </c:pt>
                <c:pt idx="147">
                  <c:v>0.40854099999999999</c:v>
                </c:pt>
                <c:pt idx="148">
                  <c:v>0.40486499999999997</c:v>
                </c:pt>
                <c:pt idx="149">
                  <c:v>0.40857100000000002</c:v>
                </c:pt>
                <c:pt idx="150">
                  <c:v>0.40533400000000003</c:v>
                </c:pt>
                <c:pt idx="151">
                  <c:v>0.39796900000000002</c:v>
                </c:pt>
                <c:pt idx="152">
                  <c:v>0.39895199999999997</c:v>
                </c:pt>
                <c:pt idx="153">
                  <c:v>0.40106199999999997</c:v>
                </c:pt>
                <c:pt idx="154">
                  <c:v>0.39958399999999999</c:v>
                </c:pt>
                <c:pt idx="155">
                  <c:v>0.40076000000000001</c:v>
                </c:pt>
                <c:pt idx="156">
                  <c:v>0.40889500000000001</c:v>
                </c:pt>
                <c:pt idx="157">
                  <c:v>0.40488600000000002</c:v>
                </c:pt>
                <c:pt idx="158">
                  <c:v>0.405941</c:v>
                </c:pt>
                <c:pt idx="159">
                  <c:v>0.412605</c:v>
                </c:pt>
                <c:pt idx="160">
                  <c:v>0.417379</c:v>
                </c:pt>
                <c:pt idx="161">
                  <c:v>0.41161300000000001</c:v>
                </c:pt>
                <c:pt idx="162">
                  <c:v>0.40455799999999997</c:v>
                </c:pt>
                <c:pt idx="163">
                  <c:v>0.40179300000000001</c:v>
                </c:pt>
                <c:pt idx="164">
                  <c:v>0.40478599999999998</c:v>
                </c:pt>
                <c:pt idx="165">
                  <c:v>0.41228500000000001</c:v>
                </c:pt>
                <c:pt idx="166">
                  <c:v>0.41088400000000003</c:v>
                </c:pt>
                <c:pt idx="167">
                  <c:v>0.40073399999999998</c:v>
                </c:pt>
                <c:pt idx="168">
                  <c:v>0.39496500000000001</c:v>
                </c:pt>
                <c:pt idx="169">
                  <c:v>0.39748600000000001</c:v>
                </c:pt>
                <c:pt idx="170">
                  <c:v>0.39993400000000001</c:v>
                </c:pt>
                <c:pt idx="171">
                  <c:v>0.402117</c:v>
                </c:pt>
                <c:pt idx="172">
                  <c:v>0.40209899999999998</c:v>
                </c:pt>
                <c:pt idx="173">
                  <c:v>0.395594</c:v>
                </c:pt>
                <c:pt idx="174">
                  <c:v>0.39642699999999997</c:v>
                </c:pt>
                <c:pt idx="175">
                  <c:v>0.394569</c:v>
                </c:pt>
                <c:pt idx="176">
                  <c:v>0.397372</c:v>
                </c:pt>
                <c:pt idx="177">
                  <c:v>0.39577800000000002</c:v>
                </c:pt>
                <c:pt idx="178">
                  <c:v>0.39800400000000002</c:v>
                </c:pt>
                <c:pt idx="179">
                  <c:v>0.39552300000000001</c:v>
                </c:pt>
                <c:pt idx="180">
                  <c:v>0.39190599999999998</c:v>
                </c:pt>
                <c:pt idx="181">
                  <c:v>0.39732099999999998</c:v>
                </c:pt>
                <c:pt idx="182">
                  <c:v>0.39689200000000002</c:v>
                </c:pt>
                <c:pt idx="183">
                  <c:v>0.39422699999999999</c:v>
                </c:pt>
                <c:pt idx="184">
                  <c:v>0.39540500000000001</c:v>
                </c:pt>
                <c:pt idx="185">
                  <c:v>0.395783</c:v>
                </c:pt>
                <c:pt idx="186">
                  <c:v>0.39962900000000001</c:v>
                </c:pt>
                <c:pt idx="187">
                  <c:v>0.40153499999999998</c:v>
                </c:pt>
                <c:pt idx="188">
                  <c:v>0.39760099999999998</c:v>
                </c:pt>
                <c:pt idx="189">
                  <c:v>0.39510499999999998</c:v>
                </c:pt>
                <c:pt idx="190">
                  <c:v>0.40038000000000001</c:v>
                </c:pt>
                <c:pt idx="191">
                  <c:v>0.39740900000000001</c:v>
                </c:pt>
                <c:pt idx="192">
                  <c:v>0.39849000000000001</c:v>
                </c:pt>
                <c:pt idx="193">
                  <c:v>0.39852300000000002</c:v>
                </c:pt>
                <c:pt idx="194">
                  <c:v>0.40032699999999999</c:v>
                </c:pt>
                <c:pt idx="195">
                  <c:v>0.40343000000000001</c:v>
                </c:pt>
                <c:pt idx="196">
                  <c:v>0.39157399999999998</c:v>
                </c:pt>
                <c:pt idx="197">
                  <c:v>0.39758199999999999</c:v>
                </c:pt>
                <c:pt idx="198">
                  <c:v>0.39739099999999999</c:v>
                </c:pt>
                <c:pt idx="199">
                  <c:v>0.39822200000000002</c:v>
                </c:pt>
                <c:pt idx="200">
                  <c:v>0.40082200000000001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0.46338738919121375</c:v>
                </c:pt>
                <c:pt idx="1">
                  <c:v>0.46410405212664929</c:v>
                </c:pt>
                <c:pt idx="2">
                  <c:v>0.46481683900962273</c:v>
                </c:pt>
                <c:pt idx="3">
                  <c:v>0.46552472453344035</c:v>
                </c:pt>
                <c:pt idx="4">
                  <c:v>0.46622655302563865</c:v>
                </c:pt>
                <c:pt idx="5">
                  <c:v>0.46692103116428674</c:v>
                </c:pt>
                <c:pt idx="6">
                  <c:v>0.46760672297215355</c:v>
                </c:pt>
                <c:pt idx="7">
                  <c:v>0.46828204858052941</c:v>
                </c:pt>
                <c:pt idx="8">
                  <c:v>0.46894528900546756</c:v>
                </c:pt>
                <c:pt idx="9">
                  <c:v>0.46959460029011818</c:v>
                </c:pt>
                <c:pt idx="10">
                  <c:v>0.47022804198204821</c:v>
                </c:pt>
                <c:pt idx="11">
                  <c:v>0.47084362721310313</c:v>
                </c:pt>
                <c:pt idx="12">
                  <c:v>0.47143940483836105</c:v>
                </c:pt>
                <c:pt idx="13">
                  <c:v>0.47201358838528407</c:v>
                </c:pt>
                <c:pt idx="14">
                  <c:v>0.47256475214970362</c:v>
                </c:pt>
                <c:pt idx="15">
                  <c:v>0.47309212174453608</c:v>
                </c:pt>
                <c:pt idx="16">
                  <c:v>0.47359599466745428</c:v>
                </c:pt>
                <c:pt idx="17">
                  <c:v>0.47407833560357232</c:v>
                </c:pt>
                <c:pt idx="18">
                  <c:v>0.47454360035960813</c:v>
                </c:pt>
                <c:pt idx="19">
                  <c:v>0.47499985006432427</c:v>
                </c:pt>
                <c:pt idx="20">
                  <c:v>0.47546022134656546</c:v>
                </c:pt>
                <c:pt idx="21">
                  <c:v>0.47594481558696305</c:v>
                </c:pt>
                <c:pt idx="22">
                  <c:v>0.47648305726065066</c:v>
                </c:pt>
                <c:pt idx="23">
                  <c:v>0.47711654360171935</c:v>
                </c:pt>
                <c:pt idx="24">
                  <c:v>0.47790236114153717</c:v>
                </c:pt>
                <c:pt idx="25">
                  <c:v>0.47891677581284464</c:v>
                </c:pt>
                <c:pt idx="26">
                  <c:v>0.48025911099631546</c:v>
                </c:pt>
                <c:pt idx="27">
                  <c:v>0.48205551417768289</c:v>
                </c:pt>
                <c:pt idx="28">
                  <c:v>0.48446218450719786</c:v>
                </c:pt>
                <c:pt idx="29">
                  <c:v>0.48766750295150307</c:v>
                </c:pt>
                <c:pt idx="30">
                  <c:v>0.49189239247117078</c:v>
                </c:pt>
                <c:pt idx="31">
                  <c:v>0.49738816182162943</c:v>
                </c:pt>
                <c:pt idx="32">
                  <c:v>0.50443108075789989</c:v>
                </c:pt>
                <c:pt idx="33">
                  <c:v>0.51331302422756742</c:v>
                </c:pt>
                <c:pt idx="34">
                  <c:v>0.52432773124447885</c:v>
                </c:pt>
                <c:pt idx="35">
                  <c:v>0.53775256245340897</c:v>
                </c:pt>
                <c:pt idx="36">
                  <c:v>0.55382610414036459</c:v>
                </c:pt>
                <c:pt idx="37">
                  <c:v>0.57272252937634305</c:v>
                </c:pt>
                <c:pt idx="38">
                  <c:v>0.59452423908043961</c:v>
                </c:pt>
                <c:pt idx="39">
                  <c:v>0.61919489367864866</c:v>
                </c:pt>
                <c:pt idx="40">
                  <c:v>0.64655540817433366</c:v>
                </c:pt>
                <c:pt idx="41">
                  <c:v>0.67626561611768898</c:v>
                </c:pt>
                <c:pt idx="42">
                  <c:v>0.70781332863922275</c:v>
                </c:pt>
                <c:pt idx="43">
                  <c:v>0.74050707892676504</c:v>
                </c:pt>
                <c:pt idx="44">
                  <c:v>0.77344824080790631</c:v>
                </c:pt>
                <c:pt idx="45">
                  <c:v>0.80540323423116766</c:v>
                </c:pt>
                <c:pt idx="46">
                  <c:v>0.83441490600249169</c:v>
                </c:pt>
                <c:pt idx="47">
                  <c:v>0.85702615035752594</c:v>
                </c:pt>
                <c:pt idx="48">
                  <c:v>0.86745418421802511</c:v>
                </c:pt>
                <c:pt idx="49">
                  <c:v>0.85797957762845056</c:v>
                </c:pt>
                <c:pt idx="50">
                  <c:v>0.82207917635960592</c:v>
                </c:pt>
                <c:pt idx="51">
                  <c:v>0.75973253527205875</c:v>
                </c:pt>
                <c:pt idx="52">
                  <c:v>0.68076835973986094</c:v>
                </c:pt>
                <c:pt idx="53">
                  <c:v>0.60183205672721252</c:v>
                </c:pt>
                <c:pt idx="54">
                  <c:v>0.5380470498607115</c:v>
                </c:pt>
                <c:pt idx="55">
                  <c:v>0.49605394138273734</c:v>
                </c:pt>
                <c:pt idx="56">
                  <c:v>0.4735938873198749</c:v>
                </c:pt>
                <c:pt idx="57">
                  <c:v>0.46418313260810973</c:v>
                </c:pt>
                <c:pt idx="58">
                  <c:v>0.46187091639860312</c:v>
                </c:pt>
                <c:pt idx="59">
                  <c:v>0.46319239760493575</c:v>
                </c:pt>
                <c:pt idx="60">
                  <c:v>0.46684687338990932</c:v>
                </c:pt>
                <c:pt idx="61">
                  <c:v>0.47273211588152297</c:v>
                </c:pt>
                <c:pt idx="62">
                  <c:v>0.4812388757025246</c:v>
                </c:pt>
                <c:pt idx="63">
                  <c:v>0.49290021080195923</c:v>
                </c:pt>
                <c:pt idx="64">
                  <c:v>0.50822403668457139</c:v>
                </c:pt>
                <c:pt idx="65">
                  <c:v>0.52757956228387493</c:v>
                </c:pt>
                <c:pt idx="66">
                  <c:v>0.55109083685805593</c:v>
                </c:pt>
                <c:pt idx="67">
                  <c:v>0.57853483021341345</c:v>
                </c:pt>
                <c:pt idx="68">
                  <c:v>0.60925133783943597</c:v>
                </c:pt>
                <c:pt idx="69">
                  <c:v>0.64203883256003058</c:v>
                </c:pt>
                <c:pt idx="70">
                  <c:v>0.67488695203592075</c:v>
                </c:pt>
                <c:pt idx="71">
                  <c:v>0.70422182402068079</c:v>
                </c:pt>
                <c:pt idx="72">
                  <c:v>0.72363585676122244</c:v>
                </c:pt>
                <c:pt idx="73">
                  <c:v>0.72367883099133756</c:v>
                </c:pt>
                <c:pt idx="74">
                  <c:v>0.69588536699475989</c:v>
                </c:pt>
                <c:pt idx="75">
                  <c:v>0.6409519019811607</c:v>
                </c:pt>
                <c:pt idx="76">
                  <c:v>0.57304304467035516</c:v>
                </c:pt>
                <c:pt idx="77">
                  <c:v>0.51231460164830356</c:v>
                </c:pt>
                <c:pt idx="78">
                  <c:v>0.47150027777762776</c:v>
                </c:pt>
                <c:pt idx="79">
                  <c:v>0.45049771241129583</c:v>
                </c:pt>
                <c:pt idx="80">
                  <c:v>0.44199132497704591</c:v>
                </c:pt>
                <c:pt idx="81">
                  <c:v>0.43902726079544391</c:v>
                </c:pt>
                <c:pt idx="82">
                  <c:v>0.4378595568055918</c:v>
                </c:pt>
                <c:pt idx="83">
                  <c:v>0.43712676812799328</c:v>
                </c:pt>
                <c:pt idx="84">
                  <c:v>0.43647542610192763</c:v>
                </c:pt>
                <c:pt idx="85">
                  <c:v>0.43583812966471641</c:v>
                </c:pt>
                <c:pt idx="86">
                  <c:v>0.43520518943614173</c:v>
                </c:pt>
                <c:pt idx="87">
                  <c:v>0.43457543935141724</c:v>
                </c:pt>
                <c:pt idx="88">
                  <c:v>0.43394868609677462</c:v>
                </c:pt>
                <c:pt idx="89">
                  <c:v>0.43332489352928361</c:v>
                </c:pt>
                <c:pt idx="90">
                  <c:v>0.43270418202164734</c:v>
                </c:pt>
                <c:pt idx="91">
                  <c:v>0.43208695574149186</c:v>
                </c:pt>
                <c:pt idx="92">
                  <c:v>0.43147413690016545</c:v>
                </c:pt>
                <c:pt idx="93">
                  <c:v>0.4308675614512309</c:v>
                </c:pt>
                <c:pt idx="94">
                  <c:v>0.43027060962632574</c:v>
                </c:pt>
                <c:pt idx="95">
                  <c:v>0.4296891487992025</c:v>
                </c:pt>
                <c:pt idx="96">
                  <c:v>0.42913284448955918</c:v>
                </c:pt>
                <c:pt idx="97">
                  <c:v>0.428616829874577</c:v>
                </c:pt>
                <c:pt idx="98">
                  <c:v>0.42816359844673135</c:v>
                </c:pt>
                <c:pt idx="99">
                  <c:v>0.42780479312830749</c:v>
                </c:pt>
                <c:pt idx="100">
                  <c:v>0.42758232557634623</c:v>
                </c:pt>
                <c:pt idx="101">
                  <c:v>0.42754801754102234</c:v>
                </c:pt>
                <c:pt idx="102">
                  <c:v>0.42776077472467444</c:v>
                </c:pt>
                <c:pt idx="103">
                  <c:v>0.42828022522001413</c:v>
                </c:pt>
                <c:pt idx="104">
                  <c:v>0.42915576747413409</c:v>
                </c:pt>
                <c:pt idx="105">
                  <c:v>0.4304100824964025</c:v>
                </c:pt>
                <c:pt idx="106">
                  <c:v>0.43201670945120924</c:v>
                </c:pt>
                <c:pt idx="107">
                  <c:v>0.43387336915597008</c:v>
                </c:pt>
                <c:pt idx="108">
                  <c:v>0.43577795679631676</c:v>
                </c:pt>
                <c:pt idx="109">
                  <c:v>0.43742243644295353</c:v>
                </c:pt>
                <c:pt idx="110">
                  <c:v>0.43842589861081277</c:v>
                </c:pt>
                <c:pt idx="111">
                  <c:v>0.43842087545168162</c:v>
                </c:pt>
                <c:pt idx="112">
                  <c:v>0.43717913732372632</c:v>
                </c:pt>
                <c:pt idx="113">
                  <c:v>0.43472523464468199</c:v>
                </c:pt>
                <c:pt idx="114">
                  <c:v>0.43136916612101955</c:v>
                </c:pt>
                <c:pt idx="115">
                  <c:v>0.42762099593945824</c:v>
                </c:pt>
                <c:pt idx="116">
                  <c:v>0.42401917006947559</c:v>
                </c:pt>
                <c:pt idx="117">
                  <c:v>0.4209598556788719</c:v>
                </c:pt>
                <c:pt idx="118">
                  <c:v>0.41861044661465524</c:v>
                </c:pt>
                <c:pt idx="119">
                  <c:v>0.41693108410125135</c:v>
                </c:pt>
                <c:pt idx="120">
                  <c:v>0.41576415885209389</c:v>
                </c:pt>
                <c:pt idx="121">
                  <c:v>0.41492905214102027</c:v>
                </c:pt>
                <c:pt idx="122">
                  <c:v>0.41428078272468538</c:v>
                </c:pt>
                <c:pt idx="123">
                  <c:v>0.41372678908892924</c:v>
                </c:pt>
                <c:pt idx="124">
                  <c:v>0.41321797397310828</c:v>
                </c:pt>
                <c:pt idx="125">
                  <c:v>0.41273235568077005</c:v>
                </c:pt>
                <c:pt idx="126">
                  <c:v>0.41226171187413951</c:v>
                </c:pt>
                <c:pt idx="127">
                  <c:v>0.41180376648395706</c:v>
                </c:pt>
                <c:pt idx="128">
                  <c:v>0.41135875964554458</c:v>
                </c:pt>
                <c:pt idx="129">
                  <c:v>0.41092885985542249</c:v>
                </c:pt>
                <c:pt idx="130">
                  <c:v>0.4105199074293836</c:v>
                </c:pt>
                <c:pt idx="131">
                  <c:v>0.4101461064787027</c:v>
                </c:pt>
                <c:pt idx="132">
                  <c:v>0.40983855141246039</c:v>
                </c:pt>
                <c:pt idx="133">
                  <c:v>0.40965659567045276</c:v>
                </c:pt>
                <c:pt idx="134">
                  <c:v>0.40969585644154932</c:v>
                </c:pt>
                <c:pt idx="135">
                  <c:v>0.41007942806848996</c:v>
                </c:pt>
                <c:pt idx="136">
                  <c:v>0.41091647619144672</c:v>
                </c:pt>
                <c:pt idx="137">
                  <c:v>0.41222548996569247</c:v>
                </c:pt>
                <c:pt idx="138">
                  <c:v>0.41385138511337044</c:v>
                </c:pt>
                <c:pt idx="139">
                  <c:v>0.41543764973738828</c:v>
                </c:pt>
                <c:pt idx="140">
                  <c:v>0.41650936295969548</c:v>
                </c:pt>
                <c:pt idx="141">
                  <c:v>0.41665931118847505</c:v>
                </c:pt>
                <c:pt idx="142">
                  <c:v>0.41574285478048928</c:v>
                </c:pt>
                <c:pt idx="143">
                  <c:v>0.41395590702577101</c:v>
                </c:pt>
                <c:pt idx="144">
                  <c:v>0.41173919971864659</c:v>
                </c:pt>
                <c:pt idx="145">
                  <c:v>0.40957203432532829</c:v>
                </c:pt>
                <c:pt idx="146">
                  <c:v>0.40778674132334131</c:v>
                </c:pt>
                <c:pt idx="147">
                  <c:v>0.40649860295929013</c:v>
                </c:pt>
                <c:pt idx="148">
                  <c:v>0.4056515778823726</c:v>
                </c:pt>
                <c:pt idx="149">
                  <c:v>0.40511363327142463</c:v>
                </c:pt>
                <c:pt idx="150">
                  <c:v>0.40475539953574463</c:v>
                </c:pt>
                <c:pt idx="151">
                  <c:v>0.40448574854374159</c:v>
                </c:pt>
                <c:pt idx="152">
                  <c:v>0.40425324184279143</c:v>
                </c:pt>
                <c:pt idx="153">
                  <c:v>0.40403347746813462</c:v>
                </c:pt>
                <c:pt idx="154">
                  <c:v>0.4038163346769984</c:v>
                </c:pt>
                <c:pt idx="155">
                  <c:v>0.40359789833519438</c:v>
                </c:pt>
                <c:pt idx="156">
                  <c:v>0.40337655793027244</c:v>
                </c:pt>
                <c:pt idx="157">
                  <c:v>0.40315147731779799</c:v>
                </c:pt>
                <c:pt idx="158">
                  <c:v>0.40292209205802226</c:v>
                </c:pt>
                <c:pt idx="159">
                  <c:v>0.40268796731262446</c:v>
                </c:pt>
                <c:pt idx="160">
                  <c:v>0.40244876065628876</c:v>
                </c:pt>
                <c:pt idx="161">
                  <c:v>0.40220421020626346</c:v>
                </c:pt>
                <c:pt idx="162">
                  <c:v>0.40195412753209681</c:v>
                </c:pt>
                <c:pt idx="163">
                  <c:v>0.40169839102004423</c:v>
                </c:pt>
                <c:pt idx="164">
                  <c:v>0.40143693907520672</c:v>
                </c:pt>
                <c:pt idx="165">
                  <c:v>0.40116976324070958</c:v>
                </c:pt>
                <c:pt idx="166">
                  <c:v>0.40089690139851714</c:v>
                </c:pt>
                <c:pt idx="167">
                  <c:v>0.40061843119705531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0.46338738623369413</c:v>
                </c:pt>
                <c:pt idx="1">
                  <c:v>0.46410404603858435</c:v>
                </c:pt>
                <c:pt idx="2">
                  <c:v>0.46481682665241181</c:v>
                </c:pt>
                <c:pt idx="3">
                  <c:v>0.46552469980189909</c:v>
                </c:pt>
                <c:pt idx="4">
                  <c:v>0.46622650421983769</c:v>
                </c:pt>
                <c:pt idx="5">
                  <c:v>0.46692093619542174</c:v>
                </c:pt>
                <c:pt idx="6">
                  <c:v>0.46760654075863628</c:v>
                </c:pt>
                <c:pt idx="7">
                  <c:v>0.46828170385815254</c:v>
                </c:pt>
                <c:pt idx="8">
                  <c:v>0.46894464595079205</c:v>
                </c:pt>
                <c:pt idx="9">
                  <c:v>0.46959341747772754</c:v>
                </c:pt>
                <c:pt idx="10">
                  <c:v>0.47022589675447224</c:v>
                </c:pt>
                <c:pt idx="11">
                  <c:v>0.4708397908437133</c:v>
                </c:pt>
                <c:pt idx="12">
                  <c:v>0.47143264000654683</c:v>
                </c:pt>
                <c:pt idx="13">
                  <c:v>0.47200182633231574</c:v>
                </c:pt>
                <c:pt idx="14">
                  <c:v>0.47254458712314057</c:v>
                </c:pt>
                <c:pt idx="15">
                  <c:v>0.47305803354946102</c:v>
                </c:pt>
                <c:pt idx="16">
                  <c:v>0.47353917499117237</c:v>
                </c:pt>
                <c:pt idx="17">
                  <c:v>0.47398494933038116</c:v>
                </c:pt>
                <c:pt idx="18">
                  <c:v>0.47439225926397527</c:v>
                </c:pt>
                <c:pt idx="19">
                  <c:v>0.47475801445811483</c:v>
                </c:pt>
                <c:pt idx="20">
                  <c:v>0.47507917907784158</c:v>
                </c:pt>
                <c:pt idx="21">
                  <c:v>0.47535282390390426</c:v>
                </c:pt>
                <c:pt idx="22">
                  <c:v>0.47557618191179934</c:v>
                </c:pt>
                <c:pt idx="23">
                  <c:v>0.47574670585638107</c:v>
                </c:pt>
                <c:pt idx="24">
                  <c:v>0.47586212610496681</c:v>
                </c:pt>
                <c:pt idx="25">
                  <c:v>0.47592050672086439</c:v>
                </c:pt>
                <c:pt idx="26">
                  <c:v>0.47592029764570981</c:v>
                </c:pt>
                <c:pt idx="27">
                  <c:v>0.47586038078767956</c:v>
                </c:pt>
                <c:pt idx="28">
                  <c:v>0.47574010791151056</c:v>
                </c:pt>
                <c:pt idx="29">
                  <c:v>0.4755593284535321</c:v>
                </c:pt>
                <c:pt idx="30">
                  <c:v>0.47531840574666145</c:v>
                </c:pt>
                <c:pt idx="31">
                  <c:v>0.47501822061950422</c:v>
                </c:pt>
                <c:pt idx="32">
                  <c:v>0.47466016190086963</c:v>
                </c:pt>
                <c:pt idx="33">
                  <c:v>0.474246103976595</c:v>
                </c:pt>
                <c:pt idx="34">
                  <c:v>0.47377837216383056</c:v>
                </c:pt>
                <c:pt idx="35">
                  <c:v>0.47325969724181804</c:v>
                </c:pt>
                <c:pt idx="36">
                  <c:v>0.47269316096453085</c:v>
                </c:pt>
                <c:pt idx="37">
                  <c:v>0.47208213474480237</c:v>
                </c:pt>
                <c:pt idx="38">
                  <c:v>0.47143021391931783</c:v>
                </c:pt>
                <c:pt idx="39">
                  <c:v>0.47074115007071532</c:v>
                </c:pt>
                <c:pt idx="40">
                  <c:v>0.47001878380262779</c:v>
                </c:pt>
                <c:pt idx="41">
                  <c:v>0.46926698015374707</c:v>
                </c:pt>
                <c:pt idx="42">
                  <c:v>0.46848956852507889</c:v>
                </c:pt>
                <c:pt idx="43">
                  <c:v>0.46769028861315654</c:v>
                </c:pt>
                <c:pt idx="44">
                  <c:v>0.46687274342529433</c:v>
                </c:pt>
                <c:pt idx="45">
                  <c:v>0.46604036003320864</c:v>
                </c:pt>
                <c:pt idx="46">
                  <c:v>0.46519635832602807</c:v>
                </c:pt>
                <c:pt idx="47">
                  <c:v>0.46434372767390425</c:v>
                </c:pt>
                <c:pt idx="48">
                  <c:v>0.46348521112304325</c:v>
                </c:pt>
                <c:pt idx="49">
                  <c:v>0.4626232965189252</c:v>
                </c:pt>
                <c:pt idx="50">
                  <c:v>0.46176021379758064</c:v>
                </c:pt>
                <c:pt idx="51">
                  <c:v>0.46089793759099273</c:v>
                </c:pt>
                <c:pt idx="52">
                  <c:v>0.46003819425451659</c:v>
                </c:pt>
                <c:pt idx="53">
                  <c:v>0.45918247243215021</c:v>
                </c:pt>
                <c:pt idx="54">
                  <c:v>0.45833203631924208</c:v>
                </c:pt>
                <c:pt idx="55">
                  <c:v>0.45748794085167205</c:v>
                </c:pt>
                <c:pt idx="56">
                  <c:v>0.45665104813642859</c:v>
                </c:pt>
                <c:pt idx="57">
                  <c:v>0.45582204453289465</c:v>
                </c:pt>
                <c:pt idx="58">
                  <c:v>0.45500145789059471</c:v>
                </c:pt>
                <c:pt idx="59">
                  <c:v>0.45418967454274445</c:v>
                </c:pt>
                <c:pt idx="60">
                  <c:v>0.45338695574218979</c:v>
                </c:pt>
                <c:pt idx="61">
                  <c:v>0.45259345330498774</c:v>
                </c:pt>
                <c:pt idx="62">
                  <c:v>0.4518092242957738</c:v>
                </c:pt>
                <c:pt idx="63">
                  <c:v>0.45103424464776692</c:v>
                </c:pt>
                <c:pt idx="64">
                  <c:v>0.45026842165901154</c:v>
                </c:pt>
                <c:pt idx="65">
                  <c:v>0.44951160534584761</c:v>
                </c:pt>
                <c:pt idx="66">
                  <c:v>0.44876359866552068</c:v>
                </c:pt>
                <c:pt idx="67">
                  <c:v>0.44802416664331357</c:v>
                </c:pt>
                <c:pt idx="68">
                  <c:v>0.44729304445664747</c:v>
                </c:pt>
                <c:pt idx="69">
                  <c:v>0.44656994454030818</c:v>
                </c:pt>
                <c:pt idx="70">
                  <c:v>0.44585456278427343</c:v>
                </c:pt>
                <c:pt idx="71">
                  <c:v>0.44514658389941886</c:v>
                </c:pt>
                <c:pt idx="72">
                  <c:v>0.44444568602744805</c:v>
                </c:pt>
                <c:pt idx="73">
                  <c:v>0.44375154467037714</c:v>
                </c:pt>
                <c:pt idx="74">
                  <c:v>0.44306383601237403</c:v>
                </c:pt>
                <c:pt idx="75">
                  <c:v>0.44238223970315821</c:v>
                </c:pt>
                <c:pt idx="76">
                  <c:v>0.44170644116788382</c:v>
                </c:pt>
                <c:pt idx="77">
                  <c:v>0.44103613350375276</c:v>
                </c:pt>
                <c:pt idx="78">
                  <c:v>0.44037101901875586</c:v>
                </c:pt>
                <c:pt idx="79">
                  <c:v>0.4397108104630979</c:v>
                </c:pt>
                <c:pt idx="80">
                  <c:v>0.43905523199915136</c:v>
                </c:pt>
                <c:pt idx="81">
                  <c:v>0.43840401995128986</c:v>
                </c:pt>
                <c:pt idx="82">
                  <c:v>0.43775692337273681</c:v>
                </c:pt>
                <c:pt idx="83">
                  <c:v>0.43711370446266573</c:v>
                </c:pt>
                <c:pt idx="84">
                  <c:v>0.43647413886322284</c:v>
                </c:pt>
                <c:pt idx="85">
                  <c:v>0.43583801586290627</c:v>
                </c:pt>
                <c:pt idx="86">
                  <c:v>0.43520513852984066</c:v>
                </c:pt>
                <c:pt idx="87">
                  <c:v>0.43457532379589875</c:v>
                </c:pt>
                <c:pt idx="88">
                  <c:v>0.43394840251033501</c:v>
                </c:pt>
                <c:pt idx="89">
                  <c:v>0.43332421947958549</c:v>
                </c:pt>
                <c:pt idx="90">
                  <c:v>0.43270263350812344</c:v>
                </c:pt>
                <c:pt idx="91">
                  <c:v>0.43208351745371981</c:v>
                </c:pt>
                <c:pt idx="92">
                  <c:v>0.43146675830910713</c:v>
                </c:pt>
                <c:pt idx="93">
                  <c:v>0.43085225732085569</c:v>
                </c:pt>
                <c:pt idx="94">
                  <c:v>0.43023993015521489</c:v>
                </c:pt>
                <c:pt idx="95">
                  <c:v>0.42962970711970361</c:v>
                </c:pt>
                <c:pt idx="96">
                  <c:v>0.42902153344833388</c:v>
                </c:pt>
                <c:pt idx="97">
                  <c:v>0.42841536965746446</c:v>
                </c:pt>
                <c:pt idx="98">
                  <c:v>0.42781119197838047</c:v>
                </c:pt>
                <c:pt idx="99">
                  <c:v>0.42720899287172204</c:v>
                </c:pt>
                <c:pt idx="100">
                  <c:v>0.42660878162780236</c:v>
                </c:pt>
                <c:pt idx="101">
                  <c:v>0.42601058505560108</c:v>
                </c:pt>
                <c:pt idx="102">
                  <c:v>0.42541444826173452</c:v>
                </c:pt>
                <c:pt idx="103">
                  <c:v>0.42482043551892734</c:v>
                </c:pt>
                <c:pt idx="104">
                  <c:v>0.42422863122137033</c:v>
                </c:pt>
                <c:pt idx="105">
                  <c:v>0.4236391409217673</c:v>
                </c:pt>
                <c:pt idx="106">
                  <c:v>0.42305209244177799</c:v>
                </c:pt>
                <c:pt idx="107">
                  <c:v>0.42246763704387374</c:v>
                </c:pt>
                <c:pt idx="108">
                  <c:v>0.42188595064825413</c:v>
                </c:pt>
                <c:pt idx="109">
                  <c:v>0.42130723507337564</c:v>
                </c:pt>
                <c:pt idx="110">
                  <c:v>0.42073171927273456</c:v>
                </c:pt>
                <c:pt idx="111">
                  <c:v>0.42015966053382731</c:v>
                </c:pt>
                <c:pt idx="112">
                  <c:v>0.41959134559765493</c:v>
                </c:pt>
                <c:pt idx="113">
                  <c:v>0.41902709164881458</c:v>
                </c:pt>
                <c:pt idx="114">
                  <c:v>0.4184672471172376</c:v>
                </c:pt>
                <c:pt idx="115">
                  <c:v>0.41791219222318782</c:v>
                </c:pt>
                <c:pt idx="116">
                  <c:v>0.4173623391875334</c:v>
                </c:pt>
                <c:pt idx="117">
                  <c:v>0.41681813201996876</c:v>
                </c:pt>
                <c:pt idx="118">
                  <c:v>0.41628004578936617</c:v>
                </c:pt>
                <c:pt idx="119">
                  <c:v>0.41574858527350156</c:v>
                </c:pt>
                <c:pt idx="120">
                  <c:v>0.41522428288091789</c:v>
                </c:pt>
                <c:pt idx="121">
                  <c:v>0.41470769573670629</c:v>
                </c:pt>
                <c:pt idx="122">
                  <c:v>0.414199401827684</c:v>
                </c:pt>
                <c:pt idx="123">
                  <c:v>0.41369999511207145</c:v>
                </c:pt>
                <c:pt idx="124">
                  <c:v>0.41321007951559896</c:v>
                </c:pt>
                <c:pt idx="125">
                  <c:v>0.41273026176112304</c:v>
                </c:pt>
                <c:pt idx="126">
                  <c:v>0.41226114301320826</c:v>
                </c:pt>
                <c:pt idx="127">
                  <c:v>0.41180330936315124</c:v>
                </c:pt>
                <c:pt idx="128">
                  <c:v>0.41135732123340363</c:v>
                </c:pt>
                <c:pt idx="129">
                  <c:v>0.41092370184222915</c:v>
                </c:pt>
                <c:pt idx="130">
                  <c:v>0.41050292493766605</c:v>
                </c:pt>
                <c:pt idx="131">
                  <c:v>0.41009540208125916</c:v>
                </c:pt>
                <c:pt idx="132">
                  <c:v>0.40970146983226197</c:v>
                </c:pt>
                <c:pt idx="133">
                  <c:v>0.40932137724675183</c:v>
                </c:pt>
                <c:pt idx="134">
                  <c:v>0.40895527415729438</c:v>
                </c:pt>
                <c:pt idx="135">
                  <c:v>0.40860320073115186</c:v>
                </c:pt>
                <c:pt idx="136">
                  <c:v>0.40826507881264057</c:v>
                </c:pt>
                <c:pt idx="137">
                  <c:v>0.40794070553333861</c:v>
                </c:pt>
                <c:pt idx="138">
                  <c:v>0.40762974961955278</c:v>
                </c:pt>
                <c:pt idx="139">
                  <c:v>0.40733175073947181</c:v>
                </c:pt>
                <c:pt idx="140">
                  <c:v>0.40704612211549923</c:v>
                </c:pt>
                <c:pt idx="141">
                  <c:v>0.40677215648628567</c:v>
                </c:pt>
                <c:pt idx="142">
                  <c:v>0.40650903534676286</c:v>
                </c:pt>
                <c:pt idx="143">
                  <c:v>0.40625584123403063</c:v>
                </c:pt>
                <c:pt idx="144">
                  <c:v>0.40601157267441146</c:v>
                </c:pt>
                <c:pt idx="145">
                  <c:v>0.40577516127436258</c:v>
                </c:pt>
                <c:pt idx="146">
                  <c:v>0.40554549033570675</c:v>
                </c:pt>
                <c:pt idx="147">
                  <c:v>0.40532141431161189</c:v>
                </c:pt>
                <c:pt idx="148">
                  <c:v>0.405101778398128</c:v>
                </c:pt>
                <c:pt idx="149">
                  <c:v>0.40488543757715484</c:v>
                </c:pt>
                <c:pt idx="150">
                  <c:v>0.40467127448687656</c:v>
                </c:pt>
                <c:pt idx="151">
                  <c:v>0.40445821558815115</c:v>
                </c:pt>
                <c:pt idx="152">
                  <c:v>0.40424524521096195</c:v>
                </c:pt>
                <c:pt idx="153">
                  <c:v>0.40403141719358948</c:v>
                </c:pt>
                <c:pt idx="154">
                  <c:v>0.40381586395839125</c:v>
                </c:pt>
                <c:pt idx="155">
                  <c:v>0.40359780299281051</c:v>
                </c:pt>
                <c:pt idx="156">
                  <c:v>0.40337654081503777</c:v>
                </c:pt>
                <c:pt idx="157">
                  <c:v>0.40315147459542333</c:v>
                </c:pt>
                <c:pt idx="158">
                  <c:v>0.40292209167441412</c:v>
                </c:pt>
                <c:pt idx="159">
                  <c:v>0.40268796726474837</c:v>
                </c:pt>
                <c:pt idx="160">
                  <c:v>0.40244876065099744</c:v>
                </c:pt>
                <c:pt idx="161">
                  <c:v>0.40220421020574565</c:v>
                </c:pt>
                <c:pt idx="162">
                  <c:v>0.40195412753205195</c:v>
                </c:pt>
                <c:pt idx="163">
                  <c:v>0.40169839102004079</c:v>
                </c:pt>
                <c:pt idx="164">
                  <c:v>0.4014369390752065</c:v>
                </c:pt>
                <c:pt idx="165">
                  <c:v>0.40116976324070958</c:v>
                </c:pt>
                <c:pt idx="166">
                  <c:v>0.40089690139851714</c:v>
                </c:pt>
                <c:pt idx="167">
                  <c:v>0.40061843119705531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0.46299400000000002</c:v>
                </c:pt>
                <c:pt idx="1">
                  <c:v>0.45971200000000001</c:v>
                </c:pt>
                <c:pt idx="2">
                  <c:v>0.45504600000000001</c:v>
                </c:pt>
                <c:pt idx="3">
                  <c:v>0.46309699999999998</c:v>
                </c:pt>
                <c:pt idx="4">
                  <c:v>0.45947700000000002</c:v>
                </c:pt>
                <c:pt idx="5">
                  <c:v>0.45628000000000002</c:v>
                </c:pt>
                <c:pt idx="6">
                  <c:v>0.46067399999999997</c:v>
                </c:pt>
                <c:pt idx="7">
                  <c:v>0.46048</c:v>
                </c:pt>
                <c:pt idx="8">
                  <c:v>0.45966899999999999</c:v>
                </c:pt>
                <c:pt idx="9">
                  <c:v>0.45916699999999999</c:v>
                </c:pt>
                <c:pt idx="10">
                  <c:v>0.45870899999999998</c:v>
                </c:pt>
                <c:pt idx="11">
                  <c:v>0.45826299999999998</c:v>
                </c:pt>
                <c:pt idx="12">
                  <c:v>0.460947</c:v>
                </c:pt>
                <c:pt idx="13">
                  <c:v>0.45830900000000002</c:v>
                </c:pt>
                <c:pt idx="14">
                  <c:v>0.45585799999999999</c:v>
                </c:pt>
                <c:pt idx="15">
                  <c:v>0.46418399999999999</c:v>
                </c:pt>
                <c:pt idx="16">
                  <c:v>0.46132099999999998</c:v>
                </c:pt>
                <c:pt idx="17">
                  <c:v>0.461119</c:v>
                </c:pt>
                <c:pt idx="18">
                  <c:v>0.46296300000000001</c:v>
                </c:pt>
                <c:pt idx="19">
                  <c:v>0.46987299999999999</c:v>
                </c:pt>
                <c:pt idx="20">
                  <c:v>0.469443</c:v>
                </c:pt>
                <c:pt idx="21">
                  <c:v>0.47032299999999999</c:v>
                </c:pt>
                <c:pt idx="22">
                  <c:v>0.47184199999999998</c:v>
                </c:pt>
                <c:pt idx="23">
                  <c:v>0.47009299999999998</c:v>
                </c:pt>
                <c:pt idx="24">
                  <c:v>0.476719</c:v>
                </c:pt>
                <c:pt idx="25">
                  <c:v>0.48026999999999997</c:v>
                </c:pt>
                <c:pt idx="26">
                  <c:v>0.48933300000000002</c:v>
                </c:pt>
                <c:pt idx="27">
                  <c:v>0.49245699999999998</c:v>
                </c:pt>
                <c:pt idx="28">
                  <c:v>0.49216599999999999</c:v>
                </c:pt>
                <c:pt idx="29">
                  <c:v>0.49664599999999998</c:v>
                </c:pt>
                <c:pt idx="30">
                  <c:v>0.50036800000000003</c:v>
                </c:pt>
                <c:pt idx="31">
                  <c:v>0.502197</c:v>
                </c:pt>
                <c:pt idx="32">
                  <c:v>0.51089200000000001</c:v>
                </c:pt>
                <c:pt idx="33">
                  <c:v>0.52324099999999996</c:v>
                </c:pt>
                <c:pt idx="34">
                  <c:v>0.53168400000000005</c:v>
                </c:pt>
                <c:pt idx="35">
                  <c:v>0.54730699999999999</c:v>
                </c:pt>
                <c:pt idx="36">
                  <c:v>0.558616</c:v>
                </c:pt>
                <c:pt idx="37">
                  <c:v>0.58168799999999998</c:v>
                </c:pt>
                <c:pt idx="38">
                  <c:v>0.60401199999999999</c:v>
                </c:pt>
                <c:pt idx="39">
                  <c:v>0.62417100000000003</c:v>
                </c:pt>
                <c:pt idx="40">
                  <c:v>0.653007</c:v>
                </c:pt>
                <c:pt idx="41">
                  <c:v>0.68726900000000002</c:v>
                </c:pt>
                <c:pt idx="42">
                  <c:v>0.71387800000000001</c:v>
                </c:pt>
                <c:pt idx="43">
                  <c:v>0.754054</c:v>
                </c:pt>
                <c:pt idx="44">
                  <c:v>0.78548200000000001</c:v>
                </c:pt>
                <c:pt idx="45">
                  <c:v>0.81429499999999999</c:v>
                </c:pt>
                <c:pt idx="46">
                  <c:v>0.83260100000000004</c:v>
                </c:pt>
                <c:pt idx="47">
                  <c:v>0.84764499999999998</c:v>
                </c:pt>
                <c:pt idx="48">
                  <c:v>0.85381700000000005</c:v>
                </c:pt>
                <c:pt idx="49">
                  <c:v>0.84628099999999995</c:v>
                </c:pt>
                <c:pt idx="50">
                  <c:v>0.82571300000000003</c:v>
                </c:pt>
                <c:pt idx="51">
                  <c:v>0.77975799999999995</c:v>
                </c:pt>
                <c:pt idx="52">
                  <c:v>0.68818999999999997</c:v>
                </c:pt>
                <c:pt idx="53">
                  <c:v>0.565021</c:v>
                </c:pt>
                <c:pt idx="54">
                  <c:v>0.48710399999999998</c:v>
                </c:pt>
                <c:pt idx="55">
                  <c:v>0.47283999999999998</c:v>
                </c:pt>
                <c:pt idx="56">
                  <c:v>0.46677000000000002</c:v>
                </c:pt>
                <c:pt idx="57">
                  <c:v>0.46501999999999999</c:v>
                </c:pt>
                <c:pt idx="58">
                  <c:v>0.469837</c:v>
                </c:pt>
                <c:pt idx="59">
                  <c:v>0.47417199999999998</c:v>
                </c:pt>
                <c:pt idx="60">
                  <c:v>0.47842200000000001</c:v>
                </c:pt>
                <c:pt idx="61">
                  <c:v>0.486259</c:v>
                </c:pt>
                <c:pt idx="62">
                  <c:v>0.49482300000000001</c:v>
                </c:pt>
                <c:pt idx="63">
                  <c:v>0.51381299999999996</c:v>
                </c:pt>
                <c:pt idx="64">
                  <c:v>0.524254</c:v>
                </c:pt>
                <c:pt idx="65">
                  <c:v>0.557392</c:v>
                </c:pt>
                <c:pt idx="66">
                  <c:v>0.58156200000000002</c:v>
                </c:pt>
                <c:pt idx="67">
                  <c:v>0.61036800000000002</c:v>
                </c:pt>
                <c:pt idx="68">
                  <c:v>0.63783800000000002</c:v>
                </c:pt>
                <c:pt idx="69">
                  <c:v>0.66307199999999999</c:v>
                </c:pt>
                <c:pt idx="70">
                  <c:v>0.68507399999999996</c:v>
                </c:pt>
                <c:pt idx="71">
                  <c:v>0.69884999999999997</c:v>
                </c:pt>
                <c:pt idx="72">
                  <c:v>0.70832200000000001</c:v>
                </c:pt>
                <c:pt idx="73">
                  <c:v>0.70458500000000002</c:v>
                </c:pt>
                <c:pt idx="74">
                  <c:v>0.67954000000000003</c:v>
                </c:pt>
                <c:pt idx="75">
                  <c:v>0.63312400000000002</c:v>
                </c:pt>
                <c:pt idx="76">
                  <c:v>0.53576999999999997</c:v>
                </c:pt>
                <c:pt idx="77">
                  <c:v>0.45521699999999998</c:v>
                </c:pt>
                <c:pt idx="78">
                  <c:v>0.44103100000000001</c:v>
                </c:pt>
                <c:pt idx="79">
                  <c:v>0.439521</c:v>
                </c:pt>
                <c:pt idx="80">
                  <c:v>0.435006</c:v>
                </c:pt>
                <c:pt idx="81">
                  <c:v>0.43031599999999998</c:v>
                </c:pt>
                <c:pt idx="82">
                  <c:v>0.434276</c:v>
                </c:pt>
                <c:pt idx="83">
                  <c:v>0.43662800000000002</c:v>
                </c:pt>
                <c:pt idx="84">
                  <c:v>0.435085</c:v>
                </c:pt>
                <c:pt idx="85">
                  <c:v>0.43928200000000001</c:v>
                </c:pt>
                <c:pt idx="86">
                  <c:v>0.42978</c:v>
                </c:pt>
                <c:pt idx="87">
                  <c:v>0.43643399999999999</c:v>
                </c:pt>
                <c:pt idx="88">
                  <c:v>0.43130299999999999</c:v>
                </c:pt>
                <c:pt idx="89">
                  <c:v>0.43235800000000002</c:v>
                </c:pt>
                <c:pt idx="90">
                  <c:v>0.426902</c:v>
                </c:pt>
                <c:pt idx="91">
                  <c:v>0.424759</c:v>
                </c:pt>
                <c:pt idx="92">
                  <c:v>0.43121999999999999</c:v>
                </c:pt>
                <c:pt idx="93">
                  <c:v>0.42938900000000002</c:v>
                </c:pt>
                <c:pt idx="94">
                  <c:v>0.432062</c:v>
                </c:pt>
                <c:pt idx="95">
                  <c:v>0.42982399999999998</c:v>
                </c:pt>
                <c:pt idx="96">
                  <c:v>0.43118099999999998</c:v>
                </c:pt>
                <c:pt idx="97">
                  <c:v>0.42907699999999999</c:v>
                </c:pt>
                <c:pt idx="98">
                  <c:v>0.424759</c:v>
                </c:pt>
                <c:pt idx="99">
                  <c:v>0.42788100000000001</c:v>
                </c:pt>
                <c:pt idx="100">
                  <c:v>0.42553200000000002</c:v>
                </c:pt>
                <c:pt idx="101">
                  <c:v>0.430201</c:v>
                </c:pt>
                <c:pt idx="102">
                  <c:v>0.42918800000000001</c:v>
                </c:pt>
                <c:pt idx="103">
                  <c:v>0.42971300000000001</c:v>
                </c:pt>
                <c:pt idx="104">
                  <c:v>0.42649300000000001</c:v>
                </c:pt>
                <c:pt idx="105">
                  <c:v>0.43113600000000002</c:v>
                </c:pt>
                <c:pt idx="106">
                  <c:v>0.43528</c:v>
                </c:pt>
                <c:pt idx="107">
                  <c:v>0.437469</c:v>
                </c:pt>
                <c:pt idx="108">
                  <c:v>0.43898300000000001</c:v>
                </c:pt>
                <c:pt idx="109">
                  <c:v>0.44039400000000001</c:v>
                </c:pt>
                <c:pt idx="110">
                  <c:v>0.446158</c:v>
                </c:pt>
                <c:pt idx="111">
                  <c:v>0.44353700000000001</c:v>
                </c:pt>
                <c:pt idx="112">
                  <c:v>0.44690099999999999</c:v>
                </c:pt>
                <c:pt idx="113">
                  <c:v>0.43597799999999998</c:v>
                </c:pt>
                <c:pt idx="114">
                  <c:v>0.43633699999999997</c:v>
                </c:pt>
                <c:pt idx="115">
                  <c:v>0.43768200000000002</c:v>
                </c:pt>
                <c:pt idx="116">
                  <c:v>0.43231599999999998</c:v>
                </c:pt>
                <c:pt idx="117">
                  <c:v>0.41969099999999998</c:v>
                </c:pt>
                <c:pt idx="118">
                  <c:v>0.42017300000000002</c:v>
                </c:pt>
                <c:pt idx="119">
                  <c:v>0.41595700000000002</c:v>
                </c:pt>
                <c:pt idx="120">
                  <c:v>0.42221599999999998</c:v>
                </c:pt>
                <c:pt idx="121">
                  <c:v>0.42136899999999999</c:v>
                </c:pt>
                <c:pt idx="122">
                  <c:v>0.42091800000000001</c:v>
                </c:pt>
                <c:pt idx="123">
                  <c:v>0.42605999999999999</c:v>
                </c:pt>
                <c:pt idx="124">
                  <c:v>0.41829300000000003</c:v>
                </c:pt>
                <c:pt idx="125">
                  <c:v>0.42250799999999999</c:v>
                </c:pt>
                <c:pt idx="126">
                  <c:v>0.41728199999999999</c:v>
                </c:pt>
                <c:pt idx="127">
                  <c:v>0.41097099999999998</c:v>
                </c:pt>
                <c:pt idx="128">
                  <c:v>0.41470299999999999</c:v>
                </c:pt>
                <c:pt idx="129">
                  <c:v>0.41669299999999998</c:v>
                </c:pt>
                <c:pt idx="130">
                  <c:v>0.414962</c:v>
                </c:pt>
                <c:pt idx="131">
                  <c:v>0.41379100000000002</c:v>
                </c:pt>
                <c:pt idx="132">
                  <c:v>0.41932900000000001</c:v>
                </c:pt>
                <c:pt idx="133">
                  <c:v>0.41528999999999999</c:v>
                </c:pt>
                <c:pt idx="134">
                  <c:v>0.41485100000000003</c:v>
                </c:pt>
                <c:pt idx="135">
                  <c:v>0.417686</c:v>
                </c:pt>
                <c:pt idx="136">
                  <c:v>0.42178599999999999</c:v>
                </c:pt>
                <c:pt idx="137">
                  <c:v>0.42246400000000001</c:v>
                </c:pt>
                <c:pt idx="138">
                  <c:v>0.42211100000000001</c:v>
                </c:pt>
                <c:pt idx="139">
                  <c:v>0.42197699999999999</c:v>
                </c:pt>
                <c:pt idx="140">
                  <c:v>0.42276399999999997</c:v>
                </c:pt>
                <c:pt idx="141">
                  <c:v>0.41864600000000002</c:v>
                </c:pt>
                <c:pt idx="142">
                  <c:v>0.41553200000000001</c:v>
                </c:pt>
                <c:pt idx="143">
                  <c:v>0.41925699999999999</c:v>
                </c:pt>
                <c:pt idx="144">
                  <c:v>0.419628</c:v>
                </c:pt>
                <c:pt idx="145">
                  <c:v>0.41192800000000002</c:v>
                </c:pt>
                <c:pt idx="146">
                  <c:v>0.41303699999999999</c:v>
                </c:pt>
                <c:pt idx="147">
                  <c:v>0.40423599999999998</c:v>
                </c:pt>
                <c:pt idx="148">
                  <c:v>0.41261599999999998</c:v>
                </c:pt>
                <c:pt idx="149">
                  <c:v>0.40382699999999999</c:v>
                </c:pt>
                <c:pt idx="150">
                  <c:v>0.40650500000000001</c:v>
                </c:pt>
                <c:pt idx="151">
                  <c:v>0.41052</c:v>
                </c:pt>
                <c:pt idx="152">
                  <c:v>0.40970000000000001</c:v>
                </c:pt>
                <c:pt idx="153">
                  <c:v>0.40722199999999997</c:v>
                </c:pt>
                <c:pt idx="154">
                  <c:v>0.40415099999999998</c:v>
                </c:pt>
                <c:pt idx="155">
                  <c:v>0.40509899999999999</c:v>
                </c:pt>
                <c:pt idx="156">
                  <c:v>0.40525099999999997</c:v>
                </c:pt>
                <c:pt idx="157">
                  <c:v>0.401841</c:v>
                </c:pt>
                <c:pt idx="158">
                  <c:v>0.40657300000000002</c:v>
                </c:pt>
                <c:pt idx="159">
                  <c:v>0.40417500000000001</c:v>
                </c:pt>
                <c:pt idx="160">
                  <c:v>0.40806399999999998</c:v>
                </c:pt>
                <c:pt idx="161">
                  <c:v>0.399316</c:v>
                </c:pt>
                <c:pt idx="162">
                  <c:v>0.40393499999999999</c:v>
                </c:pt>
                <c:pt idx="163">
                  <c:v>0.40898299999999999</c:v>
                </c:pt>
                <c:pt idx="164">
                  <c:v>0.40426800000000002</c:v>
                </c:pt>
                <c:pt idx="165">
                  <c:v>0.40483999999999998</c:v>
                </c:pt>
                <c:pt idx="166">
                  <c:v>0.40101399999999998</c:v>
                </c:pt>
                <c:pt idx="167">
                  <c:v>0.40873700000000002</c:v>
                </c:pt>
                <c:pt idx="168">
                  <c:v>0.40646500000000002</c:v>
                </c:pt>
                <c:pt idx="169">
                  <c:v>0.40293099999999998</c:v>
                </c:pt>
                <c:pt idx="170">
                  <c:v>0.40546100000000002</c:v>
                </c:pt>
                <c:pt idx="171">
                  <c:v>0.40198</c:v>
                </c:pt>
                <c:pt idx="172">
                  <c:v>0.405528</c:v>
                </c:pt>
                <c:pt idx="173">
                  <c:v>0.40298400000000001</c:v>
                </c:pt>
                <c:pt idx="174">
                  <c:v>0.40617300000000001</c:v>
                </c:pt>
                <c:pt idx="175">
                  <c:v>0.40837000000000001</c:v>
                </c:pt>
                <c:pt idx="176">
                  <c:v>0.40019199999999999</c:v>
                </c:pt>
                <c:pt idx="177">
                  <c:v>0.40413300000000002</c:v>
                </c:pt>
                <c:pt idx="178">
                  <c:v>0.400339</c:v>
                </c:pt>
                <c:pt idx="179">
                  <c:v>0.40689900000000001</c:v>
                </c:pt>
                <c:pt idx="180">
                  <c:v>0.39969700000000002</c:v>
                </c:pt>
                <c:pt idx="181">
                  <c:v>0.40598600000000001</c:v>
                </c:pt>
                <c:pt idx="182">
                  <c:v>0.40515299999999999</c:v>
                </c:pt>
                <c:pt idx="183">
                  <c:v>0.401478</c:v>
                </c:pt>
                <c:pt idx="184">
                  <c:v>0.40720299999999998</c:v>
                </c:pt>
                <c:pt idx="185">
                  <c:v>0.40276499999999998</c:v>
                </c:pt>
                <c:pt idx="186">
                  <c:v>0.40077299999999999</c:v>
                </c:pt>
                <c:pt idx="187">
                  <c:v>0.39893499999999998</c:v>
                </c:pt>
                <c:pt idx="188">
                  <c:v>0.40035799999999999</c:v>
                </c:pt>
                <c:pt idx="189">
                  <c:v>0.39931</c:v>
                </c:pt>
                <c:pt idx="190">
                  <c:v>0.40046700000000002</c:v>
                </c:pt>
                <c:pt idx="191">
                  <c:v>0.39921099999999998</c:v>
                </c:pt>
                <c:pt idx="192">
                  <c:v>0.39680700000000002</c:v>
                </c:pt>
                <c:pt idx="193">
                  <c:v>0.39490199999999998</c:v>
                </c:pt>
                <c:pt idx="194">
                  <c:v>0.39622099999999999</c:v>
                </c:pt>
                <c:pt idx="195">
                  <c:v>0.39264300000000002</c:v>
                </c:pt>
                <c:pt idx="196">
                  <c:v>0.395594</c:v>
                </c:pt>
                <c:pt idx="197">
                  <c:v>0.39470499999999997</c:v>
                </c:pt>
                <c:pt idx="198">
                  <c:v>0.39265600000000001</c:v>
                </c:pt>
                <c:pt idx="199">
                  <c:v>0.38876500000000003</c:v>
                </c:pt>
                <c:pt idx="200">
                  <c:v>0.391542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0.45277232420238867</c:v>
                </c:pt>
                <c:pt idx="1">
                  <c:v>0.45390547253653013</c:v>
                </c:pt>
                <c:pt idx="2">
                  <c:v>0.45503147363205415</c:v>
                </c:pt>
                <c:pt idx="3">
                  <c:v>0.45614883348078256</c:v>
                </c:pt>
                <c:pt idx="4">
                  <c:v>0.45725588629330705</c:v>
                </c:pt>
                <c:pt idx="5">
                  <c:v>0.45835078832931042</c:v>
                </c:pt>
                <c:pt idx="6">
                  <c:v>0.45943151602183563</c:v>
                </c:pt>
                <c:pt idx="7">
                  <c:v>0.46049587076388021</c:v>
                </c:pt>
                <c:pt idx="8">
                  <c:v>0.46154149378927284</c:v>
                </c:pt>
                <c:pt idx="9">
                  <c:v>0.46256589607918869</c:v>
                </c:pt>
                <c:pt idx="10">
                  <c:v>0.46356651029736667</c:v>
                </c:pt>
                <c:pt idx="11">
                  <c:v>0.46454077455081938</c:v>
                </c:pt>
                <c:pt idx="12">
                  <c:v>0.46548626143306182</c:v>
                </c:pt>
                <c:pt idx="13">
                  <c:v>0.46640087044063344</c:v>
                </c:pt>
                <c:pt idx="14">
                  <c:v>0.46728310748058172</c:v>
                </c:pt>
                <c:pt idx="15">
                  <c:v>0.46813248166916671</c:v>
                </c:pt>
                <c:pt idx="16">
                  <c:v>0.46895005657709421</c:v>
                </c:pt>
                <c:pt idx="17">
                  <c:v>0.46973919977301432</c:v>
                </c:pt>
                <c:pt idx="18">
                  <c:v>0.47050657977410959</c:v>
                </c:pt>
                <c:pt idx="19">
                  <c:v>0.47126346162040877</c:v>
                </c:pt>
                <c:pt idx="20">
                  <c:v>0.47202734898381299</c:v>
                </c:pt>
                <c:pt idx="21">
                  <c:v>0.47282400925462337</c:v>
                </c:pt>
                <c:pt idx="22">
                  <c:v>0.47368989539075274</c:v>
                </c:pt>
                <c:pt idx="23">
                  <c:v>0.47467494154581807</c:v>
                </c:pt>
                <c:pt idx="24">
                  <c:v>0.47584565637303194</c:v>
                </c:pt>
                <c:pt idx="25">
                  <c:v>0.4772883676370584</c:v>
                </c:pt>
                <c:pt idx="26">
                  <c:v>0.47911238588653482</c:v>
                </c:pt>
                <c:pt idx="27">
                  <c:v>0.48145275818647204</c:v>
                </c:pt>
                <c:pt idx="28">
                  <c:v>0.48447218393815816</c:v>
                </c:pt>
                <c:pt idx="29">
                  <c:v>0.48836157649422579</c:v>
                </c:pt>
                <c:pt idx="30">
                  <c:v>0.49333869333804869</c:v>
                </c:pt>
                <c:pt idx="31">
                  <c:v>0.49964424341079472</c:v>
                </c:pt>
                <c:pt idx="32">
                  <c:v>0.50753493254670246</c:v>
                </c:pt>
                <c:pt idx="33">
                  <c:v>0.5172730440261285</c:v>
                </c:pt>
                <c:pt idx="34">
                  <c:v>0.52911238156377338</c:v>
                </c:pt>
                <c:pt idx="35">
                  <c:v>0.54328072668397986</c:v>
                </c:pt>
                <c:pt idx="36">
                  <c:v>0.55995936748316266</c:v>
                </c:pt>
                <c:pt idx="37">
                  <c:v>0.57926071126745426</c:v>
                </c:pt>
                <c:pt idx="38">
                  <c:v>0.6012054535775766</c:v>
                </c:pt>
                <c:pt idx="39">
                  <c:v>0.62570118180576417</c:v>
                </c:pt>
                <c:pt idx="40">
                  <c:v>0.65252457708265599</c:v>
                </c:pt>
                <c:pt idx="41">
                  <c:v>0.68130947708946488</c:v>
                </c:pt>
                <c:pt idx="42">
                  <c:v>0.71154288542217803</c:v>
                </c:pt>
                <c:pt idx="43">
                  <c:v>0.74257009033909394</c:v>
                </c:pt>
                <c:pt idx="44">
                  <c:v>0.77360479461093612</c:v>
                </c:pt>
                <c:pt idx="45">
                  <c:v>0.80371115237124136</c:v>
                </c:pt>
                <c:pt idx="46">
                  <c:v>0.83161153416708022</c:v>
                </c:pt>
                <c:pt idx="47">
                  <c:v>0.85493368509197942</c:v>
                </c:pt>
                <c:pt idx="48">
                  <c:v>0.86852835441817211</c:v>
                </c:pt>
                <c:pt idx="49">
                  <c:v>0.86294309624123211</c:v>
                </c:pt>
                <c:pt idx="50">
                  <c:v>0.82692580893681844</c:v>
                </c:pt>
                <c:pt idx="51">
                  <c:v>0.75666379479136714</c:v>
                </c:pt>
                <c:pt idx="52">
                  <c:v>0.66487872177925866</c:v>
                </c:pt>
                <c:pt idx="53">
                  <c:v>0.57677632137739276</c:v>
                </c:pt>
                <c:pt idx="54">
                  <c:v>0.51320161597853164</c:v>
                </c:pt>
                <c:pt idx="55">
                  <c:v>0.4786404665271996</c:v>
                </c:pt>
                <c:pt idx="56">
                  <c:v>0.4649085335578666</c:v>
                </c:pt>
                <c:pt idx="57">
                  <c:v>0.46187739824940488</c:v>
                </c:pt>
                <c:pt idx="58">
                  <c:v>0.46344285196871382</c:v>
                </c:pt>
                <c:pt idx="59">
                  <c:v>0.46738274569420557</c:v>
                </c:pt>
                <c:pt idx="60">
                  <c:v>0.47337971571802512</c:v>
                </c:pt>
                <c:pt idx="61">
                  <c:v>0.48173150085808719</c:v>
                </c:pt>
                <c:pt idx="62">
                  <c:v>0.49285985445121977</c:v>
                </c:pt>
                <c:pt idx="63">
                  <c:v>0.50715053886242212</c:v>
                </c:pt>
                <c:pt idx="64">
                  <c:v>0.52487044742057365</c:v>
                </c:pt>
                <c:pt idx="65">
                  <c:v>0.5460937756387888</c:v>
                </c:pt>
                <c:pt idx="66">
                  <c:v>0.57063273317377528</c:v>
                </c:pt>
                <c:pt idx="67">
                  <c:v>0.59798286068167583</c:v>
                </c:pt>
                <c:pt idx="68">
                  <c:v>0.62729377611726422</c:v>
                </c:pt>
                <c:pt idx="69">
                  <c:v>0.65735602911415614</c:v>
                </c:pt>
                <c:pt idx="70">
                  <c:v>0.68646912455037123</c:v>
                </c:pt>
                <c:pt idx="71">
                  <c:v>0.71164142817994513</c:v>
                </c:pt>
                <c:pt idx="72">
                  <c:v>0.72633747575936169</c:v>
                </c:pt>
                <c:pt idx="73">
                  <c:v>0.71862194886870601</c:v>
                </c:pt>
                <c:pt idx="74">
                  <c:v>0.67707429308026679</c:v>
                </c:pt>
                <c:pt idx="75">
                  <c:v>0.60611860398888995</c:v>
                </c:pt>
                <c:pt idx="76">
                  <c:v>0.53097374957573118</c:v>
                </c:pt>
                <c:pt idx="77">
                  <c:v>0.47738827380836041</c:v>
                </c:pt>
                <c:pt idx="78">
                  <c:v>0.45100113284976578</c:v>
                </c:pt>
                <c:pt idx="79">
                  <c:v>0.44176672988179111</c:v>
                </c:pt>
                <c:pt idx="80">
                  <c:v>0.43919506137544018</c:v>
                </c:pt>
                <c:pt idx="81">
                  <c:v>0.43831727900699452</c:v>
                </c:pt>
                <c:pt idx="82">
                  <c:v>0.43773138775266146</c:v>
                </c:pt>
                <c:pt idx="83">
                  <c:v>0.43718331284671064</c:v>
                </c:pt>
                <c:pt idx="84">
                  <c:v>0.43664233759148741</c:v>
                </c:pt>
                <c:pt idx="85">
                  <c:v>0.43610574453367773</c:v>
                </c:pt>
                <c:pt idx="86">
                  <c:v>0.43557317568720749</c:v>
                </c:pt>
                <c:pt idx="87">
                  <c:v>0.43504446460978585</c:v>
                </c:pt>
                <c:pt idx="88">
                  <c:v>0.43451955643328738</c:v>
                </c:pt>
                <c:pt idx="89">
                  <c:v>0.43399858509834693</c:v>
                </c:pt>
                <c:pt idx="90">
                  <c:v>0.4334820174295046</c:v>
                </c:pt>
                <c:pt idx="91">
                  <c:v>0.43297089518315945</c:v>
                </c:pt>
                <c:pt idx="92">
                  <c:v>0.4324672218803961</c:v>
                </c:pt>
                <c:pt idx="93">
                  <c:v>0.43197454911550504</c:v>
                </c:pt>
                <c:pt idx="94">
                  <c:v>0.43149881452782163</c:v>
                </c:pt>
                <c:pt idx="95">
                  <c:v>0.43104946129630023</c:v>
                </c:pt>
                <c:pt idx="96">
                  <c:v>0.43064081597441589</c:v>
                </c:pt>
                <c:pt idx="97">
                  <c:v>0.4302936090077269</c:v>
                </c:pt>
                <c:pt idx="98">
                  <c:v>0.43003638931209109</c:v>
                </c:pt>
                <c:pt idx="99">
                  <c:v>0.4299064233714554</c:v>
                </c:pt>
                <c:pt idx="100">
                  <c:v>0.42994950901717127</c:v>
                </c:pt>
                <c:pt idx="101">
                  <c:v>0.43021801199583148</c:v>
                </c:pt>
                <c:pt idx="102">
                  <c:v>0.43076637625868791</c:v>
                </c:pt>
                <c:pt idx="103">
                  <c:v>0.43164336121347513</c:v>
                </c:pt>
                <c:pt idx="104">
                  <c:v>0.43288030760318369</c:v>
                </c:pt>
                <c:pt idx="105">
                  <c:v>0.43447494749490556</c:v>
                </c:pt>
                <c:pt idx="106">
                  <c:v>0.43637115474160099</c:v>
                </c:pt>
                <c:pt idx="107">
                  <c:v>0.43843753230251359</c:v>
                </c:pt>
                <c:pt idx="108">
                  <c:v>0.44045252908194382</c:v>
                </c:pt>
                <c:pt idx="109">
                  <c:v>0.44210947034081149</c:v>
                </c:pt>
                <c:pt idx="110">
                  <c:v>0.44305643479034057</c:v>
                </c:pt>
                <c:pt idx="111">
                  <c:v>0.44297644319878426</c:v>
                </c:pt>
                <c:pt idx="112">
                  <c:v>0.44169107936964452</c:v>
                </c:pt>
                <c:pt idx="113">
                  <c:v>0.43924587945710186</c:v>
                </c:pt>
                <c:pt idx="114">
                  <c:v>0.43592897363642996</c:v>
                </c:pt>
                <c:pt idx="115">
                  <c:v>0.43219966525074976</c:v>
                </c:pt>
                <c:pt idx="116">
                  <c:v>0.4285511442159165</c:v>
                </c:pt>
                <c:pt idx="117">
                  <c:v>0.42536952550894597</c:v>
                </c:pt>
                <c:pt idx="118">
                  <c:v>0.42285135678878177</c:v>
                </c:pt>
                <c:pt idx="119">
                  <c:v>0.42100428242309318</c:v>
                </c:pt>
                <c:pt idx="120">
                  <c:v>0.41970969586605983</c:v>
                </c:pt>
                <c:pt idx="121">
                  <c:v>0.41880285467992073</c:v>
                </c:pt>
                <c:pt idx="122">
                  <c:v>0.41813339878973854</c:v>
                </c:pt>
                <c:pt idx="123">
                  <c:v>0.41759283641246947</c:v>
                </c:pt>
                <c:pt idx="124">
                  <c:v>0.41711564819322333</c:v>
                </c:pt>
                <c:pt idx="125">
                  <c:v>0.41666794730668383</c:v>
                </c:pt>
                <c:pt idx="126">
                  <c:v>0.41623479256432666</c:v>
                </c:pt>
                <c:pt idx="127">
                  <c:v>0.41581133913102969</c:v>
                </c:pt>
                <c:pt idx="128">
                  <c:v>0.41539883885459372</c:v>
                </c:pt>
                <c:pt idx="129">
                  <c:v>0.41500509274137554</c:v>
                </c:pt>
                <c:pt idx="130">
                  <c:v>0.41464910894158419</c:v>
                </c:pt>
                <c:pt idx="131">
                  <c:v>0.41436963104786145</c:v>
                </c:pt>
                <c:pt idx="132">
                  <c:v>0.41423524856382049</c:v>
                </c:pt>
                <c:pt idx="133">
                  <c:v>0.41434931804137304</c:v>
                </c:pt>
                <c:pt idx="134">
                  <c:v>0.41483777932865051</c:v>
                </c:pt>
                <c:pt idx="135">
                  <c:v>0.41580781073941558</c:v>
                </c:pt>
                <c:pt idx="136">
                  <c:v>0.4172773093378811</c:v>
                </c:pt>
                <c:pt idx="137">
                  <c:v>0.419100248677853</c:v>
                </c:pt>
                <c:pt idx="138">
                  <c:v>0.42093705321274205</c:v>
                </c:pt>
                <c:pt idx="139">
                  <c:v>0.42231658184759657</c:v>
                </c:pt>
                <c:pt idx="140">
                  <c:v>0.42279168438350739</c:v>
                </c:pt>
                <c:pt idx="141">
                  <c:v>0.42212345810016366</c:v>
                </c:pt>
                <c:pt idx="142">
                  <c:v>0.42039198385993148</c:v>
                </c:pt>
                <c:pt idx="143">
                  <c:v>0.41796399223364528</c:v>
                </c:pt>
                <c:pt idx="144">
                  <c:v>0.41533491159422742</c:v>
                </c:pt>
                <c:pt idx="145">
                  <c:v>0.4129381771820273</c:v>
                </c:pt>
                <c:pt idx="146">
                  <c:v>0.41102155214502167</c:v>
                </c:pt>
                <c:pt idx="147">
                  <c:v>0.40963193822680405</c:v>
                </c:pt>
                <c:pt idx="148">
                  <c:v>0.4086806039972401</c:v>
                </c:pt>
                <c:pt idx="149">
                  <c:v>0.40802955199959157</c:v>
                </c:pt>
                <c:pt idx="150">
                  <c:v>0.40755377246973218</c:v>
                </c:pt>
                <c:pt idx="151">
                  <c:v>0.40716654965278531</c:v>
                </c:pt>
                <c:pt idx="152">
                  <c:v>0.40681825213089629</c:v>
                </c:pt>
                <c:pt idx="153">
                  <c:v>0.40648463370597304</c:v>
                </c:pt>
                <c:pt idx="154">
                  <c:v>0.4061553487107542</c:v>
                </c:pt>
                <c:pt idx="155">
                  <c:v>0.40582643289641818</c:v>
                </c:pt>
                <c:pt idx="156">
                  <c:v>0.40549644415908326</c:v>
                </c:pt>
                <c:pt idx="157">
                  <c:v>0.40516482162204537</c:v>
                </c:pt>
                <c:pt idx="158">
                  <c:v>0.40483129181050193</c:v>
                </c:pt>
                <c:pt idx="159">
                  <c:v>0.40449568227214888</c:v>
                </c:pt>
                <c:pt idx="160">
                  <c:v>0.40415786938831627</c:v>
                </c:pt>
                <c:pt idx="161">
                  <c:v>0.40381776406648773</c:v>
                </c:pt>
                <c:pt idx="162">
                  <c:v>0.40347530660811903</c:v>
                </c:pt>
                <c:pt idx="163">
                  <c:v>0.40313046344908032</c:v>
                </c:pt>
                <c:pt idx="164">
                  <c:v>0.40278322421410367</c:v>
                </c:pt>
                <c:pt idx="165">
                  <c:v>0.40243359884426239</c:v>
                </c:pt>
                <c:pt idx="166">
                  <c:v>0.40208161480903409</c:v>
                </c:pt>
                <c:pt idx="167">
                  <c:v>0.40172731444662413</c:v>
                </c:pt>
                <c:pt idx="168">
                  <c:v>0.40137075246964321</c:v>
                </c:pt>
                <c:pt idx="169">
                  <c:v>0.40101199366190776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0.45277231452182876</c:v>
                </c:pt>
                <c:pt idx="1">
                  <c:v>0.4539054534960697</c:v>
                </c:pt>
                <c:pt idx="2">
                  <c:v>0.45503143667285895</c:v>
                </c:pt>
                <c:pt idx="3">
                  <c:v>0.45614876268039134</c:v>
                </c:pt>
                <c:pt idx="4">
                  <c:v>0.45725575244376132</c:v>
                </c:pt>
                <c:pt idx="5">
                  <c:v>0.45835053860188629</c:v>
                </c:pt>
                <c:pt idx="6">
                  <c:v>0.45943105620627339</c:v>
                </c:pt>
                <c:pt idx="7">
                  <c:v>0.46049503522014773</c:v>
                </c:pt>
                <c:pt idx="8">
                  <c:v>0.46153999540640728</c:v>
                </c:pt>
                <c:pt idx="9">
                  <c:v>0.46256324425637546</c:v>
                </c:pt>
                <c:pt idx="10">
                  <c:v>0.4635618786626679</c:v>
                </c:pt>
                <c:pt idx="11">
                  <c:v>0.46453279107181744</c:v>
                </c:pt>
                <c:pt idx="12">
                  <c:v>0.46547268085776172</c:v>
                </c:pt>
                <c:pt idx="13">
                  <c:v>0.4663780716274179</c:v>
                </c:pt>
                <c:pt idx="14">
                  <c:v>0.46724533509579058</c:v>
                </c:pt>
                <c:pt idx="15">
                  <c:v>0.46807072204250555</c:v>
                </c:pt>
                <c:pt idx="16">
                  <c:v>0.46885040067819289</c:v>
                </c:pt>
                <c:pt idx="17">
                  <c:v>0.46958050250449895</c:v>
                </c:pt>
                <c:pt idx="18">
                  <c:v>0.47025717544662776</c:v>
                </c:pt>
                <c:pt idx="19">
                  <c:v>0.47087664367856663</c:v>
                </c:pt>
                <c:pt idx="20">
                  <c:v>0.47143527316131068</c:v>
                </c:pt>
                <c:pt idx="21">
                  <c:v>0.47192964149314248</c:v>
                </c:pt>
                <c:pt idx="22">
                  <c:v>0.47235661025471504</c:v>
                </c:pt>
                <c:pt idx="23">
                  <c:v>0.47271339765220405</c:v>
                </c:pt>
                <c:pt idx="24">
                  <c:v>0.47299764895437746</c:v>
                </c:pt>
                <c:pt idx="25">
                  <c:v>0.47320750201948275</c:v>
                </c:pt>
                <c:pt idx="26">
                  <c:v>0.47334164514701621</c:v>
                </c:pt>
                <c:pt idx="27">
                  <c:v>0.47339936459136867</c:v>
                </c:pt>
                <c:pt idx="28">
                  <c:v>0.47338057935066574</c:v>
                </c:pt>
                <c:pt idx="29">
                  <c:v>0.47328586129145778</c:v>
                </c:pt>
                <c:pt idx="30">
                  <c:v>0.47311643926831748</c:v>
                </c:pt>
                <c:pt idx="31">
                  <c:v>0.47287418661100888</c:v>
                </c:pt>
                <c:pt idx="32">
                  <c:v>0.47256159213158166</c:v>
                </c:pt>
                <c:pt idx="33">
                  <c:v>0.47218171559194627</c:v>
                </c:pt>
                <c:pt idx="34">
                  <c:v>0.47173812930918402</c:v>
                </c:pt>
                <c:pt idx="35">
                  <c:v>0.4712348482052906</c:v>
                </c:pt>
                <c:pt idx="36">
                  <c:v>0.47067625108481564</c:v>
                </c:pt>
                <c:pt idx="37">
                  <c:v>0.47006699621763065</c:v>
                </c:pt>
                <c:pt idx="38">
                  <c:v>0.46941193440225848</c:v>
                </c:pt>
                <c:pt idx="39">
                  <c:v>0.46871602259334944</c:v>
                </c:pt>
                <c:pt idx="40">
                  <c:v>0.46798424091658769</c:v>
                </c:pt>
                <c:pt idx="41">
                  <c:v>0.4672215154995662</c:v>
                </c:pt>
                <c:pt idx="42">
                  <c:v>0.46643264905955967</c:v>
                </c:pt>
                <c:pt idx="43">
                  <c:v>0.46562226065274659</c:v>
                </c:pt>
                <c:pt idx="44">
                  <c:v>0.4647947354462551</c:v>
                </c:pt>
                <c:pt idx="45">
                  <c:v>0.46395418486061674</c:v>
                </c:pt>
                <c:pt idx="46">
                  <c:v>0.46310441697382015</c:v>
                </c:pt>
                <c:pt idx="47">
                  <c:v>0.46224891669795876</c:v>
                </c:pt>
                <c:pt idx="48">
                  <c:v>0.46139083494512145</c:v>
                </c:pt>
                <c:pt idx="49">
                  <c:v>0.46053298579230595</c:v>
                </c:pt>
                <c:pt idx="50">
                  <c:v>0.45967785053083077</c:v>
                </c:pt>
                <c:pt idx="51">
                  <c:v>0.45882758743449897</c:v>
                </c:pt>
                <c:pt idx="52">
                  <c:v>0.45798404609032828</c:v>
                </c:pt>
                <c:pt idx="53">
                  <c:v>0.45714878519256336</c:v>
                </c:pt>
                <c:pt idx="54">
                  <c:v>0.45632309279164102</c:v>
                </c:pt>
                <c:pt idx="55">
                  <c:v>0.45550800810259484</c:v>
                </c:pt>
                <c:pt idx="56">
                  <c:v>0.45470434410153404</c:v>
                </c:pt>
                <c:pt idx="57">
                  <c:v>0.45391271026579694</c:v>
                </c:pt>
                <c:pt idx="58">
                  <c:v>0.45313353493660136</c:v>
                </c:pt>
                <c:pt idx="59">
                  <c:v>0.45236708689787303</c:v>
                </c:pt>
                <c:pt idx="60">
                  <c:v>0.45161349586844063</c:v>
                </c:pt>
                <c:pt idx="61">
                  <c:v>0.45087277169532669</c:v>
                </c:pt>
                <c:pt idx="62">
                  <c:v>0.45014482211292578</c:v>
                </c:pt>
                <c:pt idx="63">
                  <c:v>0.44942946899670233</c:v>
                </c:pt>
                <c:pt idx="64">
                  <c:v>0.44872646309149816</c:v>
                </c:pt>
                <c:pt idx="65">
                  <c:v>0.44803549723478064</c:v>
                </c:pt>
                <c:pt idx="66">
                  <c:v>0.44735621812553811</c:v>
                </c:pt>
                <c:pt idx="67">
                  <c:v>0.44668823671146218</c:v>
                </c:pt>
                <c:pt idx="68">
                  <c:v>0.44603113728191102</c:v>
                </c:pt>
                <c:pt idx="69">
                  <c:v>0.44538448536323683</c:v>
                </c:pt>
                <c:pt idx="70">
                  <c:v>0.44474783451753191</c:v>
                </c:pt>
                <c:pt idx="71">
                  <c:v>0.44412073214674014</c:v>
                </c:pt>
                <c:pt idx="72">
                  <c:v>0.44350272440226657</c:v>
                </c:pt>
                <c:pt idx="73">
                  <c:v>0.44289336029643539</c:v>
                </c:pt>
                <c:pt idx="74">
                  <c:v>0.44229219510700729</c:v>
                </c:pt>
                <c:pt idx="75">
                  <c:v>0.44169879315994648</c:v>
                </c:pt>
                <c:pt idx="76">
                  <c:v>0.44111273006912638</c:v>
                </c:pt>
                <c:pt idx="77">
                  <c:v>0.44053359450496699</c:v>
                </c:pt>
                <c:pt idx="78">
                  <c:v>0.43996098955733182</c:v>
                </c:pt>
                <c:pt idx="79">
                  <c:v>0.43939453375154419</c:v>
                </c:pt>
                <c:pt idx="80">
                  <c:v>0.43883386177022121</c:v>
                </c:pt>
                <c:pt idx="81">
                  <c:v>0.43827862492784575</c:v>
                </c:pt>
                <c:pt idx="82">
                  <c:v>0.43772849143964271</c:v>
                </c:pt>
                <c:pt idx="83">
                  <c:v>0.43718314652142509</c:v>
                </c:pt>
                <c:pt idx="84">
                  <c:v>0.43664229235261803</c:v>
                </c:pt>
                <c:pt idx="85">
                  <c:v>0.4361056479306562</c:v>
                </c:pt>
                <c:pt idx="86">
                  <c:v>0.43557294884136322</c:v>
                </c:pt>
                <c:pt idx="87">
                  <c:v>0.43504394696672311</c:v>
                </c:pt>
                <c:pt idx="88">
                  <c:v>0.43451841014863563</c:v>
                </c:pt>
                <c:pt idx="89">
                  <c:v>0.43399612182475794</c:v>
                </c:pt>
                <c:pt idx="90">
                  <c:v>0.43347688065035789</c:v>
                </c:pt>
                <c:pt idx="91">
                  <c:v>0.43296050011819942</c:v>
                </c:pt>
                <c:pt idx="92">
                  <c:v>0.43244680818681513</c:v>
                </c:pt>
                <c:pt idx="93">
                  <c:v>0.43193564692607189</c:v>
                </c:pt>
                <c:pt idx="94">
                  <c:v>0.43142687218766262</c:v>
                </c:pt>
                <c:pt idx="95">
                  <c:v>0.4309203533070326</c:v>
                </c:pt>
                <c:pt idx="96">
                  <c:v>0.43041597284225164</c:v>
                </c:pt>
                <c:pt idx="97">
                  <c:v>0.42991362635442593</c:v>
                </c:pt>
                <c:pt idx="98">
                  <c:v>0.42941322223339951</c:v>
                </c:pt>
                <c:pt idx="99">
                  <c:v>0.42891468157166973</c:v>
                </c:pt>
                <c:pt idx="100">
                  <c:v>0.42841793808862455</c:v>
                </c:pt>
                <c:pt idx="101">
                  <c:v>0.42792293810635756</c:v>
                </c:pt>
                <c:pt idx="102">
                  <c:v>0.4274296405773973</c:v>
                </c:pt>
                <c:pt idx="103">
                  <c:v>0.42693801716367347</c:v>
                </c:pt>
                <c:pt idx="104">
                  <c:v>0.42644805236488709</c:v>
                </c:pt>
                <c:pt idx="105">
                  <c:v>0.42595974369313094</c:v>
                </c:pt>
                <c:pt idx="106">
                  <c:v>0.42547310188906967</c:v>
                </c:pt>
                <c:pt idx="107">
                  <c:v>0.42498815117321515</c:v>
                </c:pt>
                <c:pt idx="108">
                  <c:v>0.42450492952377572</c:v>
                </c:pt>
                <c:pt idx="109">
                  <c:v>0.42402348897019815</c:v>
                </c:pt>
                <c:pt idx="110">
                  <c:v>0.42354389588883939</c:v>
                </c:pt>
                <c:pt idx="111">
                  <c:v>0.42306623128418819</c:v>
                </c:pt>
                <c:pt idx="112">
                  <c:v>0.42259059103572111</c:v>
                </c:pt>
                <c:pt idx="113">
                  <c:v>0.42211708608686399</c:v>
                </c:pt>
                <c:pt idx="114">
                  <c:v>0.42164584254868565</c:v>
                </c:pt>
                <c:pt idx="115">
                  <c:v>0.42117700168701483</c:v>
                </c:pt>
                <c:pt idx="116">
                  <c:v>0.42071071975776037</c:v>
                </c:pt>
                <c:pt idx="117">
                  <c:v>0.42024716765157799</c:v>
                </c:pt>
                <c:pt idx="118">
                  <c:v>0.41978653030590818</c:v>
                </c:pt>
                <c:pt idx="119">
                  <c:v>0.41932900584017091</c:v>
                </c:pt>
                <c:pt idx="120">
                  <c:v>0.41887480436894109</c:v>
                </c:pt>
                <c:pt idx="121">
                  <c:v>0.41842414644871784</c:v>
                </c:pt>
                <c:pt idx="122">
                  <c:v>0.41797726111694294</c:v>
                </c:pt>
                <c:pt idx="123">
                  <c:v>0.4175343834877524</c:v>
                </c:pt>
                <c:pt idx="124">
                  <c:v>0.41709575187804587</c:v>
                </c:pt>
                <c:pt idx="125">
                  <c:v>0.41666160445024936</c:v>
                </c:pt>
                <c:pt idx="126">
                  <c:v>0.41623217537488705</c:v>
                </c:pt>
                <c:pt idx="127">
                  <c:v>0.41580769053678851</c:v>
                </c:pt>
                <c:pt idx="128">
                  <c:v>0.41538836283315095</c:v>
                </c:pt>
                <c:pt idx="129">
                  <c:v>0.41497438713906487</c:v>
                </c:pt>
                <c:pt idx="130">
                  <c:v>0.41456593504536121</c:v>
                </c:pt>
                <c:pt idx="131">
                  <c:v>0.4141631495031276</c:v>
                </c:pt>
                <c:pt idx="132">
                  <c:v>0.41376613953692282</c:v>
                </c:pt>
                <c:pt idx="133">
                  <c:v>0.41337497521217142</c:v>
                </c:pt>
                <c:pt idx="134">
                  <c:v>0.4129896830588588</c:v>
                </c:pt>
                <c:pt idx="135">
                  <c:v>0.41261024216091757</c:v>
                </c:pt>
                <c:pt idx="136">
                  <c:v>0.41223658111642442</c:v>
                </c:pt>
                <c:pt idx="137">
                  <c:v>0.4118685760563639</c:v>
                </c:pt>
                <c:pt idx="138">
                  <c:v>0.41150604987871581</c:v>
                </c:pt>
                <c:pt idx="139">
                  <c:v>0.41114877281062229</c:v>
                </c:pt>
                <c:pt idx="140">
                  <c:v>0.41079646435633005</c:v>
                </c:pt>
                <c:pt idx="141">
                  <c:v>0.41044879662570632</c:v>
                </c:pt>
                <c:pt idx="142">
                  <c:v>0.41010539897164877</c:v>
                </c:pt>
                <c:pt idx="143">
                  <c:v>0.40976586379956803</c:v>
                </c:pt>
                <c:pt idx="144">
                  <c:v>0.40942975335339199</c:v>
                </c:pt>
                <c:pt idx="145">
                  <c:v>0.40909660723486829</c:v>
                </c:pt>
                <c:pt idx="146">
                  <c:v>0.40876595038006869</c:v>
                </c:pt>
                <c:pt idx="147">
                  <c:v>0.40843730120124844</c:v>
                </c:pt>
                <c:pt idx="148">
                  <c:v>0.4081101796043638</c:v>
                </c:pt>
                <c:pt idx="149">
                  <c:v>0.40778411461168673</c:v>
                </c:pt>
                <c:pt idx="150">
                  <c:v>0.40745865135273462</c:v>
                </c:pt>
                <c:pt idx="151">
                  <c:v>0.40713335723166871</c:v>
                </c:pt>
                <c:pt idx="152">
                  <c:v>0.40680782713127778</c:v>
                </c:pt>
                <c:pt idx="153">
                  <c:v>0.40648168756833136</c:v>
                </c:pt>
                <c:pt idx="154">
                  <c:v>0.4061545997684276</c:v>
                </c:pt>
                <c:pt idx="155">
                  <c:v>0.40582626167707886</c:v>
                </c:pt>
                <c:pt idx="156">
                  <c:v>0.40549640896513356</c:v>
                </c:pt>
                <c:pt idx="157">
                  <c:v>0.4051648151191718</c:v>
                </c:pt>
                <c:pt idx="158">
                  <c:v>0.40483129073059898</c:v>
                </c:pt>
                <c:pt idx="159">
                  <c:v>0.40449568211099757</c:v>
                </c:pt>
                <c:pt idx="160">
                  <c:v>0.40415786936670961</c:v>
                </c:pt>
                <c:pt idx="161">
                  <c:v>0.40381776406388525</c:v>
                </c:pt>
                <c:pt idx="162">
                  <c:v>0.40347530660783748</c:v>
                </c:pt>
                <c:pt idx="163">
                  <c:v>0.40313046344905296</c:v>
                </c:pt>
                <c:pt idx="164">
                  <c:v>0.40278322421410129</c:v>
                </c:pt>
                <c:pt idx="165">
                  <c:v>0.40243359884426222</c:v>
                </c:pt>
                <c:pt idx="166">
                  <c:v>0.40208161480903409</c:v>
                </c:pt>
                <c:pt idx="167">
                  <c:v>0.40172731444662413</c:v>
                </c:pt>
                <c:pt idx="168">
                  <c:v>0.40137075246964321</c:v>
                </c:pt>
                <c:pt idx="169">
                  <c:v>0.40101199366190776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0.459457</c:v>
                </c:pt>
                <c:pt idx="1">
                  <c:v>0.45397399999999999</c:v>
                </c:pt>
                <c:pt idx="2">
                  <c:v>0.45172600000000002</c:v>
                </c:pt>
                <c:pt idx="3">
                  <c:v>0.45830300000000002</c:v>
                </c:pt>
                <c:pt idx="4">
                  <c:v>0.451851</c:v>
                </c:pt>
                <c:pt idx="5">
                  <c:v>0.45644899999999999</c:v>
                </c:pt>
                <c:pt idx="6">
                  <c:v>0.45332</c:v>
                </c:pt>
                <c:pt idx="7">
                  <c:v>0.45541900000000002</c:v>
                </c:pt>
                <c:pt idx="8">
                  <c:v>0.46255099999999999</c:v>
                </c:pt>
                <c:pt idx="9">
                  <c:v>0.459594</c:v>
                </c:pt>
                <c:pt idx="10">
                  <c:v>0.45815800000000001</c:v>
                </c:pt>
                <c:pt idx="11">
                  <c:v>0.45411600000000002</c:v>
                </c:pt>
                <c:pt idx="12">
                  <c:v>0.45966800000000002</c:v>
                </c:pt>
                <c:pt idx="13">
                  <c:v>0.461702</c:v>
                </c:pt>
                <c:pt idx="14">
                  <c:v>0.45958300000000002</c:v>
                </c:pt>
                <c:pt idx="15">
                  <c:v>0.45632499999999998</c:v>
                </c:pt>
                <c:pt idx="16">
                  <c:v>0.46185599999999999</c:v>
                </c:pt>
                <c:pt idx="17">
                  <c:v>0.46479300000000001</c:v>
                </c:pt>
                <c:pt idx="18">
                  <c:v>0.45549899999999999</c:v>
                </c:pt>
                <c:pt idx="19">
                  <c:v>0.46709299999999998</c:v>
                </c:pt>
                <c:pt idx="20">
                  <c:v>0.461704</c:v>
                </c:pt>
                <c:pt idx="21">
                  <c:v>0.46694099999999999</c:v>
                </c:pt>
                <c:pt idx="22">
                  <c:v>0.46566200000000002</c:v>
                </c:pt>
                <c:pt idx="23">
                  <c:v>0.46903099999999998</c:v>
                </c:pt>
                <c:pt idx="24">
                  <c:v>0.471632</c:v>
                </c:pt>
                <c:pt idx="25">
                  <c:v>0.47185500000000002</c:v>
                </c:pt>
                <c:pt idx="26">
                  <c:v>0.47393200000000002</c:v>
                </c:pt>
                <c:pt idx="27">
                  <c:v>0.47848400000000002</c:v>
                </c:pt>
                <c:pt idx="28">
                  <c:v>0.48446600000000001</c:v>
                </c:pt>
                <c:pt idx="29">
                  <c:v>0.48307</c:v>
                </c:pt>
                <c:pt idx="30">
                  <c:v>0.49195899999999998</c:v>
                </c:pt>
                <c:pt idx="31">
                  <c:v>0.49022399999999999</c:v>
                </c:pt>
                <c:pt idx="32">
                  <c:v>0.49987300000000001</c:v>
                </c:pt>
                <c:pt idx="33">
                  <c:v>0.51281100000000002</c:v>
                </c:pt>
                <c:pt idx="34">
                  <c:v>0.52242200000000005</c:v>
                </c:pt>
                <c:pt idx="35">
                  <c:v>0.53119099999999997</c:v>
                </c:pt>
                <c:pt idx="36">
                  <c:v>0.54711200000000004</c:v>
                </c:pt>
                <c:pt idx="37">
                  <c:v>0.55542199999999997</c:v>
                </c:pt>
                <c:pt idx="38">
                  <c:v>0.58069099999999996</c:v>
                </c:pt>
                <c:pt idx="39">
                  <c:v>0.59961900000000001</c:v>
                </c:pt>
                <c:pt idx="40">
                  <c:v>0.62733300000000003</c:v>
                </c:pt>
                <c:pt idx="41">
                  <c:v>0.66125400000000001</c:v>
                </c:pt>
                <c:pt idx="42">
                  <c:v>0.69290099999999999</c:v>
                </c:pt>
                <c:pt idx="43">
                  <c:v>0.72820600000000002</c:v>
                </c:pt>
                <c:pt idx="44">
                  <c:v>0.76299600000000001</c:v>
                </c:pt>
                <c:pt idx="45">
                  <c:v>0.79804299999999995</c:v>
                </c:pt>
                <c:pt idx="46">
                  <c:v>0.82565599999999995</c:v>
                </c:pt>
                <c:pt idx="47">
                  <c:v>0.84206400000000003</c:v>
                </c:pt>
                <c:pt idx="48">
                  <c:v>0.85623499999999997</c:v>
                </c:pt>
                <c:pt idx="49">
                  <c:v>0.85022500000000001</c:v>
                </c:pt>
                <c:pt idx="50">
                  <c:v>0.836005</c:v>
                </c:pt>
                <c:pt idx="51">
                  <c:v>0.802199</c:v>
                </c:pt>
                <c:pt idx="52">
                  <c:v>0.73464700000000005</c:v>
                </c:pt>
                <c:pt idx="53">
                  <c:v>0.62437600000000004</c:v>
                </c:pt>
                <c:pt idx="54">
                  <c:v>0.50717699999999999</c:v>
                </c:pt>
                <c:pt idx="55">
                  <c:v>0.46713900000000003</c:v>
                </c:pt>
                <c:pt idx="56">
                  <c:v>0.45917400000000003</c:v>
                </c:pt>
                <c:pt idx="57">
                  <c:v>0.46281</c:v>
                </c:pt>
                <c:pt idx="58">
                  <c:v>0.46732600000000002</c:v>
                </c:pt>
                <c:pt idx="59">
                  <c:v>0.47687099999999999</c:v>
                </c:pt>
                <c:pt idx="60">
                  <c:v>0.47717399999999999</c:v>
                </c:pt>
                <c:pt idx="61">
                  <c:v>0.48536800000000002</c:v>
                </c:pt>
                <c:pt idx="62">
                  <c:v>0.49890400000000001</c:v>
                </c:pt>
                <c:pt idx="63">
                  <c:v>0.50872600000000001</c:v>
                </c:pt>
                <c:pt idx="64">
                  <c:v>0.52718699999999996</c:v>
                </c:pt>
                <c:pt idx="65">
                  <c:v>0.55180799999999997</c:v>
                </c:pt>
                <c:pt idx="66">
                  <c:v>0.57185699999999995</c:v>
                </c:pt>
                <c:pt idx="67">
                  <c:v>0.60406300000000002</c:v>
                </c:pt>
                <c:pt idx="68">
                  <c:v>0.63284399999999996</c:v>
                </c:pt>
                <c:pt idx="69">
                  <c:v>0.65761099999999995</c:v>
                </c:pt>
                <c:pt idx="70">
                  <c:v>0.68235199999999996</c:v>
                </c:pt>
                <c:pt idx="71">
                  <c:v>0.70368699999999995</c:v>
                </c:pt>
                <c:pt idx="72">
                  <c:v>0.71446799999999999</c:v>
                </c:pt>
                <c:pt idx="73">
                  <c:v>0.707291</c:v>
                </c:pt>
                <c:pt idx="74">
                  <c:v>0.69008499999999995</c:v>
                </c:pt>
                <c:pt idx="75">
                  <c:v>0.65588800000000003</c:v>
                </c:pt>
                <c:pt idx="76">
                  <c:v>0.57751699999999995</c:v>
                </c:pt>
                <c:pt idx="77">
                  <c:v>0.48656500000000003</c:v>
                </c:pt>
                <c:pt idx="78">
                  <c:v>0.45382899999999998</c:v>
                </c:pt>
                <c:pt idx="79">
                  <c:v>0.44473499999999999</c:v>
                </c:pt>
                <c:pt idx="80">
                  <c:v>0.45211499999999999</c:v>
                </c:pt>
                <c:pt idx="81">
                  <c:v>0.45670300000000003</c:v>
                </c:pt>
                <c:pt idx="82">
                  <c:v>0.465748</c:v>
                </c:pt>
                <c:pt idx="83">
                  <c:v>0.46749099999999999</c:v>
                </c:pt>
                <c:pt idx="84">
                  <c:v>0.461779</c:v>
                </c:pt>
                <c:pt idx="85">
                  <c:v>0.47129599999999999</c:v>
                </c:pt>
                <c:pt idx="86">
                  <c:v>0.47061599999999998</c:v>
                </c:pt>
                <c:pt idx="87">
                  <c:v>0.47611399999999998</c:v>
                </c:pt>
                <c:pt idx="88">
                  <c:v>0.47228300000000001</c:v>
                </c:pt>
                <c:pt idx="89">
                  <c:v>0.468142</c:v>
                </c:pt>
                <c:pt idx="90">
                  <c:v>0.45913399999999999</c:v>
                </c:pt>
                <c:pt idx="91">
                  <c:v>0.45601000000000003</c:v>
                </c:pt>
                <c:pt idx="92">
                  <c:v>0.44803399999999999</c:v>
                </c:pt>
                <c:pt idx="93">
                  <c:v>0.453793</c:v>
                </c:pt>
                <c:pt idx="94">
                  <c:v>0.452795</c:v>
                </c:pt>
                <c:pt idx="95">
                  <c:v>0.44680399999999998</c:v>
                </c:pt>
                <c:pt idx="96">
                  <c:v>0.44342900000000002</c:v>
                </c:pt>
                <c:pt idx="97">
                  <c:v>0.44391000000000003</c:v>
                </c:pt>
                <c:pt idx="98">
                  <c:v>0.43710399999999999</c:v>
                </c:pt>
                <c:pt idx="99">
                  <c:v>0.441994</c:v>
                </c:pt>
                <c:pt idx="100">
                  <c:v>0.43721100000000002</c:v>
                </c:pt>
                <c:pt idx="101">
                  <c:v>0.44641900000000001</c:v>
                </c:pt>
                <c:pt idx="102">
                  <c:v>0.44121100000000002</c:v>
                </c:pt>
                <c:pt idx="103">
                  <c:v>0.444137</c:v>
                </c:pt>
                <c:pt idx="104">
                  <c:v>0.444575</c:v>
                </c:pt>
                <c:pt idx="105">
                  <c:v>0.45128400000000002</c:v>
                </c:pt>
                <c:pt idx="106">
                  <c:v>0.44325199999999998</c:v>
                </c:pt>
                <c:pt idx="107">
                  <c:v>0.45632600000000001</c:v>
                </c:pt>
                <c:pt idx="108">
                  <c:v>0.45554499999999998</c:v>
                </c:pt>
                <c:pt idx="109">
                  <c:v>0.45527699999999999</c:v>
                </c:pt>
                <c:pt idx="110">
                  <c:v>0.45555699999999999</c:v>
                </c:pt>
                <c:pt idx="111">
                  <c:v>0.45744099999999999</c:v>
                </c:pt>
                <c:pt idx="112">
                  <c:v>0.45725700000000002</c:v>
                </c:pt>
                <c:pt idx="113">
                  <c:v>0.45235300000000001</c:v>
                </c:pt>
                <c:pt idx="114">
                  <c:v>0.450131</c:v>
                </c:pt>
                <c:pt idx="115">
                  <c:v>0.44658500000000001</c:v>
                </c:pt>
                <c:pt idx="116">
                  <c:v>0.43670700000000001</c:v>
                </c:pt>
                <c:pt idx="117">
                  <c:v>0.43257000000000001</c:v>
                </c:pt>
                <c:pt idx="118">
                  <c:v>0.42968200000000001</c:v>
                </c:pt>
                <c:pt idx="119">
                  <c:v>0.42796299999999998</c:v>
                </c:pt>
                <c:pt idx="120">
                  <c:v>0.42637000000000003</c:v>
                </c:pt>
                <c:pt idx="121">
                  <c:v>0.43299500000000002</c:v>
                </c:pt>
                <c:pt idx="122">
                  <c:v>0.43412200000000001</c:v>
                </c:pt>
                <c:pt idx="123">
                  <c:v>0.42311599999999999</c:v>
                </c:pt>
                <c:pt idx="124">
                  <c:v>0.43106800000000001</c:v>
                </c:pt>
                <c:pt idx="125">
                  <c:v>0.42466100000000001</c:v>
                </c:pt>
                <c:pt idx="126">
                  <c:v>0.420298</c:v>
                </c:pt>
                <c:pt idx="127">
                  <c:v>0.42557</c:v>
                </c:pt>
                <c:pt idx="128">
                  <c:v>0.42879499999999998</c:v>
                </c:pt>
                <c:pt idx="129">
                  <c:v>0.42093000000000003</c:v>
                </c:pt>
                <c:pt idx="130">
                  <c:v>0.42204000000000003</c:v>
                </c:pt>
                <c:pt idx="131">
                  <c:v>0.42366300000000001</c:v>
                </c:pt>
                <c:pt idx="132">
                  <c:v>0.424682</c:v>
                </c:pt>
                <c:pt idx="133">
                  <c:v>0.42938799999999999</c:v>
                </c:pt>
                <c:pt idx="134">
                  <c:v>0.43388300000000002</c:v>
                </c:pt>
                <c:pt idx="135">
                  <c:v>0.420209</c:v>
                </c:pt>
                <c:pt idx="136">
                  <c:v>0.42142299999999999</c:v>
                </c:pt>
                <c:pt idx="137">
                  <c:v>0.42756699999999997</c:v>
                </c:pt>
                <c:pt idx="138">
                  <c:v>0.432952</c:v>
                </c:pt>
                <c:pt idx="139">
                  <c:v>0.43450299999999997</c:v>
                </c:pt>
                <c:pt idx="140">
                  <c:v>0.43632500000000002</c:v>
                </c:pt>
                <c:pt idx="141">
                  <c:v>0.42795</c:v>
                </c:pt>
                <c:pt idx="142">
                  <c:v>0.43801499999999999</c:v>
                </c:pt>
                <c:pt idx="143">
                  <c:v>0.43193199999999998</c:v>
                </c:pt>
                <c:pt idx="144">
                  <c:v>0.42990299999999998</c:v>
                </c:pt>
                <c:pt idx="145">
                  <c:v>0.43321500000000002</c:v>
                </c:pt>
                <c:pt idx="146">
                  <c:v>0.430342</c:v>
                </c:pt>
                <c:pt idx="147">
                  <c:v>0.42714800000000003</c:v>
                </c:pt>
                <c:pt idx="148">
                  <c:v>0.434035</c:v>
                </c:pt>
                <c:pt idx="149">
                  <c:v>0.43110399999999999</c:v>
                </c:pt>
                <c:pt idx="150">
                  <c:v>0.42286600000000002</c:v>
                </c:pt>
                <c:pt idx="151">
                  <c:v>0.41850199999999999</c:v>
                </c:pt>
                <c:pt idx="152">
                  <c:v>0.41831699999999999</c:v>
                </c:pt>
                <c:pt idx="153">
                  <c:v>0.418819</c:v>
                </c:pt>
                <c:pt idx="154">
                  <c:v>0.41991600000000001</c:v>
                </c:pt>
                <c:pt idx="155">
                  <c:v>0.418873</c:v>
                </c:pt>
                <c:pt idx="156">
                  <c:v>0.41383399999999998</c:v>
                </c:pt>
                <c:pt idx="157">
                  <c:v>0.41949399999999998</c:v>
                </c:pt>
                <c:pt idx="158">
                  <c:v>0.4244</c:v>
                </c:pt>
                <c:pt idx="159">
                  <c:v>0.420964</c:v>
                </c:pt>
                <c:pt idx="160">
                  <c:v>0.41088599999999997</c:v>
                </c:pt>
                <c:pt idx="161">
                  <c:v>0.41803099999999999</c:v>
                </c:pt>
                <c:pt idx="162">
                  <c:v>0.41938999999999999</c:v>
                </c:pt>
                <c:pt idx="163">
                  <c:v>0.41695399999999999</c:v>
                </c:pt>
                <c:pt idx="164">
                  <c:v>0.41764899999999999</c:v>
                </c:pt>
                <c:pt idx="165">
                  <c:v>0.41750900000000002</c:v>
                </c:pt>
                <c:pt idx="166">
                  <c:v>0.41976799999999997</c:v>
                </c:pt>
                <c:pt idx="167">
                  <c:v>0.414105</c:v>
                </c:pt>
                <c:pt idx="168">
                  <c:v>0.41542600000000002</c:v>
                </c:pt>
                <c:pt idx="169">
                  <c:v>0.41725400000000001</c:v>
                </c:pt>
                <c:pt idx="170">
                  <c:v>0.41468500000000003</c:v>
                </c:pt>
                <c:pt idx="171">
                  <c:v>0.41837600000000003</c:v>
                </c:pt>
                <c:pt idx="172">
                  <c:v>0.41910500000000001</c:v>
                </c:pt>
                <c:pt idx="173">
                  <c:v>0.41307700000000003</c:v>
                </c:pt>
                <c:pt idx="174">
                  <c:v>0.412165</c:v>
                </c:pt>
                <c:pt idx="175">
                  <c:v>0.41323599999999999</c:v>
                </c:pt>
                <c:pt idx="176">
                  <c:v>0.41032000000000002</c:v>
                </c:pt>
                <c:pt idx="177">
                  <c:v>0.41583500000000001</c:v>
                </c:pt>
                <c:pt idx="178">
                  <c:v>0.41837099999999999</c:v>
                </c:pt>
                <c:pt idx="179">
                  <c:v>0.41611500000000001</c:v>
                </c:pt>
                <c:pt idx="180">
                  <c:v>0.415682</c:v>
                </c:pt>
                <c:pt idx="181">
                  <c:v>0.41298000000000001</c:v>
                </c:pt>
                <c:pt idx="182">
                  <c:v>0.40924199999999999</c:v>
                </c:pt>
                <c:pt idx="183">
                  <c:v>0.410138</c:v>
                </c:pt>
                <c:pt idx="184">
                  <c:v>0.40870600000000001</c:v>
                </c:pt>
                <c:pt idx="185">
                  <c:v>0.41043099999999999</c:v>
                </c:pt>
                <c:pt idx="186">
                  <c:v>0.40729700000000002</c:v>
                </c:pt>
                <c:pt idx="187">
                  <c:v>0.40834100000000001</c:v>
                </c:pt>
                <c:pt idx="188">
                  <c:v>0.40584799999999999</c:v>
                </c:pt>
                <c:pt idx="189">
                  <c:v>0.40285100000000001</c:v>
                </c:pt>
                <c:pt idx="190">
                  <c:v>0.40929700000000002</c:v>
                </c:pt>
                <c:pt idx="191">
                  <c:v>0.40790900000000002</c:v>
                </c:pt>
                <c:pt idx="192">
                  <c:v>0.40326800000000002</c:v>
                </c:pt>
                <c:pt idx="193">
                  <c:v>0.40915200000000002</c:v>
                </c:pt>
                <c:pt idx="194">
                  <c:v>0.40595100000000001</c:v>
                </c:pt>
                <c:pt idx="195">
                  <c:v>0.40224100000000002</c:v>
                </c:pt>
                <c:pt idx="196">
                  <c:v>0.40770400000000001</c:v>
                </c:pt>
                <c:pt idx="197">
                  <c:v>0.40404800000000002</c:v>
                </c:pt>
                <c:pt idx="198">
                  <c:v>0.40278700000000001</c:v>
                </c:pt>
                <c:pt idx="199">
                  <c:v>0.40612900000000002</c:v>
                </c:pt>
                <c:pt idx="200">
                  <c:v>0.41211100000000001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0.45220585581275374</c:v>
                </c:pt>
                <c:pt idx="1">
                  <c:v>0.45342773773774508</c:v>
                </c:pt>
                <c:pt idx="2">
                  <c:v>0.45465832086017499</c:v>
                </c:pt>
                <c:pt idx="3">
                  <c:v>0.45589733869085369</c:v>
                </c:pt>
                <c:pt idx="4">
                  <c:v>0.45714440072706292</c:v>
                </c:pt>
                <c:pt idx="5">
                  <c:v>0.4583989756550762</c:v>
                </c:pt>
                <c:pt idx="6">
                  <c:v>0.4596603740418802</c:v>
                </c:pt>
                <c:pt idx="7">
                  <c:v>0.46092773112099356</c:v>
                </c:pt>
                <c:pt idx="8">
                  <c:v>0.46219999064495482</c:v>
                </c:pt>
                <c:pt idx="9">
                  <c:v>0.4634758913421691</c:v>
                </c:pt>
                <c:pt idx="10">
                  <c:v>0.46475395837900352</c:v>
                </c:pt>
                <c:pt idx="11">
                  <c:v>0.46603250353111053</c:v>
                </c:pt>
                <c:pt idx="12">
                  <c:v>0.46730963970215683</c:v>
                </c:pt>
                <c:pt idx="13">
                  <c:v>0.46858331823775218</c:v>
                </c:pt>
                <c:pt idx="14">
                  <c:v>0.46985140145814308</c:v>
                </c:pt>
                <c:pt idx="15">
                  <c:v>0.47111178828759404</c:v>
                </c:pt>
                <c:pt idx="16">
                  <c:v>0.47236261807225732</c:v>
                </c:pt>
                <c:pt idx="17">
                  <c:v>0.47360258680887213</c:v>
                </c:pt>
                <c:pt idx="18">
                  <c:v>0.47483142094635933</c:v>
                </c:pt>
                <c:pt idx="19">
                  <c:v>0.47605056610709462</c:v>
                </c:pt>
                <c:pt idx="20">
                  <c:v>0.47726416024914337</c:v>
                </c:pt>
                <c:pt idx="21">
                  <c:v>0.47848037076105471</c:v>
                </c:pt>
                <c:pt idx="22">
                  <c:v>0.47971317940733194</c:v>
                </c:pt>
                <c:pt idx="23">
                  <c:v>0.48098469335763194</c:v>
                </c:pt>
                <c:pt idx="24">
                  <c:v>0.48232803909064348</c:v>
                </c:pt>
                <c:pt idx="25">
                  <c:v>0.48379085254487436</c:v>
                </c:pt>
                <c:pt idx="26">
                  <c:v>0.48543930765977178</c:v>
                </c:pt>
                <c:pt idx="27">
                  <c:v>0.48736252242807004</c:v>
                </c:pt>
                <c:pt idx="28">
                  <c:v>0.48967704653848654</c:v>
                </c:pt>
                <c:pt idx="29">
                  <c:v>0.49253097330058115</c:v>
                </c:pt>
                <c:pt idx="30">
                  <c:v>0.49610704436484954</c:v>
                </c:pt>
                <c:pt idx="31">
                  <c:v>0.50062395147239491</c:v>
                </c:pt>
                <c:pt idx="32">
                  <c:v>0.50633491678140718</c:v>
                </c:pt>
                <c:pt idx="33">
                  <c:v>0.51352259073779882</c:v>
                </c:pt>
                <c:pt idx="34">
                  <c:v>0.52248938467764594</c:v>
                </c:pt>
                <c:pt idx="35">
                  <c:v>0.53354259012042526</c:v>
                </c:pt>
                <c:pt idx="36">
                  <c:v>0.54697404986653031</c:v>
                </c:pt>
                <c:pt idx="37">
                  <c:v>0.56303473595927889</c:v>
                </c:pt>
                <c:pt idx="38">
                  <c:v>0.58190532323888311</c:v>
                </c:pt>
                <c:pt idx="39">
                  <c:v>0.60366465578545225</c:v>
                </c:pt>
                <c:pt idx="40">
                  <c:v>0.62825878421975567</c:v>
                </c:pt>
                <c:pt idx="41">
                  <c:v>0.65547387713484795</c:v>
                </c:pt>
                <c:pt idx="42">
                  <c:v>0.68491664476559388</c:v>
                </c:pt>
                <c:pt idx="43">
                  <c:v>0.71600583717204913</c:v>
                </c:pt>
                <c:pt idx="44">
                  <c:v>0.74797778887066346</c:v>
                </c:pt>
                <c:pt idx="45">
                  <c:v>0.77990723704193177</c:v>
                </c:pt>
                <c:pt idx="46">
                  <c:v>0.8107324882213639</c:v>
                </c:pt>
                <c:pt idx="47">
                  <c:v>0.83917251181118313</c:v>
                </c:pt>
                <c:pt idx="48">
                  <c:v>0.86291886159708375</c:v>
                </c:pt>
                <c:pt idx="49">
                  <c:v>0.87558925795705789</c:v>
                </c:pt>
                <c:pt idx="50">
                  <c:v>0.86231253258481455</c:v>
                </c:pt>
                <c:pt idx="51">
                  <c:v>0.80494251017716512</c:v>
                </c:pt>
                <c:pt idx="52">
                  <c:v>0.70567621280536175</c:v>
                </c:pt>
                <c:pt idx="53">
                  <c:v>0.60013341725818314</c:v>
                </c:pt>
                <c:pt idx="54">
                  <c:v>0.52709107136480571</c:v>
                </c:pt>
                <c:pt idx="55">
                  <c:v>0.49378981775503333</c:v>
                </c:pt>
                <c:pt idx="56">
                  <c:v>0.48396615962781658</c:v>
                </c:pt>
                <c:pt idx="57">
                  <c:v>0.48266157492673678</c:v>
                </c:pt>
                <c:pt idx="58">
                  <c:v>0.4838464377650416</c:v>
                </c:pt>
                <c:pt idx="59">
                  <c:v>0.48633389186851983</c:v>
                </c:pt>
                <c:pt idx="60">
                  <c:v>0.49027975215923714</c:v>
                </c:pt>
                <c:pt idx="61">
                  <c:v>0.49609760998086155</c:v>
                </c:pt>
                <c:pt idx="62">
                  <c:v>0.50425384699672993</c:v>
                </c:pt>
                <c:pt idx="63">
                  <c:v>0.5152068606709449</c:v>
                </c:pt>
                <c:pt idx="64">
                  <c:v>0.52934553842720311</c:v>
                </c:pt>
                <c:pt idx="65">
                  <c:v>0.54691456976460784</c:v>
                </c:pt>
                <c:pt idx="66">
                  <c:v>0.56793346142217338</c:v>
                </c:pt>
                <c:pt idx="67">
                  <c:v>0.59212141206878544</c:v>
                </c:pt>
                <c:pt idx="68">
                  <c:v>0.6188430372820537</c:v>
                </c:pt>
                <c:pt idx="69">
                  <c:v>0.6470875215244003</c:v>
                </c:pt>
                <c:pt idx="70">
                  <c:v>0.67545661830855497</c:v>
                </c:pt>
                <c:pt idx="71">
                  <c:v>0.7018963242623002</c:v>
                </c:pt>
                <c:pt idx="72">
                  <c:v>0.72218682891408204</c:v>
                </c:pt>
                <c:pt idx="73">
                  <c:v>0.72654755896873835</c:v>
                </c:pt>
                <c:pt idx="74">
                  <c:v>0.70013268833099829</c:v>
                </c:pt>
                <c:pt idx="75">
                  <c:v>0.63802227903606867</c:v>
                </c:pt>
                <c:pt idx="76">
                  <c:v>0.56156378045008737</c:v>
                </c:pt>
                <c:pt idx="77">
                  <c:v>0.5029461133249572</c:v>
                </c:pt>
                <c:pt idx="78">
                  <c:v>0.4738373453834539</c:v>
                </c:pt>
                <c:pt idx="79">
                  <c:v>0.46410356667665714</c:v>
                </c:pt>
                <c:pt idx="80">
                  <c:v>0.46152258287102371</c:v>
                </c:pt>
                <c:pt idx="81">
                  <c:v>0.46055073982491757</c:v>
                </c:pt>
                <c:pt idx="82">
                  <c:v>0.45980824622515526</c:v>
                </c:pt>
                <c:pt idx="83">
                  <c:v>0.45908899460213015</c:v>
                </c:pt>
                <c:pt idx="84">
                  <c:v>0.45837376322270634</c:v>
                </c:pt>
                <c:pt idx="85">
                  <c:v>0.45766132582487129</c:v>
                </c:pt>
                <c:pt idx="86">
                  <c:v>0.45695154014918132</c:v>
                </c:pt>
                <c:pt idx="87">
                  <c:v>0.45624431633351548</c:v>
                </c:pt>
                <c:pt idx="88">
                  <c:v>0.45553958975377351</c:v>
                </c:pt>
                <c:pt idx="89">
                  <c:v>0.45483734483187011</c:v>
                </c:pt>
                <c:pt idx="90">
                  <c:v>0.45413766238643821</c:v>
                </c:pt>
                <c:pt idx="91">
                  <c:v>0.4534408072331032</c:v>
                </c:pt>
                <c:pt idx="92">
                  <c:v>0.45274738349737431</c:v>
                </c:pt>
                <c:pt idx="93">
                  <c:v>0.45205859708495738</c:v>
                </c:pt>
                <c:pt idx="94">
                  <c:v>0.45137667639430362</c:v>
                </c:pt>
                <c:pt idx="95">
                  <c:v>0.45070550832780581</c:v>
                </c:pt>
                <c:pt idx="96">
                  <c:v>0.45005153807330789</c:v>
                </c:pt>
                <c:pt idx="97">
                  <c:v>0.44942494605445443</c:v>
                </c:pt>
                <c:pt idx="98">
                  <c:v>0.448841041579638</c:v>
                </c:pt>
                <c:pt idx="99">
                  <c:v>0.44832169282820938</c:v>
                </c:pt>
                <c:pt idx="100">
                  <c:v>0.44789645225645747</c:v>
                </c:pt>
                <c:pt idx="101">
                  <c:v>0.44760285935320526</c:v>
                </c:pt>
                <c:pt idx="102">
                  <c:v>0.44748524957387187</c:v>
                </c:pt>
                <c:pt idx="103">
                  <c:v>0.44759130855617557</c:v>
                </c:pt>
                <c:pt idx="104">
                  <c:v>0.44796559339766973</c:v>
                </c:pt>
                <c:pt idx="105">
                  <c:v>0.44863927908825274</c:v>
                </c:pt>
                <c:pt idx="106">
                  <c:v>0.44961555531107233</c:v>
                </c:pt>
                <c:pt idx="107">
                  <c:v>0.45085085560538257</c:v>
                </c:pt>
                <c:pt idx="108">
                  <c:v>0.45223446352362195</c:v>
                </c:pt>
                <c:pt idx="109">
                  <c:v>0.4535739026309088</c:v>
                </c:pt>
                <c:pt idx="110">
                  <c:v>0.45459958220679103</c:v>
                </c:pt>
                <c:pt idx="111">
                  <c:v>0.45500391242116595</c:v>
                </c:pt>
                <c:pt idx="112">
                  <c:v>0.45451971232950011</c:v>
                </c:pt>
                <c:pt idx="113">
                  <c:v>0.45301844146472886</c:v>
                </c:pt>
                <c:pt idx="114">
                  <c:v>0.45058351230264126</c:v>
                </c:pt>
                <c:pt idx="115">
                  <c:v>0.44751115475507808</c:v>
                </c:pt>
                <c:pt idx="116">
                  <c:v>0.44422398175975619</c:v>
                </c:pt>
                <c:pt idx="117">
                  <c:v>0.44113368355664562</c:v>
                </c:pt>
                <c:pt idx="118">
                  <c:v>0.43852074969788796</c:v>
                </c:pt>
                <c:pt idx="119">
                  <c:v>0.43648520869956076</c:v>
                </c:pt>
                <c:pt idx="120">
                  <c:v>0.43497547354611366</c:v>
                </c:pt>
                <c:pt idx="121">
                  <c:v>0.43386020233937211</c:v>
                </c:pt>
                <c:pt idx="122">
                  <c:v>0.43299789572095976</c:v>
                </c:pt>
                <c:pt idx="123">
                  <c:v>0.43227753752356946</c:v>
                </c:pt>
                <c:pt idx="124">
                  <c:v>0.4316287638118716</c:v>
                </c:pt>
                <c:pt idx="125">
                  <c:v>0.43101414855157183</c:v>
                </c:pt>
                <c:pt idx="126">
                  <c:v>0.43041674694087323</c:v>
                </c:pt>
                <c:pt idx="127">
                  <c:v>0.42983011584643277</c:v>
                </c:pt>
                <c:pt idx="128">
                  <c:v>0.42925255431530229</c:v>
                </c:pt>
                <c:pt idx="129">
                  <c:v>0.42868482933858748</c:v>
                </c:pt>
                <c:pt idx="130">
                  <c:v>0.42813057922106335</c:v>
                </c:pt>
                <c:pt idx="131">
                  <c:v>0.42759956373609553</c:v>
                </c:pt>
                <c:pt idx="132">
                  <c:v>0.42711482899207848</c:v>
                </c:pt>
                <c:pt idx="133">
                  <c:v>0.42672445879133319</c:v>
                </c:pt>
                <c:pt idx="134">
                  <c:v>0.42651528086462726</c:v>
                </c:pt>
                <c:pt idx="135">
                  <c:v>0.42661884068723233</c:v>
                </c:pt>
                <c:pt idx="136">
                  <c:v>0.42719216616378475</c:v>
                </c:pt>
                <c:pt idx="137">
                  <c:v>0.42835663652394379</c:v>
                </c:pt>
                <c:pt idx="138">
                  <c:v>0.43009892181533066</c:v>
                </c:pt>
                <c:pt idx="139">
                  <c:v>0.43217742883329885</c:v>
                </c:pt>
                <c:pt idx="140">
                  <c:v>0.43410914445950166</c:v>
                </c:pt>
                <c:pt idx="141">
                  <c:v>0.43529347228918619</c:v>
                </c:pt>
                <c:pt idx="142">
                  <c:v>0.43524766097178569</c:v>
                </c:pt>
                <c:pt idx="143">
                  <c:v>0.43383287172565993</c:v>
                </c:pt>
                <c:pt idx="144">
                  <c:v>0.43132803001559955</c:v>
                </c:pt>
                <c:pt idx="145">
                  <c:v>0.42829851829678234</c:v>
                </c:pt>
                <c:pt idx="146">
                  <c:v>0.42534357021281638</c:v>
                </c:pt>
                <c:pt idx="147">
                  <c:v>0.42287614192522416</c:v>
                </c:pt>
                <c:pt idx="148">
                  <c:v>0.42104164745738443</c:v>
                </c:pt>
                <c:pt idx="149">
                  <c:v>0.41977346409179483</c:v>
                </c:pt>
                <c:pt idx="150">
                  <c:v>0.41890793916394353</c:v>
                </c:pt>
                <c:pt idx="151">
                  <c:v>0.41828116089142753</c:v>
                </c:pt>
                <c:pt idx="152">
                  <c:v>0.41777493754822198</c:v>
                </c:pt>
                <c:pt idx="153">
                  <c:v>0.41732085583357759</c:v>
                </c:pt>
                <c:pt idx="154">
                  <c:v>0.41688569228352018</c:v>
                </c:pt>
                <c:pt idx="155">
                  <c:v>0.41645551667974928</c:v>
                </c:pt>
                <c:pt idx="156">
                  <c:v>0.41602510488982763</c:v>
                </c:pt>
                <c:pt idx="157">
                  <c:v>0.41559257214355666</c:v>
                </c:pt>
                <c:pt idx="158">
                  <c:v>0.41515715945892118</c:v>
                </c:pt>
                <c:pt idx="159">
                  <c:v>0.41471846712549681</c:v>
                </c:pt>
                <c:pt idx="160">
                  <c:v>0.41427622690449684</c:v>
                </c:pt>
                <c:pt idx="161">
                  <c:v>0.41383024168545435</c:v>
                </c:pt>
                <c:pt idx="162">
                  <c:v>0.41338036912877124</c:v>
                </c:pt>
                <c:pt idx="163">
                  <c:v>0.41292651500615213</c:v>
                </c:pt>
                <c:pt idx="164">
                  <c:v>0.41246862823986008</c:v>
                </c:pt>
                <c:pt idx="165">
                  <c:v>0.41200669613635821</c:v>
                </c:pt>
                <c:pt idx="166">
                  <c:v>0.41154073966100074</c:v>
                </c:pt>
                <c:pt idx="167">
                  <c:v>0.41107080882466418</c:v>
                </c:pt>
                <c:pt idx="168">
                  <c:v>0.41059697826740094</c:v>
                </c:pt>
                <c:pt idx="169">
                  <c:v>0.41011934310613907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0.45220585546068137</c:v>
                </c:pt>
                <c:pt idx="1">
                  <c:v>0.45342773695722366</c:v>
                </c:pt>
                <c:pt idx="2">
                  <c:v>0.4546583191563196</c:v>
                </c:pt>
                <c:pt idx="3">
                  <c:v>0.45589733502836977</c:v>
                </c:pt>
                <c:pt idx="4">
                  <c:v>0.45714439297506237</c:v>
                </c:pt>
                <c:pt idx="5">
                  <c:v>0.45839895949858922</c:v>
                </c:pt>
                <c:pt idx="6">
                  <c:v>0.45966034088488633</c:v>
                </c:pt>
                <c:pt idx="7">
                  <c:v>0.46092766411734726</c:v>
                </c:pt>
                <c:pt idx="8">
                  <c:v>0.46219985731835617</c:v>
                </c:pt>
                <c:pt idx="9">
                  <c:v>0.46347563010784687</c:v>
                </c:pt>
                <c:pt idx="10">
                  <c:v>0.46475345436947607</c:v>
                </c:pt>
                <c:pt idx="11">
                  <c:v>0.4660315460232895</c:v>
                </c:pt>
                <c:pt idx="12">
                  <c:v>0.46730784851491258</c:v>
                </c:pt>
                <c:pt idx="13">
                  <c:v>0.46858001883965611</c:v>
                </c:pt>
                <c:pt idx="14">
                  <c:v>0.46984541701803467</c:v>
                </c:pt>
                <c:pt idx="15">
                  <c:v>0.47110110001788402</c:v>
                </c:pt>
                <c:pt idx="16">
                  <c:v>0.47234382116677687</c:v>
                </c:pt>
                <c:pt idx="17">
                  <c:v>0.47357003610495685</c:v>
                </c:pt>
                <c:pt idx="18">
                  <c:v>0.47477591628137372</c:v>
                </c:pt>
                <c:pt idx="19">
                  <c:v>0.47595737088223361</c:v>
                </c:pt>
                <c:pt idx="20">
                  <c:v>0.47711007789356058</c:v>
                </c:pt>
                <c:pt idx="21">
                  <c:v>0.478229524731204</c:v>
                </c:pt>
                <c:pt idx="22">
                  <c:v>0.4793110585236513</c:v>
                </c:pt>
                <c:pt idx="23">
                  <c:v>0.48034994571216311</c:v>
                </c:pt>
                <c:pt idx="24">
                  <c:v>0.48134144015465696</c:v>
                </c:pt>
                <c:pt idx="25">
                  <c:v>0.48228085840864643</c:v>
                </c:pt>
                <c:pt idx="26">
                  <c:v>0.48316366035674269</c:v>
                </c:pt>
                <c:pt idx="27">
                  <c:v>0.48398553286440649</c:v>
                </c:pt>
                <c:pt idx="28">
                  <c:v>0.48474247376573737</c:v>
                </c:pt>
                <c:pt idx="29">
                  <c:v>0.4854308732001919</c:v>
                </c:pt>
                <c:pt idx="30">
                  <c:v>0.48604758920668023</c:v>
                </c:pt>
                <c:pt idx="31">
                  <c:v>0.48659001454649925</c:v>
                </c:pt>
                <c:pt idx="32">
                  <c:v>0.48705613198340325</c:v>
                </c:pt>
                <c:pt idx="33">
                  <c:v>0.48744455569099193</c:v>
                </c:pt>
                <c:pt idx="34">
                  <c:v>0.48775455705974957</c:v>
                </c:pt>
                <c:pt idx="35">
                  <c:v>0.4879860738976593</c:v>
                </c:pt>
                <c:pt idx="36">
                  <c:v>0.48813970280620095</c:v>
                </c:pt>
                <c:pt idx="37">
                  <c:v>0.48821667530803703</c:v>
                </c:pt>
                <c:pt idx="38">
                  <c:v>0.48821881904411468</c:v>
                </c:pt>
                <c:pt idx="39">
                  <c:v>0.48814850599305187</c:v>
                </c:pt>
                <c:pt idx="40">
                  <c:v>0.488008590153304</c:v>
                </c:pt>
                <c:pt idx="41">
                  <c:v>0.48780233744307822</c:v>
                </c:pt>
                <c:pt idx="42">
                  <c:v>0.48753335070575249</c:v>
                </c:pt>
                <c:pt idx="43">
                  <c:v>0.48720549266748131</c:v>
                </c:pt>
                <c:pt idx="44">
                  <c:v>0.48682280950029483</c:v>
                </c:pt>
                <c:pt idx="45">
                  <c:v>0.48638945732978139</c:v>
                </c:pt>
                <c:pt idx="46">
                  <c:v>0.48590963362822776</c:v>
                </c:pt>
                <c:pt idx="47">
                  <c:v>0.48538751498983124</c:v>
                </c:pt>
                <c:pt idx="48">
                  <c:v>0.48482720232958032</c:v>
                </c:pt>
                <c:pt idx="49">
                  <c:v>0.484232674111577</c:v>
                </c:pt>
                <c:pt idx="50">
                  <c:v>0.48360774781891736</c:v>
                </c:pt>
                <c:pt idx="51">
                  <c:v>0.48295604954120186</c:v>
                </c:pt>
                <c:pt idx="52">
                  <c:v>0.48228099128555402</c:v>
                </c:pt>
                <c:pt idx="53">
                  <c:v>0.48158575541466492</c:v>
                </c:pt>
                <c:pt idx="54">
                  <c:v>0.48087328547785868</c:v>
                </c:pt>
                <c:pt idx="55">
                  <c:v>0.48014628262198983</c:v>
                </c:pt>
                <c:pt idx="56">
                  <c:v>0.47940720673945941</c:v>
                </c:pt>
                <c:pt idx="57">
                  <c:v>0.47865828152113332</c:v>
                </c:pt>
                <c:pt idx="58">
                  <c:v>0.47790150262281228</c:v>
                </c:pt>
                <c:pt idx="59">
                  <c:v>0.47713864821611224</c:v>
                </c:pt>
                <c:pt idx="60">
                  <c:v>0.47637129127026695</c:v>
                </c:pt>
                <c:pt idx="61">
                  <c:v>0.4756008129938295</c:v>
                </c:pt>
                <c:pt idx="62">
                  <c:v>0.47482841694929478</c:v>
                </c:pt>
                <c:pt idx="63">
                  <c:v>0.47405514343534066</c:v>
                </c:pt>
                <c:pt idx="64">
                  <c:v>0.47328188380791686</c:v>
                </c:pt>
                <c:pt idx="65">
                  <c:v>0.47250939448103224</c:v>
                </c:pt>
                <c:pt idx="66">
                  <c:v>0.47173831040982223</c:v>
                </c:pt>
                <c:pt idx="67">
                  <c:v>0.4709691579119859</c:v>
                </c:pt>
                <c:pt idx="68">
                  <c:v>0.47020236672907645</c:v>
                </c:pt>
                <c:pt idx="69">
                  <c:v>0.46943828126685844</c:v>
                </c:pt>
                <c:pt idx="70">
                  <c:v>0.46867717098464223</c:v>
                </c:pt>
                <c:pt idx="71">
                  <c:v>0.46791923992792528</c:v>
                </c:pt>
                <c:pt idx="72">
                  <c:v>0.46716463541761444</c:v>
                </c:pt>
                <c:pt idx="73">
                  <c:v>0.46641345592335393</c:v>
                </c:pt>
                <c:pt idx="74">
                  <c:v>0.46566575815879258</c:v>
                </c:pt>
                <c:pt idx="75">
                  <c:v>0.46492156344368402</c:v>
                </c:pt>
                <c:pt idx="76">
                  <c:v>0.46418086338213155</c:v>
                </c:pt>
                <c:pt idx="77">
                  <c:v>0.46344362490861335</c:v>
                </c:pt>
                <c:pt idx="78">
                  <c:v>0.46270979475411211</c:v>
                </c:pt>
                <c:pt idx="79">
                  <c:v>0.46197930338411652</c:v>
                </c:pt>
                <c:pt idx="80">
                  <c:v>0.46125206845879357</c:v>
                </c:pt>
                <c:pt idx="81">
                  <c:v>0.46052799786350418</c:v>
                </c:pt>
                <c:pt idx="82">
                  <c:v>0.459806992355282</c:v>
                </c:pt>
                <c:pt idx="83">
                  <c:v>0.45908894786806814</c:v>
                </c:pt>
                <c:pt idx="84">
                  <c:v>0.45837375751654924</c:v>
                </c:pt>
                <c:pt idx="85">
                  <c:v>0.45766131333545601</c:v>
                </c:pt>
                <c:pt idx="86">
                  <c:v>0.45695150778825366</c:v>
                </c:pt>
                <c:pt idx="87">
                  <c:v>0.45624423507631567</c:v>
                </c:pt>
                <c:pt idx="88">
                  <c:v>0.4555393922769792</c:v>
                </c:pt>
                <c:pt idx="89">
                  <c:v>0.45483688033635</c:v>
                </c:pt>
                <c:pt idx="90">
                  <c:v>0.45413660494036207</c:v>
                </c:pt>
                <c:pt idx="91">
                  <c:v>0.45343847728541992</c:v>
                </c:pt>
                <c:pt idx="92">
                  <c:v>0.4527424147679443</c:v>
                </c:pt>
                <c:pt idx="93">
                  <c:v>0.4520483416103005</c:v>
                </c:pt>
                <c:pt idx="94">
                  <c:v>0.45135618943890388</c:v>
                </c:pt>
                <c:pt idx="95">
                  <c:v>0.45066589782873751</c:v>
                </c:pt>
                <c:pt idx="96">
                  <c:v>0.4499774148270832</c:v>
                </c:pt>
                <c:pt idx="97">
                  <c:v>0.44929069746791261</c:v>
                </c:pt>
                <c:pt idx="98">
                  <c:v>0.44860571228710167</c:v>
                </c:pt>
                <c:pt idx="99">
                  <c:v>0.44792243584737712</c:v>
                </c:pt>
                <c:pt idx="100">
                  <c:v>0.44724085528065549</c:v>
                </c:pt>
                <c:pt idx="101">
                  <c:v>0.44656096885414515</c:v>
                </c:pt>
                <c:pt idx="102">
                  <c:v>0.44588278656522806</c:v>
                </c:pt>
                <c:pt idx="103">
                  <c:v>0.44520633076865929</c:v>
                </c:pt>
                <c:pt idx="104">
                  <c:v>0.44453163683798791</c:v>
                </c:pt>
                <c:pt idx="105">
                  <c:v>0.44385875386125673</c:v>
                </c:pt>
                <c:pt idx="106">
                  <c:v>0.44318774536893346</c:v>
                </c:pt>
                <c:pt idx="107">
                  <c:v>0.44251869008960321</c:v>
                </c:pt>
                <c:pt idx="108">
                  <c:v>0.44185168272617259</c:v>
                </c:pt>
                <c:pt idx="109">
                  <c:v>0.4411868347421386</c:v>
                </c:pt>
                <c:pt idx="110">
                  <c:v>0.44052427514382297</c:v>
                </c:pt>
                <c:pt idx="111">
                  <c:v>0.43986415124034095</c:v>
                </c:pt>
                <c:pt idx="112">
                  <c:v>0.43920662935843557</c:v>
                </c:pt>
                <c:pt idx="113">
                  <c:v>0.43855189548418932</c:v>
                </c:pt>
                <c:pt idx="114">
                  <c:v>0.43790015579806463</c:v>
                </c:pt>
                <c:pt idx="115">
                  <c:v>0.4372516370638076</c:v>
                </c:pt>
                <c:pt idx="116">
                  <c:v>0.4366065868256444</c:v>
                </c:pt>
                <c:pt idx="117">
                  <c:v>0.43596527336209384</c:v>
                </c:pt>
                <c:pt idx="118">
                  <c:v>0.43532798533894679</c:v>
                </c:pt>
                <c:pt idx="119">
                  <c:v>0.43469503109889562</c:v>
                </c:pt>
                <c:pt idx="120">
                  <c:v>0.43406673752144054</c:v>
                </c:pt>
                <c:pt idx="121">
                  <c:v>0.43344344838465515</c:v>
                </c:pt>
                <c:pt idx="122">
                  <c:v>0.43282552216085457</c:v>
                </c:pt>
                <c:pt idx="123">
                  <c:v>0.43221332918194472</c:v>
                </c:pt>
                <c:pt idx="124">
                  <c:v>0.43160724811805173</c:v>
                </c:pt>
                <c:pt idx="125">
                  <c:v>0.43100766172571559</c:v>
                </c:pt>
                <c:pt idx="126">
                  <c:v>0.43041495184017664</c:v>
                </c:pt>
                <c:pt idx="127">
                  <c:v>0.42982949361056533</c:v>
                </c:pt>
                <c:pt idx="128">
                  <c:v>0.42925164900729207</c:v>
                </c:pt>
                <c:pt idx="129">
                  <c:v>0.42868175966734784</c:v>
                </c:pt>
                <c:pt idx="130">
                  <c:v>0.42812013918469394</c:v>
                </c:pt>
                <c:pt idx="131">
                  <c:v>0.42756706499791486</c:v>
                </c:pt>
                <c:pt idx="132">
                  <c:v>0.42702277007355643</c:v>
                </c:pt>
                <c:pt idx="133">
                  <c:v>0.42648743462806327</c:v>
                </c:pt>
                <c:pt idx="134">
                  <c:v>0.42596117817037149</c:v>
                </c:pt>
                <c:pt idx="135">
                  <c:v>0.42544405217697984</c:v>
                </c:pt>
                <c:pt idx="136">
                  <c:v>0.42493603372766453</c:v>
                </c:pt>
                <c:pt idx="137">
                  <c:v>0.42443702042921949</c:v>
                </c:pt>
                <c:pt idx="138">
                  <c:v>0.42394682693386609</c:v>
                </c:pt>
                <c:pt idx="139">
                  <c:v>0.42346518331682592</c:v>
                </c:pt>
                <c:pt idx="140">
                  <c:v>0.42299173551428404</c:v>
                </c:pt>
                <c:pt idx="141">
                  <c:v>0.42252604794093634</c:v>
                </c:pt>
                <c:pt idx="142">
                  <c:v>0.42206760830990858</c:v>
                </c:pt>
                <c:pt idx="143">
                  <c:v>0.42161583457327911</c:v>
                </c:pt>
                <c:pt idx="144">
                  <c:v>0.42117008379624732</c:v>
                </c:pt>
                <c:pt idx="145">
                  <c:v>0.42072966268024714</c:v>
                </c:pt>
                <c:pt idx="146">
                  <c:v>0.4202938393677601</c:v>
                </c:pt>
                <c:pt idx="147">
                  <c:v>0.41986185610080945</c:v>
                </c:pt>
                <c:pt idx="148">
                  <c:v>0.41943294227070471</c:v>
                </c:pt>
                <c:pt idx="149">
                  <c:v>0.41900632739072541</c:v>
                </c:pt>
                <c:pt idx="150">
                  <c:v>0.4185812535455653</c:v>
                </c:pt>
                <c:pt idx="151">
                  <c:v>0.41815698691852921</c:v>
                </c:pt>
                <c:pt idx="152">
                  <c:v>0.41773282806466794</c:v>
                </c:pt>
                <c:pt idx="153">
                  <c:v>0.41730812067887524</c:v>
                </c:pt>
                <c:pt idx="154">
                  <c:v>0.41688225869552598</c:v>
                </c:pt>
                <c:pt idx="155">
                  <c:v>0.4164546916437557</c:v>
                </c:pt>
                <c:pt idx="156">
                  <c:v>0.4160249282640614</c:v>
                </c:pt>
                <c:pt idx="157">
                  <c:v>0.41559253846292077</c:v>
                </c:pt>
                <c:pt idx="158">
                  <c:v>0.41515715373950612</c:v>
                </c:pt>
                <c:pt idx="159">
                  <c:v>0.41471846626077141</c:v>
                </c:pt>
                <c:pt idx="160">
                  <c:v>0.4142762267881166</c:v>
                </c:pt>
                <c:pt idx="161">
                  <c:v>0.41383024167151372</c:v>
                </c:pt>
                <c:pt idx="162">
                  <c:v>0.41338036912728526</c:v>
                </c:pt>
                <c:pt idx="163">
                  <c:v>0.41292651500601119</c:v>
                </c:pt>
                <c:pt idx="164">
                  <c:v>0.4124686282398482</c:v>
                </c:pt>
                <c:pt idx="165">
                  <c:v>0.41200669613635732</c:v>
                </c:pt>
                <c:pt idx="166">
                  <c:v>0.41154073966100069</c:v>
                </c:pt>
                <c:pt idx="167">
                  <c:v>0.41107080882466418</c:v>
                </c:pt>
                <c:pt idx="168">
                  <c:v>0.41059697826740094</c:v>
                </c:pt>
                <c:pt idx="169">
                  <c:v>0.41011934310613907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0.46868799999999999</c:v>
                </c:pt>
                <c:pt idx="1">
                  <c:v>0.46421600000000002</c:v>
                </c:pt>
                <c:pt idx="2">
                  <c:v>0.46802500000000002</c:v>
                </c:pt>
                <c:pt idx="3">
                  <c:v>0.469192</c:v>
                </c:pt>
                <c:pt idx="4">
                  <c:v>0.471443</c:v>
                </c:pt>
                <c:pt idx="5">
                  <c:v>0.460395</c:v>
                </c:pt>
                <c:pt idx="6">
                  <c:v>0.46720099999999998</c:v>
                </c:pt>
                <c:pt idx="7">
                  <c:v>0.46668900000000002</c:v>
                </c:pt>
                <c:pt idx="8">
                  <c:v>0.46298499999999998</c:v>
                </c:pt>
                <c:pt idx="9">
                  <c:v>0.46447899999999998</c:v>
                </c:pt>
                <c:pt idx="10">
                  <c:v>0.46556199999999998</c:v>
                </c:pt>
                <c:pt idx="11">
                  <c:v>0.46409</c:v>
                </c:pt>
                <c:pt idx="12">
                  <c:v>0.465391</c:v>
                </c:pt>
                <c:pt idx="13">
                  <c:v>0.47021299999999999</c:v>
                </c:pt>
                <c:pt idx="14">
                  <c:v>0.46694099999999999</c:v>
                </c:pt>
                <c:pt idx="15">
                  <c:v>0.47489399999999998</c:v>
                </c:pt>
                <c:pt idx="16">
                  <c:v>0.47211500000000001</c:v>
                </c:pt>
                <c:pt idx="17">
                  <c:v>0.46695900000000001</c:v>
                </c:pt>
                <c:pt idx="18">
                  <c:v>0.47180800000000001</c:v>
                </c:pt>
                <c:pt idx="19">
                  <c:v>0.47255399999999997</c:v>
                </c:pt>
                <c:pt idx="20">
                  <c:v>0.47104499999999999</c:v>
                </c:pt>
                <c:pt idx="21">
                  <c:v>0.47638599999999998</c:v>
                </c:pt>
                <c:pt idx="22">
                  <c:v>0.47565000000000002</c:v>
                </c:pt>
                <c:pt idx="23">
                  <c:v>0.47715299999999999</c:v>
                </c:pt>
                <c:pt idx="24">
                  <c:v>0.47580099999999997</c:v>
                </c:pt>
                <c:pt idx="25">
                  <c:v>0.47848400000000002</c:v>
                </c:pt>
                <c:pt idx="26">
                  <c:v>0.481373</c:v>
                </c:pt>
                <c:pt idx="27">
                  <c:v>0.49010999999999999</c:v>
                </c:pt>
                <c:pt idx="28">
                  <c:v>0.49608400000000002</c:v>
                </c:pt>
                <c:pt idx="29">
                  <c:v>0.50081600000000004</c:v>
                </c:pt>
                <c:pt idx="30">
                  <c:v>0.50517500000000004</c:v>
                </c:pt>
                <c:pt idx="31">
                  <c:v>0.50068900000000005</c:v>
                </c:pt>
                <c:pt idx="32">
                  <c:v>0.51087800000000005</c:v>
                </c:pt>
                <c:pt idx="33">
                  <c:v>0.52059800000000001</c:v>
                </c:pt>
                <c:pt idx="34">
                  <c:v>0.52762200000000004</c:v>
                </c:pt>
                <c:pt idx="35">
                  <c:v>0.53540100000000002</c:v>
                </c:pt>
                <c:pt idx="36">
                  <c:v>0.54372100000000001</c:v>
                </c:pt>
                <c:pt idx="37">
                  <c:v>0.55680399999999997</c:v>
                </c:pt>
                <c:pt idx="38">
                  <c:v>0.57400799999999996</c:v>
                </c:pt>
                <c:pt idx="39">
                  <c:v>0.60208499999999998</c:v>
                </c:pt>
                <c:pt idx="40">
                  <c:v>0.62841199999999997</c:v>
                </c:pt>
                <c:pt idx="41">
                  <c:v>0.65935600000000005</c:v>
                </c:pt>
                <c:pt idx="42">
                  <c:v>0.69652400000000003</c:v>
                </c:pt>
                <c:pt idx="43">
                  <c:v>0.73557899999999998</c:v>
                </c:pt>
                <c:pt idx="44">
                  <c:v>0.771119</c:v>
                </c:pt>
                <c:pt idx="45">
                  <c:v>0.80158200000000002</c:v>
                </c:pt>
                <c:pt idx="46">
                  <c:v>0.83717799999999998</c:v>
                </c:pt>
                <c:pt idx="47">
                  <c:v>0.84982100000000005</c:v>
                </c:pt>
                <c:pt idx="48">
                  <c:v>0.86289400000000005</c:v>
                </c:pt>
                <c:pt idx="49">
                  <c:v>0.86795900000000004</c:v>
                </c:pt>
                <c:pt idx="50">
                  <c:v>0.85872499999999996</c:v>
                </c:pt>
                <c:pt idx="51">
                  <c:v>0.83394699999999999</c:v>
                </c:pt>
                <c:pt idx="52">
                  <c:v>0.78311900000000001</c:v>
                </c:pt>
                <c:pt idx="53">
                  <c:v>0.69321200000000005</c:v>
                </c:pt>
                <c:pt idx="54">
                  <c:v>0.57059300000000002</c:v>
                </c:pt>
                <c:pt idx="55">
                  <c:v>0.498977</c:v>
                </c:pt>
                <c:pt idx="56">
                  <c:v>0.48707400000000001</c:v>
                </c:pt>
                <c:pt idx="57">
                  <c:v>0.480489</c:v>
                </c:pt>
                <c:pt idx="58">
                  <c:v>0.48913899999999999</c:v>
                </c:pt>
                <c:pt idx="59">
                  <c:v>0.48139300000000002</c:v>
                </c:pt>
                <c:pt idx="60">
                  <c:v>0.49398799999999998</c:v>
                </c:pt>
                <c:pt idx="61">
                  <c:v>0.506324</c:v>
                </c:pt>
                <c:pt idx="62">
                  <c:v>0.512015</c:v>
                </c:pt>
                <c:pt idx="63">
                  <c:v>0.52348300000000003</c:v>
                </c:pt>
                <c:pt idx="64">
                  <c:v>0.54147199999999995</c:v>
                </c:pt>
                <c:pt idx="65">
                  <c:v>0.56528299999999998</c:v>
                </c:pt>
                <c:pt idx="66">
                  <c:v>0.58310499999999998</c:v>
                </c:pt>
                <c:pt idx="67">
                  <c:v>0.60975500000000005</c:v>
                </c:pt>
                <c:pt idx="68">
                  <c:v>0.64211499999999999</c:v>
                </c:pt>
                <c:pt idx="69">
                  <c:v>0.66323299999999996</c:v>
                </c:pt>
                <c:pt idx="70">
                  <c:v>0.69055900000000003</c:v>
                </c:pt>
                <c:pt idx="71">
                  <c:v>0.70503199999999999</c:v>
                </c:pt>
                <c:pt idx="72">
                  <c:v>0.71928000000000003</c:v>
                </c:pt>
                <c:pt idx="73">
                  <c:v>0.72964099999999998</c:v>
                </c:pt>
                <c:pt idx="74">
                  <c:v>0.71870900000000004</c:v>
                </c:pt>
                <c:pt idx="75">
                  <c:v>0.69481899999999996</c:v>
                </c:pt>
                <c:pt idx="76">
                  <c:v>0.64549900000000004</c:v>
                </c:pt>
                <c:pt idx="77">
                  <c:v>0.55986100000000005</c:v>
                </c:pt>
                <c:pt idx="78">
                  <c:v>0.48236600000000002</c:v>
                </c:pt>
                <c:pt idx="79">
                  <c:v>0.46177699999999999</c:v>
                </c:pt>
                <c:pt idx="80">
                  <c:v>0.45647700000000002</c:v>
                </c:pt>
                <c:pt idx="81">
                  <c:v>0.45838200000000001</c:v>
                </c:pt>
                <c:pt idx="82">
                  <c:v>0.458592</c:v>
                </c:pt>
                <c:pt idx="83">
                  <c:v>0.45565099999999997</c:v>
                </c:pt>
                <c:pt idx="84">
                  <c:v>0.45316899999999999</c:v>
                </c:pt>
                <c:pt idx="85">
                  <c:v>0.45684799999999998</c:v>
                </c:pt>
                <c:pt idx="86">
                  <c:v>0.45707300000000001</c:v>
                </c:pt>
                <c:pt idx="87">
                  <c:v>0.454928</c:v>
                </c:pt>
                <c:pt idx="88">
                  <c:v>0.450048</c:v>
                </c:pt>
                <c:pt idx="89">
                  <c:v>0.44366299999999997</c:v>
                </c:pt>
                <c:pt idx="90">
                  <c:v>0.44802199999999998</c:v>
                </c:pt>
                <c:pt idx="91">
                  <c:v>0.44949299999999998</c:v>
                </c:pt>
                <c:pt idx="92">
                  <c:v>0.45498899999999998</c:v>
                </c:pt>
                <c:pt idx="93">
                  <c:v>0.45279000000000003</c:v>
                </c:pt>
                <c:pt idx="94">
                  <c:v>0.44830900000000001</c:v>
                </c:pt>
                <c:pt idx="95">
                  <c:v>0.449436</c:v>
                </c:pt>
                <c:pt idx="96">
                  <c:v>0.45603199999999999</c:v>
                </c:pt>
                <c:pt idx="97">
                  <c:v>0.44710100000000003</c:v>
                </c:pt>
                <c:pt idx="98">
                  <c:v>0.44956600000000002</c:v>
                </c:pt>
                <c:pt idx="99">
                  <c:v>0.44707999999999998</c:v>
                </c:pt>
                <c:pt idx="100">
                  <c:v>0.45399899999999999</c:v>
                </c:pt>
                <c:pt idx="101">
                  <c:v>0.442913</c:v>
                </c:pt>
                <c:pt idx="102">
                  <c:v>0.450098</c:v>
                </c:pt>
                <c:pt idx="103">
                  <c:v>0.45863700000000002</c:v>
                </c:pt>
                <c:pt idx="104">
                  <c:v>0.454766</c:v>
                </c:pt>
                <c:pt idx="105">
                  <c:v>0.45278099999999999</c:v>
                </c:pt>
                <c:pt idx="106">
                  <c:v>0.46352500000000002</c:v>
                </c:pt>
                <c:pt idx="107">
                  <c:v>0.46194400000000002</c:v>
                </c:pt>
                <c:pt idx="108">
                  <c:v>0.46545199999999998</c:v>
                </c:pt>
                <c:pt idx="109">
                  <c:v>0.46995700000000001</c:v>
                </c:pt>
                <c:pt idx="110">
                  <c:v>0.474248</c:v>
                </c:pt>
                <c:pt idx="111">
                  <c:v>0.46556599999999998</c:v>
                </c:pt>
                <c:pt idx="112">
                  <c:v>0.46654200000000001</c:v>
                </c:pt>
                <c:pt idx="113">
                  <c:v>0.46687899999999999</c:v>
                </c:pt>
                <c:pt idx="114">
                  <c:v>0.47049200000000002</c:v>
                </c:pt>
                <c:pt idx="115">
                  <c:v>0.45888499999999999</c:v>
                </c:pt>
                <c:pt idx="116">
                  <c:v>0.45658700000000002</c:v>
                </c:pt>
                <c:pt idx="117">
                  <c:v>0.45178699999999999</c:v>
                </c:pt>
                <c:pt idx="118">
                  <c:v>0.44925300000000001</c:v>
                </c:pt>
                <c:pt idx="119">
                  <c:v>0.445324</c:v>
                </c:pt>
                <c:pt idx="120">
                  <c:v>0.448104</c:v>
                </c:pt>
                <c:pt idx="121">
                  <c:v>0.442602</c:v>
                </c:pt>
                <c:pt idx="122">
                  <c:v>0.44172299999999998</c:v>
                </c:pt>
                <c:pt idx="123">
                  <c:v>0.43652600000000003</c:v>
                </c:pt>
                <c:pt idx="124">
                  <c:v>0.43257099999999998</c:v>
                </c:pt>
                <c:pt idx="125">
                  <c:v>0.42891699999999999</c:v>
                </c:pt>
                <c:pt idx="126">
                  <c:v>0.43656200000000001</c:v>
                </c:pt>
                <c:pt idx="127">
                  <c:v>0.43645899999999999</c:v>
                </c:pt>
                <c:pt idx="128">
                  <c:v>0.43842100000000001</c:v>
                </c:pt>
                <c:pt idx="129">
                  <c:v>0.43464000000000003</c:v>
                </c:pt>
                <c:pt idx="130">
                  <c:v>0.43018800000000001</c:v>
                </c:pt>
                <c:pt idx="131">
                  <c:v>0.439112</c:v>
                </c:pt>
                <c:pt idx="132">
                  <c:v>0.43725700000000001</c:v>
                </c:pt>
                <c:pt idx="133">
                  <c:v>0.43213099999999999</c:v>
                </c:pt>
                <c:pt idx="134">
                  <c:v>0.436137</c:v>
                </c:pt>
                <c:pt idx="135">
                  <c:v>0.43201800000000001</c:v>
                </c:pt>
                <c:pt idx="136">
                  <c:v>0.43374000000000001</c:v>
                </c:pt>
                <c:pt idx="137">
                  <c:v>0.43725900000000001</c:v>
                </c:pt>
                <c:pt idx="138">
                  <c:v>0.43895200000000001</c:v>
                </c:pt>
                <c:pt idx="139">
                  <c:v>0.43870599999999998</c:v>
                </c:pt>
                <c:pt idx="140">
                  <c:v>0.44336900000000001</c:v>
                </c:pt>
                <c:pt idx="141">
                  <c:v>0.44401299999999999</c:v>
                </c:pt>
                <c:pt idx="142">
                  <c:v>0.44328099999999998</c:v>
                </c:pt>
                <c:pt idx="143">
                  <c:v>0.44753100000000001</c:v>
                </c:pt>
                <c:pt idx="144">
                  <c:v>0.44855200000000001</c:v>
                </c:pt>
                <c:pt idx="145">
                  <c:v>0.43603999999999998</c:v>
                </c:pt>
                <c:pt idx="146">
                  <c:v>0.43895499999999998</c:v>
                </c:pt>
                <c:pt idx="147">
                  <c:v>0.435778</c:v>
                </c:pt>
                <c:pt idx="148">
                  <c:v>0.43575700000000001</c:v>
                </c:pt>
                <c:pt idx="149">
                  <c:v>0.43132900000000002</c:v>
                </c:pt>
                <c:pt idx="150">
                  <c:v>0.43347799999999997</c:v>
                </c:pt>
                <c:pt idx="151">
                  <c:v>0.42722399999999999</c:v>
                </c:pt>
                <c:pt idx="152">
                  <c:v>0.42579499999999998</c:v>
                </c:pt>
                <c:pt idx="153">
                  <c:v>0.42333500000000002</c:v>
                </c:pt>
                <c:pt idx="154">
                  <c:v>0.42629299999999998</c:v>
                </c:pt>
                <c:pt idx="155">
                  <c:v>0.43012400000000001</c:v>
                </c:pt>
                <c:pt idx="156">
                  <c:v>0.42199599999999998</c:v>
                </c:pt>
                <c:pt idx="157">
                  <c:v>0.421462</c:v>
                </c:pt>
                <c:pt idx="158">
                  <c:v>0.42342600000000002</c:v>
                </c:pt>
                <c:pt idx="159">
                  <c:v>0.421819</c:v>
                </c:pt>
                <c:pt idx="160">
                  <c:v>0.42296400000000001</c:v>
                </c:pt>
                <c:pt idx="161">
                  <c:v>0.42521300000000001</c:v>
                </c:pt>
                <c:pt idx="162">
                  <c:v>0.42426799999999998</c:v>
                </c:pt>
                <c:pt idx="163">
                  <c:v>0.423238</c:v>
                </c:pt>
                <c:pt idx="164">
                  <c:v>0.42553099999999999</c:v>
                </c:pt>
                <c:pt idx="165">
                  <c:v>0.42138799999999998</c:v>
                </c:pt>
                <c:pt idx="166">
                  <c:v>0.42296</c:v>
                </c:pt>
                <c:pt idx="167">
                  <c:v>0.42254700000000001</c:v>
                </c:pt>
                <c:pt idx="168">
                  <c:v>0.42404599999999998</c:v>
                </c:pt>
                <c:pt idx="169">
                  <c:v>0.42265599999999998</c:v>
                </c:pt>
                <c:pt idx="170">
                  <c:v>0.42519200000000001</c:v>
                </c:pt>
                <c:pt idx="171">
                  <c:v>0.417522</c:v>
                </c:pt>
                <c:pt idx="172">
                  <c:v>0.41914099999999999</c:v>
                </c:pt>
                <c:pt idx="173">
                  <c:v>0.42390899999999998</c:v>
                </c:pt>
                <c:pt idx="174">
                  <c:v>0.42272599999999999</c:v>
                </c:pt>
                <c:pt idx="175">
                  <c:v>0.41819200000000001</c:v>
                </c:pt>
                <c:pt idx="176">
                  <c:v>0.42054999999999998</c:v>
                </c:pt>
                <c:pt idx="177">
                  <c:v>0.42042099999999999</c:v>
                </c:pt>
                <c:pt idx="178">
                  <c:v>0.41377399999999998</c:v>
                </c:pt>
                <c:pt idx="179">
                  <c:v>0.41293299999999999</c:v>
                </c:pt>
                <c:pt idx="180">
                  <c:v>0.41833300000000001</c:v>
                </c:pt>
                <c:pt idx="181">
                  <c:v>0.42032900000000001</c:v>
                </c:pt>
                <c:pt idx="182">
                  <c:v>0.41833799999999999</c:v>
                </c:pt>
                <c:pt idx="183">
                  <c:v>0.416406</c:v>
                </c:pt>
                <c:pt idx="184">
                  <c:v>0.41181600000000002</c:v>
                </c:pt>
                <c:pt idx="185">
                  <c:v>0.41379899999999997</c:v>
                </c:pt>
                <c:pt idx="186">
                  <c:v>0.41908000000000001</c:v>
                </c:pt>
                <c:pt idx="187">
                  <c:v>0.41866900000000001</c:v>
                </c:pt>
                <c:pt idx="188">
                  <c:v>0.41931299999999999</c:v>
                </c:pt>
                <c:pt idx="189">
                  <c:v>0.41797899999999999</c:v>
                </c:pt>
                <c:pt idx="190">
                  <c:v>0.41798099999999999</c:v>
                </c:pt>
                <c:pt idx="191">
                  <c:v>0.41244399999999998</c:v>
                </c:pt>
                <c:pt idx="192">
                  <c:v>0.41497200000000001</c:v>
                </c:pt>
                <c:pt idx="193">
                  <c:v>0.41907800000000001</c:v>
                </c:pt>
                <c:pt idx="194">
                  <c:v>0.41358699999999998</c:v>
                </c:pt>
                <c:pt idx="195">
                  <c:v>0.416854</c:v>
                </c:pt>
                <c:pt idx="196">
                  <c:v>0.415188</c:v>
                </c:pt>
                <c:pt idx="197">
                  <c:v>0.40880300000000003</c:v>
                </c:pt>
                <c:pt idx="198">
                  <c:v>0.41729899999999998</c:v>
                </c:pt>
                <c:pt idx="199">
                  <c:v>0.41528599999999999</c:v>
                </c:pt>
                <c:pt idx="200">
                  <c:v>0.41386600000000001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0.46087124369422711</c:v>
                </c:pt>
                <c:pt idx="1">
                  <c:v>0.46189058620793472</c:v>
                </c:pt>
                <c:pt idx="2">
                  <c:v>0.46290802968014255</c:v>
                </c:pt>
                <c:pt idx="3">
                  <c:v>0.46392267845391655</c:v>
                </c:pt>
                <c:pt idx="4">
                  <c:v>0.46493350723721649</c:v>
                </c:pt>
                <c:pt idx="5">
                  <c:v>0.46593935146450938</c:v>
                </c:pt>
                <c:pt idx="6">
                  <c:v>0.46693889903391611</c:v>
                </c:pt>
                <c:pt idx="7">
                  <c:v>0.46793068452853581</c:v>
                </c:pt>
                <c:pt idx="8">
                  <c:v>0.46891308759130362</c:v>
                </c:pt>
                <c:pt idx="9">
                  <c:v>0.46988433795610252</c:v>
                </c:pt>
                <c:pt idx="10">
                  <c:v>0.47084253085957567</c:v>
                </c:pt>
                <c:pt idx="11">
                  <c:v>0.47178565831699015</c:v>
                </c:pt>
                <c:pt idx="12">
                  <c:v>0.47271166422210509</c:v>
                </c:pt>
                <c:pt idx="13">
                  <c:v>0.47361853462767572</c:v>
                </c:pt>
                <c:pt idx="14">
                  <c:v>0.47450443908066031</c:v>
                </c:pt>
                <c:pt idx="15">
                  <c:v>0.47536794468046017</c:v>
                </c:pt>
                <c:pt idx="16">
                  <c:v>0.47620833164296006</c:v>
                </c:pt>
                <c:pt idx="17">
                  <c:v>0.47702604742130378</c:v>
                </c:pt>
                <c:pt idx="18">
                  <c:v>0.47782334535483184</c:v>
                </c:pt>
                <c:pt idx="19">
                  <c:v>0.47860516240882262</c:v>
                </c:pt>
                <c:pt idx="20">
                  <c:v>0.47938029722261405</c:v>
                </c:pt>
                <c:pt idx="21">
                  <c:v>0.48016295205796733</c:v>
                </c:pt>
                <c:pt idx="22">
                  <c:v>0.4809746972217126</c:v>
                </c:pt>
                <c:pt idx="23">
                  <c:v>0.48184690036134348</c:v>
                </c:pt>
                <c:pt idx="24">
                  <c:v>0.48282363160073477</c:v>
                </c:pt>
                <c:pt idx="25">
                  <c:v>0.48396500494745015</c:v>
                </c:pt>
                <c:pt idx="26">
                  <c:v>0.48535084403568701</c:v>
                </c:pt>
                <c:pt idx="27">
                  <c:v>0.48708446558943713</c:v>
                </c:pt>
                <c:pt idx="28">
                  <c:v>0.48929626003969784</c:v>
                </c:pt>
                <c:pt idx="29">
                  <c:v>0.49214662328989478</c:v>
                </c:pt>
                <c:pt idx="30">
                  <c:v>0.49582767009304252</c:v>
                </c:pt>
                <c:pt idx="31">
                  <c:v>0.50056305706852555</c:v>
                </c:pt>
                <c:pt idx="32">
                  <c:v>0.50660518612784644</c:v>
                </c:pt>
                <c:pt idx="33">
                  <c:v>0.51422907373819371</c:v>
                </c:pt>
                <c:pt idx="34">
                  <c:v>0.5237222837499057</c:v>
                </c:pt>
                <c:pt idx="35">
                  <c:v>0.53537055121319743</c:v>
                </c:pt>
                <c:pt idx="36">
                  <c:v>0.54943907987703844</c:v>
                </c:pt>
                <c:pt idx="37">
                  <c:v>0.56614996802154394</c:v>
                </c:pt>
                <c:pt idx="38">
                  <c:v>0.58565677594246512</c:v>
                </c:pt>
                <c:pt idx="39">
                  <c:v>0.60801784129661374</c:v>
                </c:pt>
                <c:pt idx="40">
                  <c:v>0.63317050297486521</c:v>
                </c:pt>
                <c:pt idx="41">
                  <c:v>0.66090882333458045</c:v>
                </c:pt>
                <c:pt idx="42">
                  <c:v>0.69086760071561926</c:v>
                </c:pt>
                <c:pt idx="43">
                  <c:v>0.72251521065463664</c:v>
                </c:pt>
                <c:pt idx="44">
                  <c:v>0.75515580075265221</c:v>
                </c:pt>
                <c:pt idx="45">
                  <c:v>0.78793029857466346</c:v>
                </c:pt>
                <c:pt idx="46">
                  <c:v>0.81975834346418763</c:v>
                </c:pt>
                <c:pt idx="47">
                  <c:v>0.84903083279999869</c:v>
                </c:pt>
                <c:pt idx="48">
                  <c:v>0.8727069396201429</c:v>
                </c:pt>
                <c:pt idx="49">
                  <c:v>0.884806058936489</c:v>
                </c:pt>
                <c:pt idx="50">
                  <c:v>0.87586201693308496</c:v>
                </c:pt>
                <c:pt idx="51">
                  <c:v>0.83654333424134986</c:v>
                </c:pt>
                <c:pt idx="52">
                  <c:v>0.7659848510136914</c:v>
                </c:pt>
                <c:pt idx="53">
                  <c:v>0.6777895108237636</c:v>
                </c:pt>
                <c:pt idx="54">
                  <c:v>0.59472738266462932</c:v>
                </c:pt>
                <c:pt idx="55">
                  <c:v>0.53473383079476544</c:v>
                </c:pt>
                <c:pt idx="56">
                  <c:v>0.50182549387412989</c:v>
                </c:pt>
                <c:pt idx="57">
                  <c:v>0.48917825217577121</c:v>
                </c:pt>
                <c:pt idx="58">
                  <c:v>0.48777485846343771</c:v>
                </c:pt>
                <c:pt idx="59">
                  <c:v>0.49168866805667533</c:v>
                </c:pt>
                <c:pt idx="60">
                  <c:v>0.49841815061432415</c:v>
                </c:pt>
                <c:pt idx="61">
                  <c:v>0.50732502574059135</c:v>
                </c:pt>
                <c:pt idx="62">
                  <c:v>0.51841655609334192</c:v>
                </c:pt>
                <c:pt idx="63">
                  <c:v>0.53181590991973637</c:v>
                </c:pt>
                <c:pt idx="64">
                  <c:v>0.54759032505875949</c:v>
                </c:pt>
                <c:pt idx="65">
                  <c:v>0.5656925301679353</c:v>
                </c:pt>
                <c:pt idx="66">
                  <c:v>0.5859304079878912</c:v>
                </c:pt>
                <c:pt idx="67">
                  <c:v>0.60794824849079332</c:v>
                </c:pt>
                <c:pt idx="68">
                  <c:v>0.63122004174614665</c:v>
                </c:pt>
                <c:pt idx="69">
                  <c:v>0.65505737973628819</c:v>
                </c:pt>
                <c:pt idx="70">
                  <c:v>0.67863051244221462</c:v>
                </c:pt>
                <c:pt idx="71">
                  <c:v>0.70096188774144907</c:v>
                </c:pt>
                <c:pt idx="72">
                  <c:v>0.72059732312659364</c:v>
                </c:pt>
                <c:pt idx="73">
                  <c:v>0.73391935195163283</c:v>
                </c:pt>
                <c:pt idx="74">
                  <c:v>0.73154596702091701</c:v>
                </c:pt>
                <c:pt idx="75">
                  <c:v>0.69905034735586624</c:v>
                </c:pt>
                <c:pt idx="76">
                  <c:v>0.63254225269308417</c:v>
                </c:pt>
                <c:pt idx="77">
                  <c:v>0.55440421511528293</c:v>
                </c:pt>
                <c:pt idx="78">
                  <c:v>0.49630197085712557</c:v>
                </c:pt>
                <c:pt idx="79">
                  <c:v>0.4682747140726069</c:v>
                </c:pt>
                <c:pt idx="80">
                  <c:v>0.45926318379604758</c:v>
                </c:pt>
                <c:pt idx="81">
                  <c:v>0.45707198055474479</c:v>
                </c:pt>
                <c:pt idx="82">
                  <c:v>0.45637548565402192</c:v>
                </c:pt>
                <c:pt idx="83">
                  <c:v>0.45588756869284547</c:v>
                </c:pt>
                <c:pt idx="84">
                  <c:v>0.45542139910447277</c:v>
                </c:pt>
                <c:pt idx="85">
                  <c:v>0.45496000850562662</c:v>
                </c:pt>
                <c:pt idx="86">
                  <c:v>0.45450240307175011</c:v>
                </c:pt>
                <c:pt idx="87">
                  <c:v>0.45404866707880148</c:v>
                </c:pt>
                <c:pt idx="88">
                  <c:v>0.45359916626821989</c:v>
                </c:pt>
                <c:pt idx="89">
                  <c:v>0.45315466065845644</c:v>
                </c:pt>
                <c:pt idx="90">
                  <c:v>0.45271652169126764</c:v>
                </c:pt>
                <c:pt idx="91">
                  <c:v>0.45228704520643909</c:v>
                </c:pt>
                <c:pt idx="92">
                  <c:v>0.45186988265252048</c:v>
                </c:pt>
                <c:pt idx="93">
                  <c:v>0.45147060827784258</c:v>
                </c:pt>
                <c:pt idx="94">
                  <c:v>0.45109742636996414</c:v>
                </c:pt>
                <c:pt idx="95">
                  <c:v>0.45076199786844495</c:v>
                </c:pt>
                <c:pt idx="96">
                  <c:v>0.45048032811361649</c:v>
                </c:pt>
                <c:pt idx="97">
                  <c:v>0.45027360756314144</c:v>
                </c:pt>
                <c:pt idx="98">
                  <c:v>0.45016883881572933</c:v>
                </c:pt>
                <c:pt idx="99">
                  <c:v>0.4501990238377675</c:v>
                </c:pt>
                <c:pt idx="100">
                  <c:v>0.45040263512822398</c:v>
                </c:pt>
                <c:pt idx="101">
                  <c:v>0.45082206296511484</c:v>
                </c:pt>
                <c:pt idx="102">
                  <c:v>0.4515007208950404</c:v>
                </c:pt>
                <c:pt idx="103">
                  <c:v>0.45247849742728719</c:v>
                </c:pt>
                <c:pt idx="104">
                  <c:v>0.45378525865008534</c:v>
                </c:pt>
                <c:pt idx="105">
                  <c:v>0.45543216433263989</c:v>
                </c:pt>
                <c:pt idx="106">
                  <c:v>0.45740077957408637</c:v>
                </c:pt>
                <c:pt idx="107">
                  <c:v>0.45963058975033755</c:v>
                </c:pt>
                <c:pt idx="108">
                  <c:v>0.4620068431048186</c:v>
                </c:pt>
                <c:pt idx="109">
                  <c:v>0.46435268518443718</c:v>
                </c:pt>
                <c:pt idx="110">
                  <c:v>0.46643165195180819</c:v>
                </c:pt>
                <c:pt idx="111">
                  <c:v>0.46796716669964938</c:v>
                </c:pt>
                <c:pt idx="112">
                  <c:v>0.4686827432365116</c:v>
                </c:pt>
                <c:pt idx="113">
                  <c:v>0.46835921741635855</c:v>
                </c:pt>
                <c:pt idx="114">
                  <c:v>0.4668954060236874</c:v>
                </c:pt>
                <c:pt idx="115">
                  <c:v>0.46435117149491684</c:v>
                </c:pt>
                <c:pt idx="116">
                  <c:v>0.46095280250605952</c:v>
                </c:pt>
                <c:pt idx="117">
                  <c:v>0.45705230044410466</c:v>
                </c:pt>
                <c:pt idx="118">
                  <c:v>0.45305047537690118</c:v>
                </c:pt>
                <c:pt idx="119">
                  <c:v>0.44930938926368719</c:v>
                </c:pt>
                <c:pt idx="120">
                  <c:v>0.44608380717319918</c:v>
                </c:pt>
                <c:pt idx="121">
                  <c:v>0.44349164002889691</c:v>
                </c:pt>
                <c:pt idx="122">
                  <c:v>0.44152573888142915</c:v>
                </c:pt>
                <c:pt idx="123">
                  <c:v>0.44009365028761666</c:v>
                </c:pt>
                <c:pt idx="124">
                  <c:v>0.43906533268362513</c:v>
                </c:pt>
                <c:pt idx="125">
                  <c:v>0.43831222489825572</c:v>
                </c:pt>
                <c:pt idx="126">
                  <c:v>0.43772994032578871</c:v>
                </c:pt>
                <c:pt idx="127">
                  <c:v>0.43724543707241209</c:v>
                </c:pt>
                <c:pt idx="128">
                  <c:v>0.43681427561231145</c:v>
                </c:pt>
                <c:pt idx="129">
                  <c:v>0.43641424969435011</c:v>
                </c:pt>
                <c:pt idx="130">
                  <c:v>0.43603995198295914</c:v>
                </c:pt>
                <c:pt idx="131">
                  <c:v>0.43570053814309717</c:v>
                </c:pt>
                <c:pt idx="132">
                  <c:v>0.43542098389678419</c:v>
                </c:pt>
                <c:pt idx="133">
                  <c:v>0.43524545116289159</c:v>
                </c:pt>
                <c:pt idx="134">
                  <c:v>0.43523964718940739</c:v>
                </c:pt>
                <c:pt idx="135">
                  <c:v>0.43548739774477119</c:v>
                </c:pt>
                <c:pt idx="136">
                  <c:v>0.43607612677248125</c:v>
                </c:pt>
                <c:pt idx="137">
                  <c:v>0.43706828669816811</c:v>
                </c:pt>
                <c:pt idx="138">
                  <c:v>0.43846217469183424</c:v>
                </c:pt>
                <c:pt idx="139">
                  <c:v>0.44015470284136005</c:v>
                </c:pt>
                <c:pt idx="140">
                  <c:v>0.44192580055663211</c:v>
                </c:pt>
                <c:pt idx="141">
                  <c:v>0.44346266191522044</c:v>
                </c:pt>
                <c:pt idx="142">
                  <c:v>0.44442831371944008</c:v>
                </c:pt>
                <c:pt idx="143">
                  <c:v>0.44455693891910381</c:v>
                </c:pt>
                <c:pt idx="144">
                  <c:v>0.44373990498978427</c:v>
                </c:pt>
                <c:pt idx="145">
                  <c:v>0.44206456421464274</c:v>
                </c:pt>
                <c:pt idx="146">
                  <c:v>0.43978692905976541</c:v>
                </c:pt>
                <c:pt idx="147">
                  <c:v>0.43724988403788811</c:v>
                </c:pt>
                <c:pt idx="148">
                  <c:v>0.43478291202282809</c:v>
                </c:pt>
                <c:pt idx="149">
                  <c:v>0.43262360504647285</c:v>
                </c:pt>
                <c:pt idx="150">
                  <c:v>0.43088511960312498</c:v>
                </c:pt>
                <c:pt idx="151">
                  <c:v>0.42956923999423213</c:v>
                </c:pt>
                <c:pt idx="152">
                  <c:v>0.42860650186948068</c:v>
                </c:pt>
                <c:pt idx="153">
                  <c:v>0.42790042654218635</c:v>
                </c:pt>
                <c:pt idx="154">
                  <c:v>0.42736002046938287</c:v>
                </c:pt>
                <c:pt idx="155">
                  <c:v>0.42691565205935905</c:v>
                </c:pt>
                <c:pt idx="156">
                  <c:v>0.42652156616833803</c:v>
                </c:pt>
                <c:pt idx="157">
                  <c:v>0.42615126100816081</c:v>
                </c:pt>
                <c:pt idx="158">
                  <c:v>0.42579100141896747</c:v>
                </c:pt>
                <c:pt idx="159">
                  <c:v>0.42543434902092814</c:v>
                </c:pt>
                <c:pt idx="160">
                  <c:v>0.42507854503062004</c:v>
                </c:pt>
                <c:pt idx="161">
                  <c:v>0.42472249183420285</c:v>
                </c:pt>
                <c:pt idx="162">
                  <c:v>0.42436577176442947</c:v>
                </c:pt>
                <c:pt idx="163">
                  <c:v>0.42400822416237771</c:v>
                </c:pt>
                <c:pt idx="164">
                  <c:v>0.4236497817614806</c:v>
                </c:pt>
                <c:pt idx="165">
                  <c:v>0.42329041314127425</c:v>
                </c:pt>
                <c:pt idx="166">
                  <c:v>0.42293010384701568</c:v>
                </c:pt>
                <c:pt idx="167">
                  <c:v>0.42256885017602458</c:v>
                </c:pt>
                <c:pt idx="168">
                  <c:v>0.42220665672758956</c:v>
                </c:pt>
                <c:pt idx="169">
                  <c:v>0.42184353499338517</c:v>
                </c:pt>
                <c:pt idx="170">
                  <c:v>0.42147950224578046</c:v>
                </c:pt>
                <c:pt idx="171">
                  <c:v>0.42111458054708129</c:v>
                </c:pt>
                <c:pt idx="172">
                  <c:v>0.42074879584585312</c:v>
                </c:pt>
                <c:pt idx="173">
                  <c:v>0.42038217715701159</c:v>
                </c:pt>
                <c:pt idx="174">
                  <c:v>0.42001475582633047</c:v>
                </c:pt>
                <c:pt idx="175">
                  <c:v>0.419646564878705</c:v>
                </c:pt>
                <c:pt idx="176">
                  <c:v>0.41927763844766025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0.46087124187137768</c:v>
                </c:pt>
                <c:pt idx="1">
                  <c:v>0.46189058243147457</c:v>
                </c:pt>
                <c:pt idx="2">
                  <c:v>0.46290802196482234</c:v>
                </c:pt>
                <c:pt idx="3">
                  <c:v>0.46392266291008993</c:v>
                </c:pt>
                <c:pt idx="4">
                  <c:v>0.46493347635582455</c:v>
                </c:pt>
                <c:pt idx="5">
                  <c:v>0.4659392909623703</c:v>
                </c:pt>
                <c:pt idx="6">
                  <c:v>0.46693878214333179</c:v>
                </c:pt>
                <c:pt idx="7">
                  <c:v>0.46793046182697162</c:v>
                </c:pt>
                <c:pt idx="8">
                  <c:v>0.46891266918141217</c:v>
                </c:pt>
                <c:pt idx="9">
                  <c:v>0.46988356275290333</c:v>
                </c:pt>
                <c:pt idx="10">
                  <c:v>0.47084111453070637</c:v>
                </c:pt>
                <c:pt idx="11">
                  <c:v>0.47178310651132893</c:v>
                </c:pt>
                <c:pt idx="12">
                  <c:v>0.4727071303838411</c:v>
                </c:pt>
                <c:pt idx="13">
                  <c:v>0.4736105909907104</c:v>
                </c:pt>
                <c:pt idx="14">
                  <c:v>0.47449071422800915</c:v>
                </c:pt>
                <c:pt idx="15">
                  <c:v>0.47534456002740527</c:v>
                </c:pt>
                <c:pt idx="16">
                  <c:v>0.47616904100241669</c:v>
                </c:pt>
                <c:pt idx="17">
                  <c:v>0.47696094723596366</c:v>
                </c:pt>
                <c:pt idx="18">
                  <c:v>0.47771697752985681</c:v>
                </c:pt>
                <c:pt idx="19">
                  <c:v>0.4784337772266371</c:v>
                </c:pt>
                <c:pt idx="20">
                  <c:v>0.47910798245104552</c:v>
                </c:pt>
                <c:pt idx="21">
                  <c:v>0.47973627030804994</c:v>
                </c:pt>
                <c:pt idx="22">
                  <c:v>0.48031541422815272</c:v>
                </c:pt>
                <c:pt idx="23">
                  <c:v>0.4808423432860317</c:v>
                </c:pt>
                <c:pt idx="24">
                  <c:v>0.48131420395854263</c:v>
                </c:pt>
                <c:pt idx="25">
                  <c:v>0.48172842246051145</c:v>
                </c:pt>
                <c:pt idx="26">
                  <c:v>0.48208276553195706</c:v>
                </c:pt>
                <c:pt idx="27">
                  <c:v>0.48237539737865665</c:v>
                </c:pt>
                <c:pt idx="28">
                  <c:v>0.48260493041587116</c:v>
                </c:pt>
                <c:pt idx="29">
                  <c:v>0.48277046755198177</c:v>
                </c:pt>
                <c:pt idx="30">
                  <c:v>0.4828716339835239</c:v>
                </c:pt>
                <c:pt idx="31">
                  <c:v>0.4829085968514823</c:v>
                </c:pt>
                <c:pt idx="32">
                  <c:v>0.482882071612593</c:v>
                </c:pt>
                <c:pt idx="33">
                  <c:v>0.4827933145774051</c:v>
                </c:pt>
                <c:pt idx="34">
                  <c:v>0.48264410171703964</c:v>
                </c:pt>
                <c:pt idx="35">
                  <c:v>0.48243669449448234</c:v>
                </c:pt>
                <c:pt idx="36">
                  <c:v>0.48217379408420197</c:v>
                </c:pt>
                <c:pt idx="37">
                  <c:v>0.48185848586044083</c:v>
                </c:pt>
                <c:pt idx="38">
                  <c:v>0.48149417642339498</c:v>
                </c:pt>
                <c:pt idx="39">
                  <c:v>0.48108452567023846</c:v>
                </c:pt>
                <c:pt idx="40">
                  <c:v>0.48063337649579174</c:v>
                </c:pt>
                <c:pt idx="41">
                  <c:v>0.48014468463147808</c:v>
                </c:pt>
                <c:pt idx="42">
                  <c:v>0.47962245091974293</c:v>
                </c:pt>
                <c:pt idx="43">
                  <c:v>0.47907065800258958</c:v>
                </c:pt>
                <c:pt idx="44">
                  <c:v>0.47849321301120379</c:v>
                </c:pt>
                <c:pt idx="45">
                  <c:v>0.4778938974142462</c:v>
                </c:pt>
                <c:pt idx="46">
                  <c:v>0.47727632474862486</c:v>
                </c:pt>
                <c:pt idx="47">
                  <c:v>0.47664390654690048</c:v>
                </c:pt>
                <c:pt idx="48">
                  <c:v>0.47599982641173827</c:v>
                </c:pt>
                <c:pt idx="49">
                  <c:v>0.47534702188447109</c:v>
                </c:pt>
                <c:pt idx="50">
                  <c:v>0.47468817351918391</c:v>
                </c:pt>
                <c:pt idx="51">
                  <c:v>0.47402570040678943</c:v>
                </c:pt>
                <c:pt idx="52">
                  <c:v>0.47336176129138335</c:v>
                </c:pt>
                <c:pt idx="53">
                  <c:v>0.47269826037624668</c:v>
                </c:pt>
                <c:pt idx="54">
                  <c:v>0.47203685691963143</c:v>
                </c:pt>
                <c:pt idx="55">
                  <c:v>0.47137897776048099</c:v>
                </c:pt>
                <c:pt idx="56">
                  <c:v>0.47072583198122947</c:v>
                </c:pt>
                <c:pt idx="57">
                  <c:v>0.47007842699936342</c:v>
                </c:pt>
                <c:pt idx="58">
                  <c:v>0.46943758547339065</c:v>
                </c:pt>
                <c:pt idx="59">
                  <c:v>0.46880396250563339</c:v>
                </c:pt>
                <c:pt idx="60">
                  <c:v>0.468178062718757</c:v>
                </c:pt>
                <c:pt idx="61">
                  <c:v>0.46756025687153951</c:v>
                </c:pt>
                <c:pt idx="62">
                  <c:v>0.4669507977596915</c:v>
                </c:pt>
                <c:pt idx="63">
                  <c:v>0.46634983521825013</c:v>
                </c:pt>
                <c:pt idx="64">
                  <c:v>0.46575743010268394</c:v>
                </c:pt>
                <c:pt idx="65">
                  <c:v>0.46517356717650776</c:v>
                </c:pt>
                <c:pt idx="66">
                  <c:v>0.4645981668744516</c:v>
                </c:pt>
                <c:pt idx="67">
                  <c:v>0.46403109594291087</c:v>
                </c:pt>
                <c:pt idx="68">
                  <c:v>0.46347217698449505</c:v>
                </c:pt>
                <c:pt idx="69">
                  <c:v>0.46292119695203787</c:v>
                </c:pt>
                <c:pt idx="70">
                  <c:v>0.46237791465044875</c:v>
                </c:pt>
                <c:pt idx="71">
                  <c:v>0.46184206731325694</c:v>
                </c:pt>
                <c:pt idx="72">
                  <c:v>0.46131337632548675</c:v>
                </c:pt>
                <c:pt idx="73">
                  <c:v>0.46079155216640627</c:v>
                </c:pt>
                <c:pt idx="74">
                  <c:v>0.46027629864536462</c:v>
                </c:pt>
                <c:pt idx="75">
                  <c:v>0.45976731650195912</c:v>
                </c:pt>
                <c:pt idx="76">
                  <c:v>0.45926430643861921</c:v>
                </c:pt>
                <c:pt idx="77">
                  <c:v>0.45876697164973868</c:v>
                </c:pt>
                <c:pt idx="78">
                  <c:v>0.45827501990704655</c:v>
                </c:pt>
                <c:pt idx="79">
                  <c:v>0.45778816525621319</c:v>
                </c:pt>
                <c:pt idx="80">
                  <c:v>0.45730612937492271</c:v>
                </c:pt>
                <c:pt idx="81">
                  <c:v>0.45682864263795042</c:v>
                </c:pt>
                <c:pt idx="82">
                  <c:v>0.45635544493025576</c:v>
                </c:pt>
                <c:pt idx="83">
                  <c:v>0.45588628624480226</c:v>
                </c:pt>
                <c:pt idx="84">
                  <c:v>0.45542092709780074</c:v>
                </c:pt>
                <c:pt idx="85">
                  <c:v>0.45495913879035133</c:v>
                </c:pt>
                <c:pt idx="86">
                  <c:v>0.45450070354205224</c:v>
                </c:pt>
                <c:pt idx="87">
                  <c:v>0.45404541451904634</c:v>
                </c:pt>
                <c:pt idx="88">
                  <c:v>0.45359307577618035</c:v>
                </c:pt>
                <c:pt idx="89">
                  <c:v>0.45314350213044319</c:v>
                </c:pt>
                <c:pt idx="90">
                  <c:v>0.45269651898061342</c:v>
                </c:pt>
                <c:pt idx="91">
                  <c:v>0.45225196208606055</c:v>
                </c:pt>
                <c:pt idx="92">
                  <c:v>0.45180967731588845</c:v>
                </c:pt>
                <c:pt idx="93">
                  <c:v>0.45136952037806544</c:v>
                </c:pt>
                <c:pt idx="94">
                  <c:v>0.45093135653682836</c:v>
                </c:pt>
                <c:pt idx="95">
                  <c:v>0.45049506032546016</c:v>
                </c:pt>
                <c:pt idx="96">
                  <c:v>0.45006051526050056</c:v>
                </c:pt>
                <c:pt idx="97">
                  <c:v>0.44962761356254111</c:v>
                </c:pt>
                <c:pt idx="98">
                  <c:v>0.44919625588795614</c:v>
                </c:pt>
                <c:pt idx="99">
                  <c:v>0.44876635107521767</c:v>
                </c:pt>
                <c:pt idx="100">
                  <c:v>0.44833781590881427</c:v>
                </c:pt>
                <c:pt idx="101">
                  <c:v>0.44791057490322839</c:v>
                </c:pt>
                <c:pt idx="102">
                  <c:v>0.44748456010890159</c:v>
                </c:pt>
                <c:pt idx="103">
                  <c:v>0.447059710941627</c:v>
                </c:pt>
                <c:pt idx="104">
                  <c:v>0.44663597403632116</c:v>
                </c:pt>
                <c:pt idx="105">
                  <c:v>0.44621330312564772</c:v>
                </c:pt>
                <c:pt idx="106">
                  <c:v>0.44579165894345635</c:v>
                </c:pt>
                <c:pt idx="107">
                  <c:v>0.44537100915245931</c:v>
                </c:pt>
                <c:pt idx="108">
                  <c:v>0.44495132829497774</c:v>
                </c:pt>
                <c:pt idx="109">
                  <c:v>0.44453259776492188</c:v>
                </c:pt>
                <c:pt idx="110">
                  <c:v>0.44411480579842705</c:v>
                </c:pt>
                <c:pt idx="111">
                  <c:v>0.44369794747972197</c:v>
                </c:pt>
                <c:pt idx="112">
                  <c:v>0.44328202475784867</c:v>
                </c:pt>
                <c:pt idx="113">
                  <c:v>0.44286704646878539</c:v>
                </c:pt>
                <c:pt idx="114">
                  <c:v>0.44245302835632322</c:v>
                </c:pt>
                <c:pt idx="115">
                  <c:v>0.44203999308374042</c:v>
                </c:pt>
                <c:pt idx="116">
                  <c:v>0.4416279702268982</c:v>
                </c:pt>
                <c:pt idx="117">
                  <c:v>0.44121699623788996</c:v>
                </c:pt>
                <c:pt idx="118">
                  <c:v>0.44080711436684294</c:v>
                </c:pt>
                <c:pt idx="119">
                  <c:v>0.44039837452796582</c:v>
                </c:pt>
                <c:pt idx="120">
                  <c:v>0.43999083309453424</c:v>
                </c:pt>
                <c:pt idx="121">
                  <c:v>0.43958455260631818</c:v>
                </c:pt>
                <c:pt idx="122">
                  <c:v>0.43917960137211526</c:v>
                </c:pt>
                <c:pt idx="123">
                  <c:v>0.43877605294971683</c:v>
                </c:pt>
                <c:pt idx="124">
                  <c:v>0.43837398548598427</c:v>
                </c:pt>
                <c:pt idx="125">
                  <c:v>0.43797348090094745</c:v>
                </c:pt>
                <c:pt idx="126">
                  <c:v>0.43757462390215718</c:v>
                </c:pt>
                <c:pt idx="127">
                  <c:v>0.43717750081912199</c:v>
                </c:pt>
                <c:pt idx="128">
                  <c:v>0.43678219825269426</c:v>
                </c:pt>
                <c:pt idx="129">
                  <c:v>0.43638880154083504</c:v>
                </c:pt>
                <c:pt idx="130">
                  <c:v>0.43599739305029594</c:v>
                </c:pt>
                <c:pt idx="131">
                  <c:v>0.43560805031328104</c:v>
                </c:pt>
                <c:pt idx="132">
                  <c:v>0.43522084403883188</c:v>
                </c:pt>
                <c:pt idx="133">
                  <c:v>0.43483583604005882</c:v>
                </c:pt>
                <c:pt idx="134">
                  <c:v>0.43445307712979236</c:v>
                </c:pt>
                <c:pt idx="135">
                  <c:v>0.43407260504794953</c:v>
                </c:pt>
                <c:pt idx="136">
                  <c:v>0.43369444249295352</c:v>
                </c:pt>
                <c:pt idx="137">
                  <c:v>0.43331859533590827</c:v>
                </c:pt>
                <c:pt idx="138">
                  <c:v>0.43294505109892645</c:v>
                </c:pt>
                <c:pt idx="139">
                  <c:v>0.43257377777718298</c:v>
                </c:pt>
                <c:pt idx="140">
                  <c:v>0.43220472307734575</c:v>
                </c:pt>
                <c:pt idx="141">
                  <c:v>0.43183781413279415</c:v>
                </c:pt>
                <c:pt idx="142">
                  <c:v>0.43147295773875644</c:v>
                </c:pt>
                <c:pt idx="143">
                  <c:v>0.43111004112892326</c:v>
                </c:pt>
                <c:pt idx="144">
                  <c:v>0.43074893329052077</c:v>
                </c:pt>
                <c:pt idx="145">
                  <c:v>0.43038948678889183</c:v>
                </c:pt>
                <c:pt idx="146">
                  <c:v>0.4300315400472805</c:v>
                </c:pt>
                <c:pt idx="147">
                  <c:v>0.42967492000470819</c:v>
                </c:pt>
                <c:pt idx="148">
                  <c:v>0.42931944505638331</c:v>
                </c:pt>
                <c:pt idx="149">
                  <c:v>0.428964928168445</c:v>
                </c:pt>
                <c:pt idx="150">
                  <c:v>0.42861118005290705</c:v>
                </c:pt>
                <c:pt idx="151">
                  <c:v>0.42825801228971738</c:v>
                </c:pt>
                <c:pt idx="152">
                  <c:v>0.42790524029052501</c:v>
                </c:pt>
                <c:pt idx="153">
                  <c:v>0.42755268601211094</c:v>
                </c:pt>
                <c:pt idx="154">
                  <c:v>0.42720018034512774</c:v>
                </c:pt>
                <c:pt idx="155">
                  <c:v>0.42684756512418254</c:v>
                </c:pt>
                <c:pt idx="156">
                  <c:v>0.42649469472670298</c:v>
                </c:pt>
                <c:pt idx="157">
                  <c:v>0.42614143724886588</c:v>
                </c:pt>
                <c:pt idx="158">
                  <c:v>0.42578767526583206</c:v>
                </c:pt>
                <c:pt idx="159">
                  <c:v>0.425433306199618</c:v>
                </c:pt>
                <c:pt idx="160">
                  <c:v>0.42507824233056579</c:v>
                </c:pt>
                <c:pt idx="161">
                  <c:v>0.42472241049728421</c:v>
                </c:pt>
                <c:pt idx="162">
                  <c:v>0.42436575153523814</c:v>
                </c:pt>
                <c:pt idx="163">
                  <c:v>0.4240082195061663</c:v>
                </c:pt>
                <c:pt idx="164">
                  <c:v>0.42364978076973031</c:v>
                </c:pt>
                <c:pt idx="165">
                  <c:v>0.4232904129458207</c:v>
                </c:pt>
                <c:pt idx="166">
                  <c:v>0.42293010381137747</c:v>
                </c:pt>
                <c:pt idx="167">
                  <c:v>0.42256885017001311</c:v>
                </c:pt>
                <c:pt idx="168">
                  <c:v>0.42220665672665153</c:v>
                </c:pt>
                <c:pt idx="169">
                  <c:v>0.42184353499324978</c:v>
                </c:pt>
                <c:pt idx="170">
                  <c:v>0.42147950224576236</c:v>
                </c:pt>
                <c:pt idx="171">
                  <c:v>0.42111458054707906</c:v>
                </c:pt>
                <c:pt idx="172">
                  <c:v>0.42074879584585284</c:v>
                </c:pt>
                <c:pt idx="173">
                  <c:v>0.42038217715701159</c:v>
                </c:pt>
                <c:pt idx="174">
                  <c:v>0.42001475582633047</c:v>
                </c:pt>
                <c:pt idx="175">
                  <c:v>0.419646564878705</c:v>
                </c:pt>
                <c:pt idx="176">
                  <c:v>0.41927763844766025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0.456569</c:v>
                </c:pt>
                <c:pt idx="1">
                  <c:v>0.45897199999999999</c:v>
                </c:pt>
                <c:pt idx="2">
                  <c:v>0.458621</c:v>
                </c:pt>
                <c:pt idx="3">
                  <c:v>0.45858399999999999</c:v>
                </c:pt>
                <c:pt idx="4">
                  <c:v>0.46063999999999999</c:v>
                </c:pt>
                <c:pt idx="5">
                  <c:v>0.463978</c:v>
                </c:pt>
                <c:pt idx="6">
                  <c:v>0.46338200000000002</c:v>
                </c:pt>
                <c:pt idx="7">
                  <c:v>0.46323900000000001</c:v>
                </c:pt>
                <c:pt idx="8">
                  <c:v>0.46193899999999999</c:v>
                </c:pt>
                <c:pt idx="9">
                  <c:v>0.46567399999999998</c:v>
                </c:pt>
                <c:pt idx="10">
                  <c:v>0.45999899999999999</c:v>
                </c:pt>
                <c:pt idx="11">
                  <c:v>0.46252500000000002</c:v>
                </c:pt>
                <c:pt idx="12">
                  <c:v>0.46322799999999997</c:v>
                </c:pt>
                <c:pt idx="13">
                  <c:v>0.45621499999999998</c:v>
                </c:pt>
                <c:pt idx="14">
                  <c:v>0.463146</c:v>
                </c:pt>
                <c:pt idx="15">
                  <c:v>0.460648</c:v>
                </c:pt>
                <c:pt idx="16">
                  <c:v>0.46360200000000001</c:v>
                </c:pt>
                <c:pt idx="17">
                  <c:v>0.47060800000000003</c:v>
                </c:pt>
                <c:pt idx="18">
                  <c:v>0.46413199999999999</c:v>
                </c:pt>
                <c:pt idx="19">
                  <c:v>0.46571299999999999</c:v>
                </c:pt>
                <c:pt idx="20">
                  <c:v>0.46813700000000003</c:v>
                </c:pt>
                <c:pt idx="21">
                  <c:v>0.46840599999999999</c:v>
                </c:pt>
                <c:pt idx="22">
                  <c:v>0.46687099999999998</c:v>
                </c:pt>
                <c:pt idx="23">
                  <c:v>0.47304800000000002</c:v>
                </c:pt>
                <c:pt idx="24">
                  <c:v>0.46887099999999998</c:v>
                </c:pt>
                <c:pt idx="25">
                  <c:v>0.46852199999999999</c:v>
                </c:pt>
                <c:pt idx="26">
                  <c:v>0.47487099999999999</c:v>
                </c:pt>
                <c:pt idx="27">
                  <c:v>0.47983300000000001</c:v>
                </c:pt>
                <c:pt idx="28">
                  <c:v>0.48177199999999998</c:v>
                </c:pt>
                <c:pt idx="29">
                  <c:v>0.48335</c:v>
                </c:pt>
                <c:pt idx="30">
                  <c:v>0.48615999999999998</c:v>
                </c:pt>
                <c:pt idx="31">
                  <c:v>0.49388599999999999</c:v>
                </c:pt>
                <c:pt idx="32">
                  <c:v>0.49865799999999999</c:v>
                </c:pt>
                <c:pt idx="33">
                  <c:v>0.50860000000000005</c:v>
                </c:pt>
                <c:pt idx="34">
                  <c:v>0.51040600000000003</c:v>
                </c:pt>
                <c:pt idx="35">
                  <c:v>0.53056899999999996</c:v>
                </c:pt>
                <c:pt idx="36">
                  <c:v>0.53816799999999998</c:v>
                </c:pt>
                <c:pt idx="37">
                  <c:v>0.55494600000000005</c:v>
                </c:pt>
                <c:pt idx="38">
                  <c:v>0.57744700000000004</c:v>
                </c:pt>
                <c:pt idx="39">
                  <c:v>0.59521000000000002</c:v>
                </c:pt>
                <c:pt idx="40">
                  <c:v>0.622251</c:v>
                </c:pt>
                <c:pt idx="41">
                  <c:v>0.65703400000000001</c:v>
                </c:pt>
                <c:pt idx="42">
                  <c:v>0.68915800000000005</c:v>
                </c:pt>
                <c:pt idx="43">
                  <c:v>0.72426000000000001</c:v>
                </c:pt>
                <c:pt idx="44">
                  <c:v>0.75783299999999998</c:v>
                </c:pt>
                <c:pt idx="45">
                  <c:v>0.79963899999999999</c:v>
                </c:pt>
                <c:pt idx="46">
                  <c:v>0.82562199999999997</c:v>
                </c:pt>
                <c:pt idx="47">
                  <c:v>0.84786499999999998</c:v>
                </c:pt>
                <c:pt idx="48">
                  <c:v>0.86329999999999996</c:v>
                </c:pt>
                <c:pt idx="49">
                  <c:v>0.86625099999999999</c:v>
                </c:pt>
                <c:pt idx="50">
                  <c:v>0.86686200000000002</c:v>
                </c:pt>
                <c:pt idx="51">
                  <c:v>0.85162800000000005</c:v>
                </c:pt>
                <c:pt idx="52">
                  <c:v>0.821052</c:v>
                </c:pt>
                <c:pt idx="53">
                  <c:v>0.76490499999999995</c:v>
                </c:pt>
                <c:pt idx="54">
                  <c:v>0.661574</c:v>
                </c:pt>
                <c:pt idx="55">
                  <c:v>0.53849800000000003</c:v>
                </c:pt>
                <c:pt idx="56">
                  <c:v>0.47192899999999999</c:v>
                </c:pt>
                <c:pt idx="57">
                  <c:v>0.46474100000000002</c:v>
                </c:pt>
                <c:pt idx="58">
                  <c:v>0.47463699999999998</c:v>
                </c:pt>
                <c:pt idx="59">
                  <c:v>0.46886</c:v>
                </c:pt>
                <c:pt idx="60">
                  <c:v>0.47657500000000003</c:v>
                </c:pt>
                <c:pt idx="61">
                  <c:v>0.48853400000000002</c:v>
                </c:pt>
                <c:pt idx="62">
                  <c:v>0.48505799999999999</c:v>
                </c:pt>
                <c:pt idx="63">
                  <c:v>0.50438000000000005</c:v>
                </c:pt>
                <c:pt idx="64">
                  <c:v>0.51350700000000005</c:v>
                </c:pt>
                <c:pt idx="65">
                  <c:v>0.53178800000000004</c:v>
                </c:pt>
                <c:pt idx="66">
                  <c:v>0.54841200000000001</c:v>
                </c:pt>
                <c:pt idx="67">
                  <c:v>0.57218199999999997</c:v>
                </c:pt>
                <c:pt idx="68">
                  <c:v>0.59734500000000001</c:v>
                </c:pt>
                <c:pt idx="69">
                  <c:v>0.62049399999999999</c:v>
                </c:pt>
                <c:pt idx="70">
                  <c:v>0.64898</c:v>
                </c:pt>
                <c:pt idx="71">
                  <c:v>0.67552000000000001</c:v>
                </c:pt>
                <c:pt idx="72">
                  <c:v>0.69239700000000004</c:v>
                </c:pt>
                <c:pt idx="73">
                  <c:v>0.71448999999999996</c:v>
                </c:pt>
                <c:pt idx="74">
                  <c:v>0.71804699999999999</c:v>
                </c:pt>
                <c:pt idx="75">
                  <c:v>0.71085600000000004</c:v>
                </c:pt>
                <c:pt idx="76">
                  <c:v>0.69629300000000005</c:v>
                </c:pt>
                <c:pt idx="77">
                  <c:v>0.65743600000000002</c:v>
                </c:pt>
                <c:pt idx="78">
                  <c:v>0.58668799999999999</c:v>
                </c:pt>
                <c:pt idx="79">
                  <c:v>0.50096099999999999</c:v>
                </c:pt>
                <c:pt idx="80">
                  <c:v>0.45771200000000001</c:v>
                </c:pt>
                <c:pt idx="81">
                  <c:v>0.45022000000000001</c:v>
                </c:pt>
                <c:pt idx="82">
                  <c:v>0.440162</c:v>
                </c:pt>
                <c:pt idx="83">
                  <c:v>0.441301</c:v>
                </c:pt>
                <c:pt idx="84">
                  <c:v>0.443575</c:v>
                </c:pt>
                <c:pt idx="85">
                  <c:v>0.44155499999999998</c:v>
                </c:pt>
                <c:pt idx="86">
                  <c:v>0.43964500000000001</c:v>
                </c:pt>
                <c:pt idx="87">
                  <c:v>0.44217499999999998</c:v>
                </c:pt>
                <c:pt idx="88">
                  <c:v>0.43812600000000002</c:v>
                </c:pt>
                <c:pt idx="89">
                  <c:v>0.433058</c:v>
                </c:pt>
                <c:pt idx="90">
                  <c:v>0.43728800000000001</c:v>
                </c:pt>
                <c:pt idx="91">
                  <c:v>0.43609900000000001</c:v>
                </c:pt>
                <c:pt idx="92">
                  <c:v>0.44247399999999998</c:v>
                </c:pt>
                <c:pt idx="93">
                  <c:v>0.43474000000000002</c:v>
                </c:pt>
                <c:pt idx="94">
                  <c:v>0.43603999999999998</c:v>
                </c:pt>
                <c:pt idx="95">
                  <c:v>0.431147</c:v>
                </c:pt>
                <c:pt idx="96">
                  <c:v>0.43600100000000003</c:v>
                </c:pt>
                <c:pt idx="97">
                  <c:v>0.43186099999999999</c:v>
                </c:pt>
                <c:pt idx="98">
                  <c:v>0.43374400000000002</c:v>
                </c:pt>
                <c:pt idx="99">
                  <c:v>0.43306099999999997</c:v>
                </c:pt>
                <c:pt idx="100">
                  <c:v>0.43456</c:v>
                </c:pt>
                <c:pt idx="101">
                  <c:v>0.42945</c:v>
                </c:pt>
                <c:pt idx="102">
                  <c:v>0.43539499999999998</c:v>
                </c:pt>
                <c:pt idx="103">
                  <c:v>0.43309399999999998</c:v>
                </c:pt>
                <c:pt idx="104">
                  <c:v>0.43190499999999998</c:v>
                </c:pt>
                <c:pt idx="105">
                  <c:v>0.43426999999999999</c:v>
                </c:pt>
                <c:pt idx="106">
                  <c:v>0.44363900000000001</c:v>
                </c:pt>
                <c:pt idx="107">
                  <c:v>0.44308599999999998</c:v>
                </c:pt>
                <c:pt idx="108">
                  <c:v>0.44791700000000001</c:v>
                </c:pt>
                <c:pt idx="109">
                  <c:v>0.44575799999999999</c:v>
                </c:pt>
                <c:pt idx="110">
                  <c:v>0.45275199999999999</c:v>
                </c:pt>
                <c:pt idx="111">
                  <c:v>0.45104699999999998</c:v>
                </c:pt>
                <c:pt idx="112">
                  <c:v>0.458426</c:v>
                </c:pt>
                <c:pt idx="113">
                  <c:v>0.45158900000000002</c:v>
                </c:pt>
                <c:pt idx="114">
                  <c:v>0.46079399999999998</c:v>
                </c:pt>
                <c:pt idx="115">
                  <c:v>0.45629900000000001</c:v>
                </c:pt>
                <c:pt idx="116">
                  <c:v>0.44821699999999998</c:v>
                </c:pt>
                <c:pt idx="117">
                  <c:v>0.44685399999999997</c:v>
                </c:pt>
                <c:pt idx="118">
                  <c:v>0.44836999999999999</c:v>
                </c:pt>
                <c:pt idx="119">
                  <c:v>0.441106</c:v>
                </c:pt>
                <c:pt idx="120">
                  <c:v>0.435728</c:v>
                </c:pt>
                <c:pt idx="121">
                  <c:v>0.42804700000000001</c:v>
                </c:pt>
                <c:pt idx="122">
                  <c:v>0.43011700000000003</c:v>
                </c:pt>
                <c:pt idx="123">
                  <c:v>0.427726</c:v>
                </c:pt>
                <c:pt idx="124">
                  <c:v>0.425846</c:v>
                </c:pt>
                <c:pt idx="125">
                  <c:v>0.42366599999999999</c:v>
                </c:pt>
                <c:pt idx="126">
                  <c:v>0.42225499999999999</c:v>
                </c:pt>
                <c:pt idx="127">
                  <c:v>0.41961599999999999</c:v>
                </c:pt>
                <c:pt idx="128">
                  <c:v>0.42201699999999998</c:v>
                </c:pt>
                <c:pt idx="129">
                  <c:v>0.427645</c:v>
                </c:pt>
                <c:pt idx="130">
                  <c:v>0.41900599999999999</c:v>
                </c:pt>
                <c:pt idx="131">
                  <c:v>0.41764499999999999</c:v>
                </c:pt>
                <c:pt idx="132">
                  <c:v>0.41949900000000001</c:v>
                </c:pt>
                <c:pt idx="133">
                  <c:v>0.42061999999999999</c:v>
                </c:pt>
                <c:pt idx="134">
                  <c:v>0.41970200000000002</c:v>
                </c:pt>
                <c:pt idx="135">
                  <c:v>0.42066799999999999</c:v>
                </c:pt>
                <c:pt idx="136">
                  <c:v>0.41752099999999998</c:v>
                </c:pt>
                <c:pt idx="137">
                  <c:v>0.42279499999999998</c:v>
                </c:pt>
                <c:pt idx="138">
                  <c:v>0.41428999999999999</c:v>
                </c:pt>
                <c:pt idx="139">
                  <c:v>0.42397200000000002</c:v>
                </c:pt>
                <c:pt idx="140">
                  <c:v>0.42349199999999998</c:v>
                </c:pt>
                <c:pt idx="141">
                  <c:v>0.42206199999999999</c:v>
                </c:pt>
                <c:pt idx="142">
                  <c:v>0.42515900000000001</c:v>
                </c:pt>
                <c:pt idx="143">
                  <c:v>0.42925400000000002</c:v>
                </c:pt>
                <c:pt idx="144">
                  <c:v>0.42918299999999998</c:v>
                </c:pt>
                <c:pt idx="145">
                  <c:v>0.42634499999999997</c:v>
                </c:pt>
                <c:pt idx="146">
                  <c:v>0.42635499999999998</c:v>
                </c:pt>
                <c:pt idx="147">
                  <c:v>0.42313600000000001</c:v>
                </c:pt>
                <c:pt idx="148">
                  <c:v>0.423406</c:v>
                </c:pt>
                <c:pt idx="149">
                  <c:v>0.41956700000000002</c:v>
                </c:pt>
                <c:pt idx="150">
                  <c:v>0.41560599999999998</c:v>
                </c:pt>
                <c:pt idx="151">
                  <c:v>0.41724800000000001</c:v>
                </c:pt>
                <c:pt idx="152">
                  <c:v>0.41373399999999999</c:v>
                </c:pt>
                <c:pt idx="153">
                  <c:v>0.41128300000000001</c:v>
                </c:pt>
                <c:pt idx="154">
                  <c:v>0.41436099999999998</c:v>
                </c:pt>
                <c:pt idx="155">
                  <c:v>0.410526</c:v>
                </c:pt>
                <c:pt idx="156">
                  <c:v>0.40171600000000002</c:v>
                </c:pt>
                <c:pt idx="157">
                  <c:v>0.40196599999999999</c:v>
                </c:pt>
                <c:pt idx="158">
                  <c:v>0.403223</c:v>
                </c:pt>
                <c:pt idx="159">
                  <c:v>0.40738799999999997</c:v>
                </c:pt>
                <c:pt idx="160">
                  <c:v>0.408945</c:v>
                </c:pt>
                <c:pt idx="161">
                  <c:v>0.41051900000000002</c:v>
                </c:pt>
                <c:pt idx="162">
                  <c:v>0.40626400000000001</c:v>
                </c:pt>
                <c:pt idx="163">
                  <c:v>0.40864099999999998</c:v>
                </c:pt>
                <c:pt idx="164">
                  <c:v>0.40708499999999997</c:v>
                </c:pt>
                <c:pt idx="165">
                  <c:v>0.41160799999999997</c:v>
                </c:pt>
                <c:pt idx="166">
                  <c:v>0.40806900000000002</c:v>
                </c:pt>
                <c:pt idx="167">
                  <c:v>0.41095799999999999</c:v>
                </c:pt>
                <c:pt idx="168">
                  <c:v>0.41086699999999998</c:v>
                </c:pt>
                <c:pt idx="169">
                  <c:v>0.40490399999999999</c:v>
                </c:pt>
                <c:pt idx="170">
                  <c:v>0.41077900000000001</c:v>
                </c:pt>
                <c:pt idx="171">
                  <c:v>0.41664400000000001</c:v>
                </c:pt>
                <c:pt idx="172">
                  <c:v>0.41871000000000003</c:v>
                </c:pt>
                <c:pt idx="173">
                  <c:v>0.42053800000000002</c:v>
                </c:pt>
                <c:pt idx="174">
                  <c:v>0.41375499999999998</c:v>
                </c:pt>
                <c:pt idx="175">
                  <c:v>0.41359499999999999</c:v>
                </c:pt>
                <c:pt idx="176">
                  <c:v>0.42156300000000002</c:v>
                </c:pt>
                <c:pt idx="177">
                  <c:v>0.415628</c:v>
                </c:pt>
                <c:pt idx="178">
                  <c:v>0.41237400000000002</c:v>
                </c:pt>
                <c:pt idx="179">
                  <c:v>0.41408</c:v>
                </c:pt>
                <c:pt idx="180">
                  <c:v>0.42083199999999998</c:v>
                </c:pt>
                <c:pt idx="181">
                  <c:v>0.41730299999999998</c:v>
                </c:pt>
                <c:pt idx="182">
                  <c:v>0.40814600000000001</c:v>
                </c:pt>
                <c:pt idx="183">
                  <c:v>0.40564</c:v>
                </c:pt>
                <c:pt idx="184">
                  <c:v>0.41006799999999999</c:v>
                </c:pt>
                <c:pt idx="185">
                  <c:v>0.40814099999999998</c:v>
                </c:pt>
                <c:pt idx="186">
                  <c:v>0.408389</c:v>
                </c:pt>
                <c:pt idx="187">
                  <c:v>0.40224799999999999</c:v>
                </c:pt>
                <c:pt idx="188">
                  <c:v>0.402501</c:v>
                </c:pt>
                <c:pt idx="189">
                  <c:v>0.40507599999999999</c:v>
                </c:pt>
                <c:pt idx="190">
                  <c:v>0.404719</c:v>
                </c:pt>
                <c:pt idx="191">
                  <c:v>0.411271</c:v>
                </c:pt>
                <c:pt idx="192">
                  <c:v>0.41450900000000002</c:v>
                </c:pt>
                <c:pt idx="193">
                  <c:v>0.41293600000000003</c:v>
                </c:pt>
                <c:pt idx="194">
                  <c:v>0.405144</c:v>
                </c:pt>
                <c:pt idx="195">
                  <c:v>0.40670600000000001</c:v>
                </c:pt>
                <c:pt idx="196">
                  <c:v>0.40310499999999999</c:v>
                </c:pt>
                <c:pt idx="197">
                  <c:v>0.40521600000000002</c:v>
                </c:pt>
                <c:pt idx="198">
                  <c:v>0.40183799999999997</c:v>
                </c:pt>
                <c:pt idx="199">
                  <c:v>0.397787</c:v>
                </c:pt>
                <c:pt idx="200">
                  <c:v>0.400343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0.45764451333755596</c:v>
                </c:pt>
                <c:pt idx="1">
                  <c:v>0.45837714307329147</c:v>
                </c:pt>
                <c:pt idx="2">
                  <c:v>0.45910829900221151</c:v>
                </c:pt>
                <c:pt idx="3">
                  <c:v>0.45983718432477616</c:v>
                </c:pt>
                <c:pt idx="4">
                  <c:v>0.46056289278538931</c:v>
                </c:pt>
                <c:pt idx="5">
                  <c:v>0.4612844051559527</c:v>
                </c:pt>
                <c:pt idx="6">
                  <c:v>0.46200058977018349</c:v>
                </c:pt>
                <c:pt idx="7">
                  <c:v>0.46271020942024921</c:v>
                </c:pt>
                <c:pt idx="8">
                  <c:v>0.46341193792924529</c:v>
                </c:pt>
                <c:pt idx="9">
                  <c:v>0.46410439107813894</c:v>
                </c:pt>
                <c:pt idx="10">
                  <c:v>0.46478617838429925</c:v>
                </c:pt>
                <c:pt idx="11">
                  <c:v>0.46545598458936915</c:v>
                </c:pt>
                <c:pt idx="12">
                  <c:v>0.46611269268805361</c:v>
                </c:pt>
                <c:pt idx="13">
                  <c:v>0.46675556394474632</c:v>
                </c:pt>
                <c:pt idx="14">
                  <c:v>0.467384494552751</c:v>
                </c:pt>
                <c:pt idx="15">
                  <c:v>0.46800037321971294</c:v>
                </c:pt>
                <c:pt idx="16">
                  <c:v>0.46860556866598385</c:v>
                </c:pt>
                <c:pt idx="17">
                  <c:v>0.46920458022180422</c:v>
                </c:pt>
                <c:pt idx="18">
                  <c:v>0.46980488754445504</c:v>
                </c:pt>
                <c:pt idx="19">
                  <c:v>0.47041803577498115</c:v>
                </c:pt>
                <c:pt idx="20">
                  <c:v>0.47106098873513969</c:v>
                </c:pt>
                <c:pt idx="21">
                  <c:v>0.47175777330291763</c:v>
                </c:pt>
                <c:pt idx="22">
                  <c:v>0.47254142106780361</c:v>
                </c:pt>
                <c:pt idx="23">
                  <c:v>0.47345618705159681</c:v>
                </c:pt>
                <c:pt idx="24">
                  <c:v>0.47455998844539155</c:v>
                </c:pt>
                <c:pt idx="25">
                  <c:v>0.47592695860211948</c:v>
                </c:pt>
                <c:pt idx="26">
                  <c:v>0.47764995394483195</c:v>
                </c:pt>
                <c:pt idx="27">
                  <c:v>0.47984278685074999</c:v>
                </c:pt>
                <c:pt idx="28">
                  <c:v>0.48264189101674476</c:v>
                </c:pt>
                <c:pt idx="29">
                  <c:v>0.4862070647669004</c:v>
                </c:pt>
                <c:pt idx="30">
                  <c:v>0.49072089194190488</c:v>
                </c:pt>
                <c:pt idx="31">
                  <c:v>0.49638642080459017</c:v>
                </c:pt>
                <c:pt idx="32">
                  <c:v>0.50342270080312534</c:v>
                </c:pt>
                <c:pt idx="33">
                  <c:v>0.51205784609063076</c:v>
                </c:pt>
                <c:pt idx="34">
                  <c:v>0.52251942152056974</c:v>
                </c:pt>
                <c:pt idx="35">
                  <c:v>0.53502213445111801</c:v>
                </c:pt>
                <c:pt idx="36">
                  <c:v>0.54975306000209601</c:v>
                </c:pt>
                <c:pt idx="37">
                  <c:v>0.56685491565325297</c:v>
                </c:pt>
                <c:pt idx="38">
                  <c:v>0.58640821120889575</c:v>
                </c:pt>
                <c:pt idx="39">
                  <c:v>0.60841340152883594</c:v>
                </c:pt>
                <c:pt idx="40">
                  <c:v>0.63277442498077874</c:v>
                </c:pt>
                <c:pt idx="41">
                  <c:v>0.65928518058891539</c:v>
                </c:pt>
                <c:pt idx="42">
                  <c:v>0.68762054388298322</c:v>
                </c:pt>
                <c:pt idx="43">
                  <c:v>0.71733341303627207</c:v>
                </c:pt>
                <c:pt idx="44">
                  <c:v>0.74785894194571334</c:v>
                </c:pt>
                <c:pt idx="45">
                  <c:v>0.77852589613403245</c:v>
                </c:pt>
                <c:pt idx="46">
                  <c:v>0.8085675696822745</c:v>
                </c:pt>
                <c:pt idx="47">
                  <c:v>0.8370823373165428</c:v>
                </c:pt>
                <c:pt idx="48">
                  <c:v>0.86273470147232234</c:v>
                </c:pt>
                <c:pt idx="49">
                  <c:v>0.88269372990541317</c:v>
                </c:pt>
                <c:pt idx="50">
                  <c:v>0.89052841976884589</c:v>
                </c:pt>
                <c:pt idx="51">
                  <c:v>0.87502031945417491</c:v>
                </c:pt>
                <c:pt idx="52">
                  <c:v>0.82489978883533721</c:v>
                </c:pt>
                <c:pt idx="53">
                  <c:v>0.7406337978581341</c:v>
                </c:pt>
                <c:pt idx="54">
                  <c:v>0.64171693446531575</c:v>
                </c:pt>
                <c:pt idx="55">
                  <c:v>0.55631268370669873</c:v>
                </c:pt>
                <c:pt idx="56">
                  <c:v>0.50144612549757539</c:v>
                </c:pt>
                <c:pt idx="57">
                  <c:v>0.47549506612255277</c:v>
                </c:pt>
                <c:pt idx="58">
                  <c:v>0.4672732124992135</c:v>
                </c:pt>
                <c:pt idx="59">
                  <c:v>0.46712190258906283</c:v>
                </c:pt>
                <c:pt idx="60">
                  <c:v>0.4703846063356717</c:v>
                </c:pt>
                <c:pt idx="61">
                  <c:v>0.47575056862873621</c:v>
                </c:pt>
                <c:pt idx="62">
                  <c:v>0.48321289016744823</c:v>
                </c:pt>
                <c:pt idx="63">
                  <c:v>0.49309926419582778</c:v>
                </c:pt>
                <c:pt idx="64">
                  <c:v>0.50576764191049051</c:v>
                </c:pt>
                <c:pt idx="65">
                  <c:v>0.52150793030417952</c:v>
                </c:pt>
                <c:pt idx="66">
                  <c:v>0.5404808693252533</c:v>
                </c:pt>
                <c:pt idx="67">
                  <c:v>0.56266131455131541</c:v>
                </c:pt>
                <c:pt idx="68">
                  <c:v>0.58778730356014541</c:v>
                </c:pt>
                <c:pt idx="69">
                  <c:v>0.61531959408069892</c:v>
                </c:pt>
                <c:pt idx="70">
                  <c:v>0.64440083167727147</c:v>
                </c:pt>
                <c:pt idx="71">
                  <c:v>0.67374447886068667</c:v>
                </c:pt>
                <c:pt idx="72">
                  <c:v>0.701264370310553</c:v>
                </c:pt>
                <c:pt idx="73">
                  <c:v>0.72324079115850304</c:v>
                </c:pt>
                <c:pt idx="74">
                  <c:v>0.73342133708456159</c:v>
                </c:pt>
                <c:pt idx="75">
                  <c:v>0.72381276157185326</c:v>
                </c:pt>
                <c:pt idx="76">
                  <c:v>0.68908611912198303</c:v>
                </c:pt>
                <c:pt idx="77">
                  <c:v>0.63274511201159256</c:v>
                </c:pt>
                <c:pt idx="78">
                  <c:v>0.5684615647587048</c:v>
                </c:pt>
                <c:pt idx="79">
                  <c:v>0.51279128654573602</c:v>
                </c:pt>
                <c:pt idx="80">
                  <c:v>0.47530093140527152</c:v>
                </c:pt>
                <c:pt idx="81">
                  <c:v>0.45540535593822906</c:v>
                </c:pt>
                <c:pt idx="82">
                  <c:v>0.44691731393676615</c:v>
                </c:pt>
                <c:pt idx="83">
                  <c:v>0.44382188196495287</c:v>
                </c:pt>
                <c:pt idx="84">
                  <c:v>0.44264809750185002</c:v>
                </c:pt>
                <c:pt idx="85">
                  <c:v>0.44199999642782906</c:v>
                </c:pt>
                <c:pt idx="86">
                  <c:v>0.44146457472630057</c:v>
                </c:pt>
                <c:pt idx="87">
                  <c:v>0.44094961042773412</c:v>
                </c:pt>
                <c:pt idx="88">
                  <c:v>0.44043931313827628</c:v>
                </c:pt>
                <c:pt idx="89">
                  <c:v>0.43993160869526138</c:v>
                </c:pt>
                <c:pt idx="90">
                  <c:v>0.43942640506308644</c:v>
                </c:pt>
                <c:pt idx="91">
                  <c:v>0.43892402679375714</c:v>
                </c:pt>
                <c:pt idx="92">
                  <c:v>0.43842519961264409</c:v>
                </c:pt>
                <c:pt idx="93">
                  <c:v>0.43793129983640644</c:v>
                </c:pt>
                <c:pt idx="94">
                  <c:v>0.43744476321574416</c:v>
                </c:pt>
                <c:pt idx="95">
                  <c:v>0.43696969138828901</c:v>
                </c:pt>
                <c:pt idx="96">
                  <c:v>0.43651270406136289</c:v>
                </c:pt>
                <c:pt idx="97">
                  <c:v>0.43608406758387275</c:v>
                </c:pt>
                <c:pt idx="98">
                  <c:v>0.43569908760885734</c:v>
                </c:pt>
                <c:pt idx="99">
                  <c:v>0.43537967852765719</c:v>
                </c:pt>
                <c:pt idx="100">
                  <c:v>0.43515591303733442</c:v>
                </c:pt>
                <c:pt idx="101">
                  <c:v>0.43506721863235387</c:v>
                </c:pt>
                <c:pt idx="102">
                  <c:v>0.4351627430921684</c:v>
                </c:pt>
                <c:pt idx="103">
                  <c:v>0.43550028689246784</c:v>
                </c:pt>
                <c:pt idx="104">
                  <c:v>0.43614312412627776</c:v>
                </c:pt>
                <c:pt idx="105">
                  <c:v>0.43715401310150109</c:v>
                </c:pt>
                <c:pt idx="106">
                  <c:v>0.43858571686313425</c:v>
                </c:pt>
                <c:pt idx="107">
                  <c:v>0.44046742038295489</c:v>
                </c:pt>
                <c:pt idx="108">
                  <c:v>0.44278671984014883</c:v>
                </c:pt>
                <c:pt idx="109">
                  <c:v>0.44546789113005908</c:v>
                </c:pt>
                <c:pt idx="110">
                  <c:v>0.44834972980158855</c:v>
                </c:pt>
                <c:pt idx="111">
                  <c:v>0.45117078149113543</c:v>
                </c:pt>
                <c:pt idx="112">
                  <c:v>0.45357480968709163</c:v>
                </c:pt>
                <c:pt idx="113">
                  <c:v>0.45515060557011966</c:v>
                </c:pt>
                <c:pt idx="114">
                  <c:v>0.45551216438400083</c:v>
                </c:pt>
                <c:pt idx="115">
                  <c:v>0.45440602656470247</c:v>
                </c:pt>
                <c:pt idx="116">
                  <c:v>0.45180965167454396</c:v>
                </c:pt>
                <c:pt idx="117">
                  <c:v>0.44797400210486665</c:v>
                </c:pt>
                <c:pt idx="118">
                  <c:v>0.44337885827445001</c:v>
                </c:pt>
                <c:pt idx="119">
                  <c:v>0.43860841443066623</c:v>
                </c:pt>
                <c:pt idx="120">
                  <c:v>0.43419552679660528</c:v>
                </c:pt>
                <c:pt idx="121">
                  <c:v>0.430498562088245</c:v>
                </c:pt>
                <c:pt idx="122">
                  <c:v>0.42765454585244078</c:v>
                </c:pt>
                <c:pt idx="123">
                  <c:v>0.42561096551987665</c:v>
                </c:pt>
                <c:pt idx="124">
                  <c:v>0.4242036320087339</c:v>
                </c:pt>
                <c:pt idx="125">
                  <c:v>0.42323801677665046</c:v>
                </c:pt>
                <c:pt idx="126">
                  <c:v>0.42254497626674403</c:v>
                </c:pt>
                <c:pt idx="127">
                  <c:v>0.4220036490477217</c:v>
                </c:pt>
                <c:pt idx="128">
                  <c:v>0.4215401115112335</c:v>
                </c:pt>
                <c:pt idx="129">
                  <c:v>0.42111505632221419</c:v>
                </c:pt>
                <c:pt idx="130">
                  <c:v>0.42071060218396256</c:v>
                </c:pt>
                <c:pt idx="131">
                  <c:v>0.42032106555007798</c:v>
                </c:pt>
                <c:pt idx="132">
                  <c:v>0.41994879165556753</c:v>
                </c:pt>
                <c:pt idx="133">
                  <c:v>0.41960467285634545</c:v>
                </c:pt>
                <c:pt idx="134">
                  <c:v>0.41931272490378002</c:v>
                </c:pt>
                <c:pt idx="135">
                  <c:v>0.41911753618902664</c:v>
                </c:pt>
                <c:pt idx="136">
                  <c:v>0.41909142050359544</c:v>
                </c:pt>
                <c:pt idx="137">
                  <c:v>0.41933471044565973</c:v>
                </c:pt>
                <c:pt idx="138">
                  <c:v>0.41995988769389081</c:v>
                </c:pt>
                <c:pt idx="139">
                  <c:v>0.42105232974609713</c:v>
                </c:pt>
                <c:pt idx="140">
                  <c:v>0.42261124248464965</c:v>
                </c:pt>
                <c:pt idx="141">
                  <c:v>0.42449242401943493</c:v>
                </c:pt>
                <c:pt idx="142">
                  <c:v>0.42638931204710534</c:v>
                </c:pt>
                <c:pt idx="143">
                  <c:v>0.42788438212722696</c:v>
                </c:pt>
                <c:pt idx="144">
                  <c:v>0.42857139315481702</c:v>
                </c:pt>
                <c:pt idx="145">
                  <c:v>0.42820346527852576</c:v>
                </c:pt>
                <c:pt idx="146">
                  <c:v>0.42679421829895603</c:v>
                </c:pt>
                <c:pt idx="147">
                  <c:v>0.42461560828027428</c:v>
                </c:pt>
                <c:pt idx="148">
                  <c:v>0.42209170057991524</c:v>
                </c:pt>
                <c:pt idx="149">
                  <c:v>0.41964509492108704</c:v>
                </c:pt>
                <c:pt idx="150">
                  <c:v>0.41757210471817074</c:v>
                </c:pt>
                <c:pt idx="151">
                  <c:v>0.41599471666273308</c:v>
                </c:pt>
                <c:pt idx="152">
                  <c:v>0.41488786886693679</c:v>
                </c:pt>
                <c:pt idx="153">
                  <c:v>0.41414539312096543</c:v>
                </c:pt>
                <c:pt idx="154">
                  <c:v>0.41364375448727286</c:v>
                </c:pt>
                <c:pt idx="155">
                  <c:v>0.41328081478813755</c:v>
                </c:pt>
                <c:pt idx="156">
                  <c:v>0.41298806529878446</c:v>
                </c:pt>
                <c:pt idx="157">
                  <c:v>0.41272637714917015</c:v>
                </c:pt>
                <c:pt idx="158">
                  <c:v>0.41247621402920392</c:v>
                </c:pt>
                <c:pt idx="159">
                  <c:v>0.41222885996345521</c:v>
                </c:pt>
                <c:pt idx="160">
                  <c:v>0.41198073023120463</c:v>
                </c:pt>
                <c:pt idx="161">
                  <c:v>0.41173038116032162</c:v>
                </c:pt>
                <c:pt idx="162">
                  <c:v>0.41147717933003014</c:v>
                </c:pt>
                <c:pt idx="163">
                  <c:v>0.41122078809910584</c:v>
                </c:pt>
                <c:pt idx="164">
                  <c:v>0.4109609924283148</c:v>
                </c:pt>
                <c:pt idx="165">
                  <c:v>0.41069764409127463</c:v>
                </c:pt>
                <c:pt idx="166">
                  <c:v>0.41043064414214742</c:v>
                </c:pt>
                <c:pt idx="167">
                  <c:v>0.410159935445715</c:v>
                </c:pt>
                <c:pt idx="168">
                  <c:v>0.40988549758544895</c:v>
                </c:pt>
                <c:pt idx="169">
                  <c:v>0.40960734230609797</c:v>
                </c:pt>
                <c:pt idx="170">
                  <c:v>0.40932550915846472</c:v>
                </c:pt>
                <c:pt idx="171">
                  <c:v>0.40904006134410881</c:v>
                </c:pt>
                <c:pt idx="172">
                  <c:v>0.40875108180788949</c:v>
                </c:pt>
                <c:pt idx="173">
                  <c:v>0.40845866961973104</c:v>
                </c:pt>
                <c:pt idx="174">
                  <c:v>0.40816293667215242</c:v>
                </c:pt>
                <c:pt idx="175">
                  <c:v>0.40786400470624279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0.45764449095033533</c:v>
                </c:pt>
                <c:pt idx="1">
                  <c:v>0.45837710121965408</c:v>
                </c:pt>
                <c:pt idx="2">
                  <c:v>0.45910822167510829</c:v>
                </c:pt>
                <c:pt idx="3">
                  <c:v>0.45983704313742818</c:v>
                </c:pt>
                <c:pt idx="4">
                  <c:v>0.4605626380288585</c:v>
                </c:pt>
                <c:pt idx="5">
                  <c:v>0.46128395087934132</c:v>
                </c:pt>
                <c:pt idx="6">
                  <c:v>0.4619997892340581</c:v>
                </c:pt>
                <c:pt idx="7">
                  <c:v>0.46270881527829055</c:v>
                </c:pt>
                <c:pt idx="8">
                  <c:v>0.46340953855182671</c:v>
                </c:pt>
                <c:pt idx="9">
                  <c:v>0.46410031018105663</c:v>
                </c:pt>
                <c:pt idx="10">
                  <c:v>0.46477931910916626</c:v>
                </c:pt>
                <c:pt idx="11">
                  <c:v>0.46544459084923107</c:v>
                </c:pt>
                <c:pt idx="12">
                  <c:v>0.46609398931643964</c:v>
                </c:pt>
                <c:pt idx="13">
                  <c:v>0.46672522230821484</c:v>
                </c:pt>
                <c:pt idx="14">
                  <c:v>0.46733585118823684</c:v>
                </c:pt>
                <c:pt idx="15">
                  <c:v>0.46792330528573922</c:v>
                </c:pt>
                <c:pt idx="16">
                  <c:v>0.46848490143883742</c:v>
                </c:pt>
                <c:pt idx="17">
                  <c:v>0.46901786898518388</c:v>
                </c:pt>
                <c:pt idx="18">
                  <c:v>0.46951938033215351</c:v>
                </c:pt>
                <c:pt idx="19">
                  <c:v>0.46998658702235296</c:v>
                </c:pt>
                <c:pt idx="20">
                  <c:v>0.47041666095284501</c:v>
                </c:pt>
                <c:pt idx="21">
                  <c:v>0.47080684011712604</c:v>
                </c:pt>
                <c:pt idx="22">
                  <c:v>0.47115447793174137</c:v>
                </c:pt>
                <c:pt idx="23">
                  <c:v>0.47145709490351806</c:v>
                </c:pt>
                <c:pt idx="24">
                  <c:v>0.47171243111183381</c:v>
                </c:pt>
                <c:pt idx="25">
                  <c:v>0.47191849774861999</c:v>
                </c:pt>
                <c:pt idx="26">
                  <c:v>0.47207362580249829</c:v>
                </c:pt>
                <c:pt idx="27">
                  <c:v>0.47217650991536686</c:v>
                </c:pt>
                <c:pt idx="28">
                  <c:v>0.47222624549683401</c:v>
                </c:pt>
                <c:pt idx="29">
                  <c:v>0.47222235736246609</c:v>
                </c:pt>
                <c:pt idx="30">
                  <c:v>0.47216481846341618</c:v>
                </c:pt>
                <c:pt idx="31">
                  <c:v>0.47205405768354641</c:v>
                </c:pt>
                <c:pt idx="32">
                  <c:v>0.47189095617040272</c:v>
                </c:pt>
                <c:pt idx="33">
                  <c:v>0.47167683220403733</c:v>
                </c:pt>
                <c:pt idx="34">
                  <c:v>0.47141341515272511</c:v>
                </c:pt>
                <c:pt idx="35">
                  <c:v>0.47110280957572226</c:v>
                </c:pt>
                <c:pt idx="36">
                  <c:v>0.47074745097218873</c:v>
                </c:pt>
                <c:pt idx="37">
                  <c:v>0.47035005501137916</c:v>
                </c:pt>
                <c:pt idx="38">
                  <c:v>0.46991356229177267</c:v>
                </c:pt>
                <c:pt idx="39">
                  <c:v>0.46944108075761365</c:v>
                </c:pt>
                <c:pt idx="40">
                  <c:v>0.46893582785419219</c:v>
                </c:pt>
                <c:pt idx="41">
                  <c:v>0.46840107434259226</c:v>
                </c:pt>
                <c:pt idx="42">
                  <c:v>0.46784009144323369</c:v>
                </c:pt>
                <c:pt idx="43">
                  <c:v>0.46725610266284501</c:v>
                </c:pt>
                <c:pt idx="44">
                  <c:v>0.46665224131060301</c:v>
                </c:pt>
                <c:pt idx="45">
                  <c:v>0.46603151435364537</c:v>
                </c:pt>
                <c:pt idx="46">
                  <c:v>0.46539677292376819</c:v>
                </c:pt>
                <c:pt idx="47">
                  <c:v>0.46475068948427839</c:v>
                </c:pt>
                <c:pt idx="48">
                  <c:v>0.46409574141112997</c:v>
                </c:pt>
                <c:pt idx="49">
                  <c:v>0.46343420054220136</c:v>
                </c:pt>
                <c:pt idx="50">
                  <c:v>0.46276812810424456</c:v>
                </c:pt>
                <c:pt idx="51">
                  <c:v>0.46209937433585535</c:v>
                </c:pt>
                <c:pt idx="52">
                  <c:v>0.46142958208101281</c:v>
                </c:pt>
                <c:pt idx="53">
                  <c:v>0.46076019362370962</c:v>
                </c:pt>
                <c:pt idx="54">
                  <c:v>0.46009246006155924</c:v>
                </c:pt>
                <c:pt idx="55">
                  <c:v>0.45942745256668516</c:v>
                </c:pt>
                <c:pt idx="56">
                  <c:v>0.45876607494793581</c:v>
                </c:pt>
                <c:pt idx="57">
                  <c:v>0.45810907700283898</c:v>
                </c:pt>
                <c:pt idx="58">
                  <c:v>0.45745706822520216</c:v>
                </c:pt>
                <c:pt idx="59">
                  <c:v>0.45681053151060208</c:v>
                </c:pt>
                <c:pt idx="60">
                  <c:v>0.45616983657411136</c:v>
                </c:pt>
                <c:pt idx="61">
                  <c:v>0.4555352528604007</c:v>
                </c:pt>
                <c:pt idx="62">
                  <c:v>0.45490696178465573</c:v>
                </c:pt>
                <c:pt idx="63">
                  <c:v>0.45428506819305065</c:v>
                </c:pt>
                <c:pt idx="64">
                  <c:v>0.4536696109738374</c:v>
                </c:pt>
                <c:pt idx="65">
                  <c:v>0.4530605727848413</c:v>
                </c:pt>
                <c:pt idx="66">
                  <c:v>0.45245788889090355</c:v>
                </c:pt>
                <c:pt idx="67">
                  <c:v>0.45186145512636178</c:v>
                </c:pt>
                <c:pt idx="68">
                  <c:v>0.45127113501380745</c:v>
                </c:pt>
                <c:pt idx="69">
                  <c:v>0.45068676608194103</c:v>
                </c:pt>
                <c:pt idx="70">
                  <c:v>0.45010816543312521</c:v>
                </c:pt>
                <c:pt idx="71">
                  <c:v>0.44953513461592837</c:v>
                </c:pt>
                <c:pt idx="72">
                  <c:v>0.44896746386020248</c:v>
                </c:pt>
                <c:pt idx="73">
                  <c:v>0.44840493573258122</c:v>
                </c:pt>
                <c:pt idx="74">
                  <c:v>0.4478473282692072</c:v>
                </c:pt>
                <c:pt idx="75">
                  <c:v>0.44729441764037653</c:v>
                </c:pt>
                <c:pt idx="76">
                  <c:v>0.4467459803989553</c:v>
                </c:pt>
                <c:pt idx="77">
                  <c:v>0.44620179536112664</c:v>
                </c:pt>
                <c:pt idx="78">
                  <c:v>0.4456616451644787</c:v>
                </c:pt>
                <c:pt idx="79">
                  <c:v>0.44512531754479118</c:v>
                </c:pt>
                <c:pt idx="80">
                  <c:v>0.44459260636924985</c:v>
                </c:pt>
                <c:pt idx="81">
                  <c:v>0.44406331246028929</c:v>
                </c:pt>
                <c:pt idx="82">
                  <c:v>0.44353724424090701</c:v>
                </c:pt>
                <c:pt idx="83">
                  <c:v>0.44301421822913367</c:v>
                </c:pt>
                <c:pt idx="84">
                  <c:v>0.44249405940642456</c:v>
                </c:pt>
                <c:pt idx="85">
                  <c:v>0.44197660148205403</c:v>
                </c:pt>
                <c:pt idx="86">
                  <c:v>0.44146168707315758</c:v>
                </c:pt>
                <c:pt idx="87">
                  <c:v>0.44094916781787463</c:v>
                </c:pt>
                <c:pt idx="88">
                  <c:v>0.44043890443707895</c:v>
                </c:pt>
                <c:pt idx="89">
                  <c:v>0.43993076675844428</c:v>
                </c:pt>
                <c:pt idx="90">
                  <c:v>0.43942463371504931</c:v>
                </c:pt>
                <c:pt idx="91">
                  <c:v>0.43892039332938321</c:v>
                </c:pt>
                <c:pt idx="92">
                  <c:v>0.43841794269242745</c:v>
                </c:pt>
                <c:pt idx="93">
                  <c:v>0.437917187946469</c:v>
                </c:pt>
                <c:pt idx="94">
                  <c:v>0.43741804427940661</c:v>
                </c:pt>
                <c:pt idx="95">
                  <c:v>0.43692043593754032</c:v>
                </c:pt>
                <c:pt idx="96">
                  <c:v>0.43642429626315643</c:v>
                </c:pt>
                <c:pt idx="97">
                  <c:v>0.43592956776262592</c:v>
                </c:pt>
                <c:pt idx="98">
                  <c:v>0.43543620221019042</c:v>
                </c:pt>
                <c:pt idx="99">
                  <c:v>0.43494416079211523</c:v>
                </c:pt>
                <c:pt idx="100">
                  <c:v>0.43445341429539847</c:v>
                </c:pt>
                <c:pt idx="101">
                  <c:v>0.43396394334473409</c:v>
                </c:pt>
                <c:pt idx="102">
                  <c:v>0.43347573869089612</c:v>
                </c:pt>
                <c:pt idx="103">
                  <c:v>0.43298880155312242</c:v>
                </c:pt>
                <c:pt idx="104">
                  <c:v>0.43250314401738865</c:v>
                </c:pt>
                <c:pt idx="105">
                  <c:v>0.43201878949164813</c:v>
                </c:pt>
                <c:pt idx="106">
                  <c:v>0.43153577321813208</c:v>
                </c:pt>
                <c:pt idx="107">
                  <c:v>0.43105414284161325</c:v>
                </c:pt>
                <c:pt idx="108">
                  <c:v>0.43057395903109463</c:v>
                </c:pt>
                <c:pt idx="109">
                  <c:v>0.43009529615063757</c:v>
                </c:pt>
                <c:pt idx="110">
                  <c:v>0.42961824297295492</c:v>
                </c:pt>
                <c:pt idx="111">
                  <c:v>0.42914290342690209</c:v>
                </c:pt>
                <c:pt idx="112">
                  <c:v>0.42866939736706722</c:v>
                </c:pt>
                <c:pt idx="113">
                  <c:v>0.42819786135024523</c:v>
                </c:pt>
                <c:pt idx="114">
                  <c:v>0.42772844939965471</c:v>
                </c:pt>
                <c:pt idx="115">
                  <c:v>0.42726133373330749</c:v>
                </c:pt>
                <c:pt idx="116">
                  <c:v>0.42679670542798437</c:v>
                </c:pt>
                <c:pt idx="117">
                  <c:v>0.42633477498485256</c:v>
                </c:pt>
                <c:pt idx="118">
                  <c:v>0.42587577275697869</c:v>
                </c:pt>
                <c:pt idx="119">
                  <c:v>0.42541994919298748</c:v>
                </c:pt>
                <c:pt idx="120">
                  <c:v>0.42496757484512648</c:v>
                </c:pt>
                <c:pt idx="121">
                  <c:v>0.42451894008430702</c:v>
                </c:pt>
                <c:pt idx="122">
                  <c:v>0.42407435445971609</c:v>
                </c:pt>
                <c:pt idx="123">
                  <c:v>0.42363414563682295</c:v>
                </c:pt>
                <c:pt idx="124">
                  <c:v>0.42319865784564148</c:v>
                </c:pt>
                <c:pt idx="125">
                  <c:v>0.42276824977165534</c:v>
                </c:pt>
                <c:pt idx="126">
                  <c:v>0.42234329182562375</c:v>
                </c:pt>
                <c:pt idx="127">
                  <c:v>0.42192416273637751</c:v>
                </c:pt>
                <c:pt idx="128">
                  <c:v>0.42151124542344398</c:v>
                </c:pt>
                <c:pt idx="129">
                  <c:v>0.42110492212458694</c:v>
                </c:pt>
                <c:pt idx="130">
                  <c:v>0.42070556877756909</c:v>
                </c:pt>
                <c:pt idx="131">
                  <c:v>0.42031354868576043</c:v>
                </c:pt>
                <c:pt idx="132">
                  <c:v>0.41992920553333252</c:v>
                </c:pt>
                <c:pt idx="133">
                  <c:v>0.41955285585675084</c:v>
                </c:pt>
                <c:pt idx="134">
                  <c:v>0.4191847811235791</c:v>
                </c:pt>
                <c:pt idx="135">
                  <c:v>0.41882521961489444</c:v>
                </c:pt>
                <c:pt idx="136">
                  <c:v>0.41847435835091573</c:v>
                </c:pt>
                <c:pt idx="137">
                  <c:v>0.41813232533715416</c:v>
                </c:pt>
                <c:pt idx="138">
                  <c:v>0.41779918243659064</c:v>
                </c:pt>
                <c:pt idx="139">
                  <c:v>0.4174749191881032</c:v>
                </c:pt>
                <c:pt idx="140">
                  <c:v>0.4171594478890881</c:v>
                </c:pt>
                <c:pt idx="141">
                  <c:v>0.41685260023830806</c:v>
                </c:pt>
                <c:pt idx="142">
                  <c:v>0.41655412579222145</c:v>
                </c:pt>
                <c:pt idx="143">
                  <c:v>0.41626369242491079</c:v>
                </c:pt>
                <c:pt idx="144">
                  <c:v>0.41598088890075113</c:v>
                </c:pt>
                <c:pt idx="145">
                  <c:v>0.41570522957463685</c:v>
                </c:pt>
                <c:pt idx="146">
                  <c:v>0.41543616113310944</c:v>
                </c:pt>
                <c:pt idx="147">
                  <c:v>0.41517307118849878</c:v>
                </c:pt>
                <c:pt idx="148">
                  <c:v>0.41491529844498676</c:v>
                </c:pt>
                <c:pt idx="149">
                  <c:v>0.41466214407773611</c:v>
                </c:pt>
                <c:pt idx="150">
                  <c:v>0.41441288391000791</c:v>
                </c:pt>
                <c:pt idx="151">
                  <c:v>0.41416678094268466</c:v>
                </c:pt>
                <c:pt idx="152">
                  <c:v>0.41392309778757863</c:v>
                </c:pt>
                <c:pt idx="153">
                  <c:v>0.41368110857954921</c:v>
                </c:pt>
                <c:pt idx="154">
                  <c:v>0.4134401099896457</c:v>
                </c:pt>
                <c:pt idx="155">
                  <c:v>0.41319943102723838</c:v>
                </c:pt>
                <c:pt idx="156">
                  <c:v>0.41295844139719684</c:v>
                </c:pt>
                <c:pt idx="157">
                  <c:v>0.41271655826198289</c:v>
                </c:pt>
                <c:pt idx="158">
                  <c:v>0.41247325134166546</c:v>
                </c:pt>
                <c:pt idx="159">
                  <c:v>0.41222804636183485</c:v>
                </c:pt>
                <c:pt idx="160">
                  <c:v>0.41198052692595699</c:v>
                </c:pt>
                <c:pt idx="161">
                  <c:v>0.41173033494209199</c:v>
                </c:pt>
                <c:pt idx="162">
                  <c:v>0.41147716977282722</c:v>
                </c:pt>
                <c:pt idx="163">
                  <c:v>0.4112207863017549</c:v>
                </c:pt>
                <c:pt idx="164">
                  <c:v>0.41096099212094761</c:v>
                </c:pt>
                <c:pt idx="165">
                  <c:v>0.41069764404348341</c:v>
                </c:pt>
                <c:pt idx="166">
                  <c:v>0.41043064413539199</c:v>
                </c:pt>
                <c:pt idx="167">
                  <c:v>0.41015993544484697</c:v>
                </c:pt>
                <c:pt idx="168">
                  <c:v>0.40988549758534759</c:v>
                </c:pt>
                <c:pt idx="169">
                  <c:v>0.4096073423060872</c:v>
                </c:pt>
                <c:pt idx="170">
                  <c:v>0.40932550915846366</c:v>
                </c:pt>
                <c:pt idx="171">
                  <c:v>0.4090400613441087</c:v>
                </c:pt>
                <c:pt idx="172">
                  <c:v>0.40875108180788949</c:v>
                </c:pt>
                <c:pt idx="173">
                  <c:v>0.40845866961973104</c:v>
                </c:pt>
                <c:pt idx="174">
                  <c:v>0.40816293667215242</c:v>
                </c:pt>
                <c:pt idx="175">
                  <c:v>0.40786400470624279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4.0361070673217012E-4</c:v>
                </c:pt>
                <c:pt idx="1">
                  <c:v>1.5369685074356655E-2</c:v>
                </c:pt>
                <c:pt idx="2">
                  <c:v>1.9596232329363715E-2</c:v>
                </c:pt>
                <c:pt idx="3">
                  <c:v>2.9257251487340978E-2</c:v>
                </c:pt>
                <c:pt idx="4">
                  <c:v>4.5607414584860929E-2</c:v>
                </c:pt>
                <c:pt idx="5">
                  <c:v>5.6318027106112639E-2</c:v>
                </c:pt>
                <c:pt idx="6">
                  <c:v>5.6167186286162796E-2</c:v>
                </c:pt>
                <c:pt idx="7">
                  <c:v>3.9690774534737093E-2</c:v>
                </c:pt>
                <c:pt idx="8">
                  <c:v>5.0399235548359636E-2</c:v>
                </c:pt>
                <c:pt idx="9">
                  <c:v>5.7770088290124408E-2</c:v>
                </c:pt>
                <c:pt idx="10">
                  <c:v>4.9576251241381986E-2</c:v>
                </c:pt>
                <c:pt idx="11">
                  <c:v>8.5489791371725937E-2</c:v>
                </c:pt>
                <c:pt idx="12">
                  <c:v>7.6554489787398358E-2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1.3126312210181415E-2</c:v>
                </c:pt>
                <c:pt idx="2">
                  <c:v>1.2874960548054454E-2</c:v>
                </c:pt>
                <c:pt idx="3">
                  <c:v>2.5399051547636758E-2</c:v>
                </c:pt>
                <c:pt idx="4">
                  <c:v>3.8889341441933768E-2</c:v>
                </c:pt>
                <c:pt idx="5">
                  <c:v>3.9284701119202077E-2</c:v>
                </c:pt>
                <c:pt idx="6">
                  <c:v>3.4504328517737666E-2</c:v>
                </c:pt>
                <c:pt idx="7">
                  <c:v>5.4933939627446769E-2</c:v>
                </c:pt>
                <c:pt idx="8">
                  <c:v>3.9796889647290952E-2</c:v>
                </c:pt>
                <c:pt idx="9">
                  <c:v>5.0103746820397199E-2</c:v>
                </c:pt>
                <c:pt idx="10">
                  <c:v>5.9624792423436691E-2</c:v>
                </c:pt>
                <c:pt idx="11">
                  <c:v>5.9585699380970039E-2</c:v>
                </c:pt>
                <c:pt idx="12">
                  <c:v>5.0691760545126821E-2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0.45219500000000001</c:v>
                </c:pt>
                <c:pt idx="1">
                  <c:v>0.44769100000000001</c:v>
                </c:pt>
                <c:pt idx="2">
                  <c:v>0.45116899999999999</c:v>
                </c:pt>
                <c:pt idx="3">
                  <c:v>0.44464599999999999</c:v>
                </c:pt>
                <c:pt idx="4">
                  <c:v>0.44522899999999999</c:v>
                </c:pt>
                <c:pt idx="5">
                  <c:v>0.44686300000000001</c:v>
                </c:pt>
                <c:pt idx="6">
                  <c:v>0.44742700000000002</c:v>
                </c:pt>
                <c:pt idx="7">
                  <c:v>0.44168000000000002</c:v>
                </c:pt>
                <c:pt idx="8">
                  <c:v>0.44310500000000003</c:v>
                </c:pt>
                <c:pt idx="9">
                  <c:v>0.44525100000000001</c:v>
                </c:pt>
                <c:pt idx="10">
                  <c:v>0.45024700000000001</c:v>
                </c:pt>
                <c:pt idx="11">
                  <c:v>0.45166299999999998</c:v>
                </c:pt>
                <c:pt idx="12">
                  <c:v>0.44805299999999998</c:v>
                </c:pt>
                <c:pt idx="13">
                  <c:v>0.44611800000000001</c:v>
                </c:pt>
                <c:pt idx="14">
                  <c:v>0.44787900000000003</c:v>
                </c:pt>
                <c:pt idx="15">
                  <c:v>0.44703900000000002</c:v>
                </c:pt>
                <c:pt idx="16">
                  <c:v>0.44639499999999999</c:v>
                </c:pt>
                <c:pt idx="17">
                  <c:v>0.46173399999999998</c:v>
                </c:pt>
                <c:pt idx="18">
                  <c:v>0.45117800000000002</c:v>
                </c:pt>
                <c:pt idx="19">
                  <c:v>0.45534000000000002</c:v>
                </c:pt>
                <c:pt idx="20">
                  <c:v>0.45557599999999998</c:v>
                </c:pt>
                <c:pt idx="21">
                  <c:v>0.44956800000000002</c:v>
                </c:pt>
                <c:pt idx="22">
                  <c:v>0.456675</c:v>
                </c:pt>
                <c:pt idx="23">
                  <c:v>0.45838699999999999</c:v>
                </c:pt>
                <c:pt idx="24">
                  <c:v>0.46025300000000002</c:v>
                </c:pt>
                <c:pt idx="25">
                  <c:v>0.45663599999999999</c:v>
                </c:pt>
                <c:pt idx="26">
                  <c:v>0.46156399999999997</c:v>
                </c:pt>
                <c:pt idx="27">
                  <c:v>0.46079799999999999</c:v>
                </c:pt>
                <c:pt idx="28">
                  <c:v>0.47080699999999998</c:v>
                </c:pt>
                <c:pt idx="29">
                  <c:v>0.47063899999999997</c:v>
                </c:pt>
                <c:pt idx="30">
                  <c:v>0.470891</c:v>
                </c:pt>
                <c:pt idx="31">
                  <c:v>0.46906900000000001</c:v>
                </c:pt>
                <c:pt idx="32">
                  <c:v>0.47649200000000003</c:v>
                </c:pt>
                <c:pt idx="33">
                  <c:v>0.47806500000000002</c:v>
                </c:pt>
                <c:pt idx="34">
                  <c:v>0.49067100000000002</c:v>
                </c:pt>
                <c:pt idx="35">
                  <c:v>0.48963899999999999</c:v>
                </c:pt>
                <c:pt idx="36">
                  <c:v>0.50384099999999998</c:v>
                </c:pt>
                <c:pt idx="37">
                  <c:v>0.51139599999999996</c:v>
                </c:pt>
                <c:pt idx="38">
                  <c:v>0.52234999999999998</c:v>
                </c:pt>
                <c:pt idx="39">
                  <c:v>0.53359999999999996</c:v>
                </c:pt>
                <c:pt idx="40">
                  <c:v>0.55442199999999997</c:v>
                </c:pt>
                <c:pt idx="41">
                  <c:v>0.58074000000000003</c:v>
                </c:pt>
                <c:pt idx="42">
                  <c:v>0.61527500000000002</c:v>
                </c:pt>
                <c:pt idx="43">
                  <c:v>0.65100800000000003</c:v>
                </c:pt>
                <c:pt idx="44">
                  <c:v>0.68376300000000001</c:v>
                </c:pt>
                <c:pt idx="45">
                  <c:v>0.71499100000000004</c:v>
                </c:pt>
                <c:pt idx="46">
                  <c:v>0.74910200000000005</c:v>
                </c:pt>
                <c:pt idx="47">
                  <c:v>0.77704200000000001</c:v>
                </c:pt>
                <c:pt idx="48">
                  <c:v>0.79917899999999997</c:v>
                </c:pt>
                <c:pt idx="49">
                  <c:v>0.81032700000000002</c:v>
                </c:pt>
                <c:pt idx="50">
                  <c:v>0.81133200000000005</c:v>
                </c:pt>
                <c:pt idx="51">
                  <c:v>0.79354800000000003</c:v>
                </c:pt>
                <c:pt idx="52">
                  <c:v>0.75893500000000003</c:v>
                </c:pt>
                <c:pt idx="53">
                  <c:v>0.69952999999999999</c:v>
                </c:pt>
                <c:pt idx="54">
                  <c:v>0.60659399999999997</c:v>
                </c:pt>
                <c:pt idx="55">
                  <c:v>0.51583199999999996</c:v>
                </c:pt>
                <c:pt idx="56">
                  <c:v>0.46141900000000002</c:v>
                </c:pt>
                <c:pt idx="57">
                  <c:v>0.44599899999999998</c:v>
                </c:pt>
                <c:pt idx="58">
                  <c:v>0.45169399999999998</c:v>
                </c:pt>
                <c:pt idx="59">
                  <c:v>0.45133299999999998</c:v>
                </c:pt>
                <c:pt idx="60">
                  <c:v>0.44893499999999997</c:v>
                </c:pt>
                <c:pt idx="61">
                  <c:v>0.45195000000000002</c:v>
                </c:pt>
                <c:pt idx="62">
                  <c:v>0.456874</c:v>
                </c:pt>
                <c:pt idx="63">
                  <c:v>0.45410899999999998</c:v>
                </c:pt>
                <c:pt idx="64">
                  <c:v>0.462034</c:v>
                </c:pt>
                <c:pt idx="65">
                  <c:v>0.47878999999999999</c:v>
                </c:pt>
                <c:pt idx="66">
                  <c:v>0.48718600000000001</c:v>
                </c:pt>
                <c:pt idx="67">
                  <c:v>0.50398299999999996</c:v>
                </c:pt>
                <c:pt idx="68">
                  <c:v>0.52648399999999995</c:v>
                </c:pt>
                <c:pt idx="69">
                  <c:v>0.55197600000000002</c:v>
                </c:pt>
                <c:pt idx="70">
                  <c:v>0.57763900000000001</c:v>
                </c:pt>
                <c:pt idx="71">
                  <c:v>0.60087000000000002</c:v>
                </c:pt>
                <c:pt idx="72">
                  <c:v>0.62019000000000002</c:v>
                </c:pt>
                <c:pt idx="73">
                  <c:v>0.63878500000000005</c:v>
                </c:pt>
                <c:pt idx="74">
                  <c:v>0.64944199999999996</c:v>
                </c:pt>
                <c:pt idx="75">
                  <c:v>0.65102099999999996</c:v>
                </c:pt>
                <c:pt idx="76">
                  <c:v>0.63921099999999997</c:v>
                </c:pt>
                <c:pt idx="77">
                  <c:v>0.61434599999999995</c:v>
                </c:pt>
                <c:pt idx="78">
                  <c:v>0.57001500000000005</c:v>
                </c:pt>
                <c:pt idx="79">
                  <c:v>0.50595999999999997</c:v>
                </c:pt>
                <c:pt idx="80">
                  <c:v>0.45455099999999998</c:v>
                </c:pt>
                <c:pt idx="81">
                  <c:v>0.43351299999999998</c:v>
                </c:pt>
                <c:pt idx="82">
                  <c:v>0.43306299999999998</c:v>
                </c:pt>
                <c:pt idx="83">
                  <c:v>0.42819800000000002</c:v>
                </c:pt>
                <c:pt idx="84">
                  <c:v>0.42870799999999998</c:v>
                </c:pt>
                <c:pt idx="85">
                  <c:v>0.41914899999999999</c:v>
                </c:pt>
                <c:pt idx="86">
                  <c:v>0.42575000000000002</c:v>
                </c:pt>
                <c:pt idx="87">
                  <c:v>0.42705900000000002</c:v>
                </c:pt>
                <c:pt idx="88">
                  <c:v>0.42698599999999998</c:v>
                </c:pt>
                <c:pt idx="89">
                  <c:v>0.42645899999999998</c:v>
                </c:pt>
                <c:pt idx="90">
                  <c:v>0.42652600000000002</c:v>
                </c:pt>
                <c:pt idx="91">
                  <c:v>0.43126199999999998</c:v>
                </c:pt>
                <c:pt idx="92">
                  <c:v>0.42180299999999998</c:v>
                </c:pt>
                <c:pt idx="93">
                  <c:v>0.428757</c:v>
                </c:pt>
                <c:pt idx="94">
                  <c:v>0.42712800000000001</c:v>
                </c:pt>
                <c:pt idx="95">
                  <c:v>0.418827</c:v>
                </c:pt>
                <c:pt idx="96">
                  <c:v>0.42496600000000001</c:v>
                </c:pt>
                <c:pt idx="97">
                  <c:v>0.429423</c:v>
                </c:pt>
                <c:pt idx="98">
                  <c:v>0.43135400000000002</c:v>
                </c:pt>
                <c:pt idx="99">
                  <c:v>0.42772199999999999</c:v>
                </c:pt>
                <c:pt idx="100">
                  <c:v>0.427734</c:v>
                </c:pt>
                <c:pt idx="101">
                  <c:v>0.43145299999999998</c:v>
                </c:pt>
                <c:pt idx="102">
                  <c:v>0.42623299999999997</c:v>
                </c:pt>
                <c:pt idx="103">
                  <c:v>0.429782</c:v>
                </c:pt>
                <c:pt idx="104">
                  <c:v>0.43078300000000003</c:v>
                </c:pt>
                <c:pt idx="105">
                  <c:v>0.43260599999999999</c:v>
                </c:pt>
                <c:pt idx="106">
                  <c:v>0.43345299999999998</c:v>
                </c:pt>
                <c:pt idx="107">
                  <c:v>0.44397399999999998</c:v>
                </c:pt>
                <c:pt idx="108">
                  <c:v>0.44342100000000001</c:v>
                </c:pt>
                <c:pt idx="109">
                  <c:v>0.45271400000000001</c:v>
                </c:pt>
                <c:pt idx="110">
                  <c:v>0.45656099999999999</c:v>
                </c:pt>
                <c:pt idx="111">
                  <c:v>0.46774100000000002</c:v>
                </c:pt>
                <c:pt idx="112">
                  <c:v>0.47134599999999999</c:v>
                </c:pt>
                <c:pt idx="113">
                  <c:v>0.47107500000000002</c:v>
                </c:pt>
                <c:pt idx="114">
                  <c:v>0.47453600000000001</c:v>
                </c:pt>
                <c:pt idx="115">
                  <c:v>0.47843000000000002</c:v>
                </c:pt>
                <c:pt idx="116">
                  <c:v>0.48097200000000001</c:v>
                </c:pt>
                <c:pt idx="117">
                  <c:v>0.47969000000000001</c:v>
                </c:pt>
                <c:pt idx="118">
                  <c:v>0.47541899999999998</c:v>
                </c:pt>
                <c:pt idx="119">
                  <c:v>0.46096100000000001</c:v>
                </c:pt>
                <c:pt idx="120">
                  <c:v>0.46273300000000001</c:v>
                </c:pt>
                <c:pt idx="121">
                  <c:v>0.44653199999999998</c:v>
                </c:pt>
                <c:pt idx="122">
                  <c:v>0.439745</c:v>
                </c:pt>
                <c:pt idx="123">
                  <c:v>0.42941400000000002</c:v>
                </c:pt>
                <c:pt idx="124">
                  <c:v>0.41809600000000002</c:v>
                </c:pt>
                <c:pt idx="125">
                  <c:v>0.41761799999999999</c:v>
                </c:pt>
                <c:pt idx="126">
                  <c:v>0.41933500000000001</c:v>
                </c:pt>
                <c:pt idx="127">
                  <c:v>0.41153000000000001</c:v>
                </c:pt>
                <c:pt idx="128">
                  <c:v>0.41284999999999999</c:v>
                </c:pt>
                <c:pt idx="129">
                  <c:v>0.41100900000000001</c:v>
                </c:pt>
                <c:pt idx="130">
                  <c:v>0.41202</c:v>
                </c:pt>
                <c:pt idx="131">
                  <c:v>0.41278199999999998</c:v>
                </c:pt>
                <c:pt idx="132">
                  <c:v>0.41467300000000001</c:v>
                </c:pt>
                <c:pt idx="133">
                  <c:v>0.41245100000000001</c:v>
                </c:pt>
                <c:pt idx="134">
                  <c:v>0.42043799999999998</c:v>
                </c:pt>
                <c:pt idx="135">
                  <c:v>0.41700300000000001</c:v>
                </c:pt>
                <c:pt idx="136">
                  <c:v>0.41276000000000002</c:v>
                </c:pt>
                <c:pt idx="137">
                  <c:v>0.41738399999999998</c:v>
                </c:pt>
                <c:pt idx="138">
                  <c:v>0.41987999999999998</c:v>
                </c:pt>
                <c:pt idx="139">
                  <c:v>0.42143599999999998</c:v>
                </c:pt>
                <c:pt idx="140">
                  <c:v>0.41486099999999998</c:v>
                </c:pt>
                <c:pt idx="141">
                  <c:v>0.42755599999999999</c:v>
                </c:pt>
                <c:pt idx="142">
                  <c:v>0.43010599999999999</c:v>
                </c:pt>
                <c:pt idx="143">
                  <c:v>0.43148399999999998</c:v>
                </c:pt>
                <c:pt idx="144">
                  <c:v>0.43897900000000001</c:v>
                </c:pt>
                <c:pt idx="145">
                  <c:v>0.44229099999999999</c:v>
                </c:pt>
                <c:pt idx="146">
                  <c:v>0.44590400000000002</c:v>
                </c:pt>
                <c:pt idx="147">
                  <c:v>0.44522800000000001</c:v>
                </c:pt>
                <c:pt idx="148">
                  <c:v>0.44472299999999998</c:v>
                </c:pt>
                <c:pt idx="149">
                  <c:v>0.44321300000000002</c:v>
                </c:pt>
                <c:pt idx="150">
                  <c:v>0.44071500000000002</c:v>
                </c:pt>
                <c:pt idx="151">
                  <c:v>0.43797000000000003</c:v>
                </c:pt>
                <c:pt idx="152">
                  <c:v>0.43129200000000001</c:v>
                </c:pt>
                <c:pt idx="153">
                  <c:v>0.42566700000000002</c:v>
                </c:pt>
                <c:pt idx="154">
                  <c:v>0.421512</c:v>
                </c:pt>
                <c:pt idx="155">
                  <c:v>0.41339900000000002</c:v>
                </c:pt>
                <c:pt idx="156">
                  <c:v>0.41276299999999999</c:v>
                </c:pt>
                <c:pt idx="157">
                  <c:v>0.40499400000000002</c:v>
                </c:pt>
                <c:pt idx="158">
                  <c:v>0.40369500000000003</c:v>
                </c:pt>
                <c:pt idx="159">
                  <c:v>0.404308</c:v>
                </c:pt>
                <c:pt idx="160">
                  <c:v>0.40467500000000001</c:v>
                </c:pt>
                <c:pt idx="161">
                  <c:v>0.400868</c:v>
                </c:pt>
                <c:pt idx="162">
                  <c:v>0.39840900000000001</c:v>
                </c:pt>
                <c:pt idx="163">
                  <c:v>0.39911600000000003</c:v>
                </c:pt>
                <c:pt idx="164">
                  <c:v>0.40048499999999998</c:v>
                </c:pt>
                <c:pt idx="165">
                  <c:v>0.39952700000000002</c:v>
                </c:pt>
                <c:pt idx="166">
                  <c:v>0.40239799999999998</c:v>
                </c:pt>
                <c:pt idx="167">
                  <c:v>0.39966299999999999</c:v>
                </c:pt>
                <c:pt idx="168">
                  <c:v>0.39992800000000001</c:v>
                </c:pt>
                <c:pt idx="169">
                  <c:v>0.40782800000000002</c:v>
                </c:pt>
                <c:pt idx="170">
                  <c:v>0.40384500000000001</c:v>
                </c:pt>
                <c:pt idx="171">
                  <c:v>0.401059</c:v>
                </c:pt>
                <c:pt idx="172">
                  <c:v>0.39990799999999999</c:v>
                </c:pt>
                <c:pt idx="173">
                  <c:v>0.391179</c:v>
                </c:pt>
                <c:pt idx="174">
                  <c:v>0.39729500000000001</c:v>
                </c:pt>
                <c:pt idx="175">
                  <c:v>0.39913900000000002</c:v>
                </c:pt>
                <c:pt idx="176">
                  <c:v>0.399204</c:v>
                </c:pt>
                <c:pt idx="177">
                  <c:v>0.39276</c:v>
                </c:pt>
                <c:pt idx="178">
                  <c:v>0.39655099999999999</c:v>
                </c:pt>
                <c:pt idx="179">
                  <c:v>0.39546500000000001</c:v>
                </c:pt>
                <c:pt idx="180">
                  <c:v>0.399669</c:v>
                </c:pt>
                <c:pt idx="181">
                  <c:v>0.39000699999999999</c:v>
                </c:pt>
                <c:pt idx="182">
                  <c:v>0.39744200000000002</c:v>
                </c:pt>
                <c:pt idx="183">
                  <c:v>0.40134900000000001</c:v>
                </c:pt>
                <c:pt idx="184">
                  <c:v>0.39776600000000001</c:v>
                </c:pt>
                <c:pt idx="185">
                  <c:v>0.39435900000000002</c:v>
                </c:pt>
                <c:pt idx="186">
                  <c:v>0.39646100000000001</c:v>
                </c:pt>
                <c:pt idx="187">
                  <c:v>0.39280700000000002</c:v>
                </c:pt>
                <c:pt idx="188">
                  <c:v>0.40069199999999999</c:v>
                </c:pt>
                <c:pt idx="189">
                  <c:v>0.39743699999999998</c:v>
                </c:pt>
                <c:pt idx="190">
                  <c:v>0.38999600000000001</c:v>
                </c:pt>
                <c:pt idx="191">
                  <c:v>0.39796900000000002</c:v>
                </c:pt>
                <c:pt idx="192">
                  <c:v>0.39266000000000001</c:v>
                </c:pt>
                <c:pt idx="193">
                  <c:v>0.39999600000000002</c:v>
                </c:pt>
                <c:pt idx="194">
                  <c:v>0.39315499999999998</c:v>
                </c:pt>
                <c:pt idx="195">
                  <c:v>0.39100800000000002</c:v>
                </c:pt>
                <c:pt idx="196">
                  <c:v>0.39821000000000001</c:v>
                </c:pt>
                <c:pt idx="197">
                  <c:v>0.39355400000000001</c:v>
                </c:pt>
                <c:pt idx="198">
                  <c:v>0.40483200000000003</c:v>
                </c:pt>
                <c:pt idx="199">
                  <c:v>0.39541999999999999</c:v>
                </c:pt>
                <c:pt idx="200">
                  <c:v>0.40201100000000001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0.44126313208113005</c:v>
                </c:pt>
                <c:pt idx="1">
                  <c:v>0.44210316325378607</c:v>
                </c:pt>
                <c:pt idx="2">
                  <c:v>0.44293704379956217</c:v>
                </c:pt>
                <c:pt idx="3">
                  <c:v>0.44376379365011287</c:v>
                </c:pt>
                <c:pt idx="4">
                  <c:v>0.44458232249651913</c:v>
                </c:pt>
                <c:pt idx="5">
                  <c:v>0.44539142227662765</c:v>
                </c:pt>
                <c:pt idx="6">
                  <c:v>0.44618976014459066</c:v>
                </c:pt>
                <c:pt idx="7">
                  <c:v>0.44697587227380359</c:v>
                </c:pt>
                <c:pt idx="8">
                  <c:v>0.44774815897887227</c:v>
                </c:pt>
                <c:pt idx="9">
                  <c:v>0.44850488184832749</c:v>
                </c:pt>
                <c:pt idx="10">
                  <c:v>0.4492441639044788</c:v>
                </c:pt>
                <c:pt idx="11">
                  <c:v>0.44996399432478662</c:v>
                </c:pt>
                <c:pt idx="12">
                  <c:v>0.45066224008535649</c:v>
                </c:pt>
                <c:pt idx="13">
                  <c:v>0.45133666819139512</c:v>
                </c:pt>
                <c:pt idx="14">
                  <c:v>0.45198498418149907</c:v>
                </c:pt>
                <c:pt idx="15">
                  <c:v>0.45260489565355932</c:v>
                </c:pt>
                <c:pt idx="16">
                  <c:v>0.45319421406236088</c:v>
                </c:pt>
                <c:pt idx="17">
                  <c:v>0.45375101444382204</c:v>
                </c:pt>
                <c:pt idx="18">
                  <c:v>0.45427388148713216</c:v>
                </c:pt>
                <c:pt idx="19">
                  <c:v>0.45476228184248418</c:v>
                </c:pt>
                <c:pt idx="20">
                  <c:v>0.45521711674472903</c:v>
                </c:pt>
                <c:pt idx="21">
                  <c:v>0.45564152538831959</c:v>
                </c:pt>
                <c:pt idx="22">
                  <c:v>0.45604202649763848</c:v>
                </c:pt>
                <c:pt idx="23">
                  <c:v>0.45643010034961445</c:v>
                </c:pt>
                <c:pt idx="24">
                  <c:v>0.45682432157469666</c:v>
                </c:pt>
                <c:pt idx="25">
                  <c:v>0.45725314795327171</c:v>
                </c:pt>
                <c:pt idx="26">
                  <c:v>0.45775844397406662</c:v>
                </c:pt>
                <c:pt idx="27">
                  <c:v>0.4583997609446801</c:v>
                </c:pt>
                <c:pt idx="28">
                  <c:v>0.45925929917935721</c:v>
                </c:pt>
                <c:pt idx="29">
                  <c:v>0.46044733616467087</c:v>
                </c:pt>
                <c:pt idx="30">
                  <c:v>0.46210771725337996</c:v>
                </c:pt>
                <c:pt idx="31">
                  <c:v>0.4644227811012217</c:v>
                </c:pt>
                <c:pt idx="32">
                  <c:v>0.46761685171167172</c:v>
                </c:pt>
                <c:pt idx="33">
                  <c:v>0.47195720766267868</c:v>
                </c:pt>
                <c:pt idx="34">
                  <c:v>0.47775128550599738</c:v>
                </c:pt>
                <c:pt idx="35">
                  <c:v>0.48533884668148725</c:v>
                </c:pt>
                <c:pt idx="36">
                  <c:v>0.49507799526312452</c:v>
                </c:pt>
                <c:pt idx="37">
                  <c:v>0.50732432652570825</c:v>
                </c:pt>
                <c:pt idx="38">
                  <c:v>0.52240313741029831</c:v>
                </c:pt>
                <c:pt idx="39">
                  <c:v>0.54057552268477138</c:v>
                </c:pt>
                <c:pt idx="40">
                  <c:v>0.56200024304105778</c:v>
                </c:pt>
                <c:pt idx="41">
                  <c:v>0.58669432813567302</c:v>
                </c:pt>
                <c:pt idx="42">
                  <c:v>0.61449609539069061</c:v>
                </c:pt>
                <c:pt idx="43">
                  <c:v>0.64503344537189011</c:v>
                </c:pt>
                <c:pt idx="44">
                  <c:v>0.67769420936995572</c:v>
                </c:pt>
                <c:pt idx="45">
                  <c:v>0.71157527522501407</c:v>
                </c:pt>
                <c:pt idx="46">
                  <c:v>0.74534426092126715</c:v>
                </c:pt>
                <c:pt idx="47">
                  <c:v>0.77690433833581485</c:v>
                </c:pt>
                <c:pt idx="48">
                  <c:v>0.80282204388405165</c:v>
                </c:pt>
                <c:pt idx="49">
                  <c:v>0.81783294250979766</c:v>
                </c:pt>
                <c:pt idx="50">
                  <c:v>0.8153047842140978</c:v>
                </c:pt>
                <c:pt idx="51">
                  <c:v>0.78959326790326023</c:v>
                </c:pt>
                <c:pt idx="52">
                  <c:v>0.73987469781046089</c:v>
                </c:pt>
                <c:pt idx="53">
                  <c:v>0.67285918631471731</c:v>
                </c:pt>
                <c:pt idx="54">
                  <c:v>0.60137609511369239</c:v>
                </c:pt>
                <c:pt idx="55">
                  <c:v>0.53882886622476045</c:v>
                </c:pt>
                <c:pt idx="56">
                  <c:v>0.49335917387434974</c:v>
                </c:pt>
                <c:pt idx="57">
                  <c:v>0.46583624152315528</c:v>
                </c:pt>
                <c:pt idx="58">
                  <c:v>0.45216330435237806</c:v>
                </c:pt>
                <c:pt idx="59">
                  <c:v>0.44707786767176338</c:v>
                </c:pt>
                <c:pt idx="60">
                  <c:v>0.44666089349050159</c:v>
                </c:pt>
                <c:pt idx="61">
                  <c:v>0.44890017005418098</c:v>
                </c:pt>
                <c:pt idx="62">
                  <c:v>0.45317233025240167</c:v>
                </c:pt>
                <c:pt idx="63">
                  <c:v>0.45957750119486218</c:v>
                </c:pt>
                <c:pt idx="64">
                  <c:v>0.46850272231867701</c:v>
                </c:pt>
                <c:pt idx="65">
                  <c:v>0.48039633279092847</c:v>
                </c:pt>
                <c:pt idx="66">
                  <c:v>0.49564199751422361</c:v>
                </c:pt>
                <c:pt idx="67">
                  <c:v>0.51446113901721457</c:v>
                </c:pt>
                <c:pt idx="68">
                  <c:v>0.53681954736667548</c:v>
                </c:pt>
                <c:pt idx="69">
                  <c:v>0.56233128534746935</c:v>
                </c:pt>
                <c:pt idx="70">
                  <c:v>0.59013381595691439</c:v>
                </c:pt>
                <c:pt idx="71">
                  <c:v>0.61865234283162107</c:v>
                </c:pt>
                <c:pt idx="72">
                  <c:v>0.64514493171099896</c:v>
                </c:pt>
                <c:pt idx="73">
                  <c:v>0.6651371770742166</c:v>
                </c:pt>
                <c:pt idx="74">
                  <c:v>0.67247802730098138</c:v>
                </c:pt>
                <c:pt idx="75">
                  <c:v>0.66121188403782627</c:v>
                </c:pt>
                <c:pt idx="76">
                  <c:v>0.62939093130986312</c:v>
                </c:pt>
                <c:pt idx="77">
                  <c:v>0.58225992798803872</c:v>
                </c:pt>
                <c:pt idx="78">
                  <c:v>0.53112020390571457</c:v>
                </c:pt>
                <c:pt idx="79">
                  <c:v>0.48759191626606607</c:v>
                </c:pt>
                <c:pt idx="80">
                  <c:v>0.45783449825206285</c:v>
                </c:pt>
                <c:pt idx="81">
                  <c:v>0.44129284006404451</c:v>
                </c:pt>
                <c:pt idx="82">
                  <c:v>0.43370931941460705</c:v>
                </c:pt>
                <c:pt idx="83">
                  <c:v>0.43073813646523845</c:v>
                </c:pt>
                <c:pt idx="84">
                  <c:v>0.42962604919981379</c:v>
                </c:pt>
                <c:pt idx="85">
                  <c:v>0.42911098400846315</c:v>
                </c:pt>
                <c:pt idx="86">
                  <c:v>0.42875192812189233</c:v>
                </c:pt>
                <c:pt idx="87">
                  <c:v>0.42842850433485924</c:v>
                </c:pt>
                <c:pt idx="88">
                  <c:v>0.42811480701069415</c:v>
                </c:pt>
                <c:pt idx="89">
                  <c:v>0.42780672064379005</c:v>
                </c:pt>
                <c:pt idx="90">
                  <c:v>0.42750445442730989</c:v>
                </c:pt>
                <c:pt idx="91">
                  <c:v>0.42720950444271766</c:v>
                </c:pt>
                <c:pt idx="92">
                  <c:v>0.42692457088736718</c:v>
                </c:pt>
                <c:pt idx="93">
                  <c:v>0.42665408383808695</c:v>
                </c:pt>
                <c:pt idx="94">
                  <c:v>0.42640500407213483</c:v>
                </c:pt>
                <c:pt idx="95">
                  <c:v>0.42618789086649772</c:v>
                </c:pt>
                <c:pt idx="96">
                  <c:v>0.42601825032309054</c:v>
                </c:pt>
                <c:pt idx="97">
                  <c:v>0.42591814235643616</c:v>
                </c:pt>
                <c:pt idx="98">
                  <c:v>0.42591796229265627</c:v>
                </c:pt>
                <c:pt idx="99">
                  <c:v>0.42605822698375401</c:v>
                </c:pt>
                <c:pt idx="100">
                  <c:v>0.42639109072718206</c:v>
                </c:pt>
                <c:pt idx="101">
                  <c:v>0.42698120577947185</c:v>
                </c:pt>
                <c:pt idx="102">
                  <c:v>0.42790544667872271</c:v>
                </c:pt>
                <c:pt idx="103">
                  <c:v>0.42925096296050858</c:v>
                </c:pt>
                <c:pt idx="104">
                  <c:v>0.43111103335383011</c:v>
                </c:pt>
                <c:pt idx="105">
                  <c:v>0.43357826706087776</c:v>
                </c:pt>
                <c:pt idx="106">
                  <c:v>0.43673479056986636</c:v>
                </c:pt>
                <c:pt idx="107">
                  <c:v>0.44063907349938602</c:v>
                </c:pt>
                <c:pt idx="108">
                  <c:v>0.44530888468111252</c:v>
                </c:pt>
                <c:pt idx="109">
                  <c:v>0.45069961326114788</c:v>
                </c:pt>
                <c:pt idx="110">
                  <c:v>0.45667741866425687</c:v>
                </c:pt>
                <c:pt idx="111">
                  <c:v>0.46298865960216673</c:v>
                </c:pt>
                <c:pt idx="112">
                  <c:v>0.46923225657707657</c:v>
                </c:pt>
                <c:pt idx="113">
                  <c:v>0.47484998994319016</c:v>
                </c:pt>
                <c:pt idx="114">
                  <c:v>0.47915725579451046</c:v>
                </c:pt>
                <c:pt idx="115">
                  <c:v>0.48143514216007788</c:v>
                </c:pt>
                <c:pt idx="116">
                  <c:v>0.48108562518257325</c:v>
                </c:pt>
                <c:pt idx="117">
                  <c:v>0.47781625831900792</c:v>
                </c:pt>
                <c:pt idx="118">
                  <c:v>0.47178586708843723</c:v>
                </c:pt>
                <c:pt idx="119">
                  <c:v>0.46363541408567754</c:v>
                </c:pt>
                <c:pt idx="120">
                  <c:v>0.45436544587018057</c:v>
                </c:pt>
                <c:pt idx="121">
                  <c:v>0.44509112517655053</c:v>
                </c:pt>
                <c:pt idx="122">
                  <c:v>0.43676777930431482</c:v>
                </c:pt>
                <c:pt idx="123">
                  <c:v>0.42999370953069843</c:v>
                </c:pt>
                <c:pt idx="124">
                  <c:v>0.42495362917593188</c:v>
                </c:pt>
                <c:pt idx="125">
                  <c:v>0.4214951843614263</c:v>
                </c:pt>
                <c:pt idx="126">
                  <c:v>0.41927691300239517</c:v>
                </c:pt>
                <c:pt idx="127">
                  <c:v>0.41791477447309405</c:v>
                </c:pt>
                <c:pt idx="128">
                  <c:v>0.41708010604697804</c:v>
                </c:pt>
                <c:pt idx="129">
                  <c:v>0.41653908722780414</c:v>
                </c:pt>
                <c:pt idx="130">
                  <c:v>0.41614979449158601</c:v>
                </c:pt>
                <c:pt idx="131">
                  <c:v>0.41584029767891806</c:v>
                </c:pt>
                <c:pt idx="132">
                  <c:v>0.41558558399462281</c:v>
                </c:pt>
                <c:pt idx="133">
                  <c:v>0.41539167458459492</c:v>
                </c:pt>
                <c:pt idx="134">
                  <c:v>0.41528814383563351</c:v>
                </c:pt>
                <c:pt idx="135">
                  <c:v>0.41532676715519012</c:v>
                </c:pt>
                <c:pt idx="136">
                  <c:v>0.41558300190120939</c:v>
                </c:pt>
                <c:pt idx="137">
                  <c:v>0.41615687351028807</c:v>
                </c:pt>
                <c:pt idx="138">
                  <c:v>0.4171697316932092</c:v>
                </c:pt>
                <c:pt idx="139">
                  <c:v>0.41875321310897284</c:v>
                </c:pt>
                <c:pt idx="140">
                  <c:v>0.42102712412822424</c:v>
                </c:pt>
                <c:pt idx="141">
                  <c:v>0.4240646857993739</c:v>
                </c:pt>
                <c:pt idx="142">
                  <c:v>0.42784750045360043</c:v>
                </c:pt>
                <c:pt idx="143">
                  <c:v>0.43221891085487424</c:v>
                </c:pt>
                <c:pt idx="144">
                  <c:v>0.43685176024655847</c:v>
                </c:pt>
                <c:pt idx="145">
                  <c:v>0.44125128979743389</c:v>
                </c:pt>
                <c:pt idx="146">
                  <c:v>0.44481083357817786</c:v>
                </c:pt>
                <c:pt idx="147">
                  <c:v>0.44692332064014234</c:v>
                </c:pt>
                <c:pt idx="148">
                  <c:v>0.44712737278699255</c:v>
                </c:pt>
                <c:pt idx="149">
                  <c:v>0.44524311949209577</c:v>
                </c:pt>
                <c:pt idx="150">
                  <c:v>0.44144452485348934</c:v>
                </c:pt>
                <c:pt idx="151">
                  <c:v>0.43623212593133415</c:v>
                </c:pt>
                <c:pt idx="152">
                  <c:v>0.43030869606685485</c:v>
                </c:pt>
                <c:pt idx="153">
                  <c:v>0.42440171748621375</c:v>
                </c:pt>
                <c:pt idx="154">
                  <c:v>0.41909782758739506</c:v>
                </c:pt>
                <c:pt idx="155">
                  <c:v>0.41474402047246117</c:v>
                </c:pt>
                <c:pt idx="156">
                  <c:v>0.41143595340117256</c:v>
                </c:pt>
                <c:pt idx="157">
                  <c:v>0.40907603924009717</c:v>
                </c:pt>
                <c:pt idx="158">
                  <c:v>0.40746244975830581</c:v>
                </c:pt>
                <c:pt idx="159">
                  <c:v>0.40637109339677191</c:v>
                </c:pt>
                <c:pt idx="160">
                  <c:v>0.40560882735116871</c:v>
                </c:pt>
                <c:pt idx="161">
                  <c:v>0.40503488988074932</c:v>
                </c:pt>
                <c:pt idx="162">
                  <c:v>0.40455951637265308</c:v>
                </c:pt>
                <c:pt idx="163">
                  <c:v>0.40413175506600502</c:v>
                </c:pt>
                <c:pt idx="164">
                  <c:v>0.40372562442584464</c:v>
                </c:pt>
                <c:pt idx="165">
                  <c:v>0.40332917126494217</c:v>
                </c:pt>
                <c:pt idx="166">
                  <c:v>0.40293743882753263</c:v>
                </c:pt>
                <c:pt idx="167">
                  <c:v>0.40254859407366606</c:v>
                </c:pt>
                <c:pt idx="168">
                  <c:v>0.40216205423997031</c:v>
                </c:pt>
                <c:pt idx="169">
                  <c:v>0.40177768006945691</c:v>
                </c:pt>
                <c:pt idx="170">
                  <c:v>0.40139546445582008</c:v>
                </c:pt>
                <c:pt idx="171">
                  <c:v>0.40101542488734143</c:v>
                </c:pt>
                <c:pt idx="172">
                  <c:v>0.40063757093224461</c:v>
                </c:pt>
                <c:pt idx="173">
                  <c:v>0.40026189661176581</c:v>
                </c:pt>
                <c:pt idx="174">
                  <c:v>0.39988838020840528</c:v>
                </c:pt>
                <c:pt idx="175">
                  <c:v>0.39951698602838737</c:v>
                </c:pt>
                <c:pt idx="176">
                  <c:v>0.39914766654546269</c:v>
                </c:pt>
                <c:pt idx="177">
                  <c:v>0.39878036450395909</c:v>
                </c:pt>
                <c:pt idx="178">
                  <c:v>0.39841501487007053</c:v>
                </c:pt>
                <c:pt idx="179">
                  <c:v>0.39805154660119957</c:v>
                </c:pt>
                <c:pt idx="180">
                  <c:v>0.39768988422614238</c:v>
                </c:pt>
                <c:pt idx="181">
                  <c:v>0.39732994923780962</c:v>
                </c:pt>
                <c:pt idx="182">
                  <c:v>0.39697166130515305</c:v>
                </c:pt>
                <c:pt idx="183">
                  <c:v>0.39661493931425451</c:v>
                </c:pt>
                <c:pt idx="184">
                  <c:v>0.39625970225069818</c:v>
                </c:pt>
                <c:pt idx="185">
                  <c:v>0.39590586993662802</c:v>
                </c:pt>
                <c:pt idx="186">
                  <c:v>0.39555336363648952</c:v>
                </c:pt>
                <c:pt idx="187">
                  <c:v>0.39520210654549709</c:v>
                </c:pt>
                <c:pt idx="188">
                  <c:v>0.39485202417451448</c:v>
                </c:pt>
                <c:pt idx="189">
                  <c:v>0.39450304464438868</c:v>
                </c:pt>
                <c:pt idx="190">
                  <c:v>0.39415509890193046</c:v>
                </c:pt>
                <c:pt idx="191">
                  <c:v>0.39380812086877648</c:v>
                </c:pt>
                <c:pt idx="192">
                  <c:v>0.39346204753334152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0.44126313204835782</c:v>
                </c:pt>
                <c:pt idx="1">
                  <c:v>0.44210316317543913</c:v>
                </c:pt>
                <c:pt idx="2">
                  <c:v>0.44293704361534247</c:v>
                </c:pt>
                <c:pt idx="3">
                  <c:v>0.44376379322407505</c:v>
                </c:pt>
                <c:pt idx="4">
                  <c:v>0.44458232152744209</c:v>
                </c:pt>
                <c:pt idx="5">
                  <c:v>0.44539142010859134</c:v>
                </c:pt>
                <c:pt idx="6">
                  <c:v>0.44618975537399197</c:v>
                </c:pt>
                <c:pt idx="7">
                  <c:v>0.44697586194910677</c:v>
                </c:pt>
                <c:pt idx="8">
                  <c:v>0.44774813700129501</c:v>
                </c:pt>
                <c:pt idx="9">
                  <c:v>0.44850483583534212</c:v>
                </c:pt>
                <c:pt idx="10">
                  <c:v>0.4492440691545061</c:v>
                </c:pt>
                <c:pt idx="11">
                  <c:v>0.44996380242439465</c:v>
                </c:pt>
                <c:pt idx="12">
                  <c:v>0.45066185781491613</c:v>
                </c:pt>
                <c:pt idx="13">
                  <c:v>0.45133591922271288</c:v>
                </c:pt>
                <c:pt idx="14">
                  <c:v>0.45198354088789788</c:v>
                </c:pt>
                <c:pt idx="15">
                  <c:v>0.4526021601089546</c:v>
                </c:pt>
                <c:pt idx="16">
                  <c:v>0.45318911452237437</c:v>
                </c:pt>
                <c:pt idx="17">
                  <c:v>0.45374166434310692</c:v>
                </c:pt>
                <c:pt idx="18">
                  <c:v>0.4542570198529543</c:v>
                </c:pt>
                <c:pt idx="19">
                  <c:v>0.45473237427280749</c:v>
                </c:pt>
                <c:pt idx="20">
                  <c:v>0.4551649419594942</c:v>
                </c:pt>
                <c:pt idx="21">
                  <c:v>0.45555200163055615</c:v>
                </c:pt>
                <c:pt idx="22">
                  <c:v>0.45589094404610242</c:v>
                </c:pt>
                <c:pt idx="23">
                  <c:v>0.45617932327631805</c:v>
                </c:pt>
                <c:pt idx="24">
                  <c:v>0.45641491037163484</c:v>
                </c:pt>
                <c:pt idx="25">
                  <c:v>0.45659574795020325</c:v>
                </c:pt>
                <c:pt idx="26">
                  <c:v>0.45672020394832546</c:v>
                </c:pt>
                <c:pt idx="27">
                  <c:v>0.45678702257041737</c:v>
                </c:pt>
                <c:pt idx="28">
                  <c:v>0.45679537035225043</c:v>
                </c:pt>
                <c:pt idx="29">
                  <c:v>0.4567448752380891</c:v>
                </c:pt>
                <c:pt idx="30">
                  <c:v>0.45663565668597339</c:v>
                </c:pt>
                <c:pt idx="31">
                  <c:v>0.45646834506366191</c:v>
                </c:pt>
                <c:pt idx="32">
                  <c:v>0.45624408897679464</c:v>
                </c:pt>
                <c:pt idx="33">
                  <c:v>0.45596454966407268</c:v>
                </c:pt>
                <c:pt idx="34">
                  <c:v>0.45563188217262263</c:v>
                </c:pt>
                <c:pt idx="35">
                  <c:v>0.45524870365090025</c:v>
                </c:pt>
                <c:pt idx="36">
                  <c:v>0.45481804972049877</c:v>
                </c:pt>
                <c:pt idx="37">
                  <c:v>0.45434332046426029</c:v>
                </c:pt>
                <c:pt idx="38">
                  <c:v>0.45382821805178869</c:v>
                </c:pt>
                <c:pt idx="39">
                  <c:v>0.45327667837885316</c:v>
                </c:pt>
                <c:pt idx="40">
                  <c:v>0.45269279930059847</c:v>
                </c:pt>
                <c:pt idx="41">
                  <c:v>0.45208076808077935</c:v>
                </c:pt>
                <c:pt idx="42">
                  <c:v>0.45144479056609554</c:v>
                </c:pt>
                <c:pt idx="43">
                  <c:v>0.45078902434510593</c:v>
                </c:pt>
                <c:pt idx="44">
                  <c:v>0.45011751779430964</c:v>
                </c:pt>
                <c:pt idx="45">
                  <c:v>0.44943415648522284</c:v>
                </c:pt>
                <c:pt idx="46">
                  <c:v>0.44874261796300535</c:v>
                </c:pt>
                <c:pt idx="47">
                  <c:v>0.44804633544476913</c:v>
                </c:pt>
                <c:pt idx="48">
                  <c:v>0.44734847055440913</c:v>
                </c:pt>
                <c:pt idx="49">
                  <c:v>0.44665189483377365</c:v>
                </c:pt>
                <c:pt idx="50">
                  <c:v>0.44595917946232155</c:v>
                </c:pt>
                <c:pt idx="51">
                  <c:v>0.44527259238632255</c:v>
                </c:pt>
                <c:pt idx="52">
                  <c:v>0.44459410190435111</c:v>
                </c:pt>
                <c:pt idx="53">
                  <c:v>0.44392538567301404</c:v>
                </c:pt>
                <c:pt idx="54">
                  <c:v>0.44326784407633418</c:v>
                </c:pt>
                <c:pt idx="55">
                  <c:v>0.44262261693254973</c:v>
                </c:pt>
                <c:pt idx="56">
                  <c:v>0.44199060258101636</c:v>
                </c:pt>
                <c:pt idx="57">
                  <c:v>0.44137247848750771</c:v>
                </c:pt>
                <c:pt idx="58">
                  <c:v>0.4407687226177</c:v>
                </c:pt>
                <c:pt idx="59">
                  <c:v>0.44017963494688689</c:v>
                </c:pt>
                <c:pt idx="60">
                  <c:v>0.43960535859168703</c:v>
                </c:pt>
                <c:pt idx="61">
                  <c:v>0.43904590016128453</c:v>
                </c:pt>
                <c:pt idx="62">
                  <c:v>0.4385011490278638</c:v>
                </c:pt>
                <c:pt idx="63">
                  <c:v>0.4379708953061503</c:v>
                </c:pt>
                <c:pt idx="64">
                  <c:v>0.43745484640933674</c:v>
                </c:pt>
                <c:pt idx="65">
                  <c:v>0.43695264211307577</c:v>
                </c:pt>
                <c:pt idx="66">
                  <c:v>0.43646386811124555</c:v>
                </c:pt>
                <c:pt idx="67">
                  <c:v>0.43598806808785706</c:v>
                </c:pt>
                <c:pt idx="68">
                  <c:v>0.43552475436006666</c:v>
                </c:pt>
                <c:pt idx="69">
                  <c:v>0.43507341716916487</c:v>
                </c:pt>
                <c:pt idx="70">
                  <c:v>0.43463353271103389</c:v>
                </c:pt>
                <c:pt idx="71">
                  <c:v>0.4342045700062272</c:v>
                </c:pt>
                <c:pt idx="72">
                  <c:v>0.43378599671373291</c:v>
                </c:pt>
                <c:pt idx="73">
                  <c:v>0.43337728399271813</c:v>
                </c:pt>
                <c:pt idx="74">
                  <c:v>0.43297791051402923</c:v>
                </c:pt>
                <c:pt idx="75">
                  <c:v>0.43258736571871725</c:v>
                </c:pt>
                <c:pt idx="76">
                  <c:v>0.43220515241501284</c:v>
                </c:pt>
                <c:pt idx="77">
                  <c:v>0.43183078879848885</c:v>
                </c:pt>
                <c:pt idx="78">
                  <c:v>0.43146380997303485</c:v>
                </c:pt>
                <c:pt idx="79">
                  <c:v>0.43110376904302028</c:v>
                </c:pt>
                <c:pt idx="80">
                  <c:v>0.43075023783988031</c:v>
                </c:pt>
                <c:pt idx="81">
                  <c:v>0.43040280733947317</c:v>
                </c:pt>
                <c:pt idx="82">
                  <c:v>0.43006108782004854</c:v>
                </c:pt>
                <c:pt idx="83">
                  <c:v>0.42972470880459784</c:v>
                </c:pt>
                <c:pt idx="84">
                  <c:v>0.42939331882576892</c:v>
                </c:pt>
                <c:pt idx="85">
                  <c:v>0.42906658504643463</c:v>
                </c:pt>
                <c:pt idx="86">
                  <c:v>0.42874419276439663</c:v>
                </c:pt>
                <c:pt idx="87">
                  <c:v>0.42842584482557933</c:v>
                </c:pt>
                <c:pt idx="88">
                  <c:v>0.42811126096638269</c:v>
                </c:pt>
                <c:pt idx="89">
                  <c:v>0.42780017710260115</c:v>
                </c:pt>
                <c:pt idx="90">
                  <c:v>0.42749234457943786</c:v>
                </c:pt>
                <c:pt idx="91">
                  <c:v>0.42718752939461746</c:v>
                </c:pt>
                <c:pt idx="92">
                  <c:v>0.42688551140439196</c:v>
                </c:pt>
                <c:pt idx="93">
                  <c:v>0.42658608352031291</c:v>
                </c:pt>
                <c:pt idx="94">
                  <c:v>0.42628905090297486</c:v>
                </c:pt>
                <c:pt idx="95">
                  <c:v>0.4259942301574936</c:v>
                </c:pt>
                <c:pt idx="96">
                  <c:v>0.4257014485342393</c:v>
                </c:pt>
                <c:pt idx="97">
                  <c:v>0.42541054313728494</c:v>
                </c:pt>
                <c:pt idx="98">
                  <c:v>0.42512136014211699</c:v>
                </c:pt>
                <c:pt idx="99">
                  <c:v>0.4248337540233888</c:v>
                </c:pt>
                <c:pt idx="100">
                  <c:v>0.42454758679285193</c:v>
                </c:pt>
                <c:pt idx="101">
                  <c:v>0.4242627272470621</c:v>
                </c:pt>
                <c:pt idx="102">
                  <c:v>0.42397905022402632</c:v>
                </c:pt>
                <c:pt idx="103">
                  <c:v>0.42369643586761702</c:v>
                </c:pt>
                <c:pt idx="104">
                  <c:v>0.42341476889832669</c:v>
                </c:pt>
                <c:pt idx="105">
                  <c:v>0.42313393788878018</c:v>
                </c:pt>
                <c:pt idx="106">
                  <c:v>0.42285383454234188</c:v>
                </c:pt>
                <c:pt idx="107">
                  <c:v>0.4225743529731793</c:v>
                </c:pt>
                <c:pt idx="108">
                  <c:v>0.42229538898626023</c:v>
                </c:pt>
                <c:pt idx="109">
                  <c:v>0.42201683935598672</c:v>
                </c:pt>
                <c:pt idx="110">
                  <c:v>0.42173860110251421</c:v>
                </c:pt>
                <c:pt idx="111">
                  <c:v>0.42146057076528565</c:v>
                </c:pt>
                <c:pt idx="112">
                  <c:v>0.4211826436739412</c:v>
                </c:pt>
                <c:pt idx="113">
                  <c:v>0.42090471321756706</c:v>
                </c:pt>
                <c:pt idx="114">
                  <c:v>0.42062667011424426</c:v>
                </c:pt>
                <c:pt idx="115">
                  <c:v>0.42034840168406562</c:v>
                </c:pt>
                <c:pt idx="116">
                  <c:v>0.42006979113023829</c:v>
                </c:pt>
                <c:pt idx="117">
                  <c:v>0.41979071683458846</c:v>
                </c:pt>
                <c:pt idx="118">
                  <c:v>0.41951105167576197</c:v>
                </c:pt>
                <c:pt idx="119">
                  <c:v>0.41923066238066525</c:v>
                </c:pt>
                <c:pt idx="120">
                  <c:v>0.41894940892222488</c:v>
                </c:pt>
                <c:pt idx="121">
                  <c:v>0.41866714397933691</c:v>
                </c:pt>
                <c:pt idx="122">
                  <c:v>0.41838371247788564</c:v>
                </c:pt>
                <c:pt idx="123">
                  <c:v>0.4180989512348916</c:v>
                </c:pt>
                <c:pt idx="124">
                  <c:v>0.41781268873106664</c:v>
                </c:pt>
                <c:pt idx="125">
                  <c:v>0.41752474504021192</c:v>
                </c:pt>
                <c:pt idx="126">
                  <c:v>0.41723493194676953</c:v>
                </c:pt>
                <c:pt idx="127">
                  <c:v>0.41694305328521858</c:v>
                </c:pt>
                <c:pt idx="128">
                  <c:v>0.41664890553658729</c:v>
                </c:pt>
                <c:pt idx="129">
                  <c:v>0.41635227871778946</c:v>
                </c:pt>
                <c:pt idx="130">
                  <c:v>0.41605295759839872</c:v>
                </c:pt>
                <c:pt idx="131">
                  <c:v>0.41575072327642859</c:v>
                </c:pt>
                <c:pt idx="132">
                  <c:v>0.4154453551392539</c:v>
                </c:pt>
                <c:pt idx="133">
                  <c:v>0.41513663322760563</c:v>
                </c:pt>
                <c:pt idx="134">
                  <c:v>0.41482434100927851</c:v>
                </c:pt>
                <c:pt idx="135">
                  <c:v>0.41450826855462136</c:v>
                </c:pt>
                <c:pt idx="136">
                  <c:v>0.41418821608807188</c:v>
                </c:pt>
                <c:pt idx="137">
                  <c:v>0.4138639978692471</c:v>
                </c:pt>
                <c:pt idx="138">
                  <c:v>0.41353544633403017</c:v>
                </c:pt>
                <c:pt idx="139">
                  <c:v>0.41320241640173971</c:v>
                </c:pt>
                <c:pt idx="140">
                  <c:v>0.41286478983020769</c:v>
                </c:pt>
                <c:pt idx="141">
                  <c:v>0.41252247947822102</c:v>
                </c:pt>
                <c:pt idx="142">
                  <c:v>0.41217543331631817</c:v>
                </c:pt>
                <c:pt idx="143">
                  <c:v>0.41182363801455735</c:v>
                </c:pt>
                <c:pt idx="144">
                  <c:v>0.41146712193167267</c:v>
                </c:pt>
                <c:pt idx="145">
                  <c:v>0.4111059573357706</c:v>
                </c:pt>
                <c:pt idx="146">
                  <c:v>0.41074026170355116</c:v>
                </c:pt>
                <c:pt idx="147">
                  <c:v>0.41037019797330776</c:v>
                </c:pt>
                <c:pt idx="148">
                  <c:v>0.40999597366594309</c:v>
                </c:pt>
                <c:pt idx="149">
                  <c:v>0.40961783883615244</c:v>
                </c:pt>
                <c:pt idx="150">
                  <c:v>0.40923608286990532</c:v>
                </c:pt>
                <c:pt idx="151">
                  <c:v>0.40885103020069241</c:v>
                </c:pt>
                <c:pt idx="152">
                  <c:v>0.40846303507151738</c:v>
                </c:pt>
                <c:pt idx="153">
                  <c:v>0.40807247551799675</c:v>
                </c:pt>
                <c:pt idx="154">
                  <c:v>0.40767974678634822</c:v>
                </c:pt>
                <c:pt idx="155">
                  <c:v>0.40728525442547192</c:v>
                </c:pt>
                <c:pt idx="156">
                  <c:v>0.40688940730295031</c:v>
                </c:pt>
                <c:pt idx="157">
                  <c:v>0.40649261079017224</c:v>
                </c:pt>
                <c:pt idx="158">
                  <c:v>0.40609526034289045</c:v>
                </c:pt>
                <c:pt idx="159">
                  <c:v>0.40569773567251688</c:v>
                </c:pt>
                <c:pt idx="160">
                  <c:v>0.40530039566344639</c:v>
                </c:pt>
                <c:pt idx="161">
                  <c:v>0.4049035741462706</c:v>
                </c:pt>
                <c:pt idx="162">
                  <c:v>0.40450757658960795</c:v>
                </c:pt>
                <c:pt idx="163">
                  <c:v>0.40411267772783305</c:v>
                </c:pt>
                <c:pt idx="164">
                  <c:v>0.40371912010107608</c:v>
                </c:pt>
                <c:pt idx="165">
                  <c:v>0.40332711344953537</c:v>
                </c:pt>
                <c:pt idx="166">
                  <c:v>0.40293683487762272</c:v>
                </c:pt>
                <c:pt idx="167">
                  <c:v>0.40254842968516297</c:v>
                </c:pt>
                <c:pt idx="168">
                  <c:v>0.40216201275251912</c:v>
                </c:pt>
                <c:pt idx="169">
                  <c:v>0.40177767036330786</c:v>
                </c:pt>
                <c:pt idx="170">
                  <c:v>0.40139546235116008</c:v>
                </c:pt>
                <c:pt idx="171">
                  <c:v>0.40101542446442928</c:v>
                </c:pt>
                <c:pt idx="172">
                  <c:v>0.40063757085350604</c:v>
                </c:pt>
                <c:pt idx="173">
                  <c:v>0.40026189659818467</c:v>
                </c:pt>
                <c:pt idx="174">
                  <c:v>0.39988838020623535</c:v>
                </c:pt>
                <c:pt idx="175">
                  <c:v>0.39951698602806623</c:v>
                </c:pt>
                <c:pt idx="176">
                  <c:v>0.39914766654541867</c:v>
                </c:pt>
                <c:pt idx="177">
                  <c:v>0.39878036450395349</c:v>
                </c:pt>
                <c:pt idx="178">
                  <c:v>0.39841501487006986</c:v>
                </c:pt>
                <c:pt idx="179">
                  <c:v>0.39805154660119951</c:v>
                </c:pt>
                <c:pt idx="180">
                  <c:v>0.39768988422614238</c:v>
                </c:pt>
                <c:pt idx="181">
                  <c:v>0.39732994923780962</c:v>
                </c:pt>
                <c:pt idx="182">
                  <c:v>0.39697166130515305</c:v>
                </c:pt>
                <c:pt idx="183">
                  <c:v>0.39661493931425451</c:v>
                </c:pt>
                <c:pt idx="184">
                  <c:v>0.39625970225069818</c:v>
                </c:pt>
                <c:pt idx="185">
                  <c:v>0.39590586993662802</c:v>
                </c:pt>
                <c:pt idx="186">
                  <c:v>0.39555336363648952</c:v>
                </c:pt>
                <c:pt idx="187">
                  <c:v>0.39520210654549709</c:v>
                </c:pt>
                <c:pt idx="188">
                  <c:v>0.39485202417451448</c:v>
                </c:pt>
                <c:pt idx="189">
                  <c:v>0.39450304464438868</c:v>
                </c:pt>
                <c:pt idx="190">
                  <c:v>0.39415509890193046</c:v>
                </c:pt>
                <c:pt idx="191">
                  <c:v>0.39380812086877648</c:v>
                </c:pt>
                <c:pt idx="192">
                  <c:v>0.39346204753334152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0.45590399999999998</c:v>
                </c:pt>
                <c:pt idx="1">
                  <c:v>0.46160499999999999</c:v>
                </c:pt>
                <c:pt idx="2">
                  <c:v>0.45617000000000002</c:v>
                </c:pt>
                <c:pt idx="3">
                  <c:v>0.45244099999999998</c:v>
                </c:pt>
                <c:pt idx="4">
                  <c:v>0.449627</c:v>
                </c:pt>
                <c:pt idx="5">
                  <c:v>0.45224700000000001</c:v>
                </c:pt>
                <c:pt idx="6">
                  <c:v>0.46091300000000002</c:v>
                </c:pt>
                <c:pt idx="7">
                  <c:v>0.45671699999999998</c:v>
                </c:pt>
                <c:pt idx="8">
                  <c:v>0.45828200000000002</c:v>
                </c:pt>
                <c:pt idx="9">
                  <c:v>0.45270199999999999</c:v>
                </c:pt>
                <c:pt idx="10">
                  <c:v>0.45067299999999999</c:v>
                </c:pt>
                <c:pt idx="11">
                  <c:v>0.45546999999999999</c:v>
                </c:pt>
                <c:pt idx="12">
                  <c:v>0.45670899999999998</c:v>
                </c:pt>
                <c:pt idx="13">
                  <c:v>0.46183099999999999</c:v>
                </c:pt>
                <c:pt idx="14">
                  <c:v>0.46027499999999999</c:v>
                </c:pt>
                <c:pt idx="15">
                  <c:v>0.46051599999999998</c:v>
                </c:pt>
                <c:pt idx="16">
                  <c:v>0.462619</c:v>
                </c:pt>
                <c:pt idx="17">
                  <c:v>0.46835100000000002</c:v>
                </c:pt>
                <c:pt idx="18">
                  <c:v>0.463281</c:v>
                </c:pt>
                <c:pt idx="19">
                  <c:v>0.46687099999999998</c:v>
                </c:pt>
                <c:pt idx="20">
                  <c:v>0.46477200000000002</c:v>
                </c:pt>
                <c:pt idx="21">
                  <c:v>0.454177</c:v>
                </c:pt>
                <c:pt idx="22">
                  <c:v>0.45902999999999999</c:v>
                </c:pt>
                <c:pt idx="23">
                  <c:v>0.46033000000000002</c:v>
                </c:pt>
                <c:pt idx="24">
                  <c:v>0.45735700000000001</c:v>
                </c:pt>
                <c:pt idx="25">
                  <c:v>0.46042499999999997</c:v>
                </c:pt>
                <c:pt idx="26">
                  <c:v>0.45743600000000001</c:v>
                </c:pt>
                <c:pt idx="27">
                  <c:v>0.46130500000000002</c:v>
                </c:pt>
                <c:pt idx="28">
                  <c:v>0.46407199999999998</c:v>
                </c:pt>
                <c:pt idx="29">
                  <c:v>0.46549600000000002</c:v>
                </c:pt>
                <c:pt idx="30">
                  <c:v>0.460146</c:v>
                </c:pt>
                <c:pt idx="31">
                  <c:v>0.47498200000000002</c:v>
                </c:pt>
                <c:pt idx="32">
                  <c:v>0.47251500000000002</c:v>
                </c:pt>
                <c:pt idx="33">
                  <c:v>0.47314299999999998</c:v>
                </c:pt>
                <c:pt idx="34">
                  <c:v>0.485346</c:v>
                </c:pt>
                <c:pt idx="35">
                  <c:v>0.48716399999999999</c:v>
                </c:pt>
                <c:pt idx="36">
                  <c:v>0.48763699999999999</c:v>
                </c:pt>
                <c:pt idx="37">
                  <c:v>0.50150499999999998</c:v>
                </c:pt>
                <c:pt idx="38">
                  <c:v>0.50674200000000003</c:v>
                </c:pt>
                <c:pt idx="39">
                  <c:v>0.51815299999999997</c:v>
                </c:pt>
                <c:pt idx="40">
                  <c:v>0.528165</c:v>
                </c:pt>
                <c:pt idx="41">
                  <c:v>0.54965600000000003</c:v>
                </c:pt>
                <c:pt idx="42">
                  <c:v>0.562083</c:v>
                </c:pt>
                <c:pt idx="43">
                  <c:v>0.58938500000000005</c:v>
                </c:pt>
                <c:pt idx="44">
                  <c:v>0.61531000000000002</c:v>
                </c:pt>
                <c:pt idx="45">
                  <c:v>0.64474600000000004</c:v>
                </c:pt>
                <c:pt idx="46">
                  <c:v>0.67877299999999996</c:v>
                </c:pt>
                <c:pt idx="47">
                  <c:v>0.70107399999999997</c:v>
                </c:pt>
                <c:pt idx="48">
                  <c:v>0.73372400000000004</c:v>
                </c:pt>
                <c:pt idx="49">
                  <c:v>0.75426499999999996</c:v>
                </c:pt>
                <c:pt idx="50">
                  <c:v>0.76589499999999999</c:v>
                </c:pt>
                <c:pt idx="51">
                  <c:v>0.76628499999999999</c:v>
                </c:pt>
                <c:pt idx="52">
                  <c:v>0.74725299999999995</c:v>
                </c:pt>
                <c:pt idx="53">
                  <c:v>0.715391</c:v>
                </c:pt>
                <c:pt idx="54">
                  <c:v>0.65944499999999995</c:v>
                </c:pt>
                <c:pt idx="55">
                  <c:v>0.58422499999999999</c:v>
                </c:pt>
                <c:pt idx="56">
                  <c:v>0.50836599999999998</c:v>
                </c:pt>
                <c:pt idx="57">
                  <c:v>0.46516299999999999</c:v>
                </c:pt>
                <c:pt idx="58">
                  <c:v>0.45029999999999998</c:v>
                </c:pt>
                <c:pt idx="59">
                  <c:v>0.44571699999999997</c:v>
                </c:pt>
                <c:pt idx="60">
                  <c:v>0.44087700000000002</c:v>
                </c:pt>
                <c:pt idx="61">
                  <c:v>0.45443899999999998</c:v>
                </c:pt>
                <c:pt idx="62">
                  <c:v>0.44774000000000003</c:v>
                </c:pt>
                <c:pt idx="63">
                  <c:v>0.45695200000000002</c:v>
                </c:pt>
                <c:pt idx="64">
                  <c:v>0.45688000000000001</c:v>
                </c:pt>
                <c:pt idx="65">
                  <c:v>0.46402100000000002</c:v>
                </c:pt>
                <c:pt idx="66">
                  <c:v>0.469725</c:v>
                </c:pt>
                <c:pt idx="67">
                  <c:v>0.48032799999999998</c:v>
                </c:pt>
                <c:pt idx="68">
                  <c:v>0.49294700000000002</c:v>
                </c:pt>
                <c:pt idx="69">
                  <c:v>0.50736400000000004</c:v>
                </c:pt>
                <c:pt idx="70">
                  <c:v>0.53148899999999999</c:v>
                </c:pt>
                <c:pt idx="71">
                  <c:v>0.55308500000000005</c:v>
                </c:pt>
                <c:pt idx="72">
                  <c:v>0.57555100000000003</c:v>
                </c:pt>
                <c:pt idx="73">
                  <c:v>0.59228499999999995</c:v>
                </c:pt>
                <c:pt idx="74">
                  <c:v>0.60956500000000002</c:v>
                </c:pt>
                <c:pt idx="75">
                  <c:v>0.61987300000000001</c:v>
                </c:pt>
                <c:pt idx="76">
                  <c:v>0.61540300000000003</c:v>
                </c:pt>
                <c:pt idx="77">
                  <c:v>0.60753100000000004</c:v>
                </c:pt>
                <c:pt idx="78">
                  <c:v>0.58581399999999995</c:v>
                </c:pt>
                <c:pt idx="79">
                  <c:v>0.54530699999999999</c:v>
                </c:pt>
                <c:pt idx="80">
                  <c:v>0.49182500000000001</c:v>
                </c:pt>
                <c:pt idx="81">
                  <c:v>0.45572699999999999</c:v>
                </c:pt>
                <c:pt idx="82">
                  <c:v>0.43877500000000003</c:v>
                </c:pt>
                <c:pt idx="83">
                  <c:v>0.43496299999999999</c:v>
                </c:pt>
                <c:pt idx="84">
                  <c:v>0.42661199999999999</c:v>
                </c:pt>
                <c:pt idx="85">
                  <c:v>0.43076799999999998</c:v>
                </c:pt>
                <c:pt idx="86">
                  <c:v>0.43519600000000003</c:v>
                </c:pt>
                <c:pt idx="87">
                  <c:v>0.43366700000000002</c:v>
                </c:pt>
                <c:pt idx="88">
                  <c:v>0.43024899999999999</c:v>
                </c:pt>
                <c:pt idx="89">
                  <c:v>0.43172300000000002</c:v>
                </c:pt>
                <c:pt idx="90">
                  <c:v>0.43498700000000001</c:v>
                </c:pt>
                <c:pt idx="91">
                  <c:v>0.43565399999999999</c:v>
                </c:pt>
                <c:pt idx="92">
                  <c:v>0.43536900000000001</c:v>
                </c:pt>
                <c:pt idx="93">
                  <c:v>0.43390000000000001</c:v>
                </c:pt>
                <c:pt idx="94">
                  <c:v>0.43422100000000002</c:v>
                </c:pt>
                <c:pt idx="95">
                  <c:v>0.42786400000000002</c:v>
                </c:pt>
                <c:pt idx="96">
                  <c:v>0.432591</c:v>
                </c:pt>
                <c:pt idx="97">
                  <c:v>0.43800299999999998</c:v>
                </c:pt>
                <c:pt idx="98">
                  <c:v>0.442409</c:v>
                </c:pt>
                <c:pt idx="99">
                  <c:v>0.44008399999999998</c:v>
                </c:pt>
                <c:pt idx="100">
                  <c:v>0.444276</c:v>
                </c:pt>
                <c:pt idx="101">
                  <c:v>0.44944899999999999</c:v>
                </c:pt>
                <c:pt idx="102">
                  <c:v>0.445938</c:v>
                </c:pt>
                <c:pt idx="103">
                  <c:v>0.45355099999999998</c:v>
                </c:pt>
                <c:pt idx="104">
                  <c:v>0.45400400000000002</c:v>
                </c:pt>
                <c:pt idx="105">
                  <c:v>0.46141900000000002</c:v>
                </c:pt>
                <c:pt idx="106">
                  <c:v>0.47040300000000002</c:v>
                </c:pt>
                <c:pt idx="107">
                  <c:v>0.47185100000000002</c:v>
                </c:pt>
                <c:pt idx="108">
                  <c:v>0.48065799999999997</c:v>
                </c:pt>
                <c:pt idx="109">
                  <c:v>0.50022599999999995</c:v>
                </c:pt>
                <c:pt idx="110">
                  <c:v>0.51241400000000004</c:v>
                </c:pt>
                <c:pt idx="111">
                  <c:v>0.52925599999999995</c:v>
                </c:pt>
                <c:pt idx="112">
                  <c:v>0.54228100000000001</c:v>
                </c:pt>
                <c:pt idx="113">
                  <c:v>0.55816100000000002</c:v>
                </c:pt>
                <c:pt idx="114">
                  <c:v>0.56854000000000005</c:v>
                </c:pt>
                <c:pt idx="115">
                  <c:v>0.58342899999999998</c:v>
                </c:pt>
                <c:pt idx="116">
                  <c:v>0.584781</c:v>
                </c:pt>
                <c:pt idx="117">
                  <c:v>0.59041100000000002</c:v>
                </c:pt>
                <c:pt idx="118">
                  <c:v>0.592279</c:v>
                </c:pt>
                <c:pt idx="119">
                  <c:v>0.59256600000000004</c:v>
                </c:pt>
                <c:pt idx="120">
                  <c:v>0.57418400000000003</c:v>
                </c:pt>
                <c:pt idx="121">
                  <c:v>0.56326799999999999</c:v>
                </c:pt>
                <c:pt idx="122">
                  <c:v>0.54648600000000003</c:v>
                </c:pt>
                <c:pt idx="123">
                  <c:v>0.51732599999999995</c:v>
                </c:pt>
                <c:pt idx="124">
                  <c:v>0.49721900000000002</c:v>
                </c:pt>
                <c:pt idx="125">
                  <c:v>0.46945700000000001</c:v>
                </c:pt>
                <c:pt idx="126">
                  <c:v>0.45226499999999997</c:v>
                </c:pt>
                <c:pt idx="127">
                  <c:v>0.43149300000000002</c:v>
                </c:pt>
                <c:pt idx="128">
                  <c:v>0.42179299999999997</c:v>
                </c:pt>
                <c:pt idx="129">
                  <c:v>0.43083700000000003</c:v>
                </c:pt>
                <c:pt idx="130">
                  <c:v>0.4264</c:v>
                </c:pt>
                <c:pt idx="131">
                  <c:v>0.42076400000000003</c:v>
                </c:pt>
                <c:pt idx="132">
                  <c:v>0.42292999999999997</c:v>
                </c:pt>
                <c:pt idx="133">
                  <c:v>0.42576799999999998</c:v>
                </c:pt>
                <c:pt idx="134">
                  <c:v>0.42635899999999999</c:v>
                </c:pt>
                <c:pt idx="135">
                  <c:v>0.42037799999999997</c:v>
                </c:pt>
                <c:pt idx="136">
                  <c:v>0.427597</c:v>
                </c:pt>
                <c:pt idx="137">
                  <c:v>0.43150500000000003</c:v>
                </c:pt>
                <c:pt idx="138">
                  <c:v>0.43229400000000001</c:v>
                </c:pt>
                <c:pt idx="139">
                  <c:v>0.43487900000000002</c:v>
                </c:pt>
                <c:pt idx="140">
                  <c:v>0.44286199999999998</c:v>
                </c:pt>
                <c:pt idx="141">
                  <c:v>0.44994699999999999</c:v>
                </c:pt>
                <c:pt idx="142">
                  <c:v>0.45918999999999999</c:v>
                </c:pt>
                <c:pt idx="143">
                  <c:v>0.46438299999999999</c:v>
                </c:pt>
                <c:pt idx="144">
                  <c:v>0.47607300000000002</c:v>
                </c:pt>
                <c:pt idx="145">
                  <c:v>0.47934700000000002</c:v>
                </c:pt>
                <c:pt idx="146">
                  <c:v>0.49849900000000003</c:v>
                </c:pt>
                <c:pt idx="147">
                  <c:v>0.51101200000000002</c:v>
                </c:pt>
                <c:pt idx="148">
                  <c:v>0.50632299999999997</c:v>
                </c:pt>
                <c:pt idx="149">
                  <c:v>0.51703699999999997</c:v>
                </c:pt>
                <c:pt idx="150">
                  <c:v>0.515065</c:v>
                </c:pt>
                <c:pt idx="151">
                  <c:v>0.51372799999999996</c:v>
                </c:pt>
                <c:pt idx="152">
                  <c:v>0.50979200000000002</c:v>
                </c:pt>
                <c:pt idx="153">
                  <c:v>0.49381199999999997</c:v>
                </c:pt>
                <c:pt idx="154">
                  <c:v>0.48304399999999997</c:v>
                </c:pt>
                <c:pt idx="155">
                  <c:v>0.46931200000000001</c:v>
                </c:pt>
                <c:pt idx="156">
                  <c:v>0.457424</c:v>
                </c:pt>
                <c:pt idx="157">
                  <c:v>0.443189</c:v>
                </c:pt>
                <c:pt idx="158">
                  <c:v>0.43058000000000002</c:v>
                </c:pt>
                <c:pt idx="159">
                  <c:v>0.42164000000000001</c:v>
                </c:pt>
                <c:pt idx="160">
                  <c:v>0.41744500000000001</c:v>
                </c:pt>
                <c:pt idx="161">
                  <c:v>0.414352</c:v>
                </c:pt>
                <c:pt idx="162">
                  <c:v>0.41614200000000001</c:v>
                </c:pt>
                <c:pt idx="163">
                  <c:v>0.41441</c:v>
                </c:pt>
                <c:pt idx="164">
                  <c:v>0.417935</c:v>
                </c:pt>
                <c:pt idx="165">
                  <c:v>0.41985899999999998</c:v>
                </c:pt>
                <c:pt idx="166">
                  <c:v>0.41961700000000002</c:v>
                </c:pt>
                <c:pt idx="167">
                  <c:v>0.41439799999999999</c:v>
                </c:pt>
                <c:pt idx="168">
                  <c:v>0.41428599999999999</c:v>
                </c:pt>
                <c:pt idx="169">
                  <c:v>0.40879700000000002</c:v>
                </c:pt>
                <c:pt idx="170">
                  <c:v>0.400889</c:v>
                </c:pt>
                <c:pt idx="171">
                  <c:v>0.40597899999999998</c:v>
                </c:pt>
                <c:pt idx="172">
                  <c:v>0.40468700000000002</c:v>
                </c:pt>
                <c:pt idx="173">
                  <c:v>0.414022</c:v>
                </c:pt>
                <c:pt idx="174">
                  <c:v>0.40314899999999998</c:v>
                </c:pt>
                <c:pt idx="175">
                  <c:v>0.407717</c:v>
                </c:pt>
                <c:pt idx="176">
                  <c:v>0.39966699999999999</c:v>
                </c:pt>
                <c:pt idx="177">
                  <c:v>0.40777799999999997</c:v>
                </c:pt>
                <c:pt idx="178">
                  <c:v>0.40557199999999999</c:v>
                </c:pt>
                <c:pt idx="179">
                  <c:v>0.40436699999999998</c:v>
                </c:pt>
                <c:pt idx="180">
                  <c:v>0.40069500000000002</c:v>
                </c:pt>
                <c:pt idx="181">
                  <c:v>0.40192699999999998</c:v>
                </c:pt>
                <c:pt idx="182">
                  <c:v>0.40099499999999999</c:v>
                </c:pt>
                <c:pt idx="183">
                  <c:v>0.40510099999999999</c:v>
                </c:pt>
                <c:pt idx="184">
                  <c:v>0.40282200000000001</c:v>
                </c:pt>
                <c:pt idx="185">
                  <c:v>0.40042499999999998</c:v>
                </c:pt>
                <c:pt idx="186">
                  <c:v>0.40027200000000002</c:v>
                </c:pt>
                <c:pt idx="187">
                  <c:v>0.40806599999999998</c:v>
                </c:pt>
                <c:pt idx="188">
                  <c:v>0.40255099999999999</c:v>
                </c:pt>
                <c:pt idx="189">
                  <c:v>0.40488400000000002</c:v>
                </c:pt>
                <c:pt idx="190">
                  <c:v>0.40436699999999998</c:v>
                </c:pt>
                <c:pt idx="191">
                  <c:v>0.39877200000000002</c:v>
                </c:pt>
                <c:pt idx="192">
                  <c:v>0.40373100000000001</c:v>
                </c:pt>
                <c:pt idx="193">
                  <c:v>0.39659699999999998</c:v>
                </c:pt>
                <c:pt idx="194">
                  <c:v>0.39830900000000002</c:v>
                </c:pt>
                <c:pt idx="195">
                  <c:v>0.400698</c:v>
                </c:pt>
                <c:pt idx="196">
                  <c:v>0.402812</c:v>
                </c:pt>
                <c:pt idx="197">
                  <c:v>0.39691100000000001</c:v>
                </c:pt>
                <c:pt idx="198">
                  <c:v>0.399725</c:v>
                </c:pt>
                <c:pt idx="199">
                  <c:v>0.39738200000000001</c:v>
                </c:pt>
                <c:pt idx="200">
                  <c:v>0.40055499999999999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0.44995143018442185</c:v>
                </c:pt>
                <c:pt idx="4">
                  <c:v>0.45083701842812635</c:v>
                </c:pt>
                <c:pt idx="5">
                  <c:v>0.4517191052425249</c:v>
                </c:pt>
                <c:pt idx="6">
                  <c:v>0.45259689904191741</c:v>
                </c:pt>
                <c:pt idx="7">
                  <c:v>0.45346950439433492</c:v>
                </c:pt>
                <c:pt idx="8">
                  <c:v>0.4543359131278632</c:v>
                </c:pt>
                <c:pt idx="9">
                  <c:v>0.45519499543714836</c:v>
                </c:pt>
                <c:pt idx="10">
                  <c:v>0.45604549119022553</c:v>
                </c:pt>
                <c:pt idx="11">
                  <c:v>0.4568860016849467</c:v>
                </c:pt>
                <c:pt idx="12">
                  <c:v>0.45771498216172263</c:v>
                </c:pt>
                <c:pt idx="13">
                  <c:v>0.45853073544943268</c:v>
                </c:pt>
                <c:pt idx="14">
                  <c:v>0.45933140721460958</c:v>
                </c:pt>
                <c:pt idx="15">
                  <c:v>0.46011498342352369</c:v>
                </c:pt>
                <c:pt idx="16">
                  <c:v>0.46087929086139201</c:v>
                </c:pt>
                <c:pt idx="17">
                  <c:v>0.46162200198000319</c:v>
                </c:pt>
                <c:pt idx="18">
                  <c:v>0.46234064614956755</c:v>
                </c:pt>
                <c:pt idx="19">
                  <c:v>0.46303263090645874</c:v>
                </c:pt>
                <c:pt idx="20">
                  <c:v>0.46369527958791096</c:v>
                </c:pt>
                <c:pt idx="21">
                  <c:v>0.46432589675408065</c:v>
                </c:pt>
                <c:pt idx="22">
                  <c:v>0.4649218814237504</c:v>
                </c:pt>
                <c:pt idx="23">
                  <c:v>0.46548092236841604</c:v>
                </c:pt>
                <c:pt idx="24">
                  <c:v>0.46600133202687977</c:v>
                </c:pt>
                <c:pt idx="25">
                  <c:v>0.46648260873704789</c:v>
                </c:pt>
                <c:pt idx="26">
                  <c:v>0.46692636306175533</c:v>
                </c:pt>
                <c:pt idx="27">
                  <c:v>0.46733780304594097</c:v>
                </c:pt>
                <c:pt idx="28">
                  <c:v>0.46772804088399506</c:v>
                </c:pt>
                <c:pt idx="29">
                  <c:v>0.46811754779941839</c:v>
                </c:pt>
                <c:pt idx="30">
                  <c:v>0.46854112232996781</c:v>
                </c:pt>
                <c:pt idx="31">
                  <c:v>0.46905471421272849</c:v>
                </c:pt>
                <c:pt idx="32">
                  <c:v>0.46974431428299351</c:v>
                </c:pt>
                <c:pt idx="33">
                  <c:v>0.47073682725608962</c:v>
                </c:pt>
                <c:pt idx="34">
                  <c:v>0.47221234425977243</c:v>
                </c:pt>
                <c:pt idx="35">
                  <c:v>0.47441651108956623</c:v>
                </c:pt>
                <c:pt idx="36">
                  <c:v>0.47767078970597798</c:v>
                </c:pt>
                <c:pt idx="37">
                  <c:v>0.48237746180271285</c:v>
                </c:pt>
                <c:pt idx="38">
                  <c:v>0.48901544932283708</c:v>
                </c:pt>
                <c:pt idx="39">
                  <c:v>0.49812273762916109</c:v>
                </c:pt>
                <c:pt idx="40">
                  <c:v>0.51026172664296943</c:v>
                </c:pt>
                <c:pt idx="41">
                  <c:v>0.52596548279994382</c:v>
                </c:pt>
                <c:pt idx="42">
                  <c:v>0.5456656620072764</c:v>
                </c:pt>
                <c:pt idx="43">
                  <c:v>0.56960623835006197</c:v>
                </c:pt>
                <c:pt idx="44">
                  <c:v>0.59774883562356917</c:v>
                </c:pt>
                <c:pt idx="45">
                  <c:v>0.62966922895256172</c:v>
                </c:pt>
                <c:pt idx="46">
                  <c:v>0.66441961373184777</c:v>
                </c:pt>
                <c:pt idx="47">
                  <c:v>0.70028601088543152</c:v>
                </c:pt>
                <c:pt idx="48">
                  <c:v>0.73435907729648298</c:v>
                </c:pt>
                <c:pt idx="49">
                  <c:v>0.76200916536495711</c:v>
                </c:pt>
                <c:pt idx="50">
                  <c:v>0.77681887825000495</c:v>
                </c:pt>
                <c:pt idx="51">
                  <c:v>0.77193693120916451</c:v>
                </c:pt>
                <c:pt idx="52">
                  <c:v>0.74327221318886516</c:v>
                </c:pt>
                <c:pt idx="53">
                  <c:v>0.6930671438679249</c:v>
                </c:pt>
                <c:pt idx="54">
                  <c:v>0.63079950863779333</c:v>
                </c:pt>
                <c:pt idx="55">
                  <c:v>0.56961640916255973</c:v>
                </c:pt>
                <c:pt idx="56">
                  <c:v>0.52031745324473599</c:v>
                </c:pt>
                <c:pt idx="57">
                  <c:v>0.48726245068166008</c:v>
                </c:pt>
                <c:pt idx="58">
                  <c:v>0.46866039022850209</c:v>
                </c:pt>
                <c:pt idx="59">
                  <c:v>0.45982091099881955</c:v>
                </c:pt>
                <c:pt idx="60">
                  <c:v>0.45631198789306127</c:v>
                </c:pt>
                <c:pt idx="61">
                  <c:v>0.45534656160167208</c:v>
                </c:pt>
                <c:pt idx="62">
                  <c:v>0.45568501902241881</c:v>
                </c:pt>
                <c:pt idx="63">
                  <c:v>0.45703501576387995</c:v>
                </c:pt>
                <c:pt idx="64">
                  <c:v>0.45956521926599847</c:v>
                </c:pt>
                <c:pt idx="65">
                  <c:v>0.4636521090583306</c:v>
                </c:pt>
                <c:pt idx="66">
                  <c:v>0.46976680219935579</c:v>
                </c:pt>
                <c:pt idx="67">
                  <c:v>0.47840509670765363</c:v>
                </c:pt>
                <c:pt idx="68">
                  <c:v>0.4900122238754096</c:v>
                </c:pt>
                <c:pt idx="69">
                  <c:v>0.50488904216827912</c:v>
                </c:pt>
                <c:pt idx="70">
                  <c:v>0.52308364962184228</c:v>
                </c:pt>
                <c:pt idx="71">
                  <c:v>0.54427317098983707</c:v>
                </c:pt>
                <c:pt idx="72">
                  <c:v>0.56760986153387805</c:v>
                </c:pt>
                <c:pt idx="73">
                  <c:v>0.5914309967641227</c:v>
                </c:pt>
                <c:pt idx="74">
                  <c:v>0.61271429852190651</c:v>
                </c:pt>
                <c:pt idx="75">
                  <c:v>0.62653109103437543</c:v>
                </c:pt>
                <c:pt idx="76">
                  <c:v>0.6266297512420228</c:v>
                </c:pt>
                <c:pt idx="77">
                  <c:v>0.608461397540905</c:v>
                </c:pt>
                <c:pt idx="78">
                  <c:v>0.57356420479924419</c:v>
                </c:pt>
                <c:pt idx="79">
                  <c:v>0.53091430776165993</c:v>
                </c:pt>
                <c:pt idx="80">
                  <c:v>0.49229463509076898</c:v>
                </c:pt>
                <c:pt idx="81">
                  <c:v>0.46528933947346734</c:v>
                </c:pt>
                <c:pt idx="82">
                  <c:v>0.45042177741797734</c:v>
                </c:pt>
                <c:pt idx="83">
                  <c:v>0.44382900594291863</c:v>
                </c:pt>
                <c:pt idx="84">
                  <c:v>0.44132544333550167</c:v>
                </c:pt>
                <c:pt idx="85">
                  <c:v>0.44034687273240769</c:v>
                </c:pt>
                <c:pt idx="86">
                  <c:v>0.43981007213739026</c:v>
                </c:pt>
                <c:pt idx="87">
                  <c:v>0.43938067937427822</c:v>
                </c:pt>
                <c:pt idx="88">
                  <c:v>0.43898332178198435</c:v>
                </c:pt>
                <c:pt idx="89">
                  <c:v>0.43860902829009191</c:v>
                </c:pt>
                <c:pt idx="90">
                  <c:v>0.43826337548812827</c:v>
                </c:pt>
                <c:pt idx="91">
                  <c:v>0.43795688150967599</c:v>
                </c:pt>
                <c:pt idx="92">
                  <c:v>0.43770446533393931</c:v>
                </c:pt>
                <c:pt idx="93">
                  <c:v>0.43752648209313078</c:v>
                </c:pt>
                <c:pt idx="94">
                  <c:v>0.43745010205440599</c:v>
                </c:pt>
                <c:pt idx="95">
                  <c:v>0.43751084141421487</c:v>
                </c:pt>
                <c:pt idx="96">
                  <c:v>0.43775414824106923</c:v>
                </c:pt>
                <c:pt idx="97">
                  <c:v>0.43823691337985532</c:v>
                </c:pt>
                <c:pt idx="98">
                  <c:v>0.43902872620363292</c:v>
                </c:pt>
                <c:pt idx="99">
                  <c:v>0.44021264467093923</c:v>
                </c:pt>
                <c:pt idx="100">
                  <c:v>0.44188520641045365</c:v>
                </c:pt>
                <c:pt idx="101">
                  <c:v>0.44415538188969361</c:v>
                </c:pt>
                <c:pt idx="102">
                  <c:v>0.44714217257964178</c:v>
                </c:pt>
                <c:pt idx="103">
                  <c:v>0.45097059654022514</c:v>
                </c:pt>
                <c:pt idx="104">
                  <c:v>0.45576588869502616</c:v>
                </c:pt>
                <c:pt idx="105">
                  <c:v>0.4616458750741943</c:v>
                </c:pt>
                <c:pt idx="106">
                  <c:v>0.46871164923782349</c:v>
                </c:pt>
                <c:pt idx="107">
                  <c:v>0.47703684938041435</c:v>
                </c:pt>
                <c:pt idx="108">
                  <c:v>0.48665591869283042</c:v>
                </c:pt>
                <c:pt idx="109">
                  <c:v>0.49755154948551106</c:v>
                </c:pt>
                <c:pt idx="110">
                  <c:v>0.50964077158871335</c:v>
                </c:pt>
                <c:pt idx="111">
                  <c:v>0.52275756258156847</c:v>
                </c:pt>
                <c:pt idx="112">
                  <c:v>0.5366276124499183</c:v>
                </c:pt>
                <c:pt idx="113">
                  <c:v>0.5508295026582859</c:v>
                </c:pt>
                <c:pt idx="114">
                  <c:v>0.56473971592385386</c:v>
                </c:pt>
                <c:pt idx="115">
                  <c:v>0.57747138251479513</c:v>
                </c:pt>
                <c:pt idx="116">
                  <c:v>0.58783985209957512</c:v>
                </c:pt>
                <c:pt idx="117">
                  <c:v>0.59441269799914731</c:v>
                </c:pt>
                <c:pt idx="118">
                  <c:v>0.59570449763246702</c:v>
                </c:pt>
                <c:pt idx="119">
                  <c:v>0.59053213315131281</c:v>
                </c:pt>
                <c:pt idx="120">
                  <c:v>0.57845306435904076</c:v>
                </c:pt>
                <c:pt idx="121">
                  <c:v>0.56011182152425876</c:v>
                </c:pt>
                <c:pt idx="122">
                  <c:v>0.53729553843021804</c:v>
                </c:pt>
                <c:pt idx="123">
                  <c:v>0.51259848676355013</c:v>
                </c:pt>
                <c:pt idx="124">
                  <c:v>0.48878438507465471</c:v>
                </c:pt>
                <c:pt idx="125">
                  <c:v>0.46809934539710846</c:v>
                </c:pt>
                <c:pt idx="126">
                  <c:v>0.45181468867495733</c:v>
                </c:pt>
                <c:pt idx="127">
                  <c:v>0.44014883805230437</c:v>
                </c:pt>
                <c:pt idx="128">
                  <c:v>0.4325226556377717</c:v>
                </c:pt>
                <c:pt idx="129">
                  <c:v>0.42796797317169305</c:v>
                </c:pt>
                <c:pt idx="130">
                  <c:v>0.42549787618266227</c:v>
                </c:pt>
                <c:pt idx="131">
                  <c:v>0.42433036875194635</c:v>
                </c:pt>
                <c:pt idx="132">
                  <c:v>0.42395819082502145</c:v>
                </c:pt>
                <c:pt idx="133">
                  <c:v>0.42411839564510551</c:v>
                </c:pt>
                <c:pt idx="134">
                  <c:v>0.42472426441796268</c:v>
                </c:pt>
                <c:pt idx="135">
                  <c:v>0.4258006431197513</c:v>
                </c:pt>
                <c:pt idx="136">
                  <c:v>0.42743785460234551</c:v>
                </c:pt>
                <c:pt idx="137">
                  <c:v>0.42976280832221031</c:v>
                </c:pt>
                <c:pt idx="138">
                  <c:v>0.43292002237209992</c:v>
                </c:pt>
                <c:pt idx="139">
                  <c:v>0.43705557579963483</c:v>
                </c:pt>
                <c:pt idx="140">
                  <c:v>0.44229923425400069</c:v>
                </c:pt>
                <c:pt idx="141">
                  <c:v>0.44874195572391462</c:v>
                </c:pt>
                <c:pt idx="142">
                  <c:v>0.45640726784844721</c:v>
                </c:pt>
                <c:pt idx="143">
                  <c:v>0.46521616828568729</c:v>
                </c:pt>
                <c:pt idx="144">
                  <c:v>0.47494724778598169</c:v>
                </c:pt>
                <c:pt idx="145">
                  <c:v>0.48519769723060652</c:v>
                </c:pt>
                <c:pt idx="146">
                  <c:v>0.49535696199983237</c:v>
                </c:pt>
                <c:pt idx="147">
                  <c:v>0.5046113177214423</c:v>
                </c:pt>
                <c:pt idx="148">
                  <c:v>0.51200020158481951</c:v>
                </c:pt>
                <c:pt idx="149">
                  <c:v>0.51653797210811003</c:v>
                </c:pt>
                <c:pt idx="150">
                  <c:v>0.51739451030975669</c:v>
                </c:pt>
                <c:pt idx="151">
                  <c:v>0.51409857229523481</c:v>
                </c:pt>
                <c:pt idx="152">
                  <c:v>0.5067020239244896</c:v>
                </c:pt>
                <c:pt idx="153">
                  <c:v>0.49583824352464956</c:v>
                </c:pt>
                <c:pt idx="154">
                  <c:v>0.48263460155042659</c:v>
                </c:pt>
                <c:pt idx="155">
                  <c:v>0.46849078847668579</c:v>
                </c:pt>
                <c:pt idx="156">
                  <c:v>0.45478854925357898</c:v>
                </c:pt>
                <c:pt idx="157">
                  <c:v>0.44262608016157462</c:v>
                </c:pt>
                <c:pt idx="158">
                  <c:v>0.43265692645002635</c:v>
                </c:pt>
                <c:pt idx="159">
                  <c:v>0.42506664554717422</c:v>
                </c:pt>
                <c:pt idx="160">
                  <c:v>0.41966625012153685</c:v>
                </c:pt>
                <c:pt idx="161">
                  <c:v>0.41604590021485283</c:v>
                </c:pt>
                <c:pt idx="162">
                  <c:v>0.41372753872724621</c:v>
                </c:pt>
                <c:pt idx="163">
                  <c:v>0.41227515308532903</c:v>
                </c:pt>
                <c:pt idx="164">
                  <c:v>0.41134988835913011</c:v>
                </c:pt>
                <c:pt idx="165">
                  <c:v>0.41071949131629887</c:v>
                </c:pt>
                <c:pt idx="166">
                  <c:v>0.41024109804516667</c:v>
                </c:pt>
                <c:pt idx="167">
                  <c:v>0.40983503508975139</c:v>
                </c:pt>
                <c:pt idx="168">
                  <c:v>0.40946075539793497</c:v>
                </c:pt>
                <c:pt idx="169">
                  <c:v>0.40909934455609459</c:v>
                </c:pt>
                <c:pt idx="170">
                  <c:v>0.40874268894771398</c:v>
                </c:pt>
                <c:pt idx="171">
                  <c:v>0.40838758021866234</c:v>
                </c:pt>
                <c:pt idx="172">
                  <c:v>0.40803284681584312</c:v>
                </c:pt>
                <c:pt idx="173">
                  <c:v>0.40767809356885032</c:v>
                </c:pt>
                <c:pt idx="174">
                  <c:v>0.40732319809672418</c:v>
                </c:pt>
                <c:pt idx="175">
                  <c:v>0.40696812693242163</c:v>
                </c:pt>
                <c:pt idx="176">
                  <c:v>0.40661287389391243</c:v>
                </c:pt>
                <c:pt idx="177">
                  <c:v>0.40625744100829991</c:v>
                </c:pt>
                <c:pt idx="178">
                  <c:v>0.40590183298180332</c:v>
                </c:pt>
                <c:pt idx="179">
                  <c:v>0.40554605563140972</c:v>
                </c:pt>
                <c:pt idx="180">
                  <c:v>0.40519011539038957</c:v>
                </c:pt>
                <c:pt idx="181">
                  <c:v>0.40483401909141509</c:v>
                </c:pt>
                <c:pt idx="182">
                  <c:v>0.40447777382565725</c:v>
                </c:pt>
                <c:pt idx="183">
                  <c:v>0.40412138683052901</c:v>
                </c:pt>
                <c:pt idx="184">
                  <c:v>0.403764865395284</c:v>
                </c:pt>
                <c:pt idx="185">
                  <c:v>0.40340821678150113</c:v>
                </c:pt>
                <c:pt idx="186">
                  <c:v>0.40305144815694877</c:v>
                </c:pt>
                <c:pt idx="187">
                  <c:v>0.40269456654153662</c:v>
                </c:pt>
                <c:pt idx="188">
                  <c:v>0.40233757876407833</c:v>
                </c:pt>
                <c:pt idx="189">
                  <c:v>0.40198049142861125</c:v>
                </c:pt>
                <c:pt idx="190">
                  <c:v>0.40162331088906661</c:v>
                </c:pt>
                <c:pt idx="191">
                  <c:v>0.40126604323115128</c:v>
                </c:pt>
                <c:pt idx="192">
                  <c:v>0.40090869426038855</c:v>
                </c:pt>
                <c:pt idx="193">
                  <c:v>0.40055126949535547</c:v>
                </c:pt>
                <c:pt idx="194">
                  <c:v>0.40019377416525298</c:v>
                </c:pt>
                <c:pt idx="195">
                  <c:v>0.39983621321103852</c:v>
                </c:pt>
                <c:pt idx="196">
                  <c:v>0.39947859128944391</c:v>
                </c:pt>
                <c:pt idx="197">
                  <c:v>0.39912091277928879</c:v>
                </c:pt>
                <c:pt idx="198">
                  <c:v>0.39876318178957937</c:v>
                </c:pt>
                <c:pt idx="199">
                  <c:v>0.39840540216895648</c:v>
                </c:pt>
                <c:pt idx="200">
                  <c:v>0.3980475775161243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0.44995143018440709</c:v>
                </c:pt>
                <c:pt idx="4">
                  <c:v>0.45083701842807672</c:v>
                </c:pt>
                <c:pt idx="5">
                  <c:v>0.45171910524236225</c:v>
                </c:pt>
                <c:pt idx="6">
                  <c:v>0.45259689904139683</c:v>
                </c:pt>
                <c:pt idx="7">
                  <c:v>0.45346950439270889</c:v>
                </c:pt>
                <c:pt idx="8">
                  <c:v>0.45433591312290555</c:v>
                </c:pt>
                <c:pt idx="9">
                  <c:v>0.4551949954223945</c:v>
                </c:pt>
                <c:pt idx="10">
                  <c:v>0.45604549114736836</c:v>
                </c:pt>
                <c:pt idx="11">
                  <c:v>0.45688600156343173</c:v>
                </c:pt>
                <c:pt idx="12">
                  <c:v>0.45771498182542469</c:v>
                </c:pt>
                <c:pt idx="13">
                  <c:v>0.45853073454097093</c:v>
                </c:pt>
                <c:pt idx="14">
                  <c:v>0.45933140481921408</c:v>
                </c:pt>
                <c:pt idx="15">
                  <c:v>0.4601149772584841</c:v>
                </c:pt>
                <c:pt idx="16">
                  <c:v>0.46087927537384643</c:v>
                </c:pt>
                <c:pt idx="17">
                  <c:v>0.46162196400328726</c:v>
                </c:pt>
                <c:pt idx="18">
                  <c:v>0.46234055525450451</c:v>
                </c:pt>
                <c:pt idx="19">
                  <c:v>0.46303241855694771</c:v>
                </c:pt>
                <c:pt idx="20">
                  <c:v>0.46369479535944508</c:v>
                </c:pt>
                <c:pt idx="21">
                  <c:v>0.46432481895589461</c:v>
                </c:pt>
                <c:pt idx="22">
                  <c:v>0.46491953982400985</c:v>
                </c:pt>
                <c:pt idx="23">
                  <c:v>0.46547595672013292</c:v>
                </c:pt>
                <c:pt idx="24">
                  <c:v>0.46599105358391996</c:v>
                </c:pt>
                <c:pt idx="25">
                  <c:v>0.46646184207066815</c:v>
                </c:pt>
                <c:pt idx="26">
                  <c:v>0.46688540925065969</c:v>
                </c:pt>
                <c:pt idx="27">
                  <c:v>0.46725896970351288</c:v>
                </c:pt>
                <c:pt idx="28">
                  <c:v>0.46757992090590178</c:v>
                </c:pt>
                <c:pt idx="29">
                  <c:v>0.46784590048315272</c:v>
                </c:pt>
                <c:pt idx="30">
                  <c:v>0.46805484359371041</c:v>
                </c:pt>
                <c:pt idx="31">
                  <c:v>0.46820503846783029</c:v>
                </c:pt>
                <c:pt idx="32">
                  <c:v>0.46829517795622455</c:v>
                </c:pt>
                <c:pt idx="33">
                  <c:v>0.46832440488653382</c:v>
                </c:pt>
                <c:pt idx="34">
                  <c:v>0.46829234909539058</c:v>
                </c:pt>
                <c:pt idx="35">
                  <c:v>0.4681991542124771</c:v>
                </c:pt>
                <c:pt idx="36">
                  <c:v>0.46804549261969813</c:v>
                </c:pt>
                <c:pt idx="37">
                  <c:v>0.46783256747960245</c:v>
                </c:pt>
                <c:pt idx="38">
                  <c:v>0.46756210129564835</c:v>
                </c:pt>
                <c:pt idx="39">
                  <c:v>0.46723631109479219</c:v>
                </c:pt>
                <c:pt idx="40">
                  <c:v>0.46685787096437564</c:v>
                </c:pt>
                <c:pt idx="41">
                  <c:v>0.46642986328168223</c:v>
                </c:pt>
                <c:pt idx="42">
                  <c:v>0.46595572049940742</c:v>
                </c:pt>
                <c:pt idx="43">
                  <c:v>0.46543915975480438</c:v>
                </c:pt>
                <c:pt idx="44">
                  <c:v>0.46488411282724579</c:v>
                </c:pt>
                <c:pt idx="45">
                  <c:v>0.46429465406551274</c:v>
                </c:pt>
                <c:pt idx="46">
                  <c:v>0.46367492884437184</c:v>
                </c:pt>
                <c:pt idx="47">
                  <c:v>0.46302908490576994</c:v>
                </c:pt>
                <c:pt idx="48">
                  <c:v>0.46236120862001118</c:v>
                </c:pt>
                <c:pt idx="49">
                  <c:v>0.46167526780045487</c:v>
                </c:pt>
                <c:pt idx="50">
                  <c:v>0.46097506225829132</c:v>
                </c:pt>
                <c:pt idx="51">
                  <c:v>0.46026418282742082</c:v>
                </c:pt>
                <c:pt idx="52">
                  <c:v>0.45954597915460549</c:v>
                </c:pt>
                <c:pt idx="53">
                  <c:v>0.458823536161511</c:v>
                </c:pt>
                <c:pt idx="54">
                  <c:v>0.4580996587599373</c:v>
                </c:pt>
                <c:pt idx="55">
                  <c:v>0.45737686414859874</c:v>
                </c:pt>
                <c:pt idx="56">
                  <c:v>0.45665738084139129</c:v>
                </c:pt>
                <c:pt idx="57">
                  <c:v>0.45594315346956021</c:v>
                </c:pt>
                <c:pt idx="58">
                  <c:v>0.45523585235578429</c:v>
                </c:pt>
                <c:pt idx="59">
                  <c:v>0.45453688686655891</c:v>
                </c:pt>
                <c:pt idx="60">
                  <c:v>0.45384742159886787</c:v>
                </c:pt>
                <c:pt idx="61">
                  <c:v>0.45316839453648822</c:v>
                </c:pt>
                <c:pt idx="62">
                  <c:v>0.4525005364097433</c:v>
                </c:pt>
                <c:pt idx="63">
                  <c:v>0.4518443906008911</c:v>
                </c:pt>
                <c:pt idx="64">
                  <c:v>0.45120033304810581</c:v>
                </c:pt>
                <c:pt idx="65">
                  <c:v>0.4505685917084184</c:v>
                </c:pt>
                <c:pt idx="66">
                  <c:v>0.44994926523993584</c:v>
                </c:pt>
                <c:pt idx="67">
                  <c:v>0.44934234065352729</c:v>
                </c:pt>
                <c:pt idx="68">
                  <c:v>0.44874770976254985</c:v>
                </c:pt>
                <c:pt idx="69">
                  <c:v>0.44816518432562513</c:v>
                </c:pt>
                <c:pt idx="70">
                  <c:v>0.4475945098322478</c:v>
                </c:pt>
                <c:pt idx="71">
                  <c:v>0.4470353779248491</c:v>
                </c:pt>
                <c:pt idx="72">
                  <c:v>0.44648743748492808</c:v>
                </c:pt>
                <c:pt idx="73">
                  <c:v>0.44595030443619826</c:v>
                </c:pt>
                <c:pt idx="74">
                  <c:v>0.44542357033566987</c:v>
                </c:pt>
                <c:pt idx="75">
                  <c:v>0.4449068098354062</c:v>
                </c:pt>
                <c:pt idx="76">
                  <c:v>0.44439958710453459</c:v>
                </c:pt>
                <c:pt idx="77">
                  <c:v>0.44390146130397062</c:v>
                </c:pt>
                <c:pt idx="78">
                  <c:v>0.44341199120615693</c:v>
                </c:pt>
                <c:pt idx="79">
                  <c:v>0.44293073904968339</c:v>
                </c:pt>
                <c:pt idx="80">
                  <c:v>0.44245727371460325</c:v>
                </c:pt>
                <c:pt idx="81">
                  <c:v>0.44199117329910215</c:v>
                </c:pt>
                <c:pt idx="82">
                  <c:v>0.4415320271723579</c:v>
                </c:pt>
                <c:pt idx="83">
                  <c:v>0.44107943757225543</c:v>
                </c:pt>
                <c:pt idx="84">
                  <c:v>0.44063302081036371</c:v>
                </c:pt>
                <c:pt idx="85">
                  <c:v>0.44019240814041788</c:v>
                </c:pt>
                <c:pt idx="86">
                  <c:v>0.43975724634061647</c:v>
                </c:pt>
                <c:pt idx="87">
                  <c:v>0.43932719805443182</c:v>
                </c:pt>
                <c:pt idx="88">
                  <c:v>0.43890194192939902</c:v>
                </c:pt>
                <c:pt idx="89">
                  <c:v>0.43848117258852232</c:v>
                </c:pt>
                <c:pt idx="90">
                  <c:v>0.4380646004645421</c:v>
                </c:pt>
                <c:pt idx="91">
                  <c:v>0.43765195152331443</c:v>
                </c:pt>
                <c:pt idx="92">
                  <c:v>0.43724296689898307</c:v>
                </c:pt>
                <c:pt idx="93">
                  <c:v>0.43683740246042957</c:v>
                </c:pt>
                <c:pt idx="94">
                  <c:v>0.43643502832565084</c:v>
                </c:pt>
                <c:pt idx="95">
                  <c:v>0.43603562833821913</c:v>
                </c:pt>
                <c:pt idx="96">
                  <c:v>0.43563899951778057</c:v>
                </c:pt>
                <c:pt idx="97">
                  <c:v>0.43524495149463033</c:v>
                </c:pt>
                <c:pt idx="98">
                  <c:v>0.43485330593673421</c:v>
                </c:pt>
                <c:pt idx="99">
                  <c:v>0.43446389597611634</c:v>
                </c:pt>
                <c:pt idx="100">
                  <c:v>0.43407656564028541</c:v>
                </c:pt>
                <c:pt idx="101">
                  <c:v>0.43369116929329671</c:v>
                </c:pt>
                <c:pt idx="102">
                  <c:v>0.43330757109012552</c:v>
                </c:pt>
                <c:pt idx="103">
                  <c:v>0.43292564444724524</c:v>
                </c:pt>
                <c:pt idx="104">
                  <c:v>0.43254527153163197</c:v>
                </c:pt>
                <c:pt idx="105">
                  <c:v>0.43216634276985499</c:v>
                </c:pt>
                <c:pt idx="106">
                  <c:v>0.43178875637843372</c:v>
                </c:pt>
                <c:pt idx="107">
                  <c:v>0.43141241791623774</c:v>
                </c:pt>
                <c:pt idx="108">
                  <c:v>0.43103723985937342</c:v>
                </c:pt>
                <c:pt idx="109">
                  <c:v>0.43066314119871096</c:v>
                </c:pt>
                <c:pt idx="110">
                  <c:v>0.43029004705997398</c:v>
                </c:pt>
                <c:pt idx="111">
                  <c:v>0.42991788834610667</c:v>
                </c:pt>
                <c:pt idx="112">
                  <c:v>0.42954660140146494</c:v>
                </c:pt>
                <c:pt idx="113">
                  <c:v>0.42917612769723174</c:v>
                </c:pt>
                <c:pt idx="114">
                  <c:v>0.42880641353732202</c:v>
                </c:pt>
                <c:pt idx="115">
                  <c:v>0.42843740978392714</c:v>
                </c:pt>
                <c:pt idx="116">
                  <c:v>0.42806907160173796</c:v>
                </c:pt>
                <c:pt idx="117">
                  <c:v>0.42770135821977101</c:v>
                </c:pt>
                <c:pt idx="118">
                  <c:v>0.42733423270962245</c:v>
                </c:pt>
                <c:pt idx="119">
                  <c:v>0.42696766177884793</c:v>
                </c:pt>
                <c:pt idx="120">
                  <c:v>0.42660161557805509</c:v>
                </c:pt>
                <c:pt idx="121">
                  <c:v>0.4262360675201573</c:v>
                </c:pt>
                <c:pt idx="122">
                  <c:v>0.42587099411009766</c:v>
                </c:pt>
                <c:pt idx="123">
                  <c:v>0.4255063747832013</c:v>
                </c:pt>
                <c:pt idx="124">
                  <c:v>0.42514219175015261</c:v>
                </c:pt>
                <c:pt idx="125">
                  <c:v>0.42477842984642411</c:v>
                </c:pt>
                <c:pt idx="126">
                  <c:v>0.4244150763838257</c:v>
                </c:pt>
                <c:pt idx="127">
                  <c:v>0.42405212100167355</c:v>
                </c:pt>
                <c:pt idx="128">
                  <c:v>0.42368955551494925</c:v>
                </c:pt>
                <c:pt idx="129">
                  <c:v>0.42332737375670693</c:v>
                </c:pt>
                <c:pt idx="130">
                  <c:v>0.42296557141193231</c:v>
                </c:pt>
                <c:pt idx="131">
                  <c:v>0.42260414584007705</c:v>
                </c:pt>
                <c:pt idx="132">
                  <c:v>0.42224309588360104</c:v>
                </c:pt>
                <c:pt idx="133">
                  <c:v>0.4218824216600916</c:v>
                </c:pt>
                <c:pt idx="134">
                  <c:v>0.4215221243359118</c:v>
                </c:pt>
                <c:pt idx="135">
                  <c:v>0.4211622058798854</c:v>
                </c:pt>
                <c:pt idx="136">
                  <c:v>0.42080266879628447</c:v>
                </c:pt>
                <c:pt idx="137">
                  <c:v>0.42044351583733908</c:v>
                </c:pt>
                <c:pt idx="138">
                  <c:v>0.42008474969667009</c:v>
                </c:pt>
                <c:pt idx="139">
                  <c:v>0.41972637268640656</c:v>
                </c:pt>
                <c:pt idx="140">
                  <c:v>0.41936838640228208</c:v>
                </c:pt>
                <c:pt idx="141">
                  <c:v>0.41901079138263064</c:v>
                </c:pt>
                <c:pt idx="142">
                  <c:v>0.41865358676885039</c:v>
                </c:pt>
                <c:pt idx="143">
                  <c:v>0.41829676997644694</c:v>
                </c:pt>
                <c:pt idx="144">
                  <c:v>0.41794033638709743</c:v>
                </c:pt>
                <c:pt idx="145">
                  <c:v>0.41758427907312012</c:v>
                </c:pt>
                <c:pt idx="146">
                  <c:v>0.41722858856617251</c:v>
                </c:pt>
                <c:pt idx="147">
                  <c:v>0.41687325268178399</c:v>
                </c:pt>
                <c:pt idx="148">
                  <c:v>0.41651825641036655</c:v>
                </c:pt>
                <c:pt idx="149">
                  <c:v>0.41616358188359776</c:v>
                </c:pt>
                <c:pt idx="150">
                  <c:v>0.41580920842253333</c:v>
                </c:pt>
                <c:pt idx="151">
                  <c:v>0.41545511267060031</c:v>
                </c:pt>
                <c:pt idx="152">
                  <c:v>0.41510126881090104</c:v>
                </c:pt>
                <c:pt idx="153">
                  <c:v>0.41474764886326282</c:v>
                </c:pt>
                <c:pt idx="154">
                  <c:v>0.41439422305249696</c:v>
                </c:pt>
                <c:pt idx="155">
                  <c:v>0.41404096023567916</c:v>
                </c:pt>
                <c:pt idx="156">
                  <c:v>0.41368782837323648</c:v>
                </c:pt>
                <c:pt idx="157">
                  <c:v>0.41333479502647197</c:v>
                </c:pt>
                <c:pt idx="158">
                  <c:v>0.41298182786304805</c:v>
                </c:pt>
                <c:pt idx="159">
                  <c:v>0.41262889515196599</c:v>
                </c:pt>
                <c:pt idx="160">
                  <c:v>0.41227596623069607</c:v>
                </c:pt>
                <c:pt idx="161">
                  <c:v>0.41192301192919595</c:v>
                </c:pt>
                <c:pt idx="162">
                  <c:v>0.41157000493842122</c:v>
                </c:pt>
                <c:pt idx="163">
                  <c:v>0.41121692011429389</c:v>
                </c:pt>
                <c:pt idx="164">
                  <c:v>0.4108637347116979</c:v>
                </c:pt>
                <c:pt idx="165">
                  <c:v>0.41051042854662345</c:v>
                </c:pt>
                <c:pt idx="166">
                  <c:v>0.41015698408785523</c:v>
                </c:pt>
                <c:pt idx="167">
                  <c:v>0.40980338648240722</c:v>
                </c:pt>
                <c:pt idx="168">
                  <c:v>0.40944962352112851</c:v>
                </c:pt>
                <c:pt idx="169">
                  <c:v>0.40909568555248055</c:v>
                </c:pt>
                <c:pt idx="170">
                  <c:v>0.40874156535342809</c:v>
                </c:pt>
                <c:pt idx="171">
                  <c:v>0.40838725796673014</c:v>
                </c:pt>
                <c:pt idx="172">
                  <c:v>0.40803276051376836</c:v>
                </c:pt>
                <c:pt idx="173">
                  <c:v>0.4076780719914842</c:v>
                </c:pt>
                <c:pt idx="174">
                  <c:v>0.40732319306115294</c:v>
                </c:pt>
                <c:pt idx="175">
                  <c:v>0.40696812583568509</c:v>
                </c:pt>
                <c:pt idx="176">
                  <c:v>0.40661287367101928</c:v>
                </c:pt>
                <c:pt idx="177">
                  <c:v>0.40625744096603539</c:v>
                </c:pt>
                <c:pt idx="178">
                  <c:v>0.40590183297432697</c:v>
                </c:pt>
                <c:pt idx="179">
                  <c:v>0.40554605563017609</c:v>
                </c:pt>
                <c:pt idx="180">
                  <c:v>0.40519011539019972</c:v>
                </c:pt>
                <c:pt idx="181">
                  <c:v>0.40483401909138783</c:v>
                </c:pt>
                <c:pt idx="182">
                  <c:v>0.40447777382565359</c:v>
                </c:pt>
                <c:pt idx="183">
                  <c:v>0.40412138683052856</c:v>
                </c:pt>
                <c:pt idx="184">
                  <c:v>0.40376486539528395</c:v>
                </c:pt>
                <c:pt idx="185">
                  <c:v>0.40340821678150113</c:v>
                </c:pt>
                <c:pt idx="186">
                  <c:v>0.40305144815694877</c:v>
                </c:pt>
                <c:pt idx="187">
                  <c:v>0.40269456654153662</c:v>
                </c:pt>
                <c:pt idx="188">
                  <c:v>0.40233757876407833</c:v>
                </c:pt>
                <c:pt idx="189">
                  <c:v>0.40198049142861125</c:v>
                </c:pt>
                <c:pt idx="190">
                  <c:v>0.40162331088906661</c:v>
                </c:pt>
                <c:pt idx="191">
                  <c:v>0.40126604323115128</c:v>
                </c:pt>
                <c:pt idx="192">
                  <c:v>0.40090869426038855</c:v>
                </c:pt>
                <c:pt idx="193">
                  <c:v>0.40055126949535547</c:v>
                </c:pt>
                <c:pt idx="194">
                  <c:v>0.40019377416525298</c:v>
                </c:pt>
                <c:pt idx="195">
                  <c:v>0.39983621321103852</c:v>
                </c:pt>
                <c:pt idx="196">
                  <c:v>0.39947859128944391</c:v>
                </c:pt>
                <c:pt idx="197">
                  <c:v>0.39912091277928879</c:v>
                </c:pt>
                <c:pt idx="198">
                  <c:v>0.39876318178957937</c:v>
                </c:pt>
                <c:pt idx="199">
                  <c:v>0.39840540216895648</c:v>
                </c:pt>
                <c:pt idx="200">
                  <c:v>0.3980475775161243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0.4905527582570382</c:v>
                  </c:pt>
                  <c:pt idx="1">
                    <c:v>5.2006634293578955</c:v>
                  </c:pt>
                  <c:pt idx="2">
                    <c:v>3.7302882828596595</c:v>
                  </c:pt>
                  <c:pt idx="3">
                    <c:v>7.5309640195577252</c:v>
                  </c:pt>
                  <c:pt idx="4">
                    <c:v>4.7185902646933755</c:v>
                  </c:pt>
                  <c:pt idx="5">
                    <c:v>4.5562169260349252</c:v>
                  </c:pt>
                  <c:pt idx="6">
                    <c:v>8.1063362284089866</c:v>
                  </c:pt>
                  <c:pt idx="7">
                    <c:v>9.8724869458272728</c:v>
                  </c:pt>
                  <c:pt idx="8">
                    <c:v>2.7093575363671061</c:v>
                  </c:pt>
                  <c:pt idx="9">
                    <c:v>4.806450886618121</c:v>
                  </c:pt>
                  <c:pt idx="10">
                    <c:v>2.5313054507843233</c:v>
                  </c:pt>
                  <c:pt idx="11">
                    <c:v>5.5757126193921414</c:v>
                  </c:pt>
                  <c:pt idx="12">
                    <c:v>5.8116573484069445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0.4905527582570382</c:v>
                  </c:pt>
                  <c:pt idx="1">
                    <c:v>5.2006634293578955</c:v>
                  </c:pt>
                  <c:pt idx="2">
                    <c:v>3.7302882828596595</c:v>
                  </c:pt>
                  <c:pt idx="3">
                    <c:v>7.5309640195577252</c:v>
                  </c:pt>
                  <c:pt idx="4">
                    <c:v>4.7185902646933755</c:v>
                  </c:pt>
                  <c:pt idx="5">
                    <c:v>4.5562169260349252</c:v>
                  </c:pt>
                  <c:pt idx="6">
                    <c:v>8.1063362284089866</c:v>
                  </c:pt>
                  <c:pt idx="7">
                    <c:v>9.8724869458272728</c:v>
                  </c:pt>
                  <c:pt idx="8">
                    <c:v>2.7093575363671061</c:v>
                  </c:pt>
                  <c:pt idx="9">
                    <c:v>4.806450886618121</c:v>
                  </c:pt>
                  <c:pt idx="10">
                    <c:v>2.5313054507843233</c:v>
                  </c:pt>
                  <c:pt idx="11">
                    <c:v>5.5757126193921414</c:v>
                  </c:pt>
                  <c:pt idx="12">
                    <c:v>5.8116573484069445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0.45995040818757987</c:v>
                </c:pt>
                <c:pt idx="1">
                  <c:v>16.063046546870947</c:v>
                </c:pt>
                <c:pt idx="2">
                  <c:v>20.629851040048653</c:v>
                </c:pt>
                <c:pt idx="3">
                  <c:v>22.518654891227435</c:v>
                </c:pt>
                <c:pt idx="4">
                  <c:v>40.257284363856868</c:v>
                </c:pt>
                <c:pt idx="5">
                  <c:v>51.14573557138997</c:v>
                </c:pt>
                <c:pt idx="6">
                  <c:v>46.923565610725973</c:v>
                </c:pt>
                <c:pt idx="7">
                  <c:v>44.317407356027232</c:v>
                </c:pt>
                <c:pt idx="8">
                  <c:v>53.305106368756022</c:v>
                </c:pt>
                <c:pt idx="9">
                  <c:v>52.712223345181627</c:v>
                </c:pt>
                <c:pt idx="10">
                  <c:v>48.331978992064592</c:v>
                </c:pt>
                <c:pt idx="11">
                  <c:v>79.570772057600465</c:v>
                </c:pt>
                <c:pt idx="12">
                  <c:v>72.76264889868574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0.45995040818757987</c:v>
                </c:pt>
                <c:pt idx="1">
                  <c:v>16.063046546870947</c:v>
                </c:pt>
                <c:pt idx="2">
                  <c:v>20.629851040048653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4.9055275825703821E-4</c:v>
                  </c:pt>
                  <c:pt idx="1">
                    <c:v>5.2006634293578951E-3</c:v>
                  </c:pt>
                  <c:pt idx="2">
                    <c:v>3.7302882828596593E-3</c:v>
                  </c:pt>
                  <c:pt idx="3">
                    <c:v>7.5309640195577255E-3</c:v>
                  </c:pt>
                  <c:pt idx="4">
                    <c:v>4.7185902646933757E-3</c:v>
                  </c:pt>
                  <c:pt idx="5">
                    <c:v>4.556216926034925E-3</c:v>
                  </c:pt>
                  <c:pt idx="6">
                    <c:v>8.1063362284089866E-3</c:v>
                  </c:pt>
                  <c:pt idx="7">
                    <c:v>9.8724869458272722E-3</c:v>
                  </c:pt>
                  <c:pt idx="8">
                    <c:v>2.709357536367106E-3</c:v>
                  </c:pt>
                  <c:pt idx="9">
                    <c:v>4.8064508866181212E-3</c:v>
                  </c:pt>
                  <c:pt idx="10">
                    <c:v>2.5313054507843233E-3</c:v>
                  </c:pt>
                  <c:pt idx="11">
                    <c:v>5.5757126193921418E-3</c:v>
                  </c:pt>
                  <c:pt idx="12">
                    <c:v>5.8116573484069444E-3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4.9055275825703821E-4</c:v>
                  </c:pt>
                  <c:pt idx="1">
                    <c:v>5.2006634293578951E-3</c:v>
                  </c:pt>
                  <c:pt idx="2">
                    <c:v>3.7302882828596593E-3</c:v>
                  </c:pt>
                  <c:pt idx="3">
                    <c:v>7.5309640195577255E-3</c:v>
                  </c:pt>
                  <c:pt idx="4">
                    <c:v>4.7185902646933757E-3</c:v>
                  </c:pt>
                  <c:pt idx="5">
                    <c:v>4.556216926034925E-3</c:v>
                  </c:pt>
                  <c:pt idx="6">
                    <c:v>8.1063362284089866E-3</c:v>
                  </c:pt>
                  <c:pt idx="7">
                    <c:v>9.8724869458272722E-3</c:v>
                  </c:pt>
                  <c:pt idx="8">
                    <c:v>2.709357536367106E-3</c:v>
                  </c:pt>
                  <c:pt idx="9">
                    <c:v>4.8064508866181212E-3</c:v>
                  </c:pt>
                  <c:pt idx="10">
                    <c:v>2.5313054507843233E-3</c:v>
                  </c:pt>
                  <c:pt idx="11">
                    <c:v>5.5757126193921418E-3</c:v>
                  </c:pt>
                  <c:pt idx="12">
                    <c:v>5.8116573484069444E-3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4.5995040818757986E-4</c:v>
                </c:pt>
                <c:pt idx="1">
                  <c:v>1.6063046546870945E-2</c:v>
                </c:pt>
                <c:pt idx="2">
                  <c:v>2.0629851040048653E-2</c:v>
                </c:pt>
                <c:pt idx="3">
                  <c:v>2.2518654891227435E-2</c:v>
                </c:pt>
                <c:pt idx="4">
                  <c:v>4.0257284363856866E-2</c:v>
                </c:pt>
                <c:pt idx="5">
                  <c:v>5.1145735571389968E-2</c:v>
                </c:pt>
                <c:pt idx="6">
                  <c:v>4.692356561072597E-2</c:v>
                </c:pt>
                <c:pt idx="7">
                  <c:v>4.4317407356027232E-2</c:v>
                </c:pt>
                <c:pt idx="8">
                  <c:v>5.3305106368756024E-2</c:v>
                </c:pt>
                <c:pt idx="9">
                  <c:v>5.2712223345181629E-2</c:v>
                </c:pt>
                <c:pt idx="10">
                  <c:v>4.8331978992064595E-2</c:v>
                </c:pt>
                <c:pt idx="11">
                  <c:v>7.9570772057600464E-2</c:v>
                </c:pt>
                <c:pt idx="12">
                  <c:v>7.2762648898685736E-2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0.1733401972639711</c:v>
                  </c:pt>
                  <c:pt idx="1">
                    <c:v>1.837690257723638</c:v>
                  </c:pt>
                  <c:pt idx="2">
                    <c:v>1.3181230681482896</c:v>
                  </c:pt>
                  <c:pt idx="3">
                    <c:v>2.6611180281122704</c:v>
                  </c:pt>
                  <c:pt idx="4">
                    <c:v>1.6673463832838782</c:v>
                  </c:pt>
                  <c:pt idx="5">
                    <c:v>1.609970645242023</c:v>
                  </c:pt>
                  <c:pt idx="6">
                    <c:v>2.8644297626886877</c:v>
                  </c:pt>
                  <c:pt idx="7">
                    <c:v>3.4885112882781883</c:v>
                  </c:pt>
                  <c:pt idx="8">
                    <c:v>0.95737015419332372</c:v>
                  </c:pt>
                  <c:pt idx="9">
                    <c:v>1.6983925394410322</c:v>
                  </c:pt>
                  <c:pt idx="10">
                    <c:v>0.89445422289198706</c:v>
                  </c:pt>
                  <c:pt idx="11">
                    <c:v>1.9702164732834422</c:v>
                  </c:pt>
                  <c:pt idx="12">
                    <c:v>2.0535891690483901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0.1733401972639711</c:v>
                  </c:pt>
                  <c:pt idx="1">
                    <c:v>1.837690257723638</c:v>
                  </c:pt>
                  <c:pt idx="2">
                    <c:v>1.3181230681482896</c:v>
                  </c:pt>
                  <c:pt idx="3">
                    <c:v>2.6611180281122704</c:v>
                  </c:pt>
                  <c:pt idx="4">
                    <c:v>1.6673463832838782</c:v>
                  </c:pt>
                  <c:pt idx="5">
                    <c:v>1.609970645242023</c:v>
                  </c:pt>
                  <c:pt idx="6">
                    <c:v>2.8644297626886877</c:v>
                  </c:pt>
                  <c:pt idx="7">
                    <c:v>3.4885112882781883</c:v>
                  </c:pt>
                  <c:pt idx="8">
                    <c:v>0.95737015419332372</c:v>
                  </c:pt>
                  <c:pt idx="9">
                    <c:v>1.6983925394410322</c:v>
                  </c:pt>
                  <c:pt idx="10">
                    <c:v>0.89445422289198706</c:v>
                  </c:pt>
                  <c:pt idx="11">
                    <c:v>1.9702164732834422</c:v>
                  </c:pt>
                  <c:pt idx="12">
                    <c:v>2.0535891690483901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0.16252664600267841</c:v>
                </c:pt>
                <c:pt idx="1">
                  <c:v>5.6759881791063416</c:v>
                </c:pt>
                <c:pt idx="2">
                  <c:v>7.2897000141514674</c:v>
                </c:pt>
                <c:pt idx="3">
                  <c:v>7.9571218696916732</c:v>
                </c:pt>
                <c:pt idx="4">
                  <c:v>14.225188821150837</c:v>
                </c:pt>
                <c:pt idx="5">
                  <c:v>18.072698081763239</c:v>
                </c:pt>
                <c:pt idx="6">
                  <c:v>16.580765233472075</c:v>
                </c:pt>
                <c:pt idx="7">
                  <c:v>15.659861256546725</c:v>
                </c:pt>
                <c:pt idx="8">
                  <c:v>18.835726632069264</c:v>
                </c:pt>
                <c:pt idx="9">
                  <c:v>18.62622733045287</c:v>
                </c:pt>
                <c:pt idx="10">
                  <c:v>17.078437806383249</c:v>
                </c:pt>
                <c:pt idx="11">
                  <c:v>28.116880585724545</c:v>
                </c:pt>
                <c:pt idx="12">
                  <c:v>25.711183356426055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5.6759881791063416</c:v>
                </c:pt>
                <c:pt idx="2">
                  <c:v>7.2897000141514674</c:v>
                </c:pt>
                <c:pt idx="3">
                  <c:v>7.9571218696916732</c:v>
                </c:pt>
                <c:pt idx="4">
                  <c:v>14.225188821150837</c:v>
                </c:pt>
                <c:pt idx="5">
                  <c:v>18.072698081763239</c:v>
                </c:pt>
                <c:pt idx="6">
                  <c:v>16.580765233472075</c:v>
                </c:pt>
                <c:pt idx="7">
                  <c:v>15.659861256546725</c:v>
                </c:pt>
                <c:pt idx="8">
                  <c:v>18.835726632069264</c:v>
                </c:pt>
                <c:pt idx="9">
                  <c:v>18.62622733045287</c:v>
                </c:pt>
                <c:pt idx="10">
                  <c:v>17.078437806383249</c:v>
                </c:pt>
                <c:pt idx="11">
                  <c:v>28.116880585724545</c:v>
                </c:pt>
                <c:pt idx="12">
                  <c:v>25.711183356426055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0.16252664600267841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0.35624733534945724</c:v>
                  </c:pt>
                  <c:pt idx="1">
                    <c:v>1.2763413027813089</c:v>
                  </c:pt>
                  <c:pt idx="2">
                    <c:v>1.0245593002240223</c:v>
                  </c:pt>
                  <c:pt idx="3">
                    <c:v>2.3184556303739394</c:v>
                  </c:pt>
                  <c:pt idx="4">
                    <c:v>3.9273737893796907</c:v>
                  </c:pt>
                  <c:pt idx="5">
                    <c:v>4.9287017533990349</c:v>
                  </c:pt>
                  <c:pt idx="6">
                    <c:v>5.2625902764324444</c:v>
                  </c:pt>
                  <c:pt idx="7">
                    <c:v>4.0179068682404884</c:v>
                  </c:pt>
                  <c:pt idx="8">
                    <c:v>2.514523718881104</c:v>
                  </c:pt>
                  <c:pt idx="9">
                    <c:v>4.0460730957874462</c:v>
                  </c:pt>
                  <c:pt idx="10">
                    <c:v>0.72458622522046678</c:v>
                  </c:pt>
                  <c:pt idx="11">
                    <c:v>3.2840093641245964</c:v>
                  </c:pt>
                  <c:pt idx="12">
                    <c:v>4.6143750928804446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0.35624733534945724</c:v>
                  </c:pt>
                  <c:pt idx="1">
                    <c:v>1.2763413027813089</c:v>
                  </c:pt>
                  <c:pt idx="2">
                    <c:v>1.0245593002240223</c:v>
                  </c:pt>
                  <c:pt idx="3">
                    <c:v>2.3184556303739394</c:v>
                  </c:pt>
                  <c:pt idx="4">
                    <c:v>3.9273737893796907</c:v>
                  </c:pt>
                  <c:pt idx="5">
                    <c:v>4.9287017533990349</c:v>
                  </c:pt>
                  <c:pt idx="6">
                    <c:v>5.2625902764324444</c:v>
                  </c:pt>
                  <c:pt idx="7">
                    <c:v>4.0179068682404884</c:v>
                  </c:pt>
                  <c:pt idx="8">
                    <c:v>2.514523718881104</c:v>
                  </c:pt>
                  <c:pt idx="9">
                    <c:v>4.0460730957874462</c:v>
                  </c:pt>
                  <c:pt idx="10">
                    <c:v>0.72458622522046678</c:v>
                  </c:pt>
                  <c:pt idx="11">
                    <c:v>3.2840093641245964</c:v>
                  </c:pt>
                  <c:pt idx="12">
                    <c:v>4.6143750928804446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0.20567949496209603</c:v>
                </c:pt>
                <c:pt idx="1">
                  <c:v>5.483042826636094</c:v>
                </c:pt>
                <c:pt idx="2">
                  <c:v>7.5838333756635956</c:v>
                </c:pt>
                <c:pt idx="3">
                  <c:v>10.053815495970913</c:v>
                </c:pt>
                <c:pt idx="4">
                  <c:v>15.207112441835086</c:v>
                </c:pt>
                <c:pt idx="5">
                  <c:v>14.149422078805785</c:v>
                </c:pt>
                <c:pt idx="6">
                  <c:v>23.124475141450382</c:v>
                </c:pt>
                <c:pt idx="7">
                  <c:v>23.133478260898215</c:v>
                </c:pt>
                <c:pt idx="8">
                  <c:v>20.254606946600429</c:v>
                </c:pt>
                <c:pt idx="9">
                  <c:v>26.290886283274496</c:v>
                </c:pt>
                <c:pt idx="10">
                  <c:v>29.036319854366418</c:v>
                </c:pt>
                <c:pt idx="11">
                  <c:v>28.10835408072478</c:v>
                </c:pt>
                <c:pt idx="12">
                  <c:v>23.653495669841021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0.20567949496209603</c:v>
                </c:pt>
                <c:pt idx="1">
                  <c:v>5.483042826636094</c:v>
                </c:pt>
                <c:pt idx="2">
                  <c:v>7.5838333756635956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7.1249467069891452E-4</c:v>
                  </c:pt>
                  <c:pt idx="1">
                    <c:v>2.5526826055626175E-3</c:v>
                  </c:pt>
                  <c:pt idx="2">
                    <c:v>2.0491186004480445E-3</c:v>
                  </c:pt>
                  <c:pt idx="3">
                    <c:v>4.6369112607478787E-3</c:v>
                  </c:pt>
                  <c:pt idx="4">
                    <c:v>7.8547475787593812E-3</c:v>
                  </c:pt>
                  <c:pt idx="5">
                    <c:v>9.8574035067980695E-3</c:v>
                  </c:pt>
                  <c:pt idx="6">
                    <c:v>1.052518055286489E-2</c:v>
                  </c:pt>
                  <c:pt idx="7">
                    <c:v>8.0358137364809762E-3</c:v>
                  </c:pt>
                  <c:pt idx="8">
                    <c:v>5.0290474377622085E-3</c:v>
                  </c:pt>
                  <c:pt idx="9">
                    <c:v>8.0921461915748928E-3</c:v>
                  </c:pt>
                  <c:pt idx="10">
                    <c:v>1.4491724504409336E-3</c:v>
                  </c:pt>
                  <c:pt idx="11">
                    <c:v>6.5680187282491928E-3</c:v>
                  </c:pt>
                  <c:pt idx="12">
                    <c:v>9.2287501857608884E-3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7.1249467069891452E-4</c:v>
                  </c:pt>
                  <c:pt idx="1">
                    <c:v>2.5526826055626175E-3</c:v>
                  </c:pt>
                  <c:pt idx="2">
                    <c:v>2.0491186004480445E-3</c:v>
                  </c:pt>
                  <c:pt idx="3">
                    <c:v>4.6369112607478787E-3</c:v>
                  </c:pt>
                  <c:pt idx="4">
                    <c:v>7.8547475787593812E-3</c:v>
                  </c:pt>
                  <c:pt idx="5">
                    <c:v>9.8574035067980695E-3</c:v>
                  </c:pt>
                  <c:pt idx="6">
                    <c:v>1.052518055286489E-2</c:v>
                  </c:pt>
                  <c:pt idx="7">
                    <c:v>8.0358137364809762E-3</c:v>
                  </c:pt>
                  <c:pt idx="8">
                    <c:v>5.0290474377622085E-3</c:v>
                  </c:pt>
                  <c:pt idx="9">
                    <c:v>8.0921461915748928E-3</c:v>
                  </c:pt>
                  <c:pt idx="10">
                    <c:v>1.4491724504409336E-3</c:v>
                  </c:pt>
                  <c:pt idx="11">
                    <c:v>6.5680187282491928E-3</c:v>
                  </c:pt>
                  <c:pt idx="12">
                    <c:v>9.2287501857608884E-3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4.1135898992419206E-4</c:v>
                </c:pt>
                <c:pt idx="1">
                  <c:v>1.0966085653272188E-2</c:v>
                </c:pt>
                <c:pt idx="2">
                  <c:v>1.5167666751327191E-2</c:v>
                </c:pt>
                <c:pt idx="3">
                  <c:v>2.0107630991941825E-2</c:v>
                </c:pt>
                <c:pt idx="4">
                  <c:v>3.0414224883670172E-2</c:v>
                </c:pt>
                <c:pt idx="5">
                  <c:v>2.829884415761157E-2</c:v>
                </c:pt>
                <c:pt idx="6">
                  <c:v>4.6248950282900762E-2</c:v>
                </c:pt>
                <c:pt idx="7">
                  <c:v>4.626695652179643E-2</c:v>
                </c:pt>
                <c:pt idx="8">
                  <c:v>4.0509213893200856E-2</c:v>
                </c:pt>
                <c:pt idx="9">
                  <c:v>5.2581772566548994E-2</c:v>
                </c:pt>
                <c:pt idx="10">
                  <c:v>5.8072639708732839E-2</c:v>
                </c:pt>
                <c:pt idx="11">
                  <c:v>5.6216708161449559E-2</c:v>
                </c:pt>
                <c:pt idx="12">
                  <c:v>4.7306991339682046E-2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0.12588245065351847</c:v>
                  </c:pt>
                  <c:pt idx="1">
                    <c:v>0.45100399391565682</c:v>
                  </c:pt>
                  <c:pt idx="2">
                    <c:v>0.36203508841838244</c:v>
                  </c:pt>
                  <c:pt idx="3">
                    <c:v>0.81924227221693968</c:v>
                  </c:pt>
                  <c:pt idx="4">
                    <c:v>1.3877645898868165</c:v>
                  </c:pt>
                  <c:pt idx="5">
                    <c:v>1.7415907255826979</c:v>
                  </c:pt>
                  <c:pt idx="6">
                    <c:v>1.8595725358418531</c:v>
                  </c:pt>
                  <c:pt idx="7">
                    <c:v>1.4197550771167804</c:v>
                  </c:pt>
                  <c:pt idx="8">
                    <c:v>0.8885242822901428</c:v>
                  </c:pt>
                  <c:pt idx="9">
                    <c:v>1.4297078076987442</c:v>
                  </c:pt>
                  <c:pt idx="10">
                    <c:v>0.25603753541359248</c:v>
                  </c:pt>
                  <c:pt idx="11">
                    <c:v>1.1604273371465004</c:v>
                  </c:pt>
                  <c:pt idx="12">
                    <c:v>1.6305212342333726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0.12588245065351847</c:v>
                  </c:pt>
                  <c:pt idx="1">
                    <c:v>0.45100399391565682</c:v>
                  </c:pt>
                  <c:pt idx="2">
                    <c:v>0.36203508841838244</c:v>
                  </c:pt>
                  <c:pt idx="3">
                    <c:v>0.81924227221693968</c:v>
                  </c:pt>
                  <c:pt idx="4">
                    <c:v>1.3877645898868165</c:v>
                  </c:pt>
                  <c:pt idx="5">
                    <c:v>1.7415907255826979</c:v>
                  </c:pt>
                  <c:pt idx="6">
                    <c:v>1.8595725358418531</c:v>
                  </c:pt>
                  <c:pt idx="7">
                    <c:v>1.4197550771167804</c:v>
                  </c:pt>
                  <c:pt idx="8">
                    <c:v>0.8885242822901428</c:v>
                  </c:pt>
                  <c:pt idx="9">
                    <c:v>1.4297078076987442</c:v>
                  </c:pt>
                  <c:pt idx="10">
                    <c:v>0.25603753541359248</c:v>
                  </c:pt>
                  <c:pt idx="11">
                    <c:v>1.1604273371465004</c:v>
                  </c:pt>
                  <c:pt idx="12">
                    <c:v>1.6305212342333726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7.2678266771058667E-2</c:v>
                </c:pt>
                <c:pt idx="1">
                  <c:v>1.9374709634756515</c:v>
                </c:pt>
                <c:pt idx="2">
                  <c:v>2.6797997793864297</c:v>
                </c:pt>
                <c:pt idx="3">
                  <c:v>3.5525849809084495</c:v>
                </c:pt>
                <c:pt idx="4">
                  <c:v>5.3735379653127513</c:v>
                </c:pt>
                <c:pt idx="5">
                  <c:v>4.9997957875638814</c:v>
                </c:pt>
                <c:pt idx="6">
                  <c:v>8.1711926294877681</c:v>
                </c:pt>
                <c:pt idx="7">
                  <c:v>8.1743739437802887</c:v>
                </c:pt>
                <c:pt idx="8">
                  <c:v>7.1571049281273602</c:v>
                </c:pt>
                <c:pt idx="9">
                  <c:v>9.2900658244786207</c:v>
                </c:pt>
                <c:pt idx="10">
                  <c:v>10.260183694122409</c:v>
                </c:pt>
                <c:pt idx="11">
                  <c:v>9.9322805938956815</c:v>
                </c:pt>
                <c:pt idx="12">
                  <c:v>8.3581256783890527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1.9374709634756515</c:v>
                </c:pt>
                <c:pt idx="2">
                  <c:v>2.6797997793864297</c:v>
                </c:pt>
                <c:pt idx="3">
                  <c:v>3.5525849809084495</c:v>
                </c:pt>
                <c:pt idx="4">
                  <c:v>5.3735379653127513</c:v>
                </c:pt>
                <c:pt idx="5">
                  <c:v>4.9997957875638814</c:v>
                </c:pt>
                <c:pt idx="6">
                  <c:v>8.1711926294877681</c:v>
                </c:pt>
                <c:pt idx="7">
                  <c:v>8.1743739437802887</c:v>
                </c:pt>
                <c:pt idx="8">
                  <c:v>7.1571049281273602</c:v>
                </c:pt>
                <c:pt idx="9">
                  <c:v>9.2900658244786207</c:v>
                </c:pt>
                <c:pt idx="10">
                  <c:v>10.260183694122409</c:v>
                </c:pt>
                <c:pt idx="11">
                  <c:v>9.9322805938956815</c:v>
                </c:pt>
                <c:pt idx="12">
                  <c:v>8.3581256783890527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7.2678266771058667E-2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F23" sqref="F23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500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2.83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500 nM coll, 2.83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0.46382176723726426</v>
      </c>
      <c r="C14" s="3" t="s">
        <v>22</v>
      </c>
    </row>
    <row r="15" spans="1:8" ht="17.25" x14ac:dyDescent="0.25">
      <c r="A15" s="1" t="s">
        <v>39</v>
      </c>
      <c r="B15">
        <f ca="1">'α2(I)'!R11</f>
        <v>0.19191310557153987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C341" activePane="bottomRight" state="frozen"/>
      <selection pane="topRight" activeCell="C1" sqref="C1"/>
      <selection pane="bottomLeft" activeCell="A6" sqref="A6"/>
      <selection pane="bottomRight" activeCell="J7" sqref="J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8.5359400128921181E-2</v>
      </c>
      <c r="C2" s="130">
        <f>SUMSQ(AI27:AI227)</f>
        <v>4.9466367428373358E-3</v>
      </c>
      <c r="D2" s="131">
        <f t="shared" ref="D2:O2" si="0">SUMSQ(AJ27:AJ227)</f>
        <v>8.6404709609527366E-3</v>
      </c>
      <c r="E2" s="131">
        <f t="shared" si="0"/>
        <v>8.8900190138918173E-3</v>
      </c>
      <c r="F2" s="131">
        <f t="shared" si="0"/>
        <v>5.7969488995744372E-3</v>
      </c>
      <c r="G2" s="131">
        <f t="shared" si="0"/>
        <v>6.2261635299427258E-3</v>
      </c>
      <c r="H2" s="131">
        <f t="shared" si="0"/>
        <v>7.0225475693063586E-3</v>
      </c>
      <c r="I2" s="131">
        <f t="shared" si="0"/>
        <v>3.9775924339371573E-3</v>
      </c>
      <c r="J2" s="131">
        <f t="shared" si="0"/>
        <v>4.1970104430571033E-3</v>
      </c>
      <c r="K2" s="131">
        <f t="shared" si="0"/>
        <v>3.5622677578474029E-3</v>
      </c>
      <c r="L2" s="131">
        <f t="shared" si="0"/>
        <v>5.6402788510908622E-3</v>
      </c>
      <c r="M2" s="131">
        <f t="shared" si="0"/>
        <v>1.1467377813907838E-2</v>
      </c>
      <c r="N2" s="131">
        <f t="shared" si="0"/>
        <v>7.3035616946503313E-3</v>
      </c>
      <c r="O2" s="132">
        <f t="shared" si="0"/>
        <v>7.6885244179250673E-3</v>
      </c>
      <c r="P2" s="133">
        <f>SUMSQ(AV27:AV227)</f>
        <v>3.7893797047704038E-3</v>
      </c>
      <c r="Q2" s="134">
        <f>SUMSQ(AW27:AW227)</f>
        <v>9.6879256237300093E-2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6.3179357212433382</v>
      </c>
      <c r="D3" s="51">
        <v>5.6560675096761761</v>
      </c>
      <c r="E3" s="51">
        <v>5.3487567662286848</v>
      </c>
      <c r="F3" s="51">
        <v>5.0213728522314627</v>
      </c>
      <c r="G3" s="51">
        <v>4.7910823413227046</v>
      </c>
      <c r="H3" s="51">
        <v>4.7630284110564727</v>
      </c>
      <c r="I3" s="51">
        <v>4.6912662927343556</v>
      </c>
      <c r="J3" s="51">
        <v>4.3881473669507942</v>
      </c>
      <c r="K3" s="51">
        <v>4.4705280330739585</v>
      </c>
      <c r="L3" s="51">
        <v>4.4061229724031667</v>
      </c>
      <c r="M3" s="51">
        <v>3.7961998803547026</v>
      </c>
      <c r="N3" s="51">
        <v>4.1800256325372853</v>
      </c>
      <c r="O3" s="63">
        <v>4.7849777266567761</v>
      </c>
      <c r="P3" s="95">
        <v>3.7244641697313621</v>
      </c>
      <c r="Q3" s="88">
        <v>2.77154660331832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3.3361780569553652</v>
      </c>
      <c r="D4" s="53">
        <v>3.0275678066144529</v>
      </c>
      <c r="E4" s="53">
        <v>2.9241884769943454</v>
      </c>
      <c r="F4" s="53">
        <v>3</v>
      </c>
      <c r="G4" s="53">
        <v>2.6</v>
      </c>
      <c r="H4" s="53">
        <v>2.7</v>
      </c>
      <c r="I4" s="53">
        <v>2.4877478195670051</v>
      </c>
      <c r="J4" s="53">
        <v>2.3354526817896994</v>
      </c>
      <c r="K4" s="53">
        <v>2.435752946497296</v>
      </c>
      <c r="L4" s="53">
        <v>2.2999999999999998</v>
      </c>
      <c r="M4" s="53">
        <v>2.0114339643325883</v>
      </c>
      <c r="N4" s="53">
        <v>2.6</v>
      </c>
      <c r="O4" s="64">
        <v>2.4093723852376079</v>
      </c>
      <c r="P4" s="96">
        <v>1.915820199691497</v>
      </c>
      <c r="Q4" s="89">
        <v>1.4123456856851875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0.05</v>
      </c>
      <c r="E5" s="53">
        <v>7.4170012783941752E-2</v>
      </c>
      <c r="F5" s="53">
        <v>9.5616429858758997E-2</v>
      </c>
      <c r="G5" s="53">
        <v>0.14185261209868003</v>
      </c>
      <c r="H5" s="53">
        <v>0.18556977523325421</v>
      </c>
      <c r="I5" s="53">
        <v>0.16616501872702283</v>
      </c>
      <c r="J5" s="53">
        <v>0.13330233772490621</v>
      </c>
      <c r="K5" s="53">
        <v>0.19742294862748325</v>
      </c>
      <c r="L5" s="53">
        <v>0.17347250465758421</v>
      </c>
      <c r="M5" s="53">
        <v>0.1404129433237194</v>
      </c>
      <c r="N5" s="53">
        <v>0.27797830328025847</v>
      </c>
      <c r="O5" s="64">
        <v>0.26315521406992037</v>
      </c>
      <c r="P5" s="96">
        <v>0.72382498584726596</v>
      </c>
      <c r="Q5" s="89">
        <v>2.0276090964252713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3.47352572771349E-3</v>
      </c>
      <c r="D6" s="55">
        <v>0.03</v>
      </c>
      <c r="E6" s="55">
        <v>4.2155468428477831E-2</v>
      </c>
      <c r="F6" s="55">
        <v>4.6782825950616495E-2</v>
      </c>
      <c r="G6" s="55">
        <v>6.53728256441376E-2</v>
      </c>
      <c r="H6" s="55">
        <v>4.6968761186725563E-2</v>
      </c>
      <c r="I6" s="55">
        <v>0.10897102495374865</v>
      </c>
      <c r="J6" s="55">
        <v>0.08</v>
      </c>
      <c r="K6" s="55">
        <v>7.6370542414971265E-2</v>
      </c>
      <c r="L6" s="55">
        <v>9.348932467013818E-2</v>
      </c>
      <c r="M6" s="55">
        <v>0.10198321850123045</v>
      </c>
      <c r="N6" s="55">
        <v>0.11203094697362846</v>
      </c>
      <c r="O6" s="65">
        <v>7.7706722341002413E-2</v>
      </c>
      <c r="P6" s="97">
        <v>0.40358732987716189</v>
      </c>
      <c r="Q6" s="90">
        <v>1.1127205121946446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43.116771664489953</v>
      </c>
      <c r="D7" s="53">
        <v>54.348575466215699</v>
      </c>
      <c r="E7" s="53">
        <v>52.86312263463099</v>
      </c>
      <c r="F7" s="53">
        <v>51.118632800739036</v>
      </c>
      <c r="G7" s="53">
        <v>46.243114847486368</v>
      </c>
      <c r="H7" s="53">
        <v>44.793727412850508</v>
      </c>
      <c r="I7" s="53">
        <v>46.127528364395694</v>
      </c>
      <c r="J7" s="53">
        <v>47.812141915493044</v>
      </c>
      <c r="K7" s="53">
        <v>48.663754326349121</v>
      </c>
      <c r="L7" s="53">
        <v>49.052697482647424</v>
      </c>
      <c r="M7" s="53">
        <v>50.447684767691335</v>
      </c>
      <c r="N7" s="51">
        <v>51.540703339828397</v>
      </c>
      <c r="O7" s="63">
        <v>53.105516047005018</v>
      </c>
      <c r="P7" s="95">
        <v>53.651492649713724</v>
      </c>
      <c r="Q7" s="88">
        <v>54.641394301574643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69.834282011580342</v>
      </c>
      <c r="D8" s="53">
        <v>78.562642409261812</v>
      </c>
      <c r="E8" s="53">
        <v>77.343389693284806</v>
      </c>
      <c r="F8" s="53">
        <v>75.599275624012805</v>
      </c>
      <c r="G8" s="53">
        <v>70.795713412966961</v>
      </c>
      <c r="H8" s="53">
        <v>69.286724955080075</v>
      </c>
      <c r="I8" s="53">
        <v>70.937391418147328</v>
      </c>
      <c r="J8" s="53">
        <v>71.480120253288177</v>
      </c>
      <c r="K8" s="53">
        <v>71.949775475324486</v>
      </c>
      <c r="L8" s="53">
        <v>71.999895915986301</v>
      </c>
      <c r="M8" s="53">
        <v>73.510101892850358</v>
      </c>
      <c r="N8" s="53">
        <v>75.111422515637543</v>
      </c>
      <c r="O8" s="64">
        <v>76.928572975680794</v>
      </c>
      <c r="P8" s="96">
        <v>77.990945321137005</v>
      </c>
      <c r="Q8" s="89">
        <v>79.579453480613196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109.9038327636986</v>
      </c>
      <c r="D9" s="61">
        <f t="shared" si="1"/>
        <v>117.58219736564665</v>
      </c>
      <c r="E9" s="61">
        <f t="shared" si="1"/>
        <v>114.46020383937825</v>
      </c>
      <c r="F9" s="61">
        <f t="shared" si="1"/>
        <v>114.45015603966354</v>
      </c>
      <c r="G9" s="61">
        <f t="shared" si="1"/>
        <v>110.02004599368053</v>
      </c>
      <c r="H9" s="61">
        <f t="shared" si="1"/>
        <v>108.50703606452876</v>
      </c>
      <c r="I9" s="61">
        <f t="shared" si="1"/>
        <v>110.02999749176097</v>
      </c>
      <c r="J9" s="61">
        <f t="shared" si="1"/>
        <v>109.24970790618598</v>
      </c>
      <c r="K9" s="61">
        <f t="shared" si="1"/>
        <v>109.48340242437386</v>
      </c>
      <c r="L9" s="61">
        <f t="shared" si="1"/>
        <v>109.24743417665515</v>
      </c>
      <c r="M9" s="61">
        <f t="shared" si="1"/>
        <v>111.38109514212573</v>
      </c>
      <c r="N9" s="62">
        <f>N$8+ ($O9 - $O$8)*N$19 + ($O9 - $O$8)*($O9 - $O$8)*ABS(N$20)</f>
        <v>113.51153512558747</v>
      </c>
      <c r="O9" s="64">
        <v>115.87059788265083</v>
      </c>
      <c r="P9" s="96">
        <v>120.56600812324072</v>
      </c>
      <c r="Q9" s="89">
        <v>122.67742884964171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140.9580820366912</v>
      </c>
      <c r="D10" s="119">
        <f t="shared" ref="D10:N10" si="2">D$8 + ($O10 - $O$8)*D$19 + ($O10 - $O$8)*($O10 - $O$8)*ABS(D$20)</f>
        <v>146.95390320172504</v>
      </c>
      <c r="E10" s="119">
        <f t="shared" si="2"/>
        <v>142.86844878877974</v>
      </c>
      <c r="F10" s="119">
        <f t="shared" si="2"/>
        <v>144.58741686361282</v>
      </c>
      <c r="G10" s="119">
        <f t="shared" si="2"/>
        <v>139.66390812467128</v>
      </c>
      <c r="H10" s="119">
        <f t="shared" si="2"/>
        <v>138.14844155017119</v>
      </c>
      <c r="I10" s="119">
        <f t="shared" si="2"/>
        <v>139.4193325128789</v>
      </c>
      <c r="J10" s="119">
        <f t="shared" si="2"/>
        <v>137.5919479451874</v>
      </c>
      <c r="K10" s="119">
        <f t="shared" si="2"/>
        <v>138.10379283502411</v>
      </c>
      <c r="L10" s="119">
        <f t="shared" si="2"/>
        <v>137.2634054860487</v>
      </c>
      <c r="M10" s="119">
        <f t="shared" si="2"/>
        <v>141.58637183553191</v>
      </c>
      <c r="N10" s="120">
        <f t="shared" si="2"/>
        <v>142.43783290069237</v>
      </c>
      <c r="O10" s="65">
        <v>145.08236144311721</v>
      </c>
      <c r="P10" s="97">
        <v>148.84864871394026</v>
      </c>
      <c r="Q10" s="90">
        <v>155.08353873176065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12.249094803990259</v>
      </c>
      <c r="D11" s="103">
        <v>10.617425711056969</v>
      </c>
      <c r="E11" s="103">
        <v>9.6524728938240223</v>
      </c>
      <c r="F11" s="103">
        <v>8.8050992368787728</v>
      </c>
      <c r="G11" s="103">
        <v>8.5553739888656111</v>
      </c>
      <c r="H11" s="103">
        <v>8.8561641234424453</v>
      </c>
      <c r="I11" s="103">
        <v>9.3668972195234055</v>
      </c>
      <c r="J11" s="103">
        <v>8.8521388622152184</v>
      </c>
      <c r="K11" s="103">
        <v>9.1344384669682572</v>
      </c>
      <c r="L11" s="103">
        <v>8.8821128814328656</v>
      </c>
      <c r="M11" s="103">
        <v>8.184664230735649</v>
      </c>
      <c r="N11" s="103">
        <v>8.4068353189194305</v>
      </c>
      <c r="O11" s="109">
        <v>9.1776798945628144</v>
      </c>
      <c r="P11" s="98">
        <v>8.0183231551061454</v>
      </c>
      <c r="Q11" s="91">
        <v>6.0723721934351147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10.154115982831938</v>
      </c>
      <c r="D12" s="104">
        <v>8.4687388822766678</v>
      </c>
      <c r="E12" s="104">
        <v>7.9279237256241304</v>
      </c>
      <c r="F12" s="104">
        <v>7.6356558960059981</v>
      </c>
      <c r="G12" s="104">
        <v>7</v>
      </c>
      <c r="H12" s="104">
        <v>7</v>
      </c>
      <c r="I12" s="104">
        <v>7.4774870096981196</v>
      </c>
      <c r="J12" s="104">
        <v>6.8860007103553444</v>
      </c>
      <c r="K12" s="104">
        <v>7.2055331706986481</v>
      </c>
      <c r="L12" s="104">
        <v>6.4583034919196107</v>
      </c>
      <c r="M12" s="104">
        <v>6.2680705999967596</v>
      </c>
      <c r="N12" s="104">
        <v>7.5025314982558715</v>
      </c>
      <c r="O12" s="110">
        <v>6.7861329154783832</v>
      </c>
      <c r="P12" s="86">
        <v>6.4737226588355625</v>
      </c>
      <c r="Q12" s="92">
        <v>5.8619968607333979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8.2663850405343506</v>
      </c>
      <c r="D13" s="57">
        <f t="shared" ref="D13:N13" si="3">D$12/$O12*$O13</f>
        <v>6.8943329509930535</v>
      </c>
      <c r="E13" s="57">
        <f t="shared" si="3"/>
        <v>6.4540596344182362</v>
      </c>
      <c r="F13" s="57">
        <f t="shared" si="3"/>
        <v>6.2161267194633929</v>
      </c>
      <c r="G13" s="57">
        <f t="shared" si="3"/>
        <v>5.698644311486607</v>
      </c>
      <c r="H13" s="57">
        <f t="shared" si="3"/>
        <v>5.698644311486607</v>
      </c>
      <c r="I13" s="57">
        <f t="shared" si="3"/>
        <v>6.0873626874330267</v>
      </c>
      <c r="J13" s="57">
        <f t="shared" si="3"/>
        <v>5.6058383967084593</v>
      </c>
      <c r="K13" s="57">
        <f t="shared" si="3"/>
        <v>5.8659672306328421</v>
      </c>
      <c r="L13" s="57">
        <f t="shared" si="3"/>
        <v>5.257653493725968</v>
      </c>
      <c r="M13" s="57">
        <f t="shared" si="3"/>
        <v>5.1027864098097107</v>
      </c>
      <c r="N13" s="112">
        <f t="shared" si="3"/>
        <v>6.107751206326415</v>
      </c>
      <c r="O13" s="110">
        <v>5.5245368193975581</v>
      </c>
      <c r="P13" s="86">
        <v>7.9897751203136353</v>
      </c>
      <c r="Q13" s="92">
        <v>7.9439367384859159</v>
      </c>
    </row>
    <row r="14" spans="1:156" ht="15.75" customHeight="1" thickBot="1" x14ac:dyDescent="0.3">
      <c r="A14" s="142"/>
      <c r="B14" s="116" t="s">
        <v>51</v>
      </c>
      <c r="C14" s="58">
        <f>C12/$O12*$O14</f>
        <v>4.4734832657676478</v>
      </c>
      <c r="D14" s="59">
        <f>D12/$O12*$O14</f>
        <v>3.7309758659517098</v>
      </c>
      <c r="E14" s="59">
        <f t="shared" ref="E14:N14" si="4">E12/$O12*$O14</f>
        <v>3.4927150900014334</v>
      </c>
      <c r="F14" s="59">
        <f t="shared" si="4"/>
        <v>3.3639539800112068</v>
      </c>
      <c r="G14" s="59">
        <f t="shared" si="4"/>
        <v>3.0839102993621799</v>
      </c>
      <c r="H14" s="59">
        <f t="shared" si="4"/>
        <v>3.0839102993621799</v>
      </c>
      <c r="I14" s="59">
        <f t="shared" si="4"/>
        <v>3.2942713146507052</v>
      </c>
      <c r="J14" s="59">
        <f t="shared" si="4"/>
        <v>3.0336869302971614</v>
      </c>
      <c r="K14" s="59">
        <f t="shared" si="4"/>
        <v>3.1744597082161969</v>
      </c>
      <c r="L14" s="59">
        <f t="shared" si="4"/>
        <v>2.8452612364482306</v>
      </c>
      <c r="M14" s="59">
        <f t="shared" si="4"/>
        <v>2.7614524972084693</v>
      </c>
      <c r="N14" s="113">
        <f t="shared" si="4"/>
        <v>3.3053048798229208</v>
      </c>
      <c r="O14" s="111">
        <v>2.9896893129834972</v>
      </c>
      <c r="P14" s="99">
        <v>5.0751502101302588</v>
      </c>
      <c r="Q14" s="93">
        <v>7.5244447687142921</v>
      </c>
    </row>
    <row r="15" spans="1:156" x14ac:dyDescent="0.25">
      <c r="A15" s="140" t="s">
        <v>40</v>
      </c>
      <c r="B15" s="114" t="s">
        <v>38</v>
      </c>
      <c r="C15" s="106">
        <v>-1.5775506669829966</v>
      </c>
      <c r="D15" s="103">
        <v>-5.4237767672180768</v>
      </c>
      <c r="E15" s="103">
        <v>-4.8629933848212001</v>
      </c>
      <c r="F15" s="103">
        <v>-4.1158985988206922</v>
      </c>
      <c r="G15" s="103">
        <v>-4.1021438628039464</v>
      </c>
      <c r="H15" s="103">
        <v>-4.4340790850664131</v>
      </c>
      <c r="I15" s="103">
        <v>-5.8141939935761542</v>
      </c>
      <c r="J15" s="103">
        <v>-4.9426943276479296</v>
      </c>
      <c r="K15" s="103">
        <v>-5.4171649554903496</v>
      </c>
      <c r="L15" s="103">
        <v>-5.3245899998578228</v>
      </c>
      <c r="M15" s="103">
        <v>-5.2932820473757385</v>
      </c>
      <c r="N15" s="103">
        <v>-4.6693641507202219</v>
      </c>
      <c r="O15" s="103">
        <v>-4.7314051750791464</v>
      </c>
      <c r="P15" s="86">
        <v>-3.9681640985216071</v>
      </c>
      <c r="Q15" s="92">
        <v>-2.5141140349920961</v>
      </c>
    </row>
    <row r="16" spans="1:156" ht="15.75" thickBot="1" x14ac:dyDescent="0.3">
      <c r="A16" s="141"/>
      <c r="B16" s="107" t="s">
        <v>39</v>
      </c>
      <c r="C16" s="108">
        <v>-1.7771538215112326</v>
      </c>
      <c r="D16" s="104">
        <v>-4.7026397284561394</v>
      </c>
      <c r="E16" s="104">
        <v>-5.0273314918961436</v>
      </c>
      <c r="F16" s="104">
        <v>-4.5075250658183919</v>
      </c>
      <c r="G16" s="104">
        <v>-4</v>
      </c>
      <c r="H16" s="104">
        <v>-4.063623904581144</v>
      </c>
      <c r="I16" s="104">
        <v>-4.885248014042296</v>
      </c>
      <c r="J16" s="104">
        <v>-4.7451119056784945</v>
      </c>
      <c r="K16" s="104">
        <v>-4.9446751706641665</v>
      </c>
      <c r="L16" s="104">
        <v>-3.9124250609105751</v>
      </c>
      <c r="M16" s="104">
        <v>-4.4105688791943871</v>
      </c>
      <c r="N16" s="104">
        <v>-5.1347548416642743</v>
      </c>
      <c r="O16" s="110">
        <v>-3.9853463827526592</v>
      </c>
      <c r="P16" s="86">
        <v>-3.287910939597098</v>
      </c>
      <c r="Q16" s="92">
        <v>-3.1660762588760214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-1.5481410553776345</v>
      </c>
      <c r="D17" s="57">
        <f t="shared" si="5"/>
        <v>-1.5481410553776345</v>
      </c>
      <c r="E17" s="57">
        <f t="shared" si="5"/>
        <v>-1.5481410553776345</v>
      </c>
      <c r="F17" s="57">
        <f t="shared" si="5"/>
        <v>-1.5481410553776345</v>
      </c>
      <c r="G17" s="57">
        <f t="shared" si="5"/>
        <v>-1.5481410553776345</v>
      </c>
      <c r="H17" s="57">
        <f t="shared" si="5"/>
        <v>-1.5481410553776345</v>
      </c>
      <c r="I17" s="57">
        <f t="shared" si="5"/>
        <v>-1.5481410553776345</v>
      </c>
      <c r="J17" s="57">
        <f t="shared" si="5"/>
        <v>-1.5481410553776345</v>
      </c>
      <c r="K17" s="57">
        <f t="shared" si="5"/>
        <v>-1.5481410553776345</v>
      </c>
      <c r="L17" s="57">
        <f t="shared" si="5"/>
        <v>-1.5481410553776345</v>
      </c>
      <c r="M17" s="57">
        <f t="shared" si="5"/>
        <v>-1.5481410553776345</v>
      </c>
      <c r="N17" s="112">
        <f>$O17</f>
        <v>-1.5481410553776345</v>
      </c>
      <c r="O17" s="110">
        <v>-1.5481410553776345</v>
      </c>
      <c r="P17" s="86">
        <v>-2.6246393182620329</v>
      </c>
      <c r="Q17" s="92">
        <v>-1.9452805582423593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-0.59565122281516125</v>
      </c>
      <c r="D18" s="59">
        <f t="shared" si="5"/>
        <v>-0.59565122281516125</v>
      </c>
      <c r="E18" s="59">
        <f t="shared" si="5"/>
        <v>-0.59565122281516125</v>
      </c>
      <c r="F18" s="59">
        <f t="shared" si="5"/>
        <v>-0.59565122281516125</v>
      </c>
      <c r="G18" s="59">
        <f t="shared" si="5"/>
        <v>-0.59565122281516125</v>
      </c>
      <c r="H18" s="59">
        <f t="shared" si="5"/>
        <v>-0.59565122281516125</v>
      </c>
      <c r="I18" s="59">
        <f t="shared" si="5"/>
        <v>-0.59565122281516125</v>
      </c>
      <c r="J18" s="59">
        <f t="shared" si="5"/>
        <v>-0.59565122281516125</v>
      </c>
      <c r="K18" s="59">
        <f t="shared" si="5"/>
        <v>-0.59565122281516125</v>
      </c>
      <c r="L18" s="59">
        <f t="shared" si="5"/>
        <v>-0.59565122281516125</v>
      </c>
      <c r="M18" s="59">
        <f t="shared" si="5"/>
        <v>-0.59565122281516125</v>
      </c>
      <c r="N18" s="113">
        <f>$O18</f>
        <v>-0.59565122281516125</v>
      </c>
      <c r="O18" s="111">
        <v>-0.59565122281516125</v>
      </c>
      <c r="P18" s="99">
        <v>-0.46586084396505739</v>
      </c>
      <c r="Q18" s="93">
        <v>-2.5235399137794698</v>
      </c>
      <c r="R18" s="36"/>
    </row>
    <row r="19" spans="1:274" x14ac:dyDescent="0.25">
      <c r="A19" s="40"/>
      <c r="B19" s="40"/>
      <c r="C19" s="106">
        <v>1.0094586290117802</v>
      </c>
      <c r="D19" s="103">
        <v>1</v>
      </c>
      <c r="E19" s="104">
        <v>0.94206617534592396</v>
      </c>
      <c r="F19" s="104">
        <v>0.97821934111968645</v>
      </c>
      <c r="G19" s="104">
        <v>1.0029397652711185</v>
      </c>
      <c r="H19" s="104">
        <v>1.0028255434683093</v>
      </c>
      <c r="I19" s="104">
        <v>1.0026029228236424</v>
      </c>
      <c r="J19" s="104">
        <v>0.96969788666114554</v>
      </c>
      <c r="K19" s="104">
        <v>0.95473577944909915</v>
      </c>
      <c r="L19" s="104">
        <v>0.95501404739766771</v>
      </c>
      <c r="M19" s="104">
        <v>0.9373486384216112</v>
      </c>
      <c r="N19" s="104">
        <v>0.98371654575608836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5.0062448950459308E-4</v>
      </c>
      <c r="D20" s="124">
        <v>5.1124962251570085E-5</v>
      </c>
      <c r="E20" s="122">
        <v>2.8411143656252748E-4</v>
      </c>
      <c r="F20" s="122">
        <v>4.992072552187797E-4</v>
      </c>
      <c r="G20" s="122">
        <v>1.1066886278673711E-4</v>
      </c>
      <c r="H20" s="122">
        <v>1.1095014355422957E-4</v>
      </c>
      <c r="I20" s="122">
        <v>-3.2455448734690357E-5</v>
      </c>
      <c r="J20" s="122">
        <v>-5.0039511097000967E-6</v>
      </c>
      <c r="K20" s="122">
        <v>2.3362137420784336E-4</v>
      </c>
      <c r="L20" s="122">
        <v>3.7822715160945158E-5</v>
      </c>
      <c r="M20" s="122">
        <v>9.0257573361902542E-4</v>
      </c>
      <c r="N20" s="122">
        <v>6.0797573622184773E-5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1.1243845218389751E-2</v>
      </c>
      <c r="E21" s="15">
        <f t="shared" si="6"/>
        <v>1.7525365745140804E-2</v>
      </c>
      <c r="F21" s="15">
        <f t="shared" si="6"/>
        <v>2.3909493776068682E-2</v>
      </c>
      <c r="G21" s="15">
        <f t="shared" si="6"/>
        <v>3.6689373214116611E-2</v>
      </c>
      <c r="H21" s="15">
        <f t="shared" si="6"/>
        <v>4.7726125415488659E-2</v>
      </c>
      <c r="I21" s="15">
        <f t="shared" si="6"/>
        <v>4.3578193541978345E-2</v>
      </c>
      <c r="J21" s="15">
        <f t="shared" si="6"/>
        <v>3.7607880531402689E-2</v>
      </c>
      <c r="K21" s="15">
        <f t="shared" si="6"/>
        <v>5.3754271715022325E-2</v>
      </c>
      <c r="L21" s="15">
        <f t="shared" si="6"/>
        <v>4.8204535765449273E-2</v>
      </c>
      <c r="M21" s="15">
        <f t="shared" si="6"/>
        <v>4.5419352262239747E-2</v>
      </c>
      <c r="N21" s="15">
        <f t="shared" si="6"/>
        <v>7.88049987072314E-2</v>
      </c>
      <c r="O21" s="16">
        <f>O5/(O3*$P21 + O5)</f>
        <v>6.6071750024627396E-2</v>
      </c>
      <c r="P21" s="125">
        <f>(1 - P$1) / P$1 * (P5/P3)</f>
        <v>0.77737355266271657</v>
      </c>
      <c r="Q21" s="126">
        <f>(1 - Q$1) / Q$1 * (Q5/Q3)</f>
        <v>0.73158037248865071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1.2340769697725762E-3</v>
      </c>
      <c r="D22" s="48">
        <f t="shared" si="7"/>
        <v>1.1622709085392913E-2</v>
      </c>
      <c r="E22" s="48">
        <f t="shared" si="7"/>
        <v>1.6820488744217689E-2</v>
      </c>
      <c r="F22" s="48">
        <f t="shared" si="7"/>
        <v>1.8170156139025544E-2</v>
      </c>
      <c r="G22" s="48">
        <f t="shared" si="7"/>
        <v>2.8974229654571509E-2</v>
      </c>
      <c r="H22" s="48">
        <f t="shared" si="7"/>
        <v>2.0226843360955486E-2</v>
      </c>
      <c r="I22" s="48">
        <f t="shared" si="7"/>
        <v>4.9414358809402904E-2</v>
      </c>
      <c r="J22" s="48">
        <f t="shared" si="7"/>
        <v>3.9063472757797868E-2</v>
      </c>
      <c r="K22" s="48">
        <f t="shared" si="7"/>
        <v>3.5874307617728536E-2</v>
      </c>
      <c r="L22" s="48">
        <f t="shared" si="7"/>
        <v>4.6018390212076085E-2</v>
      </c>
      <c r="M22" s="48">
        <f t="shared" si="7"/>
        <v>5.6755067964701506E-2</v>
      </c>
      <c r="N22" s="48">
        <f t="shared" si="7"/>
        <v>4.8647801482030142E-2</v>
      </c>
      <c r="O22" s="49">
        <f t="shared" si="7"/>
        <v>3.6863759174546873E-2</v>
      </c>
      <c r="P22" s="21">
        <f>(1 - P$1) / P$1 * (P6/P4)</f>
        <v>0.84264135004349838</v>
      </c>
      <c r="Q22" s="22">
        <f>(1 - Q$1) / Q$1 * (Q6/Q4)</f>
        <v>0.78785280648541633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0.28742000000000001</v>
      </c>
      <c r="D27" s="37">
        <v>0.26098500000000002</v>
      </c>
      <c r="E27" s="37">
        <v>0.259295</v>
      </c>
      <c r="F27" s="37">
        <v>0.252859</v>
      </c>
      <c r="G27" s="37">
        <v>0.255963</v>
      </c>
      <c r="H27" s="37">
        <v>0.25703500000000001</v>
      </c>
      <c r="I27" s="37">
        <v>0.27136199999999999</v>
      </c>
      <c r="J27" s="37">
        <v>0.27779300000000001</v>
      </c>
      <c r="K27" s="37">
        <v>0.275032</v>
      </c>
      <c r="L27" s="37">
        <v>0.26367099999999999</v>
      </c>
      <c r="M27" s="37">
        <v>0.26994200000000002</v>
      </c>
      <c r="N27" s="37">
        <v>0.279644</v>
      </c>
      <c r="O27" s="37">
        <v>0.27857700000000002</v>
      </c>
      <c r="P27" s="37">
        <v>0.266069</v>
      </c>
      <c r="Q27" s="37">
        <v>0.27702300000000002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0.28705951977854172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0.25866877473897643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0.25385258329086541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0.25215283444720282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0.25388808478650132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0.25605196910566019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0.26437644023311263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0.27908279380367423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0.26966720821562845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0.26502019108378716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0.27158365768740994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0.27689274322221746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0.27255452780448153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0.26351457378140736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3.604802214582925E-4</v>
      </c>
      <c r="AJ27" s="4">
        <f t="shared" ref="AJ27:AJ90" si="24">IF(OR($B27 &lt; D$230, $B27 &gt; D$233), 0, D27-T27)</f>
        <v>2.3162252610235967E-3</v>
      </c>
      <c r="AK27" s="4">
        <f t="shared" ref="AK27:AK90" si="25">IF(OR($B27 &lt; E$230, $B27 &gt; E$233), 0, E27-U27)</f>
        <v>5.4424167091345899E-3</v>
      </c>
      <c r="AL27" s="4">
        <f t="shared" ref="AL27:AL90" si="26">IF(OR($B27 &lt; F$230, $B27 &gt; F$233), 0, F27-V27)</f>
        <v>7.0616555279717774E-4</v>
      </c>
      <c r="AM27" s="4">
        <f t="shared" ref="AM27:AM90" si="27">IF(OR($B27 &lt; G$230, $B27 &gt; G$233), 0, G27-W27)</f>
        <v>2.0749152134986737E-3</v>
      </c>
      <c r="AN27" s="4">
        <f t="shared" ref="AN27:AN90" si="28">IF(OR($B27 &lt; H$230, $B27 &gt; H$233), 0, H27-X27)</f>
        <v>9.8303089433982027E-4</v>
      </c>
      <c r="AO27" s="4">
        <f t="shared" ref="AO27:AO90" si="29">IF(OR($B27 &lt; I$230, $B27 &gt; I$233), 0, I27-Y27)</f>
        <v>6.9855597668873615E-3</v>
      </c>
      <c r="AP27" s="4">
        <f t="shared" ref="AP27:AP90" si="30">IF(OR($B27 &lt; J$230, $B27 &gt; J$233), 0, J27-Z27)</f>
        <v>-1.2897938036742218E-3</v>
      </c>
      <c r="AQ27" s="4">
        <f t="shared" ref="AQ27:AQ90" si="31">IF(OR($B27 &lt; K$230, $B27 &gt; K$233), 0, K27-AA27)</f>
        <v>5.3647917843715476E-3</v>
      </c>
      <c r="AR27" s="4">
        <f t="shared" ref="AR27:AR90" si="32">IF(OR($B27 &lt; L$230, $B27 &gt; L$233), 0, L27-AB27)</f>
        <v>-1.3491910837871712E-3</v>
      </c>
      <c r="AS27" s="4">
        <f t="shared" ref="AS27:AS90" si="33">IF(OR($B27 &lt; M$230, $B27 &gt; M$233), 0, M27-AC27)</f>
        <v>-1.6416576874099253E-3</v>
      </c>
      <c r="AT27" s="4">
        <f t="shared" ref="AT27:AT90" si="34">IF(OR($B27 &lt; N$230, $B27 &gt; N$233), 0, N27-AD27)</f>
        <v>2.7512567777825403E-3</v>
      </c>
      <c r="AU27" s="4">
        <f t="shared" ref="AU27:AU90" si="35">IF(OR($B27 &lt; O$230, $B27 &gt; O$233), 0, O27-AE27)</f>
        <v>6.0224721955184912E-3</v>
      </c>
      <c r="AV27" s="4">
        <f t="shared" ref="AV27:AW42" si="36">IF(OR($B27 &lt; P$230, $B27 &gt; P$233), 0, P27-AF27)</f>
        <v>2.5544262185926425E-3</v>
      </c>
      <c r="AW27" s="4">
        <f t="shared" si="36"/>
        <v>0</v>
      </c>
      <c r="AY27" s="2">
        <f>IF(OR($B27 &lt; C$230, $B27 &gt; C$233), #N/A, ((1-FG27)*DK27) + (FG27 - FW27)*EA27 + (FW27*EQ27))</f>
        <v>0.28622030071069765</v>
      </c>
      <c r="AZ27" s="2">
        <f t="shared" ref="AZ27:BM42" si="37">IF(OR($B27 &lt; D$230, $B27 &gt; D$233), #N/A, ((1-FH27)*DL27) + (FH27 - FX27)*EB27 + (FX27*ER27))</f>
        <v>0.25866790638155612</v>
      </c>
      <c r="BA27" s="2">
        <f t="shared" si="37"/>
        <v>0.25385244760672676</v>
      </c>
      <c r="BB27" s="2">
        <f t="shared" si="37"/>
        <v>0.25215281261214406</v>
      </c>
      <c r="BC27" s="2">
        <f t="shared" si="37"/>
        <v>0.25388788247152944</v>
      </c>
      <c r="BD27" s="2">
        <f t="shared" si="37"/>
        <v>0.25605077399842285</v>
      </c>
      <c r="BE27" s="2">
        <f t="shared" si="37"/>
        <v>0.26437427449341283</v>
      </c>
      <c r="BF27" s="2">
        <f t="shared" si="37"/>
        <v>0.2790826108449832</v>
      </c>
      <c r="BG27" s="2">
        <f t="shared" si="37"/>
        <v>0.2696669400025602</v>
      </c>
      <c r="BH27" s="2">
        <f t="shared" si="37"/>
        <v>0.26502009676665539</v>
      </c>
      <c r="BI27" s="2">
        <f t="shared" si="37"/>
        <v>0.27158365560461234</v>
      </c>
      <c r="BJ27" s="2">
        <f t="shared" si="37"/>
        <v>0.27689274048939205</v>
      </c>
      <c r="BK27" s="2">
        <f t="shared" si="37"/>
        <v>0.2725545054929891</v>
      </c>
      <c r="BL27" s="2">
        <f t="shared" si="37"/>
        <v>0.26351457371109566</v>
      </c>
      <c r="BM27" s="2" t="e">
        <f t="shared" si="37"/>
        <v>#N/A</v>
      </c>
      <c r="BO27" s="2">
        <f t="shared" ref="BO27:BO90" si="38">IF(AND(IY27 &lt; $CC$22, $B27 &lt; C$7, $B27 &gt; C$230), C27, "")</f>
        <v>0.28742000000000001</v>
      </c>
      <c r="BP27" s="2">
        <f t="shared" ref="BP27:BP90" si="39">IF(AND(IZ27 &lt; $CC$22, $B27 &lt; D$7, $B27 &gt; D$230), D27, "")</f>
        <v>0.26098500000000002</v>
      </c>
      <c r="BQ27" s="2">
        <f t="shared" ref="BQ27:BQ90" si="40">IF(AND(JA27 &lt; $CC$22, $B27 &lt; E$7, $B27 &gt; E$230), E27, "")</f>
        <v>0.259295</v>
      </c>
      <c r="BR27" s="2">
        <f t="shared" ref="BR27:BR90" si="41">IF(AND(JB27 &lt; $CC$22, $B27 &lt; F$7, $B27 &gt; F$230), F27, "")</f>
        <v>0.252859</v>
      </c>
      <c r="BS27" s="2">
        <f t="shared" ref="BS27:BS90" si="42">IF(AND(JC27 &lt; $CC$22, $B27 &lt; G$7, $B27 &gt; G$230), G27, "")</f>
        <v>0.255963</v>
      </c>
      <c r="BT27" s="2">
        <f t="shared" ref="BT27:BT90" si="43">IF(AND(JD27 &lt; $CC$22, $B27 &lt; H$7, $B27 &gt; H$230), H27, "")</f>
        <v>0.25703500000000001</v>
      </c>
      <c r="BU27" s="2">
        <f t="shared" ref="BU27:BU90" si="44">IF(AND(JE27 &lt; $CC$22, $B27 &lt; I$7, $B27 &gt; I$230), I27, "")</f>
        <v>0.27136199999999999</v>
      </c>
      <c r="BV27" s="2">
        <f t="shared" ref="BV27:BV90" si="45">IF(AND(JF27 &lt; $CC$22, $B27 &lt; J$7, $B27 &gt; J$230), J27, "")</f>
        <v>0.27779300000000001</v>
      </c>
      <c r="BW27" s="2">
        <f t="shared" ref="BW27:BW90" si="46">IF(AND(JG27 &lt; $CC$22, $B27 &lt; K$7, $B27 &gt; K$230), K27, "")</f>
        <v>0.275032</v>
      </c>
      <c r="BX27" s="2">
        <f t="shared" ref="BX27:BX90" si="47">IF(AND(JH27 &lt; $CC$22, $B27 &lt; L$7, $B27 &gt; L$230), L27, "")</f>
        <v>0.26367099999999999</v>
      </c>
      <c r="BY27" s="2">
        <f t="shared" ref="BY27:BY90" si="48">IF(AND(JI27 &lt; $CC$22, $B27 &lt; M$7, $B27 &gt; M$230), M27, "")</f>
        <v>0.26994200000000002</v>
      </c>
      <c r="BZ27" s="2">
        <f t="shared" ref="BZ27:BZ90" si="49">IF(AND(JJ27 &lt; $CC$22, $B27 &lt; N$7, $B27 &gt; N$230), N27, "")</f>
        <v>0.279644</v>
      </c>
      <c r="CA27" s="2">
        <f t="shared" ref="CA27:CA90" si="50">IF(AND(JK27 &lt; $CC$22, $B27 &lt; O$7, $B27 &gt; O$230), O27, "")</f>
        <v>0.27857700000000002</v>
      </c>
      <c r="CB27" s="2">
        <f t="shared" ref="CB27:CB90" si="51">IF(AND(JL27 &lt; $CC$22, $B27 &lt; P$7, $B27 &gt; P$230), P27, "")</f>
        <v>0.266069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0.28347083333333339</v>
      </c>
      <c r="DL27" s="2">
        <f t="shared" ref="DL27:DY42" si="70">BP$228*$B27+BP$229</f>
        <v>0.25826856878306886</v>
      </c>
      <c r="DM27" s="2">
        <f t="shared" si="70"/>
        <v>0.25327521921182267</v>
      </c>
      <c r="DN27" s="2">
        <f t="shared" si="70"/>
        <v>0.25147468965517245</v>
      </c>
      <c r="DO27" s="2">
        <f t="shared" si="70"/>
        <v>0.25300875076923079</v>
      </c>
      <c r="DP27" s="2">
        <f t="shared" si="70"/>
        <v>0.25572706324110672</v>
      </c>
      <c r="DQ27" s="2">
        <f t="shared" si="70"/>
        <v>0.26461268478260869</v>
      </c>
      <c r="DR27" s="2">
        <f t="shared" si="70"/>
        <v>0.27861984615384611</v>
      </c>
      <c r="DS27" s="2">
        <f t="shared" si="70"/>
        <v>0.26848383760683764</v>
      </c>
      <c r="DT27" s="2">
        <f t="shared" si="70"/>
        <v>0.26400261640211642</v>
      </c>
      <c r="DU27" s="2">
        <f t="shared" si="70"/>
        <v>0.26837656559139783</v>
      </c>
      <c r="DV27" s="2">
        <f t="shared" si="70"/>
        <v>0.27518426236559135</v>
      </c>
      <c r="DW27" s="2">
        <f t="shared" si="70"/>
        <v>0.2714901784946237</v>
      </c>
      <c r="DX27" s="2">
        <f t="shared" si="70"/>
        <v>0.26287874331550798</v>
      </c>
      <c r="DY27" s="2">
        <f t="shared" si="70"/>
        <v>0.25859255369875223</v>
      </c>
      <c r="EA27" s="2">
        <f t="shared" ref="EA27:EA83" si="71">CE$228*$B27+CE$229</f>
        <v>0.29491017255663426</v>
      </c>
      <c r="EB27" s="2">
        <f t="shared" ref="EB27:EB90" si="72">CF$228*$B27+CF$229</f>
        <v>0.26383859782315822</v>
      </c>
      <c r="EC27" s="2">
        <f t="shared" ref="EC27:EC90" si="73">CG$228*$B27+CG$229</f>
        <v>0.26199265886487699</v>
      </c>
      <c r="ED27" s="2">
        <f t="shared" ref="ED27:ED90" si="74">CH$228*$B27+CH$229</f>
        <v>0.26205083148476438</v>
      </c>
      <c r="EE27" s="2">
        <f t="shared" ref="EE27:EE90" si="75">CI$228*$B27+CI$229</f>
        <v>0.26256248887414113</v>
      </c>
      <c r="EF27" s="2">
        <f t="shared" ref="EF27:EF90" si="76">CJ$228*$B27+CJ$229</f>
        <v>0.25865845731664383</v>
      </c>
      <c r="EG27" s="2">
        <f t="shared" ref="EG27:EG90" si="77">CK$228*$B27+CK$229</f>
        <v>0.26244343932461089</v>
      </c>
      <c r="EH27" s="2">
        <f t="shared" ref="EH27:EH90" si="78">CL$228*$B27+CL$229</f>
        <v>0.28401043890440614</v>
      </c>
      <c r="EI27" s="2">
        <f t="shared" ref="EI27:EI90" si="79">CM$228*$B27+CM$229</f>
        <v>0.28243517795941381</v>
      </c>
      <c r="EJ27" s="2">
        <f t="shared" ref="EJ27:EJ90" si="80">CN$228*$B27+CN$229</f>
        <v>0.27708194888597643</v>
      </c>
      <c r="EK27" s="2">
        <f t="shared" ref="EK27:EK90" si="81">CO$228*$B27+CO$229</f>
        <v>0.32234754718496894</v>
      </c>
      <c r="EL27" s="2">
        <f t="shared" ref="EL27:EL90" si="82">CP$228*$B27+CP$229</f>
        <v>0.30530817652644809</v>
      </c>
      <c r="EM27" s="2">
        <f t="shared" ref="EM27:EM90" si="83">CQ$228*$B27+CQ$229</f>
        <v>0.28967544291177483</v>
      </c>
      <c r="EN27" s="2">
        <f t="shared" ref="EN27:EN90" si="84">CR$228*$B27+CR$229</f>
        <v>0.27756116988790236</v>
      </c>
      <c r="EO27" s="2">
        <f t="shared" ref="EO27:EO90" si="85">CS$228*$B27+CS$229</f>
        <v>0.28409722673553356</v>
      </c>
      <c r="EQ27" s="2">
        <f t="shared" ref="EQ27:EQ90" si="86">CU$228*$B27+CU$229</f>
        <v>0.28776979948108511</v>
      </c>
      <c r="ER27" s="2">
        <f t="shared" ref="ER27:FE42" si="87">CV$228*$B27+CV$229</f>
        <v>0.25869793045420558</v>
      </c>
      <c r="ES27" s="2">
        <f t="shared" si="87"/>
        <v>0.25531733423498537</v>
      </c>
      <c r="ET27" s="2">
        <f t="shared" si="87"/>
        <v>0.25810777212875707</v>
      </c>
      <c r="EU27" s="2">
        <f t="shared" si="87"/>
        <v>0.25643160599477877</v>
      </c>
      <c r="EV27" s="2">
        <f t="shared" si="87"/>
        <v>0.26644132737678572</v>
      </c>
      <c r="EW27" s="2">
        <f t="shared" si="87"/>
        <v>0.26406492404705345</v>
      </c>
      <c r="EX27" s="2">
        <f t="shared" si="87"/>
        <v>0.27669728580098923</v>
      </c>
      <c r="EY27" s="2">
        <f t="shared" si="87"/>
        <v>0.28051168453072872</v>
      </c>
      <c r="EZ27" s="2">
        <f t="shared" si="87"/>
        <v>0.28286346749065827</v>
      </c>
      <c r="FA27" s="2">
        <f t="shared" si="87"/>
        <v>0.31341628504753438</v>
      </c>
      <c r="FB27" s="2">
        <f t="shared" si="87"/>
        <v>0.30475200559436605</v>
      </c>
      <c r="FC27" s="2">
        <f t="shared" si="87"/>
        <v>0.28995631093519281</v>
      </c>
      <c r="FD27" s="2">
        <f t="shared" si="87"/>
        <v>0.27451093711719227</v>
      </c>
      <c r="FE27" s="2">
        <f t="shared" si="87"/>
        <v>0.30767030942841445</v>
      </c>
      <c r="FG27" s="2">
        <f t="shared" ref="FG27:FG90" si="88">POWER(10,($B27-C$231)/C$229)/(1+POWER(10,($B27-C$231)/C$229))</f>
        <v>0.2403533757134512</v>
      </c>
      <c r="FH27" s="2">
        <f t="shared" ref="FH27:FU42" si="89">POWER(10,($B27-D$231)/D$229)/(1+POWER(10,($B27-D$231)/D$229))</f>
        <v>7.1695210412074453E-2</v>
      </c>
      <c r="FI27" s="2">
        <f t="shared" si="89"/>
        <v>6.6216835730847051E-2</v>
      </c>
      <c r="FJ27" s="2">
        <f t="shared" si="89"/>
        <v>6.4118792964524315E-2</v>
      </c>
      <c r="FK27" s="2">
        <f t="shared" si="89"/>
        <v>9.2021319493253206E-2</v>
      </c>
      <c r="FL27" s="2">
        <f t="shared" si="89"/>
        <v>0.11042103665025507</v>
      </c>
      <c r="FM27" s="2">
        <f t="shared" si="89"/>
        <v>0.10990668900572899</v>
      </c>
      <c r="FN27" s="2">
        <f t="shared" si="89"/>
        <v>8.5850971067191126E-2</v>
      </c>
      <c r="FO27" s="2">
        <f t="shared" si="89"/>
        <v>8.4802471977397403E-2</v>
      </c>
      <c r="FP27" s="2">
        <f t="shared" si="89"/>
        <v>7.7791560105423097E-2</v>
      </c>
      <c r="FQ27" s="2">
        <f t="shared" si="89"/>
        <v>5.9422847299194975E-2</v>
      </c>
      <c r="FR27" s="2">
        <f t="shared" si="89"/>
        <v>5.6715048076240351E-2</v>
      </c>
      <c r="FS27" s="2">
        <f t="shared" si="89"/>
        <v>5.8526867257448927E-2</v>
      </c>
      <c r="FT27" s="2">
        <f t="shared" si="89"/>
        <v>4.3305769922391393E-2</v>
      </c>
      <c r="FU27" s="2">
        <f t="shared" si="89"/>
        <v>2.5719669412934017E-2</v>
      </c>
      <c r="FW27" s="2">
        <f>POWER(10,($B27-C$232)/C$229)/(1+POWER(10,($B27-C$232)/C$229))</f>
        <v>2.2997240117617369E-6</v>
      </c>
      <c r="FX27" s="2">
        <f t="shared" ref="FX27:GK42" si="90">POWER(10,($B27-D$232)/D$229)/(1+POWER(10,($B27-D$232)/D$229))</f>
        <v>1.3238637697942661E-6</v>
      </c>
      <c r="FY27" s="2">
        <f t="shared" si="90"/>
        <v>1.9286845913592292E-6</v>
      </c>
      <c r="FZ27" s="2">
        <f t="shared" si="90"/>
        <v>1.6462758618438322E-6</v>
      </c>
      <c r="GA27" s="2">
        <f t="shared" si="90"/>
        <v>2.5908516706436157E-6</v>
      </c>
      <c r="GB27" s="2">
        <f t="shared" si="90"/>
        <v>2.9789351179144955E-6</v>
      </c>
      <c r="GC27" s="2">
        <f t="shared" si="90"/>
        <v>2.6498759810822171E-6</v>
      </c>
      <c r="GD27" s="2">
        <f t="shared" si="90"/>
        <v>3.1356004667102976E-6</v>
      </c>
      <c r="GE27" s="2">
        <f t="shared" si="90"/>
        <v>2.9912105749692169E-6</v>
      </c>
      <c r="GF27" s="2">
        <f t="shared" si="90"/>
        <v>3.2319332079715741E-6</v>
      </c>
      <c r="GG27" s="2">
        <f t="shared" si="90"/>
        <v>2.1704220053479172E-6</v>
      </c>
      <c r="GH27" s="2">
        <f t="shared" si="90"/>
        <v>2.0067155335554852E-6</v>
      </c>
      <c r="GI27" s="2">
        <f t="shared" si="90"/>
        <v>1.57291356973922E-6</v>
      </c>
      <c r="GJ27" s="2">
        <f t="shared" si="90"/>
        <v>1.1118688635963564E-6</v>
      </c>
      <c r="GK27" s="2">
        <f t="shared" si="90"/>
        <v>6.261208682441182E-7</v>
      </c>
      <c r="GM27" s="82">
        <f xml:space="preserve"> _xlfn.NORM.DIST($B27, C$7, ABS(C$11), TRUE) * _xlfn.NORM.DIST(($B27 - C$7)*C$15, 0, ABS(C$11), TRUE) * 2</f>
        <v>4.3155237745775866E-4</v>
      </c>
      <c r="GN27" s="82">
        <f t="shared" ref="GN27:HA42" si="91" xml:space="preserve"> _xlfn.NORM.DIST($B27, D$7, ABS(D$11), TRUE) * _xlfn.NORM.DIST(($B27 - D$7)*D$15, 0, ABS(D$11), TRUE) * 2</f>
        <v>3.0747096982801241E-7</v>
      </c>
      <c r="GO27" s="82">
        <f t="shared" si="91"/>
        <v>4.3347695679472927E-8</v>
      </c>
      <c r="GP27" s="82">
        <f t="shared" si="91"/>
        <v>6.414683963690376E-9</v>
      </c>
      <c r="GQ27" s="82">
        <f t="shared" si="91"/>
        <v>6.4752695546449253E-8</v>
      </c>
      <c r="GR27" s="82">
        <f t="shared" si="91"/>
        <v>4.2386476126301453E-7</v>
      </c>
      <c r="GS27" s="82">
        <f t="shared" si="91"/>
        <v>8.4565109703294954E-7</v>
      </c>
      <c r="GT27" s="82">
        <f t="shared" si="91"/>
        <v>6.6197843350897051E-8</v>
      </c>
      <c r="GU27" s="82">
        <f t="shared" si="91"/>
        <v>9.9571775507154483E-8</v>
      </c>
      <c r="GV27" s="82">
        <f t="shared" si="91"/>
        <v>3.3394659948930034E-8</v>
      </c>
      <c r="GW27" s="82">
        <f t="shared" si="91"/>
        <v>7.1071661674204136E-10</v>
      </c>
      <c r="GX27" s="82">
        <f t="shared" si="91"/>
        <v>8.7433210851649211E-10</v>
      </c>
      <c r="GY27" s="82">
        <f t="shared" si="91"/>
        <v>7.1920695693339925E-9</v>
      </c>
      <c r="GZ27" s="82">
        <f t="shared" si="91"/>
        <v>2.2148212736106681E-11</v>
      </c>
      <c r="HA27" s="82">
        <f t="shared" si="91"/>
        <v>2.291133348156948E-19</v>
      </c>
      <c r="HC27" s="82">
        <f xml:space="preserve"> _xlfn.NORM.DIST($B27, C$8, ABS(C$12), TRUE) * _xlfn.NORM.DIST(($B27 - C$8)*C$16, 0, ABS(C$12), TRUE) * 2</f>
        <v>6.0939418714212548E-12</v>
      </c>
      <c r="HD27" s="82">
        <f t="shared" ref="HD27:HQ42" si="92" xml:space="preserve"> _xlfn.NORM.DIST($B27, D$8, ABS(D$12), TRUE) * _xlfn.NORM.DIST(($B27 - D$8)*D$16, 0, ABS(D$12), TRUE) * 2</f>
        <v>1.7467476463978305E-20</v>
      </c>
      <c r="HE27" s="82">
        <f t="shared" si="92"/>
        <v>1.741887728438761E-22</v>
      </c>
      <c r="HF27" s="82">
        <f t="shared" si="92"/>
        <v>4.1286436745637317E-23</v>
      </c>
      <c r="HG27" s="82">
        <f t="shared" si="92"/>
        <v>4.8048220390035472E-24</v>
      </c>
      <c r="HH27" s="82">
        <f t="shared" si="92"/>
        <v>4.2424323842219148E-23</v>
      </c>
      <c r="HI27" s="82">
        <f t="shared" si="92"/>
        <v>2.3824523740437169E-21</v>
      </c>
      <c r="HJ27" s="82">
        <f t="shared" si="92"/>
        <v>3.0418257880858464E-25</v>
      </c>
      <c r="HK27" s="82">
        <f t="shared" si="92"/>
        <v>1.766752613499402E-23</v>
      </c>
      <c r="HL27" s="82">
        <f t="shared" si="92"/>
        <v>7.2887071416133364E-29</v>
      </c>
      <c r="HM27" s="82">
        <f t="shared" si="92"/>
        <v>9.1913844567181693E-32</v>
      </c>
      <c r="HN27" s="82">
        <f t="shared" si="92"/>
        <v>1.3571091256451967E-23</v>
      </c>
      <c r="HO27" s="82">
        <f t="shared" si="92"/>
        <v>8.6890257033431605E-30</v>
      </c>
      <c r="HP27" s="82">
        <f t="shared" si="92"/>
        <v>2.0038253588339007E-33</v>
      </c>
      <c r="HQ27" s="82">
        <f t="shared" si="92"/>
        <v>5.5971582259360113E-42</v>
      </c>
      <c r="HS27" s="82">
        <f xml:space="preserve"> _xlfn.NORM.DIST($B27, C$9, ABS(C$13), TRUE) * _xlfn.NORM.DIST(($B27 - C$9)*C$17, 0, ABS(C$13), TRUE) * 2</f>
        <v>2.4657684250258453E-40</v>
      </c>
      <c r="HT27" s="82">
        <f t="shared" ref="HT27:IG42" si="93" xml:space="preserve"> _xlfn.NORM.DIST($B27, D$9, ABS(D$13), TRUE) * _xlfn.NORM.DIST(($B27 - D$9)*D$17, 0, ABS(D$13), TRUE) * 2</f>
        <v>3.2139191464574021E-65</v>
      </c>
      <c r="HU27" s="82">
        <f t="shared" si="93"/>
        <v>2.266802199083082E-70</v>
      </c>
      <c r="HV27" s="82">
        <f t="shared" si="93"/>
        <v>1.0562877510119757E-75</v>
      </c>
      <c r="HW27" s="82">
        <f t="shared" si="93"/>
        <v>4.7493804825454138E-83</v>
      </c>
      <c r="HX27" s="82">
        <f t="shared" si="93"/>
        <v>7.8246228573523893E-81</v>
      </c>
      <c r="HY27" s="82">
        <f t="shared" si="93"/>
        <v>5.0018583886580663E-73</v>
      </c>
      <c r="HZ27" s="82">
        <f t="shared" si="93"/>
        <v>1.3729511643705431E-84</v>
      </c>
      <c r="IA27" s="82">
        <f t="shared" si="93"/>
        <v>9.687069277134849E-78</v>
      </c>
      <c r="IB27" s="82">
        <f t="shared" si="93"/>
        <v>6.7399346821429496E-96</v>
      </c>
      <c r="IC27" s="82">
        <f t="shared" si="93"/>
        <v>1.2717582803233395E-105</v>
      </c>
      <c r="ID27" s="82">
        <f t="shared" si="93"/>
        <v>4.2632629123293453E-77</v>
      </c>
      <c r="IE27" s="82">
        <f t="shared" si="93"/>
        <v>1.137721920227007E-97</v>
      </c>
      <c r="IF27" s="82">
        <f t="shared" si="93"/>
        <v>1.8833454883767072E-51</v>
      </c>
      <c r="IG27" s="82">
        <f t="shared" si="93"/>
        <v>8.4225112289750632E-54</v>
      </c>
      <c r="II27" s="82">
        <f xml:space="preserve"> _xlfn.NORM.DIST($B27, C$10, ABS(C$14), TRUE) * _xlfn.NORM.DIST(($B27 - C$10)*C$18, 0, ABS(C$14), TRUE) * 2</f>
        <v>6.3987255533878098E-218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4.4390171684144345E-189</v>
      </c>
      <c r="IW27" s="82">
        <f t="shared" si="94"/>
        <v>2.2035032811811177E-94</v>
      </c>
      <c r="IY27" s="82">
        <f>GM27+HC27+HS27+II27</f>
        <v>4.3155238355170052E-4</v>
      </c>
      <c r="IZ27" s="82">
        <f t="shared" ref="IZ27:JM27" si="95">GN27+HD27+HT27+IJ27</f>
        <v>3.0747096982802988E-7</v>
      </c>
      <c r="JA27" s="82">
        <f t="shared" si="95"/>
        <v>4.3347695679473099E-8</v>
      </c>
      <c r="JB27" s="82">
        <f t="shared" si="95"/>
        <v>6.4146839636904174E-9</v>
      </c>
      <c r="JC27" s="82">
        <f t="shared" si="95"/>
        <v>6.4752695546449253E-8</v>
      </c>
      <c r="JD27" s="82">
        <f t="shared" si="95"/>
        <v>4.2386476126301458E-7</v>
      </c>
      <c r="JE27" s="82">
        <f t="shared" si="95"/>
        <v>8.4565109703295198E-7</v>
      </c>
      <c r="JF27" s="82">
        <f t="shared" si="95"/>
        <v>6.6197843350897051E-8</v>
      </c>
      <c r="JG27" s="82">
        <f t="shared" si="95"/>
        <v>9.9571775507154496E-8</v>
      </c>
      <c r="JH27" s="82">
        <f t="shared" si="95"/>
        <v>3.3394659948930034E-8</v>
      </c>
      <c r="JI27" s="82">
        <f t="shared" si="95"/>
        <v>7.1071661674204136E-10</v>
      </c>
      <c r="JJ27" s="82">
        <f t="shared" si="95"/>
        <v>8.7433210851650566E-10</v>
      </c>
      <c r="JK27" s="82">
        <f t="shared" si="95"/>
        <v>7.1920695693339925E-9</v>
      </c>
      <c r="JL27" s="82">
        <f t="shared" si="95"/>
        <v>2.2148212736106681E-11</v>
      </c>
      <c r="JM27" s="82">
        <f t="shared" si="95"/>
        <v>2.291133348156948E-19</v>
      </c>
    </row>
    <row r="28" spans="1:274" x14ac:dyDescent="0.25">
      <c r="B28" s="2">
        <v>1</v>
      </c>
      <c r="C28" s="37">
        <v>0.28482000000000002</v>
      </c>
      <c r="D28" s="37">
        <v>0.266845</v>
      </c>
      <c r="E28" s="37">
        <v>0.257212</v>
      </c>
      <c r="F28" s="37">
        <v>0.26177</v>
      </c>
      <c r="G28" s="37">
        <v>0.25769300000000001</v>
      </c>
      <c r="H28" s="37">
        <v>0.256712</v>
      </c>
      <c r="I28" s="37">
        <v>0.26677699999999999</v>
      </c>
      <c r="J28" s="37">
        <v>0.27890300000000001</v>
      </c>
      <c r="K28" s="37">
        <v>0.277306</v>
      </c>
      <c r="L28" s="37">
        <v>0.26383899999999999</v>
      </c>
      <c r="M28" s="37">
        <v>0.27329399999999998</v>
      </c>
      <c r="N28" s="37">
        <v>0.28145199999999998</v>
      </c>
      <c r="O28" s="37">
        <v>0.27493499999999998</v>
      </c>
      <c r="P28" s="37">
        <v>0.26608599999999999</v>
      </c>
      <c r="Q28" s="37">
        <v>0.27586300000000002</v>
      </c>
      <c r="S28" s="4">
        <f t="shared" si="8"/>
        <v>0.28942666924958987</v>
      </c>
      <c r="T28" s="4">
        <f t="shared" si="9"/>
        <v>0.25937459118062201</v>
      </c>
      <c r="U28" s="4">
        <f t="shared" si="10"/>
        <v>0.25442375327663214</v>
      </c>
      <c r="V28" s="4">
        <f t="shared" si="11"/>
        <v>0.25298476771857853</v>
      </c>
      <c r="W28" s="4">
        <f t="shared" si="12"/>
        <v>0.25507909003198276</v>
      </c>
      <c r="X28" s="4">
        <f t="shared" si="13"/>
        <v>0.25706141380611436</v>
      </c>
      <c r="Y28" s="4">
        <f t="shared" si="14"/>
        <v>0.26503822890301432</v>
      </c>
      <c r="Z28" s="4">
        <f t="shared" si="15"/>
        <v>0.27979027389347999</v>
      </c>
      <c r="AA28" s="4">
        <f t="shared" si="16"/>
        <v>0.27071669731065895</v>
      </c>
      <c r="AB28" s="4">
        <f t="shared" si="17"/>
        <v>0.26593515509492599</v>
      </c>
      <c r="AC28" s="4">
        <f t="shared" si="18"/>
        <v>0.27274903645694043</v>
      </c>
      <c r="AD28" s="4">
        <f t="shared" si="19"/>
        <v>0.27774693625894259</v>
      </c>
      <c r="AE28" s="4">
        <f t="shared" si="20"/>
        <v>0.27308658730735808</v>
      </c>
      <c r="AF28" s="4">
        <f t="shared" si="21"/>
        <v>0.26403436360480637</v>
      </c>
      <c r="AG28" s="4" t="e">
        <f t="shared" si="22"/>
        <v>#N/A</v>
      </c>
      <c r="AI28" s="4">
        <f t="shared" si="23"/>
        <v>-4.6066692495898565E-3</v>
      </c>
      <c r="AJ28" s="4">
        <f t="shared" si="24"/>
        <v>7.4704088193779938E-3</v>
      </c>
      <c r="AK28" s="4">
        <f t="shared" si="25"/>
        <v>2.7882467233678598E-3</v>
      </c>
      <c r="AL28" s="4">
        <f t="shared" si="26"/>
        <v>8.7852322814214734E-3</v>
      </c>
      <c r="AM28" s="4">
        <f t="shared" si="27"/>
        <v>2.6139099680172473E-3</v>
      </c>
      <c r="AN28" s="4">
        <f t="shared" si="28"/>
        <v>-3.4941380611436257E-4</v>
      </c>
      <c r="AO28" s="4">
        <f t="shared" si="29"/>
        <v>1.7387710969856696E-3</v>
      </c>
      <c r="AP28" s="4">
        <f t="shared" si="30"/>
        <v>-8.8727389347997843E-4</v>
      </c>
      <c r="AQ28" s="4">
        <f t="shared" si="31"/>
        <v>6.5893026893410478E-3</v>
      </c>
      <c r="AR28" s="4">
        <f t="shared" si="32"/>
        <v>-2.0961550949259999E-3</v>
      </c>
      <c r="AS28" s="4">
        <f t="shared" si="33"/>
        <v>5.4496354305955119E-4</v>
      </c>
      <c r="AT28" s="4">
        <f t="shared" si="34"/>
        <v>3.7050637410573906E-3</v>
      </c>
      <c r="AU28" s="4">
        <f t="shared" si="35"/>
        <v>1.8484126926419098E-3</v>
      </c>
      <c r="AV28" s="4">
        <f t="shared" si="36"/>
        <v>2.0516363951936234E-3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0.28831178348332764</v>
      </c>
      <c r="AZ28" s="2">
        <f t="shared" si="37"/>
        <v>0.2593731911043794</v>
      </c>
      <c r="BA28" s="2">
        <f t="shared" si="37"/>
        <v>0.25442351525888091</v>
      </c>
      <c r="BB28" s="2">
        <f t="shared" si="37"/>
        <v>0.25298472577146142</v>
      </c>
      <c r="BC28" s="2">
        <f t="shared" si="37"/>
        <v>0.25507871207541261</v>
      </c>
      <c r="BD28" s="2">
        <f t="shared" si="37"/>
        <v>0.25705931161750489</v>
      </c>
      <c r="BE28" s="2">
        <f t="shared" si="37"/>
        <v>0.26503458592897977</v>
      </c>
      <c r="BF28" s="2">
        <f t="shared" si="37"/>
        <v>0.27978993925966272</v>
      </c>
      <c r="BG28" s="2">
        <f t="shared" si="37"/>
        <v>0.27071621959200537</v>
      </c>
      <c r="BH28" s="2">
        <f t="shared" si="37"/>
        <v>0.26593498056506398</v>
      </c>
      <c r="BI28" s="2">
        <f t="shared" si="37"/>
        <v>0.27274903206695783</v>
      </c>
      <c r="BJ28" s="2">
        <f t="shared" si="37"/>
        <v>0.27774693063222539</v>
      </c>
      <c r="BK28" s="2">
        <f t="shared" si="37"/>
        <v>0.27308654564286</v>
      </c>
      <c r="BL28" s="2">
        <f t="shared" si="37"/>
        <v>0.26403436344409031</v>
      </c>
      <c r="BM28" s="2" t="e">
        <f t="shared" si="37"/>
        <v>#N/A</v>
      </c>
      <c r="BO28" s="2">
        <f t="shared" si="38"/>
        <v>0.28482000000000002</v>
      </c>
      <c r="BP28" s="2">
        <f t="shared" si="39"/>
        <v>0.266845</v>
      </c>
      <c r="BQ28" s="2">
        <f t="shared" si="40"/>
        <v>0.257212</v>
      </c>
      <c r="BR28" s="2">
        <f t="shared" si="41"/>
        <v>0.26177</v>
      </c>
      <c r="BS28" s="2">
        <f t="shared" si="42"/>
        <v>0.25769300000000001</v>
      </c>
      <c r="BT28" s="2">
        <f t="shared" si="43"/>
        <v>0.256712</v>
      </c>
      <c r="BU28" s="2">
        <f t="shared" si="44"/>
        <v>0.26677699999999999</v>
      </c>
      <c r="BV28" s="2">
        <f t="shared" si="45"/>
        <v>0.27890300000000001</v>
      </c>
      <c r="BW28" s="2">
        <f t="shared" si="46"/>
        <v>0.277306</v>
      </c>
      <c r="BX28" s="2">
        <f t="shared" si="47"/>
        <v>0.26383899999999999</v>
      </c>
      <c r="BY28" s="2">
        <f t="shared" si="48"/>
        <v>0.27329399999999998</v>
      </c>
      <c r="BZ28" s="2">
        <f t="shared" si="49"/>
        <v>0.28145199999999998</v>
      </c>
      <c r="CA28" s="2">
        <f t="shared" si="50"/>
        <v>0.27493499999999998</v>
      </c>
      <c r="CB28" s="2">
        <f t="shared" si="51"/>
        <v>0.26608599999999999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0.28611978787878795</v>
      </c>
      <c r="DL28" s="2">
        <f t="shared" si="70"/>
        <v>0.25901489540089551</v>
      </c>
      <c r="DM28" s="2">
        <f t="shared" si="70"/>
        <v>0.25385930350301039</v>
      </c>
      <c r="DN28" s="2">
        <f t="shared" si="70"/>
        <v>0.2523266403940887</v>
      </c>
      <c r="DO28" s="2">
        <f t="shared" si="70"/>
        <v>0.25428459153846156</v>
      </c>
      <c r="DP28" s="2">
        <f t="shared" si="70"/>
        <v>0.2568697758328628</v>
      </c>
      <c r="DQ28" s="2">
        <f t="shared" si="70"/>
        <v>0.26541950395256914</v>
      </c>
      <c r="DR28" s="2">
        <f t="shared" si="70"/>
        <v>0.27939794769230764</v>
      </c>
      <c r="DS28" s="2">
        <f t="shared" si="70"/>
        <v>0.26956428136752142</v>
      </c>
      <c r="DT28" s="2">
        <f t="shared" si="70"/>
        <v>0.26493210175010179</v>
      </c>
      <c r="DU28" s="2">
        <f t="shared" si="70"/>
        <v>0.26935643922877267</v>
      </c>
      <c r="DV28" s="2">
        <f t="shared" si="70"/>
        <v>0.27595610174267698</v>
      </c>
      <c r="DW28" s="2">
        <f t="shared" si="70"/>
        <v>0.27198225124212094</v>
      </c>
      <c r="DX28" s="2">
        <f t="shared" si="70"/>
        <v>0.26338052072192508</v>
      </c>
      <c r="DY28" s="2">
        <f t="shared" si="70"/>
        <v>0.25968321078431372</v>
      </c>
      <c r="EA28" s="2">
        <f t="shared" si="71"/>
        <v>0.29463016466019415</v>
      </c>
      <c r="EB28" s="2">
        <f t="shared" si="72"/>
        <v>0.26360427619655397</v>
      </c>
      <c r="EC28" s="2">
        <f t="shared" si="73"/>
        <v>0.2616800843864503</v>
      </c>
      <c r="ED28" s="2">
        <f t="shared" si="74"/>
        <v>0.26174509936539786</v>
      </c>
      <c r="EE28" s="2">
        <f t="shared" si="75"/>
        <v>0.26222505894753279</v>
      </c>
      <c r="EF28" s="2">
        <f t="shared" si="76"/>
        <v>0.25845169372997434</v>
      </c>
      <c r="EG28" s="2">
        <f t="shared" si="77"/>
        <v>0.26219152852883615</v>
      </c>
      <c r="EH28" s="2">
        <f t="shared" si="78"/>
        <v>0.28359690440373442</v>
      </c>
      <c r="EI28" s="2">
        <f t="shared" si="79"/>
        <v>0.28205426279594142</v>
      </c>
      <c r="EJ28" s="2">
        <f t="shared" si="80"/>
        <v>0.27677763166924818</v>
      </c>
      <c r="EK28" s="2">
        <f t="shared" si="81"/>
        <v>0.32172416076991173</v>
      </c>
      <c r="EL28" s="2">
        <f t="shared" si="82"/>
        <v>0.30491126119296591</v>
      </c>
      <c r="EM28" s="2">
        <f t="shared" si="83"/>
        <v>0.28928737775058322</v>
      </c>
      <c r="EN28" s="2">
        <f t="shared" si="84"/>
        <v>0.27720792634399805</v>
      </c>
      <c r="EO28" s="2">
        <f t="shared" si="85"/>
        <v>0.28378825571215965</v>
      </c>
      <c r="EQ28" s="2">
        <f t="shared" si="86"/>
        <v>0.28756027941096984</v>
      </c>
      <c r="ER28" s="2">
        <f t="shared" si="87"/>
        <v>0.25851551739653217</v>
      </c>
      <c r="ES28" s="2">
        <f t="shared" si="87"/>
        <v>0.25507368828570398</v>
      </c>
      <c r="ET28" s="2">
        <f t="shared" si="87"/>
        <v>0.25784250574351958</v>
      </c>
      <c r="EU28" s="2">
        <f t="shared" si="87"/>
        <v>0.25615995463413588</v>
      </c>
      <c r="EV28" s="2">
        <f t="shared" si="87"/>
        <v>0.26615031990931148</v>
      </c>
      <c r="EW28" s="2">
        <f t="shared" si="87"/>
        <v>0.26379499176019167</v>
      </c>
      <c r="EX28" s="2">
        <f t="shared" si="87"/>
        <v>0.27636437130991054</v>
      </c>
      <c r="EY28" s="2">
        <f t="shared" si="87"/>
        <v>0.28015168909009541</v>
      </c>
      <c r="EZ28" s="2">
        <f t="shared" si="87"/>
        <v>0.28249479218688761</v>
      </c>
      <c r="FA28" s="2">
        <f t="shared" si="87"/>
        <v>0.31289105036145581</v>
      </c>
      <c r="FB28" s="2">
        <f t="shared" si="87"/>
        <v>0.30436053341920966</v>
      </c>
      <c r="FC28" s="2">
        <f t="shared" si="87"/>
        <v>0.28956503799064554</v>
      </c>
      <c r="FD28" s="2">
        <f t="shared" si="87"/>
        <v>0.27419026359380766</v>
      </c>
      <c r="FE28" s="2">
        <f t="shared" si="87"/>
        <v>0.30712680222958039</v>
      </c>
      <c r="FG28" s="2">
        <f t="shared" si="88"/>
        <v>0.25756949289578707</v>
      </c>
      <c r="FH28" s="2">
        <f t="shared" si="89"/>
        <v>7.807220760628282E-2</v>
      </c>
      <c r="FI28" s="2">
        <f t="shared" si="89"/>
        <v>7.2144423328473511E-2</v>
      </c>
      <c r="FJ28" s="2">
        <f t="shared" si="89"/>
        <v>6.9872621834406859E-2</v>
      </c>
      <c r="FK28" s="2">
        <f t="shared" si="89"/>
        <v>0.10001146353964691</v>
      </c>
      <c r="FL28" s="2">
        <f t="shared" si="89"/>
        <v>0.1197980240850073</v>
      </c>
      <c r="FM28" s="2">
        <f t="shared" si="89"/>
        <v>0.11924585288680095</v>
      </c>
      <c r="FN28" s="2">
        <f t="shared" si="89"/>
        <v>9.3360437029442606E-2</v>
      </c>
      <c r="FO28" s="2">
        <f t="shared" si="89"/>
        <v>9.2229477773028409E-2</v>
      </c>
      <c r="FP28" s="2">
        <f t="shared" si="89"/>
        <v>8.4661350033196137E-2</v>
      </c>
      <c r="FQ28" s="2">
        <f t="shared" si="89"/>
        <v>6.4784446593346104E-2</v>
      </c>
      <c r="FR28" s="2">
        <f t="shared" si="89"/>
        <v>6.1848393699918007E-2</v>
      </c>
      <c r="FS28" s="2">
        <f t="shared" si="89"/>
        <v>6.3813108868525828E-2</v>
      </c>
      <c r="FT28" s="2">
        <f t="shared" si="89"/>
        <v>4.728626750301658E-2</v>
      </c>
      <c r="FU28" s="2">
        <f t="shared" si="89"/>
        <v>2.8131252191081486E-2</v>
      </c>
      <c r="FW28" s="2">
        <f t="shared" ref="FW28:FW91" si="112">POWER(10,($B28-C$232)/C$229)/(1+POWER(10,($B28-C$232)/C$229))</f>
        <v>2.5215966765688918E-6</v>
      </c>
      <c r="FX28" s="2">
        <f t="shared" si="90"/>
        <v>1.4515875728407785E-6</v>
      </c>
      <c r="FY28" s="2">
        <f t="shared" si="90"/>
        <v>2.1147602081565767E-6</v>
      </c>
      <c r="FZ28" s="2">
        <f t="shared" si="90"/>
        <v>1.8051053006442095E-6</v>
      </c>
      <c r="GA28" s="2">
        <f t="shared" si="90"/>
        <v>2.8408116562106155E-6</v>
      </c>
      <c r="GB28" s="2">
        <f t="shared" si="90"/>
        <v>3.266336465765902E-6</v>
      </c>
      <c r="GC28" s="2">
        <f t="shared" si="90"/>
        <v>2.9055304929260429E-6</v>
      </c>
      <c r="GD28" s="2">
        <f t="shared" si="90"/>
        <v>3.4381165034752799E-6</v>
      </c>
      <c r="GE28" s="2">
        <f t="shared" si="90"/>
        <v>3.2797962290214262E-6</v>
      </c>
      <c r="GF28" s="2">
        <f t="shared" si="90"/>
        <v>3.5437431889535211E-6</v>
      </c>
      <c r="GG28" s="2">
        <f t="shared" si="90"/>
        <v>2.3798199069628766E-6</v>
      </c>
      <c r="GH28" s="2">
        <f t="shared" si="90"/>
        <v>2.20031940241414E-6</v>
      </c>
      <c r="GI28" s="2">
        <f t="shared" si="90"/>
        <v>1.724665171915643E-6</v>
      </c>
      <c r="GJ28" s="2">
        <f t="shared" si="90"/>
        <v>1.2191398351254313E-6</v>
      </c>
      <c r="GK28" s="2">
        <f t="shared" si="90"/>
        <v>6.8652783870881992E-7</v>
      </c>
      <c r="GM28" s="82">
        <f t="shared" ref="GM28:GM91" si="113" xml:space="preserve"> _xlfn.NORM.DIST($B28, C$7, ABS(C$11), TRUE) * _xlfn.NORM.DIST(($B28 - C$7)*C$15, 0, ABS(C$11), TRUE) * 2</f>
        <v>5.8525363682245099E-4</v>
      </c>
      <c r="GN28" s="82">
        <f t="shared" si="91"/>
        <v>5.0441895690576805E-7</v>
      </c>
      <c r="GO28" s="82">
        <f t="shared" si="91"/>
        <v>7.7420160204224394E-8</v>
      </c>
      <c r="GP28" s="82">
        <f t="shared" si="91"/>
        <v>1.2555919042947956E-8</v>
      </c>
      <c r="GQ28" s="82">
        <f t="shared" si="91"/>
        <v>1.2347962984391364E-7</v>
      </c>
      <c r="GR28" s="82">
        <f t="shared" si="91"/>
        <v>7.614404883054811E-7</v>
      </c>
      <c r="GS28" s="82">
        <f t="shared" si="91"/>
        <v>1.4517375177006032E-6</v>
      </c>
      <c r="GT28" s="82">
        <f t="shared" si="91"/>
        <v>1.2350595663995284E-7</v>
      </c>
      <c r="GU28" s="82">
        <f t="shared" si="91"/>
        <v>1.8083827690560437E-7</v>
      </c>
      <c r="GV28" s="82">
        <f t="shared" si="91"/>
        <v>6.3006256338327436E-8</v>
      </c>
      <c r="GW28" s="82">
        <f t="shared" si="91"/>
        <v>1.5268386566363359E-9</v>
      </c>
      <c r="GX28" s="82">
        <f t="shared" si="91"/>
        <v>1.8340852033715918E-9</v>
      </c>
      <c r="GY28" s="82">
        <f t="shared" si="91"/>
        <v>1.3674382258346212E-8</v>
      </c>
      <c r="GZ28" s="82">
        <f t="shared" si="91"/>
        <v>5.1547293547446257E-11</v>
      </c>
      <c r="HA28" s="82">
        <f t="shared" si="91"/>
        <v>1.0128691412139353E-18</v>
      </c>
      <c r="HC28" s="82">
        <f xml:space="preserve"> _xlfn.NORM.DIST($B28, C$8, ABS(C$12), TRUE) * _xlfn.NORM.DIST(($B28 - C$8)*C$16, 0, ABS(C$12), TRUE) * 2</f>
        <v>1.2104931735702066E-11</v>
      </c>
      <c r="HD28" s="82">
        <f t="shared" si="92"/>
        <v>5.2526039710710473E-20</v>
      </c>
      <c r="HE28" s="82">
        <f t="shared" si="92"/>
        <v>5.9914216704667645E-22</v>
      </c>
      <c r="HF28" s="82">
        <f t="shared" si="92"/>
        <v>1.5166414247450188E-22</v>
      </c>
      <c r="HG28" s="82">
        <f t="shared" si="92"/>
        <v>2.0454096068584133E-23</v>
      </c>
      <c r="HH28" s="82">
        <f t="shared" si="92"/>
        <v>1.7517472492042828E-22</v>
      </c>
      <c r="HI28" s="82">
        <f t="shared" si="92"/>
        <v>8.5147180529565228E-21</v>
      </c>
      <c r="HJ28" s="82">
        <f t="shared" si="92"/>
        <v>1.3780119131625374E-24</v>
      </c>
      <c r="HK28" s="82">
        <f t="shared" si="92"/>
        <v>7.0924232092807203E-23</v>
      </c>
      <c r="HL28" s="82">
        <f t="shared" si="92"/>
        <v>4.1030705503565879E-28</v>
      </c>
      <c r="HM28" s="82">
        <f t="shared" si="92"/>
        <v>5.9743832214231635E-31</v>
      </c>
      <c r="HN28" s="82">
        <f t="shared" si="92"/>
        <v>5.1759960436465678E-23</v>
      </c>
      <c r="HO28" s="82">
        <f t="shared" si="92"/>
        <v>4.6273781807755134E-29</v>
      </c>
      <c r="HP28" s="82">
        <f t="shared" si="92"/>
        <v>1.289466638094897E-32</v>
      </c>
      <c r="HQ28" s="82">
        <f t="shared" si="92"/>
        <v>5.6603195820549869E-41</v>
      </c>
      <c r="HS28" s="82">
        <f t="shared" ref="HS28:HS91" si="114" xml:space="preserve"> _xlfn.NORM.DIST($B28, C$9, ABS(C$13), TRUE) * _xlfn.NORM.DIST(($B28 - C$9)*C$17, 0, ABS(C$13), TRUE) * 2</f>
        <v>1.2336707306889826E-39</v>
      </c>
      <c r="HT28" s="82">
        <f t="shared" si="93"/>
        <v>3.8061826109443315E-64</v>
      </c>
      <c r="HU28" s="82">
        <f t="shared" si="93"/>
        <v>3.5265606751435111E-69</v>
      </c>
      <c r="HV28" s="82">
        <f t="shared" si="93"/>
        <v>2.0337936443786764E-74</v>
      </c>
      <c r="HW28" s="82">
        <f t="shared" si="93"/>
        <v>1.3971225821252437E-81</v>
      </c>
      <c r="HX28" s="82">
        <f t="shared" si="93"/>
        <v>2.1972605640909245E-79</v>
      </c>
      <c r="HY28" s="82">
        <f t="shared" si="93"/>
        <v>9.6997165204067818E-72</v>
      </c>
      <c r="HZ28" s="82">
        <f t="shared" si="93"/>
        <v>4.4109463014805703E-83</v>
      </c>
      <c r="IA28" s="82">
        <f t="shared" si="93"/>
        <v>2.3209718707078349E-76</v>
      </c>
      <c r="IB28" s="82">
        <f t="shared" si="93"/>
        <v>3.4765483883788833E-94</v>
      </c>
      <c r="IC28" s="82">
        <f t="shared" si="93"/>
        <v>9.0717002629704641E-104</v>
      </c>
      <c r="ID28" s="82">
        <f t="shared" si="93"/>
        <v>8.8966226417584063E-76</v>
      </c>
      <c r="IE28" s="82">
        <f t="shared" si="93"/>
        <v>5.0287541979924411E-96</v>
      </c>
      <c r="IF28" s="82">
        <f t="shared" si="93"/>
        <v>1.2455253006805121E-50</v>
      </c>
      <c r="IG28" s="82">
        <f t="shared" si="93"/>
        <v>5.8855650728165172E-53</v>
      </c>
      <c r="II28" s="82">
        <f t="shared" ref="II28:II91" si="115" xml:space="preserve"> _xlfn.NORM.DIST($B28, C$10, ABS(C$14), TRUE) * _xlfn.NORM.DIST(($B28 - C$10)*C$18, 0, ABS(C$14), TRUE) * 2</f>
        <v>7.2003039661557801E-215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1.4175305867035302E-186</v>
      </c>
      <c r="IW28" s="82">
        <f t="shared" ref="IW28:IW91" si="129" xml:space="preserve"> _xlfn.NORM.DIST($B28, Q$10, ABS(Q$14), TRUE) * _xlfn.NORM.DIST(($B28 - Q$10)*Q$18, 0, ABS(Q$14), TRUE) * 2</f>
        <v>3.4015356997990499E-93</v>
      </c>
      <c r="IY28" s="82">
        <f t="shared" ref="IY28:IY91" si="130">GM28+HC28+HS28+II28</f>
        <v>5.8525364892738274E-4</v>
      </c>
      <c r="IZ28" s="82">
        <f t="shared" ref="IZ28:IZ91" si="131">GN28+HD28+HT28+IJ28</f>
        <v>5.0441895690582057E-7</v>
      </c>
      <c r="JA28" s="82">
        <f t="shared" ref="JA28:JA91" si="132">GO28+HE28+HU28+IK28</f>
        <v>7.742016020422499E-8</v>
      </c>
      <c r="JB28" s="82">
        <f t="shared" ref="JB28:JB91" si="133">GP28+HF28+HV28+IL28</f>
        <v>1.2555919042948108E-8</v>
      </c>
      <c r="JC28" s="82">
        <f t="shared" ref="JC28:JC91" si="134">GQ28+HG28+HW28+IM28</f>
        <v>1.2347962984391366E-7</v>
      </c>
      <c r="JD28" s="82">
        <f t="shared" ref="JD28:JD91" si="135">GR28+HH28+HX28+IN28</f>
        <v>7.6144048830548131E-7</v>
      </c>
      <c r="JE28" s="82">
        <f t="shared" ref="JE28:JE91" si="136">GS28+HI28+HY28+IO28</f>
        <v>1.4517375177006117E-6</v>
      </c>
      <c r="JF28" s="82">
        <f t="shared" ref="JF28:JF91" si="137">GT28+HJ28+HZ28+IP28</f>
        <v>1.2350595663995284E-7</v>
      </c>
      <c r="JG28" s="82">
        <f t="shared" ref="JG28:JG91" si="138">GU28+HK28+IA28+IQ28</f>
        <v>1.8083827690560444E-7</v>
      </c>
      <c r="JH28" s="82">
        <f t="shared" ref="JH28:JH91" si="139">GV28+HL28+IB28+IR28</f>
        <v>6.3006256338327436E-8</v>
      </c>
      <c r="JI28" s="82">
        <f t="shared" ref="JI28:JI91" si="140">GW28+HM28+IC28+IS28</f>
        <v>1.5268386566363359E-9</v>
      </c>
      <c r="JJ28" s="82">
        <f t="shared" ref="JJ28:JJ91" si="141">GX28+HN28+ID28+IT28</f>
        <v>1.8340852033716435E-9</v>
      </c>
      <c r="JK28" s="82">
        <f t="shared" ref="JK28:JK91" si="142">GY28+HO28+IE28+IU28</f>
        <v>1.3674382258346212E-8</v>
      </c>
      <c r="JL28" s="82">
        <f t="shared" ref="JL28:JL91" si="143">GZ28+HP28+IF28+IV28</f>
        <v>5.1547293547446257E-11</v>
      </c>
      <c r="JM28" s="82">
        <f t="shared" ref="JM28:JM91" si="144">HA28+HQ28+IG28+IW28</f>
        <v>1.0128691412139353E-18</v>
      </c>
    </row>
    <row r="29" spans="1:274" x14ac:dyDescent="0.25">
      <c r="B29" s="2">
        <v>2</v>
      </c>
      <c r="C29" s="37">
        <v>0.29048600000000002</v>
      </c>
      <c r="D29" s="37">
        <v>0.26103799999999999</v>
      </c>
      <c r="E29" s="37">
        <v>0.24737799999999999</v>
      </c>
      <c r="F29" s="37">
        <v>0.25751800000000002</v>
      </c>
      <c r="G29" s="37">
        <v>0.25926300000000002</v>
      </c>
      <c r="H29" s="37">
        <v>0.25792900000000002</v>
      </c>
      <c r="I29" s="37">
        <v>0.265928</v>
      </c>
      <c r="J29" s="37">
        <v>0.28326400000000002</v>
      </c>
      <c r="K29" s="37">
        <v>0.27668100000000001</v>
      </c>
      <c r="L29" s="37">
        <v>0.27050400000000002</v>
      </c>
      <c r="M29" s="37">
        <v>0.27465699999999998</v>
      </c>
      <c r="N29" s="37">
        <v>0.27481699999999998</v>
      </c>
      <c r="O29" s="37">
        <v>0.271341</v>
      </c>
      <c r="P29" s="37">
        <v>0.26846700000000001</v>
      </c>
      <c r="Q29" s="37">
        <v>0.26996500000000001</v>
      </c>
      <c r="R29" s="5"/>
      <c r="S29" s="4">
        <f t="shared" si="8"/>
        <v>0.29177806629070385</v>
      </c>
      <c r="T29" s="4">
        <f t="shared" si="9"/>
        <v>0.26007006559697116</v>
      </c>
      <c r="U29" s="4">
        <f t="shared" si="10"/>
        <v>0.25498773085951892</v>
      </c>
      <c r="V29" s="4">
        <f t="shared" si="11"/>
        <v>0.25380731468501139</v>
      </c>
      <c r="W29" s="4">
        <f t="shared" si="12"/>
        <v>0.25624832211871251</v>
      </c>
      <c r="X29" s="4">
        <f t="shared" si="13"/>
        <v>0.25804635032504941</v>
      </c>
      <c r="Y29" s="4">
        <f t="shared" si="14"/>
        <v>0.26567827264214011</v>
      </c>
      <c r="Z29" s="4">
        <f t="shared" si="15"/>
        <v>0.28048173085921985</v>
      </c>
      <c r="AA29" s="4">
        <f t="shared" si="16"/>
        <v>0.27175102080212549</v>
      </c>
      <c r="AB29" s="4">
        <f t="shared" si="17"/>
        <v>0.26683902651976238</v>
      </c>
      <c r="AC29" s="4">
        <f t="shared" si="18"/>
        <v>0.27391994037925377</v>
      </c>
      <c r="AD29" s="4">
        <f t="shared" si="19"/>
        <v>0.2786011205580895</v>
      </c>
      <c r="AE29" s="4">
        <f t="shared" si="20"/>
        <v>0.27361662047623686</v>
      </c>
      <c r="AF29" s="4">
        <f t="shared" si="21"/>
        <v>0.26455183687188616</v>
      </c>
      <c r="AG29" s="4" t="e">
        <f t="shared" si="22"/>
        <v>#N/A</v>
      </c>
      <c r="AI29" s="4">
        <f t="shared" si="23"/>
        <v>-1.2920662907038305E-3</v>
      </c>
      <c r="AJ29" s="4">
        <f t="shared" si="24"/>
        <v>9.6793440302883615E-4</v>
      </c>
      <c r="AK29" s="4">
        <f t="shared" si="25"/>
        <v>-7.6097308595189372E-3</v>
      </c>
      <c r="AL29" s="4">
        <f t="shared" si="26"/>
        <v>3.7106853149886376E-3</v>
      </c>
      <c r="AM29" s="4">
        <f t="shared" si="27"/>
        <v>3.0146778812875086E-3</v>
      </c>
      <c r="AN29" s="4">
        <f t="shared" si="28"/>
        <v>-1.1735032504939236E-4</v>
      </c>
      <c r="AO29" s="4">
        <f t="shared" si="29"/>
        <v>2.4972735785988576E-4</v>
      </c>
      <c r="AP29" s="4">
        <f t="shared" si="30"/>
        <v>2.7822691407801692E-3</v>
      </c>
      <c r="AQ29" s="4">
        <f t="shared" si="31"/>
        <v>4.9299791978745233E-3</v>
      </c>
      <c r="AR29" s="4">
        <f t="shared" si="32"/>
        <v>3.6649734802376432E-3</v>
      </c>
      <c r="AS29" s="4">
        <f t="shared" si="33"/>
        <v>7.3705962074621656E-4</v>
      </c>
      <c r="AT29" s="4">
        <f t="shared" si="34"/>
        <v>-3.784120558089521E-3</v>
      </c>
      <c r="AU29" s="4">
        <f t="shared" si="35"/>
        <v>-2.2756204762368615E-3</v>
      </c>
      <c r="AV29" s="4">
        <f t="shared" si="36"/>
        <v>3.9151631281138521E-3</v>
      </c>
      <c r="AW29" s="4">
        <f t="shared" si="36"/>
        <v>0</v>
      </c>
      <c r="AY29" s="2">
        <f t="shared" si="96"/>
        <v>0.29030680138636467</v>
      </c>
      <c r="AZ29" s="2">
        <f t="shared" si="37"/>
        <v>0.26006782815219825</v>
      </c>
      <c r="BA29" s="2">
        <f t="shared" si="37"/>
        <v>0.2549873177850886</v>
      </c>
      <c r="BB29" s="2">
        <f t="shared" si="37"/>
        <v>0.25380723513353842</v>
      </c>
      <c r="BC29" s="2">
        <f t="shared" si="37"/>
        <v>0.25624762561675907</v>
      </c>
      <c r="BD29" s="2">
        <f t="shared" si="37"/>
        <v>0.25804269943087005</v>
      </c>
      <c r="BE29" s="2">
        <f t="shared" si="37"/>
        <v>0.26567221426876358</v>
      </c>
      <c r="BF29" s="2">
        <f t="shared" si="37"/>
        <v>0.28048112657070773</v>
      </c>
      <c r="BG29" s="2">
        <f t="shared" si="37"/>
        <v>0.27175018006646945</v>
      </c>
      <c r="BH29" s="2">
        <f t="shared" si="37"/>
        <v>0.26683870762750383</v>
      </c>
      <c r="BI29" s="2">
        <f t="shared" si="37"/>
        <v>0.27391993126344027</v>
      </c>
      <c r="BJ29" s="2">
        <f t="shared" si="37"/>
        <v>0.27860110913579561</v>
      </c>
      <c r="BK29" s="2">
        <f t="shared" si="37"/>
        <v>0.27361654359017434</v>
      </c>
      <c r="BL29" s="2">
        <f t="shared" si="37"/>
        <v>0.26455183651019665</v>
      </c>
      <c r="BM29" s="2" t="e">
        <f t="shared" si="37"/>
        <v>#N/A</v>
      </c>
      <c r="BO29" s="2">
        <f t="shared" si="38"/>
        <v>0.29048600000000002</v>
      </c>
      <c r="BP29" s="2">
        <f t="shared" si="39"/>
        <v>0.26103799999999999</v>
      </c>
      <c r="BQ29" s="2">
        <f t="shared" si="40"/>
        <v>0.24737799999999999</v>
      </c>
      <c r="BR29" s="2">
        <f t="shared" si="41"/>
        <v>0.25751800000000002</v>
      </c>
      <c r="BS29" s="2">
        <f t="shared" si="42"/>
        <v>0.25926300000000002</v>
      </c>
      <c r="BT29" s="2">
        <f t="shared" si="43"/>
        <v>0.25792900000000002</v>
      </c>
      <c r="BU29" s="2">
        <f t="shared" si="44"/>
        <v>0.265928</v>
      </c>
      <c r="BV29" s="2">
        <f t="shared" si="45"/>
        <v>0.28326400000000002</v>
      </c>
      <c r="BW29" s="2">
        <f t="shared" si="46"/>
        <v>0.27668100000000001</v>
      </c>
      <c r="BX29" s="2">
        <f t="shared" si="47"/>
        <v>0.27050400000000002</v>
      </c>
      <c r="BY29" s="2">
        <f t="shared" si="48"/>
        <v>0.27465699999999998</v>
      </c>
      <c r="BZ29" s="2">
        <f t="shared" si="49"/>
        <v>0.27481699999999998</v>
      </c>
      <c r="CA29" s="2">
        <f t="shared" si="50"/>
        <v>0.271341</v>
      </c>
      <c r="CB29" s="2">
        <f t="shared" si="51"/>
        <v>0.26846700000000001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0.2887687424242425</v>
      </c>
      <c r="DL29" s="2">
        <f t="shared" si="70"/>
        <v>0.25976122201872209</v>
      </c>
      <c r="DM29" s="2">
        <f t="shared" si="70"/>
        <v>0.25444338779419812</v>
      </c>
      <c r="DN29" s="2">
        <f t="shared" si="70"/>
        <v>0.25317859113300495</v>
      </c>
      <c r="DO29" s="2">
        <f t="shared" si="70"/>
        <v>0.25556043230769232</v>
      </c>
      <c r="DP29" s="2">
        <f t="shared" si="70"/>
        <v>0.25801248842461888</v>
      </c>
      <c r="DQ29" s="2">
        <f t="shared" si="70"/>
        <v>0.26622632312252964</v>
      </c>
      <c r="DR29" s="2">
        <f t="shared" si="70"/>
        <v>0.28017604923076916</v>
      </c>
      <c r="DS29" s="2">
        <f t="shared" si="70"/>
        <v>0.27064472512820514</v>
      </c>
      <c r="DT29" s="2">
        <f t="shared" si="70"/>
        <v>0.2658615870980871</v>
      </c>
      <c r="DU29" s="2">
        <f t="shared" si="70"/>
        <v>0.27033631286614757</v>
      </c>
      <c r="DV29" s="2">
        <f t="shared" si="70"/>
        <v>0.27672794111976262</v>
      </c>
      <c r="DW29" s="2">
        <f t="shared" si="70"/>
        <v>0.27247432398961813</v>
      </c>
      <c r="DX29" s="2">
        <f t="shared" si="70"/>
        <v>0.26388229812834219</v>
      </c>
      <c r="DY29" s="2">
        <f t="shared" si="70"/>
        <v>0.26077386786987522</v>
      </c>
      <c r="EA29" s="2">
        <f t="shared" si="71"/>
        <v>0.29435015676375398</v>
      </c>
      <c r="EB29" s="2">
        <f t="shared" si="72"/>
        <v>0.26336995456994966</v>
      </c>
      <c r="EC29" s="2">
        <f t="shared" si="73"/>
        <v>0.26136750990802365</v>
      </c>
      <c r="ED29" s="2">
        <f t="shared" si="74"/>
        <v>0.26143936724603134</v>
      </c>
      <c r="EE29" s="2">
        <f t="shared" si="75"/>
        <v>0.26188762902092438</v>
      </c>
      <c r="EF29" s="2">
        <f t="shared" si="76"/>
        <v>0.25824493014330485</v>
      </c>
      <c r="EG29" s="2">
        <f t="shared" si="77"/>
        <v>0.26193961773306146</v>
      </c>
      <c r="EH29" s="2">
        <f t="shared" si="78"/>
        <v>0.28318336990306275</v>
      </c>
      <c r="EI29" s="2">
        <f t="shared" si="79"/>
        <v>0.28167334763246904</v>
      </c>
      <c r="EJ29" s="2">
        <f t="shared" si="80"/>
        <v>0.27647331445251999</v>
      </c>
      <c r="EK29" s="2">
        <f t="shared" si="81"/>
        <v>0.32110077435485451</v>
      </c>
      <c r="EL29" s="2">
        <f t="shared" si="82"/>
        <v>0.30451434585948373</v>
      </c>
      <c r="EM29" s="2">
        <f t="shared" si="83"/>
        <v>0.28889931258939155</v>
      </c>
      <c r="EN29" s="2">
        <f t="shared" si="84"/>
        <v>0.27685468280009379</v>
      </c>
      <c r="EO29" s="2">
        <f t="shared" si="85"/>
        <v>0.28347928468878575</v>
      </c>
      <c r="EQ29" s="2">
        <f t="shared" si="86"/>
        <v>0.28735075934085452</v>
      </c>
      <c r="ER29" s="2">
        <f t="shared" si="87"/>
        <v>0.25833310433885881</v>
      </c>
      <c r="ES29" s="2">
        <f t="shared" si="87"/>
        <v>0.25483004233642254</v>
      </c>
      <c r="ET29" s="2">
        <f t="shared" si="87"/>
        <v>0.25757723935828214</v>
      </c>
      <c r="EU29" s="2">
        <f t="shared" si="87"/>
        <v>0.25588830327349299</v>
      </c>
      <c r="EV29" s="2">
        <f t="shared" si="87"/>
        <v>0.26585931244183719</v>
      </c>
      <c r="EW29" s="2">
        <f t="shared" si="87"/>
        <v>0.26352505947332983</v>
      </c>
      <c r="EX29" s="2">
        <f t="shared" si="87"/>
        <v>0.2760314568188319</v>
      </c>
      <c r="EY29" s="2">
        <f t="shared" si="87"/>
        <v>0.2797916936494621</v>
      </c>
      <c r="EZ29" s="2">
        <f t="shared" si="87"/>
        <v>0.2821261168831169</v>
      </c>
      <c r="FA29" s="2">
        <f t="shared" si="87"/>
        <v>0.31236581567537725</v>
      </c>
      <c r="FB29" s="2">
        <f t="shared" si="87"/>
        <v>0.30396906124405326</v>
      </c>
      <c r="FC29" s="2">
        <f t="shared" si="87"/>
        <v>0.28917376504609832</v>
      </c>
      <c r="FD29" s="2">
        <f t="shared" si="87"/>
        <v>0.27386959007042305</v>
      </c>
      <c r="FE29" s="2">
        <f t="shared" si="87"/>
        <v>0.30658329503074627</v>
      </c>
      <c r="FG29" s="2">
        <f t="shared" si="88"/>
        <v>0.27557142706528387</v>
      </c>
      <c r="FH29" s="2">
        <f t="shared" si="89"/>
        <v>8.4964498184665782E-2</v>
      </c>
      <c r="FI29" s="2">
        <f t="shared" si="89"/>
        <v>7.8557994926978278E-2</v>
      </c>
      <c r="FJ29" s="2">
        <f t="shared" si="89"/>
        <v>7.6100796835625178E-2</v>
      </c>
      <c r="FK29" s="2">
        <f t="shared" si="89"/>
        <v>0.10861239620580483</v>
      </c>
      <c r="FL29" s="2">
        <f t="shared" si="89"/>
        <v>0.12985506979419484</v>
      </c>
      <c r="FM29" s="2">
        <f t="shared" si="89"/>
        <v>0.12926335131565647</v>
      </c>
      <c r="FN29" s="2">
        <f t="shared" si="89"/>
        <v>0.10145386362151125</v>
      </c>
      <c r="FO29" s="2">
        <f t="shared" si="89"/>
        <v>0.10023570075827345</v>
      </c>
      <c r="FP29" s="2">
        <f t="shared" si="89"/>
        <v>9.2077239835699182E-2</v>
      </c>
      <c r="FQ29" s="2">
        <f t="shared" si="89"/>
        <v>7.0593503513598693E-2</v>
      </c>
      <c r="FR29" s="2">
        <f t="shared" si="89"/>
        <v>6.7413159389774102E-2</v>
      </c>
      <c r="FS29" s="2">
        <f t="shared" si="89"/>
        <v>6.9541544860896934E-2</v>
      </c>
      <c r="FT29" s="2">
        <f t="shared" si="89"/>
        <v>5.1612898410675068E-2</v>
      </c>
      <c r="FU29" s="2">
        <f t="shared" si="89"/>
        <v>3.0761815476553461E-2</v>
      </c>
      <c r="FW29" s="2">
        <f t="shared" si="112"/>
        <v>2.7648751026885849E-6</v>
      </c>
      <c r="FX29" s="2">
        <f t="shared" si="90"/>
        <v>1.591633900509486E-6</v>
      </c>
      <c r="FY29" s="2">
        <f t="shared" si="90"/>
        <v>2.3187879852166537E-6</v>
      </c>
      <c r="FZ29" s="2">
        <f t="shared" si="90"/>
        <v>1.9792582592045035E-6</v>
      </c>
      <c r="GA29" s="2">
        <f t="shared" si="90"/>
        <v>3.1148871866673306E-6</v>
      </c>
      <c r="GB29" s="2">
        <f t="shared" si="90"/>
        <v>3.5814655873515548E-6</v>
      </c>
      <c r="GC29" s="2">
        <f t="shared" si="90"/>
        <v>3.1858499406640242E-6</v>
      </c>
      <c r="GD29" s="2">
        <f t="shared" si="90"/>
        <v>3.7698185313995216E-6</v>
      </c>
      <c r="GE29" s="2">
        <f t="shared" si="90"/>
        <v>3.5962239149657291E-6</v>
      </c>
      <c r="GF29" s="2">
        <f t="shared" si="90"/>
        <v>3.8856358109430761E-6</v>
      </c>
      <c r="GG29" s="2">
        <f t="shared" si="90"/>
        <v>2.6094200396075461E-6</v>
      </c>
      <c r="GH29" s="2">
        <f t="shared" si="90"/>
        <v>2.4126017371439412E-6</v>
      </c>
      <c r="GI29" s="2">
        <f t="shared" si="90"/>
        <v>1.8910574419951075E-6</v>
      </c>
      <c r="GJ29" s="2">
        <f t="shared" si="90"/>
        <v>1.3367600900343598E-6</v>
      </c>
      <c r="GK29" s="2">
        <f t="shared" si="90"/>
        <v>7.5276275633030941E-7</v>
      </c>
      <c r="GM29" s="82">
        <f t="shared" si="113"/>
        <v>7.8873168384512038E-4</v>
      </c>
      <c r="GN29" s="82">
        <f t="shared" si="91"/>
        <v>8.2044809406645184E-7</v>
      </c>
      <c r="GO29" s="82">
        <f t="shared" si="91"/>
        <v>1.368409092845524E-7</v>
      </c>
      <c r="GP29" s="82">
        <f t="shared" si="91"/>
        <v>2.4269861824481337E-8</v>
      </c>
      <c r="GQ29" s="82">
        <f t="shared" si="91"/>
        <v>2.3236785552847067E-7</v>
      </c>
      <c r="GR29" s="82">
        <f t="shared" si="91"/>
        <v>1.3511134055312431E-6</v>
      </c>
      <c r="GS29" s="82">
        <f t="shared" si="91"/>
        <v>2.4649447773263042E-6</v>
      </c>
      <c r="GT29" s="82">
        <f t="shared" si="91"/>
        <v>2.2759082317642138E-7</v>
      </c>
      <c r="GU29" s="82">
        <f t="shared" si="91"/>
        <v>3.2463698541470897E-7</v>
      </c>
      <c r="GV29" s="82">
        <f t="shared" si="91"/>
        <v>1.1742029074142683E-7</v>
      </c>
      <c r="GW29" s="82">
        <f t="shared" si="91"/>
        <v>3.2326628225789668E-9</v>
      </c>
      <c r="GX29" s="82">
        <f t="shared" si="91"/>
        <v>3.7945872488974429E-9</v>
      </c>
      <c r="GY29" s="82">
        <f t="shared" si="91"/>
        <v>2.5700500203042439E-8</v>
      </c>
      <c r="GZ29" s="82">
        <f t="shared" si="91"/>
        <v>1.1815618941699085E-10</v>
      </c>
      <c r="HA29" s="82">
        <f t="shared" si="91"/>
        <v>4.3593211733117503E-18</v>
      </c>
      <c r="HC29" s="82">
        <f t="shared" ref="HC29:HC91" si="145" xml:space="preserve"> _xlfn.NORM.DIST($B29, C$8, ABS(C$12), TRUE) * _xlfn.NORM.DIST(($B29 - C$8)*C$16, 0, ABS(C$12), TRUE) * 2</f>
        <v>2.3817476645992129E-11</v>
      </c>
      <c r="HD29" s="82">
        <f t="shared" si="92"/>
        <v>1.5578698846161129E-19</v>
      </c>
      <c r="HE29" s="82">
        <f t="shared" si="92"/>
        <v>2.0286162620315139E-21</v>
      </c>
      <c r="HF29" s="82">
        <f t="shared" si="92"/>
        <v>5.4775085142852575E-22</v>
      </c>
      <c r="HG29" s="82">
        <f t="shared" si="92"/>
        <v>8.5330503962690858E-23</v>
      </c>
      <c r="HH29" s="82">
        <f t="shared" si="92"/>
        <v>7.0884705910744102E-22</v>
      </c>
      <c r="HI29" s="82">
        <f t="shared" si="92"/>
        <v>2.9897315295755849E-20</v>
      </c>
      <c r="HJ29" s="82">
        <f t="shared" si="92"/>
        <v>6.1135765309495342E-24</v>
      </c>
      <c r="HK29" s="82">
        <f t="shared" si="92"/>
        <v>2.7933809514269684E-22</v>
      </c>
      <c r="HL29" s="82">
        <f t="shared" si="92"/>
        <v>2.2554713012943629E-27</v>
      </c>
      <c r="HM29" s="82">
        <f t="shared" si="92"/>
        <v>3.7864341991324624E-30</v>
      </c>
      <c r="HN29" s="82">
        <f t="shared" si="92"/>
        <v>1.9396890297264333E-22</v>
      </c>
      <c r="HO29" s="82">
        <f t="shared" si="92"/>
        <v>2.4117942179302365E-28</v>
      </c>
      <c r="HP29" s="82">
        <f t="shared" si="92"/>
        <v>8.1034118136271267E-32</v>
      </c>
      <c r="HQ29" s="82">
        <f t="shared" si="92"/>
        <v>5.5608858902651959E-40</v>
      </c>
      <c r="HS29" s="82">
        <f t="shared" si="114"/>
        <v>6.0831159916905009E-39</v>
      </c>
      <c r="HT29" s="82">
        <f t="shared" si="93"/>
        <v>4.4140645324404135E-63</v>
      </c>
      <c r="HU29" s="82">
        <f t="shared" si="93"/>
        <v>5.3566858782025841E-68</v>
      </c>
      <c r="HV29" s="82">
        <f t="shared" si="93"/>
        <v>3.8161482736734317E-73</v>
      </c>
      <c r="HW29" s="82">
        <f t="shared" si="93"/>
        <v>3.9856085025743105E-80</v>
      </c>
      <c r="HX29" s="82">
        <f t="shared" si="93"/>
        <v>5.9836100934320168E-78</v>
      </c>
      <c r="HY29" s="82">
        <f t="shared" si="93"/>
        <v>1.8310601271176959E-70</v>
      </c>
      <c r="HZ29" s="82">
        <f t="shared" si="93"/>
        <v>1.3728563198625018E-81</v>
      </c>
      <c r="IA29" s="82">
        <f t="shared" si="93"/>
        <v>5.4020959373418175E-75</v>
      </c>
      <c r="IB29" s="82">
        <f t="shared" si="93"/>
        <v>1.7296831087333059E-92</v>
      </c>
      <c r="IC29" s="82">
        <f t="shared" si="93"/>
        <v>6.2277192495633354E-102</v>
      </c>
      <c r="ID29" s="82">
        <f t="shared" si="93"/>
        <v>1.8075907086884025E-74</v>
      </c>
      <c r="IE29" s="82">
        <f t="shared" si="93"/>
        <v>2.1512335416210519E-94</v>
      </c>
      <c r="IF29" s="82">
        <f t="shared" si="93"/>
        <v>8.1096381354098929E-50</v>
      </c>
      <c r="IG29" s="82">
        <f t="shared" si="93"/>
        <v>4.0483809534564742E-52</v>
      </c>
      <c r="II29" s="82">
        <f t="shared" si="115"/>
        <v>7.707766849093922E-212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4.3544835893292018E-184</v>
      </c>
      <c r="IW29" s="82">
        <f t="shared" si="129"/>
        <v>5.1592158038855409E-92</v>
      </c>
      <c r="IY29" s="82">
        <f t="shared" si="130"/>
        <v>7.8873170766259701E-4</v>
      </c>
      <c r="IZ29" s="82">
        <f t="shared" si="131"/>
        <v>8.2044809406660759E-7</v>
      </c>
      <c r="JA29" s="82">
        <f t="shared" si="132"/>
        <v>1.3684090928455443E-7</v>
      </c>
      <c r="JB29" s="82">
        <f t="shared" si="133"/>
        <v>2.4269861824481886E-8</v>
      </c>
      <c r="JC29" s="82">
        <f t="shared" si="134"/>
        <v>2.3236785552847075E-7</v>
      </c>
      <c r="JD29" s="82">
        <f t="shared" si="135"/>
        <v>1.3511134055312437E-6</v>
      </c>
      <c r="JE29" s="82">
        <f t="shared" si="136"/>
        <v>2.4649447773263343E-6</v>
      </c>
      <c r="JF29" s="82">
        <f t="shared" si="137"/>
        <v>2.2759082317642138E-7</v>
      </c>
      <c r="JG29" s="82">
        <f t="shared" si="138"/>
        <v>3.2463698541470923E-7</v>
      </c>
      <c r="JH29" s="82">
        <f t="shared" si="139"/>
        <v>1.1742029074142683E-7</v>
      </c>
      <c r="JI29" s="82">
        <f t="shared" si="140"/>
        <v>3.2326628225789668E-9</v>
      </c>
      <c r="JJ29" s="82">
        <f t="shared" si="141"/>
        <v>3.7945872488976364E-9</v>
      </c>
      <c r="JK29" s="82">
        <f t="shared" si="142"/>
        <v>2.5700500203042439E-8</v>
      </c>
      <c r="JL29" s="82">
        <f t="shared" si="143"/>
        <v>1.1815618941699085E-10</v>
      </c>
      <c r="JM29" s="82">
        <f t="shared" si="144"/>
        <v>4.3593211733117503E-18</v>
      </c>
    </row>
    <row r="30" spans="1:274" x14ac:dyDescent="0.25">
      <c r="B30" s="2">
        <v>3</v>
      </c>
      <c r="C30" s="37">
        <v>0.29491800000000001</v>
      </c>
      <c r="D30" s="37">
        <v>0.25586900000000001</v>
      </c>
      <c r="E30" s="37">
        <v>0.25631700000000002</v>
      </c>
      <c r="F30" s="37">
        <v>0.26108700000000001</v>
      </c>
      <c r="G30" s="37">
        <v>0.26303399999999999</v>
      </c>
      <c r="H30" s="37">
        <v>0.26189499999999999</v>
      </c>
      <c r="I30" s="37">
        <v>0.26869999999999999</v>
      </c>
      <c r="J30" s="37">
        <v>0.28260200000000002</v>
      </c>
      <c r="K30" s="37">
        <v>0.27006599999999997</v>
      </c>
      <c r="L30" s="37">
        <v>0.268044</v>
      </c>
      <c r="M30" s="37">
        <v>0.277422</v>
      </c>
      <c r="N30" s="37">
        <v>0.27863100000000002</v>
      </c>
      <c r="O30" s="37">
        <v>0.27425100000000002</v>
      </c>
      <c r="P30" s="37">
        <v>0.26356200000000002</v>
      </c>
      <c r="Q30" s="37">
        <v>0.27571099999999998</v>
      </c>
      <c r="S30" s="4">
        <f t="shared" si="8"/>
        <v>0.29412704463941819</v>
      </c>
      <c r="T30" s="4">
        <f t="shared" si="9"/>
        <v>0.26075393018125698</v>
      </c>
      <c r="U30" s="4">
        <f t="shared" si="10"/>
        <v>0.25554344785370947</v>
      </c>
      <c r="V30" s="4">
        <f t="shared" si="11"/>
        <v>0.25461906501513748</v>
      </c>
      <c r="W30" s="4">
        <f t="shared" si="12"/>
        <v>0.25739308404852945</v>
      </c>
      <c r="X30" s="4">
        <f t="shared" si="13"/>
        <v>0.25900441172268346</v>
      </c>
      <c r="Y30" s="4">
        <f t="shared" si="14"/>
        <v>0.26629480864376587</v>
      </c>
      <c r="Z30" s="4">
        <f t="shared" si="15"/>
        <v>0.28115522139994559</v>
      </c>
      <c r="AA30" s="4">
        <f t="shared" si="16"/>
        <v>0.27276805447464436</v>
      </c>
      <c r="AB30" s="4">
        <f t="shared" si="17"/>
        <v>0.2677301364968811</v>
      </c>
      <c r="AC30" s="4">
        <f t="shared" si="18"/>
        <v>0.27509572427986206</v>
      </c>
      <c r="AD30" s="4">
        <f t="shared" si="19"/>
        <v>0.2794545866245699</v>
      </c>
      <c r="AE30" s="4">
        <f t="shared" si="20"/>
        <v>0.27414394510352014</v>
      </c>
      <c r="AF30" s="4">
        <f t="shared" si="21"/>
        <v>0.26506642512774453</v>
      </c>
      <c r="AG30" s="4" t="e">
        <f t="shared" si="22"/>
        <v>#N/A</v>
      </c>
      <c r="AI30" s="4">
        <f t="shared" si="23"/>
        <v>7.9095536058182425E-4</v>
      </c>
      <c r="AJ30" s="4">
        <f t="shared" si="24"/>
        <v>-4.8849301812569634E-3</v>
      </c>
      <c r="AK30" s="4">
        <f t="shared" si="25"/>
        <v>7.7355214629054592E-4</v>
      </c>
      <c r="AL30" s="4">
        <f t="shared" si="26"/>
        <v>6.4679349848625334E-3</v>
      </c>
      <c r="AM30" s="4">
        <f t="shared" si="27"/>
        <v>5.6409159514705376E-3</v>
      </c>
      <c r="AN30" s="4">
        <f t="shared" si="28"/>
        <v>2.8905882773165303E-3</v>
      </c>
      <c r="AO30" s="4">
        <f t="shared" si="29"/>
        <v>2.4051913562341265E-3</v>
      </c>
      <c r="AP30" s="4">
        <f t="shared" si="30"/>
        <v>1.4467786000544325E-3</v>
      </c>
      <c r="AQ30" s="4">
        <f t="shared" si="31"/>
        <v>-2.7020544746443886E-3</v>
      </c>
      <c r="AR30" s="4">
        <f t="shared" si="32"/>
        <v>3.1386350311890521E-4</v>
      </c>
      <c r="AS30" s="4">
        <f t="shared" si="33"/>
        <v>2.326275720137938E-3</v>
      </c>
      <c r="AT30" s="4">
        <f t="shared" si="34"/>
        <v>-8.2358662456988307E-4</v>
      </c>
      <c r="AU30" s="4">
        <f t="shared" si="35"/>
        <v>1.0705489647988564E-4</v>
      </c>
      <c r="AV30" s="4">
        <f t="shared" si="36"/>
        <v>-1.5044251277445131E-3</v>
      </c>
      <c r="AW30" s="4">
        <f t="shared" si="36"/>
        <v>0</v>
      </c>
      <c r="AY30" s="2">
        <f t="shared" si="96"/>
        <v>0.29219837940987509</v>
      </c>
      <c r="AZ30" s="2">
        <f t="shared" si="37"/>
        <v>0.26075038612641199</v>
      </c>
      <c r="BA30" s="2">
        <f t="shared" si="37"/>
        <v>0.25554273862554017</v>
      </c>
      <c r="BB30" s="2">
        <f t="shared" si="37"/>
        <v>0.25461891608153864</v>
      </c>
      <c r="BC30" s="2">
        <f t="shared" si="37"/>
        <v>0.25739181794464372</v>
      </c>
      <c r="BD30" s="2">
        <f t="shared" si="37"/>
        <v>0.25899815150296412</v>
      </c>
      <c r="BE30" s="2">
        <f t="shared" si="37"/>
        <v>0.26628484757046128</v>
      </c>
      <c r="BF30" s="2">
        <f t="shared" si="37"/>
        <v>0.28115414400092542</v>
      </c>
      <c r="BG30" s="2">
        <f t="shared" si="37"/>
        <v>0.27276659249362306</v>
      </c>
      <c r="BH30" s="2">
        <f t="shared" si="37"/>
        <v>0.26772956117183838</v>
      </c>
      <c r="BI30" s="2">
        <f t="shared" si="37"/>
        <v>0.27509570563131663</v>
      </c>
      <c r="BJ30" s="2">
        <f t="shared" si="37"/>
        <v>0.27945456376297056</v>
      </c>
      <c r="BK30" s="2">
        <f t="shared" si="37"/>
        <v>0.27414380489544732</v>
      </c>
      <c r="BL30" s="2">
        <f t="shared" si="37"/>
        <v>0.26506642432632899</v>
      </c>
      <c r="BM30" s="2" t="e">
        <f t="shared" si="37"/>
        <v>#N/A</v>
      </c>
      <c r="BO30" s="2">
        <f t="shared" si="38"/>
        <v>0.29491800000000001</v>
      </c>
      <c r="BP30" s="2">
        <f t="shared" si="39"/>
        <v>0.25586900000000001</v>
      </c>
      <c r="BQ30" s="2">
        <f t="shared" si="40"/>
        <v>0.25631700000000002</v>
      </c>
      <c r="BR30" s="2">
        <f t="shared" si="41"/>
        <v>0.26108700000000001</v>
      </c>
      <c r="BS30" s="2">
        <f t="shared" si="42"/>
        <v>0.26303399999999999</v>
      </c>
      <c r="BT30" s="2">
        <f t="shared" si="43"/>
        <v>0.26189499999999999</v>
      </c>
      <c r="BU30" s="2">
        <f t="shared" si="44"/>
        <v>0.26869999999999999</v>
      </c>
      <c r="BV30" s="2">
        <f t="shared" si="45"/>
        <v>0.28260200000000002</v>
      </c>
      <c r="BW30" s="2">
        <f t="shared" si="46"/>
        <v>0.27006599999999997</v>
      </c>
      <c r="BX30" s="2">
        <f t="shared" si="47"/>
        <v>0.268044</v>
      </c>
      <c r="BY30" s="2">
        <f t="shared" si="48"/>
        <v>0.277422</v>
      </c>
      <c r="BZ30" s="2">
        <f t="shared" si="49"/>
        <v>0.27863100000000002</v>
      </c>
      <c r="CA30" s="2">
        <f t="shared" si="50"/>
        <v>0.27425100000000002</v>
      </c>
      <c r="CB30" s="2">
        <f t="shared" si="51"/>
        <v>0.26356200000000002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0.29141769696969705</v>
      </c>
      <c r="DL30" s="2">
        <f t="shared" si="70"/>
        <v>0.26050754863654874</v>
      </c>
      <c r="DM30" s="2">
        <f t="shared" si="70"/>
        <v>0.2550274720853859</v>
      </c>
      <c r="DN30" s="2">
        <f t="shared" si="70"/>
        <v>0.2540305418719212</v>
      </c>
      <c r="DO30" s="2">
        <f t="shared" si="70"/>
        <v>0.25683627307692308</v>
      </c>
      <c r="DP30" s="2">
        <f t="shared" si="70"/>
        <v>0.25915520101637496</v>
      </c>
      <c r="DQ30" s="2">
        <f t="shared" si="70"/>
        <v>0.26703314229249009</v>
      </c>
      <c r="DR30" s="2">
        <f t="shared" si="70"/>
        <v>0.28095415076923069</v>
      </c>
      <c r="DS30" s="2">
        <f t="shared" si="70"/>
        <v>0.27172516888888892</v>
      </c>
      <c r="DT30" s="2">
        <f t="shared" si="70"/>
        <v>0.26679107244607247</v>
      </c>
      <c r="DU30" s="2">
        <f t="shared" si="70"/>
        <v>0.27131618650352241</v>
      </c>
      <c r="DV30" s="2">
        <f t="shared" si="70"/>
        <v>0.27749978049684831</v>
      </c>
      <c r="DW30" s="2">
        <f t="shared" si="70"/>
        <v>0.27296639673711537</v>
      </c>
      <c r="DX30" s="2">
        <f t="shared" si="70"/>
        <v>0.26438407553475934</v>
      </c>
      <c r="DY30" s="2">
        <f t="shared" si="70"/>
        <v>0.26186452495543672</v>
      </c>
      <c r="EA30" s="2">
        <f t="shared" si="71"/>
        <v>0.29407014886731386</v>
      </c>
      <c r="EB30" s="2">
        <f t="shared" si="72"/>
        <v>0.26313563294334541</v>
      </c>
      <c r="EC30" s="2">
        <f t="shared" si="73"/>
        <v>0.26105493542959696</v>
      </c>
      <c r="ED30" s="2">
        <f t="shared" si="74"/>
        <v>0.26113363512666482</v>
      </c>
      <c r="EE30" s="2">
        <f t="shared" si="75"/>
        <v>0.26155019909431604</v>
      </c>
      <c r="EF30" s="2">
        <f t="shared" si="76"/>
        <v>0.25803816655663536</v>
      </c>
      <c r="EG30" s="2">
        <f t="shared" si="77"/>
        <v>0.26168770693728671</v>
      </c>
      <c r="EH30" s="2">
        <f t="shared" si="78"/>
        <v>0.28276983540239103</v>
      </c>
      <c r="EI30" s="2">
        <f t="shared" si="79"/>
        <v>0.28129243246899666</v>
      </c>
      <c r="EJ30" s="2">
        <f t="shared" si="80"/>
        <v>0.27616899723579175</v>
      </c>
      <c r="EK30" s="2">
        <f t="shared" si="81"/>
        <v>0.3204773879397973</v>
      </c>
      <c r="EL30" s="2">
        <f t="shared" si="82"/>
        <v>0.30411743052600154</v>
      </c>
      <c r="EM30" s="2">
        <f t="shared" si="83"/>
        <v>0.28851124742819995</v>
      </c>
      <c r="EN30" s="2">
        <f t="shared" si="84"/>
        <v>0.27650143925618947</v>
      </c>
      <c r="EO30" s="2">
        <f t="shared" si="85"/>
        <v>0.2831703136654119</v>
      </c>
      <c r="EQ30" s="2">
        <f t="shared" si="86"/>
        <v>0.28714123927073926</v>
      </c>
      <c r="ER30" s="2">
        <f t="shared" si="87"/>
        <v>0.2581506912811854</v>
      </c>
      <c r="ES30" s="2">
        <f t="shared" si="87"/>
        <v>0.25458639638714115</v>
      </c>
      <c r="ET30" s="2">
        <f t="shared" si="87"/>
        <v>0.25731197297304464</v>
      </c>
      <c r="EU30" s="2">
        <f t="shared" si="87"/>
        <v>0.2556166519128501</v>
      </c>
      <c r="EV30" s="2">
        <f t="shared" si="87"/>
        <v>0.26556830497436296</v>
      </c>
      <c r="EW30" s="2">
        <f t="shared" si="87"/>
        <v>0.26325512718646804</v>
      </c>
      <c r="EX30" s="2">
        <f t="shared" si="87"/>
        <v>0.2756985423277532</v>
      </c>
      <c r="EY30" s="2">
        <f t="shared" si="87"/>
        <v>0.27943169820882874</v>
      </c>
      <c r="EZ30" s="2">
        <f t="shared" si="87"/>
        <v>0.28175744157934624</v>
      </c>
      <c r="FA30" s="2">
        <f t="shared" si="87"/>
        <v>0.31184058098929862</v>
      </c>
      <c r="FB30" s="2">
        <f t="shared" si="87"/>
        <v>0.30357758906889687</v>
      </c>
      <c r="FC30" s="2">
        <f t="shared" si="87"/>
        <v>0.28878249210155105</v>
      </c>
      <c r="FD30" s="2">
        <f t="shared" si="87"/>
        <v>0.27354891654703845</v>
      </c>
      <c r="FE30" s="2">
        <f t="shared" si="87"/>
        <v>0.30603978783191221</v>
      </c>
      <c r="FG30" s="2">
        <f t="shared" si="88"/>
        <v>0.29433274425495248</v>
      </c>
      <c r="FH30" s="2">
        <f t="shared" si="89"/>
        <v>9.2404261504688681E-2</v>
      </c>
      <c r="FI30" s="2">
        <f t="shared" si="89"/>
        <v>8.5489194539694405E-2</v>
      </c>
      <c r="FJ30" s="2">
        <f t="shared" si="89"/>
        <v>8.2834686570647312E-2</v>
      </c>
      <c r="FK30" s="2">
        <f t="shared" si="89"/>
        <v>0.11785614180974778</v>
      </c>
      <c r="FL30" s="2">
        <f t="shared" si="89"/>
        <v>0.1406215205596123</v>
      </c>
      <c r="FM30" s="2">
        <f t="shared" si="89"/>
        <v>0.13998863472076048</v>
      </c>
      <c r="FN30" s="2">
        <f t="shared" si="89"/>
        <v>0.11016365804357096</v>
      </c>
      <c r="FO30" s="2">
        <f t="shared" si="89"/>
        <v>0.10885358527271066</v>
      </c>
      <c r="FP30" s="2">
        <f t="shared" si="89"/>
        <v>0.10007170425945446</v>
      </c>
      <c r="FQ30" s="2">
        <f t="shared" si="89"/>
        <v>7.6880623922078131E-2</v>
      </c>
      <c r="FR30" s="2">
        <f t="shared" si="89"/>
        <v>7.3439416780170311E-2</v>
      </c>
      <c r="FS30" s="2">
        <f t="shared" si="89"/>
        <v>7.5742612090869729E-2</v>
      </c>
      <c r="FT30" s="2">
        <f t="shared" si="89"/>
        <v>5.631201099941624E-2</v>
      </c>
      <c r="FU30" s="2">
        <f t="shared" si="89"/>
        <v>3.3629851774297469E-2</v>
      </c>
      <c r="FW30" s="2">
        <f t="shared" si="112"/>
        <v>3.0316244564708657E-6</v>
      </c>
      <c r="FX30" s="2">
        <f t="shared" si="90"/>
        <v>1.7451916001629065E-6</v>
      </c>
      <c r="FY30" s="2">
        <f t="shared" si="90"/>
        <v>2.5424998984798836E-6</v>
      </c>
      <c r="FZ30" s="2">
        <f t="shared" si="90"/>
        <v>2.17021311134043E-6</v>
      </c>
      <c r="GA30" s="2">
        <f t="shared" si="90"/>
        <v>3.415404857233497E-6</v>
      </c>
      <c r="GB30" s="2">
        <f t="shared" si="90"/>
        <v>3.9269975698595392E-6</v>
      </c>
      <c r="GC30" s="2">
        <f t="shared" si="90"/>
        <v>3.4932139224302768E-6</v>
      </c>
      <c r="GD30" s="2">
        <f t="shared" si="90"/>
        <v>4.1335223197121638E-6</v>
      </c>
      <c r="GE30" s="2">
        <f t="shared" si="90"/>
        <v>3.9431797430940161E-6</v>
      </c>
      <c r="GF30" s="2">
        <f t="shared" si="90"/>
        <v>4.2605133476746697E-6</v>
      </c>
      <c r="GG30" s="2">
        <f t="shared" si="90"/>
        <v>2.8611714577027311E-6</v>
      </c>
      <c r="GH30" s="2">
        <f t="shared" si="90"/>
        <v>2.6453645850112836E-6</v>
      </c>
      <c r="GI30" s="2">
        <f t="shared" si="90"/>
        <v>2.073502874500027E-6</v>
      </c>
      <c r="GJ30" s="2">
        <f t="shared" si="90"/>
        <v>1.46572810316476E-6</v>
      </c>
      <c r="GK30" s="2">
        <f t="shared" si="90"/>
        <v>8.2538788924087613E-7</v>
      </c>
      <c r="GM30" s="82">
        <f t="shared" si="113"/>
        <v>1.0563185207430408E-3</v>
      </c>
      <c r="GN30" s="82">
        <f t="shared" si="91"/>
        <v>1.3230834013686627E-6</v>
      </c>
      <c r="GO30" s="82">
        <f t="shared" si="91"/>
        <v>2.3936253895601553E-7</v>
      </c>
      <c r="GP30" s="82">
        <f t="shared" si="91"/>
        <v>4.6327282396436724E-8</v>
      </c>
      <c r="GQ30" s="82">
        <f t="shared" si="91"/>
        <v>4.3152583128808561E-7</v>
      </c>
      <c r="GR30" s="82">
        <f t="shared" si="91"/>
        <v>2.3681104917001857E-6</v>
      </c>
      <c r="GS30" s="82">
        <f t="shared" si="91"/>
        <v>4.1395668554372391E-6</v>
      </c>
      <c r="GT30" s="82">
        <f t="shared" si="91"/>
        <v>4.1423849891353778E-7</v>
      </c>
      <c r="GU30" s="82">
        <f t="shared" si="91"/>
        <v>5.7605623384561716E-7</v>
      </c>
      <c r="GV30" s="82">
        <f t="shared" si="91"/>
        <v>2.1615294483014147E-7</v>
      </c>
      <c r="GW30" s="82">
        <f t="shared" si="91"/>
        <v>6.745339453023743E-9</v>
      </c>
      <c r="GX30" s="82">
        <f t="shared" si="91"/>
        <v>7.743133052067904E-9</v>
      </c>
      <c r="GY30" s="82">
        <f t="shared" si="91"/>
        <v>4.774853470460395E-8</v>
      </c>
      <c r="GZ30" s="82">
        <f t="shared" si="91"/>
        <v>2.6674438700771422E-10</v>
      </c>
      <c r="HA30" s="82">
        <f t="shared" si="91"/>
        <v>1.82663576460108E-17</v>
      </c>
      <c r="HC30" s="82">
        <f t="shared" si="145"/>
        <v>4.6419522876532336E-11</v>
      </c>
      <c r="HD30" s="82">
        <f t="shared" si="92"/>
        <v>4.5572347320288577E-19</v>
      </c>
      <c r="HE30" s="82">
        <f t="shared" si="92"/>
        <v>6.7613274777263586E-21</v>
      </c>
      <c r="HF30" s="82">
        <f t="shared" si="92"/>
        <v>1.9449558143187725E-21</v>
      </c>
      <c r="HG30" s="82">
        <f t="shared" si="92"/>
        <v>3.4886041375756566E-22</v>
      </c>
      <c r="HH30" s="82">
        <f t="shared" si="92"/>
        <v>2.8109990335342732E-21</v>
      </c>
      <c r="HI30" s="82">
        <f t="shared" si="92"/>
        <v>1.0313647073689435E-19</v>
      </c>
      <c r="HJ30" s="82">
        <f t="shared" si="92"/>
        <v>2.6562182274850859E-23</v>
      </c>
      <c r="HK30" s="82">
        <f t="shared" si="92"/>
        <v>1.0794052495455508E-21</v>
      </c>
      <c r="HL30" s="82">
        <f t="shared" si="92"/>
        <v>1.2107032743005597E-26</v>
      </c>
      <c r="HM30" s="82">
        <f t="shared" si="92"/>
        <v>2.339888041052154E-29</v>
      </c>
      <c r="HN30" s="82">
        <f t="shared" si="92"/>
        <v>7.142187214308924E-22</v>
      </c>
      <c r="HO30" s="82">
        <f t="shared" si="92"/>
        <v>1.2302367414653115E-27</v>
      </c>
      <c r="HP30" s="82">
        <f t="shared" si="92"/>
        <v>4.9731900517834958E-31</v>
      </c>
      <c r="HQ30" s="82">
        <f t="shared" si="92"/>
        <v>5.3073580529177382E-39</v>
      </c>
      <c r="HS30" s="82">
        <f t="shared" si="114"/>
        <v>2.9561974234026104E-38</v>
      </c>
      <c r="HT30" s="82">
        <f t="shared" si="93"/>
        <v>5.0128262499912887E-62</v>
      </c>
      <c r="HU30" s="82">
        <f t="shared" si="93"/>
        <v>7.9441724487021393E-67</v>
      </c>
      <c r="HV30" s="82">
        <f t="shared" si="93"/>
        <v>6.978111258778619E-72</v>
      </c>
      <c r="HW30" s="82">
        <f t="shared" si="93"/>
        <v>1.1026000153431415E-78</v>
      </c>
      <c r="HX30" s="82">
        <f t="shared" si="93"/>
        <v>1.5801898737608831E-76</v>
      </c>
      <c r="HY30" s="82">
        <f t="shared" si="93"/>
        <v>3.3648269808269168E-69</v>
      </c>
      <c r="HZ30" s="82">
        <f t="shared" si="93"/>
        <v>4.1393839558232066E-80</v>
      </c>
      <c r="IA30" s="82">
        <f t="shared" si="93"/>
        <v>1.2214348833109503E-73</v>
      </c>
      <c r="IB30" s="82">
        <f t="shared" si="93"/>
        <v>8.3006320021861113E-91</v>
      </c>
      <c r="IC30" s="82">
        <f t="shared" si="93"/>
        <v>4.1145866563562986E-100</v>
      </c>
      <c r="ID30" s="82">
        <f t="shared" si="93"/>
        <v>3.5757529368741734E-73</v>
      </c>
      <c r="IE30" s="82">
        <f t="shared" si="93"/>
        <v>8.9067271485494703E-93</v>
      </c>
      <c r="IF30" s="82">
        <f t="shared" si="93"/>
        <v>5.1984904428705008E-49</v>
      </c>
      <c r="IG30" s="82">
        <f t="shared" si="93"/>
        <v>2.7410798335544305E-51</v>
      </c>
      <c r="II30" s="82">
        <f t="shared" si="115"/>
        <v>7.8492292738729383E-209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1.2867665153704093E-181</v>
      </c>
      <c r="IW30" s="82">
        <f t="shared" si="129"/>
        <v>7.6884698822852832E-91</v>
      </c>
      <c r="IY30" s="82">
        <f t="shared" si="130"/>
        <v>1.0563185671625638E-3</v>
      </c>
      <c r="IZ30" s="82">
        <f t="shared" si="131"/>
        <v>1.3230834013691184E-6</v>
      </c>
      <c r="JA30" s="82">
        <f t="shared" si="132"/>
        <v>2.3936253895602231E-7</v>
      </c>
      <c r="JB30" s="82">
        <f t="shared" si="133"/>
        <v>4.6327282396438669E-8</v>
      </c>
      <c r="JC30" s="82">
        <f t="shared" si="134"/>
        <v>4.3152583128808598E-7</v>
      </c>
      <c r="JD30" s="82">
        <f t="shared" si="135"/>
        <v>2.3681104917001886E-6</v>
      </c>
      <c r="JE30" s="82">
        <f t="shared" si="136"/>
        <v>4.1395668554373425E-6</v>
      </c>
      <c r="JF30" s="82">
        <f t="shared" si="137"/>
        <v>4.1423849891353783E-7</v>
      </c>
      <c r="JG30" s="82">
        <f t="shared" si="138"/>
        <v>5.7605623384561822E-7</v>
      </c>
      <c r="JH30" s="82">
        <f t="shared" si="139"/>
        <v>2.1615294483014147E-7</v>
      </c>
      <c r="JI30" s="82">
        <f t="shared" si="140"/>
        <v>6.745339453023743E-9</v>
      </c>
      <c r="JJ30" s="82">
        <f t="shared" si="141"/>
        <v>7.7431330520686187E-9</v>
      </c>
      <c r="JK30" s="82">
        <f t="shared" si="142"/>
        <v>4.774853470460395E-8</v>
      </c>
      <c r="JL30" s="82">
        <f t="shared" si="143"/>
        <v>2.6674438700771422E-10</v>
      </c>
      <c r="JM30" s="82">
        <f t="shared" si="144"/>
        <v>1.82663576460108E-17</v>
      </c>
    </row>
    <row r="31" spans="1:274" x14ac:dyDescent="0.25">
      <c r="B31" s="2">
        <v>4</v>
      </c>
      <c r="C31" s="37">
        <v>0.29232799999999998</v>
      </c>
      <c r="D31" s="37">
        <v>0.26230799999999999</v>
      </c>
      <c r="E31" s="37">
        <v>0.25885000000000002</v>
      </c>
      <c r="F31" s="37">
        <v>0.26097399999999998</v>
      </c>
      <c r="G31" s="37">
        <v>0.25936500000000001</v>
      </c>
      <c r="H31" s="37">
        <v>0.26493299999999997</v>
      </c>
      <c r="I31" s="37">
        <v>0.26974799999999999</v>
      </c>
      <c r="J31" s="37">
        <v>0.28497800000000001</v>
      </c>
      <c r="K31" s="37">
        <v>0.27426899999999999</v>
      </c>
      <c r="L31" s="37">
        <v>0.267399</v>
      </c>
      <c r="M31" s="37">
        <v>0.27413999999999999</v>
      </c>
      <c r="N31" s="37">
        <v>0.27803</v>
      </c>
      <c r="O31" s="37">
        <v>0.27321800000000002</v>
      </c>
      <c r="P31" s="37">
        <v>0.26444699999999999</v>
      </c>
      <c r="Q31" s="37">
        <v>0.27082000000000001</v>
      </c>
      <c r="S31" s="4">
        <f t="shared" si="8"/>
        <v>0.29649132640881576</v>
      </c>
      <c r="T31" s="4">
        <f t="shared" si="9"/>
        <v>0.26142487201244807</v>
      </c>
      <c r="U31" s="4">
        <f t="shared" si="10"/>
        <v>0.25608975534667933</v>
      </c>
      <c r="V31" s="4">
        <f t="shared" si="11"/>
        <v>0.25541847792784156</v>
      </c>
      <c r="W31" s="4">
        <f t="shared" si="12"/>
        <v>0.25851054478004121</v>
      </c>
      <c r="X31" s="4">
        <f t="shared" si="13"/>
        <v>0.25993332725480672</v>
      </c>
      <c r="Y31" s="4">
        <f t="shared" si="14"/>
        <v>0.26688625494218127</v>
      </c>
      <c r="Z31" s="4">
        <f t="shared" si="15"/>
        <v>0.28180870454826629</v>
      </c>
      <c r="AA31" s="4">
        <f t="shared" si="16"/>
        <v>0.2737655467378084</v>
      </c>
      <c r="AB31" s="4">
        <f t="shared" si="17"/>
        <v>0.26860668882587246</v>
      </c>
      <c r="AC31" s="4">
        <f t="shared" si="18"/>
        <v>0.27627558954990677</v>
      </c>
      <c r="AD31" s="4">
        <f t="shared" si="19"/>
        <v>0.28030651107768007</v>
      </c>
      <c r="AE31" s="4">
        <f t="shared" si="20"/>
        <v>0.27466779365463223</v>
      </c>
      <c r="AF31" s="4">
        <f t="shared" si="21"/>
        <v>0.26557748456904118</v>
      </c>
      <c r="AG31" s="4" t="e">
        <f t="shared" si="22"/>
        <v>#N/A</v>
      </c>
      <c r="AI31" s="4">
        <f t="shared" si="23"/>
        <v>-4.1633264088157818E-3</v>
      </c>
      <c r="AJ31" s="4">
        <f t="shared" si="24"/>
        <v>8.8312798755191269E-4</v>
      </c>
      <c r="AK31" s="4">
        <f t="shared" si="25"/>
        <v>2.7602446533206981E-3</v>
      </c>
      <c r="AL31" s="4">
        <f t="shared" si="26"/>
        <v>5.5555220721584253E-3</v>
      </c>
      <c r="AM31" s="4">
        <f t="shared" si="27"/>
        <v>8.5445521995880513E-4</v>
      </c>
      <c r="AN31" s="4">
        <f t="shared" si="28"/>
        <v>4.999672745193251E-3</v>
      </c>
      <c r="AO31" s="4">
        <f t="shared" si="29"/>
        <v>2.8617450578187209E-3</v>
      </c>
      <c r="AP31" s="4">
        <f t="shared" si="30"/>
        <v>3.1692954517337224E-3</v>
      </c>
      <c r="AQ31" s="4">
        <f t="shared" si="31"/>
        <v>5.0345326219158881E-4</v>
      </c>
      <c r="AR31" s="4">
        <f t="shared" si="32"/>
        <v>-1.2076888258724661E-3</v>
      </c>
      <c r="AS31" s="4">
        <f t="shared" si="33"/>
        <v>-2.1355895499067801E-3</v>
      </c>
      <c r="AT31" s="4">
        <f t="shared" si="34"/>
        <v>-2.2765110776800657E-3</v>
      </c>
      <c r="AU31" s="4">
        <f t="shared" si="35"/>
        <v>-1.4497936546322143E-3</v>
      </c>
      <c r="AV31" s="4">
        <f t="shared" si="36"/>
        <v>-1.1304845690411902E-3</v>
      </c>
      <c r="AW31" s="4">
        <f t="shared" si="36"/>
        <v>0</v>
      </c>
      <c r="AY31" s="2">
        <f t="shared" si="96"/>
        <v>0.29397985471937615</v>
      </c>
      <c r="AZ31" s="2">
        <f t="shared" si="37"/>
        <v>0.26141930789850026</v>
      </c>
      <c r="BA31" s="2">
        <f t="shared" si="37"/>
        <v>0.25608855063716579</v>
      </c>
      <c r="BB31" s="2">
        <f t="shared" si="37"/>
        <v>0.25541820267266524</v>
      </c>
      <c r="BC31" s="2">
        <f t="shared" si="37"/>
        <v>0.2585082744818254</v>
      </c>
      <c r="BD31" s="2">
        <f t="shared" si="37"/>
        <v>0.25992272879708489</v>
      </c>
      <c r="BE31" s="2">
        <f t="shared" si="37"/>
        <v>0.26687006272283803</v>
      </c>
      <c r="BF31" s="2">
        <f t="shared" si="37"/>
        <v>0.28180680798846214</v>
      </c>
      <c r="BG31" s="2">
        <f t="shared" si="37"/>
        <v>0.27376303474145358</v>
      </c>
      <c r="BH31" s="2">
        <f t="shared" si="37"/>
        <v>0.26860566393493923</v>
      </c>
      <c r="BI31" s="2">
        <f t="shared" si="37"/>
        <v>0.27627555196518011</v>
      </c>
      <c r="BJ31" s="2">
        <f t="shared" si="37"/>
        <v>0.28030646596330705</v>
      </c>
      <c r="BK31" s="2">
        <f t="shared" si="37"/>
        <v>0.27466754099122231</v>
      </c>
      <c r="BL31" s="2">
        <f t="shared" si="37"/>
        <v>0.26557748282070581</v>
      </c>
      <c r="BM31" s="2" t="e">
        <f t="shared" si="37"/>
        <v>#N/A</v>
      </c>
      <c r="BO31" s="2">
        <f t="shared" si="38"/>
        <v>0.29232799999999998</v>
      </c>
      <c r="BP31" s="2">
        <f t="shared" si="39"/>
        <v>0.26230799999999999</v>
      </c>
      <c r="BQ31" s="2">
        <f t="shared" si="40"/>
        <v>0.25885000000000002</v>
      </c>
      <c r="BR31" s="2">
        <f t="shared" si="41"/>
        <v>0.26097399999999998</v>
      </c>
      <c r="BS31" s="2">
        <f t="shared" si="42"/>
        <v>0.25936500000000001</v>
      </c>
      <c r="BT31" s="2">
        <f t="shared" si="43"/>
        <v>0.26493299999999997</v>
      </c>
      <c r="BU31" s="2">
        <f t="shared" si="44"/>
        <v>0.26974799999999999</v>
      </c>
      <c r="BV31" s="2">
        <f t="shared" si="45"/>
        <v>0.28497800000000001</v>
      </c>
      <c r="BW31" s="2">
        <f t="shared" si="46"/>
        <v>0.27426899999999999</v>
      </c>
      <c r="BX31" s="2">
        <f t="shared" si="47"/>
        <v>0.267399</v>
      </c>
      <c r="BY31" s="2">
        <f t="shared" si="48"/>
        <v>0.27413999999999999</v>
      </c>
      <c r="BZ31" s="2">
        <f t="shared" si="49"/>
        <v>0.27803</v>
      </c>
      <c r="CA31" s="2">
        <f t="shared" si="50"/>
        <v>0.27321800000000002</v>
      </c>
      <c r="CB31" s="2">
        <f t="shared" si="51"/>
        <v>0.26444699999999999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0.29406665151515154</v>
      </c>
      <c r="DL31" s="2">
        <f t="shared" si="70"/>
        <v>0.26125387525437532</v>
      </c>
      <c r="DM31" s="2">
        <f t="shared" si="70"/>
        <v>0.25561155637657362</v>
      </c>
      <c r="DN31" s="2">
        <f t="shared" si="70"/>
        <v>0.25488249261083745</v>
      </c>
      <c r="DO31" s="2">
        <f t="shared" si="70"/>
        <v>0.25811211384615385</v>
      </c>
      <c r="DP31" s="2">
        <f t="shared" si="70"/>
        <v>0.26029791360813098</v>
      </c>
      <c r="DQ31" s="2">
        <f t="shared" si="70"/>
        <v>0.26783996146245059</v>
      </c>
      <c r="DR31" s="2">
        <f t="shared" si="70"/>
        <v>0.28173225230769228</v>
      </c>
      <c r="DS31" s="2">
        <f t="shared" si="70"/>
        <v>0.2728056126495727</v>
      </c>
      <c r="DT31" s="2">
        <f t="shared" si="70"/>
        <v>0.26772055779405779</v>
      </c>
      <c r="DU31" s="2">
        <f t="shared" si="70"/>
        <v>0.2722960601408973</v>
      </c>
      <c r="DV31" s="2">
        <f t="shared" si="70"/>
        <v>0.27827161987393395</v>
      </c>
      <c r="DW31" s="2">
        <f t="shared" si="70"/>
        <v>0.27345846948461255</v>
      </c>
      <c r="DX31" s="2">
        <f t="shared" si="70"/>
        <v>0.26488585294117645</v>
      </c>
      <c r="DY31" s="2">
        <f t="shared" si="70"/>
        <v>0.26295518204099821</v>
      </c>
      <c r="EA31" s="2">
        <f t="shared" si="71"/>
        <v>0.29379014097087375</v>
      </c>
      <c r="EB31" s="2">
        <f t="shared" si="72"/>
        <v>0.26290131131674116</v>
      </c>
      <c r="EC31" s="2">
        <f t="shared" si="73"/>
        <v>0.26074236095117026</v>
      </c>
      <c r="ED31" s="2">
        <f t="shared" si="74"/>
        <v>0.26082790300729825</v>
      </c>
      <c r="EE31" s="2">
        <f t="shared" si="75"/>
        <v>0.26121276916770764</v>
      </c>
      <c r="EF31" s="2">
        <f t="shared" si="76"/>
        <v>0.25783140296996587</v>
      </c>
      <c r="EG31" s="2">
        <f t="shared" si="77"/>
        <v>0.26143579614151202</v>
      </c>
      <c r="EH31" s="2">
        <f t="shared" si="78"/>
        <v>0.28235630090171931</v>
      </c>
      <c r="EI31" s="2">
        <f t="shared" si="79"/>
        <v>0.28091151730552427</v>
      </c>
      <c r="EJ31" s="2">
        <f t="shared" si="80"/>
        <v>0.2758646800190635</v>
      </c>
      <c r="EK31" s="2">
        <f t="shared" si="81"/>
        <v>0.31985400152474008</v>
      </c>
      <c r="EL31" s="2">
        <f t="shared" si="82"/>
        <v>0.30372051519251936</v>
      </c>
      <c r="EM31" s="2">
        <f t="shared" si="83"/>
        <v>0.28812318226700828</v>
      </c>
      <c r="EN31" s="2">
        <f t="shared" si="84"/>
        <v>0.27614819571228516</v>
      </c>
      <c r="EO31" s="2">
        <f t="shared" si="85"/>
        <v>0.28286134264203799</v>
      </c>
      <c r="EQ31" s="2">
        <f t="shared" si="86"/>
        <v>0.28693171920062394</v>
      </c>
      <c r="ER31" s="2">
        <f t="shared" si="87"/>
        <v>0.25796827822351198</v>
      </c>
      <c r="ES31" s="2">
        <f t="shared" si="87"/>
        <v>0.25434275043785975</v>
      </c>
      <c r="ET31" s="2">
        <f t="shared" si="87"/>
        <v>0.25704670658780715</v>
      </c>
      <c r="EU31" s="2">
        <f t="shared" si="87"/>
        <v>0.25534500055220727</v>
      </c>
      <c r="EV31" s="2">
        <f t="shared" si="87"/>
        <v>0.26527729750688867</v>
      </c>
      <c r="EW31" s="2">
        <f t="shared" si="87"/>
        <v>0.26298519489960626</v>
      </c>
      <c r="EX31" s="2">
        <f t="shared" si="87"/>
        <v>0.27536562783667451</v>
      </c>
      <c r="EY31" s="2">
        <f t="shared" si="87"/>
        <v>0.27907170276819543</v>
      </c>
      <c r="EZ31" s="2">
        <f t="shared" si="87"/>
        <v>0.28138876627557557</v>
      </c>
      <c r="FA31" s="2">
        <f t="shared" si="87"/>
        <v>0.31131534630322005</v>
      </c>
      <c r="FB31" s="2">
        <f t="shared" si="87"/>
        <v>0.30318611689374048</v>
      </c>
      <c r="FC31" s="2">
        <f t="shared" si="87"/>
        <v>0.28839121915700378</v>
      </c>
      <c r="FD31" s="2">
        <f t="shared" si="87"/>
        <v>0.27322824302365384</v>
      </c>
      <c r="FE31" s="2">
        <f t="shared" si="87"/>
        <v>0.30549628063307815</v>
      </c>
      <c r="FG31" s="2">
        <f t="shared" si="88"/>
        <v>0.31381804212752779</v>
      </c>
      <c r="FH31" s="2">
        <f t="shared" si="89"/>
        <v>0.10042397855667823</v>
      </c>
      <c r="FI31" s="2">
        <f t="shared" si="89"/>
        <v>9.2970233899807478E-2</v>
      </c>
      <c r="FJ31" s="2">
        <f t="shared" si="89"/>
        <v>9.0106321314190982E-2</v>
      </c>
      <c r="FK31" s="2">
        <f t="shared" si="89"/>
        <v>0.12777383129834471</v>
      </c>
      <c r="FL31" s="2">
        <f t="shared" si="89"/>
        <v>0.15212457074429844</v>
      </c>
      <c r="FM31" s="2">
        <f t="shared" si="89"/>
        <v>0.15144903755021938</v>
      </c>
      <c r="FN31" s="2">
        <f t="shared" si="89"/>
        <v>0.1195217254203618</v>
      </c>
      <c r="FO31" s="2">
        <f t="shared" si="89"/>
        <v>0.11811513793423889</v>
      </c>
      <c r="FP31" s="2">
        <f t="shared" si="89"/>
        <v>0.10867719200900081</v>
      </c>
      <c r="FQ31" s="2">
        <f t="shared" si="89"/>
        <v>8.3677268108160827E-2</v>
      </c>
      <c r="FR31" s="2">
        <f t="shared" si="89"/>
        <v>7.9958191267900297E-2</v>
      </c>
      <c r="FS31" s="2">
        <f t="shared" si="89"/>
        <v>8.2447635705883135E-2</v>
      </c>
      <c r="FT31" s="2">
        <f t="shared" si="89"/>
        <v>6.1411252201675183E-2</v>
      </c>
      <c r="FU31" s="2">
        <f t="shared" si="89"/>
        <v>3.6755145397295096E-2</v>
      </c>
      <c r="FW31" s="2">
        <f t="shared" si="112"/>
        <v>3.3241091431604898E-6</v>
      </c>
      <c r="FX31" s="2">
        <f t="shared" si="90"/>
        <v>1.9135642154784335E-6</v>
      </c>
      <c r="FY31" s="2">
        <f t="shared" si="90"/>
        <v>2.7877950185450366E-6</v>
      </c>
      <c r="FZ31" s="2">
        <f t="shared" si="90"/>
        <v>2.379590859334282E-6</v>
      </c>
      <c r="GA31" s="2">
        <f t="shared" si="90"/>
        <v>3.7449157229630129E-6</v>
      </c>
      <c r="GB31" s="2">
        <f t="shared" si="90"/>
        <v>4.3058655802965147E-6</v>
      </c>
      <c r="GC31" s="2">
        <f t="shared" si="90"/>
        <v>3.8302316095478651E-6</v>
      </c>
      <c r="GD31" s="2">
        <f t="shared" si="90"/>
        <v>4.5323152893719208E-6</v>
      </c>
      <c r="GE31" s="2">
        <f t="shared" si="90"/>
        <v>4.3236089669417652E-6</v>
      </c>
      <c r="GF31" s="2">
        <f t="shared" si="90"/>
        <v>4.6715580698740327E-6</v>
      </c>
      <c r="GG31" s="2">
        <f t="shared" si="90"/>
        <v>3.1372112528003885E-6</v>
      </c>
      <c r="GH31" s="2">
        <f t="shared" si="90"/>
        <v>2.9005838480272114E-6</v>
      </c>
      <c r="GI31" s="2">
        <f t="shared" si="90"/>
        <v>2.2735502367107361E-6</v>
      </c>
      <c r="GJ31" s="2">
        <f t="shared" si="90"/>
        <v>1.6071386793276957E-6</v>
      </c>
      <c r="GK31" s="2">
        <f t="shared" si="90"/>
        <v>9.0501975184479263E-7</v>
      </c>
      <c r="GM31" s="82">
        <f t="shared" si="113"/>
        <v>1.4058762844662593E-3</v>
      </c>
      <c r="GN31" s="82">
        <f t="shared" si="91"/>
        <v>2.1154554507027958E-6</v>
      </c>
      <c r="GO31" s="82">
        <f t="shared" si="91"/>
        <v>4.1436158708954038E-7</v>
      </c>
      <c r="GP31" s="82">
        <f t="shared" si="91"/>
        <v>8.7329807562630111E-8</v>
      </c>
      <c r="GQ31" s="82">
        <f t="shared" si="91"/>
        <v>7.9085103674313267E-7</v>
      </c>
      <c r="GR31" s="82">
        <f t="shared" si="91"/>
        <v>4.09990674708649E-6</v>
      </c>
      <c r="GS31" s="82">
        <f t="shared" si="91"/>
        <v>6.8760332286836265E-6</v>
      </c>
      <c r="GT31" s="82">
        <f t="shared" si="91"/>
        <v>7.4470017748719127E-7</v>
      </c>
      <c r="GU31" s="82">
        <f t="shared" si="91"/>
        <v>1.0104085898243164E-6</v>
      </c>
      <c r="GV31" s="82">
        <f t="shared" si="91"/>
        <v>3.9304628396752196E-7</v>
      </c>
      <c r="GW31" s="82">
        <f t="shared" si="91"/>
        <v>1.3871684411542121E-8</v>
      </c>
      <c r="GX31" s="82">
        <f t="shared" si="91"/>
        <v>1.5584091807962611E-8</v>
      </c>
      <c r="GY31" s="82">
        <f t="shared" si="91"/>
        <v>8.7693609892835197E-8</v>
      </c>
      <c r="GZ31" s="82">
        <f t="shared" si="91"/>
        <v>5.9309918516092782E-10</v>
      </c>
      <c r="HA31" s="82">
        <f t="shared" si="91"/>
        <v>7.4517432748047852E-17</v>
      </c>
      <c r="HC31" s="82">
        <f t="shared" si="145"/>
        <v>8.9614720671215397E-11</v>
      </c>
      <c r="HD31" s="82">
        <f t="shared" si="92"/>
        <v>1.3148827472733831E-18</v>
      </c>
      <c r="HE31" s="82">
        <f t="shared" si="92"/>
        <v>2.2183390200300605E-20</v>
      </c>
      <c r="HF31" s="82">
        <f t="shared" si="92"/>
        <v>6.7899240412328442E-21</v>
      </c>
      <c r="HG31" s="82">
        <f t="shared" si="92"/>
        <v>1.3977350550048785E-21</v>
      </c>
      <c r="HH31" s="82">
        <f t="shared" si="92"/>
        <v>1.092442243312141E-20</v>
      </c>
      <c r="HI31" s="82">
        <f t="shared" si="92"/>
        <v>3.4955286612789946E-19</v>
      </c>
      <c r="HJ31" s="82">
        <f t="shared" si="92"/>
        <v>1.1302136174635337E-22</v>
      </c>
      <c r="HK31" s="82">
        <f t="shared" si="92"/>
        <v>4.0922298226125029E-21</v>
      </c>
      <c r="HL31" s="82">
        <f t="shared" si="92"/>
        <v>6.3461826102644951E-26</v>
      </c>
      <c r="HM31" s="82">
        <f t="shared" si="92"/>
        <v>1.4099031712537953E-28</v>
      </c>
      <c r="HN31" s="82">
        <f t="shared" si="92"/>
        <v>2.5840047597196824E-21</v>
      </c>
      <c r="HO31" s="82">
        <f t="shared" si="92"/>
        <v>6.1416101002229097E-27</v>
      </c>
      <c r="HP31" s="82">
        <f t="shared" si="92"/>
        <v>2.9806666227801011E-30</v>
      </c>
      <c r="HQ31" s="82">
        <f t="shared" si="92"/>
        <v>4.9209158576372612E-38</v>
      </c>
      <c r="HS31" s="82">
        <f t="shared" si="114"/>
        <v>1.4158652582661729E-37</v>
      </c>
      <c r="HT31" s="82">
        <f t="shared" si="93"/>
        <v>5.5747075361886253E-61</v>
      </c>
      <c r="HU31" s="82">
        <f t="shared" si="93"/>
        <v>1.1502954606560678E-65</v>
      </c>
      <c r="HV31" s="82">
        <f t="shared" si="93"/>
        <v>1.2434989699807268E-70</v>
      </c>
      <c r="HW31" s="82">
        <f t="shared" si="93"/>
        <v>2.9580482996486103E-77</v>
      </c>
      <c r="HX31" s="82">
        <f t="shared" si="93"/>
        <v>4.046879107729989E-75</v>
      </c>
      <c r="HY31" s="82">
        <f t="shared" si="93"/>
        <v>6.0192185351257617E-68</v>
      </c>
      <c r="HZ31" s="82">
        <f t="shared" si="93"/>
        <v>1.2091058882248339E-78</v>
      </c>
      <c r="IA31" s="82">
        <f t="shared" si="93"/>
        <v>2.6828391834518443E-72</v>
      </c>
      <c r="IB31" s="82">
        <f t="shared" si="93"/>
        <v>3.842225240988956E-89</v>
      </c>
      <c r="IC31" s="82">
        <f t="shared" si="93"/>
        <v>2.6162600523500407E-98</v>
      </c>
      <c r="ID31" s="82">
        <f t="shared" si="93"/>
        <v>6.8869668698723942E-72</v>
      </c>
      <c r="IE31" s="82">
        <f t="shared" si="93"/>
        <v>3.5690509707305914E-91</v>
      </c>
      <c r="IF31" s="82">
        <f t="shared" si="93"/>
        <v>3.2808046865903859E-48</v>
      </c>
      <c r="IG31" s="82">
        <f t="shared" si="93"/>
        <v>1.826878126592895E-50</v>
      </c>
      <c r="II31" s="82">
        <f t="shared" si="115"/>
        <v>7.604076736988748E-206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3.6578171381929727E-179</v>
      </c>
      <c r="IW31" s="82">
        <f t="shared" si="129"/>
        <v>1.1257551449867649E-89</v>
      </c>
      <c r="IY31" s="82">
        <f t="shared" si="130"/>
        <v>1.4058763740809799E-3</v>
      </c>
      <c r="IZ31" s="82">
        <f t="shared" si="131"/>
        <v>2.1154554507041108E-6</v>
      </c>
      <c r="JA31" s="82">
        <f t="shared" si="132"/>
        <v>4.1436158708956256E-7</v>
      </c>
      <c r="JB31" s="82">
        <f t="shared" si="133"/>
        <v>8.73298075626369E-8</v>
      </c>
      <c r="JC31" s="82">
        <f t="shared" si="134"/>
        <v>7.9085103674313405E-7</v>
      </c>
      <c r="JD31" s="82">
        <f t="shared" si="135"/>
        <v>4.0999067470865011E-6</v>
      </c>
      <c r="JE31" s="82">
        <f t="shared" si="136"/>
        <v>6.8760332286839763E-6</v>
      </c>
      <c r="JF31" s="82">
        <f t="shared" si="137"/>
        <v>7.4470017748719138E-7</v>
      </c>
      <c r="JG31" s="82">
        <f t="shared" si="138"/>
        <v>1.0104085898243204E-6</v>
      </c>
      <c r="JH31" s="82">
        <f t="shared" si="139"/>
        <v>3.9304628396752196E-7</v>
      </c>
      <c r="JI31" s="82">
        <f t="shared" si="140"/>
        <v>1.3871684411542121E-8</v>
      </c>
      <c r="JJ31" s="82">
        <f t="shared" si="141"/>
        <v>1.5584091807965195E-8</v>
      </c>
      <c r="JK31" s="82">
        <f t="shared" si="142"/>
        <v>8.7693609892835197E-8</v>
      </c>
      <c r="JL31" s="82">
        <f t="shared" si="143"/>
        <v>5.9309918516092782E-10</v>
      </c>
      <c r="JM31" s="82">
        <f t="shared" si="144"/>
        <v>7.4517432748047852E-17</v>
      </c>
    </row>
    <row r="32" spans="1:274" x14ac:dyDescent="0.25">
      <c r="B32" s="2">
        <v>5</v>
      </c>
      <c r="C32" s="37">
        <v>0.29186000000000001</v>
      </c>
      <c r="D32" s="37">
        <v>0.26603700000000002</v>
      </c>
      <c r="E32" s="37">
        <v>0.260154</v>
      </c>
      <c r="F32" s="37">
        <v>0.25603999999999999</v>
      </c>
      <c r="G32" s="37">
        <v>0.26174399999999998</v>
      </c>
      <c r="H32" s="37">
        <v>0.26193899999999998</v>
      </c>
      <c r="I32" s="37">
        <v>0.26981100000000002</v>
      </c>
      <c r="J32" s="37">
        <v>0.28465099999999999</v>
      </c>
      <c r="K32" s="37">
        <v>0.270098</v>
      </c>
      <c r="L32" s="37">
        <v>0.27046599999999998</v>
      </c>
      <c r="M32" s="37">
        <v>0.27189999999999998</v>
      </c>
      <c r="N32" s="37">
        <v>0.28254899999999999</v>
      </c>
      <c r="O32" s="37">
        <v>0.28249299999999999</v>
      </c>
      <c r="P32" s="37">
        <v>0.26911600000000002</v>
      </c>
      <c r="Q32" s="37">
        <v>0.27404200000000001</v>
      </c>
      <c r="S32" s="4">
        <f t="shared" si="8"/>
        <v>0.29889367529450522</v>
      </c>
      <c r="T32" s="4">
        <f t="shared" si="9"/>
        <v>0.26208156733035676</v>
      </c>
      <c r="U32" s="4">
        <f t="shared" si="10"/>
        <v>0.25662543682225114</v>
      </c>
      <c r="V32" s="4">
        <f t="shared" si="11"/>
        <v>0.2562038847233391</v>
      </c>
      <c r="W32" s="4">
        <f t="shared" si="12"/>
        <v>0.25959779335423555</v>
      </c>
      <c r="X32" s="4">
        <f t="shared" si="13"/>
        <v>0.2608310719645256</v>
      </c>
      <c r="Y32" s="4">
        <f t="shared" si="14"/>
        <v>0.2674513645880025</v>
      </c>
      <c r="Z32" s="4">
        <f t="shared" si="15"/>
        <v>0.28244007965509788</v>
      </c>
      <c r="AA32" s="4">
        <f t="shared" si="16"/>
        <v>0.27474115628641355</v>
      </c>
      <c r="AB32" s="4">
        <f t="shared" si="17"/>
        <v>0.26946677830466031</v>
      </c>
      <c r="AC32" s="4">
        <f t="shared" si="18"/>
        <v>0.27745856898961807</v>
      </c>
      <c r="AD32" s="4">
        <f t="shared" si="19"/>
        <v>0.28115594832262758</v>
      </c>
      <c r="AE32" s="4">
        <f t="shared" si="20"/>
        <v>0.27518731227349735</v>
      </c>
      <c r="AF32" s="4">
        <f t="shared" si="21"/>
        <v>0.26608428985874011</v>
      </c>
      <c r="AG32" s="4" t="e">
        <f t="shared" si="22"/>
        <v>#N/A</v>
      </c>
      <c r="AI32" s="4">
        <f t="shared" si="23"/>
        <v>-7.033675294505215E-3</v>
      </c>
      <c r="AJ32" s="4">
        <f t="shared" si="24"/>
        <v>3.9554326696432662E-3</v>
      </c>
      <c r="AK32" s="4">
        <f t="shared" si="25"/>
        <v>3.5285631777488558E-3</v>
      </c>
      <c r="AL32" s="4">
        <f t="shared" si="26"/>
        <v>-1.6388472333911386E-4</v>
      </c>
      <c r="AM32" s="4">
        <f t="shared" si="27"/>
        <v>2.1462066457644258E-3</v>
      </c>
      <c r="AN32" s="4">
        <f t="shared" si="28"/>
        <v>1.1079280354743815E-3</v>
      </c>
      <c r="AO32" s="4">
        <f t="shared" si="29"/>
        <v>2.3596354119975183E-3</v>
      </c>
      <c r="AP32" s="4">
        <f t="shared" si="30"/>
        <v>2.210920344902112E-3</v>
      </c>
      <c r="AQ32" s="4">
        <f t="shared" si="31"/>
        <v>-4.6431562864135412E-3</v>
      </c>
      <c r="AR32" s="4">
        <f t="shared" si="32"/>
        <v>9.9922169533966931E-4</v>
      </c>
      <c r="AS32" s="4">
        <f t="shared" si="33"/>
        <v>-5.5585689896180956E-3</v>
      </c>
      <c r="AT32" s="4">
        <f t="shared" si="34"/>
        <v>1.3930516773724144E-3</v>
      </c>
      <c r="AU32" s="4">
        <f t="shared" si="35"/>
        <v>7.305687726502641E-3</v>
      </c>
      <c r="AV32" s="4">
        <f t="shared" si="36"/>
        <v>3.0317101412599134E-3</v>
      </c>
      <c r="AW32" s="4">
        <f t="shared" si="36"/>
        <v>0</v>
      </c>
      <c r="AY32" s="2">
        <f t="shared" si="96"/>
        <v>0.29564500854641163</v>
      </c>
      <c r="AZ32" s="2">
        <f t="shared" si="37"/>
        <v>0.26207290890199086</v>
      </c>
      <c r="BA32" s="2">
        <f t="shared" si="37"/>
        <v>0.25662341232401648</v>
      </c>
      <c r="BB32" s="2">
        <f t="shared" si="37"/>
        <v>0.25620338252339747</v>
      </c>
      <c r="BC32" s="2">
        <f t="shared" si="37"/>
        <v>0.25959377763780711</v>
      </c>
      <c r="BD32" s="2">
        <f t="shared" si="37"/>
        <v>0.26081335625578039</v>
      </c>
      <c r="BE32" s="2">
        <f t="shared" si="37"/>
        <v>0.26742534162395837</v>
      </c>
      <c r="BF32" s="2">
        <f t="shared" si="37"/>
        <v>0.28243678344993756</v>
      </c>
      <c r="BG32" s="2">
        <f t="shared" si="37"/>
        <v>0.2747368915590136</v>
      </c>
      <c r="BH32" s="2">
        <f t="shared" si="37"/>
        <v>0.26946497554805809</v>
      </c>
      <c r="BI32" s="2">
        <f t="shared" si="37"/>
        <v>0.27745849436283304</v>
      </c>
      <c r="BJ32" s="2">
        <f t="shared" si="37"/>
        <v>0.28115586054612346</v>
      </c>
      <c r="BK32" s="2">
        <f t="shared" si="37"/>
        <v>0.27518686233244483</v>
      </c>
      <c r="BL32" s="2">
        <f t="shared" si="37"/>
        <v>0.26608428610350748</v>
      </c>
      <c r="BM32" s="2" t="e">
        <f t="shared" si="37"/>
        <v>#N/A</v>
      </c>
      <c r="BO32" s="2">
        <f t="shared" si="38"/>
        <v>0.29186000000000001</v>
      </c>
      <c r="BP32" s="2">
        <f t="shared" si="39"/>
        <v>0.26603700000000002</v>
      </c>
      <c r="BQ32" s="2">
        <f t="shared" si="40"/>
        <v>0.260154</v>
      </c>
      <c r="BR32" s="2">
        <f t="shared" si="41"/>
        <v>0.25603999999999999</v>
      </c>
      <c r="BS32" s="2">
        <f t="shared" si="42"/>
        <v>0.26174399999999998</v>
      </c>
      <c r="BT32" s="2">
        <f t="shared" si="43"/>
        <v>0.26193899999999998</v>
      </c>
      <c r="BU32" s="2">
        <f t="shared" si="44"/>
        <v>0.26981100000000002</v>
      </c>
      <c r="BV32" s="2">
        <f t="shared" si="45"/>
        <v>0.28465099999999999</v>
      </c>
      <c r="BW32" s="2">
        <f t="shared" si="46"/>
        <v>0.270098</v>
      </c>
      <c r="BX32" s="2">
        <f t="shared" si="47"/>
        <v>0.27046599999999998</v>
      </c>
      <c r="BY32" s="2">
        <f t="shared" si="48"/>
        <v>0.27189999999999998</v>
      </c>
      <c r="BZ32" s="2">
        <f t="shared" si="49"/>
        <v>0.28254899999999999</v>
      </c>
      <c r="CA32" s="2">
        <f t="shared" si="50"/>
        <v>0.28249299999999999</v>
      </c>
      <c r="CB32" s="2">
        <f t="shared" si="51"/>
        <v>0.26911600000000002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0.2967156060606061</v>
      </c>
      <c r="DL32" s="2">
        <f t="shared" si="70"/>
        <v>0.26200020187220197</v>
      </c>
      <c r="DM32" s="2">
        <f t="shared" si="70"/>
        <v>0.25619564066776135</v>
      </c>
      <c r="DN32" s="2">
        <f t="shared" si="70"/>
        <v>0.2557344433497537</v>
      </c>
      <c r="DO32" s="2">
        <f t="shared" si="70"/>
        <v>0.25938795461538466</v>
      </c>
      <c r="DP32" s="2">
        <f t="shared" si="70"/>
        <v>0.26144062619988706</v>
      </c>
      <c r="DQ32" s="2">
        <f t="shared" si="70"/>
        <v>0.26864678063241104</v>
      </c>
      <c r="DR32" s="2">
        <f t="shared" si="70"/>
        <v>0.28251035384615381</v>
      </c>
      <c r="DS32" s="2">
        <f t="shared" si="70"/>
        <v>0.27388605641025643</v>
      </c>
      <c r="DT32" s="2">
        <f t="shared" si="70"/>
        <v>0.26865004314204316</v>
      </c>
      <c r="DU32" s="2">
        <f t="shared" si="70"/>
        <v>0.27327593377827214</v>
      </c>
      <c r="DV32" s="2">
        <f t="shared" si="70"/>
        <v>0.27904345925101959</v>
      </c>
      <c r="DW32" s="2">
        <f t="shared" si="70"/>
        <v>0.27395054223210979</v>
      </c>
      <c r="DX32" s="2">
        <f t="shared" si="70"/>
        <v>0.26538763034759355</v>
      </c>
      <c r="DY32" s="2">
        <f t="shared" si="70"/>
        <v>0.26404583912655971</v>
      </c>
      <c r="EA32" s="2">
        <f t="shared" si="71"/>
        <v>0.29351013307443363</v>
      </c>
      <c r="EB32" s="2">
        <f t="shared" si="72"/>
        <v>0.26266698969013685</v>
      </c>
      <c r="EC32" s="2">
        <f t="shared" si="73"/>
        <v>0.26042978647274356</v>
      </c>
      <c r="ED32" s="2">
        <f t="shared" si="74"/>
        <v>0.26052217088793173</v>
      </c>
      <c r="EE32" s="2">
        <f t="shared" si="75"/>
        <v>0.26087533924109929</v>
      </c>
      <c r="EF32" s="2">
        <f t="shared" si="76"/>
        <v>0.25762463938329644</v>
      </c>
      <c r="EG32" s="2">
        <f t="shared" si="77"/>
        <v>0.26118388534573728</v>
      </c>
      <c r="EH32" s="2">
        <f t="shared" si="78"/>
        <v>0.28194276640104765</v>
      </c>
      <c r="EI32" s="2">
        <f t="shared" si="79"/>
        <v>0.28053060214205189</v>
      </c>
      <c r="EJ32" s="2">
        <f t="shared" si="80"/>
        <v>0.27556036280233531</v>
      </c>
      <c r="EK32" s="2">
        <f t="shared" si="81"/>
        <v>0.31923061510968287</v>
      </c>
      <c r="EL32" s="2">
        <f t="shared" si="82"/>
        <v>0.30332359985903717</v>
      </c>
      <c r="EM32" s="2">
        <f t="shared" si="83"/>
        <v>0.28773511710581667</v>
      </c>
      <c r="EN32" s="2">
        <f t="shared" si="84"/>
        <v>0.2757949521683809</v>
      </c>
      <c r="EO32" s="2">
        <f t="shared" si="85"/>
        <v>0.28255237161866409</v>
      </c>
      <c r="EQ32" s="2">
        <f t="shared" si="86"/>
        <v>0.28672219913050867</v>
      </c>
      <c r="ER32" s="2">
        <f t="shared" si="87"/>
        <v>0.25778586516583857</v>
      </c>
      <c r="ES32" s="2">
        <f t="shared" si="87"/>
        <v>0.25409910448857836</v>
      </c>
      <c r="ET32" s="2">
        <f t="shared" si="87"/>
        <v>0.25678144020256971</v>
      </c>
      <c r="EU32" s="2">
        <f t="shared" si="87"/>
        <v>0.25507334919156438</v>
      </c>
      <c r="EV32" s="2">
        <f t="shared" si="87"/>
        <v>0.26498629003941443</v>
      </c>
      <c r="EW32" s="2">
        <f t="shared" si="87"/>
        <v>0.26271526261274442</v>
      </c>
      <c r="EX32" s="2">
        <f t="shared" si="87"/>
        <v>0.27503271334559587</v>
      </c>
      <c r="EY32" s="2">
        <f t="shared" si="87"/>
        <v>0.27871170732756212</v>
      </c>
      <c r="EZ32" s="2">
        <f t="shared" si="87"/>
        <v>0.28102009097180491</v>
      </c>
      <c r="FA32" s="2">
        <f t="shared" si="87"/>
        <v>0.31079011161714148</v>
      </c>
      <c r="FB32" s="2">
        <f t="shared" si="87"/>
        <v>0.30279464471858408</v>
      </c>
      <c r="FC32" s="2">
        <f t="shared" si="87"/>
        <v>0.28799994621245656</v>
      </c>
      <c r="FD32" s="2">
        <f t="shared" si="87"/>
        <v>0.27290756950026923</v>
      </c>
      <c r="FE32" s="2">
        <f t="shared" si="87"/>
        <v>0.3049527734342441</v>
      </c>
      <c r="FG32" s="2">
        <f t="shared" si="88"/>
        <v>0.3339827782262772</v>
      </c>
      <c r="FH32" s="2">
        <f t="shared" si="89"/>
        <v>0.10905608848272973</v>
      </c>
      <c r="FI32" s="2">
        <f t="shared" si="89"/>
        <v>0.10103360330660842</v>
      </c>
      <c r="FJ32" s="2">
        <f t="shared" si="89"/>
        <v>9.7948124679696533E-2</v>
      </c>
      <c r="FK32" s="2">
        <f t="shared" si="89"/>
        <v>0.13839516900575402</v>
      </c>
      <c r="FL32" s="2">
        <f t="shared" si="89"/>
        <v>0.16438859218165758</v>
      </c>
      <c r="FM32" s="2">
        <f t="shared" si="89"/>
        <v>0.1636691113778227</v>
      </c>
      <c r="FN32" s="2">
        <f t="shared" si="89"/>
        <v>0.12955899002006493</v>
      </c>
      <c r="FO32" s="2">
        <f t="shared" si="89"/>
        <v>0.12805145844582175</v>
      </c>
      <c r="FP32" s="2">
        <f t="shared" si="89"/>
        <v>0.11792572267739823</v>
      </c>
      <c r="FQ32" s="2">
        <f t="shared" si="89"/>
        <v>9.1015528727950851E-2</v>
      </c>
      <c r="FR32" s="2">
        <f t="shared" si="89"/>
        <v>8.7001266240980285E-2</v>
      </c>
      <c r="FS32" s="2">
        <f t="shared" si="89"/>
        <v>8.9688615823863477E-2</v>
      </c>
      <c r="FT32" s="2">
        <f t="shared" si="89"/>
        <v>6.6939492794943531E-2</v>
      </c>
      <c r="FU32" s="2">
        <f t="shared" si="89"/>
        <v>4.0158809569260712E-2</v>
      </c>
      <c r="FW32" s="2">
        <f t="shared" si="112"/>
        <v>3.6448120281696881E-6</v>
      </c>
      <c r="FX32" s="2">
        <f t="shared" si="90"/>
        <v>2.0981810518315764E-6</v>
      </c>
      <c r="FY32" s="2">
        <f t="shared" si="90"/>
        <v>3.0567556310018383E-6</v>
      </c>
      <c r="FZ32" s="2">
        <f t="shared" si="90"/>
        <v>2.6091688939922352E-6</v>
      </c>
      <c r="GA32" s="2">
        <f t="shared" si="90"/>
        <v>4.1062169530354133E-6</v>
      </c>
      <c r="GB32" s="2">
        <f t="shared" si="90"/>
        <v>4.7212857629918949E-6</v>
      </c>
      <c r="GC32" s="2">
        <f t="shared" si="90"/>
        <v>4.1997638940927862E-6</v>
      </c>
      <c r="GD32" s="2">
        <f t="shared" si="90"/>
        <v>4.969582719795233E-6</v>
      </c>
      <c r="GE32" s="2">
        <f t="shared" si="90"/>
        <v>4.7407409833765835E-6</v>
      </c>
      <c r="GF32" s="2">
        <f t="shared" si="90"/>
        <v>5.1222592570134627E-6</v>
      </c>
      <c r="GG32" s="2">
        <f t="shared" si="90"/>
        <v>3.4398826942328354E-6</v>
      </c>
      <c r="GH32" s="2">
        <f t="shared" si="90"/>
        <v>3.1804260554266554E-6</v>
      </c>
      <c r="GI32" s="2">
        <f t="shared" si="90"/>
        <v>2.4928977155773056E-6</v>
      </c>
      <c r="GJ32" s="2">
        <f t="shared" si="90"/>
        <v>1.7621922468264931E-6</v>
      </c>
      <c r="GK32" s="2">
        <f t="shared" si="90"/>
        <v>9.9233433833138264E-7</v>
      </c>
      <c r="GM32" s="82">
        <f t="shared" si="113"/>
        <v>1.8594836787979932E-3</v>
      </c>
      <c r="GN32" s="82">
        <f t="shared" si="91"/>
        <v>3.3535550782640467E-6</v>
      </c>
      <c r="GO32" s="82">
        <f t="shared" si="91"/>
        <v>7.0988961852651007E-7</v>
      </c>
      <c r="GP32" s="82">
        <f t="shared" si="91"/>
        <v>1.6257361138491192E-7</v>
      </c>
      <c r="GQ32" s="82">
        <f t="shared" si="91"/>
        <v>1.4303662256839667E-6</v>
      </c>
      <c r="GR32" s="82">
        <f t="shared" si="91"/>
        <v>7.0115787367295112E-6</v>
      </c>
      <c r="GS32" s="82">
        <f t="shared" si="91"/>
        <v>1.1297009712152945E-5</v>
      </c>
      <c r="GT32" s="82">
        <f t="shared" si="91"/>
        <v>1.3223746133699422E-6</v>
      </c>
      <c r="GU32" s="82">
        <f t="shared" si="91"/>
        <v>1.7518655767528429E-6</v>
      </c>
      <c r="GV32" s="82">
        <f t="shared" si="91"/>
        <v>7.0598762260589769E-7</v>
      </c>
      <c r="GW32" s="82">
        <f t="shared" si="91"/>
        <v>2.8115301161591427E-8</v>
      </c>
      <c r="GX32" s="82">
        <f t="shared" si="91"/>
        <v>3.0936032157118487E-8</v>
      </c>
      <c r="GY32" s="82">
        <f t="shared" si="91"/>
        <v>1.5920999457022426E-7</v>
      </c>
      <c r="GZ32" s="82">
        <f t="shared" si="91"/>
        <v>1.2988466187880885E-9</v>
      </c>
      <c r="HA32" s="82">
        <f t="shared" si="91"/>
        <v>2.9596626371584611E-16</v>
      </c>
      <c r="HC32" s="82">
        <f t="shared" si="145"/>
        <v>1.7136973435654526E-10</v>
      </c>
      <c r="HD32" s="82">
        <f t="shared" si="92"/>
        <v>3.7418799507378581E-18</v>
      </c>
      <c r="HE32" s="82">
        <f t="shared" si="92"/>
        <v>7.1645619304208813E-20</v>
      </c>
      <c r="HF32" s="82">
        <f t="shared" si="92"/>
        <v>2.3305081960355317E-20</v>
      </c>
      <c r="HG32" s="82">
        <f t="shared" si="92"/>
        <v>5.4881545431091424E-21</v>
      </c>
      <c r="HH32" s="82">
        <f t="shared" si="92"/>
        <v>4.1607210206248423E-20</v>
      </c>
      <c r="HI32" s="82">
        <f t="shared" si="92"/>
        <v>1.1639557381004677E-18</v>
      </c>
      <c r="HJ32" s="82">
        <f t="shared" si="92"/>
        <v>4.7096449263787229E-22</v>
      </c>
      <c r="HK32" s="82">
        <f t="shared" si="92"/>
        <v>1.5221555302930658E-20</v>
      </c>
      <c r="HL32" s="82">
        <f t="shared" si="92"/>
        <v>3.2483610327590613E-25</v>
      </c>
      <c r="HM32" s="82">
        <f t="shared" si="92"/>
        <v>8.2835281638709573E-28</v>
      </c>
      <c r="HN32" s="82">
        <f t="shared" si="92"/>
        <v>9.185873047689102E-21</v>
      </c>
      <c r="HO32" s="82">
        <f t="shared" si="92"/>
        <v>3.0007021289570804E-26</v>
      </c>
      <c r="HP32" s="82">
        <f t="shared" si="92"/>
        <v>1.7446362117384379E-29</v>
      </c>
      <c r="HQ32" s="82">
        <f t="shared" si="92"/>
        <v>4.4324973018902799E-37</v>
      </c>
      <c r="HS32" s="82">
        <f t="shared" si="114"/>
        <v>6.6833198169404646E-37</v>
      </c>
      <c r="HT32" s="82">
        <f t="shared" si="93"/>
        <v>6.0709624638559762E-60</v>
      </c>
      <c r="HU32" s="82">
        <f t="shared" si="93"/>
        <v>1.6262189571020572E-64</v>
      </c>
      <c r="HV32" s="82">
        <f t="shared" si="93"/>
        <v>2.1594764612681577E-69</v>
      </c>
      <c r="HW32" s="82">
        <f t="shared" si="93"/>
        <v>7.6958595279021803E-76</v>
      </c>
      <c r="HX32" s="82">
        <f t="shared" si="93"/>
        <v>1.0050713197417723E-73</v>
      </c>
      <c r="HY32" s="82">
        <f t="shared" si="93"/>
        <v>1.0481789107294279E-66</v>
      </c>
      <c r="HZ32" s="82">
        <f t="shared" si="93"/>
        <v>3.4214616013576824E-77</v>
      </c>
      <c r="IA32" s="82">
        <f t="shared" si="93"/>
        <v>5.7244789360137402E-71</v>
      </c>
      <c r="IB32" s="82">
        <f t="shared" si="93"/>
        <v>1.7154664891890727E-87</v>
      </c>
      <c r="IC32" s="82">
        <f t="shared" si="93"/>
        <v>1.601009061164077E-96</v>
      </c>
      <c r="ID32" s="82">
        <f t="shared" si="93"/>
        <v>1.2914636857062362E-70</v>
      </c>
      <c r="IE32" s="82">
        <f t="shared" si="93"/>
        <v>1.3841780625476814E-89</v>
      </c>
      <c r="IF32" s="82">
        <f t="shared" si="93"/>
        <v>2.0385030658064124E-47</v>
      </c>
      <c r="IG32" s="82">
        <f t="shared" si="93"/>
        <v>1.1985206873009256E-49</v>
      </c>
      <c r="II32" s="82">
        <f t="shared" si="115"/>
        <v>7.0078908288338332E-203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1.0002387031820383E-176</v>
      </c>
      <c r="IW32" s="82">
        <f t="shared" si="129"/>
        <v>1.6195561349604543E-88</v>
      </c>
      <c r="IY32" s="82">
        <f t="shared" si="130"/>
        <v>1.8594838501677275E-3</v>
      </c>
      <c r="IZ32" s="82">
        <f t="shared" si="131"/>
        <v>3.3535550782677885E-6</v>
      </c>
      <c r="JA32" s="82">
        <f t="shared" si="132"/>
        <v>7.0988961852658175E-7</v>
      </c>
      <c r="JB32" s="82">
        <f t="shared" si="133"/>
        <v>1.6257361138493521E-7</v>
      </c>
      <c r="JC32" s="82">
        <f t="shared" si="134"/>
        <v>1.4303662256839722E-6</v>
      </c>
      <c r="JD32" s="82">
        <f t="shared" si="135"/>
        <v>7.0115787367295527E-6</v>
      </c>
      <c r="JE32" s="82">
        <f t="shared" si="136"/>
        <v>1.1297009712154109E-5</v>
      </c>
      <c r="JF32" s="82">
        <f t="shared" si="137"/>
        <v>1.3223746133699427E-6</v>
      </c>
      <c r="JG32" s="82">
        <f t="shared" si="138"/>
        <v>1.7518655767528581E-6</v>
      </c>
      <c r="JH32" s="82">
        <f t="shared" si="139"/>
        <v>7.0598762260589769E-7</v>
      </c>
      <c r="JI32" s="82">
        <f t="shared" si="140"/>
        <v>2.8115301161591427E-8</v>
      </c>
      <c r="JJ32" s="82">
        <f t="shared" si="141"/>
        <v>3.0936032157127672E-8</v>
      </c>
      <c r="JK32" s="82">
        <f t="shared" si="142"/>
        <v>1.5920999457022426E-7</v>
      </c>
      <c r="JL32" s="82">
        <f t="shared" si="143"/>
        <v>1.2988466187880885E-9</v>
      </c>
      <c r="JM32" s="82">
        <f t="shared" si="144"/>
        <v>2.9596626371584611E-16</v>
      </c>
    </row>
    <row r="33" spans="2:273" x14ac:dyDescent="0.25">
      <c r="B33" s="2">
        <v>6</v>
      </c>
      <c r="C33" s="37">
        <v>0.29385800000000001</v>
      </c>
      <c r="D33" s="37">
        <v>0.258876</v>
      </c>
      <c r="E33" s="37">
        <v>0.25512800000000002</v>
      </c>
      <c r="F33" s="37">
        <v>0.257386</v>
      </c>
      <c r="G33" s="37">
        <v>0.25767899999999999</v>
      </c>
      <c r="H33" s="37">
        <v>0.26037100000000002</v>
      </c>
      <c r="I33" s="37">
        <v>0.26713700000000001</v>
      </c>
      <c r="J33" s="37">
        <v>0.28490900000000002</v>
      </c>
      <c r="K33" s="37">
        <v>0.27362999999999998</v>
      </c>
      <c r="L33" s="37">
        <v>0.27527000000000001</v>
      </c>
      <c r="M33" s="37">
        <v>0.276837</v>
      </c>
      <c r="N33" s="37">
        <v>0.28067500000000001</v>
      </c>
      <c r="O33" s="37">
        <v>0.27319500000000002</v>
      </c>
      <c r="P33" s="37">
        <v>0.26602199999999998</v>
      </c>
      <c r="Q33" s="37">
        <v>0.27642600000000001</v>
      </c>
      <c r="S33" s="4">
        <f t="shared" si="8"/>
        <v>0.30136253618670494</v>
      </c>
      <c r="T33" s="4">
        <f t="shared" si="9"/>
        <v>0.26272273202526114</v>
      </c>
      <c r="U33" s="4">
        <f t="shared" si="10"/>
        <v>0.25714923124931061</v>
      </c>
      <c r="V33" s="4">
        <f t="shared" si="11"/>
        <v>0.25697349786710666</v>
      </c>
      <c r="W33" s="4">
        <f t="shared" si="12"/>
        <v>0.26065192503041501</v>
      </c>
      <c r="X33" s="4">
        <f t="shared" si="13"/>
        <v>0.26169608286689483</v>
      </c>
      <c r="Y33" s="4">
        <f t="shared" si="14"/>
        <v>0.26798944030567756</v>
      </c>
      <c r="Z33" s="4">
        <f t="shared" si="15"/>
        <v>0.28304724671606457</v>
      </c>
      <c r="AA33" s="4">
        <f t="shared" si="16"/>
        <v>0.27569251258832644</v>
      </c>
      <c r="AB33" s="4">
        <f t="shared" si="17"/>
        <v>0.27030842358964186</v>
      </c>
      <c r="AC33" s="4">
        <f t="shared" si="18"/>
        <v>0.27864351294279815</v>
      </c>
      <c r="AD33" s="4">
        <f t="shared" si="19"/>
        <v>0.28200182395068663</v>
      </c>
      <c r="AE33" s="4">
        <f t="shared" si="20"/>
        <v>0.27570156379764194</v>
      </c>
      <c r="AF33" s="4">
        <f t="shared" si="21"/>
        <v>0.26658602813935955</v>
      </c>
      <c r="AG33" s="4" t="e">
        <f t="shared" si="22"/>
        <v>#N/A</v>
      </c>
      <c r="AI33" s="4">
        <f t="shared" si="23"/>
        <v>-7.5045361867049354E-3</v>
      </c>
      <c r="AJ33" s="4">
        <f t="shared" si="24"/>
        <v>-3.8467320252611459E-3</v>
      </c>
      <c r="AK33" s="4">
        <f t="shared" si="25"/>
        <v>-2.0212312493105844E-3</v>
      </c>
      <c r="AL33" s="4">
        <f t="shared" si="26"/>
        <v>4.1250213289334425E-4</v>
      </c>
      <c r="AM33" s="4">
        <f t="shared" si="27"/>
        <v>-2.972925030415019E-3</v>
      </c>
      <c r="AN33" s="4">
        <f t="shared" si="28"/>
        <v>-1.3250828668948111E-3</v>
      </c>
      <c r="AO33" s="4">
        <f t="shared" si="29"/>
        <v>-8.5244030567754869E-4</v>
      </c>
      <c r="AP33" s="4">
        <f t="shared" si="30"/>
        <v>1.8617532839354523E-3</v>
      </c>
      <c r="AQ33" s="4">
        <f t="shared" si="31"/>
        <v>-2.0625125883264595E-3</v>
      </c>
      <c r="AR33" s="4">
        <f t="shared" si="32"/>
        <v>4.9615764103581594E-3</v>
      </c>
      <c r="AS33" s="4">
        <f t="shared" si="33"/>
        <v>-1.8065129427981552E-3</v>
      </c>
      <c r="AT33" s="4">
        <f t="shared" si="34"/>
        <v>-1.3268239506866175E-3</v>
      </c>
      <c r="AU33" s="4">
        <f t="shared" si="35"/>
        <v>-2.5065637976419142E-3</v>
      </c>
      <c r="AV33" s="4">
        <f t="shared" si="36"/>
        <v>-5.6402813935957363E-4</v>
      </c>
      <c r="AW33" s="4">
        <f t="shared" si="36"/>
        <v>0</v>
      </c>
      <c r="AY33" s="2">
        <f t="shared" si="96"/>
        <v>0.29718819980568706</v>
      </c>
      <c r="AZ33" s="2">
        <f t="shared" si="37"/>
        <v>0.26270937746498263</v>
      </c>
      <c r="BA33" s="2">
        <f t="shared" si="37"/>
        <v>0.25714586542716117</v>
      </c>
      <c r="BB33" s="2">
        <f t="shared" si="37"/>
        <v>0.25697259335127409</v>
      </c>
      <c r="BC33" s="2">
        <f t="shared" si="37"/>
        <v>0.26064491839160853</v>
      </c>
      <c r="BD33" s="2">
        <f t="shared" si="37"/>
        <v>0.26166684557416209</v>
      </c>
      <c r="BE33" s="2">
        <f t="shared" si="37"/>
        <v>0.26794809204111708</v>
      </c>
      <c r="BF33" s="2">
        <f t="shared" si="37"/>
        <v>0.28304159058251094</v>
      </c>
      <c r="BG33" s="2">
        <f t="shared" si="37"/>
        <v>0.27568535842996023</v>
      </c>
      <c r="BH33" s="2">
        <f t="shared" si="37"/>
        <v>0.27030529252806157</v>
      </c>
      <c r="BI33" s="2">
        <f t="shared" si="37"/>
        <v>0.2786433669622565</v>
      </c>
      <c r="BJ33" s="2">
        <f t="shared" si="37"/>
        <v>0.28200165556829576</v>
      </c>
      <c r="BK33" s="2">
        <f t="shared" si="37"/>
        <v>0.27570077200252269</v>
      </c>
      <c r="BL33" s="2">
        <f t="shared" si="37"/>
        <v>0.26658602019801442</v>
      </c>
      <c r="BM33" s="2" t="e">
        <f t="shared" si="37"/>
        <v>#N/A</v>
      </c>
      <c r="BO33" s="2">
        <f t="shared" si="38"/>
        <v>0.29385800000000001</v>
      </c>
      <c r="BP33" s="2">
        <f t="shared" si="39"/>
        <v>0.258876</v>
      </c>
      <c r="BQ33" s="2">
        <f t="shared" si="40"/>
        <v>0.25512800000000002</v>
      </c>
      <c r="BR33" s="2">
        <f t="shared" si="41"/>
        <v>0.257386</v>
      </c>
      <c r="BS33" s="2">
        <f t="shared" si="42"/>
        <v>0.25767899999999999</v>
      </c>
      <c r="BT33" s="2">
        <f t="shared" si="43"/>
        <v>0.26037100000000002</v>
      </c>
      <c r="BU33" s="2">
        <f t="shared" si="44"/>
        <v>0.26713700000000001</v>
      </c>
      <c r="BV33" s="2">
        <f t="shared" si="45"/>
        <v>0.28490900000000002</v>
      </c>
      <c r="BW33" s="2">
        <f t="shared" si="46"/>
        <v>0.27362999999999998</v>
      </c>
      <c r="BX33" s="2">
        <f t="shared" si="47"/>
        <v>0.27527000000000001</v>
      </c>
      <c r="BY33" s="2">
        <f t="shared" si="48"/>
        <v>0.276837</v>
      </c>
      <c r="BZ33" s="2">
        <f t="shared" si="49"/>
        <v>0.28067500000000001</v>
      </c>
      <c r="CA33" s="2">
        <f t="shared" si="50"/>
        <v>0.27319500000000002</v>
      </c>
      <c r="CB33" s="2">
        <f t="shared" si="51"/>
        <v>0.26602199999999998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0.29936456060606065</v>
      </c>
      <c r="DL33" s="2">
        <f t="shared" si="70"/>
        <v>0.26274652849002855</v>
      </c>
      <c r="DM33" s="2">
        <f t="shared" si="70"/>
        <v>0.25677972495894907</v>
      </c>
      <c r="DN33" s="2">
        <f t="shared" si="70"/>
        <v>0.25658639408866996</v>
      </c>
      <c r="DO33" s="2">
        <f t="shared" si="70"/>
        <v>0.26066379538461543</v>
      </c>
      <c r="DP33" s="2">
        <f t="shared" si="70"/>
        <v>0.26258333879164314</v>
      </c>
      <c r="DQ33" s="2">
        <f t="shared" si="70"/>
        <v>0.26945359980237155</v>
      </c>
      <c r="DR33" s="2">
        <f t="shared" si="70"/>
        <v>0.28328845538461533</v>
      </c>
      <c r="DS33" s="2">
        <f t="shared" si="70"/>
        <v>0.27496650017094021</v>
      </c>
      <c r="DT33" s="2">
        <f t="shared" si="70"/>
        <v>0.26957952849002853</v>
      </c>
      <c r="DU33" s="2">
        <f t="shared" si="70"/>
        <v>0.27425580741564698</v>
      </c>
      <c r="DV33" s="2">
        <f t="shared" si="70"/>
        <v>0.27981529862810522</v>
      </c>
      <c r="DW33" s="2">
        <f t="shared" si="70"/>
        <v>0.27444261497960704</v>
      </c>
      <c r="DX33" s="2">
        <f t="shared" si="70"/>
        <v>0.26588940775401065</v>
      </c>
      <c r="DY33" s="2">
        <f t="shared" si="70"/>
        <v>0.26513649621212121</v>
      </c>
      <c r="EA33" s="2">
        <f t="shared" si="71"/>
        <v>0.29323012517799346</v>
      </c>
      <c r="EB33" s="2">
        <f t="shared" si="72"/>
        <v>0.2624326680635326</v>
      </c>
      <c r="EC33" s="2">
        <f t="shared" si="73"/>
        <v>0.26011721199431692</v>
      </c>
      <c r="ED33" s="2">
        <f t="shared" si="74"/>
        <v>0.26021643876856521</v>
      </c>
      <c r="EE33" s="2">
        <f t="shared" si="75"/>
        <v>0.26053790931449089</v>
      </c>
      <c r="EF33" s="2">
        <f t="shared" si="76"/>
        <v>0.25741787579662695</v>
      </c>
      <c r="EG33" s="2">
        <f t="shared" si="77"/>
        <v>0.26093197454996259</v>
      </c>
      <c r="EH33" s="2">
        <f t="shared" si="78"/>
        <v>0.28152923190037593</v>
      </c>
      <c r="EI33" s="2">
        <f t="shared" si="79"/>
        <v>0.28014968697857956</v>
      </c>
      <c r="EJ33" s="2">
        <f t="shared" si="80"/>
        <v>0.27525604558560707</v>
      </c>
      <c r="EK33" s="2">
        <f t="shared" si="81"/>
        <v>0.31860722869462565</v>
      </c>
      <c r="EL33" s="2">
        <f t="shared" si="82"/>
        <v>0.30292668452555499</v>
      </c>
      <c r="EM33" s="2">
        <f t="shared" si="83"/>
        <v>0.28734705194462501</v>
      </c>
      <c r="EN33" s="2">
        <f t="shared" si="84"/>
        <v>0.27544170862447659</v>
      </c>
      <c r="EO33" s="2">
        <f t="shared" si="85"/>
        <v>0.28224340059529018</v>
      </c>
      <c r="EQ33" s="2">
        <f t="shared" si="86"/>
        <v>0.28651267906039335</v>
      </c>
      <c r="ER33" s="2">
        <f t="shared" si="87"/>
        <v>0.25760345210816521</v>
      </c>
      <c r="ES33" s="2">
        <f t="shared" si="87"/>
        <v>0.25385545853929692</v>
      </c>
      <c r="ET33" s="2">
        <f t="shared" si="87"/>
        <v>0.25651617381733222</v>
      </c>
      <c r="EU33" s="2">
        <f t="shared" si="87"/>
        <v>0.25480169783092149</v>
      </c>
      <c r="EV33" s="2">
        <f t="shared" si="87"/>
        <v>0.26469528257194014</v>
      </c>
      <c r="EW33" s="2">
        <f t="shared" si="87"/>
        <v>0.26244533032588263</v>
      </c>
      <c r="EX33" s="2">
        <f t="shared" si="87"/>
        <v>0.27469979885451717</v>
      </c>
      <c r="EY33" s="2">
        <f t="shared" si="87"/>
        <v>0.27835171188692881</v>
      </c>
      <c r="EZ33" s="2">
        <f t="shared" si="87"/>
        <v>0.2806514156680342</v>
      </c>
      <c r="FA33" s="2">
        <f t="shared" si="87"/>
        <v>0.31026487693106292</v>
      </c>
      <c r="FB33" s="2">
        <f t="shared" si="87"/>
        <v>0.30240317254342769</v>
      </c>
      <c r="FC33" s="2">
        <f t="shared" si="87"/>
        <v>0.28760867326790929</v>
      </c>
      <c r="FD33" s="2">
        <f t="shared" si="87"/>
        <v>0.27258689597688462</v>
      </c>
      <c r="FE33" s="2">
        <f t="shared" si="87"/>
        <v>0.30440926623540998</v>
      </c>
      <c r="FG33" s="2">
        <f t="shared" si="88"/>
        <v>0.35477330879407959</v>
      </c>
      <c r="FH33" s="2">
        <f t="shared" si="89"/>
        <v>0.11833258280244119</v>
      </c>
      <c r="FI33" s="2">
        <f t="shared" si="89"/>
        <v>0.10971172371042581</v>
      </c>
      <c r="FJ33" s="2">
        <f t="shared" si="89"/>
        <v>0.1063925881729845</v>
      </c>
      <c r="FK33" s="2">
        <f t="shared" si="89"/>
        <v>0.1497478347667803</v>
      </c>
      <c r="FL33" s="2">
        <f t="shared" si="89"/>
        <v>0.17743441235223345</v>
      </c>
      <c r="FM33" s="2">
        <f t="shared" si="89"/>
        <v>0.17666990574985203</v>
      </c>
      <c r="FN33" s="2">
        <f t="shared" si="89"/>
        <v>0.14030485068317564</v>
      </c>
      <c r="FO33" s="2">
        <f t="shared" si="89"/>
        <v>0.13869220458057616</v>
      </c>
      <c r="FP33" s="2">
        <f t="shared" si="89"/>
        <v>0.12784841885014217</v>
      </c>
      <c r="FQ33" s="2">
        <f t="shared" si="89"/>
        <v>9.8927855870023076E-2</v>
      </c>
      <c r="FR33" s="2">
        <f t="shared" si="89"/>
        <v>9.4600937196837181E-2</v>
      </c>
      <c r="FS33" s="2">
        <f t="shared" si="89"/>
        <v>9.7497962228702217E-2</v>
      </c>
      <c r="FT33" s="2">
        <f t="shared" si="89"/>
        <v>7.2926718864242873E-2</v>
      </c>
      <c r="FU33" s="2">
        <f t="shared" si="89"/>
        <v>4.3863312884800693E-2</v>
      </c>
      <c r="FW33" s="2">
        <f t="shared" si="112"/>
        <v>3.9964555125953229E-6</v>
      </c>
      <c r="FX33" s="2">
        <f t="shared" si="90"/>
        <v>2.3006093091846962E-6</v>
      </c>
      <c r="FY33" s="2">
        <f t="shared" si="90"/>
        <v>3.3516649118910163E-6</v>
      </c>
      <c r="FZ33" s="2">
        <f t="shared" si="90"/>
        <v>2.8608960821501319E-6</v>
      </c>
      <c r="GA33" s="2">
        <f t="shared" si="90"/>
        <v>4.5023755739739046E-6</v>
      </c>
      <c r="GB33" s="2">
        <f t="shared" si="90"/>
        <v>5.176784538850625E-6</v>
      </c>
      <c r="GC33" s="2">
        <f t="shared" si="90"/>
        <v>4.6049476729634423E-6</v>
      </c>
      <c r="GD33" s="2">
        <f t="shared" si="90"/>
        <v>5.4490364836101307E-6</v>
      </c>
      <c r="GE33" s="2">
        <f t="shared" si="90"/>
        <v>5.1981167443298626E-6</v>
      </c>
      <c r="GF33" s="2">
        <f t="shared" si="90"/>
        <v>5.6164428147385693E-6</v>
      </c>
      <c r="GG33" s="2">
        <f t="shared" si="90"/>
        <v>3.7717551197703362E-6</v>
      </c>
      <c r="GH33" s="2">
        <f t="shared" si="90"/>
        <v>3.4872667541819041E-6</v>
      </c>
      <c r="GI33" s="2">
        <f t="shared" si="90"/>
        <v>2.7334073329331257E-6</v>
      </c>
      <c r="GJ33" s="2">
        <f t="shared" si="90"/>
        <v>1.9322050475575921E-6</v>
      </c>
      <c r="GK33" s="2">
        <f t="shared" si="90"/>
        <v>1.0880728610939348E-6</v>
      </c>
      <c r="GM33" s="82">
        <f t="shared" si="113"/>
        <v>2.4442039708750564E-3</v>
      </c>
      <c r="GN33" s="82">
        <f t="shared" si="91"/>
        <v>5.2710416419714635E-6</v>
      </c>
      <c r="GO33" s="82">
        <f t="shared" si="91"/>
        <v>1.2036366376240554E-6</v>
      </c>
      <c r="GP33" s="82">
        <f t="shared" si="91"/>
        <v>2.9888594236741732E-7</v>
      </c>
      <c r="GQ33" s="82">
        <f t="shared" si="91"/>
        <v>2.5531270537389629E-6</v>
      </c>
      <c r="GR33" s="82">
        <f t="shared" si="91"/>
        <v>1.1845022493114036E-5</v>
      </c>
      <c r="GS33" s="82">
        <f t="shared" si="91"/>
        <v>1.8358576682844225E-5</v>
      </c>
      <c r="GT33" s="82">
        <f t="shared" si="91"/>
        <v>2.3194057550304805E-6</v>
      </c>
      <c r="GU33" s="82">
        <f t="shared" si="91"/>
        <v>3.0024985319413428E-6</v>
      </c>
      <c r="GV33" s="82">
        <f t="shared" si="91"/>
        <v>1.2526449625176218E-6</v>
      </c>
      <c r="GW33" s="82">
        <f t="shared" si="91"/>
        <v>5.6163081366336218E-8</v>
      </c>
      <c r="GX33" s="82">
        <f t="shared" si="91"/>
        <v>6.0572026369574646E-8</v>
      </c>
      <c r="GY33" s="82">
        <f t="shared" si="91"/>
        <v>2.8574095645733277E-7</v>
      </c>
      <c r="GZ33" s="82">
        <f t="shared" si="91"/>
        <v>2.8015118603121906E-9</v>
      </c>
      <c r="HA33" s="82">
        <f t="shared" si="91"/>
        <v>1.144486829742666E-15</v>
      </c>
      <c r="HC33" s="82">
        <f t="shared" si="145"/>
        <v>3.2461411089639886E-10</v>
      </c>
      <c r="HD33" s="82">
        <f t="shared" si="92"/>
        <v>1.0502960144457953E-17</v>
      </c>
      <c r="HE33" s="82">
        <f t="shared" si="92"/>
        <v>2.2778184586911546E-19</v>
      </c>
      <c r="HF33" s="82">
        <f t="shared" si="92"/>
        <v>7.8644620322062306E-20</v>
      </c>
      <c r="HG33" s="82">
        <f t="shared" si="92"/>
        <v>2.1118289916497676E-20</v>
      </c>
      <c r="HH33" s="82">
        <f t="shared" si="92"/>
        <v>1.5530085080991419E-19</v>
      </c>
      <c r="HI33" s="82">
        <f t="shared" si="92"/>
        <v>3.8079008694066947E-18</v>
      </c>
      <c r="HJ33" s="82">
        <f t="shared" si="92"/>
        <v>1.9219815292448958E-21</v>
      </c>
      <c r="HK33" s="82">
        <f t="shared" si="92"/>
        <v>5.5549999448760972E-20</v>
      </c>
      <c r="HL33" s="82">
        <f t="shared" si="92"/>
        <v>1.6236613223404685E-24</v>
      </c>
      <c r="HM33" s="82">
        <f t="shared" si="92"/>
        <v>4.7454312000907533E-27</v>
      </c>
      <c r="HN33" s="82">
        <f t="shared" si="92"/>
        <v>3.2085941946744168E-20</v>
      </c>
      <c r="HO33" s="82">
        <f t="shared" si="92"/>
        <v>1.4348704651548922E-25</v>
      </c>
      <c r="HP33" s="82">
        <f t="shared" si="92"/>
        <v>9.9726710335905888E-29</v>
      </c>
      <c r="HQ33" s="82">
        <f t="shared" si="92"/>
        <v>3.8787154779516992E-36</v>
      </c>
      <c r="HS33" s="82">
        <f t="shared" si="114"/>
        <v>3.1091743815246292E-36</v>
      </c>
      <c r="HT33" s="82">
        <f t="shared" si="93"/>
        <v>6.4742520900240136E-59</v>
      </c>
      <c r="HU33" s="82">
        <f t="shared" si="93"/>
        <v>2.2446990917876624E-63</v>
      </c>
      <c r="HV33" s="82">
        <f t="shared" si="93"/>
        <v>3.6546656632519883E-68</v>
      </c>
      <c r="HW33" s="82">
        <f t="shared" si="93"/>
        <v>1.9416650864127333E-74</v>
      </c>
      <c r="HX33" s="82">
        <f t="shared" si="93"/>
        <v>2.4206944136601955E-72</v>
      </c>
      <c r="HY33" s="82">
        <f t="shared" si="93"/>
        <v>1.7768442753374451E-65</v>
      </c>
      <c r="HZ33" s="82">
        <f t="shared" si="93"/>
        <v>9.3794731667897365E-76</v>
      </c>
      <c r="IA33" s="82">
        <f t="shared" si="93"/>
        <v>1.1865744855276597E-69</v>
      </c>
      <c r="IB33" s="82">
        <f t="shared" si="93"/>
        <v>7.3877152570470284E-86</v>
      </c>
      <c r="IC33" s="82">
        <f t="shared" si="93"/>
        <v>9.4289980404718184E-95</v>
      </c>
      <c r="ID33" s="82">
        <f t="shared" si="93"/>
        <v>2.3579292263893305E-69</v>
      </c>
      <c r="IE33" s="82">
        <f t="shared" si="93"/>
        <v>5.1956082053693371E-88</v>
      </c>
      <c r="IF33" s="82">
        <f t="shared" si="93"/>
        <v>1.2470123438519649E-46</v>
      </c>
      <c r="IG33" s="82">
        <f t="shared" si="93"/>
        <v>7.7398057278004503E-49</v>
      </c>
      <c r="II33" s="82">
        <f t="shared" si="115"/>
        <v>6.1439809794542503E-200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2.6311464988008502E-174</v>
      </c>
      <c r="IW33" s="82">
        <f t="shared" si="129"/>
        <v>2.2892665350576315E-87</v>
      </c>
      <c r="IY33" s="82">
        <f t="shared" si="130"/>
        <v>2.4442042954891672E-3</v>
      </c>
      <c r="IZ33" s="82">
        <f t="shared" si="131"/>
        <v>5.2710416419819668E-6</v>
      </c>
      <c r="JA33" s="82">
        <f t="shared" si="132"/>
        <v>1.2036366376242832E-6</v>
      </c>
      <c r="JB33" s="82">
        <f t="shared" si="133"/>
        <v>2.9888594236749599E-7</v>
      </c>
      <c r="JC33" s="82">
        <f t="shared" si="134"/>
        <v>2.5531270537389841E-6</v>
      </c>
      <c r="JD33" s="82">
        <f t="shared" si="135"/>
        <v>1.1845022493114192E-5</v>
      </c>
      <c r="JE33" s="82">
        <f t="shared" si="136"/>
        <v>1.8358576682848033E-5</v>
      </c>
      <c r="JF33" s="82">
        <f t="shared" si="137"/>
        <v>2.3194057550304826E-6</v>
      </c>
      <c r="JG33" s="82">
        <f t="shared" si="138"/>
        <v>3.0024985319413983E-6</v>
      </c>
      <c r="JH33" s="82">
        <f t="shared" si="139"/>
        <v>1.2526449625176218E-6</v>
      </c>
      <c r="JI33" s="82">
        <f t="shared" si="140"/>
        <v>5.6163081366336218E-8</v>
      </c>
      <c r="JJ33" s="82">
        <f t="shared" si="141"/>
        <v>6.0572026369606727E-8</v>
      </c>
      <c r="JK33" s="82">
        <f t="shared" si="142"/>
        <v>2.8574095645733277E-7</v>
      </c>
      <c r="JL33" s="82">
        <f t="shared" si="143"/>
        <v>2.8015118603121906E-9</v>
      </c>
      <c r="JM33" s="82">
        <f t="shared" si="144"/>
        <v>1.144486829742666E-15</v>
      </c>
    </row>
    <row r="34" spans="2:273" x14ac:dyDescent="0.25">
      <c r="B34" s="2">
        <v>7</v>
      </c>
      <c r="C34" s="37">
        <v>0.301508</v>
      </c>
      <c r="D34" s="37">
        <v>0.261575</v>
      </c>
      <c r="E34" s="37">
        <v>0.25944099999999998</v>
      </c>
      <c r="F34" s="37">
        <v>0.25403500000000001</v>
      </c>
      <c r="G34" s="37">
        <v>0.26204300000000003</v>
      </c>
      <c r="H34" s="37">
        <v>0.26464199999999999</v>
      </c>
      <c r="I34" s="37">
        <v>0.27041599999999999</v>
      </c>
      <c r="J34" s="37">
        <v>0.28207199999999999</v>
      </c>
      <c r="K34" s="37">
        <v>0.278891</v>
      </c>
      <c r="L34" s="37">
        <v>0.27262199999999998</v>
      </c>
      <c r="M34" s="37">
        <v>0.27748400000000001</v>
      </c>
      <c r="N34" s="37">
        <v>0.28069699999999997</v>
      </c>
      <c r="O34" s="37">
        <v>0.276785</v>
      </c>
      <c r="P34" s="37">
        <v>0.259822</v>
      </c>
      <c r="Q34" s="37">
        <v>0.27124999999999999</v>
      </c>
      <c r="R34" s="19"/>
      <c r="S34" s="4">
        <f t="shared" si="8"/>
        <v>0.30393262896653928</v>
      </c>
      <c r="T34" s="4">
        <f t="shared" si="9"/>
        <v>0.26334719346998181</v>
      </c>
      <c r="U34" s="4">
        <f t="shared" si="10"/>
        <v>0.25765987032987681</v>
      </c>
      <c r="V34" s="4">
        <f t="shared" si="11"/>
        <v>0.25772542987761449</v>
      </c>
      <c r="W34" s="4">
        <f t="shared" si="12"/>
        <v>0.26167017309212526</v>
      </c>
      <c r="X34" s="4">
        <f t="shared" si="13"/>
        <v>0.26252756482355416</v>
      </c>
      <c r="Y34" s="4">
        <f t="shared" si="14"/>
        <v>0.26850062773680727</v>
      </c>
      <c r="Z34" s="4">
        <f t="shared" si="15"/>
        <v>0.28362819833663688</v>
      </c>
      <c r="AA34" s="4">
        <f t="shared" si="16"/>
        <v>0.27661730813290603</v>
      </c>
      <c r="AB34" s="4">
        <f t="shared" si="17"/>
        <v>0.27112962103083554</v>
      </c>
      <c r="AC34" s="4">
        <f t="shared" si="18"/>
        <v>0.27982907818621594</v>
      </c>
      <c r="AD34" s="4">
        <f t="shared" si="19"/>
        <v>0.28284293120721632</v>
      </c>
      <c r="AE34" s="4">
        <f t="shared" si="20"/>
        <v>0.27620953697335016</v>
      </c>
      <c r="AF34" s="4">
        <f t="shared" si="21"/>
        <v>0.26708179352404382</v>
      </c>
      <c r="AG34" s="4">
        <f t="shared" si="22"/>
        <v>0.26697944006907859</v>
      </c>
      <c r="AI34" s="4">
        <f t="shared" si="23"/>
        <v>-2.4246289665392773E-3</v>
      </c>
      <c r="AJ34" s="4">
        <f t="shared" si="24"/>
        <v>-1.7721934699818087E-3</v>
      </c>
      <c r="AK34" s="4">
        <f t="shared" si="25"/>
        <v>1.7811296701231716E-3</v>
      </c>
      <c r="AL34" s="4">
        <f t="shared" si="26"/>
        <v>-3.6904298776144762E-3</v>
      </c>
      <c r="AM34" s="4">
        <f t="shared" si="27"/>
        <v>3.7282690787476813E-4</v>
      </c>
      <c r="AN34" s="4">
        <f t="shared" si="28"/>
        <v>2.114435176445828E-3</v>
      </c>
      <c r="AO34" s="4">
        <f t="shared" si="29"/>
        <v>1.9153722631927161E-3</v>
      </c>
      <c r="AP34" s="4">
        <f t="shared" si="30"/>
        <v>-1.5561983366368937E-3</v>
      </c>
      <c r="AQ34" s="4">
        <f t="shared" si="31"/>
        <v>2.2736918670939743E-3</v>
      </c>
      <c r="AR34" s="4">
        <f t="shared" si="32"/>
        <v>1.4923789691644318E-3</v>
      </c>
      <c r="AS34" s="4">
        <f t="shared" si="33"/>
        <v>-2.345078186215932E-3</v>
      </c>
      <c r="AT34" s="4">
        <f t="shared" si="34"/>
        <v>-2.145931207216345E-3</v>
      </c>
      <c r="AU34" s="4">
        <f t="shared" si="35"/>
        <v>5.7546302664984728E-4</v>
      </c>
      <c r="AV34" s="4">
        <f t="shared" si="36"/>
        <v>-7.2597935240438227E-3</v>
      </c>
      <c r="AW34" s="4">
        <f t="shared" si="36"/>
        <v>4.2705599309214026E-3</v>
      </c>
      <c r="AY34" s="2">
        <f t="shared" si="96"/>
        <v>0.29860449593208449</v>
      </c>
      <c r="AZ34" s="2">
        <f t="shared" si="37"/>
        <v>0.26332677761421869</v>
      </c>
      <c r="BA34" s="2">
        <f t="shared" si="37"/>
        <v>0.2576543342337187</v>
      </c>
      <c r="BB34" s="2">
        <f t="shared" si="37"/>
        <v>0.2577238216258354</v>
      </c>
      <c r="BC34" s="2">
        <f t="shared" si="37"/>
        <v>0.26165811376749731</v>
      </c>
      <c r="BD34" s="2">
        <f t="shared" si="37"/>
        <v>0.26247992407848952</v>
      </c>
      <c r="BE34" s="2">
        <f t="shared" si="37"/>
        <v>0.26843567342999192</v>
      </c>
      <c r="BF34" s="2">
        <f t="shared" si="37"/>
        <v>0.28361861574891406</v>
      </c>
      <c r="BG34" s="2">
        <f t="shared" si="37"/>
        <v>0.27660544987683799</v>
      </c>
      <c r="BH34" s="2">
        <f t="shared" si="37"/>
        <v>0.27112425143998881</v>
      </c>
      <c r="BI34" s="2">
        <f t="shared" si="37"/>
        <v>0.27982879685876494</v>
      </c>
      <c r="BJ34" s="2">
        <f t="shared" si="37"/>
        <v>0.28284261273606276</v>
      </c>
      <c r="BK34" s="2">
        <f t="shared" si="37"/>
        <v>0.27620816003671694</v>
      </c>
      <c r="BL34" s="2">
        <f t="shared" si="37"/>
        <v>0.26708177698933977</v>
      </c>
      <c r="BM34" s="2">
        <f t="shared" si="37"/>
        <v>0.26697944006906293</v>
      </c>
      <c r="BO34" s="2">
        <f t="shared" si="38"/>
        <v>0.301508</v>
      </c>
      <c r="BP34" s="2">
        <f t="shared" si="39"/>
        <v>0.261575</v>
      </c>
      <c r="BQ34" s="2">
        <f t="shared" si="40"/>
        <v>0.25944099999999998</v>
      </c>
      <c r="BR34" s="2">
        <f t="shared" si="41"/>
        <v>0.25403500000000001</v>
      </c>
      <c r="BS34" s="2">
        <f t="shared" si="42"/>
        <v>0.26204300000000003</v>
      </c>
      <c r="BT34" s="2">
        <f t="shared" si="43"/>
        <v>0.26464199999999999</v>
      </c>
      <c r="BU34" s="2">
        <f t="shared" si="44"/>
        <v>0.27041599999999999</v>
      </c>
      <c r="BV34" s="2">
        <f t="shared" si="45"/>
        <v>0.28207199999999999</v>
      </c>
      <c r="BW34" s="2">
        <f t="shared" si="46"/>
        <v>0.278891</v>
      </c>
      <c r="BX34" s="2">
        <f t="shared" si="47"/>
        <v>0.27262199999999998</v>
      </c>
      <c r="BY34" s="2">
        <f t="shared" si="48"/>
        <v>0.27748400000000001</v>
      </c>
      <c r="BZ34" s="2">
        <f t="shared" si="49"/>
        <v>0.28069699999999997</v>
      </c>
      <c r="CA34" s="2">
        <f t="shared" si="50"/>
        <v>0.276785</v>
      </c>
      <c r="CB34" s="2">
        <f t="shared" si="51"/>
        <v>0.259822</v>
      </c>
      <c r="CC34" s="2">
        <f t="shared" si="52"/>
        <v>0.27124999999999999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0.3020135151515152</v>
      </c>
      <c r="DL34" s="2">
        <f t="shared" si="70"/>
        <v>0.2634928551078552</v>
      </c>
      <c r="DM34" s="2">
        <f t="shared" si="70"/>
        <v>0.25736380925013685</v>
      </c>
      <c r="DN34" s="2">
        <f t="shared" si="70"/>
        <v>0.25743834482758626</v>
      </c>
      <c r="DO34" s="2">
        <f t="shared" si="70"/>
        <v>0.26193963615384619</v>
      </c>
      <c r="DP34" s="2">
        <f t="shared" si="70"/>
        <v>0.26372605138339922</v>
      </c>
      <c r="DQ34" s="2">
        <f t="shared" si="70"/>
        <v>0.27026041897233199</v>
      </c>
      <c r="DR34" s="2">
        <f t="shared" si="70"/>
        <v>0.28406655692307686</v>
      </c>
      <c r="DS34" s="2">
        <f t="shared" si="70"/>
        <v>0.27604694393162399</v>
      </c>
      <c r="DT34" s="2">
        <f t="shared" si="70"/>
        <v>0.27050901383801385</v>
      </c>
      <c r="DU34" s="2">
        <f t="shared" si="70"/>
        <v>0.27523568105302187</v>
      </c>
      <c r="DV34" s="2">
        <f t="shared" si="70"/>
        <v>0.28058713800519092</v>
      </c>
      <c r="DW34" s="2">
        <f t="shared" si="70"/>
        <v>0.27493468772710422</v>
      </c>
      <c r="DX34" s="2">
        <f t="shared" si="70"/>
        <v>0.26639118516042776</v>
      </c>
      <c r="DY34" s="2">
        <f t="shared" si="70"/>
        <v>0.26622715329768271</v>
      </c>
      <c r="EA34" s="2">
        <f t="shared" si="71"/>
        <v>0.29295011728155335</v>
      </c>
      <c r="EB34" s="2">
        <f t="shared" si="72"/>
        <v>0.26219834643692835</v>
      </c>
      <c r="EC34" s="2">
        <f t="shared" si="73"/>
        <v>0.25980463751589022</v>
      </c>
      <c r="ED34" s="2">
        <f t="shared" si="74"/>
        <v>0.25991070664919869</v>
      </c>
      <c r="EE34" s="2">
        <f t="shared" si="75"/>
        <v>0.26020047938788254</v>
      </c>
      <c r="EF34" s="2">
        <f t="shared" si="76"/>
        <v>0.25721111220995746</v>
      </c>
      <c r="EG34" s="2">
        <f t="shared" si="77"/>
        <v>0.26068006375418784</v>
      </c>
      <c r="EH34" s="2">
        <f t="shared" si="78"/>
        <v>0.28111569739970427</v>
      </c>
      <c r="EI34" s="2">
        <f t="shared" si="79"/>
        <v>0.27976877181510718</v>
      </c>
      <c r="EJ34" s="2">
        <f t="shared" si="80"/>
        <v>0.27495172836887882</v>
      </c>
      <c r="EK34" s="2">
        <f t="shared" si="81"/>
        <v>0.31798384227956838</v>
      </c>
      <c r="EL34" s="2">
        <f t="shared" si="82"/>
        <v>0.30252976919207281</v>
      </c>
      <c r="EM34" s="2">
        <f t="shared" si="83"/>
        <v>0.2869589867834334</v>
      </c>
      <c r="EN34" s="2">
        <f t="shared" si="84"/>
        <v>0.27508846508057228</v>
      </c>
      <c r="EO34" s="2">
        <f t="shared" si="85"/>
        <v>0.28193442957191628</v>
      </c>
      <c r="EQ34" s="2">
        <f t="shared" si="86"/>
        <v>0.28630315899027808</v>
      </c>
      <c r="ER34" s="2">
        <f t="shared" si="87"/>
        <v>0.2574210390504918</v>
      </c>
      <c r="ES34" s="2">
        <f t="shared" si="87"/>
        <v>0.25361181259001553</v>
      </c>
      <c r="ET34" s="2">
        <f t="shared" si="87"/>
        <v>0.25625090743209472</v>
      </c>
      <c r="EU34" s="2">
        <f t="shared" si="87"/>
        <v>0.2545300464702786</v>
      </c>
      <c r="EV34" s="2">
        <f t="shared" si="87"/>
        <v>0.2644042751044659</v>
      </c>
      <c r="EW34" s="2">
        <f t="shared" si="87"/>
        <v>0.26217539803902085</v>
      </c>
      <c r="EX34" s="2">
        <f t="shared" si="87"/>
        <v>0.27436688436343853</v>
      </c>
      <c r="EY34" s="2">
        <f t="shared" si="87"/>
        <v>0.2779917164462955</v>
      </c>
      <c r="EZ34" s="2">
        <f t="shared" si="87"/>
        <v>0.28028274036426354</v>
      </c>
      <c r="FA34" s="2">
        <f t="shared" si="87"/>
        <v>0.30973964224498429</v>
      </c>
      <c r="FB34" s="2">
        <f t="shared" si="87"/>
        <v>0.3020117003682713</v>
      </c>
      <c r="FC34" s="2">
        <f t="shared" si="87"/>
        <v>0.28721740032336207</v>
      </c>
      <c r="FD34" s="2">
        <f t="shared" si="87"/>
        <v>0.27226622245350002</v>
      </c>
      <c r="FE34" s="2">
        <f t="shared" si="87"/>
        <v>0.30386575903657592</v>
      </c>
      <c r="FG34" s="2">
        <f t="shared" si="88"/>
        <v>0.37612715906402111</v>
      </c>
      <c r="FH34" s="2">
        <f t="shared" si="89"/>
        <v>0.12828453473227311</v>
      </c>
      <c r="FI34" s="2">
        <f t="shared" si="89"/>
        <v>0.11903653626636793</v>
      </c>
      <c r="FJ34" s="2">
        <f t="shared" si="89"/>
        <v>0.11547188449995877</v>
      </c>
      <c r="FK34" s="2">
        <f t="shared" si="89"/>
        <v>0.16185682528603626</v>
      </c>
      <c r="FL34" s="2">
        <f t="shared" si="89"/>
        <v>0.19127855253448953</v>
      </c>
      <c r="FM34" s="2">
        <f t="shared" si="89"/>
        <v>0.19046820823091262</v>
      </c>
      <c r="FN34" s="2">
        <f t="shared" si="89"/>
        <v>0.15178657207086046</v>
      </c>
      <c r="FO34" s="2">
        <f t="shared" si="89"/>
        <v>0.15006499258894745</v>
      </c>
      <c r="FP34" s="2">
        <f t="shared" si="89"/>
        <v>0.13847497238676759</v>
      </c>
      <c r="FQ34" s="2">
        <f t="shared" si="89"/>
        <v>0.10744672446826796</v>
      </c>
      <c r="FR34" s="2">
        <f t="shared" si="89"/>
        <v>0.10278971070550218</v>
      </c>
      <c r="FS34" s="2">
        <f t="shared" si="89"/>
        <v>0.10590817220616423</v>
      </c>
      <c r="FT34" s="2">
        <f t="shared" si="89"/>
        <v>7.9403884261906504E-2</v>
      </c>
      <c r="FU34" s="2">
        <f t="shared" si="89"/>
        <v>4.7892492187490462E-2</v>
      </c>
      <c r="FW34" s="2">
        <f t="shared" si="112"/>
        <v>4.382024641836177E-6</v>
      </c>
      <c r="FX34" s="2">
        <f t="shared" si="90"/>
        <v>2.5225673854594374E-6</v>
      </c>
      <c r="FY34" s="2">
        <f t="shared" si="90"/>
        <v>3.67502630830066E-6</v>
      </c>
      <c r="FZ34" s="2">
        <f t="shared" si="90"/>
        <v>3.1369093096779018E-6</v>
      </c>
      <c r="GA34" s="2">
        <f t="shared" si="90"/>
        <v>4.93675450327732E-6</v>
      </c>
      <c r="GB34" s="2">
        <f t="shared" si="90"/>
        <v>5.6762285380064865E-6</v>
      </c>
      <c r="GC34" s="2">
        <f t="shared" si="90"/>
        <v>5.0492224745310802E-6</v>
      </c>
      <c r="GD34" s="2">
        <f t="shared" si="90"/>
        <v>5.9747465532640553E-6</v>
      </c>
      <c r="GE34" s="2">
        <f t="shared" si="90"/>
        <v>5.6996188127775751E-6</v>
      </c>
      <c r="GF34" s="2">
        <f t="shared" si="90"/>
        <v>6.1583037492811217E-6</v>
      </c>
      <c r="GG34" s="2">
        <f t="shared" si="90"/>
        <v>4.1356457450906665E-6</v>
      </c>
      <c r="GH34" s="2">
        <f t="shared" si="90"/>
        <v>3.8237106736263542E-6</v>
      </c>
      <c r="GI34" s="2">
        <f t="shared" si="90"/>
        <v>2.9971207513557391E-6</v>
      </c>
      <c r="GJ34" s="2">
        <f t="shared" si="90"/>
        <v>2.1186203101807061E-6</v>
      </c>
      <c r="GK34" s="2">
        <f t="shared" si="90"/>
        <v>1.1930480427640475E-6</v>
      </c>
      <c r="GM34" s="82">
        <f t="shared" si="113"/>
        <v>3.1929299379396684E-3</v>
      </c>
      <c r="GN34" s="82">
        <f t="shared" si="91"/>
        <v>8.2145099084045978E-6</v>
      </c>
      <c r="GO34" s="82">
        <f t="shared" si="91"/>
        <v>2.0197549184656545E-6</v>
      </c>
      <c r="GP34" s="82">
        <f t="shared" si="91"/>
        <v>5.426691652612893E-7</v>
      </c>
      <c r="GQ34" s="82">
        <f t="shared" si="91"/>
        <v>4.4975773795726325E-6</v>
      </c>
      <c r="GR34" s="82">
        <f t="shared" si="91"/>
        <v>1.9767106845948188E-5</v>
      </c>
      <c r="GS34" s="82">
        <f t="shared" si="91"/>
        <v>2.9510216930692794E-5</v>
      </c>
      <c r="GT34" s="82">
        <f t="shared" si="91"/>
        <v>4.018423176675982E-6</v>
      </c>
      <c r="GU34" s="82">
        <f t="shared" si="91"/>
        <v>5.0868641664810556E-6</v>
      </c>
      <c r="GV34" s="82">
        <f t="shared" si="91"/>
        <v>2.1955505889162128E-6</v>
      </c>
      <c r="GW34" s="82">
        <f t="shared" si="91"/>
        <v>1.1057593417603427E-7</v>
      </c>
      <c r="GX34" s="82">
        <f t="shared" si="91"/>
        <v>1.1697965690384587E-7</v>
      </c>
      <c r="GY34" s="82">
        <f t="shared" si="91"/>
        <v>5.0696739092063074E-7</v>
      </c>
      <c r="GZ34" s="82">
        <f t="shared" si="91"/>
        <v>5.9516442899555045E-9</v>
      </c>
      <c r="HA34" s="82">
        <f t="shared" si="91"/>
        <v>4.3089340365161509E-15</v>
      </c>
      <c r="HC34" s="82">
        <f t="shared" si="145"/>
        <v>6.0909030044109603E-10</v>
      </c>
      <c r="HD34" s="82">
        <f t="shared" si="92"/>
        <v>2.9077331555913685E-17</v>
      </c>
      <c r="HE34" s="82">
        <f t="shared" si="92"/>
        <v>7.1288317433220974E-19</v>
      </c>
      <c r="HF34" s="82">
        <f t="shared" si="92"/>
        <v>2.6092895879932868E-19</v>
      </c>
      <c r="HG34" s="82">
        <f t="shared" si="92"/>
        <v>7.9638825655372976E-20</v>
      </c>
      <c r="HH34" s="82">
        <f t="shared" si="92"/>
        <v>5.6808997564796232E-19</v>
      </c>
      <c r="HI34" s="82">
        <f t="shared" si="92"/>
        <v>1.2239482464844621E-17</v>
      </c>
      <c r="HJ34" s="82">
        <f t="shared" si="92"/>
        <v>7.6815054671508874E-21</v>
      </c>
      <c r="HK34" s="82">
        <f t="shared" si="92"/>
        <v>1.9890133564698451E-19</v>
      </c>
      <c r="HL34" s="82">
        <f t="shared" si="92"/>
        <v>7.9251716913825475E-24</v>
      </c>
      <c r="HM34" s="82">
        <f t="shared" si="92"/>
        <v>2.6507744689453374E-26</v>
      </c>
      <c r="HN34" s="82">
        <f t="shared" si="92"/>
        <v>1.1012315214896094E-19</v>
      </c>
      <c r="HO34" s="82">
        <f t="shared" si="92"/>
        <v>6.7151207011602549E-25</v>
      </c>
      <c r="HP34" s="82">
        <f t="shared" si="92"/>
        <v>5.5671807137327692E-28</v>
      </c>
      <c r="HQ34" s="82">
        <f t="shared" si="92"/>
        <v>3.2973591794078897E-35</v>
      </c>
      <c r="HS34" s="82">
        <f t="shared" si="114"/>
        <v>1.4255457037138659E-35</v>
      </c>
      <c r="HT34" s="82">
        <f t="shared" si="93"/>
        <v>6.7611232400434745E-58</v>
      </c>
      <c r="HU34" s="82">
        <f t="shared" si="93"/>
        <v>3.0251532809775505E-62</v>
      </c>
      <c r="HV34" s="82">
        <f t="shared" si="93"/>
        <v>6.0275887211962683E-67</v>
      </c>
      <c r="HW34" s="82">
        <f t="shared" si="93"/>
        <v>4.7506995418847514E-73</v>
      </c>
      <c r="HX34" s="82">
        <f t="shared" si="93"/>
        <v>5.6539278282037896E-71</v>
      </c>
      <c r="HY34" s="82">
        <f t="shared" si="93"/>
        <v>2.932126424559534E-64</v>
      </c>
      <c r="HZ34" s="82">
        <f t="shared" si="93"/>
        <v>2.4909523082356762E-74</v>
      </c>
      <c r="IA34" s="82">
        <f t="shared" si="93"/>
        <v>2.3893100884463159E-68</v>
      </c>
      <c r="IB34" s="82">
        <f t="shared" si="93"/>
        <v>3.0687909429012959E-84</v>
      </c>
      <c r="IC34" s="82">
        <f t="shared" si="93"/>
        <v>5.344374569929993E-93</v>
      </c>
      <c r="ID34" s="82">
        <f t="shared" si="93"/>
        <v>4.1915471681378463E-68</v>
      </c>
      <c r="IE34" s="82">
        <f t="shared" si="93"/>
        <v>1.8874987545762504E-86</v>
      </c>
      <c r="IF34" s="82">
        <f t="shared" si="93"/>
        <v>7.5103307989171625E-46</v>
      </c>
      <c r="IG34" s="82">
        <f t="shared" si="93"/>
        <v>4.919983692794927E-48</v>
      </c>
      <c r="II34" s="82">
        <f t="shared" si="115"/>
        <v>5.1242987398593595E-197</v>
      </c>
      <c r="IJ34" s="82">
        <f t="shared" si="116"/>
        <v>6.0180345711298514E-308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6.6580400732221248E-172</v>
      </c>
      <c r="IW34" s="82">
        <f t="shared" si="129"/>
        <v>3.1794006218764933E-86</v>
      </c>
      <c r="IY34" s="82">
        <f t="shared" si="130"/>
        <v>3.1929305470299687E-3</v>
      </c>
      <c r="IZ34" s="82">
        <f t="shared" si="131"/>
        <v>8.2145099084336748E-6</v>
      </c>
      <c r="JA34" s="82">
        <f t="shared" si="132"/>
        <v>2.0197549184663673E-6</v>
      </c>
      <c r="JB34" s="82">
        <f t="shared" si="133"/>
        <v>5.4266916526155019E-7</v>
      </c>
      <c r="JC34" s="82">
        <f t="shared" si="134"/>
        <v>4.4975773795727122E-6</v>
      </c>
      <c r="JD34" s="82">
        <f t="shared" si="135"/>
        <v>1.9767106845948758E-5</v>
      </c>
      <c r="JE34" s="82">
        <f t="shared" si="136"/>
        <v>2.9510216930705031E-5</v>
      </c>
      <c r="JF34" s="82">
        <f t="shared" si="137"/>
        <v>4.0184231766759896E-6</v>
      </c>
      <c r="JG34" s="82">
        <f t="shared" si="138"/>
        <v>5.0868641664812547E-6</v>
      </c>
      <c r="JH34" s="82">
        <f t="shared" si="139"/>
        <v>2.1955505889162128E-6</v>
      </c>
      <c r="JI34" s="82">
        <f t="shared" si="140"/>
        <v>1.1057593417603427E-7</v>
      </c>
      <c r="JJ34" s="82">
        <f t="shared" si="141"/>
        <v>1.16979656903956E-7</v>
      </c>
      <c r="JK34" s="82">
        <f t="shared" si="142"/>
        <v>5.0696739092063074E-7</v>
      </c>
      <c r="JL34" s="82">
        <f t="shared" si="143"/>
        <v>5.9516442899555045E-9</v>
      </c>
      <c r="JM34" s="82">
        <f t="shared" si="144"/>
        <v>4.3089340365161509E-15</v>
      </c>
    </row>
    <row r="35" spans="2:273" x14ac:dyDescent="0.25">
      <c r="B35" s="2">
        <v>8</v>
      </c>
      <c r="C35" s="37">
        <v>0.30446099999999998</v>
      </c>
      <c r="D35" s="37">
        <v>0.26256699999999999</v>
      </c>
      <c r="E35" s="37">
        <v>0.256158</v>
      </c>
      <c r="F35" s="37">
        <v>0.25192999999999999</v>
      </c>
      <c r="G35" s="37">
        <v>0.26180999999999999</v>
      </c>
      <c r="H35" s="37">
        <v>0.26533899999999999</v>
      </c>
      <c r="I35" s="37">
        <v>0.27240199999999998</v>
      </c>
      <c r="J35" s="37">
        <v>0.28137899999999999</v>
      </c>
      <c r="K35" s="37">
        <v>0.27622600000000003</v>
      </c>
      <c r="L35" s="37">
        <v>0.270009</v>
      </c>
      <c r="M35" s="37">
        <v>0.27524399999999999</v>
      </c>
      <c r="N35" s="37">
        <v>0.284887</v>
      </c>
      <c r="O35" s="37">
        <v>0.27189400000000002</v>
      </c>
      <c r="P35" s="37">
        <v>0.27016099999999998</v>
      </c>
      <c r="Q35" s="37">
        <v>0.27576299999999998</v>
      </c>
      <c r="S35" s="4">
        <f t="shared" si="8"/>
        <v>0.30664545780640584</v>
      </c>
      <c r="T35" s="4">
        <f t="shared" si="9"/>
        <v>0.26395399000748165</v>
      </c>
      <c r="U35" s="4">
        <f t="shared" si="10"/>
        <v>0.25815613554139172</v>
      </c>
      <c r="V35" s="4">
        <f t="shared" si="11"/>
        <v>0.25845772668704337</v>
      </c>
      <c r="W35" s="4">
        <f t="shared" si="12"/>
        <v>0.26265010487069973</v>
      </c>
      <c r="X35" s="4">
        <f t="shared" si="13"/>
        <v>0.26332591476400308</v>
      </c>
      <c r="Y35" s="4">
        <f t="shared" si="14"/>
        <v>0.26898630870562412</v>
      </c>
      <c r="Z35" s="4">
        <f t="shared" si="15"/>
        <v>0.28418115586098813</v>
      </c>
      <c r="AA35" s="4">
        <f t="shared" si="16"/>
        <v>0.27751343417693208</v>
      </c>
      <c r="AB35" s="4">
        <f t="shared" si="17"/>
        <v>0.27192842835644587</v>
      </c>
      <c r="AC35" s="4">
        <f t="shared" si="18"/>
        <v>0.28101372181285483</v>
      </c>
      <c r="AD35" s="4">
        <f t="shared" si="19"/>
        <v>0.28367793255893831</v>
      </c>
      <c r="AE35" s="4">
        <f t="shared" si="20"/>
        <v>0.27671016500782303</v>
      </c>
      <c r="AF35" s="4">
        <f t="shared" si="21"/>
        <v>0.26757058247788112</v>
      </c>
      <c r="AG35" s="4">
        <f t="shared" si="22"/>
        <v>0.26806572169105242</v>
      </c>
      <c r="AI35" s="4">
        <f t="shared" si="23"/>
        <v>-2.1844578064058595E-3</v>
      </c>
      <c r="AJ35" s="4">
        <f t="shared" si="24"/>
        <v>-1.3869900074816588E-3</v>
      </c>
      <c r="AK35" s="4">
        <f t="shared" si="25"/>
        <v>-1.9981355413917212E-3</v>
      </c>
      <c r="AL35" s="4">
        <f t="shared" si="26"/>
        <v>-6.5277266870433781E-3</v>
      </c>
      <c r="AM35" s="4">
        <f t="shared" si="27"/>
        <v>-8.4010487069974271E-4</v>
      </c>
      <c r="AN35" s="4">
        <f t="shared" si="28"/>
        <v>2.0130852359969142E-3</v>
      </c>
      <c r="AO35" s="4">
        <f t="shared" si="29"/>
        <v>3.4156912943758555E-3</v>
      </c>
      <c r="AP35" s="4">
        <f t="shared" si="30"/>
        <v>-2.8021558609881425E-3</v>
      </c>
      <c r="AQ35" s="4">
        <f t="shared" si="31"/>
        <v>-1.2874341769320563E-3</v>
      </c>
      <c r="AR35" s="4">
        <f t="shared" si="32"/>
        <v>-1.9194283564458736E-3</v>
      </c>
      <c r="AS35" s="4">
        <f t="shared" si="33"/>
        <v>-5.7697218128548444E-3</v>
      </c>
      <c r="AT35" s="4">
        <f t="shared" si="34"/>
        <v>1.2090674410616953E-3</v>
      </c>
      <c r="AU35" s="4">
        <f t="shared" si="35"/>
        <v>-4.8161650078230034E-3</v>
      </c>
      <c r="AV35" s="4">
        <f t="shared" si="36"/>
        <v>2.5904175221188597E-3</v>
      </c>
      <c r="AW35" s="4">
        <f t="shared" si="36"/>
        <v>7.6972783089475638E-3</v>
      </c>
      <c r="AY35" s="2">
        <f t="shared" si="96"/>
        <v>0.2998897960435809</v>
      </c>
      <c r="AZ35" s="2">
        <f t="shared" si="37"/>
        <v>0.26392305479834122</v>
      </c>
      <c r="BA35" s="2">
        <f t="shared" si="37"/>
        <v>0.25814712699364017</v>
      </c>
      <c r="BB35" s="2">
        <f t="shared" si="37"/>
        <v>0.25845490382106179</v>
      </c>
      <c r="BC35" s="2">
        <f t="shared" si="37"/>
        <v>0.26262963086567254</v>
      </c>
      <c r="BD35" s="2">
        <f t="shared" si="37"/>
        <v>0.26324926996349218</v>
      </c>
      <c r="BE35" s="2">
        <f t="shared" si="37"/>
        <v>0.26888542784938502</v>
      </c>
      <c r="BF35" s="2">
        <f t="shared" si="37"/>
        <v>0.28416512696247254</v>
      </c>
      <c r="BG35" s="2">
        <f t="shared" si="37"/>
        <v>0.27749401288570757</v>
      </c>
      <c r="BH35" s="2">
        <f t="shared" si="37"/>
        <v>0.27191933580324884</v>
      </c>
      <c r="BI35" s="2">
        <f t="shared" si="37"/>
        <v>0.28101318768386019</v>
      </c>
      <c r="BJ35" s="2">
        <f t="shared" si="37"/>
        <v>0.28367733867911887</v>
      </c>
      <c r="BK35" s="2">
        <f t="shared" si="37"/>
        <v>0.27670779876656687</v>
      </c>
      <c r="BL35" s="2">
        <f t="shared" si="37"/>
        <v>0.26757054858223583</v>
      </c>
      <c r="BM35" s="2">
        <f t="shared" si="37"/>
        <v>0.26806572169099613</v>
      </c>
      <c r="BO35" s="2">
        <f t="shared" si="38"/>
        <v>0.30446099999999998</v>
      </c>
      <c r="BP35" s="2">
        <f t="shared" si="39"/>
        <v>0.26256699999999999</v>
      </c>
      <c r="BQ35" s="2">
        <f t="shared" si="40"/>
        <v>0.256158</v>
      </c>
      <c r="BR35" s="2">
        <f t="shared" si="41"/>
        <v>0.25192999999999999</v>
      </c>
      <c r="BS35" s="2">
        <f t="shared" si="42"/>
        <v>0.26180999999999999</v>
      </c>
      <c r="BT35" s="2">
        <f t="shared" si="43"/>
        <v>0.26533899999999999</v>
      </c>
      <c r="BU35" s="2">
        <f t="shared" si="44"/>
        <v>0.27240199999999998</v>
      </c>
      <c r="BV35" s="2">
        <f t="shared" si="45"/>
        <v>0.28137899999999999</v>
      </c>
      <c r="BW35" s="2">
        <f t="shared" si="46"/>
        <v>0.27622600000000003</v>
      </c>
      <c r="BX35" s="2">
        <f t="shared" si="47"/>
        <v>0.270009</v>
      </c>
      <c r="BY35" s="2">
        <f t="shared" si="48"/>
        <v>0.27524399999999999</v>
      </c>
      <c r="BZ35" s="2">
        <f t="shared" si="49"/>
        <v>0.284887</v>
      </c>
      <c r="CA35" s="2">
        <f t="shared" si="50"/>
        <v>0.27189400000000002</v>
      </c>
      <c r="CB35" s="2">
        <f t="shared" si="51"/>
        <v>0.27016099999999998</v>
      </c>
      <c r="CC35" s="2">
        <f t="shared" si="52"/>
        <v>0.27576299999999998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0.30466246969696975</v>
      </c>
      <c r="DL35" s="2">
        <f t="shared" si="70"/>
        <v>0.26423918172568178</v>
      </c>
      <c r="DM35" s="2">
        <f t="shared" si="70"/>
        <v>0.25794789354132458</v>
      </c>
      <c r="DN35" s="2">
        <f t="shared" si="70"/>
        <v>0.25829029556650251</v>
      </c>
      <c r="DO35" s="2">
        <f t="shared" si="70"/>
        <v>0.26321547692307695</v>
      </c>
      <c r="DP35" s="2">
        <f t="shared" si="70"/>
        <v>0.2648687639751553</v>
      </c>
      <c r="DQ35" s="2">
        <f t="shared" si="70"/>
        <v>0.2710672381422925</v>
      </c>
      <c r="DR35" s="2">
        <f t="shared" si="70"/>
        <v>0.28484465846153839</v>
      </c>
      <c r="DS35" s="2">
        <f t="shared" si="70"/>
        <v>0.27712738769230771</v>
      </c>
      <c r="DT35" s="2">
        <f t="shared" si="70"/>
        <v>0.27143849918599922</v>
      </c>
      <c r="DU35" s="2">
        <f t="shared" si="70"/>
        <v>0.27621555469039671</v>
      </c>
      <c r="DV35" s="2">
        <f t="shared" si="70"/>
        <v>0.28135897738227655</v>
      </c>
      <c r="DW35" s="2">
        <f t="shared" si="70"/>
        <v>0.27542676047460146</v>
      </c>
      <c r="DX35" s="2">
        <f t="shared" si="70"/>
        <v>0.26689296256684486</v>
      </c>
      <c r="DY35" s="2">
        <f t="shared" si="70"/>
        <v>0.2673178103832442</v>
      </c>
      <c r="EA35" s="2">
        <f t="shared" si="71"/>
        <v>0.29267010938511323</v>
      </c>
      <c r="EB35" s="2">
        <f t="shared" si="72"/>
        <v>0.26196402481032405</v>
      </c>
      <c r="EC35" s="2">
        <f t="shared" si="73"/>
        <v>0.25949206303746353</v>
      </c>
      <c r="ED35" s="2">
        <f t="shared" si="74"/>
        <v>0.25960497452983217</v>
      </c>
      <c r="EE35" s="2">
        <f t="shared" si="75"/>
        <v>0.2598630494612742</v>
      </c>
      <c r="EF35" s="2">
        <f t="shared" si="76"/>
        <v>0.25700434862328797</v>
      </c>
      <c r="EG35" s="2">
        <f t="shared" si="77"/>
        <v>0.26042815295841315</v>
      </c>
      <c r="EH35" s="2">
        <f t="shared" si="78"/>
        <v>0.28070216289903255</v>
      </c>
      <c r="EI35" s="2">
        <f t="shared" si="79"/>
        <v>0.27938785665163479</v>
      </c>
      <c r="EJ35" s="2">
        <f t="shared" si="80"/>
        <v>0.27464741115215063</v>
      </c>
      <c r="EK35" s="2">
        <f t="shared" si="81"/>
        <v>0.31736045586451117</v>
      </c>
      <c r="EL35" s="2">
        <f t="shared" si="82"/>
        <v>0.30213285385859062</v>
      </c>
      <c r="EM35" s="2">
        <f t="shared" si="83"/>
        <v>0.28657092162224179</v>
      </c>
      <c r="EN35" s="2">
        <f t="shared" si="84"/>
        <v>0.27473522153666802</v>
      </c>
      <c r="EO35" s="2">
        <f t="shared" si="85"/>
        <v>0.28162545854854237</v>
      </c>
      <c r="EQ35" s="2">
        <f t="shared" si="86"/>
        <v>0.28609363892016282</v>
      </c>
      <c r="ER35" s="2">
        <f t="shared" si="87"/>
        <v>0.25723862599281838</v>
      </c>
      <c r="ES35" s="2">
        <f t="shared" si="87"/>
        <v>0.25336816664073414</v>
      </c>
      <c r="ET35" s="2">
        <f t="shared" si="87"/>
        <v>0.25598564104685728</v>
      </c>
      <c r="EU35" s="2">
        <f t="shared" si="87"/>
        <v>0.25425839510963572</v>
      </c>
      <c r="EV35" s="2">
        <f t="shared" si="87"/>
        <v>0.26411326763699167</v>
      </c>
      <c r="EW35" s="2">
        <f t="shared" si="87"/>
        <v>0.26190546575215901</v>
      </c>
      <c r="EX35" s="2">
        <f t="shared" si="87"/>
        <v>0.27403396987235984</v>
      </c>
      <c r="EY35" s="2">
        <f t="shared" si="87"/>
        <v>0.27763172100566219</v>
      </c>
      <c r="EZ35" s="2">
        <f t="shared" si="87"/>
        <v>0.27991406506049288</v>
      </c>
      <c r="FA35" s="2">
        <f t="shared" si="87"/>
        <v>0.30921440755890572</v>
      </c>
      <c r="FB35" s="2">
        <f t="shared" si="87"/>
        <v>0.3016202281931149</v>
      </c>
      <c r="FC35" s="2">
        <f t="shared" si="87"/>
        <v>0.2868261273788148</v>
      </c>
      <c r="FD35" s="2">
        <f t="shared" si="87"/>
        <v>0.27194554893011541</v>
      </c>
      <c r="FE35" s="2">
        <f t="shared" si="87"/>
        <v>0.30332225183774186</v>
      </c>
      <c r="FG35" s="2">
        <f t="shared" si="88"/>
        <v>0.3979735373773482</v>
      </c>
      <c r="FH35" s="2">
        <f t="shared" si="89"/>
        <v>0.1389415626850572</v>
      </c>
      <c r="FI35" s="2">
        <f t="shared" si="89"/>
        <v>0.12903902685138513</v>
      </c>
      <c r="FJ35" s="2">
        <f t="shared" si="89"/>
        <v>0.1252174165977778</v>
      </c>
      <c r="FK35" s="2">
        <f t="shared" si="89"/>
        <v>0.17474374191680972</v>
      </c>
      <c r="FL35" s="2">
        <f t="shared" si="89"/>
        <v>0.2059324417773668</v>
      </c>
      <c r="FM35" s="2">
        <f t="shared" si="89"/>
        <v>0.20507575925309973</v>
      </c>
      <c r="FN35" s="2">
        <f t="shared" si="89"/>
        <v>0.16402861615903921</v>
      </c>
      <c r="FO35" s="2">
        <f t="shared" si="89"/>
        <v>0.16219473700992687</v>
      </c>
      <c r="FP35" s="2">
        <f t="shared" si="89"/>
        <v>0.1498330460752321</v>
      </c>
      <c r="FQ35" s="2">
        <f t="shared" si="89"/>
        <v>0.11660424003904184</v>
      </c>
      <c r="FR35" s="2">
        <f t="shared" si="89"/>
        <v>0.11159994374314851</v>
      </c>
      <c r="FS35" s="2">
        <f t="shared" si="89"/>
        <v>0.1149514473379586</v>
      </c>
      <c r="FT35" s="2">
        <f t="shared" si="89"/>
        <v>8.6402718714722979E-2</v>
      </c>
      <c r="FU35" s="2">
        <f t="shared" si="89"/>
        <v>5.2271548505344857E-2</v>
      </c>
      <c r="FW35" s="2">
        <f t="shared" si="112"/>
        <v>4.8047924434142262E-6</v>
      </c>
      <c r="FX35" s="2">
        <f t="shared" si="90"/>
        <v>2.765939463303897E-6</v>
      </c>
      <c r="FY35" s="2">
        <f t="shared" si="90"/>
        <v>4.0295847885750462E-6</v>
      </c>
      <c r="FZ35" s="2">
        <f t="shared" si="90"/>
        <v>3.4395516203829579E-6</v>
      </c>
      <c r="GA35" s="2">
        <f t="shared" si="90"/>
        <v>5.4130410943824234E-6</v>
      </c>
      <c r="GB35" s="2">
        <f t="shared" si="90"/>
        <v>6.2238574198645382E-6</v>
      </c>
      <c r="GC35" s="2">
        <f t="shared" si="90"/>
        <v>5.5363596538179087E-6</v>
      </c>
      <c r="GD35" s="2">
        <f t="shared" si="90"/>
        <v>6.5511755468234152E-6</v>
      </c>
      <c r="GE35" s="2">
        <f t="shared" si="90"/>
        <v>6.249504318004811E-6</v>
      </c>
      <c r="GF35" s="2">
        <f t="shared" si="90"/>
        <v>6.7524417744040771E-6</v>
      </c>
      <c r="GG35" s="2">
        <f t="shared" si="90"/>
        <v>4.5346435771430899E-6</v>
      </c>
      <c r="GH35" s="2">
        <f t="shared" si="90"/>
        <v>4.1926138353162819E-6</v>
      </c>
      <c r="GI35" s="2">
        <f t="shared" si="90"/>
        <v>3.2862766048206085E-6</v>
      </c>
      <c r="GJ35" s="2">
        <f t="shared" si="90"/>
        <v>2.323020501192322E-6</v>
      </c>
      <c r="GK35" s="2">
        <f t="shared" si="90"/>
        <v>1.3081510152698121E-6</v>
      </c>
      <c r="GM35" s="82">
        <f t="shared" si="113"/>
        <v>4.1452961999357083E-3</v>
      </c>
      <c r="GN35" s="82">
        <f t="shared" si="91"/>
        <v>1.2693052201878471E-5</v>
      </c>
      <c r="GO35" s="82">
        <f t="shared" si="91"/>
        <v>3.3543347002645359E-6</v>
      </c>
      <c r="GP35" s="82">
        <f t="shared" si="91"/>
        <v>9.7307361867635947E-7</v>
      </c>
      <c r="GQ35" s="82">
        <f t="shared" si="91"/>
        <v>7.8194247260380574E-6</v>
      </c>
      <c r="GR35" s="82">
        <f t="shared" si="91"/>
        <v>3.258718967883923E-5</v>
      </c>
      <c r="GS35" s="82">
        <f t="shared" si="91"/>
        <v>4.6921517483029369E-5</v>
      </c>
      <c r="GT35" s="82">
        <f t="shared" si="91"/>
        <v>6.8770040193321325E-6</v>
      </c>
      <c r="GU35" s="82">
        <f t="shared" si="91"/>
        <v>8.5194236526907799E-6</v>
      </c>
      <c r="GV35" s="82">
        <f t="shared" si="91"/>
        <v>3.8014637984216696E-6</v>
      </c>
      <c r="GW35" s="82">
        <f t="shared" si="91"/>
        <v>2.145749643655326E-7</v>
      </c>
      <c r="GX35" s="82">
        <f t="shared" si="91"/>
        <v>2.2283635615232786E-7</v>
      </c>
      <c r="GY35" s="82">
        <f t="shared" si="91"/>
        <v>8.8919863660944499E-7</v>
      </c>
      <c r="GZ35" s="82">
        <f t="shared" si="91"/>
        <v>1.24536752014494E-8</v>
      </c>
      <c r="HA35" s="82">
        <f t="shared" si="91"/>
        <v>1.579522781699036E-14</v>
      </c>
      <c r="HC35" s="82">
        <f t="shared" si="145"/>
        <v>1.1320864892663483E-9</v>
      </c>
      <c r="HD35" s="82">
        <f t="shared" si="92"/>
        <v>7.9399969589123362E-17</v>
      </c>
      <c r="HE35" s="82">
        <f t="shared" si="92"/>
        <v>2.1962892505559592E-18</v>
      </c>
      <c r="HF35" s="82">
        <f t="shared" si="92"/>
        <v>8.5116295986763215E-19</v>
      </c>
      <c r="HG35" s="82">
        <f t="shared" si="92"/>
        <v>2.9432523171798539E-19</v>
      </c>
      <c r="HH35" s="82">
        <f t="shared" si="92"/>
        <v>2.0365802416710914E-18</v>
      </c>
      <c r="HI35" s="82">
        <f t="shared" si="92"/>
        <v>3.8651960274409298E-17</v>
      </c>
      <c r="HJ35" s="82">
        <f t="shared" si="92"/>
        <v>3.0066464352667085E-20</v>
      </c>
      <c r="HK35" s="82">
        <f t="shared" si="92"/>
        <v>6.9875134727778174E-19</v>
      </c>
      <c r="HL35" s="82">
        <f t="shared" si="92"/>
        <v>3.7775199320195428E-23</v>
      </c>
      <c r="HM35" s="82">
        <f t="shared" si="92"/>
        <v>1.4438073893625818E-25</v>
      </c>
      <c r="HN35" s="82">
        <f t="shared" si="92"/>
        <v>3.7137641080670775E-19</v>
      </c>
      <c r="HO35" s="82">
        <f t="shared" si="92"/>
        <v>3.0757321046497844E-24</v>
      </c>
      <c r="HP35" s="82">
        <f t="shared" si="92"/>
        <v>3.0351385783226761E-27</v>
      </c>
      <c r="HQ35" s="82">
        <f t="shared" si="92"/>
        <v>2.7232376867677532E-34</v>
      </c>
      <c r="HS35" s="82">
        <f t="shared" si="114"/>
        <v>6.44170998912633E-35</v>
      </c>
      <c r="HT35" s="82">
        <f t="shared" si="93"/>
        <v>6.9142629722282392E-57</v>
      </c>
      <c r="HU35" s="82">
        <f t="shared" si="93"/>
        <v>3.9805899583007314E-61</v>
      </c>
      <c r="HV35" s="82">
        <f t="shared" si="93"/>
        <v>9.6880643457450133E-66</v>
      </c>
      <c r="HW35" s="82">
        <f t="shared" si="93"/>
        <v>1.1272172233744744E-71</v>
      </c>
      <c r="HX35" s="82">
        <f t="shared" si="93"/>
        <v>1.2806443765814521E-69</v>
      </c>
      <c r="HY35" s="82">
        <f t="shared" si="93"/>
        <v>4.7101652335651446E-63</v>
      </c>
      <c r="HZ35" s="82">
        <f t="shared" si="93"/>
        <v>6.4087502226360403E-73</v>
      </c>
      <c r="IA35" s="82">
        <f t="shared" si="93"/>
        <v>4.6737907087593064E-67</v>
      </c>
      <c r="IB35" s="82">
        <f t="shared" si="93"/>
        <v>1.2295734640460029E-82</v>
      </c>
      <c r="IC35" s="82">
        <f t="shared" si="93"/>
        <v>2.9153355743051536E-91</v>
      </c>
      <c r="ID35" s="82">
        <f t="shared" si="93"/>
        <v>7.2546031084250497E-67</v>
      </c>
      <c r="IE35" s="82">
        <f t="shared" si="93"/>
        <v>6.6365664229713746E-85</v>
      </c>
      <c r="IF35" s="82">
        <f t="shared" si="93"/>
        <v>4.4532478127143676E-45</v>
      </c>
      <c r="IG35" s="82">
        <f t="shared" si="93"/>
        <v>3.0785546648856597E-47</v>
      </c>
      <c r="II35" s="82">
        <f t="shared" si="115"/>
        <v>4.065756963609824E-194</v>
      </c>
      <c r="IJ35" s="82">
        <f t="shared" si="116"/>
        <v>1.3594848742300343E-303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1.620720318774045E-169</v>
      </c>
      <c r="IW35" s="82">
        <f t="shared" si="129"/>
        <v>4.338533426454478E-85</v>
      </c>
      <c r="IY35" s="82">
        <f t="shared" si="130"/>
        <v>4.145297332022198E-3</v>
      </c>
      <c r="IZ35" s="82">
        <f t="shared" si="131"/>
        <v>1.269305220195787E-5</v>
      </c>
      <c r="JA35" s="82">
        <f t="shared" si="132"/>
        <v>3.3543347002667323E-6</v>
      </c>
      <c r="JB35" s="82">
        <f t="shared" si="133"/>
        <v>9.7307361867721074E-7</v>
      </c>
      <c r="JC35" s="82">
        <f t="shared" si="134"/>
        <v>7.8194247260383521E-6</v>
      </c>
      <c r="JD35" s="82">
        <f t="shared" si="135"/>
        <v>3.2587189678841269E-5</v>
      </c>
      <c r="JE35" s="82">
        <f t="shared" si="136"/>
        <v>4.6921517483068021E-5</v>
      </c>
      <c r="JF35" s="82">
        <f t="shared" si="137"/>
        <v>6.8770040193321621E-6</v>
      </c>
      <c r="JG35" s="82">
        <f t="shared" si="138"/>
        <v>8.5194236526914778E-6</v>
      </c>
      <c r="JH35" s="82">
        <f t="shared" si="139"/>
        <v>3.8014637984216696E-6</v>
      </c>
      <c r="JI35" s="82">
        <f t="shared" si="140"/>
        <v>2.145749643655326E-7</v>
      </c>
      <c r="JJ35" s="82">
        <f t="shared" si="141"/>
        <v>2.2283635615269923E-7</v>
      </c>
      <c r="JK35" s="82">
        <f t="shared" si="142"/>
        <v>8.8919863660944499E-7</v>
      </c>
      <c r="JL35" s="82">
        <f t="shared" si="143"/>
        <v>1.24536752014494E-8</v>
      </c>
      <c r="JM35" s="82">
        <f t="shared" si="144"/>
        <v>1.579522781699036E-14</v>
      </c>
    </row>
    <row r="36" spans="2:273" x14ac:dyDescent="0.25">
      <c r="B36" s="2">
        <v>9</v>
      </c>
      <c r="C36" s="37">
        <v>0.30410500000000001</v>
      </c>
      <c r="D36" s="37">
        <v>0.26419500000000001</v>
      </c>
      <c r="E36" s="37">
        <v>0.26063700000000001</v>
      </c>
      <c r="F36" s="37">
        <v>0.25243199999999999</v>
      </c>
      <c r="G36" s="37">
        <v>0.26209399999999999</v>
      </c>
      <c r="H36" s="37">
        <v>0.265685</v>
      </c>
      <c r="I36" s="37">
        <v>0.26697599999999999</v>
      </c>
      <c r="J36" s="37">
        <v>0.28567300000000001</v>
      </c>
      <c r="K36" s="37">
        <v>0.27591100000000002</v>
      </c>
      <c r="L36" s="37">
        <v>0.269872</v>
      </c>
      <c r="M36" s="37">
        <v>0.27421000000000001</v>
      </c>
      <c r="N36" s="37">
        <v>0.28097899999999998</v>
      </c>
      <c r="O36" s="37">
        <v>0.27223700000000001</v>
      </c>
      <c r="P36" s="37">
        <v>0.26744099999999998</v>
      </c>
      <c r="Q36" s="37">
        <v>0.27661400000000003</v>
      </c>
      <c r="R36" s="10"/>
      <c r="S36" s="4">
        <f t="shared" si="8"/>
        <v>0.30954969122991649</v>
      </c>
      <c r="T36" s="4">
        <f t="shared" si="9"/>
        <v>0.26454250570433396</v>
      </c>
      <c r="U36" s="4">
        <f t="shared" si="10"/>
        <v>0.25863694241106144</v>
      </c>
      <c r="V36" s="4">
        <f t="shared" si="11"/>
        <v>0.25916842209594693</v>
      </c>
      <c r="W36" s="4">
        <f t="shared" si="12"/>
        <v>0.26358990655442871</v>
      </c>
      <c r="X36" s="4">
        <f t="shared" si="13"/>
        <v>0.26409329850540442</v>
      </c>
      <c r="Y36" s="4">
        <f t="shared" si="14"/>
        <v>0.26944961888224028</v>
      </c>
      <c r="Z36" s="4">
        <f t="shared" si="15"/>
        <v>0.28470476615655071</v>
      </c>
      <c r="AA36" s="4">
        <f t="shared" si="16"/>
        <v>0.27837917506342852</v>
      </c>
      <c r="AB36" s="4">
        <f t="shared" si="17"/>
        <v>0.27270309017721572</v>
      </c>
      <c r="AC36" s="4">
        <f t="shared" si="18"/>
        <v>0.28219570349721629</v>
      </c>
      <c r="AD36" s="4">
        <f t="shared" si="19"/>
        <v>0.28450536941339666</v>
      </c>
      <c r="AE36" s="4">
        <f t="shared" si="20"/>
        <v>0.27720235788200037</v>
      </c>
      <c r="AF36" s="4">
        <f t="shared" si="21"/>
        <v>0.2680512907088673</v>
      </c>
      <c r="AG36" s="4">
        <f t="shared" si="22"/>
        <v>0.26914460420055675</v>
      </c>
      <c r="AI36" s="4">
        <f t="shared" si="23"/>
        <v>-5.4446912299164762E-3</v>
      </c>
      <c r="AJ36" s="4">
        <f t="shared" si="24"/>
        <v>-3.4750570433395023E-4</v>
      </c>
      <c r="AK36" s="4">
        <f t="shared" si="25"/>
        <v>2.0000575889385641E-3</v>
      </c>
      <c r="AL36" s="4">
        <f t="shared" si="26"/>
        <v>-6.7364220959469368E-3</v>
      </c>
      <c r="AM36" s="4">
        <f t="shared" si="27"/>
        <v>-1.4959065544287165E-3</v>
      </c>
      <c r="AN36" s="4">
        <f t="shared" si="28"/>
        <v>1.5917014945955876E-3</v>
      </c>
      <c r="AO36" s="4">
        <f t="shared" si="29"/>
        <v>-2.4736188822402916E-3</v>
      </c>
      <c r="AP36" s="4">
        <f t="shared" si="30"/>
        <v>9.6823384344929542E-4</v>
      </c>
      <c r="AQ36" s="4">
        <f t="shared" si="31"/>
        <v>-2.4681750634285016E-3</v>
      </c>
      <c r="AR36" s="4">
        <f t="shared" si="32"/>
        <v>-2.8310901772157226E-3</v>
      </c>
      <c r="AS36" s="4">
        <f t="shared" si="33"/>
        <v>-7.9857034972162788E-3</v>
      </c>
      <c r="AT36" s="4">
        <f t="shared" si="34"/>
        <v>-3.5263694133966794E-3</v>
      </c>
      <c r="AU36" s="4">
        <f t="shared" si="35"/>
        <v>-4.9653578820003652E-3</v>
      </c>
      <c r="AV36" s="4">
        <f t="shared" si="36"/>
        <v>-6.1029070886731152E-4</v>
      </c>
      <c r="AW36" s="4">
        <f t="shared" si="36"/>
        <v>7.4693957994432791E-3</v>
      </c>
      <c r="AY36" s="2">
        <f t="shared" si="96"/>
        <v>0.30104094140102039</v>
      </c>
      <c r="AZ36" s="2">
        <f t="shared" si="37"/>
        <v>0.26449604497791929</v>
      </c>
      <c r="BA36" s="2">
        <f t="shared" si="37"/>
        <v>0.25862243985195371</v>
      </c>
      <c r="BB36" s="2">
        <f t="shared" si="37"/>
        <v>0.25916353078996185</v>
      </c>
      <c r="BC36" s="2">
        <f t="shared" si="37"/>
        <v>0.26355561799903654</v>
      </c>
      <c r="BD36" s="2">
        <f t="shared" si="37"/>
        <v>0.26397155393096833</v>
      </c>
      <c r="BE36" s="2">
        <f t="shared" si="37"/>
        <v>0.26929471592521126</v>
      </c>
      <c r="BF36" s="2">
        <f t="shared" si="37"/>
        <v>0.28467829442912412</v>
      </c>
      <c r="BG36" s="2">
        <f t="shared" si="37"/>
        <v>0.2783477460767792</v>
      </c>
      <c r="BH36" s="2">
        <f t="shared" si="37"/>
        <v>0.27268788730736521</v>
      </c>
      <c r="BI36" s="2">
        <f t="shared" si="37"/>
        <v>0.28219470442450084</v>
      </c>
      <c r="BJ36" s="2">
        <f t="shared" si="37"/>
        <v>0.28450427751539231</v>
      </c>
      <c r="BK36" s="2">
        <f t="shared" si="37"/>
        <v>0.27719833952957446</v>
      </c>
      <c r="BL36" s="2">
        <f t="shared" si="37"/>
        <v>0.26805122229620154</v>
      </c>
      <c r="BM36" s="2">
        <f t="shared" si="37"/>
        <v>0.26914460420036002</v>
      </c>
      <c r="BO36" s="2">
        <f t="shared" si="38"/>
        <v>0.30410500000000001</v>
      </c>
      <c r="BP36" s="2">
        <f t="shared" si="39"/>
        <v>0.26419500000000001</v>
      </c>
      <c r="BQ36" s="2">
        <f t="shared" si="40"/>
        <v>0.26063700000000001</v>
      </c>
      <c r="BR36" s="2">
        <f t="shared" si="41"/>
        <v>0.25243199999999999</v>
      </c>
      <c r="BS36" s="2">
        <f t="shared" si="42"/>
        <v>0.26209399999999999</v>
      </c>
      <c r="BT36" s="2">
        <f t="shared" si="43"/>
        <v>0.265685</v>
      </c>
      <c r="BU36" s="2">
        <f t="shared" si="44"/>
        <v>0.26697599999999999</v>
      </c>
      <c r="BV36" s="2">
        <f t="shared" si="45"/>
        <v>0.28567300000000001</v>
      </c>
      <c r="BW36" s="2">
        <f t="shared" si="46"/>
        <v>0.27591100000000002</v>
      </c>
      <c r="BX36" s="2">
        <f t="shared" si="47"/>
        <v>0.269872</v>
      </c>
      <c r="BY36" s="2">
        <f t="shared" si="48"/>
        <v>0.27421000000000001</v>
      </c>
      <c r="BZ36" s="2">
        <f t="shared" si="49"/>
        <v>0.28097899999999998</v>
      </c>
      <c r="CA36" s="2">
        <f t="shared" si="50"/>
        <v>0.27223700000000001</v>
      </c>
      <c r="CB36" s="2">
        <f t="shared" si="51"/>
        <v>0.26744099999999998</v>
      </c>
      <c r="CC36" s="2">
        <f t="shared" si="52"/>
        <v>0.27661400000000003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0.3073114242424243</v>
      </c>
      <c r="DL36" s="2">
        <f t="shared" si="70"/>
        <v>0.26498550834350842</v>
      </c>
      <c r="DM36" s="2">
        <f t="shared" si="70"/>
        <v>0.25853197783251231</v>
      </c>
      <c r="DN36" s="2">
        <f t="shared" si="70"/>
        <v>0.25914224630541877</v>
      </c>
      <c r="DO36" s="2">
        <f t="shared" si="70"/>
        <v>0.26449131769230771</v>
      </c>
      <c r="DP36" s="2">
        <f t="shared" si="70"/>
        <v>0.26601147656691138</v>
      </c>
      <c r="DQ36" s="2">
        <f t="shared" si="70"/>
        <v>0.27187405731225295</v>
      </c>
      <c r="DR36" s="2">
        <f t="shared" si="70"/>
        <v>0.28562275999999998</v>
      </c>
      <c r="DS36" s="2">
        <f t="shared" si="70"/>
        <v>0.27820783145299149</v>
      </c>
      <c r="DT36" s="2">
        <f t="shared" si="70"/>
        <v>0.27236798453398453</v>
      </c>
      <c r="DU36" s="2">
        <f t="shared" si="70"/>
        <v>0.27719542832777155</v>
      </c>
      <c r="DV36" s="2">
        <f t="shared" si="70"/>
        <v>0.28213081675936219</v>
      </c>
      <c r="DW36" s="2">
        <f t="shared" si="70"/>
        <v>0.27591883322209865</v>
      </c>
      <c r="DX36" s="2">
        <f t="shared" si="70"/>
        <v>0.26739473997326202</v>
      </c>
      <c r="DY36" s="2">
        <f t="shared" si="70"/>
        <v>0.2684084674688057</v>
      </c>
      <c r="EA36" s="2">
        <f t="shared" si="71"/>
        <v>0.29239010148867312</v>
      </c>
      <c r="EB36" s="2">
        <f t="shared" si="72"/>
        <v>0.2617297031837198</v>
      </c>
      <c r="EC36" s="2">
        <f t="shared" si="73"/>
        <v>0.25917948855903689</v>
      </c>
      <c r="ED36" s="2">
        <f t="shared" si="74"/>
        <v>0.25929924241046565</v>
      </c>
      <c r="EE36" s="2">
        <f t="shared" si="75"/>
        <v>0.2595256195346658</v>
      </c>
      <c r="EF36" s="2">
        <f t="shared" si="76"/>
        <v>0.25679758503661848</v>
      </c>
      <c r="EG36" s="2">
        <f t="shared" si="77"/>
        <v>0.2601762421626384</v>
      </c>
      <c r="EH36" s="2">
        <f t="shared" si="78"/>
        <v>0.28028862839836083</v>
      </c>
      <c r="EI36" s="2">
        <f t="shared" si="79"/>
        <v>0.27900694148816241</v>
      </c>
      <c r="EJ36" s="2">
        <f t="shared" si="80"/>
        <v>0.27434309393542239</v>
      </c>
      <c r="EK36" s="2">
        <f t="shared" si="81"/>
        <v>0.31673706944945396</v>
      </c>
      <c r="EL36" s="2">
        <f t="shared" si="82"/>
        <v>0.30173593852510838</v>
      </c>
      <c r="EM36" s="2">
        <f t="shared" si="83"/>
        <v>0.28618285646105013</v>
      </c>
      <c r="EN36" s="2">
        <f t="shared" si="84"/>
        <v>0.2743819779927637</v>
      </c>
      <c r="EO36" s="2">
        <f t="shared" si="85"/>
        <v>0.28131648752516852</v>
      </c>
      <c r="EQ36" s="2">
        <f t="shared" si="86"/>
        <v>0.2858841188500475</v>
      </c>
      <c r="ER36" s="2">
        <f t="shared" si="87"/>
        <v>0.25705621293514502</v>
      </c>
      <c r="ES36" s="2">
        <f t="shared" si="87"/>
        <v>0.25312452069145275</v>
      </c>
      <c r="ET36" s="2">
        <f t="shared" si="87"/>
        <v>0.25572037466161979</v>
      </c>
      <c r="EU36" s="2">
        <f t="shared" si="87"/>
        <v>0.25398674374899283</v>
      </c>
      <c r="EV36" s="2">
        <f t="shared" si="87"/>
        <v>0.26382226016951738</v>
      </c>
      <c r="EW36" s="2">
        <f t="shared" si="87"/>
        <v>0.26163553346529722</v>
      </c>
      <c r="EX36" s="2">
        <f t="shared" si="87"/>
        <v>0.27370105538128114</v>
      </c>
      <c r="EY36" s="2">
        <f t="shared" si="87"/>
        <v>0.27727172556502883</v>
      </c>
      <c r="EZ36" s="2">
        <f t="shared" si="87"/>
        <v>0.27954538975672216</v>
      </c>
      <c r="FA36" s="2">
        <f t="shared" si="87"/>
        <v>0.30868917287282716</v>
      </c>
      <c r="FB36" s="2">
        <f t="shared" si="87"/>
        <v>0.30122875601795851</v>
      </c>
      <c r="FC36" s="2">
        <f t="shared" si="87"/>
        <v>0.28643485443426753</v>
      </c>
      <c r="FD36" s="2">
        <f t="shared" si="87"/>
        <v>0.2716248754067308</v>
      </c>
      <c r="FE36" s="2">
        <f t="shared" si="87"/>
        <v>0.3027787446389078</v>
      </c>
      <c r="FG36" s="2">
        <f t="shared" si="88"/>
        <v>0.42023409513401438</v>
      </c>
      <c r="FH36" s="2">
        <f t="shared" si="89"/>
        <v>0.15033122924942879</v>
      </c>
      <c r="FI36" s="2">
        <f t="shared" si="89"/>
        <v>0.13974868477506774</v>
      </c>
      <c r="FJ36" s="2">
        <f t="shared" si="89"/>
        <v>0.13565930091235481</v>
      </c>
      <c r="FK36" s="2">
        <f t="shared" si="89"/>
        <v>0.18842603573501002</v>
      </c>
      <c r="FL36" s="2">
        <f t="shared" si="89"/>
        <v>0.22140162686592851</v>
      </c>
      <c r="FM36" s="2">
        <f t="shared" si="89"/>
        <v>0.22049846169319695</v>
      </c>
      <c r="FN36" s="2">
        <f t="shared" si="89"/>
        <v>0.17705192174519191</v>
      </c>
      <c r="FO36" s="2">
        <f t="shared" si="89"/>
        <v>0.17510293713509567</v>
      </c>
      <c r="FP36" s="2">
        <f t="shared" si="89"/>
        <v>0.1619476145817223</v>
      </c>
      <c r="FQ36" s="2">
        <f t="shared" si="89"/>
        <v>0.1264316798733302</v>
      </c>
      <c r="FR36" s="2">
        <f t="shared" si="89"/>
        <v>0.12106341985335958</v>
      </c>
      <c r="FS36" s="2">
        <f t="shared" si="89"/>
        <v>0.12465924615100539</v>
      </c>
      <c r="FT36" s="2">
        <f t="shared" si="89"/>
        <v>9.3955486250159995E-2</v>
      </c>
      <c r="FU36" s="2">
        <f t="shared" si="89"/>
        <v>5.7027022251353192E-2</v>
      </c>
      <c r="FW36" s="2">
        <f t="shared" si="112"/>
        <v>5.2683477090140482E-6</v>
      </c>
      <c r="FX36" s="2">
        <f t="shared" si="90"/>
        <v>3.0327915040556485E-6</v>
      </c>
      <c r="FY36" s="2">
        <f t="shared" si="90"/>
        <v>4.4183501424737367E-6</v>
      </c>
      <c r="FZ36" s="2">
        <f t="shared" si="90"/>
        <v>3.7713921047535706E-6</v>
      </c>
      <c r="GA36" s="2">
        <f t="shared" si="90"/>
        <v>5.935278435174944E-6</v>
      </c>
      <c r="GB36" s="2">
        <f t="shared" si="90"/>
        <v>6.82431985900973E-6</v>
      </c>
      <c r="GC36" s="2">
        <f t="shared" si="90"/>
        <v>6.0704944039364727E-6</v>
      </c>
      <c r="GD36" s="2">
        <f t="shared" si="90"/>
        <v>7.1832166060778326E-6</v>
      </c>
      <c r="GE36" s="2">
        <f t="shared" si="90"/>
        <v>6.8524410897779363E-6</v>
      </c>
      <c r="GF36" s="2">
        <f t="shared" si="90"/>
        <v>7.4039003529903551E-6</v>
      </c>
      <c r="GG36" s="2">
        <f t="shared" si="90"/>
        <v>4.9721356343374695E-6</v>
      </c>
      <c r="GH36" s="2">
        <f t="shared" si="90"/>
        <v>4.597107795761669E-6</v>
      </c>
      <c r="GI36" s="2">
        <f t="shared" si="90"/>
        <v>3.6033295012310778E-6</v>
      </c>
      <c r="GJ36" s="2">
        <f t="shared" si="90"/>
        <v>2.5471407578836998E-6</v>
      </c>
      <c r="GK36" s="2">
        <f t="shared" si="90"/>
        <v>1.4343588844782813E-6</v>
      </c>
      <c r="GM36" s="82">
        <f t="shared" si="113"/>
        <v>5.3486433863228836E-3</v>
      </c>
      <c r="GN36" s="82">
        <f t="shared" si="91"/>
        <v>1.9447102583955103E-5</v>
      </c>
      <c r="GO36" s="82">
        <f t="shared" si="91"/>
        <v>5.5134647132328926E-6</v>
      </c>
      <c r="GP36" s="82">
        <f t="shared" si="91"/>
        <v>1.7232337430139705E-6</v>
      </c>
      <c r="GQ36" s="82">
        <f t="shared" si="91"/>
        <v>1.3417461033649319E-5</v>
      </c>
      <c r="GR36" s="82">
        <f t="shared" si="91"/>
        <v>5.307100159766826E-5</v>
      </c>
      <c r="GS36" s="82">
        <f t="shared" si="91"/>
        <v>7.3798373807351433E-5</v>
      </c>
      <c r="GT36" s="82">
        <f t="shared" si="91"/>
        <v>1.1625615820957511E-5</v>
      </c>
      <c r="GU36" s="82">
        <f t="shared" si="91"/>
        <v>1.4104927762897552E-5</v>
      </c>
      <c r="GV36" s="82">
        <f t="shared" si="91"/>
        <v>6.5021661163126344E-6</v>
      </c>
      <c r="GW36" s="82">
        <f t="shared" si="91"/>
        <v>4.1040616337002537E-7</v>
      </c>
      <c r="GX36" s="82">
        <f t="shared" si="91"/>
        <v>4.1870322481316249E-7</v>
      </c>
      <c r="GY36" s="82">
        <f t="shared" si="91"/>
        <v>1.5418245450435561E-6</v>
      </c>
      <c r="GZ36" s="82">
        <f t="shared" si="91"/>
        <v>2.5667328418074942E-8</v>
      </c>
      <c r="HA36" s="82">
        <f t="shared" si="91"/>
        <v>5.6374910848073654E-14</v>
      </c>
      <c r="HC36" s="82">
        <f t="shared" si="145"/>
        <v>2.0843175739164643E-9</v>
      </c>
      <c r="HD36" s="82">
        <f t="shared" si="92"/>
        <v>2.1385093325755757E-16</v>
      </c>
      <c r="HE36" s="82">
        <f t="shared" si="92"/>
        <v>6.6609294265992407E-18</v>
      </c>
      <c r="HF36" s="82">
        <f t="shared" si="92"/>
        <v>2.7298747176346333E-18</v>
      </c>
      <c r="HG36" s="82">
        <f t="shared" si="92"/>
        <v>1.0660306187994472E-18</v>
      </c>
      <c r="HH36" s="82">
        <f t="shared" si="92"/>
        <v>7.155339245217559E-18</v>
      </c>
      <c r="HI36" s="82">
        <f t="shared" si="92"/>
        <v>1.1992616966393572E-16</v>
      </c>
      <c r="HJ36" s="82">
        <f t="shared" si="92"/>
        <v>1.1525510567665508E-19</v>
      </c>
      <c r="HK36" s="82">
        <f t="shared" si="92"/>
        <v>2.4084728723276858E-18</v>
      </c>
      <c r="HL36" s="82">
        <f t="shared" si="92"/>
        <v>1.7582984436171399E-22</v>
      </c>
      <c r="HM36" s="82">
        <f t="shared" si="92"/>
        <v>7.6681014767931659E-25</v>
      </c>
      <c r="HN36" s="82">
        <f t="shared" si="92"/>
        <v>1.2306208970607501E-18</v>
      </c>
      <c r="HO36" s="82">
        <f t="shared" si="92"/>
        <v>1.3787930125827181E-23</v>
      </c>
      <c r="HP36" s="82">
        <f t="shared" si="92"/>
        <v>1.6160074706032577E-26</v>
      </c>
      <c r="HQ36" s="82">
        <f t="shared" si="92"/>
        <v>2.1849824220114698E-33</v>
      </c>
      <c r="HS36" s="82">
        <f t="shared" si="114"/>
        <v>2.8688371771838719E-34</v>
      </c>
      <c r="HT36" s="82">
        <f t="shared" si="93"/>
        <v>6.9242278512179075E-56</v>
      </c>
      <c r="HU36" s="82">
        <f t="shared" si="93"/>
        <v>5.1139795395892394E-60</v>
      </c>
      <c r="HV36" s="82">
        <f t="shared" si="93"/>
        <v>1.5174994578350789E-64</v>
      </c>
      <c r="HW36" s="82">
        <f t="shared" si="93"/>
        <v>2.59373291831746E-70</v>
      </c>
      <c r="HX36" s="82">
        <f t="shared" si="93"/>
        <v>2.8130382599475993E-68</v>
      </c>
      <c r="HY36" s="82">
        <f t="shared" si="93"/>
        <v>7.3656400698233359E-62</v>
      </c>
      <c r="HZ36" s="82">
        <f t="shared" si="93"/>
        <v>1.5973608637500331E-71</v>
      </c>
      <c r="IA36" s="82">
        <f t="shared" si="93"/>
        <v>8.8814939758607386E-66</v>
      </c>
      <c r="IB36" s="82">
        <f t="shared" si="93"/>
        <v>4.7519567779640419E-81</v>
      </c>
      <c r="IC36" s="82">
        <f t="shared" si="93"/>
        <v>1.5305280330437755E-89</v>
      </c>
      <c r="ID36" s="82">
        <f t="shared" si="93"/>
        <v>1.22250140403003E-65</v>
      </c>
      <c r="IE36" s="82">
        <f t="shared" si="93"/>
        <v>2.2584338320168827E-83</v>
      </c>
      <c r="IF36" s="82">
        <f t="shared" si="93"/>
        <v>2.5997088370494527E-44</v>
      </c>
      <c r="IG36" s="82">
        <f t="shared" si="93"/>
        <v>1.8961828604745302E-46</v>
      </c>
      <c r="II36" s="82">
        <f t="shared" si="115"/>
        <v>3.0688180847532044E-191</v>
      </c>
      <c r="IJ36" s="82">
        <f t="shared" si="116"/>
        <v>2.858364224110106E-299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3.7951622624895933E-167</v>
      </c>
      <c r="IW36" s="82">
        <f t="shared" si="129"/>
        <v>5.8168745918608999E-84</v>
      </c>
      <c r="IY36" s="82">
        <f t="shared" si="130"/>
        <v>5.3486454706404571E-3</v>
      </c>
      <c r="IZ36" s="82">
        <f t="shared" si="131"/>
        <v>1.9447102584168955E-5</v>
      </c>
      <c r="JA36" s="82">
        <f t="shared" si="132"/>
        <v>5.5134647132395537E-6</v>
      </c>
      <c r="JB36" s="82">
        <f t="shared" si="133"/>
        <v>1.7232337430167003E-6</v>
      </c>
      <c r="JC36" s="82">
        <f t="shared" si="134"/>
        <v>1.3417461033650384E-5</v>
      </c>
      <c r="JD36" s="82">
        <f t="shared" si="135"/>
        <v>5.3071001597675416E-5</v>
      </c>
      <c r="JE36" s="82">
        <f t="shared" si="136"/>
        <v>7.379837380747136E-5</v>
      </c>
      <c r="JF36" s="82">
        <f t="shared" si="137"/>
        <v>1.1625615820957626E-5</v>
      </c>
      <c r="JG36" s="82">
        <f t="shared" si="138"/>
        <v>1.4104927762899961E-5</v>
      </c>
      <c r="JH36" s="82">
        <f t="shared" si="139"/>
        <v>6.5021661163126344E-6</v>
      </c>
      <c r="JI36" s="82">
        <f t="shared" si="140"/>
        <v>4.1040616337002537E-7</v>
      </c>
      <c r="JJ36" s="82">
        <f t="shared" si="141"/>
        <v>4.1870322481439312E-7</v>
      </c>
      <c r="JK36" s="82">
        <f t="shared" si="142"/>
        <v>1.5418245450435561E-6</v>
      </c>
      <c r="JL36" s="82">
        <f t="shared" si="143"/>
        <v>2.5667328418074942E-8</v>
      </c>
      <c r="JM36" s="82">
        <f t="shared" si="144"/>
        <v>5.6374910848073654E-14</v>
      </c>
    </row>
    <row r="37" spans="2:273" x14ac:dyDescent="0.25">
      <c r="B37" s="2">
        <v>10</v>
      </c>
      <c r="C37" s="37">
        <v>0.31393599999999999</v>
      </c>
      <c r="D37" s="37">
        <v>0.262762</v>
      </c>
      <c r="E37" s="37">
        <v>0.25639000000000001</v>
      </c>
      <c r="F37" s="37">
        <v>0.25721899999999998</v>
      </c>
      <c r="G37" s="37">
        <v>0.26179599999999997</v>
      </c>
      <c r="H37" s="37">
        <v>0.26094899999999999</v>
      </c>
      <c r="I37" s="37">
        <v>0.27279300000000001</v>
      </c>
      <c r="J37" s="37">
        <v>0.28589700000000001</v>
      </c>
      <c r="K37" s="37">
        <v>0.27612999999999999</v>
      </c>
      <c r="L37" s="37">
        <v>0.27001500000000001</v>
      </c>
      <c r="M37" s="37">
        <v>0.278113</v>
      </c>
      <c r="N37" s="37">
        <v>0.27907900000000002</v>
      </c>
      <c r="O37" s="37">
        <v>0.27662399999999998</v>
      </c>
      <c r="P37" s="37">
        <v>0.266592</v>
      </c>
      <c r="Q37" s="37">
        <v>0.26889200000000002</v>
      </c>
      <c r="S37" s="4">
        <f t="shared" si="8"/>
        <v>0.31270136290791706</v>
      </c>
      <c r="T37" s="4">
        <f t="shared" si="9"/>
        <v>0.26511264932692818</v>
      </c>
      <c r="U37" s="4">
        <f t="shared" si="10"/>
        <v>0.25910146164668096</v>
      </c>
      <c r="V37" s="4">
        <f t="shared" si="11"/>
        <v>0.25985562256214151</v>
      </c>
      <c r="W37" s="4">
        <f t="shared" si="12"/>
        <v>0.26448878839184681</v>
      </c>
      <c r="X37" s="4">
        <f t="shared" si="13"/>
        <v>0.26483441926307327</v>
      </c>
      <c r="Y37" s="4">
        <f t="shared" si="14"/>
        <v>0.26989611615777109</v>
      </c>
      <c r="Z37" s="4">
        <f t="shared" si="15"/>
        <v>0.2851983801993499</v>
      </c>
      <c r="AA37" s="4">
        <f t="shared" si="16"/>
        <v>0.27921347997209811</v>
      </c>
      <c r="AB37" s="4">
        <f t="shared" si="17"/>
        <v>0.27345222109555078</v>
      </c>
      <c r="AC37" s="4">
        <f t="shared" si="18"/>
        <v>0.28337310120672948</v>
      </c>
      <c r="AD37" s="4">
        <f t="shared" si="19"/>
        <v>0.28532368452403195</v>
      </c>
      <c r="AE37" s="4">
        <f t="shared" si="20"/>
        <v>0.27768505455618248</v>
      </c>
      <c r="AF37" s="4">
        <f t="shared" si="21"/>
        <v>0.26852271251255089</v>
      </c>
      <c r="AG37" s="4">
        <f t="shared" si="22"/>
        <v>0.27021482735856855</v>
      </c>
      <c r="AI37" s="4">
        <f t="shared" si="23"/>
        <v>1.2346370920829353E-3</v>
      </c>
      <c r="AJ37" s="4">
        <f t="shared" si="24"/>
        <v>-2.3506493269281892E-3</v>
      </c>
      <c r="AK37" s="4">
        <f t="shared" si="25"/>
        <v>-2.7114616466809571E-3</v>
      </c>
      <c r="AL37" s="4">
        <f t="shared" si="26"/>
        <v>-2.6366225621415329E-3</v>
      </c>
      <c r="AM37" s="4">
        <f t="shared" si="27"/>
        <v>-2.6927883918468343E-3</v>
      </c>
      <c r="AN37" s="4">
        <f t="shared" si="28"/>
        <v>-3.8854192630732864E-3</v>
      </c>
      <c r="AO37" s="4">
        <f t="shared" si="29"/>
        <v>2.8968838422289145E-3</v>
      </c>
      <c r="AP37" s="4">
        <f t="shared" si="30"/>
        <v>6.986198006501132E-4</v>
      </c>
      <c r="AQ37" s="4">
        <f t="shared" si="31"/>
        <v>-3.0834799720981243E-3</v>
      </c>
      <c r="AR37" s="4">
        <f t="shared" si="32"/>
        <v>-3.4372210955507798E-3</v>
      </c>
      <c r="AS37" s="4">
        <f t="shared" si="33"/>
        <v>-5.2601012067294839E-3</v>
      </c>
      <c r="AT37" s="4">
        <f t="shared" si="34"/>
        <v>-6.2446845240319293E-3</v>
      </c>
      <c r="AU37" s="4">
        <f t="shared" si="35"/>
        <v>-1.0610545561824947E-3</v>
      </c>
      <c r="AV37" s="4">
        <f t="shared" si="36"/>
        <v>-1.9307125125508917E-3</v>
      </c>
      <c r="AW37" s="4">
        <f t="shared" si="36"/>
        <v>-1.3228273585685346E-3</v>
      </c>
      <c r="AY37" s="2">
        <f t="shared" si="96"/>
        <v>0.302055808295563</v>
      </c>
      <c r="AZ37" s="2">
        <f t="shared" si="37"/>
        <v>0.26504348750798962</v>
      </c>
      <c r="BA37" s="2">
        <f t="shared" si="37"/>
        <v>0.25907836370914089</v>
      </c>
      <c r="BB37" s="2">
        <f t="shared" si="37"/>
        <v>0.25984725579358275</v>
      </c>
      <c r="BC37" s="2">
        <f t="shared" si="37"/>
        <v>0.26443214331970016</v>
      </c>
      <c r="BD37" s="2">
        <f t="shared" si="37"/>
        <v>0.26464348700969986</v>
      </c>
      <c r="BE37" s="2">
        <f t="shared" si="37"/>
        <v>0.26966095759444864</v>
      </c>
      <c r="BF37" s="2">
        <f t="shared" si="37"/>
        <v>0.2851552165045646</v>
      </c>
      <c r="BG37" s="2">
        <f t="shared" si="37"/>
        <v>0.27916322515948694</v>
      </c>
      <c r="BH37" s="2">
        <f t="shared" si="37"/>
        <v>0.27342712186687457</v>
      </c>
      <c r="BI37" s="2">
        <f t="shared" si="37"/>
        <v>0.28337126015943359</v>
      </c>
      <c r="BJ37" s="2">
        <f t="shared" si="37"/>
        <v>0.28532170518306144</v>
      </c>
      <c r="BK37" s="2">
        <f t="shared" si="37"/>
        <v>0.27767831112455571</v>
      </c>
      <c r="BL37" s="2">
        <f t="shared" si="37"/>
        <v>0.26852257656410483</v>
      </c>
      <c r="BM37" s="2">
        <f t="shared" si="37"/>
        <v>0.27021482735789942</v>
      </c>
      <c r="BO37" s="2">
        <f t="shared" si="38"/>
        <v>0.31393599999999999</v>
      </c>
      <c r="BP37" s="2">
        <f t="shared" si="39"/>
        <v>0.262762</v>
      </c>
      <c r="BQ37" s="2">
        <f t="shared" si="40"/>
        <v>0.25639000000000001</v>
      </c>
      <c r="BR37" s="2">
        <f t="shared" si="41"/>
        <v>0.25721899999999998</v>
      </c>
      <c r="BS37" s="2">
        <f t="shared" si="42"/>
        <v>0.26179599999999997</v>
      </c>
      <c r="BT37" s="2">
        <f t="shared" si="43"/>
        <v>0.26094899999999999</v>
      </c>
      <c r="BU37" s="2">
        <f t="shared" si="44"/>
        <v>0.27279300000000001</v>
      </c>
      <c r="BV37" s="2">
        <f t="shared" si="45"/>
        <v>0.28589700000000001</v>
      </c>
      <c r="BW37" s="2">
        <f t="shared" si="46"/>
        <v>0.27612999999999999</v>
      </c>
      <c r="BX37" s="2">
        <f t="shared" si="47"/>
        <v>0.27001500000000001</v>
      </c>
      <c r="BY37" s="2">
        <f t="shared" si="48"/>
        <v>0.278113</v>
      </c>
      <c r="BZ37" s="2">
        <f t="shared" si="49"/>
        <v>0.27907900000000002</v>
      </c>
      <c r="CA37" s="2">
        <f t="shared" si="50"/>
        <v>0.27662399999999998</v>
      </c>
      <c r="CB37" s="2">
        <f t="shared" si="51"/>
        <v>0.266592</v>
      </c>
      <c r="CC37" s="2">
        <f t="shared" si="52"/>
        <v>0.26889200000000002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0.3099603787878788</v>
      </c>
      <c r="DL37" s="2">
        <f t="shared" si="70"/>
        <v>0.26573183496133501</v>
      </c>
      <c r="DM37" s="2">
        <f t="shared" si="70"/>
        <v>0.25911606212370003</v>
      </c>
      <c r="DN37" s="2">
        <f t="shared" si="70"/>
        <v>0.25999419704433502</v>
      </c>
      <c r="DO37" s="2">
        <f t="shared" si="70"/>
        <v>0.26576715846153848</v>
      </c>
      <c r="DP37" s="2">
        <f t="shared" si="70"/>
        <v>0.2671541891586674</v>
      </c>
      <c r="DQ37" s="2">
        <f t="shared" si="70"/>
        <v>0.27268087648221345</v>
      </c>
      <c r="DR37" s="2">
        <f t="shared" si="70"/>
        <v>0.2864008615384615</v>
      </c>
      <c r="DS37" s="2">
        <f t="shared" si="70"/>
        <v>0.27928827521367527</v>
      </c>
      <c r="DT37" s="2">
        <f t="shared" si="70"/>
        <v>0.2732974698819699</v>
      </c>
      <c r="DU37" s="2">
        <f t="shared" si="70"/>
        <v>0.27817530196514645</v>
      </c>
      <c r="DV37" s="2">
        <f t="shared" si="70"/>
        <v>0.28290265613644783</v>
      </c>
      <c r="DW37" s="2">
        <f t="shared" si="70"/>
        <v>0.27641090596959589</v>
      </c>
      <c r="DX37" s="2">
        <f t="shared" si="70"/>
        <v>0.26789651737967912</v>
      </c>
      <c r="DY37" s="2">
        <f t="shared" si="70"/>
        <v>0.2694991245543672</v>
      </c>
      <c r="EA37" s="2">
        <f t="shared" si="71"/>
        <v>0.29211009359223294</v>
      </c>
      <c r="EB37" s="2">
        <f t="shared" si="72"/>
        <v>0.26149538155711555</v>
      </c>
      <c r="EC37" s="2">
        <f t="shared" si="73"/>
        <v>0.25886691408061019</v>
      </c>
      <c r="ED37" s="2">
        <f t="shared" si="74"/>
        <v>0.25899351029109913</v>
      </c>
      <c r="EE37" s="2">
        <f t="shared" si="75"/>
        <v>0.25918818960805745</v>
      </c>
      <c r="EF37" s="2">
        <f t="shared" si="76"/>
        <v>0.25659082144994899</v>
      </c>
      <c r="EG37" s="2">
        <f t="shared" si="77"/>
        <v>0.25992433136686371</v>
      </c>
      <c r="EH37" s="2">
        <f t="shared" si="78"/>
        <v>0.27987509389768916</v>
      </c>
      <c r="EI37" s="2">
        <f t="shared" si="79"/>
        <v>0.27862602632469002</v>
      </c>
      <c r="EJ37" s="2">
        <f t="shared" si="80"/>
        <v>0.27403877671869414</v>
      </c>
      <c r="EK37" s="2">
        <f t="shared" si="81"/>
        <v>0.31611368303439674</v>
      </c>
      <c r="EL37" s="2">
        <f t="shared" si="82"/>
        <v>0.3013390231916262</v>
      </c>
      <c r="EM37" s="2">
        <f t="shared" si="83"/>
        <v>0.28579479129985852</v>
      </c>
      <c r="EN37" s="2">
        <f t="shared" si="84"/>
        <v>0.27402873444885945</v>
      </c>
      <c r="EO37" s="2">
        <f t="shared" si="85"/>
        <v>0.28100751650179462</v>
      </c>
      <c r="EQ37" s="2">
        <f t="shared" si="86"/>
        <v>0.28567459877993223</v>
      </c>
      <c r="ER37" s="2">
        <f t="shared" si="87"/>
        <v>0.25687379987747161</v>
      </c>
      <c r="ES37" s="2">
        <f t="shared" si="87"/>
        <v>0.2528808747421713</v>
      </c>
      <c r="ET37" s="2">
        <f t="shared" si="87"/>
        <v>0.25545510827638229</v>
      </c>
      <c r="EU37" s="2">
        <f t="shared" si="87"/>
        <v>0.25371509238834994</v>
      </c>
      <c r="EV37" s="2">
        <f t="shared" si="87"/>
        <v>0.26353125270204314</v>
      </c>
      <c r="EW37" s="2">
        <f t="shared" si="87"/>
        <v>0.26136560117843544</v>
      </c>
      <c r="EX37" s="2">
        <f t="shared" si="87"/>
        <v>0.2733681408902025</v>
      </c>
      <c r="EY37" s="2">
        <f t="shared" si="87"/>
        <v>0.27691173012439552</v>
      </c>
      <c r="EZ37" s="2">
        <f t="shared" si="87"/>
        <v>0.2791767144529515</v>
      </c>
      <c r="FA37" s="2">
        <f t="shared" si="87"/>
        <v>0.30816393818674859</v>
      </c>
      <c r="FB37" s="2">
        <f t="shared" si="87"/>
        <v>0.30083728384280212</v>
      </c>
      <c r="FC37" s="2">
        <f t="shared" si="87"/>
        <v>0.28604358148972031</v>
      </c>
      <c r="FD37" s="2">
        <f t="shared" si="87"/>
        <v>0.2713042018833462</v>
      </c>
      <c r="FE37" s="2">
        <f t="shared" si="87"/>
        <v>0.30223523744007369</v>
      </c>
      <c r="FG37" s="2">
        <f t="shared" si="88"/>
        <v>0.4428239229926017</v>
      </c>
      <c r="FH37" s="2">
        <f t="shared" si="89"/>
        <v>0.16247837969937839</v>
      </c>
      <c r="FI37" s="2">
        <f t="shared" si="89"/>
        <v>0.15119289716663081</v>
      </c>
      <c r="FJ37" s="2">
        <f t="shared" si="89"/>
        <v>0.14682578550009784</v>
      </c>
      <c r="FK37" s="2">
        <f t="shared" si="89"/>
        <v>0.20291622489812267</v>
      </c>
      <c r="FL37" s="2">
        <f t="shared" si="89"/>
        <v>0.23768500268625933</v>
      </c>
      <c r="FM37" s="2">
        <f t="shared" si="89"/>
        <v>0.23673560935042767</v>
      </c>
      <c r="FN37" s="2">
        <f t="shared" si="89"/>
        <v>0.19087314354007612</v>
      </c>
      <c r="FO37" s="2">
        <f t="shared" si="89"/>
        <v>0.18880692111749056</v>
      </c>
      <c r="FP37" s="2">
        <f t="shared" si="89"/>
        <v>0.17484025187525745</v>
      </c>
      <c r="FQ37" s="2">
        <f t="shared" si="89"/>
        <v>0.13695896842581148</v>
      </c>
      <c r="FR37" s="2">
        <f t="shared" si="89"/>
        <v>0.13121085995164608</v>
      </c>
      <c r="FS37" s="2">
        <f t="shared" si="89"/>
        <v>0.13506177104591641</v>
      </c>
      <c r="FT37" s="2">
        <f t="shared" si="89"/>
        <v>0.10209468886458328</v>
      </c>
      <c r="FU37" s="2">
        <f t="shared" si="89"/>
        <v>6.2186743469593818E-2</v>
      </c>
      <c r="FW37" s="2">
        <f t="shared" si="112"/>
        <v>5.7766254564876656E-6</v>
      </c>
      <c r="FX37" s="2">
        <f t="shared" si="90"/>
        <v>3.3253887846423685E-6</v>
      </c>
      <c r="FY37" s="2">
        <f t="shared" si="90"/>
        <v>4.844622529009774E-6</v>
      </c>
      <c r="FZ37" s="2">
        <f t="shared" si="90"/>
        <v>4.1352477073295824E-6</v>
      </c>
      <c r="GA37" s="2">
        <f t="shared" si="90"/>
        <v>6.5078996656223997E-6</v>
      </c>
      <c r="GB37" s="2">
        <f t="shared" si="90"/>
        <v>7.4827130023073026E-6</v>
      </c>
      <c r="GC37" s="2">
        <f t="shared" si="90"/>
        <v>6.6561608554095022E-6</v>
      </c>
      <c r="GD37" s="2">
        <f t="shared" si="90"/>
        <v>7.8762349283198843E-6</v>
      </c>
      <c r="GE37" s="2">
        <f t="shared" si="90"/>
        <v>7.5135472780072285E-6</v>
      </c>
      <c r="GF37" s="2">
        <f t="shared" si="90"/>
        <v>8.1182095045123332E-6</v>
      </c>
      <c r="GG37" s="2">
        <f t="shared" si="90"/>
        <v>5.4518356960574195E-6</v>
      </c>
      <c r="GH37" s="2">
        <f t="shared" si="90"/>
        <v>5.0406262277506161E-6</v>
      </c>
      <c r="GI37" s="2">
        <f t="shared" si="90"/>
        <v>3.9509708580930837E-6</v>
      </c>
      <c r="GJ37" s="2">
        <f t="shared" si="90"/>
        <v>2.7928836171939796E-6</v>
      </c>
      <c r="GK37" s="2">
        <f t="shared" si="90"/>
        <v>1.5727430246316657E-6</v>
      </c>
      <c r="GM37" s="82">
        <f t="shared" si="113"/>
        <v>6.8590115385824104E-3</v>
      </c>
      <c r="GN37" s="82">
        <f t="shared" si="91"/>
        <v>2.9542936728193283E-5</v>
      </c>
      <c r="GO37" s="82">
        <f t="shared" si="91"/>
        <v>8.9693225412813964E-6</v>
      </c>
      <c r="GP37" s="82">
        <f t="shared" si="91"/>
        <v>3.013963951204722E-6</v>
      </c>
      <c r="GQ37" s="82">
        <f t="shared" si="91"/>
        <v>2.27235023793084E-5</v>
      </c>
      <c r="GR37" s="82">
        <f t="shared" si="91"/>
        <v>8.5385640748345031E-5</v>
      </c>
      <c r="GS37" s="82">
        <f t="shared" si="91"/>
        <v>1.1481694467900819E-4</v>
      </c>
      <c r="GT37" s="82">
        <f t="shared" si="91"/>
        <v>1.9413982710383102E-5</v>
      </c>
      <c r="GU37" s="82">
        <f t="shared" si="91"/>
        <v>2.3085558044383517E-5</v>
      </c>
      <c r="GV37" s="82">
        <f t="shared" si="91"/>
        <v>1.0986853462178918E-5</v>
      </c>
      <c r="GW37" s="82">
        <f t="shared" si="91"/>
        <v>7.7370104900908908E-7</v>
      </c>
      <c r="GX37" s="82">
        <f t="shared" si="91"/>
        <v>7.7603016465289025E-7</v>
      </c>
      <c r="GY37" s="82">
        <f t="shared" si="91"/>
        <v>2.6429870062801757E-6</v>
      </c>
      <c r="GZ37" s="82">
        <f t="shared" si="91"/>
        <v>5.2106658445293322E-8</v>
      </c>
      <c r="HA37" s="82">
        <f t="shared" si="91"/>
        <v>1.9591022250582578E-13</v>
      </c>
      <c r="HC37" s="82">
        <f t="shared" si="145"/>
        <v>3.8013457235974964E-9</v>
      </c>
      <c r="HD37" s="82">
        <f t="shared" si="92"/>
        <v>5.6810569210961163E-16</v>
      </c>
      <c r="HE37" s="82">
        <f t="shared" si="92"/>
        <v>1.9886417458301006E-17</v>
      </c>
      <c r="HF37" s="82">
        <f t="shared" si="92"/>
        <v>8.6082480443270863E-18</v>
      </c>
      <c r="HG37" s="82">
        <f t="shared" si="92"/>
        <v>3.7840295802732249E-18</v>
      </c>
      <c r="HH37" s="82">
        <f t="shared" si="92"/>
        <v>2.4638063738963483E-17</v>
      </c>
      <c r="HI37" s="82">
        <f t="shared" si="92"/>
        <v>3.6558925006526693E-16</v>
      </c>
      <c r="HJ37" s="82">
        <f t="shared" si="92"/>
        <v>4.3269594527406367E-19</v>
      </c>
      <c r="HK37" s="82">
        <f t="shared" si="92"/>
        <v>8.1451286631358272E-18</v>
      </c>
      <c r="HL37" s="82">
        <f t="shared" si="92"/>
        <v>7.992252217833837E-22</v>
      </c>
      <c r="HM37" s="82">
        <f t="shared" si="92"/>
        <v>3.9711052612154399E-24</v>
      </c>
      <c r="HN37" s="82">
        <f t="shared" si="92"/>
        <v>4.0069239465286409E-18</v>
      </c>
      <c r="HO37" s="82">
        <f t="shared" si="92"/>
        <v>6.0493394288572069E-23</v>
      </c>
      <c r="HP37" s="82">
        <f t="shared" si="92"/>
        <v>8.4029577968733546E-26</v>
      </c>
      <c r="HQ37" s="82">
        <f t="shared" si="92"/>
        <v>1.7031609493615812E-32</v>
      </c>
      <c r="HS37" s="82">
        <f t="shared" si="114"/>
        <v>1.2592040509583134E-33</v>
      </c>
      <c r="HT37" s="82">
        <f t="shared" si="93"/>
        <v>6.7904078960672484E-55</v>
      </c>
      <c r="HU37" s="82">
        <f t="shared" si="93"/>
        <v>6.4147939804165056E-59</v>
      </c>
      <c r="HV37" s="82">
        <f t="shared" si="93"/>
        <v>2.3164285176958635E-63</v>
      </c>
      <c r="HW37" s="82">
        <f t="shared" si="93"/>
        <v>5.7877701839635367E-69</v>
      </c>
      <c r="HX37" s="82">
        <f t="shared" si="93"/>
        <v>5.9922837904112935E-67</v>
      </c>
      <c r="HY37" s="82">
        <f t="shared" si="93"/>
        <v>1.1212605394081906E-60</v>
      </c>
      <c r="HZ37" s="82">
        <f t="shared" si="93"/>
        <v>3.8570504049495097E-70</v>
      </c>
      <c r="IA37" s="82">
        <f t="shared" si="93"/>
        <v>1.6395460591948323E-64</v>
      </c>
      <c r="IB37" s="82">
        <f t="shared" si="93"/>
        <v>1.7714223756126573E-79</v>
      </c>
      <c r="IC37" s="82">
        <f t="shared" si="93"/>
        <v>7.733140003969016E-88</v>
      </c>
      <c r="ID37" s="82">
        <f t="shared" si="93"/>
        <v>2.0057749608247107E-64</v>
      </c>
      <c r="IE37" s="82">
        <f t="shared" si="93"/>
        <v>7.4383931819696456E-82</v>
      </c>
      <c r="IF37" s="82">
        <f t="shared" si="93"/>
        <v>1.4941809313624439E-43</v>
      </c>
      <c r="IG37" s="82">
        <f t="shared" si="93"/>
        <v>1.1496463270068372E-45</v>
      </c>
      <c r="II37" s="82">
        <f t="shared" si="115"/>
        <v>2.2035555351005346E-188</v>
      </c>
      <c r="IJ37" s="82">
        <f t="shared" si="116"/>
        <v>5.5935118876273811E-295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8.5489648282733446E-165</v>
      </c>
      <c r="IW37" s="82">
        <f t="shared" si="129"/>
        <v>7.6627698363242303E-83</v>
      </c>
      <c r="IY37" s="82">
        <f t="shared" si="130"/>
        <v>6.8590153399281338E-3</v>
      </c>
      <c r="IZ37" s="82">
        <f t="shared" si="131"/>
        <v>2.9542936728761388E-5</v>
      </c>
      <c r="JA37" s="82">
        <f t="shared" si="132"/>
        <v>8.969322541301283E-6</v>
      </c>
      <c r="JB37" s="82">
        <f t="shared" si="133"/>
        <v>3.0139639512133304E-6</v>
      </c>
      <c r="JC37" s="82">
        <f t="shared" si="134"/>
        <v>2.2723502379312185E-5</v>
      </c>
      <c r="JD37" s="82">
        <f t="shared" si="135"/>
        <v>8.5385640748369669E-5</v>
      </c>
      <c r="JE37" s="82">
        <f t="shared" si="136"/>
        <v>1.1481694467937378E-4</v>
      </c>
      <c r="JF37" s="82">
        <f t="shared" si="137"/>
        <v>1.9413982710383536E-5</v>
      </c>
      <c r="JG37" s="82">
        <f t="shared" si="138"/>
        <v>2.3085558044391662E-5</v>
      </c>
      <c r="JH37" s="82">
        <f t="shared" si="139"/>
        <v>1.0986853462178918E-5</v>
      </c>
      <c r="JI37" s="82">
        <f t="shared" si="140"/>
        <v>7.7370104900908908E-7</v>
      </c>
      <c r="JJ37" s="82">
        <f t="shared" si="141"/>
        <v>7.7603016465689714E-7</v>
      </c>
      <c r="JK37" s="82">
        <f t="shared" si="142"/>
        <v>2.6429870062801757E-6</v>
      </c>
      <c r="JL37" s="82">
        <f t="shared" si="143"/>
        <v>5.2106658445293322E-8</v>
      </c>
      <c r="JM37" s="82">
        <f t="shared" si="144"/>
        <v>1.9591022250582578E-13</v>
      </c>
    </row>
    <row r="38" spans="2:273" x14ac:dyDescent="0.25">
      <c r="B38" s="2">
        <v>11</v>
      </c>
      <c r="C38" s="37">
        <v>0.31678099999999998</v>
      </c>
      <c r="D38" s="37">
        <v>0.26534200000000002</v>
      </c>
      <c r="E38" s="37">
        <v>0.256718</v>
      </c>
      <c r="F38" s="37">
        <v>0.258911</v>
      </c>
      <c r="G38" s="37">
        <v>0.26435599999999998</v>
      </c>
      <c r="H38" s="37">
        <v>0.26812799999999998</v>
      </c>
      <c r="I38" s="37">
        <v>0.27135300000000001</v>
      </c>
      <c r="J38" s="37">
        <v>0.28698400000000002</v>
      </c>
      <c r="K38" s="37">
        <v>0.27745599999999998</v>
      </c>
      <c r="L38" s="37">
        <v>0.27590199999999998</v>
      </c>
      <c r="M38" s="37">
        <v>0.27674599999999999</v>
      </c>
      <c r="N38" s="37">
        <v>0.28074399999999999</v>
      </c>
      <c r="O38" s="37">
        <v>0.27751300000000001</v>
      </c>
      <c r="P38" s="37">
        <v>0.26526</v>
      </c>
      <c r="Q38" s="37">
        <v>0.27251900000000001</v>
      </c>
      <c r="S38" s="4">
        <f t="shared" si="8"/>
        <v>0.31616383904370277</v>
      </c>
      <c r="T38" s="4">
        <f t="shared" si="9"/>
        <v>0.26566508779126885</v>
      </c>
      <c r="U38" s="4">
        <f t="shared" si="10"/>
        <v>0.25954928930260496</v>
      </c>
      <c r="V38" s="4">
        <f t="shared" si="11"/>
        <v>0.26051763497727282</v>
      </c>
      <c r="W38" s="4">
        <f t="shared" si="12"/>
        <v>0.26534754957942613</v>
      </c>
      <c r="X38" s="4">
        <f t="shared" si="13"/>
        <v>0.2655575198487396</v>
      </c>
      <c r="Y38" s="4">
        <f t="shared" si="14"/>
        <v>0.2703346261615624</v>
      </c>
      <c r="Z38" s="4">
        <f t="shared" si="15"/>
        <v>0.28566243973972799</v>
      </c>
      <c r="AA38" s="4">
        <f t="shared" si="16"/>
        <v>0.28001633497018885</v>
      </c>
      <c r="AB38" s="4">
        <f t="shared" si="17"/>
        <v>0.2741750666966225</v>
      </c>
      <c r="AC38" s="4">
        <f t="shared" si="18"/>
        <v>0.28454384781514602</v>
      </c>
      <c r="AD38" s="4">
        <f t="shared" si="19"/>
        <v>0.28613126371311692</v>
      </c>
      <c r="AE38" s="4">
        <f t="shared" si="20"/>
        <v>0.27815730340856926</v>
      </c>
      <c r="AF38" s="4">
        <f t="shared" si="21"/>
        <v>0.26898354402310487</v>
      </c>
      <c r="AG38" s="4">
        <f t="shared" si="22"/>
        <v>0.27127498735554717</v>
      </c>
      <c r="AI38" s="4">
        <f t="shared" si="23"/>
        <v>6.1716095629721357E-4</v>
      </c>
      <c r="AJ38" s="4">
        <f t="shared" si="24"/>
        <v>-3.2308779126882792E-4</v>
      </c>
      <c r="AK38" s="4">
        <f t="shared" si="25"/>
        <v>-2.8312893026049557E-3</v>
      </c>
      <c r="AL38" s="4">
        <f t="shared" si="26"/>
        <v>-1.6066349772728139E-3</v>
      </c>
      <c r="AM38" s="4">
        <f t="shared" si="27"/>
        <v>-9.9154957942615418E-4</v>
      </c>
      <c r="AN38" s="4">
        <f t="shared" si="28"/>
        <v>2.5704801512603792E-3</v>
      </c>
      <c r="AO38" s="4">
        <f t="shared" si="29"/>
        <v>1.018373838437614E-3</v>
      </c>
      <c r="AP38" s="4">
        <f t="shared" si="30"/>
        <v>1.3215602602720256E-3</v>
      </c>
      <c r="AQ38" s="4">
        <f t="shared" si="31"/>
        <v>-2.5603349701888711E-3</v>
      </c>
      <c r="AR38" s="4">
        <f t="shared" si="32"/>
        <v>1.7269333033774759E-3</v>
      </c>
      <c r="AS38" s="4">
        <f t="shared" si="33"/>
        <v>-7.7978478151460306E-3</v>
      </c>
      <c r="AT38" s="4">
        <f t="shared" si="34"/>
        <v>-5.3872637131169299E-3</v>
      </c>
      <c r="AU38" s="4">
        <f t="shared" si="35"/>
        <v>-6.4430340856924673E-4</v>
      </c>
      <c r="AV38" s="4">
        <f t="shared" si="36"/>
        <v>-3.7235440231048744E-3</v>
      </c>
      <c r="AW38" s="4">
        <f t="shared" si="36"/>
        <v>1.244012644452841E-3</v>
      </c>
      <c r="AY38" s="2">
        <f t="shared" si="96"/>
        <v>0.30293337896997907</v>
      </c>
      <c r="AZ38" s="2">
        <f t="shared" si="37"/>
        <v>0.26556304218997695</v>
      </c>
      <c r="BA38" s="2">
        <f t="shared" si="37"/>
        <v>0.25951289440848646</v>
      </c>
      <c r="BB38" s="2">
        <f t="shared" si="37"/>
        <v>0.26050350670578121</v>
      </c>
      <c r="BC38" s="2">
        <f t="shared" si="37"/>
        <v>0.26525524109010129</v>
      </c>
      <c r="BD38" s="2">
        <f t="shared" si="37"/>
        <v>0.2652618740276122</v>
      </c>
      <c r="BE38" s="2">
        <f t="shared" si="37"/>
        <v>0.2699816771016611</v>
      </c>
      <c r="BF38" s="2">
        <f t="shared" si="37"/>
        <v>0.2855929512822783</v>
      </c>
      <c r="BG38" s="2">
        <f t="shared" si="37"/>
        <v>0.27993693507320117</v>
      </c>
      <c r="BH38" s="2">
        <f t="shared" si="37"/>
        <v>0.27413415097227828</v>
      </c>
      <c r="BI38" s="2">
        <f t="shared" si="37"/>
        <v>0.28454050548231768</v>
      </c>
      <c r="BJ38" s="2">
        <f t="shared" si="37"/>
        <v>0.28612772606857151</v>
      </c>
      <c r="BK38" s="2">
        <f t="shared" si="37"/>
        <v>0.27814612042138898</v>
      </c>
      <c r="BL38" s="2">
        <f t="shared" si="37"/>
        <v>0.26898327803812738</v>
      </c>
      <c r="BM38" s="2">
        <f t="shared" si="37"/>
        <v>0.27127498735333211</v>
      </c>
      <c r="BO38" s="2">
        <f t="shared" si="38"/>
        <v>0.31678099999999998</v>
      </c>
      <c r="BP38" s="2">
        <f t="shared" si="39"/>
        <v>0.26534200000000002</v>
      </c>
      <c r="BQ38" s="2">
        <f t="shared" si="40"/>
        <v>0.256718</v>
      </c>
      <c r="BR38" s="2">
        <f t="shared" si="41"/>
        <v>0.258911</v>
      </c>
      <c r="BS38" s="2">
        <f t="shared" si="42"/>
        <v>0.26435599999999998</v>
      </c>
      <c r="BT38" s="2">
        <f t="shared" si="43"/>
        <v>0.26812799999999998</v>
      </c>
      <c r="BU38" s="2">
        <f t="shared" si="44"/>
        <v>0.27135300000000001</v>
      </c>
      <c r="BV38" s="2">
        <f t="shared" si="45"/>
        <v>0.28698400000000002</v>
      </c>
      <c r="BW38" s="2">
        <f t="shared" si="46"/>
        <v>0.27745599999999998</v>
      </c>
      <c r="BX38" s="2">
        <f t="shared" si="47"/>
        <v>0.27590199999999998</v>
      </c>
      <c r="BY38" s="2">
        <f t="shared" si="48"/>
        <v>0.27674599999999999</v>
      </c>
      <c r="BZ38" s="2">
        <f t="shared" si="49"/>
        <v>0.28074399999999999</v>
      </c>
      <c r="CA38" s="2">
        <f t="shared" si="50"/>
        <v>0.27751300000000001</v>
      </c>
      <c r="CB38" s="2">
        <f t="shared" si="51"/>
        <v>0.26526</v>
      </c>
      <c r="CC38" s="2">
        <f t="shared" si="52"/>
        <v>0.27251900000000001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0.31260933333333335</v>
      </c>
      <c r="DL38" s="2">
        <f t="shared" si="70"/>
        <v>0.26647816157916165</v>
      </c>
      <c r="DM38" s="2">
        <f t="shared" si="70"/>
        <v>0.25970014641488781</v>
      </c>
      <c r="DN38" s="2">
        <f t="shared" si="70"/>
        <v>0.26084614778325127</v>
      </c>
      <c r="DO38" s="2">
        <f t="shared" si="70"/>
        <v>0.26704299923076924</v>
      </c>
      <c r="DP38" s="2">
        <f t="shared" si="70"/>
        <v>0.26829690175042348</v>
      </c>
      <c r="DQ38" s="2">
        <f t="shared" si="70"/>
        <v>0.2734876956521739</v>
      </c>
      <c r="DR38" s="2">
        <f t="shared" si="70"/>
        <v>0.28717896307692303</v>
      </c>
      <c r="DS38" s="2">
        <f t="shared" si="70"/>
        <v>0.280368718974359</v>
      </c>
      <c r="DT38" s="2">
        <f t="shared" si="70"/>
        <v>0.27422695522995527</v>
      </c>
      <c r="DU38" s="2">
        <f t="shared" si="70"/>
        <v>0.27915517560252129</v>
      </c>
      <c r="DV38" s="2">
        <f t="shared" si="70"/>
        <v>0.28367449551353352</v>
      </c>
      <c r="DW38" s="2">
        <f t="shared" si="70"/>
        <v>0.27690297871709313</v>
      </c>
      <c r="DX38" s="2">
        <f t="shared" si="70"/>
        <v>0.26839829478609623</v>
      </c>
      <c r="DY38" s="2">
        <f t="shared" si="70"/>
        <v>0.27058978163992869</v>
      </c>
      <c r="EA38" s="2">
        <f t="shared" si="71"/>
        <v>0.29183008569579283</v>
      </c>
      <c r="EB38" s="2">
        <f t="shared" si="72"/>
        <v>0.26126105993051124</v>
      </c>
      <c r="EC38" s="2">
        <f t="shared" si="73"/>
        <v>0.25855433960218349</v>
      </c>
      <c r="ED38" s="2">
        <f t="shared" si="74"/>
        <v>0.25868777817173255</v>
      </c>
      <c r="EE38" s="2">
        <f t="shared" si="75"/>
        <v>0.25885075968144905</v>
      </c>
      <c r="EF38" s="2">
        <f t="shared" si="76"/>
        <v>0.2563840578632795</v>
      </c>
      <c r="EG38" s="2">
        <f t="shared" si="77"/>
        <v>0.25967242057108897</v>
      </c>
      <c r="EH38" s="2">
        <f t="shared" si="78"/>
        <v>0.27946155939701744</v>
      </c>
      <c r="EI38" s="2">
        <f t="shared" si="79"/>
        <v>0.27824511116121764</v>
      </c>
      <c r="EJ38" s="2">
        <f t="shared" si="80"/>
        <v>0.27373445950196595</v>
      </c>
      <c r="EK38" s="2">
        <f t="shared" si="81"/>
        <v>0.31549029661933953</v>
      </c>
      <c r="EL38" s="2">
        <f t="shared" si="82"/>
        <v>0.30094210785814401</v>
      </c>
      <c r="EM38" s="2">
        <f t="shared" si="83"/>
        <v>0.28540672613866686</v>
      </c>
      <c r="EN38" s="2">
        <f t="shared" si="84"/>
        <v>0.27367549090495513</v>
      </c>
      <c r="EO38" s="2">
        <f t="shared" si="85"/>
        <v>0.28069854547842071</v>
      </c>
      <c r="EQ38" s="2">
        <f t="shared" si="86"/>
        <v>0.28546507870981691</v>
      </c>
      <c r="ER38" s="2">
        <f t="shared" si="87"/>
        <v>0.2566913868197982</v>
      </c>
      <c r="ES38" s="2">
        <f t="shared" si="87"/>
        <v>0.25263722879288991</v>
      </c>
      <c r="ET38" s="2">
        <f t="shared" si="87"/>
        <v>0.2551898418911448</v>
      </c>
      <c r="EU38" s="2">
        <f t="shared" si="87"/>
        <v>0.25344344102770705</v>
      </c>
      <c r="EV38" s="2">
        <f t="shared" si="87"/>
        <v>0.26324024523456885</v>
      </c>
      <c r="EW38" s="2">
        <f t="shared" si="87"/>
        <v>0.2610956688915736</v>
      </c>
      <c r="EX38" s="2">
        <f t="shared" si="87"/>
        <v>0.27303522639912381</v>
      </c>
      <c r="EY38" s="2">
        <f t="shared" si="87"/>
        <v>0.27655173468376221</v>
      </c>
      <c r="EZ38" s="2">
        <f t="shared" si="87"/>
        <v>0.27880803914918084</v>
      </c>
      <c r="FA38" s="2">
        <f t="shared" si="87"/>
        <v>0.30763870350067002</v>
      </c>
      <c r="FB38" s="2">
        <f t="shared" si="87"/>
        <v>0.30044581166764572</v>
      </c>
      <c r="FC38" s="2">
        <f t="shared" si="87"/>
        <v>0.28565230854517304</v>
      </c>
      <c r="FD38" s="2">
        <f t="shared" si="87"/>
        <v>0.27098352835996159</v>
      </c>
      <c r="FE38" s="2">
        <f t="shared" si="87"/>
        <v>0.30169173024123963</v>
      </c>
      <c r="FG38" s="2">
        <f t="shared" si="88"/>
        <v>0.46565276166683556</v>
      </c>
      <c r="FH38" s="2">
        <f t="shared" si="89"/>
        <v>0.1754044273625</v>
      </c>
      <c r="FI38" s="2">
        <f t="shared" si="89"/>
        <v>0.16339628331031736</v>
      </c>
      <c r="FJ38" s="2">
        <f t="shared" si="89"/>
        <v>0.15874260611985463</v>
      </c>
      <c r="FK38" s="2">
        <f t="shared" si="89"/>
        <v>0.218221103587945</v>
      </c>
      <c r="FL38" s="2">
        <f t="shared" si="89"/>
        <v>0.25477409122585726</v>
      </c>
      <c r="FM38" s="2">
        <f t="shared" si="89"/>
        <v>0.25377916235991033</v>
      </c>
      <c r="FN38" s="2">
        <f t="shared" si="89"/>
        <v>0.20550386657035513</v>
      </c>
      <c r="FO38" s="2">
        <f t="shared" si="89"/>
        <v>0.2033190628298793</v>
      </c>
      <c r="FP38" s="2">
        <f t="shared" si="89"/>
        <v>0.18852837604110323</v>
      </c>
      <c r="FQ38" s="2">
        <f t="shared" si="89"/>
        <v>0.14821408776047018</v>
      </c>
      <c r="FR38" s="2">
        <f t="shared" si="89"/>
        <v>0.1420713674290946</v>
      </c>
      <c r="FS38" s="2">
        <f t="shared" si="89"/>
        <v>0.14618738995490899</v>
      </c>
      <c r="FT38" s="2">
        <f t="shared" si="89"/>
        <v>0.11085271089929523</v>
      </c>
      <c r="FU38" s="2">
        <f t="shared" si="89"/>
        <v>6.7779752505994093E-2</v>
      </c>
      <c r="FW38" s="2">
        <f t="shared" si="112"/>
        <v>6.3339403303028804E-6</v>
      </c>
      <c r="FX38" s="2">
        <f t="shared" si="90"/>
        <v>3.6462151262533162E-6</v>
      </c>
      <c r="FY38" s="2">
        <f t="shared" si="90"/>
        <v>5.3120204887625515E-6</v>
      </c>
      <c r="FZ38" s="2">
        <f t="shared" si="90"/>
        <v>4.5342071377650805E-6</v>
      </c>
      <c r="GA38" s="2">
        <f t="shared" si="90"/>
        <v>7.1357656057063323E-6</v>
      </c>
      <c r="GB38" s="2">
        <f t="shared" si="90"/>
        <v>8.2046257319547099E-6</v>
      </c>
      <c r="GC38" s="2">
        <f t="shared" si="90"/>
        <v>7.2983305611773046E-6</v>
      </c>
      <c r="GD38" s="2">
        <f t="shared" si="90"/>
        <v>8.6361133041517207E-6</v>
      </c>
      <c r="GE38" s="2">
        <f t="shared" si="90"/>
        <v>8.2384347940381652E-6</v>
      </c>
      <c r="GF38" s="2">
        <f t="shared" si="90"/>
        <v>8.9014327415490968E-6</v>
      </c>
      <c r="GG38" s="2">
        <f t="shared" si="90"/>
        <v>5.9778158254509357E-6</v>
      </c>
      <c r="GH38" s="2">
        <f t="shared" si="90"/>
        <v>5.5269340658298185E-6</v>
      </c>
      <c r="GI38" s="2">
        <f t="shared" si="90"/>
        <v>4.332151748155581E-6</v>
      </c>
      <c r="GJ38" s="2">
        <f t="shared" si="90"/>
        <v>3.0623351654652348E-6</v>
      </c>
      <c r="GK38" s="2">
        <f t="shared" si="90"/>
        <v>1.7244781729805022E-6</v>
      </c>
      <c r="GM38" s="82">
        <f t="shared" si="113"/>
        <v>8.742132023205635E-3</v>
      </c>
      <c r="GN38" s="82">
        <f t="shared" si="91"/>
        <v>4.4500829478273872E-5</v>
      </c>
      <c r="GO38" s="82">
        <f t="shared" si="91"/>
        <v>1.4441696441182474E-5</v>
      </c>
      <c r="GP38" s="82">
        <f t="shared" si="91"/>
        <v>5.206371348121155E-6</v>
      </c>
      <c r="GQ38" s="82">
        <f t="shared" si="91"/>
        <v>3.7983957146859538E-5</v>
      </c>
      <c r="GR38" s="82">
        <f t="shared" si="91"/>
        <v>1.357190593106284E-4</v>
      </c>
      <c r="GS38" s="82">
        <f t="shared" si="91"/>
        <v>1.7670935279027103E-4</v>
      </c>
      <c r="GT38" s="82">
        <f t="shared" si="91"/>
        <v>3.2026148916907642E-5</v>
      </c>
      <c r="GU38" s="82">
        <f t="shared" si="91"/>
        <v>3.7353173663790725E-5</v>
      </c>
      <c r="GV38" s="82">
        <f t="shared" si="91"/>
        <v>1.8340257617346089E-5</v>
      </c>
      <c r="GW38" s="82">
        <f t="shared" si="91"/>
        <v>1.4376909896236965E-6</v>
      </c>
      <c r="GX38" s="82">
        <f t="shared" si="91"/>
        <v>1.4187662648100268E-6</v>
      </c>
      <c r="GY38" s="82">
        <f t="shared" si="91"/>
        <v>4.4790494620018616E-6</v>
      </c>
      <c r="GZ38" s="82">
        <f t="shared" si="91"/>
        <v>1.0419393640783746E-7</v>
      </c>
      <c r="HA38" s="82">
        <f t="shared" si="91"/>
        <v>6.6289898281004774E-13</v>
      </c>
      <c r="HC38" s="82">
        <f t="shared" si="145"/>
        <v>6.8675685202629178E-9</v>
      </c>
      <c r="HD38" s="82">
        <f t="shared" si="92"/>
        <v>1.4885949605459331E-15</v>
      </c>
      <c r="HE38" s="82">
        <f t="shared" si="92"/>
        <v>5.8446308623976554E-17</v>
      </c>
      <c r="HF38" s="82">
        <f t="shared" si="92"/>
        <v>2.6688949471074039E-17</v>
      </c>
      <c r="HG38" s="82">
        <f t="shared" si="92"/>
        <v>1.3163921700130182E-17</v>
      </c>
      <c r="HH38" s="82">
        <f t="shared" si="92"/>
        <v>8.3144601376589573E-17</v>
      </c>
      <c r="HI38" s="82">
        <f t="shared" si="92"/>
        <v>1.0949973556741283E-15</v>
      </c>
      <c r="HJ38" s="82">
        <f t="shared" si="92"/>
        <v>1.5909388869830545E-18</v>
      </c>
      <c r="HK38" s="82">
        <f t="shared" si="92"/>
        <v>2.7026779964034909E-17</v>
      </c>
      <c r="HL38" s="82">
        <f t="shared" si="92"/>
        <v>3.5476411845817768E-21</v>
      </c>
      <c r="HM38" s="82">
        <f t="shared" si="92"/>
        <v>2.0053162566334481E-23</v>
      </c>
      <c r="HN38" s="82">
        <f t="shared" si="92"/>
        <v>1.281968684765602E-17</v>
      </c>
      <c r="HO38" s="82">
        <f t="shared" si="92"/>
        <v>2.5976322811657334E-22</v>
      </c>
      <c r="HP38" s="82">
        <f t="shared" si="92"/>
        <v>4.2672434714012703E-25</v>
      </c>
      <c r="HQ38" s="82">
        <f t="shared" si="92"/>
        <v>1.2897665469019333E-31</v>
      </c>
      <c r="HS38" s="82">
        <f t="shared" si="114"/>
        <v>5.4471909325863024E-33</v>
      </c>
      <c r="HT38" s="82">
        <f t="shared" si="93"/>
        <v>6.5210883830374243E-54</v>
      </c>
      <c r="HU38" s="82">
        <f t="shared" si="93"/>
        <v>7.8563232156726108E-58</v>
      </c>
      <c r="HV38" s="82">
        <f t="shared" si="93"/>
        <v>3.4459487238482748E-62</v>
      </c>
      <c r="HW38" s="82">
        <f t="shared" si="93"/>
        <v>1.2524676358124856E-67</v>
      </c>
      <c r="HX38" s="82">
        <f t="shared" si="93"/>
        <v>1.2378830317607303E-65</v>
      </c>
      <c r="HY38" s="82">
        <f t="shared" si="93"/>
        <v>1.661594699544121E-59</v>
      </c>
      <c r="HZ38" s="82">
        <f t="shared" si="93"/>
        <v>9.0225856351272053E-69</v>
      </c>
      <c r="IA38" s="82">
        <f t="shared" si="93"/>
        <v>2.9402406927022823E-63</v>
      </c>
      <c r="IB38" s="82">
        <f t="shared" si="93"/>
        <v>6.3694841613209673E-78</v>
      </c>
      <c r="IC38" s="82">
        <f t="shared" si="93"/>
        <v>3.7603918501222269E-86</v>
      </c>
      <c r="ID38" s="82">
        <f t="shared" si="93"/>
        <v>3.2041505654547576E-63</v>
      </c>
      <c r="IE38" s="82">
        <f t="shared" si="93"/>
        <v>2.3711521580323197E-80</v>
      </c>
      <c r="IF38" s="82">
        <f t="shared" si="93"/>
        <v>8.454986100204546E-43</v>
      </c>
      <c r="IG38" s="82">
        <f t="shared" si="93"/>
        <v>6.8611917034285387E-45</v>
      </c>
      <c r="II38" s="82">
        <f t="shared" si="115"/>
        <v>1.5052213095561255E-185</v>
      </c>
      <c r="IJ38" s="82">
        <f t="shared" si="116"/>
        <v>1.0187689619794269E-290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1.852498807422152E-162</v>
      </c>
      <c r="IW38" s="82">
        <f t="shared" si="129"/>
        <v>9.9181680219254662E-82</v>
      </c>
      <c r="IY38" s="82">
        <f t="shared" si="130"/>
        <v>8.7421388907741558E-3</v>
      </c>
      <c r="IZ38" s="82">
        <f t="shared" si="131"/>
        <v>4.4500829479762469E-5</v>
      </c>
      <c r="JA38" s="82">
        <f t="shared" si="132"/>
        <v>1.4441696441240921E-5</v>
      </c>
      <c r="JB38" s="82">
        <f t="shared" si="133"/>
        <v>5.2063713481478442E-6</v>
      </c>
      <c r="JC38" s="82">
        <f t="shared" si="134"/>
        <v>3.7983957146872704E-5</v>
      </c>
      <c r="JD38" s="82">
        <f t="shared" si="135"/>
        <v>1.3571905931071153E-4</v>
      </c>
      <c r="JE38" s="82">
        <f t="shared" si="136"/>
        <v>1.7670935279136602E-4</v>
      </c>
      <c r="JF38" s="82">
        <f t="shared" si="137"/>
        <v>3.2026148916909235E-5</v>
      </c>
      <c r="JG38" s="82">
        <f t="shared" si="138"/>
        <v>3.7353173663817748E-5</v>
      </c>
      <c r="JH38" s="82">
        <f t="shared" si="139"/>
        <v>1.8340257617346093E-5</v>
      </c>
      <c r="JI38" s="82">
        <f t="shared" si="140"/>
        <v>1.4376909896236965E-6</v>
      </c>
      <c r="JJ38" s="82">
        <f t="shared" si="141"/>
        <v>1.4187662648228464E-6</v>
      </c>
      <c r="JK38" s="82">
        <f t="shared" si="142"/>
        <v>4.4790494620018616E-6</v>
      </c>
      <c r="JL38" s="82">
        <f t="shared" si="143"/>
        <v>1.0419393640783746E-7</v>
      </c>
      <c r="JM38" s="82">
        <f t="shared" si="144"/>
        <v>6.6289898281004774E-13</v>
      </c>
    </row>
    <row r="39" spans="2:273" x14ac:dyDescent="0.25">
      <c r="B39" s="2">
        <v>12</v>
      </c>
      <c r="C39" s="37">
        <v>0.31805499999999998</v>
      </c>
      <c r="D39" s="37">
        <v>0.27005499999999999</v>
      </c>
      <c r="E39" s="37">
        <v>0.25892999999999999</v>
      </c>
      <c r="F39" s="37">
        <v>0.25883099999999998</v>
      </c>
      <c r="G39" s="37">
        <v>0.26393299999999997</v>
      </c>
      <c r="H39" s="37">
        <v>0.26592900000000003</v>
      </c>
      <c r="I39" s="37">
        <v>0.27472000000000002</v>
      </c>
      <c r="J39" s="37">
        <v>0.28856199999999999</v>
      </c>
      <c r="K39" s="37">
        <v>0.276092</v>
      </c>
      <c r="L39" s="37">
        <v>0.273088</v>
      </c>
      <c r="M39" s="37">
        <v>0.277055</v>
      </c>
      <c r="N39" s="37">
        <v>0.28070899999999999</v>
      </c>
      <c r="O39" s="37">
        <v>0.27552700000000002</v>
      </c>
      <c r="P39" s="37">
        <v>0.27135999999999999</v>
      </c>
      <c r="Q39" s="37">
        <v>0.27174599999999999</v>
      </c>
      <c r="S39" s="4">
        <f t="shared" si="8"/>
        <v>0.32000749552382329</v>
      </c>
      <c r="T39" s="4">
        <f t="shared" si="9"/>
        <v>0.26620154542939262</v>
      </c>
      <c r="U39" s="4">
        <f t="shared" si="10"/>
        <v>0.25998068100539323</v>
      </c>
      <c r="V39" s="4">
        <f t="shared" si="11"/>
        <v>0.26115315438015313</v>
      </c>
      <c r="W39" s="4">
        <f t="shared" si="12"/>
        <v>0.26616934968195555</v>
      </c>
      <c r="X39" s="4">
        <f t="shared" si="13"/>
        <v>0.26627565991493701</v>
      </c>
      <c r="Y39" s="4">
        <f t="shared" si="14"/>
        <v>0.27077828861278164</v>
      </c>
      <c r="Z39" s="4">
        <f t="shared" si="15"/>
        <v>0.28609900351843193</v>
      </c>
      <c r="AA39" s="4">
        <f t="shared" si="16"/>
        <v>0.28078926207389499</v>
      </c>
      <c r="AB39" s="4">
        <f t="shared" si="17"/>
        <v>0.27487186768692945</v>
      </c>
      <c r="AC39" s="4">
        <f t="shared" si="18"/>
        <v>0.28570579939965074</v>
      </c>
      <c r="AD39" s="4">
        <f t="shared" si="19"/>
        <v>0.28692650644344381</v>
      </c>
      <c r="AE39" s="4">
        <f t="shared" si="20"/>
        <v>0.2786183820121656</v>
      </c>
      <c r="AF39" s="4">
        <f t="shared" si="21"/>
        <v>0.26943239261348767</v>
      </c>
      <c r="AG39" s="4">
        <f t="shared" si="22"/>
        <v>0.27232352735096665</v>
      </c>
      <c r="AI39" s="4">
        <f t="shared" si="23"/>
        <v>-1.9524955238233166E-3</v>
      </c>
      <c r="AJ39" s="4">
        <f t="shared" si="24"/>
        <v>3.8534545706073731E-3</v>
      </c>
      <c r="AK39" s="4">
        <f t="shared" si="25"/>
        <v>-1.0506810053932392E-3</v>
      </c>
      <c r="AL39" s="4">
        <f t="shared" si="26"/>
        <v>-2.3221543801531519E-3</v>
      </c>
      <c r="AM39" s="4">
        <f t="shared" si="27"/>
        <v>-2.2363496819555739E-3</v>
      </c>
      <c r="AN39" s="4">
        <f t="shared" si="28"/>
        <v>-3.4665991493698645E-4</v>
      </c>
      <c r="AO39" s="4">
        <f t="shared" si="29"/>
        <v>3.9417113872183829E-3</v>
      </c>
      <c r="AP39" s="4">
        <f t="shared" si="30"/>
        <v>2.4629964815680583E-3</v>
      </c>
      <c r="AQ39" s="4">
        <f t="shared" si="31"/>
        <v>-4.6972620738949811E-3</v>
      </c>
      <c r="AR39" s="4">
        <f t="shared" si="32"/>
        <v>-1.7838676869294523E-3</v>
      </c>
      <c r="AS39" s="4">
        <f t="shared" si="33"/>
        <v>-8.6507993996507437E-3</v>
      </c>
      <c r="AT39" s="4">
        <f t="shared" si="34"/>
        <v>-6.217506443443821E-3</v>
      </c>
      <c r="AU39" s="4">
        <f t="shared" si="35"/>
        <v>-3.0913820121655777E-3</v>
      </c>
      <c r="AV39" s="4">
        <f t="shared" si="36"/>
        <v>1.92760738651232E-3</v>
      </c>
      <c r="AW39" s="4">
        <f t="shared" si="36"/>
        <v>-5.7752735096666674E-4</v>
      </c>
      <c r="AY39" s="2">
        <f t="shared" si="96"/>
        <v>0.30367378696381969</v>
      </c>
      <c r="AZ39" s="2">
        <f t="shared" si="37"/>
        <v>0.26605231078910047</v>
      </c>
      <c r="BA39" s="2">
        <f t="shared" si="37"/>
        <v>0.25992394661182372</v>
      </c>
      <c r="BB39" s="2">
        <f t="shared" si="37"/>
        <v>0.26112960287541287</v>
      </c>
      <c r="BC39" s="2">
        <f t="shared" si="37"/>
        <v>0.266020965462618</v>
      </c>
      <c r="BD39" s="2">
        <f t="shared" si="37"/>
        <v>0.26582367186174266</v>
      </c>
      <c r="BE39" s="2">
        <f t="shared" si="37"/>
        <v>0.27025455143698723</v>
      </c>
      <c r="BF39" s="2">
        <f t="shared" si="37"/>
        <v>0.28598855383978605</v>
      </c>
      <c r="BG39" s="2">
        <f t="shared" si="37"/>
        <v>0.28066530902273279</v>
      </c>
      <c r="BH39" s="2">
        <f t="shared" si="37"/>
        <v>0.27480600867913541</v>
      </c>
      <c r="BI39" s="2">
        <f t="shared" si="37"/>
        <v>0.28569982146248524</v>
      </c>
      <c r="BJ39" s="2">
        <f t="shared" si="37"/>
        <v>0.28692027250067331</v>
      </c>
      <c r="BK39" s="2">
        <f t="shared" si="37"/>
        <v>0.27860005555022599</v>
      </c>
      <c r="BL39" s="2">
        <f t="shared" si="37"/>
        <v>0.26943188024183173</v>
      </c>
      <c r="BM39" s="2">
        <f t="shared" si="37"/>
        <v>0.27232352734382986</v>
      </c>
      <c r="BO39" s="2" t="str">
        <f t="shared" si="38"/>
        <v/>
      </c>
      <c r="BP39" s="2">
        <f t="shared" si="39"/>
        <v>0.27005499999999999</v>
      </c>
      <c r="BQ39" s="2">
        <f t="shared" si="40"/>
        <v>0.25892999999999999</v>
      </c>
      <c r="BR39" s="2">
        <f t="shared" si="41"/>
        <v>0.25883099999999998</v>
      </c>
      <c r="BS39" s="2">
        <f t="shared" si="42"/>
        <v>0.26393299999999997</v>
      </c>
      <c r="BT39" s="2">
        <f t="shared" si="43"/>
        <v>0.26592900000000003</v>
      </c>
      <c r="BU39" s="2">
        <f t="shared" si="44"/>
        <v>0.27472000000000002</v>
      </c>
      <c r="BV39" s="2">
        <f t="shared" si="45"/>
        <v>0.28856199999999999</v>
      </c>
      <c r="BW39" s="2">
        <f t="shared" si="46"/>
        <v>0.276092</v>
      </c>
      <c r="BX39" s="2">
        <f t="shared" si="47"/>
        <v>0.273088</v>
      </c>
      <c r="BY39" s="2">
        <f t="shared" si="48"/>
        <v>0.277055</v>
      </c>
      <c r="BZ39" s="2">
        <f t="shared" si="49"/>
        <v>0.28070899999999999</v>
      </c>
      <c r="CA39" s="2">
        <f t="shared" si="50"/>
        <v>0.27552700000000002</v>
      </c>
      <c r="CB39" s="2">
        <f t="shared" si="51"/>
        <v>0.27135999999999999</v>
      </c>
      <c r="CC39" s="2">
        <f t="shared" si="52"/>
        <v>0.27174599999999999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0.3152582878787879</v>
      </c>
      <c r="DL39" s="2">
        <f t="shared" si="70"/>
        <v>0.2672244881969883</v>
      </c>
      <c r="DM39" s="2">
        <f t="shared" si="70"/>
        <v>0.26028423070607554</v>
      </c>
      <c r="DN39" s="2">
        <f t="shared" si="70"/>
        <v>0.26169809852216752</v>
      </c>
      <c r="DO39" s="2">
        <f t="shared" si="70"/>
        <v>0.26831884000000006</v>
      </c>
      <c r="DP39" s="2">
        <f t="shared" si="70"/>
        <v>0.26943961434217956</v>
      </c>
      <c r="DQ39" s="2">
        <f t="shared" si="70"/>
        <v>0.27429451482213441</v>
      </c>
      <c r="DR39" s="2">
        <f t="shared" si="70"/>
        <v>0.28795706461538456</v>
      </c>
      <c r="DS39" s="2">
        <f t="shared" si="70"/>
        <v>0.28144916273504278</v>
      </c>
      <c r="DT39" s="2">
        <f t="shared" si="70"/>
        <v>0.27515644057794059</v>
      </c>
      <c r="DU39" s="2">
        <f t="shared" si="70"/>
        <v>0.28013504923989618</v>
      </c>
      <c r="DV39" s="2">
        <f t="shared" si="70"/>
        <v>0.28444633489061916</v>
      </c>
      <c r="DW39" s="2">
        <f t="shared" si="70"/>
        <v>0.27739505146459031</v>
      </c>
      <c r="DX39" s="2">
        <f t="shared" si="70"/>
        <v>0.26890007219251333</v>
      </c>
      <c r="DY39" s="2">
        <f t="shared" si="70"/>
        <v>0.27168043872549019</v>
      </c>
      <c r="EA39" s="2">
        <f t="shared" si="71"/>
        <v>0.29155007779935271</v>
      </c>
      <c r="EB39" s="2">
        <f t="shared" si="72"/>
        <v>0.26102673830390699</v>
      </c>
      <c r="EC39" s="2">
        <f t="shared" si="73"/>
        <v>0.25824176512375685</v>
      </c>
      <c r="ED39" s="2">
        <f t="shared" si="74"/>
        <v>0.25838204605236603</v>
      </c>
      <c r="EE39" s="2">
        <f t="shared" si="75"/>
        <v>0.2585133297548407</v>
      </c>
      <c r="EF39" s="2">
        <f t="shared" si="76"/>
        <v>0.25617729427661001</v>
      </c>
      <c r="EG39" s="2">
        <f t="shared" si="77"/>
        <v>0.25942050977531428</v>
      </c>
      <c r="EH39" s="2">
        <f t="shared" si="78"/>
        <v>0.27904802489634573</v>
      </c>
      <c r="EI39" s="2">
        <f t="shared" si="79"/>
        <v>0.27786419599774526</v>
      </c>
      <c r="EJ39" s="2">
        <f t="shared" si="80"/>
        <v>0.27343014228523771</v>
      </c>
      <c r="EK39" s="2">
        <f t="shared" si="81"/>
        <v>0.31486691020428231</v>
      </c>
      <c r="EL39" s="2">
        <f t="shared" si="82"/>
        <v>0.30054519252466183</v>
      </c>
      <c r="EM39" s="2">
        <f t="shared" si="83"/>
        <v>0.28501866097747525</v>
      </c>
      <c r="EN39" s="2">
        <f t="shared" si="84"/>
        <v>0.27332224736105082</v>
      </c>
      <c r="EO39" s="2">
        <f t="shared" si="85"/>
        <v>0.28038957445504681</v>
      </c>
      <c r="EQ39" s="2">
        <f t="shared" si="86"/>
        <v>0.28525555863970165</v>
      </c>
      <c r="ER39" s="2">
        <f t="shared" si="87"/>
        <v>0.25650897376212478</v>
      </c>
      <c r="ES39" s="2">
        <f t="shared" si="87"/>
        <v>0.25239358284360852</v>
      </c>
      <c r="ET39" s="2">
        <f t="shared" si="87"/>
        <v>0.25492457550590736</v>
      </c>
      <c r="EU39" s="2">
        <f t="shared" si="87"/>
        <v>0.25317178966706422</v>
      </c>
      <c r="EV39" s="2">
        <f t="shared" si="87"/>
        <v>0.26294923776709461</v>
      </c>
      <c r="EW39" s="2">
        <f t="shared" si="87"/>
        <v>0.26082573660471181</v>
      </c>
      <c r="EX39" s="2">
        <f t="shared" si="87"/>
        <v>0.27270231190804511</v>
      </c>
      <c r="EY39" s="2">
        <f t="shared" si="87"/>
        <v>0.2761917392431289</v>
      </c>
      <c r="EZ39" s="2">
        <f t="shared" si="87"/>
        <v>0.27843936384541018</v>
      </c>
      <c r="FA39" s="2">
        <f t="shared" si="87"/>
        <v>0.30711346881459139</v>
      </c>
      <c r="FB39" s="2">
        <f t="shared" si="87"/>
        <v>0.30005433949248933</v>
      </c>
      <c r="FC39" s="2">
        <f t="shared" si="87"/>
        <v>0.28526103560062577</v>
      </c>
      <c r="FD39" s="2">
        <f t="shared" si="87"/>
        <v>0.27066285483657698</v>
      </c>
      <c r="FE39" s="2">
        <f t="shared" si="87"/>
        <v>0.30114822304240557</v>
      </c>
      <c r="FG39" s="2">
        <f t="shared" si="88"/>
        <v>0.48862639400327101</v>
      </c>
      <c r="FH39" s="2">
        <f t="shared" si="89"/>
        <v>0.18912659692850212</v>
      </c>
      <c r="FI39" s="2">
        <f t="shared" si="89"/>
        <v>0.17637997651692497</v>
      </c>
      <c r="FJ39" s="2">
        <f t="shared" si="89"/>
        <v>0.171432286603938</v>
      </c>
      <c r="FK39" s="2">
        <f t="shared" si="89"/>
        <v>0.23434096611201977</v>
      </c>
      <c r="FL39" s="2">
        <f t="shared" si="89"/>
        <v>0.27265240050180756</v>
      </c>
      <c r="FM39" s="2">
        <f t="shared" si="89"/>
        <v>0.27161310068769179</v>
      </c>
      <c r="FN39" s="2">
        <f t="shared" si="89"/>
        <v>0.22094981594019622</v>
      </c>
      <c r="FO39" s="2">
        <f t="shared" si="89"/>
        <v>0.21864599088842065</v>
      </c>
      <c r="FP39" s="2">
        <f t="shared" si="89"/>
        <v>0.20302446650373349</v>
      </c>
      <c r="FQ39" s="2">
        <f t="shared" si="89"/>
        <v>0.16022242656516986</v>
      </c>
      <c r="FR39" s="2">
        <f t="shared" si="89"/>
        <v>0.15367180957426393</v>
      </c>
      <c r="FS39" s="2">
        <f t="shared" si="89"/>
        <v>0.15806199573751106</v>
      </c>
      <c r="FT39" s="2">
        <f t="shared" si="89"/>
        <v>0.12026140049007286</v>
      </c>
      <c r="FU39" s="2">
        <f t="shared" si="89"/>
        <v>7.3836186134609974E-2</v>
      </c>
      <c r="FW39" s="2">
        <f t="shared" si="112"/>
        <v>6.9450232238347201E-6</v>
      </c>
      <c r="FX39" s="2">
        <f t="shared" si="90"/>
        <v>3.9979939779688763E-6</v>
      </c>
      <c r="FY39" s="2">
        <f t="shared" si="90"/>
        <v>5.8245116583658221E-6</v>
      </c>
      <c r="FZ39" s="2">
        <f t="shared" si="90"/>
        <v>4.9716570884942458E-6</v>
      </c>
      <c r="GA39" s="2">
        <f t="shared" si="90"/>
        <v>7.8242060129037543E-6</v>
      </c>
      <c r="GB39" s="2">
        <f t="shared" si="90"/>
        <v>8.9961861015152152E-6</v>
      </c>
      <c r="GC39" s="2">
        <f t="shared" si="90"/>
        <v>8.0024546938098058E-6</v>
      </c>
      <c r="GD39" s="2">
        <f t="shared" si="90"/>
        <v>9.469302047633853E-6</v>
      </c>
      <c r="GE39" s="2">
        <f t="shared" si="90"/>
        <v>9.0332569421126887E-6</v>
      </c>
      <c r="GF39" s="2">
        <f t="shared" si="90"/>
        <v>9.7602185335248398E-6</v>
      </c>
      <c r="GG39" s="2">
        <f t="shared" si="90"/>
        <v>6.5545409329735224E-6</v>
      </c>
      <c r="GH39" s="2">
        <f t="shared" si="90"/>
        <v>6.0601594632528758E-6</v>
      </c>
      <c r="GI39" s="2">
        <f t="shared" si="90"/>
        <v>4.7501079488896735E-6</v>
      </c>
      <c r="GJ39" s="2">
        <f t="shared" si="90"/>
        <v>3.3577827461630413E-6</v>
      </c>
      <c r="GK39" s="2">
        <f t="shared" si="90"/>
        <v>1.8908524018082507E-6</v>
      </c>
      <c r="GM39" s="82">
        <f t="shared" si="113"/>
        <v>1.1074377971910236E-2</v>
      </c>
      <c r="GN39" s="82">
        <f t="shared" si="91"/>
        <v>6.6466725316889283E-5</v>
      </c>
      <c r="GO39" s="82">
        <f t="shared" si="91"/>
        <v>2.3014808144258233E-5</v>
      </c>
      <c r="GP39" s="82">
        <f t="shared" si="91"/>
        <v>8.8826746291928235E-6</v>
      </c>
      <c r="GQ39" s="82">
        <f t="shared" si="91"/>
        <v>6.2669530008908417E-5</v>
      </c>
      <c r="GR39" s="82">
        <f t="shared" si="91"/>
        <v>2.131263977086103E-4</v>
      </c>
      <c r="GS39" s="82">
        <f t="shared" si="91"/>
        <v>2.6904067151974732E-4</v>
      </c>
      <c r="GT39" s="82">
        <f t="shared" si="91"/>
        <v>5.2191069771100731E-5</v>
      </c>
      <c r="GU39" s="82">
        <f t="shared" si="91"/>
        <v>5.9750497416335872E-5</v>
      </c>
      <c r="GV39" s="82">
        <f t="shared" si="91"/>
        <v>3.0245699399511239E-5</v>
      </c>
      <c r="GW39" s="82">
        <f t="shared" si="91"/>
        <v>2.6332982333481594E-6</v>
      </c>
      <c r="GX39" s="82">
        <f t="shared" si="91"/>
        <v>2.5586532260894243E-6</v>
      </c>
      <c r="GY39" s="82">
        <f t="shared" si="91"/>
        <v>7.5043774886265276E-6</v>
      </c>
      <c r="GZ39" s="82">
        <f t="shared" si="91"/>
        <v>2.0522770728928103E-7</v>
      </c>
      <c r="HA39" s="82">
        <f t="shared" si="91"/>
        <v>2.1840615568369866E-12</v>
      </c>
      <c r="HC39" s="82">
        <f t="shared" si="145"/>
        <v>1.2290339150834396E-8</v>
      </c>
      <c r="HD39" s="82">
        <f t="shared" si="92"/>
        <v>3.8472967574497805E-15</v>
      </c>
      <c r="HE39" s="82">
        <f t="shared" si="92"/>
        <v>1.6909817793174403E-16</v>
      </c>
      <c r="HF39" s="82">
        <f t="shared" si="92"/>
        <v>8.1357115371326436E-17</v>
      </c>
      <c r="HG39" s="82">
        <f t="shared" si="92"/>
        <v>4.4881296693468218E-17</v>
      </c>
      <c r="HH39" s="82">
        <f t="shared" si="92"/>
        <v>2.7498963826720044E-16</v>
      </c>
      <c r="HI39" s="82">
        <f t="shared" si="92"/>
        <v>3.2223762670826701E-15</v>
      </c>
      <c r="HJ39" s="82">
        <f t="shared" si="92"/>
        <v>5.7289563563751031E-18</v>
      </c>
      <c r="HK39" s="82">
        <f t="shared" si="92"/>
        <v>8.7990147547126734E-17</v>
      </c>
      <c r="HL39" s="82">
        <f t="shared" si="92"/>
        <v>1.5378267587066231E-20</v>
      </c>
      <c r="HM39" s="82">
        <f t="shared" si="92"/>
        <v>9.8742787684519241E-23</v>
      </c>
      <c r="HN39" s="82">
        <f t="shared" si="92"/>
        <v>4.0301945502702004E-17</v>
      </c>
      <c r="HO39" s="82">
        <f t="shared" si="92"/>
        <v>1.0917189947640743E-21</v>
      </c>
      <c r="HP39" s="82">
        <f t="shared" si="92"/>
        <v>2.1163701673297642E-24</v>
      </c>
      <c r="HQ39" s="82">
        <f t="shared" si="92"/>
        <v>9.4889165281414154E-31</v>
      </c>
      <c r="HS39" s="82">
        <f t="shared" si="114"/>
        <v>2.3223954678196933E-32</v>
      </c>
      <c r="HT39" s="82">
        <f t="shared" si="93"/>
        <v>6.1326007966986323E-53</v>
      </c>
      <c r="HU39" s="82">
        <f t="shared" si="93"/>
        <v>9.3944122318019817E-57</v>
      </c>
      <c r="HV39" s="82">
        <f t="shared" si="93"/>
        <v>4.9957305918942292E-61</v>
      </c>
      <c r="HW39" s="82">
        <f t="shared" si="93"/>
        <v>2.6284020939133886E-66</v>
      </c>
      <c r="HX39" s="82">
        <f t="shared" si="93"/>
        <v>2.4799232279806994E-64</v>
      </c>
      <c r="HY39" s="82">
        <f t="shared" si="93"/>
        <v>2.3969943792437354E-58</v>
      </c>
      <c r="HZ39" s="82">
        <f t="shared" si="93"/>
        <v>2.0447066215237044E-67</v>
      </c>
      <c r="IA39" s="82">
        <f t="shared" si="93"/>
        <v>5.1222960070387848E-62</v>
      </c>
      <c r="IB39" s="82">
        <f t="shared" si="93"/>
        <v>2.20912231173044E-76</v>
      </c>
      <c r="IC39" s="82">
        <f t="shared" si="93"/>
        <v>1.7598424896454616E-84</v>
      </c>
      <c r="ID39" s="82">
        <f t="shared" si="93"/>
        <v>4.9835894743320997E-62</v>
      </c>
      <c r="IE39" s="82">
        <f t="shared" si="93"/>
        <v>7.3155834527756669E-79</v>
      </c>
      <c r="IF39" s="82">
        <f t="shared" si="93"/>
        <v>4.7103637723545573E-42</v>
      </c>
      <c r="IG39" s="82">
        <f t="shared" si="93"/>
        <v>4.0307576804498955E-44</v>
      </c>
      <c r="II39" s="82">
        <f t="shared" si="115"/>
        <v>9.7813906438291641E-183</v>
      </c>
      <c r="IJ39" s="82">
        <f t="shared" si="116"/>
        <v>1.7269959763297273E-286</v>
      </c>
      <c r="IK39" s="82">
        <f t="shared" si="117"/>
        <v>2.9494663726884245E-307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3.8615698231260426E-160</v>
      </c>
      <c r="IW39" s="82">
        <f t="shared" si="129"/>
        <v>1.261325047491989E-80</v>
      </c>
      <c r="IY39" s="82">
        <f t="shared" si="130"/>
        <v>1.1074390262249387E-2</v>
      </c>
      <c r="IZ39" s="82">
        <f t="shared" si="131"/>
        <v>6.6466725320736574E-5</v>
      </c>
      <c r="JA39" s="82">
        <f t="shared" si="132"/>
        <v>2.3014808144427331E-5</v>
      </c>
      <c r="JB39" s="82">
        <f t="shared" si="133"/>
        <v>8.882674629274181E-6</v>
      </c>
      <c r="JC39" s="82">
        <f t="shared" si="134"/>
        <v>6.2669530008953303E-5</v>
      </c>
      <c r="JD39" s="82">
        <f t="shared" si="135"/>
        <v>2.1312639770888528E-4</v>
      </c>
      <c r="JE39" s="82">
        <f t="shared" si="136"/>
        <v>2.6904067152296968E-4</v>
      </c>
      <c r="JF39" s="82">
        <f t="shared" si="137"/>
        <v>5.2191069771106456E-5</v>
      </c>
      <c r="JG39" s="82">
        <f t="shared" si="138"/>
        <v>5.9750497416423862E-5</v>
      </c>
      <c r="JH39" s="82">
        <f t="shared" si="139"/>
        <v>3.0245699399511256E-5</v>
      </c>
      <c r="JI39" s="82">
        <f t="shared" si="140"/>
        <v>2.6332982333481594E-6</v>
      </c>
      <c r="JJ39" s="82">
        <f t="shared" si="141"/>
        <v>2.5586532261297262E-6</v>
      </c>
      <c r="JK39" s="82">
        <f t="shared" si="142"/>
        <v>7.5043774886265284E-6</v>
      </c>
      <c r="JL39" s="82">
        <f t="shared" si="143"/>
        <v>2.0522770728928103E-7</v>
      </c>
      <c r="JM39" s="82">
        <f t="shared" si="144"/>
        <v>2.1840615568369866E-12</v>
      </c>
    </row>
    <row r="40" spans="2:273" x14ac:dyDescent="0.25">
      <c r="B40" s="2">
        <v>13</v>
      </c>
      <c r="C40" s="37">
        <v>0.32383400000000001</v>
      </c>
      <c r="D40" s="37">
        <v>0.263212</v>
      </c>
      <c r="E40" s="37">
        <v>0.26222899999999999</v>
      </c>
      <c r="F40" s="37">
        <v>0.25255300000000003</v>
      </c>
      <c r="G40" s="37">
        <v>0.26340799999999998</v>
      </c>
      <c r="H40" s="37">
        <v>0.26642199999999999</v>
      </c>
      <c r="I40" s="37">
        <v>0.26755400000000001</v>
      </c>
      <c r="J40" s="37">
        <v>0.28583599999999998</v>
      </c>
      <c r="K40" s="37">
        <v>0.280192</v>
      </c>
      <c r="L40" s="37">
        <v>0.272428</v>
      </c>
      <c r="M40" s="37">
        <v>0.28106700000000001</v>
      </c>
      <c r="N40" s="37">
        <v>0.282084</v>
      </c>
      <c r="O40" s="37">
        <v>0.27662599999999998</v>
      </c>
      <c r="P40" s="37">
        <v>0.27063900000000002</v>
      </c>
      <c r="Q40" s="37">
        <v>0.27423599999999998</v>
      </c>
      <c r="S40" s="4">
        <f t="shared" si="8"/>
        <v>0.32430904692569534</v>
      </c>
      <c r="T40" s="4">
        <f t="shared" si="9"/>
        <v>0.26672518110215815</v>
      </c>
      <c r="U40" s="4">
        <f t="shared" si="10"/>
        <v>0.26039686823856317</v>
      </c>
      <c r="V40" s="4">
        <f t="shared" si="11"/>
        <v>0.26176153373971256</v>
      </c>
      <c r="W40" s="4">
        <f t="shared" si="12"/>
        <v>0.26696073959324729</v>
      </c>
      <c r="X40" s="4">
        <f t="shared" si="13"/>
        <v>0.26700830340517417</v>
      </c>
      <c r="Y40" s="4">
        <f t="shared" si="14"/>
        <v>0.27124582140657499</v>
      </c>
      <c r="Z40" s="4">
        <f t="shared" si="15"/>
        <v>0.28651244902935735</v>
      </c>
      <c r="AA40" s="4">
        <f t="shared" si="16"/>
        <v>0.28153597508150713</v>
      </c>
      <c r="AB40" s="4">
        <f t="shared" si="17"/>
        <v>0.27554435754225187</v>
      </c>
      <c r="AC40" s="4">
        <f t="shared" si="18"/>
        <v>0.28685685048672993</v>
      </c>
      <c r="AD40" s="4">
        <f t="shared" si="19"/>
        <v>0.2877079386528254</v>
      </c>
      <c r="AE40" s="4">
        <f t="shared" si="20"/>
        <v>0.27906797069180561</v>
      </c>
      <c r="AF40" s="4">
        <f t="shared" si="21"/>
        <v>0.269867795894917</v>
      </c>
      <c r="AG40" s="4">
        <f t="shared" si="22"/>
        <v>0.27335872868044353</v>
      </c>
      <c r="AI40" s="4">
        <f t="shared" si="23"/>
        <v>-4.7504692569533269E-4</v>
      </c>
      <c r="AJ40" s="4">
        <f t="shared" si="24"/>
        <v>-3.5131811021581472E-3</v>
      </c>
      <c r="AK40" s="4">
        <f t="shared" si="25"/>
        <v>1.8321317614368171E-3</v>
      </c>
      <c r="AL40" s="4">
        <f t="shared" si="26"/>
        <v>-9.2085337397125322E-3</v>
      </c>
      <c r="AM40" s="4">
        <f t="shared" si="27"/>
        <v>-3.5527395932473116E-3</v>
      </c>
      <c r="AN40" s="4">
        <f t="shared" si="28"/>
        <v>-5.8630340517418222E-4</v>
      </c>
      <c r="AO40" s="4">
        <f t="shared" si="29"/>
        <v>-3.6918214065749799E-3</v>
      </c>
      <c r="AP40" s="4">
        <f t="shared" si="30"/>
        <v>-6.7644902935737328E-4</v>
      </c>
      <c r="AQ40" s="4">
        <f t="shared" si="31"/>
        <v>-1.3439750815071316E-3</v>
      </c>
      <c r="AR40" s="4">
        <f t="shared" si="32"/>
        <v>-3.1163575422518686E-3</v>
      </c>
      <c r="AS40" s="4">
        <f t="shared" si="33"/>
        <v>-5.7898504867299194E-3</v>
      </c>
      <c r="AT40" s="4">
        <f t="shared" si="34"/>
        <v>-5.6239386528253998E-3</v>
      </c>
      <c r="AU40" s="4">
        <f t="shared" si="35"/>
        <v>-2.4419706918056283E-3</v>
      </c>
      <c r="AV40" s="4">
        <f t="shared" si="36"/>
        <v>7.7120410508302317E-4</v>
      </c>
      <c r="AW40" s="4">
        <f t="shared" si="36"/>
        <v>8.7727131955644966E-4</v>
      </c>
      <c r="AY40" s="2">
        <f t="shared" si="96"/>
        <v>0.30427833432809098</v>
      </c>
      <c r="AZ40" s="2">
        <f t="shared" si="37"/>
        <v>0.26650886319687167</v>
      </c>
      <c r="BA40" s="2">
        <f t="shared" si="37"/>
        <v>0.26030937165954671</v>
      </c>
      <c r="BB40" s="2">
        <f t="shared" si="37"/>
        <v>0.26172277705316688</v>
      </c>
      <c r="BC40" s="2">
        <f t="shared" si="37"/>
        <v>0.26672545128230446</v>
      </c>
      <c r="BD40" s="2">
        <f t="shared" si="37"/>
        <v>0.26632605122625008</v>
      </c>
      <c r="BE40" s="2">
        <f t="shared" si="37"/>
        <v>0.2704774611094482</v>
      </c>
      <c r="BF40" s="2">
        <f t="shared" si="37"/>
        <v>0.28633911893648462</v>
      </c>
      <c r="BG40" s="2">
        <f t="shared" si="37"/>
        <v>0.28134477436923949</v>
      </c>
      <c r="BH40" s="2">
        <f t="shared" si="37"/>
        <v>0.27543968441636557</v>
      </c>
      <c r="BI40" s="2">
        <f t="shared" si="37"/>
        <v>0.28684631705465097</v>
      </c>
      <c r="BJ40" s="2">
        <f t="shared" si="37"/>
        <v>0.28769710770495027</v>
      </c>
      <c r="BK40" s="2">
        <f t="shared" si="37"/>
        <v>0.27903829209491005</v>
      </c>
      <c r="BL40" s="2">
        <f t="shared" si="37"/>
        <v>0.26986682413672253</v>
      </c>
      <c r="BM40" s="2">
        <f t="shared" si="37"/>
        <v>0.27335872865806465</v>
      </c>
      <c r="BO40" s="2" t="str">
        <f t="shared" si="38"/>
        <v/>
      </c>
      <c r="BP40" s="2">
        <f t="shared" si="39"/>
        <v>0.263212</v>
      </c>
      <c r="BQ40" s="2">
        <f t="shared" si="40"/>
        <v>0.26222899999999999</v>
      </c>
      <c r="BR40" s="2">
        <f t="shared" si="41"/>
        <v>0.25255300000000003</v>
      </c>
      <c r="BS40" s="2">
        <f t="shared" si="42"/>
        <v>0.26340799999999998</v>
      </c>
      <c r="BT40" s="2">
        <f t="shared" si="43"/>
        <v>0.26642199999999999</v>
      </c>
      <c r="BU40" s="2">
        <f t="shared" si="44"/>
        <v>0.26755400000000001</v>
      </c>
      <c r="BV40" s="2">
        <f t="shared" si="45"/>
        <v>0.28583599999999998</v>
      </c>
      <c r="BW40" s="2">
        <f t="shared" si="46"/>
        <v>0.280192</v>
      </c>
      <c r="BX40" s="2">
        <f t="shared" si="47"/>
        <v>0.272428</v>
      </c>
      <c r="BY40" s="2">
        <f t="shared" si="48"/>
        <v>0.28106700000000001</v>
      </c>
      <c r="BZ40" s="2">
        <f t="shared" si="49"/>
        <v>0.282084</v>
      </c>
      <c r="CA40" s="2">
        <f t="shared" si="50"/>
        <v>0.27662599999999998</v>
      </c>
      <c r="CB40" s="2">
        <f t="shared" si="51"/>
        <v>0.27063900000000002</v>
      </c>
      <c r="CC40" s="2">
        <f t="shared" si="52"/>
        <v>0.27423599999999998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0.31790724242424245</v>
      </c>
      <c r="DL40" s="2">
        <f t="shared" si="70"/>
        <v>0.26797081481481488</v>
      </c>
      <c r="DM40" s="2">
        <f t="shared" si="70"/>
        <v>0.26086831499726326</v>
      </c>
      <c r="DN40" s="2">
        <f t="shared" si="70"/>
        <v>0.26255004926108377</v>
      </c>
      <c r="DO40" s="2">
        <f t="shared" si="70"/>
        <v>0.26959468076923082</v>
      </c>
      <c r="DP40" s="2">
        <f t="shared" si="70"/>
        <v>0.27058232693393564</v>
      </c>
      <c r="DQ40" s="2">
        <f t="shared" si="70"/>
        <v>0.27510133399209485</v>
      </c>
      <c r="DR40" s="2">
        <f t="shared" si="70"/>
        <v>0.28873516615384609</v>
      </c>
      <c r="DS40" s="2">
        <f t="shared" si="70"/>
        <v>0.2825296064957265</v>
      </c>
      <c r="DT40" s="2">
        <f t="shared" si="70"/>
        <v>0.27608592592592596</v>
      </c>
      <c r="DU40" s="2">
        <f t="shared" si="70"/>
        <v>0.28111492287727102</v>
      </c>
      <c r="DV40" s="2">
        <f t="shared" si="70"/>
        <v>0.28521817426770479</v>
      </c>
      <c r="DW40" s="2">
        <f t="shared" si="70"/>
        <v>0.27788712421208756</v>
      </c>
      <c r="DX40" s="2">
        <f t="shared" si="70"/>
        <v>0.26940184959893043</v>
      </c>
      <c r="DY40" s="2">
        <f t="shared" si="70"/>
        <v>0.27277109581105169</v>
      </c>
      <c r="EA40" s="2">
        <f t="shared" si="71"/>
        <v>0.2912700699029126</v>
      </c>
      <c r="EB40" s="2">
        <f t="shared" si="72"/>
        <v>0.26079241667730274</v>
      </c>
      <c r="EC40" s="2">
        <f t="shared" si="73"/>
        <v>0.25792919064533015</v>
      </c>
      <c r="ED40" s="2">
        <f t="shared" si="74"/>
        <v>0.25807631393299951</v>
      </c>
      <c r="EE40" s="2">
        <f t="shared" si="75"/>
        <v>0.2581758998282323</v>
      </c>
      <c r="EF40" s="2">
        <f t="shared" si="76"/>
        <v>0.25597053068994052</v>
      </c>
      <c r="EG40" s="2">
        <f t="shared" si="77"/>
        <v>0.25916859897953953</v>
      </c>
      <c r="EH40" s="2">
        <f t="shared" si="78"/>
        <v>0.27863449039567406</v>
      </c>
      <c r="EI40" s="2">
        <f t="shared" si="79"/>
        <v>0.27748328083427287</v>
      </c>
      <c r="EJ40" s="2">
        <f t="shared" si="80"/>
        <v>0.27312582506850946</v>
      </c>
      <c r="EK40" s="2">
        <f t="shared" si="81"/>
        <v>0.3142435237892251</v>
      </c>
      <c r="EL40" s="2">
        <f t="shared" si="82"/>
        <v>0.30014827719117965</v>
      </c>
      <c r="EM40" s="2">
        <f t="shared" si="83"/>
        <v>0.28463059581628358</v>
      </c>
      <c r="EN40" s="2">
        <f t="shared" si="84"/>
        <v>0.27296900381714656</v>
      </c>
      <c r="EO40" s="2">
        <f t="shared" si="85"/>
        <v>0.2800806034316729</v>
      </c>
      <c r="EQ40" s="2">
        <f t="shared" si="86"/>
        <v>0.28504603856958638</v>
      </c>
      <c r="ER40" s="2">
        <f t="shared" si="87"/>
        <v>0.25632656070445142</v>
      </c>
      <c r="ES40" s="2">
        <f t="shared" si="87"/>
        <v>0.25214993689432713</v>
      </c>
      <c r="ET40" s="2">
        <f t="shared" si="87"/>
        <v>0.25465930912066986</v>
      </c>
      <c r="EU40" s="2">
        <f t="shared" si="87"/>
        <v>0.25290013830642133</v>
      </c>
      <c r="EV40" s="2">
        <f t="shared" si="87"/>
        <v>0.26265823029962032</v>
      </c>
      <c r="EW40" s="2">
        <f t="shared" si="87"/>
        <v>0.26055580431785003</v>
      </c>
      <c r="EX40" s="2">
        <f t="shared" si="87"/>
        <v>0.27236939741696647</v>
      </c>
      <c r="EY40" s="2">
        <f t="shared" si="87"/>
        <v>0.27583174380249559</v>
      </c>
      <c r="EZ40" s="2">
        <f t="shared" si="87"/>
        <v>0.27807068854163947</v>
      </c>
      <c r="FA40" s="2">
        <f t="shared" si="87"/>
        <v>0.30658823412851283</v>
      </c>
      <c r="FB40" s="2">
        <f t="shared" si="87"/>
        <v>0.29966286731733294</v>
      </c>
      <c r="FC40" s="2">
        <f t="shared" si="87"/>
        <v>0.28486976265607855</v>
      </c>
      <c r="FD40" s="2">
        <f t="shared" si="87"/>
        <v>0.27034218131319238</v>
      </c>
      <c r="FE40" s="2">
        <f t="shared" si="87"/>
        <v>0.30060471584357151</v>
      </c>
      <c r="FG40" s="2">
        <f t="shared" si="88"/>
        <v>0.51164817470236845</v>
      </c>
      <c r="FH40" s="2">
        <f t="shared" si="89"/>
        <v>0.20365714089878054</v>
      </c>
      <c r="FI40" s="2">
        <f t="shared" si="89"/>
        <v>0.19016086490330961</v>
      </c>
      <c r="FJ40" s="2">
        <f t="shared" si="89"/>
        <v>0.18491339341599244</v>
      </c>
      <c r="FK40" s="2">
        <f t="shared" si="89"/>
        <v>0.25126887367850431</v>
      </c>
      <c r="FL40" s="2">
        <f t="shared" si="89"/>
        <v>0.29129489659162966</v>
      </c>
      <c r="FM40" s="2">
        <f t="shared" si="89"/>
        <v>0.29021288881353385</v>
      </c>
      <c r="FN40" s="2">
        <f t="shared" si="89"/>
        <v>0.23721008624137011</v>
      </c>
      <c r="FO40" s="2">
        <f t="shared" si="89"/>
        <v>0.2347878135290179</v>
      </c>
      <c r="FP40" s="2">
        <f t="shared" si="89"/>
        <v>0.21833527298962466</v>
      </c>
      <c r="FQ40" s="2">
        <f t="shared" si="89"/>
        <v>0.17300607443292756</v>
      </c>
      <c r="FR40" s="2">
        <f t="shared" si="89"/>
        <v>0.16603614023405711</v>
      </c>
      <c r="FS40" s="2">
        <f t="shared" si="89"/>
        <v>0.17070830941627124</v>
      </c>
      <c r="FT40" s="2">
        <f t="shared" si="89"/>
        <v>0.13035158577678346</v>
      </c>
      <c r="FU40" s="2">
        <f t="shared" si="89"/>
        <v>8.0387123910163893E-2</v>
      </c>
      <c r="FW40" s="2">
        <f t="shared" si="112"/>
        <v>7.6150614342218259E-6</v>
      </c>
      <c r="FX40" s="2">
        <f t="shared" si="90"/>
        <v>4.3837115342727147E-6</v>
      </c>
      <c r="FY40" s="2">
        <f t="shared" si="90"/>
        <v>6.3864464477905452E-6</v>
      </c>
      <c r="FZ40" s="2">
        <f t="shared" si="90"/>
        <v>5.4513109814778694E-6</v>
      </c>
      <c r="GA40" s="2">
        <f t="shared" si="90"/>
        <v>8.5790648192431807E-6</v>
      </c>
      <c r="GB40" s="2">
        <f t="shared" si="90"/>
        <v>9.8641133473406101E-6</v>
      </c>
      <c r="GC40" s="2">
        <f t="shared" si="90"/>
        <v>8.7745103129167028E-6</v>
      </c>
      <c r="GD40" s="2">
        <f t="shared" si="90"/>
        <v>1.0382873742326481E-5</v>
      </c>
      <c r="GE40" s="2">
        <f t="shared" si="90"/>
        <v>9.9047606450645421E-6</v>
      </c>
      <c r="GF40" s="2">
        <f t="shared" si="90"/>
        <v>1.0701856734217628E-5</v>
      </c>
      <c r="GG40" s="2">
        <f t="shared" si="90"/>
        <v>7.1869066739472468E-6</v>
      </c>
      <c r="GH40" s="2">
        <f t="shared" si="90"/>
        <v>6.6448288315538719E-6</v>
      </c>
      <c r="GI40" s="2">
        <f t="shared" si="90"/>
        <v>5.2083874083745529E-6</v>
      </c>
      <c r="GJ40" s="2">
        <f t="shared" si="90"/>
        <v>3.6817343758453183E-6</v>
      </c>
      <c r="GK40" s="2">
        <f t="shared" si="90"/>
        <v>2.0732780524878369E-6</v>
      </c>
      <c r="GM40" s="82">
        <f t="shared" si="113"/>
        <v>1.3943622740400792E-2</v>
      </c>
      <c r="GN40" s="82">
        <f t="shared" si="91"/>
        <v>9.8439308282895221E-5</v>
      </c>
      <c r="GO40" s="82">
        <f t="shared" si="91"/>
        <v>3.6302331105989312E-5</v>
      </c>
      <c r="GP40" s="82">
        <f t="shared" si="91"/>
        <v>1.4968306782657446E-5</v>
      </c>
      <c r="GQ40" s="82">
        <f t="shared" si="91"/>
        <v>1.0206009267060424E-4</v>
      </c>
      <c r="GR40" s="82">
        <f t="shared" si="91"/>
        <v>3.3066389368659091E-4</v>
      </c>
      <c r="GS40" s="82">
        <f t="shared" si="91"/>
        <v>4.052213522670887E-4</v>
      </c>
      <c r="GT40" s="82">
        <f t="shared" si="91"/>
        <v>8.4023288806242395E-5</v>
      </c>
      <c r="GU40" s="82">
        <f t="shared" si="91"/>
        <v>9.4491392349799189E-5</v>
      </c>
      <c r="GV40" s="82">
        <f t="shared" si="91"/>
        <v>4.9278531355342306E-5</v>
      </c>
      <c r="GW40" s="82">
        <f t="shared" si="91"/>
        <v>4.7542969416293677E-6</v>
      </c>
      <c r="GX40" s="82">
        <f t="shared" si="91"/>
        <v>4.5518631630938901E-6</v>
      </c>
      <c r="GY40" s="82">
        <f t="shared" si="91"/>
        <v>1.2430514224724723E-5</v>
      </c>
      <c r="GZ40" s="82">
        <f t="shared" si="91"/>
        <v>3.9818231573159963E-7</v>
      </c>
      <c r="HA40" s="82">
        <f t="shared" si="91"/>
        <v>7.0067789624173328E-12</v>
      </c>
      <c r="HC40" s="82">
        <f t="shared" si="145"/>
        <v>2.1788291759401347E-8</v>
      </c>
      <c r="HD40" s="82">
        <f t="shared" si="92"/>
        <v>9.8077409553698528E-15</v>
      </c>
      <c r="HE40" s="82">
        <f t="shared" si="92"/>
        <v>4.8162017289471473E-16</v>
      </c>
      <c r="HF40" s="82">
        <f t="shared" si="92"/>
        <v>2.4384271209839075E-16</v>
      </c>
      <c r="HG40" s="82">
        <f t="shared" si="92"/>
        <v>1.4996793515945615E-16</v>
      </c>
      <c r="HH40" s="82">
        <f t="shared" si="92"/>
        <v>8.9136838876723229E-16</v>
      </c>
      <c r="HI40" s="82">
        <f t="shared" si="92"/>
        <v>9.3172218567421149E-15</v>
      </c>
      <c r="HJ40" s="82">
        <f t="shared" si="92"/>
        <v>2.0204697541312666E-17</v>
      </c>
      <c r="HK40" s="82">
        <f t="shared" si="92"/>
        <v>2.8107390782765578E-16</v>
      </c>
      <c r="HL40" s="82">
        <f t="shared" si="92"/>
        <v>6.5099223853643674E-20</v>
      </c>
      <c r="HM40" s="82">
        <f t="shared" si="92"/>
        <v>4.7411333925103414E-22</v>
      </c>
      <c r="HN40" s="82">
        <f t="shared" si="92"/>
        <v>1.2449725567536322E-16</v>
      </c>
      <c r="HO40" s="82">
        <f t="shared" si="92"/>
        <v>4.4906611284736647E-21</v>
      </c>
      <c r="HP40" s="82">
        <f t="shared" si="92"/>
        <v>1.0251029002551888E-23</v>
      </c>
      <c r="HQ40" s="82">
        <f t="shared" si="92"/>
        <v>6.7822652995173166E-30</v>
      </c>
      <c r="HS40" s="82">
        <f t="shared" si="114"/>
        <v>9.7586037558884064E-32</v>
      </c>
      <c r="HT40" s="82">
        <f t="shared" si="93"/>
        <v>5.6476839027579488E-52</v>
      </c>
      <c r="HU40" s="82">
        <f t="shared" si="93"/>
        <v>1.0968172850127229E-55</v>
      </c>
      <c r="HV40" s="82">
        <f t="shared" si="93"/>
        <v>7.0581399092699623E-60</v>
      </c>
      <c r="HW40" s="82">
        <f t="shared" si="93"/>
        <v>5.3491900488513507E-65</v>
      </c>
      <c r="HX40" s="82">
        <f t="shared" si="93"/>
        <v>4.8180263007353579E-63</v>
      </c>
      <c r="HY40" s="82">
        <f t="shared" si="93"/>
        <v>3.3661476319293193E-57</v>
      </c>
      <c r="HZ40" s="82">
        <f t="shared" si="93"/>
        <v>4.4890679703522122E-66</v>
      </c>
      <c r="IA40" s="82">
        <f t="shared" si="93"/>
        <v>8.6690173267233926E-61</v>
      </c>
      <c r="IB40" s="82">
        <f t="shared" si="93"/>
        <v>7.3904268890661699E-75</v>
      </c>
      <c r="IC40" s="82">
        <f t="shared" si="93"/>
        <v>7.9264515116140796E-83</v>
      </c>
      <c r="ID40" s="82">
        <f t="shared" si="93"/>
        <v>7.5469421789770049E-61</v>
      </c>
      <c r="IE40" s="82">
        <f t="shared" si="93"/>
        <v>2.1844821756816558E-77</v>
      </c>
      <c r="IF40" s="82">
        <f t="shared" si="93"/>
        <v>2.5836189981421126E-41</v>
      </c>
      <c r="IG40" s="82">
        <f t="shared" si="93"/>
        <v>2.3309140573727073E-43</v>
      </c>
      <c r="II40" s="82">
        <f t="shared" si="115"/>
        <v>6.0467934295491044E-180</v>
      </c>
      <c r="IJ40" s="82">
        <f t="shared" si="116"/>
        <v>2.7247820734135862E-282</v>
      </c>
      <c r="IK40" s="82">
        <f t="shared" si="117"/>
        <v>1.3009846511904285E-302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7.743400547588948E-158</v>
      </c>
      <c r="IW40" s="82">
        <f t="shared" si="129"/>
        <v>1.5760599799097688E-79</v>
      </c>
      <c r="IY40" s="82">
        <f t="shared" si="130"/>
        <v>1.3943644528692551E-2</v>
      </c>
      <c r="IZ40" s="82">
        <f t="shared" si="131"/>
        <v>9.8439308292702968E-5</v>
      </c>
      <c r="JA40" s="82">
        <f t="shared" si="132"/>
        <v>3.6302331106470935E-5</v>
      </c>
      <c r="JB40" s="82">
        <f t="shared" si="133"/>
        <v>1.4968306782901288E-5</v>
      </c>
      <c r="JC40" s="82">
        <f t="shared" si="134"/>
        <v>1.0206009267075422E-4</v>
      </c>
      <c r="JD40" s="82">
        <f t="shared" si="135"/>
        <v>3.3066389368748228E-4</v>
      </c>
      <c r="JE40" s="82">
        <f t="shared" si="136"/>
        <v>4.052213522764059E-4</v>
      </c>
      <c r="JF40" s="82">
        <f t="shared" si="137"/>
        <v>8.4023288806262602E-5</v>
      </c>
      <c r="JG40" s="82">
        <f t="shared" si="138"/>
        <v>9.4491392350080268E-5</v>
      </c>
      <c r="JH40" s="82">
        <f t="shared" si="139"/>
        <v>4.9278531355342374E-5</v>
      </c>
      <c r="JI40" s="82">
        <f t="shared" si="140"/>
        <v>4.7542969416293685E-6</v>
      </c>
      <c r="JJ40" s="82">
        <f t="shared" si="141"/>
        <v>4.551863163218387E-6</v>
      </c>
      <c r="JK40" s="82">
        <f t="shared" si="142"/>
        <v>1.2430514224724728E-5</v>
      </c>
      <c r="JL40" s="82">
        <f t="shared" si="143"/>
        <v>3.9818231573159963E-7</v>
      </c>
      <c r="JM40" s="82">
        <f t="shared" si="144"/>
        <v>7.0067789624173328E-12</v>
      </c>
    </row>
    <row r="41" spans="2:273" x14ac:dyDescent="0.25">
      <c r="B41" s="2">
        <v>14</v>
      </c>
      <c r="C41" s="37">
        <v>0.330511</v>
      </c>
      <c r="D41" s="37">
        <v>0.26884400000000003</v>
      </c>
      <c r="E41" s="37">
        <v>0.26262999999999997</v>
      </c>
      <c r="F41" s="37">
        <v>0.26165300000000002</v>
      </c>
      <c r="G41" s="37">
        <v>0.26576100000000002</v>
      </c>
      <c r="H41" s="37">
        <v>0.271173</v>
      </c>
      <c r="I41" s="37">
        <v>0.27406000000000003</v>
      </c>
      <c r="J41" s="37">
        <v>0.292599</v>
      </c>
      <c r="K41" s="37">
        <v>0.28077000000000002</v>
      </c>
      <c r="L41" s="37">
        <v>0.27228799999999997</v>
      </c>
      <c r="M41" s="37">
        <v>0.27712599999999998</v>
      </c>
      <c r="N41" s="37">
        <v>0.28503200000000001</v>
      </c>
      <c r="O41" s="37">
        <v>0.27702399999999999</v>
      </c>
      <c r="P41" s="37">
        <v>0.26711099999999999</v>
      </c>
      <c r="Q41" s="37">
        <v>0.27835300000000002</v>
      </c>
      <c r="S41" s="4">
        <f t="shared" si="8"/>
        <v>0.32915046991759089</v>
      </c>
      <c r="T41" s="4">
        <f t="shared" si="9"/>
        <v>0.26724105520787977</v>
      </c>
      <c r="U41" s="4">
        <f t="shared" si="10"/>
        <v>0.26080047751154722</v>
      </c>
      <c r="V41" s="4">
        <f t="shared" si="11"/>
        <v>0.26234316387241502</v>
      </c>
      <c r="W41" s="4">
        <f t="shared" si="12"/>
        <v>0.26773300791966032</v>
      </c>
      <c r="X41" s="4">
        <f t="shared" si="13"/>
        <v>0.2677832372963691</v>
      </c>
      <c r="Y41" s="4">
        <f t="shared" si="14"/>
        <v>0.27176300721363655</v>
      </c>
      <c r="Z41" s="4">
        <f t="shared" si="15"/>
        <v>0.28691038860853157</v>
      </c>
      <c r="AA41" s="4">
        <f t="shared" si="16"/>
        <v>0.28226322331533105</v>
      </c>
      <c r="AB41" s="4">
        <f t="shared" si="17"/>
        <v>0.27619642856691629</v>
      </c>
      <c r="AC41" s="4">
        <f t="shared" si="18"/>
        <v>0.28799511733624417</v>
      </c>
      <c r="AD41" s="4">
        <f t="shared" si="19"/>
        <v>0.28847438628484873</v>
      </c>
      <c r="AE41" s="4">
        <f t="shared" si="20"/>
        <v>0.27950639814648826</v>
      </c>
      <c r="AF41" s="4">
        <f t="shared" si="21"/>
        <v>0.27028825557377067</v>
      </c>
      <c r="AG41" s="4">
        <f t="shared" si="22"/>
        <v>0.2743787030921252</v>
      </c>
      <c r="AI41" s="4">
        <f t="shared" si="23"/>
        <v>1.360530082409106E-3</v>
      </c>
      <c r="AJ41" s="4">
        <f t="shared" si="24"/>
        <v>1.6029447921202533E-3</v>
      </c>
      <c r="AK41" s="4">
        <f t="shared" si="25"/>
        <v>1.8295224884527506E-3</v>
      </c>
      <c r="AL41" s="4">
        <f t="shared" si="26"/>
        <v>-6.9016387241499499E-4</v>
      </c>
      <c r="AM41" s="4">
        <f t="shared" si="27"/>
        <v>-1.9720079196602902E-3</v>
      </c>
      <c r="AN41" s="4">
        <f t="shared" si="28"/>
        <v>3.3897627036308942E-3</v>
      </c>
      <c r="AO41" s="4">
        <f t="shared" si="29"/>
        <v>2.296992786363472E-3</v>
      </c>
      <c r="AP41" s="4">
        <f t="shared" si="30"/>
        <v>5.6886113914684233E-3</v>
      </c>
      <c r="AQ41" s="4">
        <f t="shared" si="31"/>
        <v>-1.493223315331027E-3</v>
      </c>
      <c r="AR41" s="4">
        <f t="shared" si="32"/>
        <v>-3.908428566916311E-3</v>
      </c>
      <c r="AS41" s="4">
        <f t="shared" si="33"/>
        <v>-1.0869117336244183E-2</v>
      </c>
      <c r="AT41" s="4">
        <f t="shared" si="34"/>
        <v>-3.4423862848487197E-3</v>
      </c>
      <c r="AU41" s="4">
        <f t="shared" si="35"/>
        <v>-2.4823981464882627E-3</v>
      </c>
      <c r="AV41" s="4">
        <f t="shared" si="36"/>
        <v>-3.1772555737706876E-3</v>
      </c>
      <c r="AW41" s="4">
        <f t="shared" si="36"/>
        <v>3.9742969078748192E-3</v>
      </c>
      <c r="AY41" s="2">
        <f t="shared" si="96"/>
        <v>0.30474947941719216</v>
      </c>
      <c r="AZ41" s="2">
        <f t="shared" si="37"/>
        <v>0.26693026826384064</v>
      </c>
      <c r="BA41" s="2">
        <f t="shared" si="37"/>
        <v>0.26066697961330831</v>
      </c>
      <c r="BB41" s="2">
        <f t="shared" si="37"/>
        <v>0.26228020267584823</v>
      </c>
      <c r="BC41" s="2">
        <f t="shared" si="37"/>
        <v>0.26736498103000089</v>
      </c>
      <c r="BD41" s="2">
        <f t="shared" si="37"/>
        <v>0.26676646039554125</v>
      </c>
      <c r="BE41" s="2">
        <f t="shared" si="37"/>
        <v>0.27064854186201504</v>
      </c>
      <c r="BF41" s="2">
        <f t="shared" si="37"/>
        <v>0.28664182868145699</v>
      </c>
      <c r="BG41" s="2">
        <f t="shared" si="37"/>
        <v>0.28197180503467206</v>
      </c>
      <c r="BH41" s="2">
        <f t="shared" si="37"/>
        <v>0.27603216158610266</v>
      </c>
      <c r="BI41" s="2">
        <f t="shared" si="37"/>
        <v>0.28797683189878814</v>
      </c>
      <c r="BJ41" s="2">
        <f t="shared" si="37"/>
        <v>0.28845583281434645</v>
      </c>
      <c r="BK41" s="2">
        <f t="shared" si="37"/>
        <v>0.27945890269344925</v>
      </c>
      <c r="BL41" s="2">
        <f t="shared" si="37"/>
        <v>0.27028644099237836</v>
      </c>
      <c r="BM41" s="2">
        <f t="shared" si="37"/>
        <v>0.27437870302382888</v>
      </c>
      <c r="BO41" s="2" t="str">
        <f t="shared" si="38"/>
        <v/>
      </c>
      <c r="BP41" s="2">
        <f t="shared" si="39"/>
        <v>0.26884400000000003</v>
      </c>
      <c r="BQ41" s="2">
        <f t="shared" si="40"/>
        <v>0.26262999999999997</v>
      </c>
      <c r="BR41" s="2">
        <f t="shared" si="41"/>
        <v>0.26165300000000002</v>
      </c>
      <c r="BS41" s="2">
        <f t="shared" si="42"/>
        <v>0.26576100000000002</v>
      </c>
      <c r="BT41" s="2">
        <f t="shared" si="43"/>
        <v>0.271173</v>
      </c>
      <c r="BU41" s="2">
        <f t="shared" si="44"/>
        <v>0.27406000000000003</v>
      </c>
      <c r="BV41" s="2">
        <f t="shared" si="45"/>
        <v>0.292599</v>
      </c>
      <c r="BW41" s="2">
        <f t="shared" si="46"/>
        <v>0.28077000000000002</v>
      </c>
      <c r="BX41" s="2">
        <f t="shared" si="47"/>
        <v>0.27228799999999997</v>
      </c>
      <c r="BY41" s="2">
        <f t="shared" si="48"/>
        <v>0.27712599999999998</v>
      </c>
      <c r="BZ41" s="2">
        <f t="shared" si="49"/>
        <v>0.28503200000000001</v>
      </c>
      <c r="CA41" s="2">
        <f t="shared" si="50"/>
        <v>0.27702399999999999</v>
      </c>
      <c r="CB41" s="2">
        <f t="shared" si="51"/>
        <v>0.26711099999999999</v>
      </c>
      <c r="CC41" s="2">
        <f t="shared" si="52"/>
        <v>0.27835300000000002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0.320556196969697</v>
      </c>
      <c r="DL41" s="2">
        <f t="shared" si="70"/>
        <v>0.26871714143264153</v>
      </c>
      <c r="DM41" s="2">
        <f t="shared" si="70"/>
        <v>0.26145239928845099</v>
      </c>
      <c r="DN41" s="2">
        <f t="shared" si="70"/>
        <v>0.26340200000000003</v>
      </c>
      <c r="DO41" s="2">
        <f t="shared" si="70"/>
        <v>0.27087052153846158</v>
      </c>
      <c r="DP41" s="2">
        <f t="shared" si="70"/>
        <v>0.27172503952569171</v>
      </c>
      <c r="DQ41" s="2">
        <f t="shared" si="70"/>
        <v>0.27590815316205536</v>
      </c>
      <c r="DR41" s="2">
        <f t="shared" si="70"/>
        <v>0.28951326769230762</v>
      </c>
      <c r="DS41" s="2">
        <f t="shared" si="70"/>
        <v>0.28361005025641028</v>
      </c>
      <c r="DT41" s="2">
        <f t="shared" si="70"/>
        <v>0.27701541127391127</v>
      </c>
      <c r="DU41" s="2">
        <f t="shared" si="70"/>
        <v>0.28209479651464586</v>
      </c>
      <c r="DV41" s="2">
        <f t="shared" si="70"/>
        <v>0.28599001364479043</v>
      </c>
      <c r="DW41" s="2">
        <f t="shared" si="70"/>
        <v>0.27837919695958474</v>
      </c>
      <c r="DX41" s="2">
        <f t="shared" si="70"/>
        <v>0.26990362700534754</v>
      </c>
      <c r="DY41" s="2">
        <f t="shared" si="70"/>
        <v>0.27386175289661319</v>
      </c>
      <c r="EA41" s="2">
        <f t="shared" si="71"/>
        <v>0.29099006200647243</v>
      </c>
      <c r="EB41" s="2">
        <f t="shared" si="72"/>
        <v>0.26055809505069844</v>
      </c>
      <c r="EC41" s="2">
        <f t="shared" si="73"/>
        <v>0.25761661616690346</v>
      </c>
      <c r="ED41" s="2">
        <f t="shared" si="74"/>
        <v>0.25777058181363299</v>
      </c>
      <c r="EE41" s="2">
        <f t="shared" si="75"/>
        <v>0.25783846990162396</v>
      </c>
      <c r="EF41" s="2">
        <f t="shared" si="76"/>
        <v>0.25576376710327109</v>
      </c>
      <c r="EG41" s="2">
        <f t="shared" si="77"/>
        <v>0.25891668818376479</v>
      </c>
      <c r="EH41" s="2">
        <f t="shared" si="78"/>
        <v>0.27822095589500234</v>
      </c>
      <c r="EI41" s="2">
        <f t="shared" si="79"/>
        <v>0.27710236567080049</v>
      </c>
      <c r="EJ41" s="2">
        <f t="shared" si="80"/>
        <v>0.27282150785178128</v>
      </c>
      <c r="EK41" s="2">
        <f t="shared" si="81"/>
        <v>0.31362013737416788</v>
      </c>
      <c r="EL41" s="2">
        <f t="shared" si="82"/>
        <v>0.29975136185769746</v>
      </c>
      <c r="EM41" s="2">
        <f t="shared" si="83"/>
        <v>0.28424253065509197</v>
      </c>
      <c r="EN41" s="2">
        <f t="shared" si="84"/>
        <v>0.27261576027324225</v>
      </c>
      <c r="EO41" s="2">
        <f t="shared" si="85"/>
        <v>0.27977163240829905</v>
      </c>
      <c r="EQ41" s="2">
        <f t="shared" si="86"/>
        <v>0.28483651849947106</v>
      </c>
      <c r="ER41" s="2">
        <f t="shared" si="87"/>
        <v>0.25614414764677801</v>
      </c>
      <c r="ES41" s="2">
        <f t="shared" si="87"/>
        <v>0.25190629094504569</v>
      </c>
      <c r="ET41" s="2">
        <f t="shared" si="87"/>
        <v>0.25439404273543237</v>
      </c>
      <c r="EU41" s="2">
        <f t="shared" si="87"/>
        <v>0.25262848694577844</v>
      </c>
      <c r="EV41" s="2">
        <f t="shared" si="87"/>
        <v>0.26236722283214609</v>
      </c>
      <c r="EW41" s="2">
        <f t="shared" si="87"/>
        <v>0.26028587203098819</v>
      </c>
      <c r="EX41" s="2">
        <f t="shared" si="87"/>
        <v>0.27203648292588778</v>
      </c>
      <c r="EY41" s="2">
        <f t="shared" si="87"/>
        <v>0.27547174836186222</v>
      </c>
      <c r="EZ41" s="2">
        <f t="shared" si="87"/>
        <v>0.27770201323786881</v>
      </c>
      <c r="FA41" s="2">
        <f t="shared" si="87"/>
        <v>0.30606299944243426</v>
      </c>
      <c r="FB41" s="2">
        <f t="shared" si="87"/>
        <v>0.29927139514217654</v>
      </c>
      <c r="FC41" s="2">
        <f t="shared" si="87"/>
        <v>0.28447848971153128</v>
      </c>
      <c r="FD41" s="2">
        <f t="shared" si="87"/>
        <v>0.27002150778980777</v>
      </c>
      <c r="FE41" s="2">
        <f t="shared" si="87"/>
        <v>0.3000612086447374</v>
      </c>
      <c r="FG41" s="2">
        <f t="shared" si="88"/>
        <v>0.5346206459403906</v>
      </c>
      <c r="FH41" s="2">
        <f t="shared" si="89"/>
        <v>0.21900254869123606</v>
      </c>
      <c r="FI41" s="2">
        <f t="shared" si="89"/>
        <v>0.20475080659178305</v>
      </c>
      <c r="FJ41" s="2">
        <f t="shared" si="89"/>
        <v>0.19919975832755915</v>
      </c>
      <c r="FK41" s="2">
        <f t="shared" si="89"/>
        <v>0.26898999460268724</v>
      </c>
      <c r="FL41" s="2">
        <f t="shared" si="89"/>
        <v>0.31066762225522376</v>
      </c>
      <c r="FM41" s="2">
        <f t="shared" si="89"/>
        <v>0.30954508512056972</v>
      </c>
      <c r="FN41" s="2">
        <f t="shared" si="89"/>
        <v>0.25427641874787682</v>
      </c>
      <c r="FO41" s="2">
        <f t="shared" si="89"/>
        <v>0.25173738694962494</v>
      </c>
      <c r="FP41" s="2">
        <f t="shared" si="89"/>
        <v>0.23446103983503905</v>
      </c>
      <c r="FQ41" s="2">
        <f t="shared" si="89"/>
        <v>0.18658307178100159</v>
      </c>
      <c r="FR41" s="2">
        <f t="shared" si="89"/>
        <v>0.17918467205381083</v>
      </c>
      <c r="FS41" s="2">
        <f t="shared" si="89"/>
        <v>0.18414513694792825</v>
      </c>
      <c r="FT41" s="2">
        <f t="shared" si="89"/>
        <v>0.1411525253586442</v>
      </c>
      <c r="FU41" s="2">
        <f t="shared" si="89"/>
        <v>8.7464389388035774E-2</v>
      </c>
      <c r="FW41" s="2">
        <f t="shared" si="112"/>
        <v>8.3497426904644116E-6</v>
      </c>
      <c r="FX41" s="2">
        <f t="shared" si="90"/>
        <v>4.8066420826258852E-6</v>
      </c>
      <c r="FY41" s="2">
        <f t="shared" si="90"/>
        <v>7.0025949661696982E-6</v>
      </c>
      <c r="FZ41" s="2">
        <f t="shared" si="90"/>
        <v>5.9772404879604593E-6</v>
      </c>
      <c r="GA41" s="2">
        <f t="shared" si="90"/>
        <v>9.4067497317011495E-6</v>
      </c>
      <c r="GB41" s="2">
        <f t="shared" si="90"/>
        <v>1.0815774916575265E-5</v>
      </c>
      <c r="GC41" s="2">
        <f t="shared" si="90"/>
        <v>9.6210510952561947E-6</v>
      </c>
      <c r="GD41" s="2">
        <f t="shared" si="90"/>
        <v>1.1384583267593266E-5</v>
      </c>
      <c r="GE41" s="2">
        <f t="shared" si="90"/>
        <v>1.086034370725717E-5</v>
      </c>
      <c r="GF41" s="2">
        <f t="shared" si="90"/>
        <v>1.1734340451660117E-5</v>
      </c>
      <c r="GG41" s="2">
        <f t="shared" si="90"/>
        <v>7.8802810016715072E-6</v>
      </c>
      <c r="GH41" s="2">
        <f t="shared" si="90"/>
        <v>7.2859052600462607E-6</v>
      </c>
      <c r="GI41" s="2">
        <f t="shared" si="90"/>
        <v>5.7108803606558955E-6</v>
      </c>
      <c r="GJ41" s="2">
        <f t="shared" si="90"/>
        <v>4.036940033155501E-6</v>
      </c>
      <c r="GK41" s="2">
        <f t="shared" si="90"/>
        <v>2.2733037243749839E-6</v>
      </c>
      <c r="GM41" s="82">
        <f t="shared" si="113"/>
        <v>1.7449943794319158E-2</v>
      </c>
      <c r="GN41" s="82">
        <f t="shared" si="91"/>
        <v>1.445664798499403E-4</v>
      </c>
      <c r="GO41" s="82">
        <f t="shared" si="91"/>
        <v>5.6677086412467852E-5</v>
      </c>
      <c r="GP41" s="82">
        <f t="shared" si="91"/>
        <v>2.4913297006247108E-5</v>
      </c>
      <c r="GQ41" s="82">
        <f t="shared" si="91"/>
        <v>1.6406333536755544E-4</v>
      </c>
      <c r="GR41" s="82">
        <f t="shared" si="91"/>
        <v>5.0687745541779514E-4</v>
      </c>
      <c r="GS41" s="82">
        <f t="shared" si="91"/>
        <v>6.0380192994237728E-4</v>
      </c>
      <c r="GT41" s="82">
        <f t="shared" si="91"/>
        <v>1.3363690320011056E-4</v>
      </c>
      <c r="GU41" s="82">
        <f t="shared" si="91"/>
        <v>1.4773727434854868E-4</v>
      </c>
      <c r="GV41" s="82">
        <f t="shared" si="91"/>
        <v>7.9322834274021039E-5</v>
      </c>
      <c r="GW41" s="82">
        <f t="shared" si="91"/>
        <v>8.4612501652729193E-6</v>
      </c>
      <c r="GX41" s="82">
        <f t="shared" si="91"/>
        <v>7.9882850148073099E-6</v>
      </c>
      <c r="GY41" s="82">
        <f t="shared" si="91"/>
        <v>2.03571595889524E-5</v>
      </c>
      <c r="GZ41" s="82">
        <f t="shared" si="91"/>
        <v>7.6100752121920479E-7</v>
      </c>
      <c r="HA41" s="82">
        <f t="shared" si="91"/>
        <v>2.1888564836353189E-11</v>
      </c>
      <c r="HC41" s="82">
        <f t="shared" si="145"/>
        <v>3.8263465341892987E-8</v>
      </c>
      <c r="HD41" s="82">
        <f t="shared" si="92"/>
        <v>2.4661470215678121E-14</v>
      </c>
      <c r="HE41" s="82">
        <f t="shared" si="92"/>
        <v>1.3503831638016782E-15</v>
      </c>
      <c r="HF41" s="82">
        <f t="shared" si="92"/>
        <v>7.1858332997587636E-16</v>
      </c>
      <c r="HG41" s="82">
        <f t="shared" si="92"/>
        <v>4.9112051960013389E-16</v>
      </c>
      <c r="HH41" s="82">
        <f t="shared" si="92"/>
        <v>2.8317881973236617E-15</v>
      </c>
      <c r="HI41" s="82">
        <f t="shared" si="92"/>
        <v>2.6469593499236279E-14</v>
      </c>
      <c r="HJ41" s="82">
        <f t="shared" si="92"/>
        <v>6.9789109773207071E-17</v>
      </c>
      <c r="HK41" s="82">
        <f t="shared" si="92"/>
        <v>8.8096221440801809E-16</v>
      </c>
      <c r="HL41" s="82">
        <f t="shared" si="92"/>
        <v>2.6912156236935463E-19</v>
      </c>
      <c r="HM41" s="82">
        <f t="shared" si="92"/>
        <v>2.2198142926228412E-21</v>
      </c>
      <c r="HN41" s="82">
        <f t="shared" si="92"/>
        <v>3.7790421745132676E-16</v>
      </c>
      <c r="HO41" s="82">
        <f t="shared" si="92"/>
        <v>1.807918265933039E-20</v>
      </c>
      <c r="HP41" s="82">
        <f t="shared" si="92"/>
        <v>4.8492847409618069E-23</v>
      </c>
      <c r="HQ41" s="82">
        <f t="shared" si="92"/>
        <v>4.7096451777544324E-29</v>
      </c>
      <c r="HS41" s="82">
        <f t="shared" si="114"/>
        <v>4.0413641986068782E-31</v>
      </c>
      <c r="HT41" s="82">
        <f t="shared" si="93"/>
        <v>5.093283586432462E-51</v>
      </c>
      <c r="HU41" s="82">
        <f t="shared" si="93"/>
        <v>1.2502997442964368E-54</v>
      </c>
      <c r="HV41" s="82">
        <f t="shared" si="93"/>
        <v>9.7181445532762884E-59</v>
      </c>
      <c r="HW41" s="82">
        <f t="shared" si="93"/>
        <v>1.0557378275257518E-63</v>
      </c>
      <c r="HX41" s="82">
        <f t="shared" si="93"/>
        <v>9.0776480743091499E-62</v>
      </c>
      <c r="HY41" s="82">
        <f t="shared" si="93"/>
        <v>4.6017648625654336E-56</v>
      </c>
      <c r="HZ41" s="82">
        <f t="shared" si="93"/>
        <v>9.5478913516930484E-65</v>
      </c>
      <c r="IA41" s="82">
        <f t="shared" si="93"/>
        <v>1.425277383043789E-59</v>
      </c>
      <c r="IB41" s="82">
        <f t="shared" si="93"/>
        <v>2.3848138086248363E-73</v>
      </c>
      <c r="IC41" s="82">
        <f t="shared" si="93"/>
        <v>3.4359671101179428E-81</v>
      </c>
      <c r="ID41" s="82">
        <f t="shared" si="93"/>
        <v>1.1127561711126077E-59</v>
      </c>
      <c r="IE41" s="82">
        <f t="shared" si="93"/>
        <v>6.3133344065277556E-76</v>
      </c>
      <c r="IF41" s="82">
        <f t="shared" si="93"/>
        <v>1.3951972375677182E-40</v>
      </c>
      <c r="IG41" s="82">
        <f t="shared" si="93"/>
        <v>1.326840984226047E-42</v>
      </c>
      <c r="II41" s="82">
        <f t="shared" si="115"/>
        <v>3.5561031338042079E-177</v>
      </c>
      <c r="IJ41" s="82">
        <f t="shared" si="116"/>
        <v>4.0012658014477256E-278</v>
      </c>
      <c r="IK41" s="82">
        <f t="shared" si="117"/>
        <v>5.2872017321561209E-298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1.4936944690221587E-155</v>
      </c>
      <c r="IW41" s="82">
        <f t="shared" si="129"/>
        <v>1.9349462932829552E-78</v>
      </c>
      <c r="IY41" s="82">
        <f t="shared" si="130"/>
        <v>1.7449982057784499E-2</v>
      </c>
      <c r="IZ41" s="82">
        <f t="shared" si="131"/>
        <v>1.4456647987460178E-4</v>
      </c>
      <c r="JA41" s="82">
        <f t="shared" si="132"/>
        <v>5.6677086413818233E-5</v>
      </c>
      <c r="JB41" s="82">
        <f t="shared" si="133"/>
        <v>2.491329700696569E-5</v>
      </c>
      <c r="JC41" s="82">
        <f t="shared" si="134"/>
        <v>1.6406333536804656E-4</v>
      </c>
      <c r="JD41" s="82">
        <f t="shared" si="135"/>
        <v>5.0687745542062697E-4</v>
      </c>
      <c r="JE41" s="82">
        <f t="shared" si="136"/>
        <v>6.0380192996884689E-4</v>
      </c>
      <c r="JF41" s="82">
        <f t="shared" si="137"/>
        <v>1.3363690320018036E-4</v>
      </c>
      <c r="JG41" s="82">
        <f t="shared" si="138"/>
        <v>1.4773727434942965E-4</v>
      </c>
      <c r="JH41" s="82">
        <f t="shared" si="139"/>
        <v>7.932283427402131E-5</v>
      </c>
      <c r="JI41" s="82">
        <f t="shared" si="140"/>
        <v>8.461250165272921E-6</v>
      </c>
      <c r="JJ41" s="82">
        <f t="shared" si="141"/>
        <v>7.9882850151852137E-6</v>
      </c>
      <c r="JK41" s="82">
        <f t="shared" si="142"/>
        <v>2.0357159588952417E-5</v>
      </c>
      <c r="JL41" s="82">
        <f t="shared" si="143"/>
        <v>7.6100752121920479E-7</v>
      </c>
      <c r="JM41" s="82">
        <f t="shared" si="144"/>
        <v>2.1888564836353189E-11</v>
      </c>
    </row>
    <row r="42" spans="2:273" x14ac:dyDescent="0.25">
      <c r="B42" s="2">
        <v>15</v>
      </c>
      <c r="C42" s="37">
        <v>0.33640599999999998</v>
      </c>
      <c r="D42" s="37">
        <v>0.269009</v>
      </c>
      <c r="E42" s="37">
        <v>0.25971899999999998</v>
      </c>
      <c r="F42" s="37">
        <v>0.26482899999999998</v>
      </c>
      <c r="G42" s="37">
        <v>0.26538699999999998</v>
      </c>
      <c r="H42" s="37">
        <v>0.272175</v>
      </c>
      <c r="I42" s="37">
        <v>0.26895000000000002</v>
      </c>
      <c r="J42" s="37">
        <v>0.28631099999999998</v>
      </c>
      <c r="K42" s="37">
        <v>0.27543200000000001</v>
      </c>
      <c r="L42" s="37">
        <v>0.27600599999999997</v>
      </c>
      <c r="M42" s="37">
        <v>0.27765400000000001</v>
      </c>
      <c r="N42" s="37">
        <v>0.28501300000000002</v>
      </c>
      <c r="O42" s="37">
        <v>0.27297700000000003</v>
      </c>
      <c r="P42" s="37">
        <v>0.26943699999999998</v>
      </c>
      <c r="Q42" s="37">
        <v>0.27091399999999999</v>
      </c>
      <c r="S42" s="4">
        <f t="shared" si="8"/>
        <v>0.33461746526165792</v>
      </c>
      <c r="T42" s="4">
        <f t="shared" si="9"/>
        <v>0.26775669767171678</v>
      </c>
      <c r="U42" s="4">
        <f t="shared" si="10"/>
        <v>0.26119607549230223</v>
      </c>
      <c r="V42" s="4">
        <f t="shared" si="11"/>
        <v>0.26289999787544588</v>
      </c>
      <c r="W42" s="4">
        <f t="shared" si="12"/>
        <v>0.26850389572092209</v>
      </c>
      <c r="X42" s="4">
        <f t="shared" si="13"/>
        <v>0.2686388183897449</v>
      </c>
      <c r="Y42" s="4">
        <f t="shared" si="14"/>
        <v>0.27236438872569974</v>
      </c>
      <c r="Z42" s="4">
        <f t="shared" si="15"/>
        <v>0.28730483819413499</v>
      </c>
      <c r="AA42" s="4">
        <f t="shared" si="16"/>
        <v>0.28298185294726869</v>
      </c>
      <c r="AB42" s="4">
        <f t="shared" si="17"/>
        <v>0.27683500424444352</v>
      </c>
      <c r="AC42" s="4">
        <f t="shared" si="18"/>
        <v>0.28911921758793413</v>
      </c>
      <c r="AD42" s="4">
        <f t="shared" si="19"/>
        <v>0.2892252341649641</v>
      </c>
      <c r="AE42" s="4">
        <f t="shared" si="20"/>
        <v>0.27993498158922608</v>
      </c>
      <c r="AF42" s="4">
        <f t="shared" si="21"/>
        <v>0.27069229406290163</v>
      </c>
      <c r="AG42" s="4">
        <f t="shared" si="22"/>
        <v>0.27538138644032428</v>
      </c>
      <c r="AI42" s="4">
        <f t="shared" si="23"/>
        <v>1.7885347383420624E-3</v>
      </c>
      <c r="AJ42" s="4">
        <f t="shared" si="24"/>
        <v>1.2523023282832169E-3</v>
      </c>
      <c r="AK42" s="4">
        <f t="shared" si="25"/>
        <v>-1.4770754923022489E-3</v>
      </c>
      <c r="AL42" s="4">
        <f t="shared" si="26"/>
        <v>1.9290021245541022E-3</v>
      </c>
      <c r="AM42" s="4">
        <f t="shared" si="27"/>
        <v>-3.1168957209221082E-3</v>
      </c>
      <c r="AN42" s="4">
        <f t="shared" si="28"/>
        <v>3.5361816102550958E-3</v>
      </c>
      <c r="AO42" s="4">
        <f t="shared" si="29"/>
        <v>-3.414388725699713E-3</v>
      </c>
      <c r="AP42" s="4">
        <f t="shared" si="30"/>
        <v>-9.9383819413501051E-4</v>
      </c>
      <c r="AQ42" s="4">
        <f t="shared" si="31"/>
        <v>-7.549852947268676E-3</v>
      </c>
      <c r="AR42" s="4">
        <f t="shared" si="32"/>
        <v>-8.2900424444354304E-4</v>
      </c>
      <c r="AS42" s="4">
        <f t="shared" si="33"/>
        <v>-1.1465217587934118E-2</v>
      </c>
      <c r="AT42" s="4">
        <f t="shared" si="34"/>
        <v>-4.2122341649640793E-3</v>
      </c>
      <c r="AU42" s="4">
        <f t="shared" si="35"/>
        <v>-6.9579815892260588E-3</v>
      </c>
      <c r="AV42" s="4">
        <f t="shared" si="36"/>
        <v>-1.2552940629016462E-3</v>
      </c>
      <c r="AW42" s="4">
        <f t="shared" si="36"/>
        <v>-4.4673864403242947E-3</v>
      </c>
      <c r="AY42" s="2">
        <f t="shared" si="96"/>
        <v>0.30509079534626687</v>
      </c>
      <c r="AZ42" s="2">
        <f t="shared" si="37"/>
        <v>0.26731412913565245</v>
      </c>
      <c r="BA42" s="2">
        <f t="shared" si="37"/>
        <v>0.26099456554811101</v>
      </c>
      <c r="BB42" s="2">
        <f t="shared" si="37"/>
        <v>0.2627990266428446</v>
      </c>
      <c r="BC42" s="2">
        <f t="shared" si="37"/>
        <v>0.26793605659458908</v>
      </c>
      <c r="BD42" s="2">
        <f t="shared" si="37"/>
        <v>0.26714268892581589</v>
      </c>
      <c r="BE42" s="2">
        <f t="shared" si="37"/>
        <v>0.27076623567779884</v>
      </c>
      <c r="BF42" s="2">
        <f t="shared" si="37"/>
        <v>0.28689400438291979</v>
      </c>
      <c r="BG42" s="2">
        <f t="shared" si="37"/>
        <v>0.28254297972941728</v>
      </c>
      <c r="BH42" s="2">
        <f t="shared" si="37"/>
        <v>0.27658046167308675</v>
      </c>
      <c r="BI42" s="2">
        <f t="shared" si="37"/>
        <v>0.2890879454399598</v>
      </c>
      <c r="BJ42" s="2">
        <f t="shared" si="37"/>
        <v>0.2891938985019567</v>
      </c>
      <c r="BK42" s="2">
        <f t="shared" si="37"/>
        <v>0.27985987040008364</v>
      </c>
      <c r="BL42" s="2">
        <f t="shared" si="37"/>
        <v>0.27068895795705433</v>
      </c>
      <c r="BM42" s="2">
        <f t="shared" si="37"/>
        <v>0.27538138623747277</v>
      </c>
      <c r="BO42" s="2" t="str">
        <f t="shared" si="38"/>
        <v/>
      </c>
      <c r="BP42" s="2">
        <f t="shared" si="39"/>
        <v>0.269009</v>
      </c>
      <c r="BQ42" s="2">
        <f t="shared" si="40"/>
        <v>0.25971899999999998</v>
      </c>
      <c r="BR42" s="2">
        <f t="shared" si="41"/>
        <v>0.26482899999999998</v>
      </c>
      <c r="BS42" s="2">
        <f t="shared" si="42"/>
        <v>0.26538699999999998</v>
      </c>
      <c r="BT42" s="2">
        <f t="shared" si="43"/>
        <v>0.272175</v>
      </c>
      <c r="BU42" s="2">
        <f t="shared" si="44"/>
        <v>0.26895000000000002</v>
      </c>
      <c r="BV42" s="2">
        <f t="shared" si="45"/>
        <v>0.28631099999999998</v>
      </c>
      <c r="BW42" s="2">
        <f t="shared" si="46"/>
        <v>0.27543200000000001</v>
      </c>
      <c r="BX42" s="2">
        <f t="shared" si="47"/>
        <v>0.27600599999999997</v>
      </c>
      <c r="BY42" s="2">
        <f t="shared" si="48"/>
        <v>0.27765400000000001</v>
      </c>
      <c r="BZ42" s="2">
        <f t="shared" si="49"/>
        <v>0.28501300000000002</v>
      </c>
      <c r="CA42" s="2">
        <f t="shared" si="50"/>
        <v>0.27297700000000003</v>
      </c>
      <c r="CB42" s="2">
        <f t="shared" si="51"/>
        <v>0.26943699999999998</v>
      </c>
      <c r="CC42" s="2">
        <f t="shared" si="52"/>
        <v>0.27091399999999999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0.32320515151515156</v>
      </c>
      <c r="DL42" s="2">
        <f t="shared" si="70"/>
        <v>0.26946346805046811</v>
      </c>
      <c r="DM42" s="2">
        <f t="shared" si="70"/>
        <v>0.26203648357963877</v>
      </c>
      <c r="DN42" s="2">
        <f t="shared" si="70"/>
        <v>0.26425395073891628</v>
      </c>
      <c r="DO42" s="2">
        <f t="shared" si="70"/>
        <v>0.27214636230769235</v>
      </c>
      <c r="DP42" s="2">
        <f t="shared" si="70"/>
        <v>0.27286775211744779</v>
      </c>
      <c r="DQ42" s="2">
        <f t="shared" si="70"/>
        <v>0.27671497233201581</v>
      </c>
      <c r="DR42" s="2">
        <f t="shared" si="70"/>
        <v>0.29029136923076915</v>
      </c>
      <c r="DS42" s="2">
        <f t="shared" si="70"/>
        <v>0.28469049401709406</v>
      </c>
      <c r="DT42" s="2">
        <f t="shared" si="70"/>
        <v>0.27794489662189664</v>
      </c>
      <c r="DU42" s="2">
        <f t="shared" si="70"/>
        <v>0.28307467015202076</v>
      </c>
      <c r="DV42" s="2">
        <f t="shared" si="70"/>
        <v>0.28676185302187612</v>
      </c>
      <c r="DW42" s="2">
        <f t="shared" si="70"/>
        <v>0.27887126970708198</v>
      </c>
      <c r="DX42" s="2">
        <f t="shared" si="70"/>
        <v>0.27040540441176469</v>
      </c>
      <c r="DY42" s="2">
        <f t="shared" si="70"/>
        <v>0.27495240998217468</v>
      </c>
      <c r="EA42" s="2">
        <f t="shared" si="71"/>
        <v>0.29071005411003231</v>
      </c>
      <c r="EB42" s="2">
        <f t="shared" si="72"/>
        <v>0.26032377342409418</v>
      </c>
      <c r="EC42" s="2">
        <f t="shared" si="73"/>
        <v>0.25730404168847676</v>
      </c>
      <c r="ED42" s="2">
        <f t="shared" si="74"/>
        <v>0.25746484969426647</v>
      </c>
      <c r="EE42" s="2">
        <f t="shared" si="75"/>
        <v>0.25750103997501561</v>
      </c>
      <c r="EF42" s="2">
        <f t="shared" si="76"/>
        <v>0.2555570035166016</v>
      </c>
      <c r="EG42" s="2">
        <f t="shared" si="77"/>
        <v>0.2586647773879901</v>
      </c>
      <c r="EH42" s="2">
        <f t="shared" si="78"/>
        <v>0.27780742139433068</v>
      </c>
      <c r="EI42" s="2">
        <f t="shared" si="79"/>
        <v>0.2767214505073281</v>
      </c>
      <c r="EJ42" s="2">
        <f t="shared" si="80"/>
        <v>0.27251719063505303</v>
      </c>
      <c r="EK42" s="2">
        <f t="shared" si="81"/>
        <v>0.31299675095911067</v>
      </c>
      <c r="EL42" s="2">
        <f t="shared" si="82"/>
        <v>0.29935444652421528</v>
      </c>
      <c r="EM42" s="2">
        <f t="shared" si="83"/>
        <v>0.28385446549390037</v>
      </c>
      <c r="EN42" s="2">
        <f t="shared" si="84"/>
        <v>0.27226251672933793</v>
      </c>
      <c r="EO42" s="2">
        <f t="shared" si="85"/>
        <v>0.27946266138492515</v>
      </c>
      <c r="EQ42" s="2">
        <f t="shared" si="86"/>
        <v>0.28462699842935579</v>
      </c>
      <c r="ER42" s="2">
        <f t="shared" si="87"/>
        <v>0.25596173458910459</v>
      </c>
      <c r="ES42" s="2">
        <f t="shared" si="87"/>
        <v>0.2516626449957643</v>
      </c>
      <c r="ET42" s="2">
        <f t="shared" si="87"/>
        <v>0.25412877635019493</v>
      </c>
      <c r="EU42" s="2">
        <f t="shared" si="87"/>
        <v>0.25235683558513555</v>
      </c>
      <c r="EV42" s="2">
        <f t="shared" si="87"/>
        <v>0.26207621536467185</v>
      </c>
      <c r="EW42" s="2">
        <f t="shared" si="87"/>
        <v>0.2600159397441264</v>
      </c>
      <c r="EX42" s="2">
        <f t="shared" si="87"/>
        <v>0.27170356843480914</v>
      </c>
      <c r="EY42" s="2">
        <f t="shared" si="87"/>
        <v>0.27511175292122891</v>
      </c>
      <c r="EZ42" s="2">
        <f t="shared" si="87"/>
        <v>0.27733333793409815</v>
      </c>
      <c r="FA42" s="2">
        <f t="shared" si="87"/>
        <v>0.30553776475635569</v>
      </c>
      <c r="FB42" s="2">
        <f t="shared" si="87"/>
        <v>0.29887992296702015</v>
      </c>
      <c r="FC42" s="2">
        <f t="shared" si="87"/>
        <v>0.28408721676698401</v>
      </c>
      <c r="FD42" s="2">
        <f t="shared" si="87"/>
        <v>0.26970083426642316</v>
      </c>
      <c r="FE42" s="2">
        <f t="shared" si="87"/>
        <v>0.29951770144590334</v>
      </c>
      <c r="FG42" s="2">
        <f t="shared" si="88"/>
        <v>0.55744718198045717</v>
      </c>
      <c r="FH42" s="2">
        <f t="shared" si="89"/>
        <v>0.23516277218165027</v>
      </c>
      <c r="FI42" s="2">
        <f t="shared" si="89"/>
        <v>0.22015583916029915</v>
      </c>
      <c r="FJ42" s="2">
        <f t="shared" si="89"/>
        <v>0.21429968742230862</v>
      </c>
      <c r="FK42" s="2">
        <f t="shared" si="89"/>
        <v>0.28748105085477133</v>
      </c>
      <c r="FL42" s="2">
        <f t="shared" si="89"/>
        <v>0.33072749403273272</v>
      </c>
      <c r="FM42" s="2">
        <f t="shared" si="89"/>
        <v>0.32956712802444726</v>
      </c>
      <c r="FN42" s="2">
        <f t="shared" si="89"/>
        <v>0.2721325576146667</v>
      </c>
      <c r="FO42" s="2">
        <f t="shared" si="89"/>
        <v>0.26947965795103335</v>
      </c>
      <c r="FP42" s="2">
        <f t="shared" si="89"/>
        <v>0.25139477318007275</v>
      </c>
      <c r="FQ42" s="2">
        <f t="shared" si="89"/>
        <v>0.2009666298426499</v>
      </c>
      <c r="FR42" s="2">
        <f t="shared" si="89"/>
        <v>0.19313331050646515</v>
      </c>
      <c r="FS42" s="2">
        <f t="shared" si="89"/>
        <v>0.19838659323051613</v>
      </c>
      <c r="FT42" s="2">
        <f t="shared" si="89"/>
        <v>0.15269129480001917</v>
      </c>
      <c r="FU42" s="2">
        <f t="shared" si="89"/>
        <v>9.510030090423717E-2</v>
      </c>
      <c r="FW42" s="2">
        <f t="shared" si="112"/>
        <v>9.1553034282796687E-6</v>
      </c>
      <c r="FX42" s="2">
        <f t="shared" si="90"/>
        <v>5.2703757961997298E-6</v>
      </c>
      <c r="FY42" s="2">
        <f t="shared" si="90"/>
        <v>7.6781875094610544E-6</v>
      </c>
      <c r="FZ42" s="2">
        <f t="shared" si="90"/>
        <v>6.5539100886874073E-6</v>
      </c>
      <c r="GA42" s="2">
        <f t="shared" si="90"/>
        <v>1.0314286616693964E-5</v>
      </c>
      <c r="GB42" s="2">
        <f t="shared" si="90"/>
        <v>1.1859248995451468E-5</v>
      </c>
      <c r="GC42" s="2">
        <f t="shared" si="90"/>
        <v>1.0549262957873624E-5</v>
      </c>
      <c r="GD42" s="2">
        <f t="shared" si="90"/>
        <v>1.248293361428693E-5</v>
      </c>
      <c r="GE42" s="2">
        <f t="shared" si="90"/>
        <v>1.1908117600465007E-5</v>
      </c>
      <c r="GF42" s="2">
        <f t="shared" si="90"/>
        <v>1.286643388517356E-5</v>
      </c>
      <c r="GG42" s="2">
        <f t="shared" si="90"/>
        <v>8.6405497286176773E-6</v>
      </c>
      <c r="GH42" s="2">
        <f t="shared" si="90"/>
        <v>7.9888306412089937E-6</v>
      </c>
      <c r="GI42" s="2">
        <f t="shared" si="90"/>
        <v>6.2618523461146923E-6</v>
      </c>
      <c r="GJ42" s="2">
        <f t="shared" si="90"/>
        <v>4.4264150015070866E-6</v>
      </c>
      <c r="GK42" s="2">
        <f t="shared" si="90"/>
        <v>2.4926274202946442E-6</v>
      </c>
      <c r="GM42" s="82">
        <f t="shared" si="113"/>
        <v>2.1706095273958063E-2</v>
      </c>
      <c r="GN42" s="82">
        <f t="shared" si="91"/>
        <v>2.1052732744187275E-4</v>
      </c>
      <c r="GO42" s="82">
        <f t="shared" si="91"/>
        <v>8.7585990391290486E-5</v>
      </c>
      <c r="GP42" s="82">
        <f t="shared" si="91"/>
        <v>4.0957100114266894E-5</v>
      </c>
      <c r="GQ42" s="82">
        <f t="shared" si="91"/>
        <v>2.603375247408619E-4</v>
      </c>
      <c r="GR42" s="82">
        <f t="shared" si="91"/>
        <v>7.6771543255224433E-4</v>
      </c>
      <c r="GS42" s="82">
        <f t="shared" si="91"/>
        <v>8.9009632598829901E-4</v>
      </c>
      <c r="GT42" s="82">
        <f t="shared" si="91"/>
        <v>2.0998502932913359E-4</v>
      </c>
      <c r="GU42" s="82">
        <f t="shared" si="91"/>
        <v>2.2837368745672057E-4</v>
      </c>
      <c r="GV42" s="82">
        <f t="shared" si="91"/>
        <v>1.2615256662931271E-4</v>
      </c>
      <c r="GW42" s="82">
        <f t="shared" si="91"/>
        <v>1.4844159120654973E-5</v>
      </c>
      <c r="GX42" s="82">
        <f t="shared" si="91"/>
        <v>1.3829754016844556E-5</v>
      </c>
      <c r="GY42" s="82">
        <f t="shared" si="91"/>
        <v>3.2961536204307259E-5</v>
      </c>
      <c r="GZ42" s="82">
        <f t="shared" si="91"/>
        <v>1.4327355247617898E-6</v>
      </c>
      <c r="HA42" s="82">
        <f t="shared" si="91"/>
        <v>6.658423114360893E-11</v>
      </c>
      <c r="HC42" s="82">
        <f t="shared" si="145"/>
        <v>6.6565733355096752E-8</v>
      </c>
      <c r="HD42" s="82">
        <f t="shared" si="92"/>
        <v>6.1165741074277145E-14</v>
      </c>
      <c r="HE42" s="82">
        <f t="shared" si="92"/>
        <v>3.7273380576205761E-15</v>
      </c>
      <c r="HF42" s="82">
        <f t="shared" si="92"/>
        <v>2.0820957072278454E-15</v>
      </c>
      <c r="HG42" s="82">
        <f t="shared" si="92"/>
        <v>1.5762979845722512E-15</v>
      </c>
      <c r="HH42" s="82">
        <f t="shared" si="92"/>
        <v>8.8172094869522655E-15</v>
      </c>
      <c r="HI42" s="82">
        <f t="shared" si="92"/>
        <v>7.3886070293087589E-14</v>
      </c>
      <c r="HJ42" s="82">
        <f t="shared" si="92"/>
        <v>2.3609415952363914E-16</v>
      </c>
      <c r="HK42" s="82">
        <f t="shared" si="92"/>
        <v>2.7092431088878296E-15</v>
      </c>
      <c r="HL42" s="82">
        <f t="shared" si="92"/>
        <v>1.0864988122340051E-18</v>
      </c>
      <c r="HM42" s="82">
        <f t="shared" si="92"/>
        <v>1.0134733834421917E-20</v>
      </c>
      <c r="HN42" s="82">
        <f t="shared" si="92"/>
        <v>1.1271846054677589E-15</v>
      </c>
      <c r="HO42" s="82">
        <f t="shared" si="92"/>
        <v>7.1239258092562548E-20</v>
      </c>
      <c r="HP42" s="82">
        <f t="shared" si="92"/>
        <v>2.2403980849257225E-22</v>
      </c>
      <c r="HQ42" s="82">
        <f t="shared" si="92"/>
        <v>3.1773102452455784E-28</v>
      </c>
      <c r="HS42" s="82">
        <f t="shared" si="114"/>
        <v>1.6495215130744618E-30</v>
      </c>
      <c r="HT42" s="82">
        <f t="shared" si="93"/>
        <v>4.4980870464946687E-50</v>
      </c>
      <c r="HU42" s="82">
        <f t="shared" si="93"/>
        <v>1.3915857959435442E-53</v>
      </c>
      <c r="HV42" s="82">
        <f t="shared" si="93"/>
        <v>1.304004509053084E-57</v>
      </c>
      <c r="HW42" s="82">
        <f t="shared" si="93"/>
        <v>2.0206769906245527E-62</v>
      </c>
      <c r="HX42" s="82">
        <f t="shared" si="93"/>
        <v>1.6586384692047053E-60</v>
      </c>
      <c r="HY42" s="82">
        <f t="shared" si="93"/>
        <v>6.1240923436924777E-55</v>
      </c>
      <c r="HZ42" s="82">
        <f t="shared" si="93"/>
        <v>1.9673689617845723E-63</v>
      </c>
      <c r="IA42" s="82">
        <f t="shared" si="93"/>
        <v>2.2764293696876613E-58</v>
      </c>
      <c r="IB42" s="82">
        <f t="shared" si="93"/>
        <v>7.422933590873355E-72</v>
      </c>
      <c r="IC42" s="82">
        <f t="shared" si="93"/>
        <v>1.4334589761567751E-79</v>
      </c>
      <c r="ID42" s="82">
        <f t="shared" si="93"/>
        <v>1.5974602401194358E-58</v>
      </c>
      <c r="IE42" s="82">
        <f t="shared" si="93"/>
        <v>1.7659589998675274E-74</v>
      </c>
      <c r="IF42" s="82">
        <f t="shared" si="93"/>
        <v>7.417824032605205E-40</v>
      </c>
      <c r="IG42" s="82">
        <f t="shared" si="93"/>
        <v>7.434729433258702E-42</v>
      </c>
      <c r="II42" s="82">
        <f t="shared" si="115"/>
        <v>1.9895216217580289E-174</v>
      </c>
      <c r="IJ42" s="82">
        <f t="shared" si="116"/>
        <v>5.4687563469702056E-274</v>
      </c>
      <c r="IK42" s="82">
        <f t="shared" si="117"/>
        <v>1.9797254753372423E-293</v>
      </c>
      <c r="IL42" s="82">
        <f t="shared" si="118"/>
        <v>0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2.7717520695913567E-153</v>
      </c>
      <c r="IW42" s="82">
        <f t="shared" si="129"/>
        <v>2.3340805387458722E-77</v>
      </c>
      <c r="IY42" s="82">
        <f t="shared" si="130"/>
        <v>2.1706161839691419E-2</v>
      </c>
      <c r="IZ42" s="82">
        <f t="shared" si="131"/>
        <v>2.1052732750303851E-4</v>
      </c>
      <c r="JA42" s="82">
        <f t="shared" si="132"/>
        <v>8.7585990395017824E-5</v>
      </c>
      <c r="JB42" s="82">
        <f t="shared" si="133"/>
        <v>4.0957100116348989E-5</v>
      </c>
      <c r="JC42" s="82">
        <f t="shared" si="134"/>
        <v>2.6033752474243822E-4</v>
      </c>
      <c r="JD42" s="82">
        <f t="shared" si="135"/>
        <v>7.6771543256106149E-4</v>
      </c>
      <c r="JE42" s="82">
        <f t="shared" si="136"/>
        <v>8.9009632606218512E-4</v>
      </c>
      <c r="JF42" s="82">
        <f t="shared" si="137"/>
        <v>2.0998502932936968E-4</v>
      </c>
      <c r="JG42" s="82">
        <f t="shared" si="138"/>
        <v>2.283736874594298E-4</v>
      </c>
      <c r="JH42" s="82">
        <f t="shared" si="139"/>
        <v>1.2615256662931379E-4</v>
      </c>
      <c r="JI42" s="82">
        <f t="shared" si="140"/>
        <v>1.4844159120654984E-5</v>
      </c>
      <c r="JJ42" s="82">
        <f t="shared" si="141"/>
        <v>1.382975401797174E-5</v>
      </c>
      <c r="JK42" s="82">
        <f t="shared" si="142"/>
        <v>3.2961536204307333E-5</v>
      </c>
      <c r="JL42" s="82">
        <f t="shared" si="143"/>
        <v>1.4327355247617901E-6</v>
      </c>
      <c r="JM42" s="82">
        <f t="shared" si="144"/>
        <v>6.658423114360893E-11</v>
      </c>
    </row>
    <row r="43" spans="2:273" x14ac:dyDescent="0.25">
      <c r="B43" s="2">
        <v>16</v>
      </c>
      <c r="C43" s="37">
        <v>0.34193299999999999</v>
      </c>
      <c r="D43" s="37">
        <v>0.26950400000000002</v>
      </c>
      <c r="E43" s="37">
        <v>0.25939200000000001</v>
      </c>
      <c r="F43" s="37">
        <v>0.25883200000000001</v>
      </c>
      <c r="G43" s="37">
        <v>0.27223000000000003</v>
      </c>
      <c r="H43" s="37">
        <v>0.27412799999999998</v>
      </c>
      <c r="I43" s="37">
        <v>0.275368</v>
      </c>
      <c r="J43" s="37">
        <v>0.28584199999999998</v>
      </c>
      <c r="K43" s="37">
        <v>0.28184599999999999</v>
      </c>
      <c r="L43" s="37">
        <v>0.28178399999999998</v>
      </c>
      <c r="M43" s="37">
        <v>0.28014</v>
      </c>
      <c r="N43" s="37">
        <v>0.28783599999999998</v>
      </c>
      <c r="O43" s="37">
        <v>0.275841</v>
      </c>
      <c r="P43" s="37">
        <v>0.27213599999999999</v>
      </c>
      <c r="Q43" s="37">
        <v>0.28090500000000002</v>
      </c>
      <c r="S43" s="4">
        <f t="shared" si="8"/>
        <v>0.3407974050394037</v>
      </c>
      <c r="T43" s="4">
        <f t="shared" si="9"/>
        <v>0.26828278568914138</v>
      </c>
      <c r="U43" s="4">
        <f t="shared" si="10"/>
        <v>0.26159086427865108</v>
      </c>
      <c r="V43" s="4">
        <f t="shared" si="11"/>
        <v>0.26343626048117613</v>
      </c>
      <c r="W43" s="4">
        <f t="shared" si="12"/>
        <v>0.26929972064800012</v>
      </c>
      <c r="X43" s="4">
        <f t="shared" si="13"/>
        <v>0.26962650824033468</v>
      </c>
      <c r="Y43" s="4">
        <f t="shared" si="14"/>
        <v>0.27309513261328205</v>
      </c>
      <c r="Z43" s="4">
        <f t="shared" si="15"/>
        <v>0.28771367159438793</v>
      </c>
      <c r="AA43" s="4">
        <f t="shared" si="16"/>
        <v>0.28370810987043943</v>
      </c>
      <c r="AB43" s="4">
        <f t="shared" si="17"/>
        <v>0.2774711557904222</v>
      </c>
      <c r="AC43" s="4">
        <f t="shared" si="18"/>
        <v>0.29022868308557642</v>
      </c>
      <c r="AD43" s="4">
        <f t="shared" si="19"/>
        <v>0.28996080216632159</v>
      </c>
      <c r="AE43" s="4">
        <f t="shared" si="20"/>
        <v>0.2803564879951993</v>
      </c>
      <c r="AF43" s="4">
        <f t="shared" si="21"/>
        <v>0.27107854548377869</v>
      </c>
      <c r="AG43" s="4">
        <f t="shared" si="22"/>
        <v>0.27636453434011538</v>
      </c>
      <c r="AI43" s="4">
        <f t="shared" si="23"/>
        <v>1.1355949605962867E-3</v>
      </c>
      <c r="AJ43" s="4">
        <f t="shared" si="24"/>
        <v>1.2212143108586426E-3</v>
      </c>
      <c r="AK43" s="4">
        <f t="shared" si="25"/>
        <v>-2.1988642786510693E-3</v>
      </c>
      <c r="AL43" s="4">
        <f t="shared" si="26"/>
        <v>-4.6042604811761256E-3</v>
      </c>
      <c r="AM43" s="4">
        <f t="shared" si="27"/>
        <v>2.9302793519999093E-3</v>
      </c>
      <c r="AN43" s="4">
        <f t="shared" si="28"/>
        <v>4.5014917596652992E-3</v>
      </c>
      <c r="AO43" s="4">
        <f t="shared" si="29"/>
        <v>2.2728673867179472E-3</v>
      </c>
      <c r="AP43" s="4">
        <f t="shared" si="30"/>
        <v>-1.8716715943879469E-3</v>
      </c>
      <c r="AQ43" s="4">
        <f t="shared" si="31"/>
        <v>-1.8621098704394434E-3</v>
      </c>
      <c r="AR43" s="4">
        <f t="shared" si="32"/>
        <v>4.3128442095777819E-3</v>
      </c>
      <c r="AS43" s="4">
        <f t="shared" si="33"/>
        <v>-1.0088683085576422E-2</v>
      </c>
      <c r="AT43" s="4">
        <f t="shared" si="34"/>
        <v>-2.1248021663216043E-3</v>
      </c>
      <c r="AU43" s="4">
        <f t="shared" si="35"/>
        <v>-4.5154879951992966E-3</v>
      </c>
      <c r="AV43" s="4">
        <f t="shared" ref="AV43:AW58" si="146">IF(OR($B43 &lt; P$230, $B43 &gt; P$233), 0, P43-AF43)</f>
        <v>1.0574545162213012E-3</v>
      </c>
      <c r="AW43" s="4">
        <f t="shared" si="146"/>
        <v>4.5404656598846405E-3</v>
      </c>
      <c r="AY43" s="2">
        <f t="shared" si="96"/>
        <v>0.30530690059810589</v>
      </c>
      <c r="AZ43" s="2">
        <f t="shared" ref="AZ43:AZ106" si="147">IF(OR($B43 &lt; D$230, $B43 &gt; D$233), #N/A, ((1-FH43)*DL43) + (FH43 - FX43)*EB43 + (FX43*ER43))</f>
        <v>0.26765812269930023</v>
      </c>
      <c r="BA43" s="2">
        <f t="shared" ref="BA43:BA106" si="148">IF(OR($B43 &lt; E$230, $B43 &gt; E$233), #N/A, ((1-FI43)*DM43) + (FI43 - FY43)*EC43 + (FY43*ES43))</f>
        <v>0.26128993999430822</v>
      </c>
      <c r="BB43" s="2">
        <f t="shared" ref="BB43:BB106" si="149">IF(OR($B43 &lt; F$230, $B43 &gt; F$233), #N/A, ((1-FJ43)*DN43) + (FJ43 - FZ43)*ED43 + (FZ43*ET43))</f>
        <v>0.26327640751661857</v>
      </c>
      <c r="BC43" s="2">
        <f t="shared" ref="BC43:BC106" si="150">IF(OR($B43 &lt; G$230, $B43 &gt; G$233), #N/A, ((1-FK43)*DO43) + (FK43 - GA43)*EE43 + (GA43*EU43))</f>
        <v>0.26843547412770308</v>
      </c>
      <c r="BD43" s="2">
        <f t="shared" ref="BD43:BD106" si="151">IF(OR($B43 &lt; H$230, $B43 &gt; H$233), #N/A, ((1-FL43)*DP43) + (FL43 - GB43)*EF43 + (GB43*EV43))</f>
        <v>0.26745292916448277</v>
      </c>
      <c r="BE43" s="2">
        <f t="shared" ref="BE43:BE106" si="152">IF(OR($B43 &lt; I$230, $B43 &gt; I$233), #N/A, ((1-FM43)*DQ43) + (FM43 - GC43)*EG43 + (GC43*EW43))</f>
        <v>0.27082933922504315</v>
      </c>
      <c r="BF43" s="2">
        <f t="shared" ref="BF43:BF106" si="153">IF(OR($B43 &lt; J$230, $B43 &gt; J$233), #N/A, ((1-FN43)*DR43) + (FN43 - GD43)*EH43 + (GD43*EX43))</f>
        <v>0.28709316146707303</v>
      </c>
      <c r="BG43" s="2">
        <f t="shared" ref="BG43:BG106" si="154">IF(OR($B43 &lt; K$230, $B43 &gt; K$233), #N/A, ((1-FO43)*DS43) + (FO43 - GE43)*EI43 + (GE43*EY43))</f>
        <v>0.28305504493238021</v>
      </c>
      <c r="BH43" s="2">
        <f t="shared" ref="BH43:BH106" si="155">IF(OR($B43 &lt; L$230, $B43 &gt; L$233), #N/A, ((1-FP43)*DT43) + (FP43 - GF43)*EJ43 + (GF43*EZ43))</f>
        <v>0.27708169328816989</v>
      </c>
      <c r="BI43" s="2">
        <f t="shared" ref="BI43:BI106" si="156">IF(OR($B43 &lt; M$230, $B43 &gt; M$233), #N/A, ((1-FQ43)*DU43) + (FQ43 - GG43)*EK43 + (GG43*FA43))</f>
        <v>0.29017599323435428</v>
      </c>
      <c r="BJ43" s="2">
        <f t="shared" ref="BJ43:BJ106" si="157">IF(OR($B43 &lt; N$230, $B43 &gt; N$233), #N/A, ((1-FR43)*DV43) + (FR43 - GH43)*EL43 + (GH43*FB43))</f>
        <v>0.28990862173608983</v>
      </c>
      <c r="BK43" s="2">
        <f t="shared" ref="BK43:BK106" si="158">IF(OR($B43 &lt; O$230, $B43 &gt; O$233), #N/A, ((1-FS43)*DW43) + (FS43 - GI43)*EM43 + (GI43*FC43))</f>
        <v>0.28023910608452995</v>
      </c>
      <c r="BL43" s="2">
        <f t="shared" ref="BL43:BL106" si="159">IF(OR($B43 &lt; P$230, $B43 &gt; P$233), #N/A, ((1-FT43)*DX43) + (FT43 - GJ43)*EN43 + (GJ43*FD43))</f>
        <v>0.27107250671617494</v>
      </c>
      <c r="BM43" s="2">
        <f t="shared" ref="BM43:BM106" si="160">IF(OR($B43 &lt; Q$230, $B43 &gt; Q$233), #N/A, ((1-FU43)*DY43) + (FU43 - GK43)*EO43 + (GK43*FE43))</f>
        <v>0.27636453375373249</v>
      </c>
      <c r="BO43" s="2" t="str">
        <f t="shared" si="38"/>
        <v/>
      </c>
      <c r="BP43" s="2">
        <f t="shared" si="39"/>
        <v>0.26950400000000002</v>
      </c>
      <c r="BQ43" s="2">
        <f t="shared" si="40"/>
        <v>0.25939200000000001</v>
      </c>
      <c r="BR43" s="2">
        <f t="shared" si="41"/>
        <v>0.25883200000000001</v>
      </c>
      <c r="BS43" s="2">
        <f t="shared" si="42"/>
        <v>0.27223000000000003</v>
      </c>
      <c r="BT43" s="2">
        <f t="shared" si="43"/>
        <v>0.27412799999999998</v>
      </c>
      <c r="BU43" s="2">
        <f t="shared" si="44"/>
        <v>0.275368</v>
      </c>
      <c r="BV43" s="2">
        <f t="shared" si="45"/>
        <v>0.28584199999999998</v>
      </c>
      <c r="BW43" s="2">
        <f t="shared" si="46"/>
        <v>0.28184599999999999</v>
      </c>
      <c r="BX43" s="2">
        <f t="shared" si="47"/>
        <v>0.28178399999999998</v>
      </c>
      <c r="BY43" s="2">
        <f t="shared" si="48"/>
        <v>0.28014</v>
      </c>
      <c r="BZ43" s="2">
        <f t="shared" si="49"/>
        <v>0.28783599999999998</v>
      </c>
      <c r="CA43" s="2">
        <f t="shared" si="50"/>
        <v>0.275841</v>
      </c>
      <c r="CB43" s="2">
        <f t="shared" si="51"/>
        <v>0.27213599999999999</v>
      </c>
      <c r="CC43" s="2">
        <f t="shared" si="52"/>
        <v>0.28090500000000002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0.32585410606060605</v>
      </c>
      <c r="DL43" s="2">
        <f t="shared" ref="DL43:DY58" si="161">BP$228*$B43+BP$229</f>
        <v>0.27020979466829476</v>
      </c>
      <c r="DM43" s="2">
        <f t="shared" si="161"/>
        <v>0.26262056787082649</v>
      </c>
      <c r="DN43" s="2">
        <f t="shared" si="161"/>
        <v>0.26510590147783253</v>
      </c>
      <c r="DO43" s="2">
        <f t="shared" si="161"/>
        <v>0.27342220307692311</v>
      </c>
      <c r="DP43" s="2">
        <f t="shared" si="161"/>
        <v>0.27401046470920387</v>
      </c>
      <c r="DQ43" s="2">
        <f t="shared" si="161"/>
        <v>0.27752179150197631</v>
      </c>
      <c r="DR43" s="2">
        <f t="shared" si="161"/>
        <v>0.29106947076923073</v>
      </c>
      <c r="DS43" s="2">
        <f t="shared" si="161"/>
        <v>0.28577093777777779</v>
      </c>
      <c r="DT43" s="2">
        <f t="shared" si="161"/>
        <v>0.27887438196988201</v>
      </c>
      <c r="DU43" s="2">
        <f t="shared" si="161"/>
        <v>0.2840545437893956</v>
      </c>
      <c r="DV43" s="2">
        <f t="shared" si="161"/>
        <v>0.28753369239896176</v>
      </c>
      <c r="DW43" s="2">
        <f t="shared" si="161"/>
        <v>0.27936334245457922</v>
      </c>
      <c r="DX43" s="2">
        <f t="shared" si="161"/>
        <v>0.2709071818181818</v>
      </c>
      <c r="DY43" s="2">
        <f t="shared" si="161"/>
        <v>0.27604306706773618</v>
      </c>
      <c r="EA43" s="2">
        <f t="shared" si="71"/>
        <v>0.2904300462135922</v>
      </c>
      <c r="EB43" s="2">
        <f t="shared" si="72"/>
        <v>0.26008945179748993</v>
      </c>
      <c r="EC43" s="2">
        <f t="shared" si="73"/>
        <v>0.25699146721005012</v>
      </c>
      <c r="ED43" s="2">
        <f t="shared" si="74"/>
        <v>0.25715911757489995</v>
      </c>
      <c r="EE43" s="2">
        <f t="shared" si="75"/>
        <v>0.25716361004840721</v>
      </c>
      <c r="EF43" s="2">
        <f t="shared" si="76"/>
        <v>0.25535023992993211</v>
      </c>
      <c r="EG43" s="2">
        <f t="shared" si="77"/>
        <v>0.25841286659221535</v>
      </c>
      <c r="EH43" s="2">
        <f t="shared" si="78"/>
        <v>0.27739388689365896</v>
      </c>
      <c r="EI43" s="2">
        <f t="shared" si="79"/>
        <v>0.27634053534385572</v>
      </c>
      <c r="EJ43" s="2">
        <f t="shared" si="80"/>
        <v>0.27221287341832479</v>
      </c>
      <c r="EK43" s="2">
        <f t="shared" si="81"/>
        <v>0.31237336454405346</v>
      </c>
      <c r="EL43" s="2">
        <f t="shared" si="82"/>
        <v>0.29895753119073309</v>
      </c>
      <c r="EM43" s="2">
        <f t="shared" si="83"/>
        <v>0.2834664003327087</v>
      </c>
      <c r="EN43" s="2">
        <f t="shared" si="84"/>
        <v>0.27190927318543368</v>
      </c>
      <c r="EO43" s="2">
        <f t="shared" si="85"/>
        <v>0.27915369036155124</v>
      </c>
      <c r="EQ43" s="2">
        <f t="shared" si="86"/>
        <v>0.28441747835924047</v>
      </c>
      <c r="ER43" s="2">
        <f t="shared" ref="ER43:FE58" si="162">CV$228*$B43+CV$229</f>
        <v>0.25577932153143118</v>
      </c>
      <c r="ES43" s="2">
        <f t="shared" si="162"/>
        <v>0.2514189990464829</v>
      </c>
      <c r="ET43" s="2">
        <f t="shared" si="162"/>
        <v>0.25386350996495743</v>
      </c>
      <c r="EU43" s="2">
        <f t="shared" si="162"/>
        <v>0.25208518422449266</v>
      </c>
      <c r="EV43" s="2">
        <f t="shared" si="162"/>
        <v>0.26178520789719756</v>
      </c>
      <c r="EW43" s="2">
        <f t="shared" si="162"/>
        <v>0.25974600745726462</v>
      </c>
      <c r="EX43" s="2">
        <f t="shared" si="162"/>
        <v>0.27137065394373044</v>
      </c>
      <c r="EY43" s="2">
        <f t="shared" si="162"/>
        <v>0.2747517574805956</v>
      </c>
      <c r="EZ43" s="2">
        <f t="shared" si="162"/>
        <v>0.27696466263032743</v>
      </c>
      <c r="FA43" s="2">
        <f t="shared" si="162"/>
        <v>0.30501253007027707</v>
      </c>
      <c r="FB43" s="2">
        <f t="shared" si="162"/>
        <v>0.29848845079186376</v>
      </c>
      <c r="FC43" s="2">
        <f t="shared" si="162"/>
        <v>0.28369594382243679</v>
      </c>
      <c r="FD43" s="2">
        <f t="shared" si="162"/>
        <v>0.26938016074303855</v>
      </c>
      <c r="FE43" s="2">
        <f t="shared" si="162"/>
        <v>0.29897419424706928</v>
      </c>
      <c r="FG43" s="2">
        <f t="shared" si="88"/>
        <v>0.58003360409799154</v>
      </c>
      <c r="FH43" s="2">
        <f t="shared" ref="FH43:FU58" si="163">POWER(10,($B43-D$231)/D$229)/(1+POWER(10,($B43-D$231)/D$229))</f>
        <v>0.25213049537705523</v>
      </c>
      <c r="FI43" s="2">
        <f t="shared" si="163"/>
        <v>0.23637540742680666</v>
      </c>
      <c r="FJ43" s="2">
        <f t="shared" si="163"/>
        <v>0.23021517894730983</v>
      </c>
      <c r="FK43" s="2">
        <f t="shared" si="163"/>
        <v>0.30670990451823987</v>
      </c>
      <c r="FL43" s="2">
        <f t="shared" si="163"/>
        <v>0.35142230593188295</v>
      </c>
      <c r="FM43" s="2">
        <f t="shared" si="163"/>
        <v>0.35022732723118016</v>
      </c>
      <c r="FN43" s="2">
        <f t="shared" si="163"/>
        <v>0.29075371822163287</v>
      </c>
      <c r="FO43" s="2">
        <f t="shared" si="163"/>
        <v>0.28799111382494585</v>
      </c>
      <c r="FP43" s="2">
        <f t="shared" si="163"/>
        <v>0.26912158182723628</v>
      </c>
      <c r="FQ43" s="2">
        <f t="shared" si="163"/>
        <v>0.21616433946046493</v>
      </c>
      <c r="FR43" s="2">
        <f t="shared" si="163"/>
        <v>0.20789276611485585</v>
      </c>
      <c r="FS43" s="2">
        <f t="shared" si="163"/>
        <v>0.21344131131508043</v>
      </c>
      <c r="FT43" s="2">
        <f t="shared" si="163"/>
        <v>0.16499211384928361</v>
      </c>
      <c r="FU43" s="2">
        <f t="shared" si="163"/>
        <v>0.10332736689749242</v>
      </c>
      <c r="FW43" s="2">
        <f t="shared" si="112"/>
        <v>1.0038581721233268E-5</v>
      </c>
      <c r="FX43" s="2">
        <f t="shared" ref="FX43:FX106" si="164">POWER(10,($B43-D$232)/D$229)/(1+POWER(10,($B43-D$232)/D$229))</f>
        <v>5.7788492076056276E-6</v>
      </c>
      <c r="FY43" s="2">
        <f t="shared" ref="FY43:FY106" si="165">POWER(10,($B43-E$232)/E$229)/(1+POWER(10,($B43-E$232)/E$229))</f>
        <v>8.4189589534460999E-6</v>
      </c>
      <c r="FZ43" s="2">
        <f t="shared" ref="FZ43:FZ106" si="166">POWER(10,($B43-F$232)/F$229)/(1+POWER(10,($B43-F$232)/F$229))</f>
        <v>7.1862149678171476E-6</v>
      </c>
      <c r="GA43" s="2">
        <f t="shared" ref="GA43:GA106" si="167">POWER(10,($B43-G$232)/G$229)/(1+POWER(10,($B43-G$232)/G$229))</f>
        <v>1.1309379129970633E-5</v>
      </c>
      <c r="GB43" s="2">
        <f t="shared" ref="GB43:GB106" si="168">POWER(10,($B43-H$232)/H$229)/(1+POWER(10,($B43-H$232)/H$229))</f>
        <v>1.3003393068196958E-5</v>
      </c>
      <c r="GC43" s="2">
        <f t="shared" ref="GC43:GC106" si="169">POWER(10,($B43-I$232)/I$229)/(1+POWER(10,($B43-I$232)/I$229))</f>
        <v>1.1567025046073649E-5</v>
      </c>
      <c r="GD43" s="2">
        <f t="shared" ref="GD43:GD106" si="170">POWER(10,($B43-J$232)/J$229)/(1+POWER(10,($B43-J$232)/J$229))</f>
        <v>1.3687248047992456E-5</v>
      </c>
      <c r="GE43" s="2">
        <f t="shared" ref="GE43:GE106" si="171">POWER(10,($B43-K$232)/K$229)/(1+POWER(10,($B43-K$232)/K$229))</f>
        <v>1.3056976305202054E-5</v>
      </c>
      <c r="GF43" s="2">
        <f t="shared" ref="GF43:GF106" si="172">POWER(10,($B43-L$232)/L$229)/(1+POWER(10,($B43-L$232)/L$229))</f>
        <v>1.4107746704836774E-5</v>
      </c>
      <c r="GG43" s="2">
        <f t="shared" ref="GG43:GG106" si="173">POWER(10,($B43-M$232)/M$229)/(1+POWER(10,($B43-M$232)/M$229))</f>
        <v>9.4741664822214627E-6</v>
      </c>
      <c r="GH43" s="2">
        <f t="shared" ref="GH43:GH106" si="174">POWER(10,($B43-N$232)/N$229)/(1+POWER(10,($B43-N$232)/N$229))</f>
        <v>8.7595718593440127E-6</v>
      </c>
      <c r="GI43" s="2">
        <f t="shared" ref="GI43:GI106" si="175">POWER(10,($B43-O$232)/O$229)/(1+POWER(10,($B43-O$232)/O$229))</f>
        <v>6.8659804170228229E-6</v>
      </c>
      <c r="GJ43" s="2">
        <f t="shared" ref="GJ43:GJ106" si="176">POWER(10,($B43-P$232)/P$229)/(1+POWER(10,($B43-P$232)/P$229))</f>
        <v>4.8534654635488926E-6</v>
      </c>
      <c r="GK43" s="2">
        <f t="shared" ref="GK43:GK106" si="177">POWER(10,($B43-Q$232)/Q$229)/(1+POWER(10,($B43-Q$232)/Q$229))</f>
        <v>2.7331109601917163E-6</v>
      </c>
      <c r="GM43" s="82">
        <f t="shared" si="113"/>
        <v>2.6837655464065843E-2</v>
      </c>
      <c r="GN43" s="82">
        <f t="shared" ref="GN43:GN106" si="178" xml:space="preserve"> _xlfn.NORM.DIST($B43, D$7, ABS(D$11), TRUE) * _xlfn.NORM.DIST(($B43 - D$7)*D$15, 0, ABS(D$11), TRUE) * 2</f>
        <v>3.0401749346171741E-4</v>
      </c>
      <c r="GO43" s="82">
        <f t="shared" ref="GO43:GO106" si="179" xml:space="preserve"> _xlfn.NORM.DIST($B43, E$7, ABS(E$11), TRUE) * _xlfn.NORM.DIST(($B43 - E$7)*E$15, 0, ABS(E$11), TRUE) * 2</f>
        <v>1.33975271337291E-4</v>
      </c>
      <c r="GP43" s="82">
        <f t="shared" ref="GP43:GP106" si="180" xml:space="preserve"> _xlfn.NORM.DIST($B43, F$7, ABS(F$11), TRUE) * _xlfn.NORM.DIST(($B43 - F$7)*F$15, 0, ABS(F$11), TRUE) * 2</f>
        <v>6.650849364132223E-5</v>
      </c>
      <c r="GQ43" s="82">
        <f t="shared" ref="GQ43:GQ106" si="181" xml:space="preserve"> _xlfn.NORM.DIST($B43, G$7, ABS(G$11), TRUE) * _xlfn.NORM.DIST(($B43 - G$7)*G$15, 0, ABS(G$11), TRUE) * 2</f>
        <v>4.0779900546092542E-4</v>
      </c>
      <c r="GR43" s="82">
        <f t="shared" ref="GR43:GR106" si="182" xml:space="preserve"> _xlfn.NORM.DIST($B43, H$7, ABS(H$11), TRUE) * _xlfn.NORM.DIST(($B43 - H$7)*H$15, 0, ABS(H$11), TRUE) * 2</f>
        <v>1.1489312561442796E-3</v>
      </c>
      <c r="GS43" s="82">
        <f t="shared" ref="GS43:GS106" si="183" xml:space="preserve"> _xlfn.NORM.DIST($B43, I$7, ABS(I$11), TRUE) * _xlfn.NORM.DIST(($B43 - I$7)*I$15, 0, ABS(I$11), TRUE) * 2</f>
        <v>1.2981748456704111E-3</v>
      </c>
      <c r="GT43" s="82">
        <f t="shared" ref="GT43:GT106" si="184" xml:space="preserve"> _xlfn.NORM.DIST($B43, J$7, ABS(J$11), TRUE) * _xlfn.NORM.DIST(($B43 - J$7)*J$15, 0, ABS(J$11), TRUE) * 2</f>
        <v>3.2598542320337381E-4</v>
      </c>
      <c r="GU43" s="82">
        <f t="shared" ref="GU43:GU106" si="185" xml:space="preserve"> _xlfn.NORM.DIST($B43, K$7, ABS(K$11), TRUE) * _xlfn.NORM.DIST(($B43 - K$7)*K$15, 0, ABS(K$11), TRUE) * 2</f>
        <v>3.4903735781998882E-4</v>
      </c>
      <c r="GV43" s="82">
        <f t="shared" ref="GV43:GV106" si="186" xml:space="preserve"> _xlfn.NORM.DIST($B43, L$7, ABS(L$11), TRUE) * _xlfn.NORM.DIST(($B43 - L$7)*L$15, 0, ABS(L$11), TRUE) * 2</f>
        <v>1.9822713450164955E-4</v>
      </c>
      <c r="GW43" s="82">
        <f t="shared" ref="GW43:GW106" si="187" xml:space="preserve"> _xlfn.NORM.DIST($B43, M$7, ABS(M$11), TRUE) * _xlfn.NORM.DIST(($B43 - M$7)*M$15, 0, ABS(M$11), TRUE) * 2</f>
        <v>2.5672079211487305E-5</v>
      </c>
      <c r="GX43" s="82">
        <f t="shared" ref="GX43:GX106" si="188" xml:space="preserve"> _xlfn.NORM.DIST($B43, N$7, ABS(N$11), TRUE) * _xlfn.NORM.DIST(($B43 - N$7)*N$15, 0, ABS(N$11), TRUE) * 2</f>
        <v>2.3620141087362978E-5</v>
      </c>
      <c r="GY43" s="82">
        <f t="shared" ref="GY43:GY106" si="189" xml:space="preserve"> _xlfn.NORM.DIST($B43, O$7, ABS(O$11), TRUE) * _xlfn.NORM.DIST(($B43 - O$7)*O$15, 0, ABS(O$11), TRUE) * 2</f>
        <v>5.2767787907831147E-5</v>
      </c>
      <c r="GZ43" s="82">
        <f t="shared" ref="GZ43:GZ106" si="190" xml:space="preserve"> _xlfn.NORM.DIST($B43, P$7, ABS(P$11), TRUE) * _xlfn.NORM.DIST(($B43 - P$7)*P$15, 0, ABS(P$11), TRUE) * 2</f>
        <v>2.6571915022076561E-6</v>
      </c>
      <c r="HA43" s="82">
        <f t="shared" ref="HA43:HA106" si="191" xml:space="preserve"> _xlfn.NORM.DIST($B43, Q$7, ABS(Q$11), TRUE) * _xlfn.NORM.DIST(($B43 - Q$7)*Q$15, 0, ABS(Q$11), TRUE) * 2</f>
        <v>1.9723831239641291E-10</v>
      </c>
      <c r="HC43" s="82">
        <f t="shared" si="145"/>
        <v>1.147165570480771E-7</v>
      </c>
      <c r="HD43" s="82">
        <f t="shared" ref="HD43:HD106" si="192" xml:space="preserve"> _xlfn.NORM.DIST($B43, D$8, ABS(D$12), TRUE) * _xlfn.NORM.DIST(($B43 - D$8)*D$16, 0, ABS(D$12), TRUE) * 2</f>
        <v>1.4963719370459814E-13</v>
      </c>
      <c r="HE43" s="82">
        <f t="shared" ref="HE43:HE106" si="193" xml:space="preserve"> _xlfn.NORM.DIST($B43, E$8, ABS(E$12), TRUE) * _xlfn.NORM.DIST(($B43 - E$8)*E$16, 0, ABS(E$12), TRUE) * 2</f>
        <v>1.0128215139728638E-14</v>
      </c>
      <c r="HF43" s="82">
        <f t="shared" ref="HF43:HF106" si="194" xml:space="preserve"> _xlfn.NORM.DIST($B43, F$8, ABS(F$12), TRUE) * _xlfn.NORM.DIST(($B43 - F$8)*F$16, 0, ABS(F$12), TRUE) * 2</f>
        <v>5.93176097703371E-15</v>
      </c>
      <c r="HG43" s="82">
        <f t="shared" ref="HG43:HG106" si="195" xml:space="preserve"> _xlfn.NORM.DIST($B43, G$8, ABS(G$12), TRUE) * _xlfn.NORM.DIST(($B43 - G$8)*G$16, 0, ABS(G$12), TRUE) * 2</f>
        <v>4.9585334142979871E-15</v>
      </c>
      <c r="HH43" s="82">
        <f t="shared" ref="HH43:HH106" si="196" xml:space="preserve"> _xlfn.NORM.DIST($B43, H$8, ABS(H$12), TRUE) * _xlfn.NORM.DIST(($B43 - H$8)*H$16, 0, ABS(H$12), TRUE) * 2</f>
        <v>2.6907467596702814E-14</v>
      </c>
      <c r="HI43" s="82">
        <f t="shared" ref="HI43:HI106" si="197" xml:space="preserve"> _xlfn.NORM.DIST($B43, I$8, ABS(I$12), TRUE) * _xlfn.NORM.DIST(($B43 - I$8)*I$16, 0, ABS(I$12), TRUE) * 2</f>
        <v>2.0264520118554453E-13</v>
      </c>
      <c r="HJ43" s="82">
        <f t="shared" ref="HJ43:HJ106" si="198" xml:space="preserve"> _xlfn.NORM.DIST($B43, J$8, ABS(J$12), TRUE) * _xlfn.NORM.DIST(($B43 - J$8)*J$16, 0, ABS(J$12), TRUE) * 2</f>
        <v>7.8225636958760568E-16</v>
      </c>
      <c r="HK43" s="82">
        <f t="shared" ref="HK43:HK106" si="199" xml:space="preserve"> _xlfn.NORM.DIST($B43, K$8, ABS(K$12), TRUE) * _xlfn.NORM.DIST(($B43 - K$8)*K$16, 0, ABS(K$12), TRUE) * 2</f>
        <v>8.175164072074825E-15</v>
      </c>
      <c r="HL43" s="82">
        <f t="shared" ref="HL43:HL106" si="200" xml:space="preserve"> _xlfn.NORM.DIST($B43, L$8, ABS(L$12), TRUE) * _xlfn.NORM.DIST(($B43 - L$8)*L$16, 0, ABS(L$12), TRUE) * 2</f>
        <v>4.2837297455588035E-18</v>
      </c>
      <c r="HM43" s="82">
        <f t="shared" ref="HM43:HM106" si="201" xml:space="preserve"> _xlfn.NORM.DIST($B43, M$8, ABS(M$12), TRUE) * _xlfn.NORM.DIST(($B43 - M$8)*M$16, 0, ABS(M$12), TRUE) * 2</f>
        <v>4.5120407441710371E-20</v>
      </c>
      <c r="HN43" s="82">
        <f t="shared" ref="HN43:HN106" si="202" xml:space="preserve"> _xlfn.NORM.DIST($B43, N$8, ABS(N$12), TRUE) * _xlfn.NORM.DIST(($B43 - N$8)*N$16, 0, ABS(N$12), TRUE) * 2</f>
        <v>3.3037182830873632E-15</v>
      </c>
      <c r="HO43" s="82">
        <f t="shared" ref="HO43:HO106" si="203" xml:space="preserve"> _xlfn.NORM.DIST($B43, O$8, ABS(O$12), TRUE) * _xlfn.NORM.DIST(($B43 - O$8)*O$16, 0, ABS(O$12), TRUE) * 2</f>
        <v>2.7474841712215007E-19</v>
      </c>
      <c r="HP43" s="82">
        <f t="shared" ref="HP43:HP106" si="204" xml:space="preserve"> _xlfn.NORM.DIST($B43, P$8, ABS(P$12), TRUE) * _xlfn.NORM.DIST(($B43 - P$8)*P$16, 0, ABS(P$12), TRUE) * 2</f>
        <v>1.0109111869115887E-21</v>
      </c>
      <c r="HQ43" s="82">
        <f t="shared" ref="HQ43:HQ106" si="205" xml:space="preserve"> _xlfn.NORM.DIST($B43, Q$8, ABS(Q$12), TRUE) * _xlfn.NORM.DIST(($B43 - Q$8)*Q$16, 0, ABS(Q$12), TRUE) * 2</f>
        <v>2.08253327894531E-27</v>
      </c>
      <c r="HS43" s="82">
        <f t="shared" si="114"/>
        <v>6.6355753386767866E-30</v>
      </c>
      <c r="HT43" s="82">
        <f t="shared" ref="HT43:HT106" si="206" xml:space="preserve"> _xlfn.NORM.DIST($B43, D$9, ABS(D$13), TRUE) * _xlfn.NORM.DIST(($B43 - D$9)*D$17, 0, ABS(D$13), TRUE) * 2</f>
        <v>3.8901032459452042E-49</v>
      </c>
      <c r="HU43" s="82">
        <f t="shared" ref="HU43:HU106" si="207" xml:space="preserve"> _xlfn.NORM.DIST($B43, E$9, ABS(E$13), TRUE) * _xlfn.NORM.DIST(($B43 - E$9)*E$17, 0, ABS(E$13), TRUE) * 2</f>
        <v>1.5122467120375382E-52</v>
      </c>
      <c r="HV43" s="82">
        <f t="shared" ref="HV43:HV106" si="208" xml:space="preserve"> _xlfn.NORM.DIST($B43, F$9, ABS(F$13), TRUE) * _xlfn.NORM.DIST(($B43 - F$9)*F$17, 0, ABS(F$13), TRUE) * 2</f>
        <v>1.7052117225479843E-56</v>
      </c>
      <c r="HW43" s="82">
        <f t="shared" ref="HW43:HW106" si="209" xml:space="preserve"> _xlfn.NORM.DIST($B43, G$9, ABS(G$13), TRUE) * _xlfn.NORM.DIST(($B43 - G$9)*G$17, 0, ABS(G$13), TRUE) * 2</f>
        <v>3.7506921909747288E-61</v>
      </c>
      <c r="HX43" s="82">
        <f t="shared" ref="HX43:HX106" si="210" xml:space="preserve"> _xlfn.NORM.DIST($B43, H$9, ABS(H$13), TRUE) * _xlfn.NORM.DIST(($B43 - H$9)*H$17, 0, ABS(H$13), TRUE) * 2</f>
        <v>2.9390389662540317E-59</v>
      </c>
      <c r="HY43" s="82">
        <f t="shared" ref="HY43:HY106" si="211" xml:space="preserve"> _xlfn.NORM.DIST($B43, I$9, ABS(I$13), TRUE) * _xlfn.NORM.DIST(($B43 - I$9)*I$17, 0, ABS(I$13), TRUE) * 2</f>
        <v>7.9338873650815616E-54</v>
      </c>
      <c r="HZ43" s="82">
        <f t="shared" ref="HZ43:HZ106" si="212" xml:space="preserve"> _xlfn.NORM.DIST($B43, J$9, ABS(J$13), TRUE) * _xlfn.NORM.DIST(($B43 - J$9)*J$17, 0, ABS(J$13), TRUE) * 2</f>
        <v>3.9272830446730919E-62</v>
      </c>
      <c r="IA43" s="82">
        <f t="shared" ref="IA43:IA106" si="213" xml:space="preserve"> _xlfn.NORM.DIST($B43, K$9, ABS(K$13), TRUE) * _xlfn.NORM.DIST(($B43 - K$9)*K$17, 0, ABS(K$13), TRUE) * 2</f>
        <v>3.532117967003153E-57</v>
      </c>
      <c r="IB43" s="82">
        <f t="shared" ref="IB43:IB106" si="214" xml:space="preserve"> _xlfn.NORM.DIST($B43, L$9, ABS(L$13), TRUE) * _xlfn.NORM.DIST(($B43 - L$9)*L$17, 0, ABS(L$13), TRUE) * 2</f>
        <v>2.2286086018060258E-70</v>
      </c>
      <c r="IC43" s="82">
        <f t="shared" ref="IC43:IC106" si="215" xml:space="preserve"> _xlfn.NORM.DIST($B43, M$9, ABS(M$13), TRUE) * _xlfn.NORM.DIST(($B43 - M$9)*M$17, 0, ABS(M$13), TRUE) * 2</f>
        <v>5.7555726910784672E-78</v>
      </c>
      <c r="ID43" s="82">
        <f t="shared" ref="ID43:ID106" si="216" xml:space="preserve"> _xlfn.NORM.DIST($B43, N$9, ABS(N$13), TRUE) * _xlfn.NORM.DIST(($B43 - N$9)*N$17, 0, ABS(N$13), TRUE) * 2</f>
        <v>2.2328626907693813E-57</v>
      </c>
      <c r="IE43" s="82">
        <f t="shared" ref="IE43:IE106" si="217" xml:space="preserve"> _xlfn.NORM.DIST($B43, O$9, ABS(O$13), TRUE) * _xlfn.NORM.DIST(($B43 - O$9)*O$17, 0, ABS(O$13), TRUE) * 2</f>
        <v>4.7809563489945353E-73</v>
      </c>
      <c r="IF43" s="82">
        <f t="shared" ref="IF43:IF106" si="218" xml:space="preserve"> _xlfn.NORM.DIST($B43, P$9, ABS(P$13), TRUE) * _xlfn.NORM.DIST(($B43 - P$9)*P$17, 0, ABS(P$13), TRUE) * 2</f>
        <v>3.8828615740176369E-39</v>
      </c>
      <c r="IG43" s="82">
        <f t="shared" ref="IG43:IG106" si="219" xml:space="preserve"> _xlfn.NORM.DIST($B43, Q$9, ABS(Q$13), TRUE) * _xlfn.NORM.DIST(($B43 - Q$9)*Q$17, 0, ABS(Q$13), TRUE) * 2</f>
        <v>4.1007734474780806E-41</v>
      </c>
      <c r="II43" s="82">
        <f t="shared" si="115"/>
        <v>1.058884283086546E-171</v>
      </c>
      <c r="IJ43" s="82">
        <f t="shared" si="116"/>
        <v>6.9567382019674021E-270</v>
      </c>
      <c r="IK43" s="82">
        <f t="shared" si="117"/>
        <v>6.8298293332281365E-289</v>
      </c>
      <c r="IL43" s="82">
        <f t="shared" si="118"/>
        <v>0</v>
      </c>
      <c r="IM43" s="82">
        <f t="shared" si="119"/>
        <v>0</v>
      </c>
      <c r="IN43" s="82">
        <f t="shared" si="120"/>
        <v>0</v>
      </c>
      <c r="IO43" s="82">
        <f t="shared" si="121"/>
        <v>3.4444804413262638E-307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0</v>
      </c>
      <c r="IV43" s="82">
        <f t="shared" si="128"/>
        <v>4.947774522006835E-151</v>
      </c>
      <c r="IW43" s="82">
        <f t="shared" si="129"/>
        <v>2.7663925778953309E-76</v>
      </c>
      <c r="IY43" s="82">
        <f t="shared" si="130"/>
        <v>2.6837770180622892E-2</v>
      </c>
      <c r="IZ43" s="82">
        <f t="shared" si="131"/>
        <v>3.040174936113546E-4</v>
      </c>
      <c r="JA43" s="82">
        <f t="shared" si="132"/>
        <v>1.3397527134741922E-4</v>
      </c>
      <c r="JB43" s="82">
        <f t="shared" si="133"/>
        <v>6.6508493647253995E-5</v>
      </c>
      <c r="JC43" s="82">
        <f t="shared" si="134"/>
        <v>4.0779900546588396E-4</v>
      </c>
      <c r="JD43" s="82">
        <f t="shared" si="135"/>
        <v>1.1489312561711871E-3</v>
      </c>
      <c r="JE43" s="82">
        <f t="shared" si="136"/>
        <v>1.2981748458730563E-3</v>
      </c>
      <c r="JF43" s="82">
        <f t="shared" si="137"/>
        <v>3.2598542320415606E-4</v>
      </c>
      <c r="JG43" s="82">
        <f t="shared" si="138"/>
        <v>3.4903735782816398E-4</v>
      </c>
      <c r="JH43" s="82">
        <f t="shared" si="139"/>
        <v>1.9822713450165383E-4</v>
      </c>
      <c r="JI43" s="82">
        <f t="shared" si="140"/>
        <v>2.5672079211487349E-5</v>
      </c>
      <c r="JJ43" s="82">
        <f t="shared" si="141"/>
        <v>2.3620141090666698E-5</v>
      </c>
      <c r="JK43" s="82">
        <f t="shared" si="142"/>
        <v>5.2767787907831425E-5</v>
      </c>
      <c r="JL43" s="82">
        <f t="shared" si="143"/>
        <v>2.6571915022076569E-6</v>
      </c>
      <c r="JM43" s="82">
        <f t="shared" si="144"/>
        <v>1.9723831239641291E-10</v>
      </c>
    </row>
    <row r="44" spans="2:273" x14ac:dyDescent="0.25">
      <c r="B44" s="2">
        <v>17</v>
      </c>
      <c r="C44" s="37">
        <v>0.350663</v>
      </c>
      <c r="D44" s="37">
        <v>0.27007599999999998</v>
      </c>
      <c r="E44" s="37">
        <v>0.25925500000000001</v>
      </c>
      <c r="F44" s="37">
        <v>0.263928</v>
      </c>
      <c r="G44" s="37">
        <v>0.27729300000000001</v>
      </c>
      <c r="H44" s="37">
        <v>0.27341100000000002</v>
      </c>
      <c r="I44" s="37">
        <v>0.27650000000000002</v>
      </c>
      <c r="J44" s="37">
        <v>0.28997000000000001</v>
      </c>
      <c r="K44" s="37">
        <v>0.28354400000000002</v>
      </c>
      <c r="L44" s="37">
        <v>0.27520800000000001</v>
      </c>
      <c r="M44" s="37">
        <v>0.28378399999999998</v>
      </c>
      <c r="N44" s="37">
        <v>0.28585100000000002</v>
      </c>
      <c r="O44" s="37">
        <v>0.27349400000000001</v>
      </c>
      <c r="P44" s="37">
        <v>0.26691700000000002</v>
      </c>
      <c r="Q44" s="37">
        <v>0.27514699999999997</v>
      </c>
      <c r="S44" s="4">
        <f t="shared" si="8"/>
        <v>0.34777671432064311</v>
      </c>
      <c r="T44" s="4">
        <f t="shared" si="9"/>
        <v>0.26883393595077637</v>
      </c>
      <c r="U44" s="4">
        <f t="shared" si="10"/>
        <v>0.26199555016001386</v>
      </c>
      <c r="V44" s="4">
        <f t="shared" si="11"/>
        <v>0.26395938739320129</v>
      </c>
      <c r="W44" s="4">
        <f t="shared" si="12"/>
        <v>0.27015792719568538</v>
      </c>
      <c r="X44" s="4">
        <f t="shared" si="13"/>
        <v>0.2708136060557122</v>
      </c>
      <c r="Y44" s="4">
        <f t="shared" si="14"/>
        <v>0.27401298846314331</v>
      </c>
      <c r="Z44" s="4">
        <f t="shared" si="15"/>
        <v>0.28816238038217451</v>
      </c>
      <c r="AA44" s="4">
        <f t="shared" si="16"/>
        <v>0.28446519654194791</v>
      </c>
      <c r="AB44" s="4">
        <f t="shared" si="17"/>
        <v>0.27812149614457821</v>
      </c>
      <c r="AC44" s="4">
        <f t="shared" si="18"/>
        <v>0.29132455191966056</v>
      </c>
      <c r="AD44" s="4">
        <f t="shared" si="19"/>
        <v>0.29068287858000758</v>
      </c>
      <c r="AE44" s="4">
        <f t="shared" si="20"/>
        <v>0.28077574658869475</v>
      </c>
      <c r="AF44" s="4">
        <f t="shared" si="21"/>
        <v>0.27144589781654627</v>
      </c>
      <c r="AG44" s="4">
        <f t="shared" si="22"/>
        <v>0.27732572038142211</v>
      </c>
      <c r="AI44" s="4">
        <f t="shared" si="23"/>
        <v>2.8862856793568925E-3</v>
      </c>
      <c r="AJ44" s="4">
        <f t="shared" si="24"/>
        <v>1.2420640492236124E-3</v>
      </c>
      <c r="AK44" s="4">
        <f t="shared" si="25"/>
        <v>-2.7405501600138438E-3</v>
      </c>
      <c r="AL44" s="4">
        <f t="shared" si="26"/>
        <v>-3.1387393201298686E-5</v>
      </c>
      <c r="AM44" s="4">
        <f t="shared" si="27"/>
        <v>7.135072804314635E-3</v>
      </c>
      <c r="AN44" s="4">
        <f t="shared" si="28"/>
        <v>2.597393944287818E-3</v>
      </c>
      <c r="AO44" s="4">
        <f t="shared" si="29"/>
        <v>2.4870115368567092E-3</v>
      </c>
      <c r="AP44" s="4">
        <f t="shared" si="30"/>
        <v>1.8076196178254955E-3</v>
      </c>
      <c r="AQ44" s="4">
        <f t="shared" si="31"/>
        <v>-9.2119654194788847E-4</v>
      </c>
      <c r="AR44" s="4">
        <f t="shared" si="32"/>
        <v>-2.9134961445781982E-3</v>
      </c>
      <c r="AS44" s="4">
        <f t="shared" si="33"/>
        <v>-7.5405519196605764E-3</v>
      </c>
      <c r="AT44" s="4">
        <f t="shared" si="34"/>
        <v>-4.8318785800075537E-3</v>
      </c>
      <c r="AU44" s="4">
        <f t="shared" si="35"/>
        <v>-7.2817465886947375E-3</v>
      </c>
      <c r="AV44" s="4">
        <f t="shared" si="146"/>
        <v>-4.5288978165462512E-3</v>
      </c>
      <c r="AW44" s="4">
        <f t="shared" si="146"/>
        <v>-2.178720381422139E-3</v>
      </c>
      <c r="AY44" s="2">
        <f t="shared" si="96"/>
        <v>0.30540336456935491</v>
      </c>
      <c r="AZ44" s="2">
        <f t="shared" si="147"/>
        <v>0.26796004249367089</v>
      </c>
      <c r="BA44" s="2">
        <f t="shared" si="148"/>
        <v>0.26155096323199256</v>
      </c>
      <c r="BB44" s="2">
        <f t="shared" si="149"/>
        <v>0.26370955883357383</v>
      </c>
      <c r="BC44" s="2">
        <f t="shared" si="150"/>
        <v>0.26886039982228349</v>
      </c>
      <c r="BD44" s="2">
        <f t="shared" si="151"/>
        <v>0.26769583315427592</v>
      </c>
      <c r="BE44" s="2">
        <f t="shared" si="152"/>
        <v>0.27083704776738116</v>
      </c>
      <c r="BF44" s="2">
        <f t="shared" si="153"/>
        <v>0.28723706603277771</v>
      </c>
      <c r="BG44" s="2">
        <f t="shared" si="154"/>
        <v>0.28350498116086054</v>
      </c>
      <c r="BH44" s="2">
        <f t="shared" si="155"/>
        <v>0.27753310524980995</v>
      </c>
      <c r="BI44" s="2">
        <f t="shared" si="156"/>
        <v>0.29123709118233676</v>
      </c>
      <c r="BJ44" s="2">
        <f t="shared" si="157"/>
        <v>0.29059720804861855</v>
      </c>
      <c r="BK44" s="2">
        <f t="shared" si="158"/>
        <v>0.28059447003137933</v>
      </c>
      <c r="BL44" s="2">
        <f t="shared" si="159"/>
        <v>0.27143513559474103</v>
      </c>
      <c r="BM44" s="2">
        <f t="shared" si="160"/>
        <v>0.27732571873171635</v>
      </c>
      <c r="BO44" s="2" t="str">
        <f t="shared" si="38"/>
        <v/>
      </c>
      <c r="BP44" s="2">
        <f t="shared" si="39"/>
        <v>0.27007599999999998</v>
      </c>
      <c r="BQ44" s="2">
        <f t="shared" si="40"/>
        <v>0.25925500000000001</v>
      </c>
      <c r="BR44" s="2">
        <f t="shared" si="41"/>
        <v>0.263928</v>
      </c>
      <c r="BS44" s="2">
        <f t="shared" si="42"/>
        <v>0.27729300000000001</v>
      </c>
      <c r="BT44" s="2">
        <f t="shared" si="43"/>
        <v>0.27341100000000002</v>
      </c>
      <c r="BU44" s="2">
        <f t="shared" si="44"/>
        <v>0.27650000000000002</v>
      </c>
      <c r="BV44" s="2">
        <f t="shared" si="45"/>
        <v>0.28997000000000001</v>
      </c>
      <c r="BW44" s="2">
        <f t="shared" si="46"/>
        <v>0.28354400000000002</v>
      </c>
      <c r="BX44" s="2">
        <f t="shared" si="47"/>
        <v>0.27520800000000001</v>
      </c>
      <c r="BY44" s="2">
        <f t="shared" si="48"/>
        <v>0.28378399999999998</v>
      </c>
      <c r="BZ44" s="2">
        <f t="shared" si="49"/>
        <v>0.28585100000000002</v>
      </c>
      <c r="CA44" s="2">
        <f t="shared" si="50"/>
        <v>0.27349400000000001</v>
      </c>
      <c r="CB44" s="2">
        <f t="shared" si="51"/>
        <v>0.26691700000000002</v>
      </c>
      <c r="CC44" s="2">
        <f t="shared" si="52"/>
        <v>0.27514699999999997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0.3285030606060606</v>
      </c>
      <c r="DL44" s="2">
        <f t="shared" si="161"/>
        <v>0.27095612128612134</v>
      </c>
      <c r="DM44" s="2">
        <f t="shared" si="161"/>
        <v>0.26320465216201422</v>
      </c>
      <c r="DN44" s="2">
        <f t="shared" si="161"/>
        <v>0.26595785221674878</v>
      </c>
      <c r="DO44" s="2">
        <f t="shared" si="161"/>
        <v>0.27469804384615387</v>
      </c>
      <c r="DP44" s="2">
        <f t="shared" si="161"/>
        <v>0.27515317730095989</v>
      </c>
      <c r="DQ44" s="2">
        <f t="shared" si="161"/>
        <v>0.27832861067193676</v>
      </c>
      <c r="DR44" s="2">
        <f t="shared" si="161"/>
        <v>0.29184757230769226</v>
      </c>
      <c r="DS44" s="2">
        <f t="shared" si="161"/>
        <v>0.28685138153846157</v>
      </c>
      <c r="DT44" s="2">
        <f t="shared" si="161"/>
        <v>0.27980386731786733</v>
      </c>
      <c r="DU44" s="2">
        <f t="shared" si="161"/>
        <v>0.28503441742677049</v>
      </c>
      <c r="DV44" s="2">
        <f t="shared" si="161"/>
        <v>0.2883055317760474</v>
      </c>
      <c r="DW44" s="2">
        <f t="shared" si="161"/>
        <v>0.27985541520207641</v>
      </c>
      <c r="DX44" s="2">
        <f t="shared" si="161"/>
        <v>0.2714089592245989</v>
      </c>
      <c r="DY44" s="2">
        <f t="shared" si="161"/>
        <v>0.27713372415329768</v>
      </c>
      <c r="EA44" s="2">
        <f t="shared" si="71"/>
        <v>0.29015003831715208</v>
      </c>
      <c r="EB44" s="2">
        <f t="shared" si="72"/>
        <v>0.25985513017088563</v>
      </c>
      <c r="EC44" s="2">
        <f t="shared" si="73"/>
        <v>0.25667889273162342</v>
      </c>
      <c r="ED44" s="2">
        <f t="shared" si="74"/>
        <v>0.25685338545553343</v>
      </c>
      <c r="EE44" s="2">
        <f t="shared" si="75"/>
        <v>0.25682618012179886</v>
      </c>
      <c r="EF44" s="2">
        <f t="shared" si="76"/>
        <v>0.25514347634326262</v>
      </c>
      <c r="EG44" s="2">
        <f t="shared" si="77"/>
        <v>0.25816095579644066</v>
      </c>
      <c r="EH44" s="2">
        <f t="shared" si="78"/>
        <v>0.27698035239298724</v>
      </c>
      <c r="EI44" s="2">
        <f t="shared" si="79"/>
        <v>0.27595962018038339</v>
      </c>
      <c r="EJ44" s="2">
        <f t="shared" si="80"/>
        <v>0.2719085562015966</v>
      </c>
      <c r="EK44" s="2">
        <f t="shared" si="81"/>
        <v>0.31174997812899624</v>
      </c>
      <c r="EL44" s="2">
        <f t="shared" si="82"/>
        <v>0.29856061585725091</v>
      </c>
      <c r="EM44" s="2">
        <f t="shared" si="83"/>
        <v>0.28307833517151709</v>
      </c>
      <c r="EN44" s="2">
        <f t="shared" si="84"/>
        <v>0.27155602964152936</v>
      </c>
      <c r="EO44" s="2">
        <f t="shared" si="85"/>
        <v>0.27884471933817734</v>
      </c>
      <c r="EQ44" s="2">
        <f t="shared" si="86"/>
        <v>0.28420795828912521</v>
      </c>
      <c r="ER44" s="2">
        <f t="shared" si="162"/>
        <v>0.25559690847375782</v>
      </c>
      <c r="ES44" s="2">
        <f t="shared" si="162"/>
        <v>0.25117535309720151</v>
      </c>
      <c r="ET44" s="2">
        <f t="shared" si="162"/>
        <v>0.25359824357971994</v>
      </c>
      <c r="EU44" s="2">
        <f t="shared" si="162"/>
        <v>0.25181353286384978</v>
      </c>
      <c r="EV44" s="2">
        <f t="shared" si="162"/>
        <v>0.26149420042972332</v>
      </c>
      <c r="EW44" s="2">
        <f t="shared" si="162"/>
        <v>0.25947607517040278</v>
      </c>
      <c r="EX44" s="2">
        <f t="shared" si="162"/>
        <v>0.27103773945265175</v>
      </c>
      <c r="EY44" s="2">
        <f t="shared" si="162"/>
        <v>0.27439176203996229</v>
      </c>
      <c r="EZ44" s="2">
        <f t="shared" si="162"/>
        <v>0.27659598732655677</v>
      </c>
      <c r="FA44" s="2">
        <f t="shared" si="162"/>
        <v>0.3044872953841985</v>
      </c>
      <c r="FB44" s="2">
        <f t="shared" si="162"/>
        <v>0.29809697861670736</v>
      </c>
      <c r="FC44" s="2">
        <f t="shared" si="162"/>
        <v>0.28330467087788952</v>
      </c>
      <c r="FD44" s="2">
        <f t="shared" si="162"/>
        <v>0.26905948721965395</v>
      </c>
      <c r="FE44" s="2">
        <f t="shared" si="162"/>
        <v>0.29843068704823522</v>
      </c>
      <c r="FG44" s="2">
        <f t="shared" si="88"/>
        <v>0.60228970895113976</v>
      </c>
      <c r="FH44" s="2">
        <f t="shared" si="163"/>
        <v>0.26989047911528879</v>
      </c>
      <c r="FI44" s="2">
        <f t="shared" si="163"/>
        <v>0.25340163752584011</v>
      </c>
      <c r="FJ44" s="2">
        <f t="shared" si="163"/>
        <v>0.24694117658693038</v>
      </c>
      <c r="FK44" s="2">
        <f t="shared" si="163"/>
        <v>0.32663531653459593</v>
      </c>
      <c r="FL44" s="2">
        <f t="shared" si="163"/>
        <v>0.37269096177699124</v>
      </c>
      <c r="FM44" s="2">
        <f t="shared" si="163"/>
        <v>0.37146508260046551</v>
      </c>
      <c r="FN44" s="2">
        <f t="shared" si="163"/>
        <v>0.31010620116741866</v>
      </c>
      <c r="FO44" s="2">
        <f t="shared" si="163"/>
        <v>0.30723937305224197</v>
      </c>
      <c r="FP44" s="2">
        <f t="shared" si="163"/>
        <v>0.28761812468483072</v>
      </c>
      <c r="FQ44" s="2">
        <f t="shared" si="163"/>
        <v>0.2321773917065772</v>
      </c>
      <c r="FR44" s="2">
        <f t="shared" si="163"/>
        <v>0.22346776559881071</v>
      </c>
      <c r="FS44" s="2">
        <f t="shared" si="163"/>
        <v>0.22931165910615872</v>
      </c>
      <c r="FT44" s="2">
        <f t="shared" si="163"/>
        <v>0.17807562241213359</v>
      </c>
      <c r="FU44" s="2">
        <f t="shared" si="163"/>
        <v>0.11217792134622012</v>
      </c>
      <c r="FW44" s="2">
        <f t="shared" si="112"/>
        <v>1.1007075317134504E-5</v>
      </c>
      <c r="FX44" s="2">
        <f t="shared" si="164"/>
        <v>6.3363786221990525E-6</v>
      </c>
      <c r="FY44" s="2">
        <f t="shared" si="165"/>
        <v>9.2311974286751524E-6</v>
      </c>
      <c r="FZ44" s="2">
        <f t="shared" si="166"/>
        <v>7.8795225620334366E-6</v>
      </c>
      <c r="GA44" s="2">
        <f t="shared" si="167"/>
        <v>1.2400474097666912E-5</v>
      </c>
      <c r="GB44" s="2">
        <f t="shared" si="168"/>
        <v>1.4257919087971871E-5</v>
      </c>
      <c r="GC44" s="2">
        <f t="shared" si="169"/>
        <v>1.2682976603494864E-5</v>
      </c>
      <c r="GD44" s="2">
        <f t="shared" si="170"/>
        <v>1.5007749231779044E-5</v>
      </c>
      <c r="GE44" s="2">
        <f t="shared" si="171"/>
        <v>1.4316671791307221E-5</v>
      </c>
      <c r="GF44" s="2">
        <f t="shared" si="172"/>
        <v>1.5468815604114863E-5</v>
      </c>
      <c r="GG44" s="2">
        <f t="shared" si="173"/>
        <v>1.0388207479040233E-5</v>
      </c>
      <c r="GH44" s="2">
        <f t="shared" si="174"/>
        <v>9.6046714343384177E-6</v>
      </c>
      <c r="GI44" s="2">
        <f t="shared" si="175"/>
        <v>7.5283928354731773E-6</v>
      </c>
      <c r="GJ44" s="2">
        <f t="shared" si="176"/>
        <v>5.3217165646024325E-6</v>
      </c>
      <c r="GK44" s="2">
        <f t="shared" si="177"/>
        <v>2.9967957852782394E-6</v>
      </c>
      <c r="GM44" s="82">
        <f t="shared" si="113"/>
        <v>3.2982734455334055E-2</v>
      </c>
      <c r="GN44" s="82">
        <f t="shared" si="178"/>
        <v>4.3535716812788671E-4</v>
      </c>
      <c r="GO44" s="82">
        <f t="shared" si="179"/>
        <v>2.0285548884454614E-4</v>
      </c>
      <c r="GP44" s="82">
        <f t="shared" si="180"/>
        <v>1.066807444530209E-4</v>
      </c>
      <c r="GQ44" s="82">
        <f t="shared" si="181"/>
        <v>6.3060176572259671E-4</v>
      </c>
      <c r="GR44" s="82">
        <f t="shared" si="182"/>
        <v>1.6990286903019083E-3</v>
      </c>
      <c r="GS44" s="82">
        <f t="shared" si="183"/>
        <v>1.8732563967070778E-3</v>
      </c>
      <c r="GT44" s="82">
        <f t="shared" si="184"/>
        <v>4.9999939298274053E-4</v>
      </c>
      <c r="GU44" s="82">
        <f t="shared" si="185"/>
        <v>5.2744851879028517E-4</v>
      </c>
      <c r="GV44" s="82">
        <f t="shared" si="186"/>
        <v>3.0775969745351563E-4</v>
      </c>
      <c r="GW44" s="82">
        <f t="shared" si="187"/>
        <v>4.3768650123059809E-5</v>
      </c>
      <c r="GX44" s="82">
        <f t="shared" si="188"/>
        <v>3.9798700003650572E-5</v>
      </c>
      <c r="GY44" s="82">
        <f t="shared" si="189"/>
        <v>8.3523954094340865E-5</v>
      </c>
      <c r="GZ44" s="82">
        <f t="shared" si="190"/>
        <v>4.8547812641394033E-6</v>
      </c>
      <c r="HA44" s="82">
        <f t="shared" si="191"/>
        <v>5.6896848669423528E-10</v>
      </c>
      <c r="HC44" s="82">
        <f t="shared" si="145"/>
        <v>1.9584580408221489E-7</v>
      </c>
      <c r="HD44" s="82">
        <f t="shared" si="192"/>
        <v>3.6109024262876089E-13</v>
      </c>
      <c r="HE44" s="82">
        <f t="shared" si="193"/>
        <v>2.7093336316872959E-14</v>
      </c>
      <c r="HF44" s="82">
        <f t="shared" si="194"/>
        <v>1.6616109874071931E-14</v>
      </c>
      <c r="HG44" s="82">
        <f t="shared" si="195"/>
        <v>1.5287524470686062E-14</v>
      </c>
      <c r="HH44" s="82">
        <f t="shared" si="196"/>
        <v>8.0480452972214162E-14</v>
      </c>
      <c r="HI44" s="82">
        <f t="shared" si="197"/>
        <v>5.4610069141735669E-13</v>
      </c>
      <c r="HJ44" s="82">
        <f t="shared" si="198"/>
        <v>2.5385367016228717E-15</v>
      </c>
      <c r="HK44" s="82">
        <f t="shared" si="199"/>
        <v>2.4205096886244125E-14</v>
      </c>
      <c r="HL44" s="82">
        <f t="shared" si="200"/>
        <v>1.6494193563425353E-17</v>
      </c>
      <c r="HM44" s="82">
        <f t="shared" si="201"/>
        <v>1.9588561533852914E-19</v>
      </c>
      <c r="HN44" s="82">
        <f t="shared" si="202"/>
        <v>9.5150059001279042E-15</v>
      </c>
      <c r="HO44" s="82">
        <f t="shared" si="203"/>
        <v>1.0371211649732859E-18</v>
      </c>
      <c r="HP44" s="82">
        <f t="shared" si="204"/>
        <v>4.4549647369064759E-21</v>
      </c>
      <c r="HQ44" s="82">
        <f t="shared" si="205"/>
        <v>1.3261363260624947E-26</v>
      </c>
      <c r="HS44" s="82">
        <f t="shared" si="114"/>
        <v>2.6308175896007575E-29</v>
      </c>
      <c r="HT44" s="82">
        <f t="shared" si="206"/>
        <v>3.2945677970407364E-48</v>
      </c>
      <c r="HU44" s="82">
        <f t="shared" si="207"/>
        <v>1.6045489861183697E-51</v>
      </c>
      <c r="HV44" s="82">
        <f t="shared" si="208"/>
        <v>2.1731107501373189E-55</v>
      </c>
      <c r="HW44" s="82">
        <f t="shared" si="209"/>
        <v>6.7515059197212977E-60</v>
      </c>
      <c r="HX44" s="82">
        <f t="shared" si="210"/>
        <v>5.0505096557302384E-58</v>
      </c>
      <c r="HY44" s="82">
        <f t="shared" si="211"/>
        <v>1.0005949421046344E-52</v>
      </c>
      <c r="HZ44" s="82">
        <f t="shared" si="212"/>
        <v>7.5949975977410801E-61</v>
      </c>
      <c r="IA44" s="82">
        <f t="shared" si="213"/>
        <v>5.3240662723619265E-56</v>
      </c>
      <c r="IB44" s="82">
        <f t="shared" si="214"/>
        <v>6.454018049578032E-69</v>
      </c>
      <c r="IC44" s="82">
        <f t="shared" si="215"/>
        <v>2.2241279901813769E-76</v>
      </c>
      <c r="ID44" s="82">
        <f t="shared" si="216"/>
        <v>3.0387625921556287E-56</v>
      </c>
      <c r="IE44" s="82">
        <f t="shared" si="217"/>
        <v>1.2527433592630223E-71</v>
      </c>
      <c r="IF44" s="82">
        <f t="shared" si="218"/>
        <v>2.0010707883951782E-38</v>
      </c>
      <c r="IG44" s="82">
        <f t="shared" si="219"/>
        <v>2.2264931620524423E-40</v>
      </c>
      <c r="II44" s="82">
        <f t="shared" si="115"/>
        <v>5.3613517014527083E-169</v>
      </c>
      <c r="IJ44" s="82">
        <f t="shared" si="116"/>
        <v>8.236620155342434E-266</v>
      </c>
      <c r="IK44" s="82">
        <f t="shared" si="117"/>
        <v>2.1709055913735369E-284</v>
      </c>
      <c r="IL44" s="82">
        <f t="shared" si="118"/>
        <v>0</v>
      </c>
      <c r="IM44" s="82">
        <f t="shared" si="119"/>
        <v>0</v>
      </c>
      <c r="IN44" s="82">
        <f t="shared" si="120"/>
        <v>0</v>
      </c>
      <c r="IO44" s="82">
        <f t="shared" si="121"/>
        <v>2.8823934073975987E-302</v>
      </c>
      <c r="IP44" s="82">
        <f t="shared" si="122"/>
        <v>0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0</v>
      </c>
      <c r="IV44" s="82">
        <f t="shared" si="128"/>
        <v>8.4962775515619499E-149</v>
      </c>
      <c r="IW44" s="82">
        <f t="shared" si="129"/>
        <v>3.2215371465037978E-75</v>
      </c>
      <c r="IY44" s="82">
        <f t="shared" si="130"/>
        <v>3.2982930301138136E-2</v>
      </c>
      <c r="IZ44" s="82">
        <f t="shared" si="131"/>
        <v>4.3535716848897693E-4</v>
      </c>
      <c r="JA44" s="82">
        <f t="shared" si="132"/>
        <v>2.0285548887163948E-4</v>
      </c>
      <c r="JB44" s="82">
        <f t="shared" si="133"/>
        <v>1.0668074446963702E-4</v>
      </c>
      <c r="JC44" s="82">
        <f t="shared" si="134"/>
        <v>6.3060176573788429E-4</v>
      </c>
      <c r="JD44" s="82">
        <f t="shared" si="135"/>
        <v>1.6990286903823888E-3</v>
      </c>
      <c r="JE44" s="82">
        <f t="shared" si="136"/>
        <v>1.8732563972531785E-3</v>
      </c>
      <c r="JF44" s="82">
        <f t="shared" si="137"/>
        <v>4.9999939298527908E-4</v>
      </c>
      <c r="JG44" s="82">
        <f t="shared" si="138"/>
        <v>5.2744851881449031E-4</v>
      </c>
      <c r="JH44" s="82">
        <f t="shared" si="139"/>
        <v>3.0775969745353211E-4</v>
      </c>
      <c r="JI44" s="82">
        <f t="shared" si="140"/>
        <v>4.3768650123060006E-5</v>
      </c>
      <c r="JJ44" s="82">
        <f t="shared" si="141"/>
        <v>3.9798700013165578E-5</v>
      </c>
      <c r="JK44" s="82">
        <f t="shared" si="142"/>
        <v>8.3523954094341909E-5</v>
      </c>
      <c r="JL44" s="82">
        <f t="shared" si="143"/>
        <v>4.8547812641394075E-6</v>
      </c>
      <c r="JM44" s="82">
        <f t="shared" si="144"/>
        <v>5.6896848669423528E-10</v>
      </c>
    </row>
    <row r="45" spans="2:273" x14ac:dyDescent="0.25">
      <c r="B45" s="2">
        <v>18</v>
      </c>
      <c r="C45" s="37">
        <v>0.36323699999999998</v>
      </c>
      <c r="D45" s="37">
        <v>0.26887800000000001</v>
      </c>
      <c r="E45" s="37">
        <v>0.25550899999999999</v>
      </c>
      <c r="F45" s="37">
        <v>0.26622299999999999</v>
      </c>
      <c r="G45" s="37">
        <v>0.278499</v>
      </c>
      <c r="H45" s="37">
        <v>0.27723500000000001</v>
      </c>
      <c r="I45" s="37">
        <v>0.27995399999999998</v>
      </c>
      <c r="J45" s="37">
        <v>0.28850500000000001</v>
      </c>
      <c r="K45" s="37">
        <v>0.28733799999999998</v>
      </c>
      <c r="L45" s="37">
        <v>0.278443</v>
      </c>
      <c r="M45" s="37">
        <v>0.28280499999999997</v>
      </c>
      <c r="N45" s="37">
        <v>0.28846300000000002</v>
      </c>
      <c r="O45" s="37">
        <v>0.27410800000000002</v>
      </c>
      <c r="P45" s="37">
        <v>0.26922600000000002</v>
      </c>
      <c r="Q45" s="37">
        <v>0.28340599999999999</v>
      </c>
      <c r="S45" s="4">
        <f t="shared" si="8"/>
        <v>0.35563763902438417</v>
      </c>
      <c r="T45" s="4">
        <f t="shared" si="9"/>
        <v>0.26942960991678833</v>
      </c>
      <c r="U45" s="4">
        <f t="shared" si="10"/>
        <v>0.26242540556099919</v>
      </c>
      <c r="V45" s="4">
        <f t="shared" si="11"/>
        <v>0.26448124140561668</v>
      </c>
      <c r="W45" s="4">
        <f t="shared" si="12"/>
        <v>0.27113003963932203</v>
      </c>
      <c r="X45" s="4">
        <f t="shared" si="13"/>
        <v>0.27228602573974597</v>
      </c>
      <c r="Y45" s="4">
        <f t="shared" si="14"/>
        <v>0.27519022802174337</v>
      </c>
      <c r="Z45" s="4">
        <f t="shared" si="15"/>
        <v>0.28868613739773752</v>
      </c>
      <c r="AA45" s="4">
        <f t="shared" si="16"/>
        <v>0.28528507628894823</v>
      </c>
      <c r="AB45" s="4">
        <f t="shared" si="17"/>
        <v>0.27880987321547418</v>
      </c>
      <c r="AC45" s="4">
        <f t="shared" si="18"/>
        <v>0.29241019463155038</v>
      </c>
      <c r="AD45" s="4">
        <f t="shared" si="19"/>
        <v>0.29139545842491515</v>
      </c>
      <c r="AE45" s="4">
        <f t="shared" si="20"/>
        <v>0.28120044480860307</v>
      </c>
      <c r="AF45" s="4">
        <f t="shared" si="21"/>
        <v>0.27179370969308647</v>
      </c>
      <c r="AG45" s="4">
        <f t="shared" si="22"/>
        <v>0.27826233763972619</v>
      </c>
      <c r="AI45" s="4">
        <f t="shared" si="23"/>
        <v>7.5993609756158098E-3</v>
      </c>
      <c r="AJ45" s="4">
        <f t="shared" si="24"/>
        <v>-5.5160991678832039E-4</v>
      </c>
      <c r="AK45" s="4">
        <f t="shared" si="25"/>
        <v>-6.9164055609992059E-3</v>
      </c>
      <c r="AL45" s="4">
        <f t="shared" si="26"/>
        <v>1.7417585943833025E-3</v>
      </c>
      <c r="AM45" s="4">
        <f t="shared" si="27"/>
        <v>7.3689603606779674E-3</v>
      </c>
      <c r="AN45" s="4">
        <f t="shared" si="28"/>
        <v>4.9489742602540354E-3</v>
      </c>
      <c r="AO45" s="4">
        <f t="shared" si="29"/>
        <v>4.7637719782566146E-3</v>
      </c>
      <c r="AP45" s="4">
        <f t="shared" si="30"/>
        <v>-1.8113739773750748E-4</v>
      </c>
      <c r="AQ45" s="4">
        <f t="shared" si="31"/>
        <v>2.0529237110517573E-3</v>
      </c>
      <c r="AR45" s="4">
        <f t="shared" si="32"/>
        <v>-3.6687321547418383E-4</v>
      </c>
      <c r="AS45" s="4">
        <f t="shared" si="33"/>
        <v>-9.6051946315504066E-3</v>
      </c>
      <c r="AT45" s="4">
        <f t="shared" si="34"/>
        <v>-2.9324584249151298E-3</v>
      </c>
      <c r="AU45" s="4">
        <f t="shared" si="35"/>
        <v>-7.0924448086030489E-3</v>
      </c>
      <c r="AV45" s="4">
        <f t="shared" si="146"/>
        <v>-2.5677096930864507E-3</v>
      </c>
      <c r="AW45" s="4">
        <f t="shared" si="146"/>
        <v>5.1436623602738041E-3</v>
      </c>
      <c r="AY45" s="2">
        <f t="shared" si="96"/>
        <v>0.3053865919633465</v>
      </c>
      <c r="AZ45" s="2">
        <f t="shared" si="147"/>
        <v>0.26821784417090144</v>
      </c>
      <c r="BA45" s="2">
        <f t="shared" si="148"/>
        <v>0.2617755829164542</v>
      </c>
      <c r="BB45" s="2">
        <f t="shared" si="149"/>
        <v>0.26409579693006341</v>
      </c>
      <c r="BC45" s="2">
        <f t="shared" si="150"/>
        <v>0.26920844410322897</v>
      </c>
      <c r="BD45" s="2">
        <f t="shared" si="151"/>
        <v>0.26787056247623903</v>
      </c>
      <c r="BE45" s="2">
        <f t="shared" si="152"/>
        <v>0.27078899254747807</v>
      </c>
      <c r="BF45" s="2">
        <f t="shared" si="153"/>
        <v>0.28732379131389763</v>
      </c>
      <c r="BG45" s="2">
        <f t="shared" si="154"/>
        <v>0.28389007069061101</v>
      </c>
      <c r="BH45" s="2">
        <f t="shared" si="155"/>
        <v>0.27793214247657566</v>
      </c>
      <c r="BI45" s="2">
        <f t="shared" si="156"/>
        <v>0.29226716823454146</v>
      </c>
      <c r="BJ45" s="2">
        <f t="shared" si="157"/>
        <v>0.29125677955196377</v>
      </c>
      <c r="BK45" s="2">
        <f t="shared" si="158"/>
        <v>0.28092379775527193</v>
      </c>
      <c r="BL45" s="2">
        <f t="shared" si="159"/>
        <v>0.27177482540195402</v>
      </c>
      <c r="BM45" s="2">
        <f t="shared" si="160"/>
        <v>0.27826233312268767</v>
      </c>
      <c r="BO45" s="2" t="str">
        <f t="shared" si="38"/>
        <v/>
      </c>
      <c r="BP45" s="2">
        <f t="shared" si="39"/>
        <v>0.26887800000000001</v>
      </c>
      <c r="BQ45" s="2">
        <f t="shared" si="40"/>
        <v>0.25550899999999999</v>
      </c>
      <c r="BR45" s="2">
        <f t="shared" si="41"/>
        <v>0.26622299999999999</v>
      </c>
      <c r="BS45" s="2">
        <f t="shared" si="42"/>
        <v>0.278499</v>
      </c>
      <c r="BT45" s="2">
        <f t="shared" si="43"/>
        <v>0.27723500000000001</v>
      </c>
      <c r="BU45" s="2">
        <f t="shared" si="44"/>
        <v>0.27995399999999998</v>
      </c>
      <c r="BV45" s="2">
        <f t="shared" si="45"/>
        <v>0.28850500000000001</v>
      </c>
      <c r="BW45" s="2">
        <f t="shared" si="46"/>
        <v>0.28733799999999998</v>
      </c>
      <c r="BX45" s="2">
        <f t="shared" si="47"/>
        <v>0.278443</v>
      </c>
      <c r="BY45" s="2">
        <f t="shared" si="48"/>
        <v>0.28280499999999997</v>
      </c>
      <c r="BZ45" s="2">
        <f t="shared" si="49"/>
        <v>0.28846300000000002</v>
      </c>
      <c r="CA45" s="2">
        <f t="shared" si="50"/>
        <v>0.27410800000000002</v>
      </c>
      <c r="CB45" s="2">
        <f t="shared" si="51"/>
        <v>0.26922600000000002</v>
      </c>
      <c r="CC45" s="2">
        <f t="shared" si="52"/>
        <v>0.28340599999999999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0.33115201515151516</v>
      </c>
      <c r="DL45" s="2">
        <f t="shared" si="161"/>
        <v>0.27170244790394799</v>
      </c>
      <c r="DM45" s="2">
        <f t="shared" si="161"/>
        <v>0.26378873645320194</v>
      </c>
      <c r="DN45" s="2">
        <f t="shared" si="161"/>
        <v>0.26680980295566503</v>
      </c>
      <c r="DO45" s="2">
        <f t="shared" si="161"/>
        <v>0.27597388461538463</v>
      </c>
      <c r="DP45" s="2">
        <f t="shared" si="161"/>
        <v>0.27629588989271597</v>
      </c>
      <c r="DQ45" s="2">
        <f t="shared" si="161"/>
        <v>0.27913542984189721</v>
      </c>
      <c r="DR45" s="2">
        <f t="shared" si="161"/>
        <v>0.29262567384615379</v>
      </c>
      <c r="DS45" s="2">
        <f t="shared" si="161"/>
        <v>0.28793182529914535</v>
      </c>
      <c r="DT45" s="2">
        <f t="shared" si="161"/>
        <v>0.2807333526658527</v>
      </c>
      <c r="DU45" s="2">
        <f t="shared" si="161"/>
        <v>0.28601429106414533</v>
      </c>
      <c r="DV45" s="2">
        <f t="shared" si="161"/>
        <v>0.28907737115313303</v>
      </c>
      <c r="DW45" s="2">
        <f t="shared" si="161"/>
        <v>0.28034748794957365</v>
      </c>
      <c r="DX45" s="2">
        <f t="shared" si="161"/>
        <v>0.271910736631016</v>
      </c>
      <c r="DY45" s="2">
        <f t="shared" si="161"/>
        <v>0.27822438123885918</v>
      </c>
      <c r="EA45" s="2">
        <f t="shared" si="71"/>
        <v>0.28987003042071191</v>
      </c>
      <c r="EB45" s="2">
        <f t="shared" si="72"/>
        <v>0.25962080854428138</v>
      </c>
      <c r="EC45" s="2">
        <f t="shared" si="73"/>
        <v>0.25636631825319672</v>
      </c>
      <c r="ED45" s="2">
        <f t="shared" si="74"/>
        <v>0.25654765333616686</v>
      </c>
      <c r="EE45" s="2">
        <f t="shared" si="75"/>
        <v>0.25648875019519046</v>
      </c>
      <c r="EF45" s="2">
        <f t="shared" si="76"/>
        <v>0.25493671275659313</v>
      </c>
      <c r="EG45" s="2">
        <f t="shared" si="77"/>
        <v>0.25790904500066592</v>
      </c>
      <c r="EH45" s="2">
        <f t="shared" si="78"/>
        <v>0.27656681789231558</v>
      </c>
      <c r="EI45" s="2">
        <f t="shared" si="79"/>
        <v>0.27557870501691101</v>
      </c>
      <c r="EJ45" s="2">
        <f t="shared" si="80"/>
        <v>0.27160423898486835</v>
      </c>
      <c r="EK45" s="2">
        <f t="shared" si="81"/>
        <v>0.31112659171393903</v>
      </c>
      <c r="EL45" s="2">
        <f t="shared" si="82"/>
        <v>0.29816370052376873</v>
      </c>
      <c r="EM45" s="2">
        <f t="shared" si="83"/>
        <v>0.28269027001032543</v>
      </c>
      <c r="EN45" s="2">
        <f t="shared" si="84"/>
        <v>0.27120278609762505</v>
      </c>
      <c r="EO45" s="2">
        <f t="shared" si="85"/>
        <v>0.27853574831480343</v>
      </c>
      <c r="EQ45" s="2">
        <f t="shared" si="86"/>
        <v>0.28399843821900989</v>
      </c>
      <c r="ER45" s="2">
        <f t="shared" si="162"/>
        <v>0.25541449541608441</v>
      </c>
      <c r="ES45" s="2">
        <f t="shared" si="162"/>
        <v>0.25093170714792007</v>
      </c>
      <c r="ET45" s="2">
        <f t="shared" si="162"/>
        <v>0.2533329771944825</v>
      </c>
      <c r="EU45" s="2">
        <f t="shared" si="162"/>
        <v>0.25154188150320689</v>
      </c>
      <c r="EV45" s="2">
        <f t="shared" si="162"/>
        <v>0.26120319296224903</v>
      </c>
      <c r="EW45" s="2">
        <f t="shared" si="162"/>
        <v>0.25920614288354099</v>
      </c>
      <c r="EX45" s="2">
        <f t="shared" si="162"/>
        <v>0.27070482496157311</v>
      </c>
      <c r="EY45" s="2">
        <f t="shared" si="162"/>
        <v>0.27403176659932899</v>
      </c>
      <c r="EZ45" s="2">
        <f t="shared" si="162"/>
        <v>0.27622731202278611</v>
      </c>
      <c r="FA45" s="2">
        <f t="shared" si="162"/>
        <v>0.30396206069811993</v>
      </c>
      <c r="FB45" s="2">
        <f t="shared" si="162"/>
        <v>0.29770550644155103</v>
      </c>
      <c r="FC45" s="2">
        <f t="shared" si="162"/>
        <v>0.28291339793334225</v>
      </c>
      <c r="FD45" s="2">
        <f t="shared" si="162"/>
        <v>0.26873881369626934</v>
      </c>
      <c r="FE45" s="2">
        <f t="shared" si="162"/>
        <v>0.29788717984940111</v>
      </c>
      <c r="FG45" s="2">
        <f t="shared" si="88"/>
        <v>0.62413065873419959</v>
      </c>
      <c r="FH45" s="2">
        <f t="shared" si="163"/>
        <v>0.28841901377153967</v>
      </c>
      <c r="FI45" s="2">
        <f t="shared" si="163"/>
        <v>0.27121868836658219</v>
      </c>
      <c r="FJ45" s="2">
        <f t="shared" si="163"/>
        <v>0.26446488818963765</v>
      </c>
      <c r="FK45" s="2">
        <f t="shared" si="163"/>
        <v>0.34720690678918864</v>
      </c>
      <c r="FL45" s="2">
        <f t="shared" si="163"/>
        <v>0.3944639500692686</v>
      </c>
      <c r="FM45" s="2">
        <f t="shared" si="163"/>
        <v>0.39321134498679922</v>
      </c>
      <c r="FN45" s="2">
        <f t="shared" si="163"/>
        <v>0.33014718387262376</v>
      </c>
      <c r="FO45" s="2">
        <f t="shared" si="163"/>
        <v>0.32718294912641277</v>
      </c>
      <c r="FP45" s="2">
        <f t="shared" si="163"/>
        <v>0.30685219836284672</v>
      </c>
      <c r="FQ45" s="2">
        <f t="shared" si="163"/>
        <v>0.24899983735850315</v>
      </c>
      <c r="FR45" s="2">
        <f t="shared" si="163"/>
        <v>0.23985628688022867</v>
      </c>
      <c r="FS45" s="2">
        <f t="shared" si="163"/>
        <v>0.24599298991409463</v>
      </c>
      <c r="FT45" s="2">
        <f t="shared" si="163"/>
        <v>0.19195811715728284</v>
      </c>
      <c r="FU45" s="2">
        <f t="shared" si="163"/>
        <v>0.12168369585032274</v>
      </c>
      <c r="FW45" s="2">
        <f t="shared" si="112"/>
        <v>1.2069005271950903E-5</v>
      </c>
      <c r="FX45" s="2">
        <f t="shared" si="164"/>
        <v>6.9476967544665426E-6</v>
      </c>
      <c r="FY45" s="2">
        <f t="shared" si="165"/>
        <v>1.0121797690268421E-5</v>
      </c>
      <c r="FZ45" s="2">
        <f t="shared" si="166"/>
        <v>8.6397181173558885E-6</v>
      </c>
      <c r="GA45" s="2">
        <f t="shared" si="167"/>
        <v>1.3596833203013713E-5</v>
      </c>
      <c r="GB45" s="2">
        <f t="shared" si="168"/>
        <v>1.5633475897264458E-5</v>
      </c>
      <c r="GC45" s="2">
        <f t="shared" si="169"/>
        <v>1.3906590291395413E-5</v>
      </c>
      <c r="GD45" s="2">
        <f t="shared" si="170"/>
        <v>1.6455645979362006E-5</v>
      </c>
      <c r="GE45" s="2">
        <f t="shared" si="171"/>
        <v>1.5697896777838917E-5</v>
      </c>
      <c r="GF45" s="2">
        <f t="shared" si="172"/>
        <v>1.6961193717127804E-5</v>
      </c>
      <c r="GG45" s="2">
        <f t="shared" si="173"/>
        <v>1.1390431581884069E-5</v>
      </c>
      <c r="GH45" s="2">
        <f t="shared" si="174"/>
        <v>1.0531303050130244E-5</v>
      </c>
      <c r="GI45" s="2">
        <f t="shared" si="175"/>
        <v>8.2547126004864983E-6</v>
      </c>
      <c r="GJ45" s="2">
        <f t="shared" si="176"/>
        <v>5.8351431832052648E-6</v>
      </c>
      <c r="GK45" s="2">
        <f t="shared" si="177"/>
        <v>3.2859202868082014E-6</v>
      </c>
      <c r="GM45" s="82">
        <f t="shared" si="113"/>
        <v>4.0291101300624563E-2</v>
      </c>
      <c r="GN45" s="82">
        <f t="shared" si="178"/>
        <v>6.1824139220537577E-4</v>
      </c>
      <c r="GO45" s="82">
        <f t="shared" si="179"/>
        <v>3.0404004108730239E-4</v>
      </c>
      <c r="GP45" s="82">
        <f t="shared" si="180"/>
        <v>1.6903154749632656E-4</v>
      </c>
      <c r="GQ45" s="82">
        <f t="shared" si="181"/>
        <v>9.6267647687556213E-4</v>
      </c>
      <c r="GR45" s="82">
        <f t="shared" si="182"/>
        <v>2.4827775583093608E-3</v>
      </c>
      <c r="GS45" s="82">
        <f t="shared" si="183"/>
        <v>2.6745099156293881E-3</v>
      </c>
      <c r="GT45" s="82">
        <f t="shared" si="184"/>
        <v>7.5773376317814938E-4</v>
      </c>
      <c r="GU45" s="82">
        <f t="shared" si="185"/>
        <v>7.8810448294342969E-4</v>
      </c>
      <c r="GV45" s="82">
        <f t="shared" si="186"/>
        <v>4.7212316183783493E-4</v>
      </c>
      <c r="GW45" s="82">
        <f t="shared" si="187"/>
        <v>7.3565640212294289E-5</v>
      </c>
      <c r="GX45" s="82">
        <f t="shared" si="188"/>
        <v>6.6158493213248887E-5</v>
      </c>
      <c r="GY45" s="82">
        <f t="shared" si="189"/>
        <v>1.3072059488335283E-4</v>
      </c>
      <c r="GZ45" s="82">
        <f t="shared" si="190"/>
        <v>8.7381068488954829E-6</v>
      </c>
      <c r="HA45" s="82">
        <f t="shared" si="191"/>
        <v>1.5983585936249019E-9</v>
      </c>
      <c r="HC45" s="82">
        <f t="shared" si="145"/>
        <v>3.3122203373040354E-7</v>
      </c>
      <c r="HD45" s="82">
        <f t="shared" si="192"/>
        <v>8.5948798536442086E-13</v>
      </c>
      <c r="HE45" s="82">
        <f t="shared" si="193"/>
        <v>7.1349461772182627E-14</v>
      </c>
      <c r="HF45" s="82">
        <f t="shared" si="194"/>
        <v>4.5765829305729528E-14</v>
      </c>
      <c r="HG45" s="82">
        <f t="shared" si="195"/>
        <v>4.6194961857627532E-14</v>
      </c>
      <c r="HH45" s="82">
        <f t="shared" si="196"/>
        <v>2.3593305979091108E-13</v>
      </c>
      <c r="HI45" s="82">
        <f t="shared" si="197"/>
        <v>1.4460262361185673E-12</v>
      </c>
      <c r="HJ45" s="82">
        <f t="shared" si="198"/>
        <v>8.0684973897485377E-15</v>
      </c>
      <c r="HK45" s="82">
        <f t="shared" si="199"/>
        <v>7.0320712444216596E-14</v>
      </c>
      <c r="HL45" s="82">
        <f t="shared" si="200"/>
        <v>6.2024132584607307E-17</v>
      </c>
      <c r="HM45" s="82">
        <f t="shared" si="201"/>
        <v>8.2928735318577767E-19</v>
      </c>
      <c r="HN45" s="82">
        <f t="shared" si="202"/>
        <v>2.6928788990374659E-14</v>
      </c>
      <c r="HO45" s="82">
        <f t="shared" si="203"/>
        <v>3.8318253324178442E-18</v>
      </c>
      <c r="HP45" s="82">
        <f t="shared" si="204"/>
        <v>1.9174422700455546E-20</v>
      </c>
      <c r="HQ45" s="82">
        <f t="shared" si="205"/>
        <v>8.2044868828753324E-26</v>
      </c>
      <c r="HS45" s="82">
        <f t="shared" si="114"/>
        <v>1.0280054477549637E-28</v>
      </c>
      <c r="HT45" s="82">
        <f t="shared" si="206"/>
        <v>2.7323769668899356E-47</v>
      </c>
      <c r="HU45" s="82">
        <f t="shared" si="207"/>
        <v>1.6622711223005468E-50</v>
      </c>
      <c r="HV45" s="82">
        <f t="shared" si="208"/>
        <v>2.6989238239508115E-54</v>
      </c>
      <c r="HW45" s="82">
        <f t="shared" si="209"/>
        <v>1.1785977255406339E-58</v>
      </c>
      <c r="HX45" s="82">
        <f t="shared" si="210"/>
        <v>8.4167104184325693E-57</v>
      </c>
      <c r="HY45" s="82">
        <f t="shared" si="211"/>
        <v>1.2284558675547708E-51</v>
      </c>
      <c r="HZ45" s="82">
        <f t="shared" si="212"/>
        <v>1.4229615768237086E-59</v>
      </c>
      <c r="IA45" s="82">
        <f t="shared" si="213"/>
        <v>7.796146119401559E-55</v>
      </c>
      <c r="IB45" s="82">
        <f t="shared" si="214"/>
        <v>1.8028755260999838E-67</v>
      </c>
      <c r="IC45" s="82">
        <f t="shared" si="215"/>
        <v>8.2717985378815217E-75</v>
      </c>
      <c r="ID45" s="82">
        <f t="shared" si="216"/>
        <v>4.0265697752275906E-55</v>
      </c>
      <c r="IE45" s="82">
        <f t="shared" si="217"/>
        <v>3.1770457021096301E-70</v>
      </c>
      <c r="IF45" s="82">
        <f t="shared" si="218"/>
        <v>1.0153338826042926E-37</v>
      </c>
      <c r="IG45" s="82">
        <f t="shared" si="219"/>
        <v>1.1899606903704203E-39</v>
      </c>
      <c r="II45" s="82">
        <f t="shared" si="115"/>
        <v>2.5824177219862429E-166</v>
      </c>
      <c r="IJ45" s="82">
        <f t="shared" si="116"/>
        <v>9.0765142996150286E-262</v>
      </c>
      <c r="IK45" s="82">
        <f t="shared" si="117"/>
        <v>6.3576798619111118E-280</v>
      </c>
      <c r="IL45" s="82">
        <f t="shared" si="118"/>
        <v>0</v>
      </c>
      <c r="IM45" s="82">
        <f t="shared" si="119"/>
        <v>0</v>
      </c>
      <c r="IN45" s="82">
        <f t="shared" si="120"/>
        <v>0</v>
      </c>
      <c r="IO45" s="82">
        <f t="shared" si="121"/>
        <v>2.1998481485272055E-297</v>
      </c>
      <c r="IP45" s="82">
        <f t="shared" si="122"/>
        <v>0</v>
      </c>
      <c r="IQ45" s="82">
        <f t="shared" si="123"/>
        <v>0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0</v>
      </c>
      <c r="IV45" s="82">
        <f t="shared" si="128"/>
        <v>1.4034958173749155E-146</v>
      </c>
      <c r="IW45" s="82">
        <f t="shared" si="129"/>
        <v>3.6860748584521989E-74</v>
      </c>
      <c r="IY45" s="82">
        <f t="shared" si="130"/>
        <v>4.0291432522658294E-2</v>
      </c>
      <c r="IZ45" s="82">
        <f t="shared" si="131"/>
        <v>6.182413930648637E-4</v>
      </c>
      <c r="JA45" s="82">
        <f t="shared" si="132"/>
        <v>3.0404004115865184E-4</v>
      </c>
      <c r="JB45" s="82">
        <f t="shared" si="133"/>
        <v>1.6903154754209238E-4</v>
      </c>
      <c r="JC45" s="82">
        <f t="shared" si="134"/>
        <v>9.6267647692175706E-4</v>
      </c>
      <c r="JD45" s="82">
        <f t="shared" si="135"/>
        <v>2.482777558545294E-3</v>
      </c>
      <c r="JE45" s="82">
        <f t="shared" si="136"/>
        <v>2.6745099170754141E-3</v>
      </c>
      <c r="JF45" s="82">
        <f t="shared" si="137"/>
        <v>7.5773376318621791E-4</v>
      </c>
      <c r="JG45" s="82">
        <f t="shared" si="138"/>
        <v>7.8810448301375039E-4</v>
      </c>
      <c r="JH45" s="82">
        <f t="shared" si="139"/>
        <v>4.7212316183789694E-4</v>
      </c>
      <c r="JI45" s="82">
        <f t="shared" si="140"/>
        <v>7.3565640212295115E-5</v>
      </c>
      <c r="JJ45" s="82">
        <f t="shared" si="141"/>
        <v>6.6158493240177677E-5</v>
      </c>
      <c r="JK45" s="82">
        <f t="shared" si="142"/>
        <v>1.3072059488335665E-4</v>
      </c>
      <c r="JL45" s="82">
        <f t="shared" si="143"/>
        <v>8.7381068488955015E-6</v>
      </c>
      <c r="JM45" s="82">
        <f t="shared" si="144"/>
        <v>1.5983585936249019E-9</v>
      </c>
    </row>
    <row r="46" spans="2:273" x14ac:dyDescent="0.25">
      <c r="B46" s="2">
        <v>19</v>
      </c>
      <c r="C46" s="37">
        <v>0.36826900000000001</v>
      </c>
      <c r="D46" s="37">
        <v>0.26995999999999998</v>
      </c>
      <c r="E46" s="37">
        <v>0.262685</v>
      </c>
      <c r="F46" s="37">
        <v>0.268789</v>
      </c>
      <c r="G46" s="37">
        <v>0.27000299999999999</v>
      </c>
      <c r="H46" s="37">
        <v>0.27922799999999998</v>
      </c>
      <c r="I46" s="37">
        <v>0.27879399999999999</v>
      </c>
      <c r="J46" s="37">
        <v>0.292821</v>
      </c>
      <c r="K46" s="37">
        <v>0.28863800000000001</v>
      </c>
      <c r="L46" s="37">
        <v>0.27807599999999999</v>
      </c>
      <c r="M46" s="37">
        <v>0.28298899999999999</v>
      </c>
      <c r="N46" s="37">
        <v>0.29051900000000003</v>
      </c>
      <c r="O46" s="37">
        <v>0.27760699999999999</v>
      </c>
      <c r="P46" s="37">
        <v>0.27293200000000001</v>
      </c>
      <c r="Q46" s="37">
        <v>0.280192</v>
      </c>
      <c r="S46" s="4">
        <f t="shared" si="8"/>
        <v>0.36445435468969417</v>
      </c>
      <c r="T46" s="4">
        <f t="shared" si="9"/>
        <v>0.27009512211405656</v>
      </c>
      <c r="U46" s="4">
        <f t="shared" si="10"/>
        <v>0.26290153633491692</v>
      </c>
      <c r="V46" s="4">
        <f t="shared" si="11"/>
        <v>0.26501964890644758</v>
      </c>
      <c r="W46" s="4">
        <f t="shared" si="12"/>
        <v>0.27228493560927092</v>
      </c>
      <c r="X46" s="4">
        <f t="shared" si="13"/>
        <v>0.27415088854767439</v>
      </c>
      <c r="Y46" s="4">
        <f t="shared" si="14"/>
        <v>0.27671540380388721</v>
      </c>
      <c r="Z46" s="4">
        <f t="shared" si="15"/>
        <v>0.2893321283414832</v>
      </c>
      <c r="AA46" s="4">
        <f t="shared" si="16"/>
        <v>0.28621049092754292</v>
      </c>
      <c r="AB46" s="4">
        <f t="shared" si="17"/>
        <v>0.27956936387239595</v>
      </c>
      <c r="AC46" s="4">
        <f t="shared" si="18"/>
        <v>0.29349243633440603</v>
      </c>
      <c r="AD46" s="4">
        <f t="shared" si="19"/>
        <v>0.29210574072413648</v>
      </c>
      <c r="AE46" s="4">
        <f t="shared" si="20"/>
        <v>0.28164213955665335</v>
      </c>
      <c r="AF46" s="4">
        <f t="shared" si="21"/>
        <v>0.27212213378104344</v>
      </c>
      <c r="AG46" s="4">
        <f t="shared" si="22"/>
        <v>0.2791716044597643</v>
      </c>
      <c r="AI46" s="4">
        <f t="shared" si="23"/>
        <v>3.814645310305842E-3</v>
      </c>
      <c r="AJ46" s="4">
        <f t="shared" si="24"/>
        <v>-1.3512211405658503E-4</v>
      </c>
      <c r="AK46" s="4">
        <f t="shared" si="25"/>
        <v>-2.1653633491691693E-4</v>
      </c>
      <c r="AL46" s="4">
        <f t="shared" si="26"/>
        <v>3.7693510935524199E-3</v>
      </c>
      <c r="AM46" s="4">
        <f t="shared" si="27"/>
        <v>-2.2819356092709242E-3</v>
      </c>
      <c r="AN46" s="4">
        <f t="shared" si="28"/>
        <v>5.0771114523255889E-3</v>
      </c>
      <c r="AO46" s="4">
        <f t="shared" si="29"/>
        <v>2.0785961961127808E-3</v>
      </c>
      <c r="AP46" s="4">
        <f t="shared" si="30"/>
        <v>3.4888716585168011E-3</v>
      </c>
      <c r="AQ46" s="4">
        <f t="shared" si="31"/>
        <v>2.4275090724570902E-3</v>
      </c>
      <c r="AR46" s="4">
        <f t="shared" si="32"/>
        <v>-1.4933638723959586E-3</v>
      </c>
      <c r="AS46" s="4">
        <f t="shared" si="33"/>
        <v>-1.0503436334406036E-2</v>
      </c>
      <c r="AT46" s="4">
        <f t="shared" si="34"/>
        <v>-1.5867407241364484E-3</v>
      </c>
      <c r="AU46" s="4">
        <f t="shared" si="35"/>
        <v>-4.0351395566533554E-3</v>
      </c>
      <c r="AV46" s="4">
        <f t="shared" si="146"/>
        <v>8.0986621895656752E-4</v>
      </c>
      <c r="AW46" s="4">
        <f t="shared" si="146"/>
        <v>1.0203955402356968E-3</v>
      </c>
      <c r="AY46" s="2">
        <f t="shared" si="96"/>
        <v>0.30526369078771487</v>
      </c>
      <c r="AZ46" s="2">
        <f t="shared" si="147"/>
        <v>0.26842969232880348</v>
      </c>
      <c r="BA46" s="2">
        <f t="shared" si="148"/>
        <v>0.26196187427383144</v>
      </c>
      <c r="BB46" s="2">
        <f t="shared" si="149"/>
        <v>0.26443259238204675</v>
      </c>
      <c r="BC46" s="2">
        <f t="shared" si="150"/>
        <v>0.26947773146124016</v>
      </c>
      <c r="BD46" s="2">
        <f t="shared" si="151"/>
        <v>0.2679768286554905</v>
      </c>
      <c r="BE46" s="2">
        <f t="shared" si="152"/>
        <v>0.27068526975332291</v>
      </c>
      <c r="BF46" s="2">
        <f t="shared" si="153"/>
        <v>0.2873517720804169</v>
      </c>
      <c r="BG46" s="2">
        <f t="shared" si="154"/>
        <v>0.28420796455538661</v>
      </c>
      <c r="BH46" s="2">
        <f t="shared" si="155"/>
        <v>0.27827650314487834</v>
      </c>
      <c r="BI46" s="2">
        <f t="shared" si="156"/>
        <v>0.29326200784927359</v>
      </c>
      <c r="BJ46" s="2">
        <f t="shared" si="157"/>
        <v>0.29188440873663657</v>
      </c>
      <c r="BK46" s="2">
        <f t="shared" si="158"/>
        <v>0.28122492986696468</v>
      </c>
      <c r="BL46" s="2">
        <f t="shared" si="159"/>
        <v>0.27208950922858904</v>
      </c>
      <c r="BM46" s="2">
        <f t="shared" si="160"/>
        <v>0.27917159242262707</v>
      </c>
      <c r="BO46" s="2" t="str">
        <f t="shared" si="38"/>
        <v/>
      </c>
      <c r="BP46" s="2">
        <f t="shared" si="39"/>
        <v>0.26995999999999998</v>
      </c>
      <c r="BQ46" s="2">
        <f t="shared" si="40"/>
        <v>0.262685</v>
      </c>
      <c r="BR46" s="2">
        <f t="shared" si="41"/>
        <v>0.268789</v>
      </c>
      <c r="BS46" s="2">
        <f t="shared" si="42"/>
        <v>0.27000299999999999</v>
      </c>
      <c r="BT46" s="2">
        <f t="shared" si="43"/>
        <v>0.27922799999999998</v>
      </c>
      <c r="BU46" s="2">
        <f t="shared" si="44"/>
        <v>0.27879399999999999</v>
      </c>
      <c r="BV46" s="2">
        <f t="shared" si="45"/>
        <v>0.292821</v>
      </c>
      <c r="BW46" s="2">
        <f t="shared" si="46"/>
        <v>0.28863800000000001</v>
      </c>
      <c r="BX46" s="2">
        <f t="shared" si="47"/>
        <v>0.27807599999999999</v>
      </c>
      <c r="BY46" s="2">
        <f t="shared" si="48"/>
        <v>0.28298899999999999</v>
      </c>
      <c r="BZ46" s="2">
        <f t="shared" si="49"/>
        <v>0.29051900000000003</v>
      </c>
      <c r="CA46" s="2">
        <f t="shared" si="50"/>
        <v>0.27760699999999999</v>
      </c>
      <c r="CB46" s="2">
        <f t="shared" si="51"/>
        <v>0.27293200000000001</v>
      </c>
      <c r="CC46" s="2">
        <f t="shared" si="52"/>
        <v>0.280192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0.33380096969696971</v>
      </c>
      <c r="DL46" s="2">
        <f t="shared" si="161"/>
        <v>0.27244877452177457</v>
      </c>
      <c r="DM46" s="2">
        <f t="shared" si="161"/>
        <v>0.26437282074438972</v>
      </c>
      <c r="DN46" s="2">
        <f t="shared" si="161"/>
        <v>0.26766175369458134</v>
      </c>
      <c r="DO46" s="2">
        <f t="shared" si="161"/>
        <v>0.2772497253846154</v>
      </c>
      <c r="DP46" s="2">
        <f t="shared" si="161"/>
        <v>0.27743860248447205</v>
      </c>
      <c r="DQ46" s="2">
        <f t="shared" si="161"/>
        <v>0.27994224901185771</v>
      </c>
      <c r="DR46" s="2">
        <f t="shared" si="161"/>
        <v>0.29340377538461532</v>
      </c>
      <c r="DS46" s="2">
        <f t="shared" si="161"/>
        <v>0.28901226905982907</v>
      </c>
      <c r="DT46" s="2">
        <f t="shared" si="161"/>
        <v>0.28166283801383801</v>
      </c>
      <c r="DU46" s="2">
        <f t="shared" si="161"/>
        <v>0.28699416470152017</v>
      </c>
      <c r="DV46" s="2">
        <f t="shared" si="161"/>
        <v>0.28984921053021873</v>
      </c>
      <c r="DW46" s="2">
        <f t="shared" si="161"/>
        <v>0.28083956069707083</v>
      </c>
      <c r="DX46" s="2">
        <f t="shared" si="161"/>
        <v>0.27241251403743311</v>
      </c>
      <c r="DY46" s="2">
        <f t="shared" si="161"/>
        <v>0.27931503832442067</v>
      </c>
      <c r="EA46" s="2">
        <f t="shared" si="71"/>
        <v>0.2895900225242718</v>
      </c>
      <c r="EB46" s="2">
        <f t="shared" si="72"/>
        <v>0.25938648691767713</v>
      </c>
      <c r="EC46" s="2">
        <f t="shared" si="73"/>
        <v>0.25605374377477008</v>
      </c>
      <c r="ED46" s="2">
        <f t="shared" si="74"/>
        <v>0.25624192121680034</v>
      </c>
      <c r="EE46" s="2">
        <f t="shared" si="75"/>
        <v>0.25615132026858212</v>
      </c>
      <c r="EF46" s="2">
        <f t="shared" si="76"/>
        <v>0.25472994916992364</v>
      </c>
      <c r="EG46" s="2">
        <f t="shared" si="77"/>
        <v>0.25765713420489122</v>
      </c>
      <c r="EH46" s="2">
        <f t="shared" si="78"/>
        <v>0.27615328339164386</v>
      </c>
      <c r="EI46" s="2">
        <f t="shared" si="79"/>
        <v>0.27519778985343862</v>
      </c>
      <c r="EJ46" s="2">
        <f t="shared" si="80"/>
        <v>0.27129992176814011</v>
      </c>
      <c r="EK46" s="2">
        <f t="shared" si="81"/>
        <v>0.31050320529888176</v>
      </c>
      <c r="EL46" s="2">
        <f t="shared" si="82"/>
        <v>0.29776678519028654</v>
      </c>
      <c r="EM46" s="2">
        <f t="shared" si="83"/>
        <v>0.28230220484913382</v>
      </c>
      <c r="EN46" s="2">
        <f t="shared" si="84"/>
        <v>0.27084954255372079</v>
      </c>
      <c r="EO46" s="2">
        <f t="shared" si="85"/>
        <v>0.27822677729142958</v>
      </c>
      <c r="EQ46" s="2">
        <f t="shared" si="86"/>
        <v>0.28378891814889462</v>
      </c>
      <c r="ER46" s="2">
        <f t="shared" si="162"/>
        <v>0.25523208235841099</v>
      </c>
      <c r="ES46" s="2">
        <f t="shared" si="162"/>
        <v>0.25068806119863868</v>
      </c>
      <c r="ET46" s="2">
        <f t="shared" si="162"/>
        <v>0.25306771080924501</v>
      </c>
      <c r="EU46" s="2">
        <f t="shared" si="162"/>
        <v>0.25127023014256405</v>
      </c>
      <c r="EV46" s="2">
        <f t="shared" si="162"/>
        <v>0.2609121854947748</v>
      </c>
      <c r="EW46" s="2">
        <f t="shared" si="162"/>
        <v>0.25893621059667921</v>
      </c>
      <c r="EX46" s="2">
        <f t="shared" si="162"/>
        <v>0.27037191047049441</v>
      </c>
      <c r="EY46" s="2">
        <f t="shared" si="162"/>
        <v>0.27367177115869568</v>
      </c>
      <c r="EZ46" s="2">
        <f t="shared" si="162"/>
        <v>0.27585863671901545</v>
      </c>
      <c r="FA46" s="2">
        <f t="shared" si="162"/>
        <v>0.30343682601204136</v>
      </c>
      <c r="FB46" s="2">
        <f t="shared" si="162"/>
        <v>0.29731403426639463</v>
      </c>
      <c r="FC46" s="2">
        <f t="shared" si="162"/>
        <v>0.28252212498879503</v>
      </c>
      <c r="FD46" s="2">
        <f t="shared" si="162"/>
        <v>0.26841814017288473</v>
      </c>
      <c r="FE46" s="2">
        <f t="shared" si="162"/>
        <v>0.29734367265056705</v>
      </c>
      <c r="FG46" s="2">
        <f t="shared" si="88"/>
        <v>0.64547818958798375</v>
      </c>
      <c r="FH46" s="2">
        <f t="shared" si="163"/>
        <v>0.30768351352835976</v>
      </c>
      <c r="FI46" s="2">
        <f t="shared" si="163"/>
        <v>0.28980221355112845</v>
      </c>
      <c r="FJ46" s="2">
        <f t="shared" si="163"/>
        <v>0.28276520244179398</v>
      </c>
      <c r="FK46" s="2">
        <f t="shared" si="163"/>
        <v>0.36836533900813001</v>
      </c>
      <c r="FL46" s="2">
        <f t="shared" si="163"/>
        <v>0.41666406511234694</v>
      </c>
      <c r="FM46" s="2">
        <f t="shared" si="163"/>
        <v>0.4153893234295073</v>
      </c>
      <c r="FN46" s="2">
        <f t="shared" si="163"/>
        <v>0.350824718044696</v>
      </c>
      <c r="FO46" s="2">
        <f t="shared" si="163"/>
        <v>0.34777121643596176</v>
      </c>
      <c r="FP46" s="2">
        <f t="shared" si="163"/>
        <v>0.32678249728097947</v>
      </c>
      <c r="FQ46" s="2">
        <f t="shared" si="163"/>
        <v>0.26661791561642123</v>
      </c>
      <c r="FR46" s="2">
        <f t="shared" si="163"/>
        <v>0.25704884663075117</v>
      </c>
      <c r="FS46" s="2">
        <f t="shared" si="163"/>
        <v>0.26347295672019061</v>
      </c>
      <c r="FT46" s="2">
        <f t="shared" si="163"/>
        <v>0.20665076480630407</v>
      </c>
      <c r="FU46" s="2">
        <f t="shared" si="163"/>
        <v>0.13187532627473536</v>
      </c>
      <c r="FW46" s="2">
        <f t="shared" si="112"/>
        <v>1.3233385720931815E-5</v>
      </c>
      <c r="FX46" s="2">
        <f t="shared" si="164"/>
        <v>7.61799289833717E-6</v>
      </c>
      <c r="FY46" s="2">
        <f t="shared" si="165"/>
        <v>1.1098319635278831E-5</v>
      </c>
      <c r="FZ46" s="2">
        <f t="shared" si="166"/>
        <v>9.4732546401254382E-6</v>
      </c>
      <c r="GA46" s="2">
        <f t="shared" si="167"/>
        <v>1.4908611586614258E-5</v>
      </c>
      <c r="GB46" s="2">
        <f t="shared" si="168"/>
        <v>1.7141739596573713E-5</v>
      </c>
      <c r="GC46" s="2">
        <f t="shared" si="169"/>
        <v>1.5248252578894174E-5</v>
      </c>
      <c r="GD46" s="2">
        <f t="shared" si="170"/>
        <v>1.8043228374193129E-5</v>
      </c>
      <c r="GE46" s="2">
        <f t="shared" si="171"/>
        <v>1.721237547398209E-5</v>
      </c>
      <c r="GF46" s="2">
        <f t="shared" si="172"/>
        <v>1.8597548658634785E-5</v>
      </c>
      <c r="GG46" s="2">
        <f t="shared" si="173"/>
        <v>1.248934614930079E-5</v>
      </c>
      <c r="GH46" s="2">
        <f t="shared" si="174"/>
        <v>1.1547332438879428E-5</v>
      </c>
      <c r="GI46" s="2">
        <f t="shared" si="175"/>
        <v>9.0511051735636704E-6</v>
      </c>
      <c r="GJ46" s="2">
        <f t="shared" si="176"/>
        <v>6.3981036698555196E-6</v>
      </c>
      <c r="GK46" s="2">
        <f t="shared" si="177"/>
        <v>3.6029388065473093E-6</v>
      </c>
      <c r="GM46" s="82">
        <f t="shared" si="113"/>
        <v>4.8922558132301272E-2</v>
      </c>
      <c r="GN46" s="82">
        <f t="shared" si="178"/>
        <v>8.7065156577673889E-4</v>
      </c>
      <c r="GO46" s="82">
        <f t="shared" si="179"/>
        <v>4.5109401176251672E-4</v>
      </c>
      <c r="GP46" s="82">
        <f t="shared" si="180"/>
        <v>2.645664910978946E-4</v>
      </c>
      <c r="GQ46" s="82">
        <f t="shared" si="181"/>
        <v>1.4509062995717809E-3</v>
      </c>
      <c r="GR46" s="82">
        <f t="shared" si="182"/>
        <v>3.5852883361797258E-3</v>
      </c>
      <c r="GS46" s="82">
        <f t="shared" si="183"/>
        <v>3.7782460993962333E-3</v>
      </c>
      <c r="GT46" s="82">
        <f t="shared" si="184"/>
        <v>1.1346320263357322E-3</v>
      </c>
      <c r="GU46" s="82">
        <f t="shared" si="185"/>
        <v>1.1643865108075563E-3</v>
      </c>
      <c r="GV46" s="82">
        <f t="shared" si="186"/>
        <v>7.1566196102821808E-4</v>
      </c>
      <c r="GW46" s="82">
        <f t="shared" si="187"/>
        <v>1.2190193656486671E-4</v>
      </c>
      <c r="GX46" s="82">
        <f t="shared" si="188"/>
        <v>1.0850390491484053E-4</v>
      </c>
      <c r="GY46" s="82">
        <f t="shared" si="189"/>
        <v>2.0229190491141011E-4</v>
      </c>
      <c r="GZ46" s="82">
        <f t="shared" si="190"/>
        <v>1.5494497091086509E-5</v>
      </c>
      <c r="HA46" s="82">
        <f t="shared" si="191"/>
        <v>4.3728256499062543E-9</v>
      </c>
      <c r="HC46" s="82">
        <f t="shared" si="145"/>
        <v>5.5493884983175583E-7</v>
      </c>
      <c r="HD46" s="82">
        <f t="shared" si="192"/>
        <v>2.0179705752494007E-12</v>
      </c>
      <c r="HE46" s="82">
        <f t="shared" si="193"/>
        <v>1.84978353525201E-13</v>
      </c>
      <c r="HF46" s="82">
        <f t="shared" si="194"/>
        <v>1.2394335817553616E-13</v>
      </c>
      <c r="HG46" s="82">
        <f t="shared" si="195"/>
        <v>1.3681393892739413E-13</v>
      </c>
      <c r="HH46" s="82">
        <f t="shared" si="196"/>
        <v>6.7791169465253286E-13</v>
      </c>
      <c r="HI46" s="82">
        <f t="shared" si="197"/>
        <v>3.7622814218432684E-12</v>
      </c>
      <c r="HJ46" s="82">
        <f t="shared" si="198"/>
        <v>2.5117787497655031E-14</v>
      </c>
      <c r="HK46" s="82">
        <f t="shared" si="199"/>
        <v>2.0046116011910563E-13</v>
      </c>
      <c r="HL46" s="82">
        <f t="shared" si="200"/>
        <v>2.2777995259265189E-16</v>
      </c>
      <c r="HM46" s="82">
        <f t="shared" si="201"/>
        <v>3.4236140943637704E-18</v>
      </c>
      <c r="HN46" s="82">
        <f t="shared" si="202"/>
        <v>7.4891075853213564E-14</v>
      </c>
      <c r="HO46" s="82">
        <f t="shared" si="203"/>
        <v>1.3856942088198318E-17</v>
      </c>
      <c r="HP46" s="82">
        <f t="shared" si="204"/>
        <v>8.0602875331902714E-20</v>
      </c>
      <c r="HQ46" s="82">
        <f t="shared" si="205"/>
        <v>4.9315676178211757E-25</v>
      </c>
      <c r="HS46" s="82">
        <f t="shared" si="114"/>
        <v>3.9590740702911982E-28</v>
      </c>
      <c r="HT46" s="82">
        <f t="shared" si="206"/>
        <v>2.2191591420708279E-46</v>
      </c>
      <c r="HU46" s="82">
        <f t="shared" si="207"/>
        <v>1.6813967095301887E-49</v>
      </c>
      <c r="HV46" s="82">
        <f t="shared" si="208"/>
        <v>3.2666719119041283E-53</v>
      </c>
      <c r="HW46" s="82">
        <f t="shared" si="209"/>
        <v>1.9952959044406899E-57</v>
      </c>
      <c r="HX46" s="82">
        <f t="shared" si="210"/>
        <v>1.3602789689453416E-55</v>
      </c>
      <c r="HY46" s="82">
        <f t="shared" si="211"/>
        <v>1.4682190018599069E-50</v>
      </c>
      <c r="HZ46" s="82">
        <f t="shared" si="212"/>
        <v>2.5827946412768337E-58</v>
      </c>
      <c r="IA46" s="82">
        <f t="shared" si="213"/>
        <v>1.1090364415064183E-53</v>
      </c>
      <c r="IB46" s="82">
        <f t="shared" si="214"/>
        <v>4.8578218905561338E-66</v>
      </c>
      <c r="IC46" s="82">
        <f t="shared" si="215"/>
        <v>2.9608068434955255E-73</v>
      </c>
      <c r="ID46" s="82">
        <f t="shared" si="216"/>
        <v>5.1949135710095657E-54</v>
      </c>
      <c r="IE46" s="82">
        <f t="shared" si="217"/>
        <v>7.7982960214673679E-69</v>
      </c>
      <c r="IF46" s="82">
        <f t="shared" si="218"/>
        <v>5.0721481401576689E-37</v>
      </c>
      <c r="IG46" s="82">
        <f t="shared" si="219"/>
        <v>6.2603731996370016E-39</v>
      </c>
      <c r="II46" s="82">
        <f t="shared" si="115"/>
        <v>1.1833290983583157E-163</v>
      </c>
      <c r="IJ46" s="82">
        <f t="shared" si="116"/>
        <v>9.30928294529557E-258</v>
      </c>
      <c r="IK46" s="82">
        <f t="shared" si="117"/>
        <v>1.7154712456777866E-275</v>
      </c>
      <c r="IL46" s="82">
        <f t="shared" si="118"/>
        <v>4.7368561991402685E-305</v>
      </c>
      <c r="IM46" s="82">
        <f t="shared" si="119"/>
        <v>0</v>
      </c>
      <c r="IN46" s="82">
        <f t="shared" si="120"/>
        <v>0</v>
      </c>
      <c r="IO46" s="82">
        <f t="shared" si="121"/>
        <v>1.531237444727065E-292</v>
      </c>
      <c r="IP46" s="82">
        <f t="shared" si="122"/>
        <v>0</v>
      </c>
      <c r="IQ46" s="82">
        <f t="shared" si="123"/>
        <v>0</v>
      </c>
      <c r="IR46" s="82">
        <f t="shared" si="124"/>
        <v>0</v>
      </c>
      <c r="IS46" s="82">
        <f t="shared" si="125"/>
        <v>0</v>
      </c>
      <c r="IT46" s="82">
        <f t="shared" si="126"/>
        <v>3.0144462689028946E-305</v>
      </c>
      <c r="IU46" s="82">
        <f t="shared" si="127"/>
        <v>0</v>
      </c>
      <c r="IV46" s="82">
        <f t="shared" si="128"/>
        <v>2.2302706587044192E-144</v>
      </c>
      <c r="IW46" s="82">
        <f t="shared" si="129"/>
        <v>4.1439752692922176E-73</v>
      </c>
      <c r="IY46" s="82">
        <f t="shared" si="130"/>
        <v>4.8923113071151103E-2</v>
      </c>
      <c r="IZ46" s="82">
        <f t="shared" si="131"/>
        <v>8.7065156779470943E-4</v>
      </c>
      <c r="JA46" s="82">
        <f t="shared" si="132"/>
        <v>4.5109401194749505E-4</v>
      </c>
      <c r="JB46" s="82">
        <f t="shared" si="133"/>
        <v>2.6456649122183793E-4</v>
      </c>
      <c r="JC46" s="82">
        <f t="shared" si="134"/>
        <v>1.4509062997085948E-3</v>
      </c>
      <c r="JD46" s="82">
        <f t="shared" si="135"/>
        <v>3.5852883368576375E-3</v>
      </c>
      <c r="JE46" s="82">
        <f t="shared" si="136"/>
        <v>3.7782461031585146E-3</v>
      </c>
      <c r="JF46" s="82">
        <f t="shared" si="137"/>
        <v>1.1346320263608499E-3</v>
      </c>
      <c r="JG46" s="82">
        <f t="shared" si="138"/>
        <v>1.1643865110080175E-3</v>
      </c>
      <c r="JH46" s="82">
        <f t="shared" si="139"/>
        <v>7.1566196102844587E-4</v>
      </c>
      <c r="JI46" s="82">
        <f t="shared" si="140"/>
        <v>1.2190193656487014E-4</v>
      </c>
      <c r="JJ46" s="82">
        <f t="shared" si="141"/>
        <v>1.0850390498973161E-4</v>
      </c>
      <c r="JK46" s="82">
        <f t="shared" si="142"/>
        <v>2.0229190491142396E-4</v>
      </c>
      <c r="JL46" s="82">
        <f t="shared" si="143"/>
        <v>1.549449709108659E-5</v>
      </c>
      <c r="JM46" s="82">
        <f t="shared" si="144"/>
        <v>4.3728256499062551E-9</v>
      </c>
    </row>
    <row r="47" spans="2:273" x14ac:dyDescent="0.25">
      <c r="B47" s="2">
        <v>20</v>
      </c>
      <c r="C47" s="37">
        <v>0.38375599999999999</v>
      </c>
      <c r="D47" s="37">
        <v>0.273947</v>
      </c>
      <c r="E47" s="37">
        <v>0.26202399999999998</v>
      </c>
      <c r="F47" s="37">
        <v>0.261266</v>
      </c>
      <c r="G47" s="37">
        <v>0.27597100000000002</v>
      </c>
      <c r="H47" s="37">
        <v>0.28076600000000002</v>
      </c>
      <c r="I47" s="37">
        <v>0.27746300000000002</v>
      </c>
      <c r="J47" s="37">
        <v>0.29650300000000002</v>
      </c>
      <c r="K47" s="37">
        <v>0.28589599999999998</v>
      </c>
      <c r="L47" s="37">
        <v>0.28256700000000001</v>
      </c>
      <c r="M47" s="37">
        <v>0.28314099999999998</v>
      </c>
      <c r="N47" s="37">
        <v>0.28711900000000001</v>
      </c>
      <c r="O47" s="37">
        <v>0.281804</v>
      </c>
      <c r="P47" s="37">
        <v>0.26950200000000002</v>
      </c>
      <c r="Q47" s="37">
        <v>0.27745399999999998</v>
      </c>
      <c r="S47" s="4">
        <f t="shared" si="8"/>
        <v>0.37428837626037514</v>
      </c>
      <c r="T47" s="4">
        <f t="shared" si="9"/>
        <v>0.27086273019205109</v>
      </c>
      <c r="U47" s="4">
        <f t="shared" si="10"/>
        <v>0.26345235414430479</v>
      </c>
      <c r="V47" s="4">
        <f t="shared" si="11"/>
        <v>0.26560028977519218</v>
      </c>
      <c r="W47" s="4">
        <f t="shared" si="12"/>
        <v>0.27371228018856258</v>
      </c>
      <c r="X47" s="4">
        <f t="shared" si="13"/>
        <v>0.2765386221650265</v>
      </c>
      <c r="Y47" s="4">
        <f t="shared" si="14"/>
        <v>0.27869471784414973</v>
      </c>
      <c r="Z47" s="4">
        <f t="shared" si="15"/>
        <v>0.29016206987800874</v>
      </c>
      <c r="AA47" s="4">
        <f t="shared" si="16"/>
        <v>0.28729712047504313</v>
      </c>
      <c r="AB47" s="4">
        <f t="shared" si="17"/>
        <v>0.28044453902949379</v>
      </c>
      <c r="AC47" s="4">
        <f t="shared" si="18"/>
        <v>0.29458303862278268</v>
      </c>
      <c r="AD47" s="4">
        <f t="shared" si="19"/>
        <v>0.29282544149466871</v>
      </c>
      <c r="AE47" s="4">
        <f t="shared" si="20"/>
        <v>0.28211751116957129</v>
      </c>
      <c r="AF47" s="4">
        <f t="shared" si="21"/>
        <v>0.27243258869467174</v>
      </c>
      <c r="AG47" s="4">
        <f t="shared" si="22"/>
        <v>0.28005057594991795</v>
      </c>
      <c r="AI47" s="4">
        <f t="shared" si="23"/>
        <v>9.4676237396248419E-3</v>
      </c>
      <c r="AJ47" s="4">
        <f t="shared" si="24"/>
        <v>3.0842698079489028E-3</v>
      </c>
      <c r="AK47" s="4">
        <f t="shared" si="25"/>
        <v>-1.4283541443048109E-3</v>
      </c>
      <c r="AL47" s="4">
        <f t="shared" si="26"/>
        <v>-4.3342897751921794E-3</v>
      </c>
      <c r="AM47" s="4">
        <f t="shared" si="27"/>
        <v>2.2587198114374374E-3</v>
      </c>
      <c r="AN47" s="4">
        <f t="shared" si="28"/>
        <v>4.2273778349735114E-3</v>
      </c>
      <c r="AO47" s="4">
        <f t="shared" si="29"/>
        <v>-1.2317178441497156E-3</v>
      </c>
      <c r="AP47" s="4">
        <f t="shared" si="30"/>
        <v>6.3409301219912728E-3</v>
      </c>
      <c r="AQ47" s="4">
        <f t="shared" si="31"/>
        <v>-1.4011204750431494E-3</v>
      </c>
      <c r="AR47" s="4">
        <f t="shared" si="32"/>
        <v>2.1224609705062236E-3</v>
      </c>
      <c r="AS47" s="4">
        <f t="shared" si="33"/>
        <v>-1.1442038622782702E-2</v>
      </c>
      <c r="AT47" s="4">
        <f t="shared" si="34"/>
        <v>-5.7064414946687014E-3</v>
      </c>
      <c r="AU47" s="4">
        <f t="shared" si="35"/>
        <v>-3.1351116957128999E-4</v>
      </c>
      <c r="AV47" s="4">
        <f t="shared" si="146"/>
        <v>-2.9305886946717208E-3</v>
      </c>
      <c r="AW47" s="4">
        <f t="shared" si="146"/>
        <v>-2.5965759499179675E-3</v>
      </c>
      <c r="AY47" s="2">
        <f t="shared" si="96"/>
        <v>0.30504232924723274</v>
      </c>
      <c r="AZ47" s="2">
        <f t="shared" si="147"/>
        <v>0.26859400728952382</v>
      </c>
      <c r="BA47" s="2">
        <f t="shared" si="148"/>
        <v>0.26210808186464274</v>
      </c>
      <c r="BB47" s="2">
        <f t="shared" si="149"/>
        <v>0.26471762384249181</v>
      </c>
      <c r="BC47" s="2">
        <f t="shared" si="150"/>
        <v>0.26966696303521637</v>
      </c>
      <c r="BD47" s="2">
        <f t="shared" si="151"/>
        <v>0.26801492198831917</v>
      </c>
      <c r="BE47" s="2">
        <f t="shared" si="152"/>
        <v>0.27052645940504233</v>
      </c>
      <c r="BF47" s="2">
        <f t="shared" si="153"/>
        <v>0.28731985485034617</v>
      </c>
      <c r="BG47" s="2">
        <f t="shared" si="154"/>
        <v>0.28445674640328295</v>
      </c>
      <c r="BH47" s="2">
        <f t="shared" si="155"/>
        <v>0.27856419528544663</v>
      </c>
      <c r="BI47" s="2">
        <f t="shared" si="156"/>
        <v>0.29421729814053998</v>
      </c>
      <c r="BJ47" s="2">
        <f t="shared" si="157"/>
        <v>0.29247715783281109</v>
      </c>
      <c r="BK47" s="2">
        <f t="shared" si="158"/>
        <v>0.28149574561662721</v>
      </c>
      <c r="BL47" s="2">
        <f t="shared" si="159"/>
        <v>0.27237709628739476</v>
      </c>
      <c r="BM47" s="2">
        <f t="shared" si="160"/>
        <v>0.28005054473122337</v>
      </c>
      <c r="BO47" s="2" t="str">
        <f t="shared" si="38"/>
        <v/>
      </c>
      <c r="BP47" s="2">
        <f t="shared" si="39"/>
        <v>0.273947</v>
      </c>
      <c r="BQ47" s="2">
        <f t="shared" si="40"/>
        <v>0.26202399999999998</v>
      </c>
      <c r="BR47" s="2">
        <f t="shared" si="41"/>
        <v>0.261266</v>
      </c>
      <c r="BS47" s="2">
        <f t="shared" si="42"/>
        <v>0.27597100000000002</v>
      </c>
      <c r="BT47" s="2">
        <f t="shared" si="43"/>
        <v>0.28076600000000002</v>
      </c>
      <c r="BU47" s="2">
        <f t="shared" si="44"/>
        <v>0.27746300000000002</v>
      </c>
      <c r="BV47" s="2">
        <f t="shared" si="45"/>
        <v>0.29650300000000002</v>
      </c>
      <c r="BW47" s="2">
        <f t="shared" si="46"/>
        <v>0.28589599999999998</v>
      </c>
      <c r="BX47" s="2">
        <f t="shared" si="47"/>
        <v>0.28256700000000001</v>
      </c>
      <c r="BY47" s="2">
        <f t="shared" si="48"/>
        <v>0.28314099999999998</v>
      </c>
      <c r="BZ47" s="2">
        <f t="shared" si="49"/>
        <v>0.28711900000000001</v>
      </c>
      <c r="CA47" s="2">
        <f t="shared" si="50"/>
        <v>0.281804</v>
      </c>
      <c r="CB47" s="2">
        <f t="shared" si="51"/>
        <v>0.26950200000000002</v>
      </c>
      <c r="CC47" s="2">
        <f t="shared" si="52"/>
        <v>0.27745399999999998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0.33644992424242426</v>
      </c>
      <c r="DL47" s="2">
        <f t="shared" si="161"/>
        <v>0.27319510113960122</v>
      </c>
      <c r="DM47" s="2">
        <f t="shared" si="161"/>
        <v>0.26495690503557745</v>
      </c>
      <c r="DN47" s="2">
        <f t="shared" si="161"/>
        <v>0.26851370443349759</v>
      </c>
      <c r="DO47" s="2">
        <f t="shared" si="161"/>
        <v>0.27852556615384616</v>
      </c>
      <c r="DP47" s="2">
        <f t="shared" si="161"/>
        <v>0.27858131507622813</v>
      </c>
      <c r="DQ47" s="2">
        <f t="shared" si="161"/>
        <v>0.28074906818181816</v>
      </c>
      <c r="DR47" s="2">
        <f t="shared" si="161"/>
        <v>0.29418187692307685</v>
      </c>
      <c r="DS47" s="2">
        <f t="shared" si="161"/>
        <v>0.29009271282051285</v>
      </c>
      <c r="DT47" s="2">
        <f t="shared" si="161"/>
        <v>0.28259232336182338</v>
      </c>
      <c r="DU47" s="2">
        <f t="shared" si="161"/>
        <v>0.28797403833889507</v>
      </c>
      <c r="DV47" s="2">
        <f t="shared" si="161"/>
        <v>0.29062104990730436</v>
      </c>
      <c r="DW47" s="2">
        <f t="shared" si="161"/>
        <v>0.28133163344456807</v>
      </c>
      <c r="DX47" s="2">
        <f t="shared" si="161"/>
        <v>0.27291429144385021</v>
      </c>
      <c r="DY47" s="2">
        <f t="shared" si="161"/>
        <v>0.28040569540998217</v>
      </c>
      <c r="EA47" s="2">
        <f t="shared" si="71"/>
        <v>0.28931001462783168</v>
      </c>
      <c r="EB47" s="2">
        <f t="shared" si="72"/>
        <v>0.25915216529107282</v>
      </c>
      <c r="EC47" s="2">
        <f t="shared" si="73"/>
        <v>0.25574116929634338</v>
      </c>
      <c r="ED47" s="2">
        <f t="shared" si="74"/>
        <v>0.25593618909743382</v>
      </c>
      <c r="EE47" s="2">
        <f t="shared" si="75"/>
        <v>0.25581389034197372</v>
      </c>
      <c r="EF47" s="2">
        <f t="shared" si="76"/>
        <v>0.25452318558325415</v>
      </c>
      <c r="EG47" s="2">
        <f t="shared" si="77"/>
        <v>0.25740522340911648</v>
      </c>
      <c r="EH47" s="2">
        <f t="shared" si="78"/>
        <v>0.27573974889097214</v>
      </c>
      <c r="EI47" s="2">
        <f t="shared" si="79"/>
        <v>0.27481687468996624</v>
      </c>
      <c r="EJ47" s="2">
        <f t="shared" si="80"/>
        <v>0.27099560455141192</v>
      </c>
      <c r="EK47" s="2">
        <f t="shared" si="81"/>
        <v>0.30987981888382454</v>
      </c>
      <c r="EL47" s="2">
        <f t="shared" si="82"/>
        <v>0.29736986985680436</v>
      </c>
      <c r="EM47" s="2">
        <f t="shared" si="83"/>
        <v>0.28191413968794216</v>
      </c>
      <c r="EN47" s="2">
        <f t="shared" si="84"/>
        <v>0.27049629900981648</v>
      </c>
      <c r="EO47" s="2">
        <f t="shared" si="85"/>
        <v>0.27791780626805568</v>
      </c>
      <c r="EQ47" s="2">
        <f t="shared" si="86"/>
        <v>0.28357939807877935</v>
      </c>
      <c r="ER47" s="2">
        <f t="shared" si="162"/>
        <v>0.25504966930073764</v>
      </c>
      <c r="ES47" s="2">
        <f t="shared" si="162"/>
        <v>0.25044441524935729</v>
      </c>
      <c r="ET47" s="2">
        <f t="shared" si="162"/>
        <v>0.25280244442400751</v>
      </c>
      <c r="EU47" s="2">
        <f t="shared" si="162"/>
        <v>0.25099857878192117</v>
      </c>
      <c r="EV47" s="2">
        <f t="shared" si="162"/>
        <v>0.2606211780273005</v>
      </c>
      <c r="EW47" s="2">
        <f t="shared" si="162"/>
        <v>0.25866627830981737</v>
      </c>
      <c r="EX47" s="2">
        <f t="shared" si="162"/>
        <v>0.27003899597941572</v>
      </c>
      <c r="EY47" s="2">
        <f t="shared" si="162"/>
        <v>0.27331177571806231</v>
      </c>
      <c r="EZ47" s="2">
        <f t="shared" si="162"/>
        <v>0.27548996141524473</v>
      </c>
      <c r="FA47" s="2">
        <f t="shared" si="162"/>
        <v>0.30291159132596279</v>
      </c>
      <c r="FB47" s="2">
        <f t="shared" si="162"/>
        <v>0.29692256209123824</v>
      </c>
      <c r="FC47" s="2">
        <f t="shared" si="162"/>
        <v>0.28213085204424776</v>
      </c>
      <c r="FD47" s="2">
        <f t="shared" si="162"/>
        <v>0.26809746664950013</v>
      </c>
      <c r="FE47" s="2">
        <f t="shared" si="162"/>
        <v>0.29680016545173299</v>
      </c>
      <c r="FG47" s="2">
        <f t="shared" si="88"/>
        <v>0.66626160508478427</v>
      </c>
      <c r="FH47" s="2">
        <f t="shared" si="163"/>
        <v>0.32764228447195209</v>
      </c>
      <c r="FI47" s="2">
        <f t="shared" si="163"/>
        <v>0.30911896728211097</v>
      </c>
      <c r="FJ47" s="2">
        <f t="shared" si="163"/>
        <v>0.30181223705325894</v>
      </c>
      <c r="FK47" s="2">
        <f t="shared" si="163"/>
        <v>0.39004274613546891</v>
      </c>
      <c r="FL47" s="2">
        <f t="shared" si="163"/>
        <v>0.43920736671937999</v>
      </c>
      <c r="FM47" s="2">
        <f t="shared" si="163"/>
        <v>0.43791543168376484</v>
      </c>
      <c r="FN47" s="2">
        <f t="shared" si="163"/>
        <v>0.37207795527983117</v>
      </c>
      <c r="FO47" s="2">
        <f t="shared" si="163"/>
        <v>0.36894460149342728</v>
      </c>
      <c r="FP47" s="2">
        <f t="shared" si="163"/>
        <v>0.34735857531113107</v>
      </c>
      <c r="FQ47" s="2">
        <f t="shared" si="163"/>
        <v>0.28500948476560667</v>
      </c>
      <c r="FR47" s="2">
        <f t="shared" si="163"/>
        <v>0.2750278719733345</v>
      </c>
      <c r="FS47" s="2">
        <f t="shared" si="163"/>
        <v>0.28173092254502152</v>
      </c>
      <c r="FT47" s="2">
        <f t="shared" si="163"/>
        <v>0.22215881248491187</v>
      </c>
      <c r="FU47" s="2">
        <f t="shared" si="163"/>
        <v>0.14278179374407926</v>
      </c>
      <c r="FW47" s="2">
        <f t="shared" si="112"/>
        <v>1.4510100378627624E-5</v>
      </c>
      <c r="FX47" s="2">
        <f t="shared" si="164"/>
        <v>8.3529569722257644E-6</v>
      </c>
      <c r="FY47" s="2">
        <f t="shared" si="165"/>
        <v>1.2169052463948491E-5</v>
      </c>
      <c r="FZ47" s="2">
        <f t="shared" si="166"/>
        <v>1.0387207665891308E-5</v>
      </c>
      <c r="GA47" s="2">
        <f t="shared" si="167"/>
        <v>1.6346944026765961E-5</v>
      </c>
      <c r="GB47" s="2">
        <f t="shared" si="168"/>
        <v>1.879551262751125E-5</v>
      </c>
      <c r="GC47" s="2">
        <f t="shared" si="169"/>
        <v>1.671935188580332E-5</v>
      </c>
      <c r="GD47" s="2">
        <f t="shared" si="170"/>
        <v>1.9783972060828993E-5</v>
      </c>
      <c r="GE47" s="2">
        <f t="shared" si="171"/>
        <v>1.8872963070251204E-5</v>
      </c>
      <c r="GF47" s="2">
        <f t="shared" si="172"/>
        <v>2.0391770017809598E-5</v>
      </c>
      <c r="GG47" s="2">
        <f t="shared" si="173"/>
        <v>1.369427923587704E-5</v>
      </c>
      <c r="GH47" s="2">
        <f t="shared" si="174"/>
        <v>1.2661384137233095E-5</v>
      </c>
      <c r="GI47" s="2">
        <f t="shared" si="175"/>
        <v>9.9243308075452534E-6</v>
      </c>
      <c r="GJ47" s="2">
        <f t="shared" si="176"/>
        <v>7.015376840225988E-6</v>
      </c>
      <c r="GK47" s="2">
        <f t="shared" si="177"/>
        <v>3.9505424701888111E-6</v>
      </c>
      <c r="GM47" s="82">
        <f t="shared" si="113"/>
        <v>5.9044351246455073E-2</v>
      </c>
      <c r="GN47" s="82">
        <f t="shared" si="178"/>
        <v>1.2159445634425377E-3</v>
      </c>
      <c r="GO47" s="82">
        <f t="shared" si="179"/>
        <v>6.6253157044844895E-4</v>
      </c>
      <c r="GP47" s="82">
        <f t="shared" si="180"/>
        <v>4.0907278716188587E-4</v>
      </c>
      <c r="GQ47" s="82">
        <f t="shared" si="181"/>
        <v>2.1589924041076334E-3</v>
      </c>
      <c r="GR47" s="82">
        <f t="shared" si="182"/>
        <v>5.1165780781489371E-3</v>
      </c>
      <c r="GS47" s="82">
        <f t="shared" si="183"/>
        <v>5.2814414654982723E-3</v>
      </c>
      <c r="GT47" s="82">
        <f t="shared" si="184"/>
        <v>1.6788081872768435E-3</v>
      </c>
      <c r="GU47" s="82">
        <f t="shared" si="185"/>
        <v>1.7011209338684899E-3</v>
      </c>
      <c r="GV47" s="82">
        <f t="shared" si="186"/>
        <v>1.0719751302576568E-3</v>
      </c>
      <c r="GW47" s="82">
        <f t="shared" si="187"/>
        <v>1.9915206622044153E-4</v>
      </c>
      <c r="GX47" s="82">
        <f t="shared" si="188"/>
        <v>1.7557461768499301E-4</v>
      </c>
      <c r="GY47" s="82">
        <f t="shared" si="189"/>
        <v>3.0954648186588639E-4</v>
      </c>
      <c r="GZ47" s="82">
        <f t="shared" si="190"/>
        <v>2.7068388314572956E-5</v>
      </c>
      <c r="HA47" s="82">
        <f t="shared" si="191"/>
        <v>1.1651069942773766E-8</v>
      </c>
      <c r="HC47" s="82">
        <f t="shared" si="145"/>
        <v>9.2107793603223073E-7</v>
      </c>
      <c r="HD47" s="82">
        <f t="shared" si="192"/>
        <v>4.6735194172093336E-12</v>
      </c>
      <c r="HE47" s="82">
        <f t="shared" si="193"/>
        <v>4.7212458635442234E-13</v>
      </c>
      <c r="HF47" s="82">
        <f t="shared" si="194"/>
        <v>3.3004941614731559E-13</v>
      </c>
      <c r="HG47" s="82">
        <f t="shared" si="195"/>
        <v>3.971452488161067E-13</v>
      </c>
      <c r="HH47" s="82">
        <f t="shared" si="196"/>
        <v>1.9091884440385862E-12</v>
      </c>
      <c r="HI47" s="82">
        <f t="shared" si="197"/>
        <v>9.618401274170477E-12</v>
      </c>
      <c r="HJ47" s="82">
        <f t="shared" si="198"/>
        <v>7.6586895619924855E-14</v>
      </c>
      <c r="HK47" s="82">
        <f t="shared" si="199"/>
        <v>5.6072824519729685E-13</v>
      </c>
      <c r="HL47" s="82">
        <f t="shared" si="200"/>
        <v>8.1695910384645849E-16</v>
      </c>
      <c r="HM47" s="82">
        <f t="shared" si="201"/>
        <v>1.3783082441359609E-17</v>
      </c>
      <c r="HN47" s="82">
        <f t="shared" si="202"/>
        <v>2.0466932604737735E-13</v>
      </c>
      <c r="HO47" s="82">
        <f t="shared" si="203"/>
        <v>4.9047665543552378E-17</v>
      </c>
      <c r="HP47" s="82">
        <f t="shared" si="204"/>
        <v>3.3092730167135923E-19</v>
      </c>
      <c r="HQ47" s="82">
        <f t="shared" si="205"/>
        <v>2.8799988074841816E-24</v>
      </c>
      <c r="HS47" s="82">
        <f t="shared" si="114"/>
        <v>1.5027488552000157E-27</v>
      </c>
      <c r="HT47" s="82">
        <f t="shared" si="206"/>
        <v>1.7649921962150208E-45</v>
      </c>
      <c r="HU47" s="82">
        <f t="shared" si="207"/>
        <v>1.6605765931334666E-48</v>
      </c>
      <c r="HV47" s="82">
        <f t="shared" si="208"/>
        <v>3.8532525162355844E-52</v>
      </c>
      <c r="HW47" s="82">
        <f t="shared" si="209"/>
        <v>3.2758716165335429E-56</v>
      </c>
      <c r="HX47" s="82">
        <f t="shared" si="210"/>
        <v>2.1320291455574454E-54</v>
      </c>
      <c r="HY47" s="82">
        <f t="shared" si="211"/>
        <v>1.708257056998999E-49</v>
      </c>
      <c r="HZ47" s="82">
        <f t="shared" si="212"/>
        <v>4.5417043795762617E-57</v>
      </c>
      <c r="IA47" s="82">
        <f t="shared" si="213"/>
        <v>1.5326468286059207E-52</v>
      </c>
      <c r="IB47" s="82">
        <f t="shared" si="214"/>
        <v>1.2625797691589041E-64</v>
      </c>
      <c r="IC47" s="82">
        <f t="shared" si="215"/>
        <v>1.0199789385726294E-71</v>
      </c>
      <c r="ID47" s="82">
        <f t="shared" si="216"/>
        <v>6.5256988554937224E-53</v>
      </c>
      <c r="IE47" s="82">
        <f t="shared" si="217"/>
        <v>1.8526431680104998E-67</v>
      </c>
      <c r="IF47" s="82">
        <f t="shared" si="218"/>
        <v>2.4946657449994602E-36</v>
      </c>
      <c r="IG47" s="82">
        <f t="shared" si="219"/>
        <v>3.2420888293091151E-38</v>
      </c>
      <c r="II47" s="82">
        <f t="shared" si="115"/>
        <v>5.158363171284864E-161</v>
      </c>
      <c r="IJ47" s="82">
        <f t="shared" si="116"/>
        <v>8.8867066962850213E-254</v>
      </c>
      <c r="IK47" s="82">
        <f t="shared" si="117"/>
        <v>4.2647713008077754E-271</v>
      </c>
      <c r="IL47" s="82">
        <f t="shared" si="118"/>
        <v>3.0170521696592728E-300</v>
      </c>
      <c r="IM47" s="82">
        <f t="shared" si="119"/>
        <v>0</v>
      </c>
      <c r="IN47" s="82">
        <f t="shared" si="120"/>
        <v>0</v>
      </c>
      <c r="IO47" s="82">
        <f t="shared" si="121"/>
        <v>9.7208279178777378E-288</v>
      </c>
      <c r="IP47" s="82">
        <f t="shared" si="122"/>
        <v>0</v>
      </c>
      <c r="IQ47" s="82">
        <f t="shared" si="123"/>
        <v>5.7981826308806853E-303</v>
      </c>
      <c r="IR47" s="82">
        <f t="shared" si="124"/>
        <v>0</v>
      </c>
      <c r="IS47" s="82">
        <f t="shared" si="125"/>
        <v>0</v>
      </c>
      <c r="IT47" s="82">
        <f t="shared" si="126"/>
        <v>2.3430711663828299E-300</v>
      </c>
      <c r="IU47" s="82">
        <f t="shared" si="127"/>
        <v>0</v>
      </c>
      <c r="IV47" s="82">
        <f t="shared" si="128"/>
        <v>3.409325140206447E-142</v>
      </c>
      <c r="IW47" s="82">
        <f t="shared" si="129"/>
        <v>4.5774381484885184E-72</v>
      </c>
      <c r="IY47" s="82">
        <f t="shared" si="130"/>
        <v>5.9045272324391107E-2</v>
      </c>
      <c r="IZ47" s="82">
        <f t="shared" si="131"/>
        <v>1.2159445681160571E-3</v>
      </c>
      <c r="JA47" s="82">
        <f t="shared" si="132"/>
        <v>6.6253157092057357E-4</v>
      </c>
      <c r="JB47" s="82">
        <f t="shared" si="133"/>
        <v>4.0907278749193528E-4</v>
      </c>
      <c r="JC47" s="82">
        <f t="shared" si="134"/>
        <v>2.1589924045047788E-3</v>
      </c>
      <c r="JD47" s="82">
        <f t="shared" si="135"/>
        <v>5.1165780800581252E-3</v>
      </c>
      <c r="JE47" s="82">
        <f t="shared" si="136"/>
        <v>5.2814414751166739E-3</v>
      </c>
      <c r="JF47" s="82">
        <f t="shared" si="137"/>
        <v>1.6788081873534305E-3</v>
      </c>
      <c r="JG47" s="82">
        <f t="shared" si="138"/>
        <v>1.7011209344292182E-3</v>
      </c>
      <c r="JH47" s="82">
        <f t="shared" si="139"/>
        <v>1.0719751302584739E-3</v>
      </c>
      <c r="JI47" s="82">
        <f t="shared" si="140"/>
        <v>1.9915206622045533E-4</v>
      </c>
      <c r="JJ47" s="82">
        <f t="shared" si="141"/>
        <v>1.7557461788966232E-4</v>
      </c>
      <c r="JK47" s="82">
        <f t="shared" si="142"/>
        <v>3.0954648186593545E-4</v>
      </c>
      <c r="JL47" s="82">
        <f t="shared" si="143"/>
        <v>2.7068388314573288E-5</v>
      </c>
      <c r="JM47" s="82">
        <f t="shared" si="144"/>
        <v>1.165106994277377E-8</v>
      </c>
    </row>
    <row r="48" spans="2:273" x14ac:dyDescent="0.25">
      <c r="B48" s="2">
        <v>21</v>
      </c>
      <c r="C48" s="37">
        <v>0.39127400000000001</v>
      </c>
      <c r="D48" s="37">
        <v>0.27287099999999997</v>
      </c>
      <c r="E48" s="37">
        <v>0.258743</v>
      </c>
      <c r="F48" s="37">
        <v>0.26877000000000001</v>
      </c>
      <c r="G48" s="37">
        <v>0.28337299999999999</v>
      </c>
      <c r="H48" s="37">
        <v>0.28393800000000002</v>
      </c>
      <c r="I48" s="37">
        <v>0.28819899999999998</v>
      </c>
      <c r="J48" s="37">
        <v>0.29401100000000002</v>
      </c>
      <c r="K48" s="37">
        <v>0.29048299999999999</v>
      </c>
      <c r="L48" s="37">
        <v>0.28542600000000001</v>
      </c>
      <c r="M48" s="37">
        <v>0.28654299999999999</v>
      </c>
      <c r="N48" s="37">
        <v>0.28435199999999999</v>
      </c>
      <c r="O48" s="37">
        <v>0.27945500000000001</v>
      </c>
      <c r="P48" s="37">
        <v>0.27326099999999998</v>
      </c>
      <c r="Q48" s="37">
        <v>0.278194</v>
      </c>
      <c r="S48" s="4">
        <f t="shared" si="8"/>
        <v>0.38518324094626966</v>
      </c>
      <c r="T48" s="4">
        <f t="shared" si="9"/>
        <v>0.27177277157491597</v>
      </c>
      <c r="U48" s="4">
        <f t="shared" si="10"/>
        <v>0.26411523540431425</v>
      </c>
      <c r="V48" s="4">
        <f t="shared" si="11"/>
        <v>0.26625895302048669</v>
      </c>
      <c r="W48" s="4">
        <f t="shared" si="12"/>
        <v>0.27552586462193496</v>
      </c>
      <c r="X48" s="4">
        <f t="shared" si="13"/>
        <v>0.27960417872187027</v>
      </c>
      <c r="Y48" s="4">
        <f t="shared" si="14"/>
        <v>0.28125274602372957</v>
      </c>
      <c r="Z48" s="4">
        <f t="shared" si="15"/>
        <v>0.29125477417792056</v>
      </c>
      <c r="AA48" s="4">
        <f t="shared" si="16"/>
        <v>0.28861576752856893</v>
      </c>
      <c r="AB48" s="4">
        <f t="shared" si="17"/>
        <v>0.28149392690318087</v>
      </c>
      <c r="AC48" s="4">
        <f t="shared" si="18"/>
        <v>0.29570059908688395</v>
      </c>
      <c r="AD48" s="4">
        <f t="shared" si="19"/>
        <v>0.29357247559988092</v>
      </c>
      <c r="AE48" s="4">
        <f t="shared" si="20"/>
        <v>0.2826498776861589</v>
      </c>
      <c r="AF48" s="4">
        <f t="shared" si="21"/>
        <v>0.27272843224938487</v>
      </c>
      <c r="AG48" s="4">
        <f t="shared" si="22"/>
        <v>0.28089616355237262</v>
      </c>
      <c r="AI48" s="4">
        <f t="shared" si="23"/>
        <v>6.0907590537303546E-3</v>
      </c>
      <c r="AJ48" s="4">
        <f t="shared" si="24"/>
        <v>1.0982284250840024E-3</v>
      </c>
      <c r="AK48" s="4">
        <f t="shared" si="25"/>
        <v>-5.3722354043142517E-3</v>
      </c>
      <c r="AL48" s="4">
        <f t="shared" si="26"/>
        <v>2.5110469795133206E-3</v>
      </c>
      <c r="AM48" s="4">
        <f t="shared" si="27"/>
        <v>7.8471353780650288E-3</v>
      </c>
      <c r="AN48" s="4">
        <f t="shared" si="28"/>
        <v>4.3338212781297569E-3</v>
      </c>
      <c r="AO48" s="4">
        <f t="shared" si="29"/>
        <v>6.9462539762704112E-3</v>
      </c>
      <c r="AP48" s="4">
        <f t="shared" si="30"/>
        <v>2.7562258220794611E-3</v>
      </c>
      <c r="AQ48" s="4">
        <f t="shared" si="31"/>
        <v>1.8672324714310573E-3</v>
      </c>
      <c r="AR48" s="4">
        <f t="shared" si="32"/>
        <v>3.9320730968191442E-3</v>
      </c>
      <c r="AS48" s="4">
        <f t="shared" si="33"/>
        <v>-9.1575990868839607E-3</v>
      </c>
      <c r="AT48" s="4">
        <f t="shared" si="34"/>
        <v>-9.2204755998809285E-3</v>
      </c>
      <c r="AU48" s="4">
        <f t="shared" si="35"/>
        <v>-3.1948776861588923E-3</v>
      </c>
      <c r="AV48" s="4">
        <f t="shared" si="146"/>
        <v>5.3256775061510941E-4</v>
      </c>
      <c r="AW48" s="4">
        <f t="shared" si="146"/>
        <v>-2.7021635523726273E-3</v>
      </c>
      <c r="AY48" s="2">
        <f t="shared" si="96"/>
        <v>0.30473058701537969</v>
      </c>
      <c r="AZ48" s="2">
        <f t="shared" si="147"/>
        <v>0.26870951019805578</v>
      </c>
      <c r="BA48" s="2">
        <f t="shared" si="148"/>
        <v>0.262212661686957</v>
      </c>
      <c r="BB48" s="2">
        <f t="shared" si="149"/>
        <v>0.26494883275934733</v>
      </c>
      <c r="BC48" s="2">
        <f t="shared" si="150"/>
        <v>0.26977546908360578</v>
      </c>
      <c r="BD48" s="2">
        <f t="shared" si="151"/>
        <v>0.267985727038271</v>
      </c>
      <c r="BE48" s="2">
        <f t="shared" si="152"/>
        <v>0.27031363285321125</v>
      </c>
      <c r="BF48" s="2">
        <f t="shared" si="153"/>
        <v>0.2872273417323557</v>
      </c>
      <c r="BG48" s="2">
        <f t="shared" si="154"/>
        <v>0.28463499064642755</v>
      </c>
      <c r="BH48" s="2">
        <f t="shared" si="155"/>
        <v>0.27879359077746024</v>
      </c>
      <c r="BI48" s="2">
        <f t="shared" si="156"/>
        <v>0.29512869025437766</v>
      </c>
      <c r="BJ48" s="2">
        <f t="shared" si="157"/>
        <v>0.29303212323332561</v>
      </c>
      <c r="BK48" s="2">
        <f t="shared" si="158"/>
        <v>0.28173419951229273</v>
      </c>
      <c r="BL48" s="2">
        <f t="shared" si="159"/>
        <v>0.27263549973358958</v>
      </c>
      <c r="BM48" s="2">
        <f t="shared" si="160"/>
        <v>0.28089608475198158</v>
      </c>
      <c r="BO48" s="2" t="str">
        <f t="shared" si="38"/>
        <v/>
      </c>
      <c r="BP48" s="2">
        <f t="shared" si="39"/>
        <v>0.27287099999999997</v>
      </c>
      <c r="BQ48" s="2">
        <f t="shared" si="40"/>
        <v>0.258743</v>
      </c>
      <c r="BR48" s="2">
        <f t="shared" si="41"/>
        <v>0.26877000000000001</v>
      </c>
      <c r="BS48" s="2">
        <f t="shared" si="42"/>
        <v>0.28337299999999999</v>
      </c>
      <c r="BT48" s="2">
        <f t="shared" si="43"/>
        <v>0.28393800000000002</v>
      </c>
      <c r="BU48" s="2">
        <f t="shared" si="44"/>
        <v>0.28819899999999998</v>
      </c>
      <c r="BV48" s="2">
        <f t="shared" si="45"/>
        <v>0.29401100000000002</v>
      </c>
      <c r="BW48" s="2">
        <f t="shared" si="46"/>
        <v>0.29048299999999999</v>
      </c>
      <c r="BX48" s="2">
        <f t="shared" si="47"/>
        <v>0.28542600000000001</v>
      </c>
      <c r="BY48" s="2">
        <f t="shared" si="48"/>
        <v>0.28654299999999999</v>
      </c>
      <c r="BZ48" s="2">
        <f t="shared" si="49"/>
        <v>0.28435199999999999</v>
      </c>
      <c r="CA48" s="2">
        <f t="shared" si="50"/>
        <v>0.27945500000000001</v>
      </c>
      <c r="CB48" s="2">
        <f t="shared" si="51"/>
        <v>0.27326099999999998</v>
      </c>
      <c r="CC48" s="2">
        <f t="shared" si="52"/>
        <v>0.278194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0.33909887878787881</v>
      </c>
      <c r="DL48" s="2">
        <f t="shared" si="161"/>
        <v>0.2739414277574278</v>
      </c>
      <c r="DM48" s="2">
        <f t="shared" si="161"/>
        <v>0.26554098932676518</v>
      </c>
      <c r="DN48" s="2">
        <f t="shared" si="161"/>
        <v>0.26936565517241384</v>
      </c>
      <c r="DO48" s="2">
        <f t="shared" si="161"/>
        <v>0.27980140692307698</v>
      </c>
      <c r="DP48" s="2">
        <f t="shared" si="161"/>
        <v>0.27972402766798421</v>
      </c>
      <c r="DQ48" s="2">
        <f t="shared" si="161"/>
        <v>0.28155588735177867</v>
      </c>
      <c r="DR48" s="2">
        <f t="shared" si="161"/>
        <v>0.29495997846153843</v>
      </c>
      <c r="DS48" s="2">
        <f t="shared" si="161"/>
        <v>0.29117315658119663</v>
      </c>
      <c r="DT48" s="2">
        <f t="shared" si="161"/>
        <v>0.2835218087098087</v>
      </c>
      <c r="DU48" s="2">
        <f t="shared" si="161"/>
        <v>0.28895391197626991</v>
      </c>
      <c r="DV48" s="2">
        <f t="shared" si="161"/>
        <v>0.29139288928439</v>
      </c>
      <c r="DW48" s="2">
        <f t="shared" si="161"/>
        <v>0.28182370619206532</v>
      </c>
      <c r="DX48" s="2">
        <f t="shared" si="161"/>
        <v>0.27341606885026737</v>
      </c>
      <c r="DY48" s="2">
        <f t="shared" si="161"/>
        <v>0.28149635249554367</v>
      </c>
      <c r="EA48" s="2">
        <f t="shared" si="71"/>
        <v>0.28903000673139156</v>
      </c>
      <c r="EB48" s="2">
        <f t="shared" si="72"/>
        <v>0.25891784366446857</v>
      </c>
      <c r="EC48" s="2">
        <f t="shared" si="73"/>
        <v>0.25542859481791669</v>
      </c>
      <c r="ED48" s="2">
        <f t="shared" si="74"/>
        <v>0.2556304569780673</v>
      </c>
      <c r="EE48" s="2">
        <f t="shared" si="75"/>
        <v>0.25547646041536537</v>
      </c>
      <c r="EF48" s="2">
        <f t="shared" si="76"/>
        <v>0.25431642199658466</v>
      </c>
      <c r="EG48" s="2">
        <f t="shared" si="77"/>
        <v>0.25715331261334179</v>
      </c>
      <c r="EH48" s="2">
        <f t="shared" si="78"/>
        <v>0.27532621439030047</v>
      </c>
      <c r="EI48" s="2">
        <f t="shared" si="79"/>
        <v>0.27443595952649386</v>
      </c>
      <c r="EJ48" s="2">
        <f t="shared" si="80"/>
        <v>0.27069128733468367</v>
      </c>
      <c r="EK48" s="2">
        <f t="shared" si="81"/>
        <v>0.30925643246876733</v>
      </c>
      <c r="EL48" s="2">
        <f t="shared" si="82"/>
        <v>0.29697295452332217</v>
      </c>
      <c r="EM48" s="2">
        <f t="shared" si="83"/>
        <v>0.28152607452675055</v>
      </c>
      <c r="EN48" s="2">
        <f t="shared" si="84"/>
        <v>0.27014305546591216</v>
      </c>
      <c r="EO48" s="2">
        <f t="shared" si="85"/>
        <v>0.27760883524468177</v>
      </c>
      <c r="EQ48" s="2">
        <f t="shared" si="86"/>
        <v>0.28336987800866403</v>
      </c>
      <c r="ER48" s="2">
        <f t="shared" si="162"/>
        <v>0.25486725624306422</v>
      </c>
      <c r="ES48" s="2">
        <f t="shared" si="162"/>
        <v>0.2502007693000759</v>
      </c>
      <c r="ET48" s="2">
        <f t="shared" si="162"/>
        <v>0.25253717803877007</v>
      </c>
      <c r="EU48" s="2">
        <f t="shared" si="162"/>
        <v>0.25072692742127828</v>
      </c>
      <c r="EV48" s="2">
        <f t="shared" si="162"/>
        <v>0.26033017055982627</v>
      </c>
      <c r="EW48" s="2">
        <f t="shared" si="162"/>
        <v>0.25839634602295558</v>
      </c>
      <c r="EX48" s="2">
        <f t="shared" si="162"/>
        <v>0.26970608148833708</v>
      </c>
      <c r="EY48" s="2">
        <f t="shared" si="162"/>
        <v>0.272951780277429</v>
      </c>
      <c r="EZ48" s="2">
        <f t="shared" si="162"/>
        <v>0.27512128611147407</v>
      </c>
      <c r="FA48" s="2">
        <f t="shared" si="162"/>
        <v>0.30238635663988417</v>
      </c>
      <c r="FB48" s="2">
        <f t="shared" si="162"/>
        <v>0.29653108991608185</v>
      </c>
      <c r="FC48" s="2">
        <f t="shared" si="162"/>
        <v>0.28173957909970054</v>
      </c>
      <c r="FD48" s="2">
        <f t="shared" si="162"/>
        <v>0.26777679312611552</v>
      </c>
      <c r="FE48" s="2">
        <f t="shared" si="162"/>
        <v>0.29625665825289893</v>
      </c>
      <c r="FG48" s="2">
        <f t="shared" si="88"/>
        <v>0.68641853327860369</v>
      </c>
      <c r="FH48" s="2">
        <f t="shared" si="163"/>
        <v>0.34824449534590263</v>
      </c>
      <c r="FI48" s="2">
        <f t="shared" si="163"/>
        <v>0.32912658634663144</v>
      </c>
      <c r="FJ48" s="2">
        <f t="shared" si="163"/>
        <v>0.32156705132172625</v>
      </c>
      <c r="FK48" s="2">
        <f t="shared" si="163"/>
        <v>0.41216340210557439</v>
      </c>
      <c r="FL48" s="2">
        <f t="shared" si="163"/>
        <v>0.4620043587681727</v>
      </c>
      <c r="FM48" s="2">
        <f t="shared" si="163"/>
        <v>0.46070045504724444</v>
      </c>
      <c r="FN48" s="2">
        <f t="shared" si="163"/>
        <v>0.39383761491357427</v>
      </c>
      <c r="FO48" s="2">
        <f t="shared" si="163"/>
        <v>0.39063501494060043</v>
      </c>
      <c r="FP48" s="2">
        <f t="shared" si="163"/>
        <v>0.36852103237553951</v>
      </c>
      <c r="FQ48" s="2">
        <f t="shared" si="163"/>
        <v>0.30414358836529215</v>
      </c>
      <c r="FR48" s="2">
        <f t="shared" si="163"/>
        <v>0.29376718964991361</v>
      </c>
      <c r="FS48" s="2">
        <f t="shared" si="163"/>
        <v>0.30073750046845421</v>
      </c>
      <c r="FT48" s="2">
        <f t="shared" si="163"/>
        <v>0.23848081973622015</v>
      </c>
      <c r="FU48" s="2">
        <f t="shared" si="163"/>
        <v>0.15442980217485724</v>
      </c>
      <c r="FW48" s="2">
        <f t="shared" si="112"/>
        <v>1.5909986416491952E-5</v>
      </c>
      <c r="FX48" s="2">
        <f t="shared" si="164"/>
        <v>9.1588278124678959E-6</v>
      </c>
      <c r="FY48" s="2">
        <f t="shared" si="165"/>
        <v>1.334308502901665E-5</v>
      </c>
      <c r="FZ48" s="2">
        <f t="shared" si="166"/>
        <v>1.1389335310763415E-5</v>
      </c>
      <c r="GA48" s="2">
        <f t="shared" si="167"/>
        <v>1.7924039430495029E-5</v>
      </c>
      <c r="GB48" s="2">
        <f t="shared" si="168"/>
        <v>2.0608832410226302E-5</v>
      </c>
      <c r="GC48" s="2">
        <f t="shared" si="169"/>
        <v>1.8332375225337553E-5</v>
      </c>
      <c r="GD48" s="2">
        <f t="shared" si="170"/>
        <v>2.1692652592563062E-5</v>
      </c>
      <c r="GE48" s="2">
        <f t="shared" si="171"/>
        <v>2.0693754823348123E-5</v>
      </c>
      <c r="GF48" s="2">
        <f t="shared" si="172"/>
        <v>2.2359087216894162E-5</v>
      </c>
      <c r="GG48" s="2">
        <f t="shared" si="173"/>
        <v>1.5015458755621059E-5</v>
      </c>
      <c r="GH48" s="2">
        <f t="shared" si="174"/>
        <v>1.3882914680829525E-5</v>
      </c>
      <c r="GI48" s="2">
        <f t="shared" si="175"/>
        <v>1.0881801922661054E-5</v>
      </c>
      <c r="GJ48" s="2">
        <f t="shared" si="176"/>
        <v>7.6922025367152758E-6</v>
      </c>
      <c r="GK48" s="2">
        <f t="shared" si="177"/>
        <v>4.3316820305171244E-6</v>
      </c>
      <c r="GM48" s="82">
        <f t="shared" si="113"/>
        <v>7.0827368414000724E-2</v>
      </c>
      <c r="GN48" s="82">
        <f t="shared" si="178"/>
        <v>1.6841311769103661E-3</v>
      </c>
      <c r="GO48" s="82">
        <f t="shared" si="179"/>
        <v>9.6329868961925311E-4</v>
      </c>
      <c r="GP48" s="82">
        <f t="shared" si="180"/>
        <v>6.2485498301930809E-4</v>
      </c>
      <c r="GQ48" s="82">
        <f t="shared" si="181"/>
        <v>3.1720196136163113E-3</v>
      </c>
      <c r="GR48" s="82">
        <f t="shared" si="182"/>
        <v>7.2164872842151503E-3</v>
      </c>
      <c r="GS48" s="82">
        <f t="shared" si="183"/>
        <v>7.3054875458303022E-3</v>
      </c>
      <c r="GT48" s="82">
        <f t="shared" si="184"/>
        <v>2.4545522664790988E-3</v>
      </c>
      <c r="GU48" s="82">
        <f t="shared" si="185"/>
        <v>2.4576151104251233E-3</v>
      </c>
      <c r="GV48" s="82">
        <f t="shared" si="186"/>
        <v>1.5867252193255354E-3</v>
      </c>
      <c r="GW48" s="82">
        <f t="shared" si="187"/>
        <v>3.2078465248746039E-4</v>
      </c>
      <c r="GX48" s="82">
        <f t="shared" si="188"/>
        <v>2.8031681723381547E-4</v>
      </c>
      <c r="GY48" s="82">
        <f t="shared" si="189"/>
        <v>4.6837983134721708E-4</v>
      </c>
      <c r="GZ48" s="82">
        <f t="shared" si="190"/>
        <v>4.6589197767251608E-5</v>
      </c>
      <c r="HA48" s="82">
        <f t="shared" si="191"/>
        <v>3.0234300839895974E-8</v>
      </c>
      <c r="HC48" s="82">
        <f t="shared" si="145"/>
        <v>1.5145288543967671E-6</v>
      </c>
      <c r="HD48" s="82">
        <f t="shared" si="192"/>
        <v>1.0676548132387302E-11</v>
      </c>
      <c r="HE48" s="82">
        <f t="shared" si="193"/>
        <v>1.1863190156302437E-12</v>
      </c>
      <c r="HF48" s="82">
        <f t="shared" si="194"/>
        <v>8.6419648620784976E-13</v>
      </c>
      <c r="HG48" s="82">
        <f t="shared" si="195"/>
        <v>1.1299440872807901E-12</v>
      </c>
      <c r="HH48" s="82">
        <f t="shared" si="196"/>
        <v>5.2701322062189728E-12</v>
      </c>
      <c r="HI48" s="82">
        <f t="shared" si="197"/>
        <v>2.4162179820446456E-11</v>
      </c>
      <c r="HJ48" s="82">
        <f t="shared" si="198"/>
        <v>2.2872678773692195E-13</v>
      </c>
      <c r="HK48" s="82">
        <f t="shared" si="199"/>
        <v>1.5390571890403344E-12</v>
      </c>
      <c r="HL48" s="82">
        <f t="shared" si="200"/>
        <v>2.8616745465730082E-15</v>
      </c>
      <c r="HM48" s="82">
        <f t="shared" si="201"/>
        <v>5.4112106135629993E-17</v>
      </c>
      <c r="HN48" s="82">
        <f t="shared" si="202"/>
        <v>5.4965355776209456E-13</v>
      </c>
      <c r="HO48" s="82">
        <f t="shared" si="203"/>
        <v>1.6992702542783211E-16</v>
      </c>
      <c r="HP48" s="82">
        <f t="shared" si="204"/>
        <v>1.3270041330201432E-18</v>
      </c>
      <c r="HQ48" s="82">
        <f t="shared" si="205"/>
        <v>1.6340937517442526E-23</v>
      </c>
      <c r="HS48" s="82">
        <f t="shared" si="114"/>
        <v>5.6217926227595166E-27</v>
      </c>
      <c r="HT48" s="82">
        <f t="shared" si="206"/>
        <v>1.3746891663415895E-44</v>
      </c>
      <c r="HU48" s="82">
        <f t="shared" si="207"/>
        <v>1.6012862628517645E-47</v>
      </c>
      <c r="HV48" s="82">
        <f t="shared" si="208"/>
        <v>4.4295279799389565E-51</v>
      </c>
      <c r="HW48" s="82">
        <f t="shared" si="209"/>
        <v>5.2158537191782874E-55</v>
      </c>
      <c r="HX48" s="82">
        <f t="shared" si="210"/>
        <v>3.2407014319746112E-53</v>
      </c>
      <c r="HY48" s="82">
        <f t="shared" si="211"/>
        <v>1.9348523037238901E-48</v>
      </c>
      <c r="HZ48" s="82">
        <f t="shared" si="212"/>
        <v>7.7371546712911225E-56</v>
      </c>
      <c r="IA48" s="82">
        <f t="shared" si="213"/>
        <v>2.0576425273511144E-51</v>
      </c>
      <c r="IB48" s="82">
        <f t="shared" si="214"/>
        <v>3.1653272261975948E-63</v>
      </c>
      <c r="IC48" s="82">
        <f t="shared" si="215"/>
        <v>3.3817726956985032E-70</v>
      </c>
      <c r="ID48" s="82">
        <f t="shared" si="216"/>
        <v>7.9814597884092852E-52</v>
      </c>
      <c r="IE48" s="82">
        <f t="shared" si="217"/>
        <v>4.2599115631066846E-66</v>
      </c>
      <c r="IF48" s="82">
        <f t="shared" si="218"/>
        <v>1.2080112120395129E-35</v>
      </c>
      <c r="IG48" s="82">
        <f t="shared" si="219"/>
        <v>1.6527509374822807E-37</v>
      </c>
      <c r="II48" s="82">
        <f t="shared" si="115"/>
        <v>2.139173863006993E-158</v>
      </c>
      <c r="IJ48" s="82">
        <f t="shared" si="116"/>
        <v>7.8957494753867358E-250</v>
      </c>
      <c r="IK48" s="82">
        <f t="shared" si="117"/>
        <v>9.768683207680949E-267</v>
      </c>
      <c r="IL48" s="82">
        <f t="shared" si="118"/>
        <v>1.7592401632373878E-295</v>
      </c>
      <c r="IM48" s="82">
        <f t="shared" si="119"/>
        <v>0</v>
      </c>
      <c r="IN48" s="82">
        <f t="shared" si="120"/>
        <v>0</v>
      </c>
      <c r="IO48" s="82">
        <f t="shared" si="121"/>
        <v>5.6282754737135745E-283</v>
      </c>
      <c r="IP48" s="82">
        <f t="shared" si="122"/>
        <v>0</v>
      </c>
      <c r="IQ48" s="82">
        <f t="shared" si="123"/>
        <v>6.8441961897199312E-298</v>
      </c>
      <c r="IR48" s="82">
        <f t="shared" si="124"/>
        <v>0</v>
      </c>
      <c r="IS48" s="82">
        <f t="shared" si="125"/>
        <v>0</v>
      </c>
      <c r="IT48" s="82">
        <f t="shared" si="126"/>
        <v>1.6620345555644853E-295</v>
      </c>
      <c r="IU48" s="82">
        <f t="shared" si="127"/>
        <v>0</v>
      </c>
      <c r="IV48" s="82">
        <f t="shared" si="128"/>
        <v>5.0135351840724947E-140</v>
      </c>
      <c r="IW48" s="82">
        <f t="shared" si="129"/>
        <v>4.9679872923466483E-71</v>
      </c>
      <c r="IY48" s="82">
        <f t="shared" si="130"/>
        <v>7.0828882942855123E-2</v>
      </c>
      <c r="IZ48" s="82">
        <f t="shared" si="131"/>
        <v>1.6841311875869143E-3</v>
      </c>
      <c r="JA48" s="82">
        <f t="shared" si="132"/>
        <v>9.6329869080557216E-4</v>
      </c>
      <c r="JB48" s="82">
        <f t="shared" si="133"/>
        <v>6.2485498388350461E-4</v>
      </c>
      <c r="JC48" s="82">
        <f t="shared" si="134"/>
        <v>3.1720196147462555E-3</v>
      </c>
      <c r="JD48" s="82">
        <f t="shared" si="135"/>
        <v>7.2164872894852827E-3</v>
      </c>
      <c r="JE48" s="82">
        <f t="shared" si="136"/>
        <v>7.3054875699924823E-3</v>
      </c>
      <c r="JF48" s="82">
        <f t="shared" si="137"/>
        <v>2.4545522667078256E-3</v>
      </c>
      <c r="JG48" s="82">
        <f t="shared" si="138"/>
        <v>2.4576151119641803E-3</v>
      </c>
      <c r="JH48" s="82">
        <f t="shared" si="139"/>
        <v>1.586725219328397E-3</v>
      </c>
      <c r="JI48" s="82">
        <f t="shared" si="140"/>
        <v>3.207846524875145E-4</v>
      </c>
      <c r="JJ48" s="82">
        <f t="shared" si="141"/>
        <v>2.8031681778346905E-4</v>
      </c>
      <c r="JK48" s="82">
        <f t="shared" si="142"/>
        <v>4.6837983134738703E-4</v>
      </c>
      <c r="JL48" s="82">
        <f t="shared" si="143"/>
        <v>4.6589197767252936E-5</v>
      </c>
      <c r="JM48" s="82">
        <f t="shared" si="144"/>
        <v>3.0234300839895988E-8</v>
      </c>
    </row>
    <row r="49" spans="2:273" x14ac:dyDescent="0.25">
      <c r="B49" s="2">
        <v>22</v>
      </c>
      <c r="C49" s="37">
        <v>0.40169300000000002</v>
      </c>
      <c r="D49" s="37">
        <v>0.27596500000000002</v>
      </c>
      <c r="E49" s="37">
        <v>0.272758</v>
      </c>
      <c r="F49" s="37">
        <v>0.26724100000000001</v>
      </c>
      <c r="G49" s="37">
        <v>0.28404000000000001</v>
      </c>
      <c r="H49" s="37">
        <v>0.28199800000000003</v>
      </c>
      <c r="I49" s="37">
        <v>0.29525200000000001</v>
      </c>
      <c r="J49" s="37">
        <v>0.29719099999999998</v>
      </c>
      <c r="K49" s="37">
        <v>0.29495300000000002</v>
      </c>
      <c r="L49" s="37">
        <v>0.28209299999999998</v>
      </c>
      <c r="M49" s="37">
        <v>0.28694900000000001</v>
      </c>
      <c r="N49" s="37">
        <v>0.28897499999999998</v>
      </c>
      <c r="O49" s="37">
        <v>0.28265699999999999</v>
      </c>
      <c r="P49" s="37">
        <v>0.27083600000000002</v>
      </c>
      <c r="Q49" s="37">
        <v>0.282528</v>
      </c>
      <c r="S49" s="4">
        <f t="shared" si="8"/>
        <v>0.39715846162957436</v>
      </c>
      <c r="T49" s="4">
        <f t="shared" si="9"/>
        <v>0.27287479523359925</v>
      </c>
      <c r="U49" s="4">
        <f t="shared" si="10"/>
        <v>0.26493832356095709</v>
      </c>
      <c r="V49" s="4">
        <f t="shared" si="11"/>
        <v>0.26704413718544778</v>
      </c>
      <c r="W49" s="4">
        <f t="shared" si="12"/>
        <v>0.27786648568602107</v>
      </c>
      <c r="X49" s="4">
        <f t="shared" si="13"/>
        <v>0.28352691981772993</v>
      </c>
      <c r="Y49" s="4">
        <f t="shared" si="14"/>
        <v>0.28453222753104207</v>
      </c>
      <c r="Z49" s="4">
        <f t="shared" si="15"/>
        <v>0.29270855098797571</v>
      </c>
      <c r="AA49" s="4">
        <f t="shared" si="16"/>
        <v>0.29025439526086722</v>
      </c>
      <c r="AB49" s="4">
        <f t="shared" si="17"/>
        <v>0.28279254606425136</v>
      </c>
      <c r="AC49" s="4">
        <f t="shared" si="18"/>
        <v>0.29687290781677439</v>
      </c>
      <c r="AD49" s="4">
        <f t="shared" si="19"/>
        <v>0.29437304733737923</v>
      </c>
      <c r="AE49" s="4">
        <f t="shared" si="20"/>
        <v>0.28327096997035062</v>
      </c>
      <c r="AF49" s="4">
        <f t="shared" si="21"/>
        <v>0.27301589932944587</v>
      </c>
      <c r="AG49" s="4">
        <f t="shared" si="22"/>
        <v>0.28170516690975311</v>
      </c>
      <c r="AI49" s="4">
        <f t="shared" si="23"/>
        <v>4.534538370425667E-3</v>
      </c>
      <c r="AJ49" s="4">
        <f t="shared" si="24"/>
        <v>3.0902047664007615E-3</v>
      </c>
      <c r="AK49" s="4">
        <f t="shared" si="25"/>
        <v>7.8196764390429108E-3</v>
      </c>
      <c r="AL49" s="4">
        <f t="shared" si="26"/>
        <v>1.9686281455222332E-4</v>
      </c>
      <c r="AM49" s="4">
        <f t="shared" si="27"/>
        <v>6.173514313978945E-3</v>
      </c>
      <c r="AN49" s="4">
        <f t="shared" si="28"/>
        <v>-1.5289198177299013E-3</v>
      </c>
      <c r="AO49" s="4">
        <f t="shared" si="29"/>
        <v>1.0719772468957944E-2</v>
      </c>
      <c r="AP49" s="4">
        <f t="shared" si="30"/>
        <v>4.4824490120242699E-3</v>
      </c>
      <c r="AQ49" s="4">
        <f t="shared" si="31"/>
        <v>4.6986047391328056E-3</v>
      </c>
      <c r="AR49" s="4">
        <f t="shared" si="32"/>
        <v>-6.9954606425137733E-4</v>
      </c>
      <c r="AS49" s="4">
        <f t="shared" si="33"/>
        <v>-9.9239078167743799E-3</v>
      </c>
      <c r="AT49" s="4">
        <f t="shared" si="34"/>
        <v>-5.3980473373792526E-3</v>
      </c>
      <c r="AU49" s="4">
        <f t="shared" si="35"/>
        <v>-6.1396997035062517E-4</v>
      </c>
      <c r="AV49" s="4">
        <f t="shared" si="146"/>
        <v>-2.1798993294458446E-3</v>
      </c>
      <c r="AW49" s="4">
        <f t="shared" si="146"/>
        <v>8.2283309024688833E-4</v>
      </c>
      <c r="AY49" s="2">
        <f t="shared" si="96"/>
        <v>0.30433680623252196</v>
      </c>
      <c r="AZ49" s="2">
        <f t="shared" si="147"/>
        <v>0.2687752646792172</v>
      </c>
      <c r="BA49" s="2">
        <f t="shared" si="148"/>
        <v>0.2622743222003715</v>
      </c>
      <c r="BB49" s="2">
        <f t="shared" si="149"/>
        <v>0.2651244771937275</v>
      </c>
      <c r="BC49" s="2">
        <f t="shared" si="150"/>
        <v>0.26980324869980271</v>
      </c>
      <c r="BD49" s="2">
        <f t="shared" si="151"/>
        <v>0.26789072357739341</v>
      </c>
      <c r="BE49" s="2">
        <f t="shared" si="152"/>
        <v>0.27004834804214173</v>
      </c>
      <c r="BF49" s="2">
        <f t="shared" si="153"/>
        <v>0.28707402579381736</v>
      </c>
      <c r="BG49" s="2">
        <f t="shared" si="154"/>
        <v>0.28474181233857571</v>
      </c>
      <c r="BH49" s="2">
        <f t="shared" si="155"/>
        <v>0.27896347457801601</v>
      </c>
      <c r="BI49" s="2">
        <f t="shared" si="156"/>
        <v>0.29599186406301214</v>
      </c>
      <c r="BJ49" s="2">
        <f t="shared" si="157"/>
        <v>0.29354648416440537</v>
      </c>
      <c r="BK49" s="2">
        <f t="shared" si="158"/>
        <v>0.28193836017586771</v>
      </c>
      <c r="BL49" s="2">
        <f t="shared" si="159"/>
        <v>0.27286266821855615</v>
      </c>
      <c r="BM49" s="2">
        <f t="shared" si="160"/>
        <v>0.28170497332813499</v>
      </c>
      <c r="BO49" s="2" t="str">
        <f t="shared" si="38"/>
        <v/>
      </c>
      <c r="BP49" s="2">
        <f t="shared" si="39"/>
        <v>0.27596500000000002</v>
      </c>
      <c r="BQ49" s="2">
        <f t="shared" si="40"/>
        <v>0.272758</v>
      </c>
      <c r="BR49" s="2">
        <f t="shared" si="41"/>
        <v>0.26724100000000001</v>
      </c>
      <c r="BS49" s="2">
        <f t="shared" si="42"/>
        <v>0.28404000000000001</v>
      </c>
      <c r="BT49" s="2" t="str">
        <f t="shared" si="43"/>
        <v/>
      </c>
      <c r="BU49" s="2">
        <f t="shared" si="44"/>
        <v>0.29525200000000001</v>
      </c>
      <c r="BV49" s="2">
        <f t="shared" si="45"/>
        <v>0.29719099999999998</v>
      </c>
      <c r="BW49" s="2">
        <f t="shared" si="46"/>
        <v>0.29495300000000002</v>
      </c>
      <c r="BX49" s="2">
        <f t="shared" si="47"/>
        <v>0.28209299999999998</v>
      </c>
      <c r="BY49" s="2">
        <f t="shared" si="48"/>
        <v>0.28694900000000001</v>
      </c>
      <c r="BZ49" s="2">
        <f t="shared" si="49"/>
        <v>0.28897499999999998</v>
      </c>
      <c r="CA49" s="2">
        <f t="shared" si="50"/>
        <v>0.28265699999999999</v>
      </c>
      <c r="CB49" s="2">
        <f t="shared" si="51"/>
        <v>0.27083600000000002</v>
      </c>
      <c r="CC49" s="2">
        <f t="shared" si="52"/>
        <v>0.282528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0.34174783333333336</v>
      </c>
      <c r="DL49" s="2">
        <f t="shared" si="161"/>
        <v>0.27468775437525444</v>
      </c>
      <c r="DM49" s="2">
        <f t="shared" si="161"/>
        <v>0.2661250736179529</v>
      </c>
      <c r="DN49" s="2">
        <f t="shared" si="161"/>
        <v>0.27021760591133009</v>
      </c>
      <c r="DO49" s="2">
        <f t="shared" si="161"/>
        <v>0.28107724769230774</v>
      </c>
      <c r="DP49" s="2">
        <f t="shared" si="161"/>
        <v>0.28086674025974029</v>
      </c>
      <c r="DQ49" s="2">
        <f t="shared" si="161"/>
        <v>0.28236270652173912</v>
      </c>
      <c r="DR49" s="2">
        <f t="shared" si="161"/>
        <v>0.29573807999999996</v>
      </c>
      <c r="DS49" s="2">
        <f t="shared" si="161"/>
        <v>0.29225360034188036</v>
      </c>
      <c r="DT49" s="2">
        <f t="shared" si="161"/>
        <v>0.28445129405779407</v>
      </c>
      <c r="DU49" s="2">
        <f t="shared" si="161"/>
        <v>0.2899337856136448</v>
      </c>
      <c r="DV49" s="2">
        <f t="shared" si="161"/>
        <v>0.29216472866147564</v>
      </c>
      <c r="DW49" s="2">
        <f t="shared" si="161"/>
        <v>0.2823157789395625</v>
      </c>
      <c r="DX49" s="2">
        <f t="shared" si="161"/>
        <v>0.27391784625668447</v>
      </c>
      <c r="DY49" s="2">
        <f t="shared" si="161"/>
        <v>0.28258700958110516</v>
      </c>
      <c r="EA49" s="2">
        <f t="shared" si="71"/>
        <v>0.28874999883495139</v>
      </c>
      <c r="EB49" s="2">
        <f t="shared" si="72"/>
        <v>0.25868352203786432</v>
      </c>
      <c r="EC49" s="2">
        <f t="shared" si="73"/>
        <v>0.25511602033948999</v>
      </c>
      <c r="ED49" s="2">
        <f t="shared" si="74"/>
        <v>0.25532472485870078</v>
      </c>
      <c r="EE49" s="2">
        <f t="shared" si="75"/>
        <v>0.25513903048875697</v>
      </c>
      <c r="EF49" s="2">
        <f t="shared" si="76"/>
        <v>0.25410965840991517</v>
      </c>
      <c r="EG49" s="2">
        <f t="shared" si="77"/>
        <v>0.25690140181756704</v>
      </c>
      <c r="EH49" s="2">
        <f t="shared" si="78"/>
        <v>0.27491267988962875</v>
      </c>
      <c r="EI49" s="2">
        <f t="shared" si="79"/>
        <v>0.27405504436302147</v>
      </c>
      <c r="EJ49" s="2">
        <f t="shared" si="80"/>
        <v>0.27038697011795543</v>
      </c>
      <c r="EK49" s="2">
        <f t="shared" si="81"/>
        <v>0.30863304605371011</v>
      </c>
      <c r="EL49" s="2">
        <f t="shared" si="82"/>
        <v>0.29657603918983999</v>
      </c>
      <c r="EM49" s="2">
        <f t="shared" si="83"/>
        <v>0.28113800936555888</v>
      </c>
      <c r="EN49" s="2">
        <f t="shared" si="84"/>
        <v>0.2697898119220079</v>
      </c>
      <c r="EO49" s="2">
        <f t="shared" si="85"/>
        <v>0.27729986422130787</v>
      </c>
      <c r="EQ49" s="2">
        <f t="shared" si="86"/>
        <v>0.28316035793854877</v>
      </c>
      <c r="ER49" s="2">
        <f t="shared" si="162"/>
        <v>0.25468484318539081</v>
      </c>
      <c r="ES49" s="2">
        <f t="shared" si="162"/>
        <v>0.24995712335079448</v>
      </c>
      <c r="ET49" s="2">
        <f t="shared" si="162"/>
        <v>0.25227191165353258</v>
      </c>
      <c r="EU49" s="2">
        <f t="shared" si="162"/>
        <v>0.25045527606063539</v>
      </c>
      <c r="EV49" s="2">
        <f t="shared" si="162"/>
        <v>0.26003916309235203</v>
      </c>
      <c r="EW49" s="2">
        <f t="shared" si="162"/>
        <v>0.2581264137360938</v>
      </c>
      <c r="EX49" s="2">
        <f t="shared" si="162"/>
        <v>0.26937316699725838</v>
      </c>
      <c r="EY49" s="2">
        <f t="shared" si="162"/>
        <v>0.27259178483679569</v>
      </c>
      <c r="EZ49" s="2">
        <f t="shared" si="162"/>
        <v>0.27475261080770341</v>
      </c>
      <c r="FA49" s="2">
        <f t="shared" si="162"/>
        <v>0.3018611219538056</v>
      </c>
      <c r="FB49" s="2">
        <f t="shared" si="162"/>
        <v>0.29613961774092545</v>
      </c>
      <c r="FC49" s="2">
        <f t="shared" si="162"/>
        <v>0.28134830615515327</v>
      </c>
      <c r="FD49" s="2">
        <f t="shared" si="162"/>
        <v>0.26745611960273091</v>
      </c>
      <c r="FE49" s="2">
        <f t="shared" si="162"/>
        <v>0.29571315105406482</v>
      </c>
      <c r="FG49" s="2">
        <f t="shared" si="88"/>
        <v>0.70589543788019105</v>
      </c>
      <c r="FH49" s="2">
        <f t="shared" si="163"/>
        <v>0.36943037409593488</v>
      </c>
      <c r="FI49" s="2">
        <f t="shared" si="163"/>
        <v>0.34977357666856351</v>
      </c>
      <c r="FJ49" s="2">
        <f t="shared" si="163"/>
        <v>0.34198155317517281</v>
      </c>
      <c r="FK49" s="2">
        <f t="shared" si="163"/>
        <v>0.43464463470541637</v>
      </c>
      <c r="FL49" s="2">
        <f t="shared" si="163"/>
        <v>0.48496135508085397</v>
      </c>
      <c r="FM49" s="2">
        <f t="shared" si="163"/>
        <v>0.48365090660736815</v>
      </c>
      <c r="FN49" s="2">
        <f t="shared" si="163"/>
        <v>0.4160266981831347</v>
      </c>
      <c r="FO49" s="2">
        <f t="shared" si="163"/>
        <v>0.412766529958279</v>
      </c>
      <c r="FP49" s="2">
        <f t="shared" si="163"/>
        <v>0.39020194160543054</v>
      </c>
      <c r="FQ49" s="2">
        <f t="shared" si="163"/>
        <v>0.32398018961314962</v>
      </c>
      <c r="FR49" s="2">
        <f t="shared" si="163"/>
        <v>0.31323166605030511</v>
      </c>
      <c r="FS49" s="2">
        <f t="shared" si="163"/>
        <v>0.32045425625886415</v>
      </c>
      <c r="FT49" s="2">
        <f t="shared" si="163"/>
        <v>0.25560794059842673</v>
      </c>
      <c r="FU49" s="2">
        <f t="shared" si="163"/>
        <v>0.16684309746699322</v>
      </c>
      <c r="FW49" s="2">
        <f t="shared" si="112"/>
        <v>1.7444926429234943E-5</v>
      </c>
      <c r="FX49" s="2">
        <f t="shared" si="164"/>
        <v>1.0042446124822415E-5</v>
      </c>
      <c r="FY49" s="2">
        <f t="shared" si="165"/>
        <v>1.4630382969663891E-5</v>
      </c>
      <c r="FZ49" s="2">
        <f t="shared" si="166"/>
        <v>1.2488144114561682E-5</v>
      </c>
      <c r="GA49" s="2">
        <f t="shared" si="167"/>
        <v>1.9653284436336602E-5</v>
      </c>
      <c r="GB49" s="2">
        <f t="shared" si="168"/>
        <v>2.2597090455919943E-5</v>
      </c>
      <c r="GC49" s="2">
        <f t="shared" si="169"/>
        <v>2.0101014165947098E-5</v>
      </c>
      <c r="GD49" s="2">
        <f t="shared" si="170"/>
        <v>2.3785470804403852E-5</v>
      </c>
      <c r="GE49" s="2">
        <f t="shared" si="171"/>
        <v>2.2690205659226131E-5</v>
      </c>
      <c r="GF49" s="2">
        <f t="shared" si="172"/>
        <v>2.4516198733517063E-5</v>
      </c>
      <c r="GG49" s="2">
        <f t="shared" si="173"/>
        <v>1.6464099279671673E-5</v>
      </c>
      <c r="GH49" s="2">
        <f t="shared" si="174"/>
        <v>1.52222928577285E-5</v>
      </c>
      <c r="GI49" s="2">
        <f t="shared" si="175"/>
        <v>1.193164601642929E-5</v>
      </c>
      <c r="GJ49" s="2">
        <f t="shared" si="176"/>
        <v>8.4343261024606401E-6</v>
      </c>
      <c r="GK49" s="2">
        <f t="shared" si="177"/>
        <v>4.7495929141712732E-6</v>
      </c>
      <c r="GM49" s="82">
        <f t="shared" si="113"/>
        <v>8.4440833450201855E-2</v>
      </c>
      <c r="GN49" s="82">
        <f t="shared" si="178"/>
        <v>2.3133482798368922E-3</v>
      </c>
      <c r="GO49" s="82">
        <f t="shared" si="179"/>
        <v>1.3865725199575117E-3</v>
      </c>
      <c r="GP49" s="82">
        <f t="shared" si="180"/>
        <v>9.4294407105890814E-4</v>
      </c>
      <c r="GQ49" s="82">
        <f t="shared" si="181"/>
        <v>4.6016686080472503E-3</v>
      </c>
      <c r="GR49" s="82">
        <f t="shared" si="182"/>
        <v>1.0059719157104262E-2</v>
      </c>
      <c r="GS49" s="82">
        <f t="shared" si="183"/>
        <v>9.9999999289382743E-3</v>
      </c>
      <c r="GT49" s="82">
        <f t="shared" si="184"/>
        <v>3.5463973178232124E-3</v>
      </c>
      <c r="GU49" s="82">
        <f t="shared" si="185"/>
        <v>3.5111572169818678E-3</v>
      </c>
      <c r="GV49" s="82">
        <f t="shared" si="186"/>
        <v>2.3210054441278028E-3</v>
      </c>
      <c r="GW49" s="82">
        <f t="shared" si="187"/>
        <v>5.0946451391888439E-4</v>
      </c>
      <c r="GX49" s="82">
        <f t="shared" si="188"/>
        <v>4.4159390334373147E-4</v>
      </c>
      <c r="GY49" s="82">
        <f t="shared" si="189"/>
        <v>7.0082287280288002E-4</v>
      </c>
      <c r="GZ49" s="82">
        <f t="shared" si="190"/>
        <v>7.9005987989974195E-5</v>
      </c>
      <c r="HA49" s="82">
        <f t="shared" si="191"/>
        <v>7.6415310016634257E-8</v>
      </c>
      <c r="HC49" s="82">
        <f t="shared" si="145"/>
        <v>2.4671380518043151E-6</v>
      </c>
      <c r="HD49" s="82">
        <f t="shared" si="192"/>
        <v>2.4059068120640858E-11</v>
      </c>
      <c r="HE49" s="82">
        <f t="shared" si="193"/>
        <v>2.9346706726964422E-12</v>
      </c>
      <c r="HF49" s="82">
        <f t="shared" si="194"/>
        <v>2.2249900153308376E-12</v>
      </c>
      <c r="HG49" s="82">
        <f t="shared" si="195"/>
        <v>3.1510742843374578E-12</v>
      </c>
      <c r="HH49" s="82">
        <f t="shared" si="196"/>
        <v>1.4259269334894009E-11</v>
      </c>
      <c r="HI49" s="82">
        <f t="shared" si="197"/>
        <v>5.964256386142452E-11</v>
      </c>
      <c r="HJ49" s="82">
        <f t="shared" si="198"/>
        <v>6.6907447332140391E-13</v>
      </c>
      <c r="HK49" s="82">
        <f t="shared" si="199"/>
        <v>4.1451703540244902E-12</v>
      </c>
      <c r="HL49" s="82">
        <f t="shared" si="200"/>
        <v>9.7899534287563393E-15</v>
      </c>
      <c r="HM49" s="82">
        <f t="shared" si="201"/>
        <v>2.0717342975462104E-16</v>
      </c>
      <c r="HN49" s="82">
        <f t="shared" si="202"/>
        <v>1.4505853097865242E-12</v>
      </c>
      <c r="HO49" s="82">
        <f t="shared" si="203"/>
        <v>5.7624061578203396E-16</v>
      </c>
      <c r="HP49" s="82">
        <f t="shared" si="204"/>
        <v>5.1972491591554382E-18</v>
      </c>
      <c r="HQ49" s="82">
        <f t="shared" si="205"/>
        <v>9.0082980418542871E-23</v>
      </c>
      <c r="HS49" s="82">
        <f t="shared" si="114"/>
        <v>2.0728122965890908E-26</v>
      </c>
      <c r="HT49" s="82">
        <f t="shared" si="206"/>
        <v>1.0485146548020029E-43</v>
      </c>
      <c r="HU49" s="82">
        <f t="shared" si="207"/>
        <v>1.5076529515644143E-46</v>
      </c>
      <c r="HV49" s="82">
        <f t="shared" si="208"/>
        <v>4.9624534927023623E-50</v>
      </c>
      <c r="HW49" s="82">
        <f t="shared" si="209"/>
        <v>8.0538596166639263E-54</v>
      </c>
      <c r="HX49" s="82">
        <f t="shared" si="210"/>
        <v>4.7771276708936486E-52</v>
      </c>
      <c r="HY49" s="82">
        <f t="shared" si="211"/>
        <v>2.1334171092787686E-47</v>
      </c>
      <c r="HZ49" s="82">
        <f t="shared" si="212"/>
        <v>1.2769629939039826E-54</v>
      </c>
      <c r="IA49" s="82">
        <f t="shared" si="213"/>
        <v>2.6836785690880569E-50</v>
      </c>
      <c r="IB49" s="82">
        <f t="shared" si="214"/>
        <v>7.6545936664037321E-62</v>
      </c>
      <c r="IC49" s="82">
        <f t="shared" si="215"/>
        <v>1.0791226761164794E-68</v>
      </c>
      <c r="ID49" s="82">
        <f t="shared" si="216"/>
        <v>9.5048497927153606E-51</v>
      </c>
      <c r="IE49" s="82">
        <f t="shared" si="217"/>
        <v>9.4804093806890575E-65</v>
      </c>
      <c r="IF49" s="82">
        <f t="shared" si="218"/>
        <v>5.759284590418513E-35</v>
      </c>
      <c r="IG49" s="82">
        <f t="shared" si="219"/>
        <v>8.2937032092153528E-37</v>
      </c>
      <c r="II49" s="82">
        <f t="shared" si="115"/>
        <v>8.4393410618132272E-156</v>
      </c>
      <c r="IJ49" s="82">
        <f t="shared" si="116"/>
        <v>6.5294138498721063E-246</v>
      </c>
      <c r="IK49" s="82">
        <f t="shared" si="117"/>
        <v>2.0616016313016472E-262</v>
      </c>
      <c r="IL49" s="82">
        <f t="shared" si="118"/>
        <v>9.3911242327380565E-291</v>
      </c>
      <c r="IM49" s="82">
        <f t="shared" si="119"/>
        <v>0</v>
      </c>
      <c r="IN49" s="82">
        <f t="shared" si="120"/>
        <v>0</v>
      </c>
      <c r="IO49" s="82">
        <f t="shared" si="121"/>
        <v>2.9720719856703778E-278</v>
      </c>
      <c r="IP49" s="82">
        <f t="shared" si="122"/>
        <v>0</v>
      </c>
      <c r="IQ49" s="82">
        <f t="shared" si="123"/>
        <v>7.3162371862126255E-293</v>
      </c>
      <c r="IR49" s="82">
        <f t="shared" si="124"/>
        <v>0</v>
      </c>
      <c r="IS49" s="82">
        <f t="shared" si="125"/>
        <v>0</v>
      </c>
      <c r="IT49" s="82">
        <f t="shared" si="126"/>
        <v>1.0758995605169784E-290</v>
      </c>
      <c r="IU49" s="82">
        <f t="shared" si="127"/>
        <v>0</v>
      </c>
      <c r="IV49" s="82">
        <f t="shared" si="128"/>
        <v>7.0922643148597917E-138</v>
      </c>
      <c r="IW49" s="82">
        <f t="shared" si="129"/>
        <v>5.297750158144279E-70</v>
      </c>
      <c r="IY49" s="82">
        <f t="shared" si="130"/>
        <v>8.4443300588253653E-2</v>
      </c>
      <c r="IZ49" s="82">
        <f t="shared" si="131"/>
        <v>2.3133483038959603E-3</v>
      </c>
      <c r="JA49" s="82">
        <f t="shared" si="132"/>
        <v>1.3865725228921824E-3</v>
      </c>
      <c r="JB49" s="82">
        <f t="shared" si="133"/>
        <v>9.4294407328389819E-4</v>
      </c>
      <c r="JC49" s="82">
        <f t="shared" si="134"/>
        <v>4.6016686111983243E-3</v>
      </c>
      <c r="JD49" s="82">
        <f t="shared" si="135"/>
        <v>1.0059719171363531E-2</v>
      </c>
      <c r="JE49" s="82">
        <f t="shared" si="136"/>
        <v>9.9999999885808377E-3</v>
      </c>
      <c r="JF49" s="82">
        <f t="shared" si="137"/>
        <v>3.546397318492287E-3</v>
      </c>
      <c r="JG49" s="82">
        <f t="shared" si="138"/>
        <v>3.5111572211270381E-3</v>
      </c>
      <c r="JH49" s="82">
        <f t="shared" si="139"/>
        <v>2.3210054441375927E-3</v>
      </c>
      <c r="JI49" s="82">
        <f t="shared" si="140"/>
        <v>5.0946451391909158E-4</v>
      </c>
      <c r="JJ49" s="82">
        <f t="shared" si="141"/>
        <v>4.4159390479431678E-4</v>
      </c>
      <c r="JK49" s="82">
        <f t="shared" si="142"/>
        <v>7.0082287280345628E-4</v>
      </c>
      <c r="JL49" s="82">
        <f t="shared" si="143"/>
        <v>7.9005987989979386E-5</v>
      </c>
      <c r="JM49" s="82">
        <f t="shared" si="144"/>
        <v>7.641531001663435E-8</v>
      </c>
    </row>
    <row r="50" spans="2:273" x14ac:dyDescent="0.25">
      <c r="B50" s="2">
        <v>23</v>
      </c>
      <c r="C50" s="37">
        <v>0.41036800000000001</v>
      </c>
      <c r="D50" s="37">
        <v>0.27441399999999999</v>
      </c>
      <c r="E50" s="37">
        <v>0.26664500000000002</v>
      </c>
      <c r="F50" s="37">
        <v>0.27332099999999998</v>
      </c>
      <c r="G50" s="37">
        <v>0.291217</v>
      </c>
      <c r="H50" s="37">
        <v>0.29655300000000001</v>
      </c>
      <c r="I50" s="37">
        <v>0.29861100000000002</v>
      </c>
      <c r="J50" s="37">
        <v>0.29791499999999999</v>
      </c>
      <c r="K50" s="37">
        <v>0.29499199999999998</v>
      </c>
      <c r="L50" s="37">
        <v>0.28640500000000002</v>
      </c>
      <c r="M50" s="37">
        <v>0.29212199999999999</v>
      </c>
      <c r="N50" s="37">
        <v>0.28883199999999998</v>
      </c>
      <c r="O50" s="37">
        <v>0.28051599999999999</v>
      </c>
      <c r="P50" s="37">
        <v>0.27283000000000002</v>
      </c>
      <c r="Q50" s="37">
        <v>0.282725</v>
      </c>
      <c r="S50" s="4">
        <f t="shared" si="8"/>
        <v>0.41020279669795262</v>
      </c>
      <c r="T50" s="4">
        <f t="shared" si="9"/>
        <v>0.27422861895875833</v>
      </c>
      <c r="U50" s="4">
        <f t="shared" si="10"/>
        <v>0.26598240025810788</v>
      </c>
      <c r="V50" s="4">
        <f t="shared" si="11"/>
        <v>0.26801992659848156</v>
      </c>
      <c r="W50" s="4">
        <f t="shared" si="12"/>
        <v>0.28090389158410606</v>
      </c>
      <c r="X50" s="4">
        <f t="shared" si="13"/>
        <v>0.28850868025381454</v>
      </c>
      <c r="Y50" s="4">
        <f t="shared" si="14"/>
        <v>0.28869261039706057</v>
      </c>
      <c r="Z50" s="4">
        <f t="shared" si="15"/>
        <v>0.29464316378407246</v>
      </c>
      <c r="AA50" s="4">
        <f t="shared" si="16"/>
        <v>0.2923197904947033</v>
      </c>
      <c r="AB50" s="4">
        <f t="shared" si="17"/>
        <v>0.28443431398316377</v>
      </c>
      <c r="AC50" s="4">
        <f t="shared" si="18"/>
        <v>0.29813976495276989</v>
      </c>
      <c r="AD50" s="4">
        <f t="shared" si="19"/>
        <v>0.29526416297132585</v>
      </c>
      <c r="AE50" s="4">
        <f t="shared" si="20"/>
        <v>0.28402294264759115</v>
      </c>
      <c r="AF50" s="4">
        <f t="shared" si="21"/>
        <v>0.27330537544220002</v>
      </c>
      <c r="AG50" s="4">
        <f t="shared" si="22"/>
        <v>0.28247432585912496</v>
      </c>
      <c r="AI50" s="4">
        <f t="shared" si="23"/>
        <v>1.6520330204738976E-4</v>
      </c>
      <c r="AJ50" s="4">
        <f t="shared" si="24"/>
        <v>1.8538104124166122E-4</v>
      </c>
      <c r="AK50" s="4">
        <f t="shared" si="25"/>
        <v>6.6259974189214477E-4</v>
      </c>
      <c r="AL50" s="4">
        <f t="shared" si="26"/>
        <v>5.3010734015184191E-3</v>
      </c>
      <c r="AM50" s="4">
        <f t="shared" si="27"/>
        <v>1.0313108415893946E-2</v>
      </c>
      <c r="AN50" s="4">
        <f t="shared" si="28"/>
        <v>8.0443197461854687E-3</v>
      </c>
      <c r="AO50" s="4">
        <f t="shared" si="29"/>
        <v>9.918389602939448E-3</v>
      </c>
      <c r="AP50" s="4">
        <f t="shared" si="30"/>
        <v>3.271836215927526E-3</v>
      </c>
      <c r="AQ50" s="4">
        <f t="shared" si="31"/>
        <v>2.6722095052966743E-3</v>
      </c>
      <c r="AR50" s="4">
        <f t="shared" si="32"/>
        <v>1.9706860168362539E-3</v>
      </c>
      <c r="AS50" s="4">
        <f t="shared" si="33"/>
        <v>-6.0177649527698995E-3</v>
      </c>
      <c r="AT50" s="4">
        <f t="shared" si="34"/>
        <v>-6.4321629713258721E-3</v>
      </c>
      <c r="AU50" s="4">
        <f t="shared" si="35"/>
        <v>-3.5069426475911603E-3</v>
      </c>
      <c r="AV50" s="4">
        <f t="shared" si="146"/>
        <v>-4.7537544219999894E-4</v>
      </c>
      <c r="AW50" s="4">
        <f t="shared" si="146"/>
        <v>2.5067414087504014E-4</v>
      </c>
      <c r="AY50" s="2">
        <f t="shared" si="96"/>
        <v>0.30386944715228553</v>
      </c>
      <c r="AZ50" s="2">
        <f t="shared" si="147"/>
        <v>0.26879071324450332</v>
      </c>
      <c r="BA50" s="2">
        <f t="shared" si="148"/>
        <v>0.26229206271738748</v>
      </c>
      <c r="BB50" s="2">
        <f t="shared" si="149"/>
        <v>0.26524318275964798</v>
      </c>
      <c r="BC50" s="2">
        <f t="shared" si="150"/>
        <v>0.26975099452559076</v>
      </c>
      <c r="BD50" s="2">
        <f t="shared" si="151"/>
        <v>0.26773197238697555</v>
      </c>
      <c r="BE50" s="2">
        <f t="shared" si="152"/>
        <v>0.26973263223664312</v>
      </c>
      <c r="BF50" s="2">
        <f t="shared" si="153"/>
        <v>0.28686021606138679</v>
      </c>
      <c r="BG50" s="2">
        <f t="shared" si="154"/>
        <v>0.28477690637055392</v>
      </c>
      <c r="BH50" s="2">
        <f t="shared" si="155"/>
        <v>0.27907308701998457</v>
      </c>
      <c r="BI50" s="2">
        <f t="shared" si="156"/>
        <v>0.29680259979579821</v>
      </c>
      <c r="BJ50" s="2">
        <f t="shared" si="157"/>
        <v>0.29401755447207883</v>
      </c>
      <c r="BK50" s="2">
        <f t="shared" si="158"/>
        <v>0.28210645037249399</v>
      </c>
      <c r="BL50" s="2">
        <f t="shared" si="159"/>
        <v>0.2730566207205678</v>
      </c>
      <c r="BM50" s="2">
        <f t="shared" si="160"/>
        <v>0.28247386302862859</v>
      </c>
      <c r="BO50" s="2" t="str">
        <f t="shared" si="38"/>
        <v/>
      </c>
      <c r="BP50" s="2">
        <f t="shared" si="39"/>
        <v>0.27441399999999999</v>
      </c>
      <c r="BQ50" s="2">
        <f t="shared" si="40"/>
        <v>0.26664500000000002</v>
      </c>
      <c r="BR50" s="2">
        <f t="shared" si="41"/>
        <v>0.27332099999999998</v>
      </c>
      <c r="BS50" s="2">
        <f t="shared" si="42"/>
        <v>0.291217</v>
      </c>
      <c r="BT50" s="2" t="str">
        <f t="shared" si="43"/>
        <v/>
      </c>
      <c r="BU50" s="2" t="str">
        <f t="shared" si="44"/>
        <v/>
      </c>
      <c r="BV50" s="2">
        <f t="shared" si="45"/>
        <v>0.29791499999999999</v>
      </c>
      <c r="BW50" s="2">
        <f t="shared" si="46"/>
        <v>0.29499199999999998</v>
      </c>
      <c r="BX50" s="2">
        <f t="shared" si="47"/>
        <v>0.28640500000000002</v>
      </c>
      <c r="BY50" s="2">
        <f t="shared" si="48"/>
        <v>0.29212199999999999</v>
      </c>
      <c r="BZ50" s="2">
        <f t="shared" si="49"/>
        <v>0.28883199999999998</v>
      </c>
      <c r="CA50" s="2">
        <f t="shared" si="50"/>
        <v>0.28051599999999999</v>
      </c>
      <c r="CB50" s="2">
        <f t="shared" si="51"/>
        <v>0.27283000000000002</v>
      </c>
      <c r="CC50" s="2">
        <f t="shared" si="52"/>
        <v>0.282725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0.34439678787878786</v>
      </c>
      <c r="DL50" s="2">
        <f t="shared" si="161"/>
        <v>0.27543408099308109</v>
      </c>
      <c r="DM50" s="2">
        <f t="shared" si="161"/>
        <v>0.26670915790914068</v>
      </c>
      <c r="DN50" s="2">
        <f t="shared" si="161"/>
        <v>0.27106955665024635</v>
      </c>
      <c r="DO50" s="2">
        <f t="shared" si="161"/>
        <v>0.2823530884615385</v>
      </c>
      <c r="DP50" s="2">
        <f t="shared" si="161"/>
        <v>0.28200945285149637</v>
      </c>
      <c r="DQ50" s="2">
        <f t="shared" si="161"/>
        <v>0.28316952569169962</v>
      </c>
      <c r="DR50" s="2">
        <f t="shared" si="161"/>
        <v>0.29651618153846149</v>
      </c>
      <c r="DS50" s="2">
        <f t="shared" si="161"/>
        <v>0.29333404410256414</v>
      </c>
      <c r="DT50" s="2">
        <f t="shared" si="161"/>
        <v>0.28538077940577944</v>
      </c>
      <c r="DU50" s="2">
        <f t="shared" si="161"/>
        <v>0.29091365925101964</v>
      </c>
      <c r="DV50" s="2">
        <f t="shared" si="161"/>
        <v>0.29293656803856133</v>
      </c>
      <c r="DW50" s="2">
        <f t="shared" si="161"/>
        <v>0.28280785168705974</v>
      </c>
      <c r="DX50" s="2">
        <f t="shared" si="161"/>
        <v>0.27441962366310158</v>
      </c>
      <c r="DY50" s="2">
        <f t="shared" si="161"/>
        <v>0.28367766666666666</v>
      </c>
      <c r="EA50" s="2">
        <f t="shared" si="71"/>
        <v>0.28846999093851128</v>
      </c>
      <c r="EB50" s="2">
        <f t="shared" si="72"/>
        <v>0.25844920041126002</v>
      </c>
      <c r="EC50" s="2">
        <f t="shared" si="73"/>
        <v>0.25480344586106335</v>
      </c>
      <c r="ED50" s="2">
        <f t="shared" si="74"/>
        <v>0.25501899273933426</v>
      </c>
      <c r="EE50" s="2">
        <f t="shared" si="75"/>
        <v>0.25480160056214862</v>
      </c>
      <c r="EF50" s="2">
        <f t="shared" si="76"/>
        <v>0.25390289482324568</v>
      </c>
      <c r="EG50" s="2">
        <f t="shared" si="77"/>
        <v>0.25664949102179235</v>
      </c>
      <c r="EH50" s="2">
        <f t="shared" si="78"/>
        <v>0.27449914538895709</v>
      </c>
      <c r="EI50" s="2">
        <f t="shared" si="79"/>
        <v>0.27367412919954909</v>
      </c>
      <c r="EJ50" s="2">
        <f t="shared" si="80"/>
        <v>0.27008265290122724</v>
      </c>
      <c r="EK50" s="2">
        <f t="shared" si="81"/>
        <v>0.3080096596386529</v>
      </c>
      <c r="EL50" s="2">
        <f t="shared" si="82"/>
        <v>0.29617912385635781</v>
      </c>
      <c r="EM50" s="2">
        <f t="shared" si="83"/>
        <v>0.28074994420436727</v>
      </c>
      <c r="EN50" s="2">
        <f t="shared" si="84"/>
        <v>0.26943656837810359</v>
      </c>
      <c r="EO50" s="2">
        <f t="shared" si="85"/>
        <v>0.27699089319793396</v>
      </c>
      <c r="EQ50" s="2">
        <f t="shared" si="86"/>
        <v>0.28295083786843345</v>
      </c>
      <c r="ER50" s="2">
        <f t="shared" si="162"/>
        <v>0.25450243012771739</v>
      </c>
      <c r="ES50" s="2">
        <f t="shared" si="162"/>
        <v>0.24971347740151306</v>
      </c>
      <c r="ET50" s="2">
        <f t="shared" si="162"/>
        <v>0.25200664526829508</v>
      </c>
      <c r="EU50" s="2">
        <f t="shared" si="162"/>
        <v>0.2501836246999925</v>
      </c>
      <c r="EV50" s="2">
        <f t="shared" si="162"/>
        <v>0.25974815562487774</v>
      </c>
      <c r="EW50" s="2">
        <f t="shared" si="162"/>
        <v>0.25785648144923196</v>
      </c>
      <c r="EX50" s="2">
        <f t="shared" si="162"/>
        <v>0.26904025250617974</v>
      </c>
      <c r="EY50" s="2">
        <f t="shared" si="162"/>
        <v>0.27223178939616238</v>
      </c>
      <c r="EZ50" s="2">
        <f t="shared" si="162"/>
        <v>0.2743839355039327</v>
      </c>
      <c r="FA50" s="2">
        <f t="shared" si="162"/>
        <v>0.30133588726772703</v>
      </c>
      <c r="FB50" s="2">
        <f t="shared" si="162"/>
        <v>0.29574814556576906</v>
      </c>
      <c r="FC50" s="2">
        <f t="shared" si="162"/>
        <v>0.280957033210606</v>
      </c>
      <c r="FD50" s="2">
        <f t="shared" si="162"/>
        <v>0.26713544607934631</v>
      </c>
      <c r="FE50" s="2">
        <f t="shared" si="162"/>
        <v>0.29516964385523076</v>
      </c>
      <c r="FG50" s="2">
        <f t="shared" si="88"/>
        <v>0.72464788569423766</v>
      </c>
      <c r="FH50" s="2">
        <f t="shared" si="163"/>
        <v>0.39113164543335271</v>
      </c>
      <c r="FI50" s="2">
        <f t="shared" si="163"/>
        <v>0.3709995270578928</v>
      </c>
      <c r="FJ50" s="2">
        <f t="shared" si="163"/>
        <v>0.36299862577913183</v>
      </c>
      <c r="FK50" s="2">
        <f t="shared" si="163"/>
        <v>0.4573979622282523</v>
      </c>
      <c r="FL50" s="2">
        <f t="shared" si="163"/>
        <v>0.5079819905073194</v>
      </c>
      <c r="FM50" s="2">
        <f t="shared" si="163"/>
        <v>0.50667053134405637</v>
      </c>
      <c r="FN50" s="2">
        <f t="shared" si="163"/>
        <v>0.43856144135581088</v>
      </c>
      <c r="FO50" s="2">
        <f t="shared" si="163"/>
        <v>0.43525630145779409</v>
      </c>
      <c r="FP50" s="2">
        <f t="shared" si="163"/>
        <v>0.41232552289819629</v>
      </c>
      <c r="FQ50" s="2">
        <f t="shared" si="163"/>
        <v>0.3444701035041875</v>
      </c>
      <c r="FR50" s="2">
        <f t="shared" si="163"/>
        <v>0.33337702962422522</v>
      </c>
      <c r="FS50" s="2">
        <f t="shared" si="163"/>
        <v>0.34083360392218998</v>
      </c>
      <c r="FT50" s="2">
        <f t="shared" si="163"/>
        <v>0.27352328715871377</v>
      </c>
      <c r="FU50" s="2">
        <f t="shared" si="163"/>
        <v>0.180041736927017</v>
      </c>
      <c r="FW50" s="2">
        <f t="shared" si="112"/>
        <v>1.9127949269586831E-5</v>
      </c>
      <c r="FX50" s="2">
        <f t="shared" si="164"/>
        <v>1.1011312543201974E-5</v>
      </c>
      <c r="FY50" s="2">
        <f t="shared" si="165"/>
        <v>1.6041873284149053E-5</v>
      </c>
      <c r="FZ50" s="2">
        <f t="shared" si="166"/>
        <v>1.3692961234170706E-5</v>
      </c>
      <c r="GA50" s="2">
        <f t="shared" si="167"/>
        <v>2.154935700701804E-5</v>
      </c>
      <c r="GB50" s="2">
        <f t="shared" si="168"/>
        <v>2.4777162963841271E-5</v>
      </c>
      <c r="GC50" s="2">
        <f t="shared" si="169"/>
        <v>2.2040281010398039E-5</v>
      </c>
      <c r="GD50" s="2">
        <f t="shared" si="170"/>
        <v>2.6080190273747876E-5</v>
      </c>
      <c r="GE50" s="2">
        <f t="shared" si="171"/>
        <v>2.4879261307903684E-5</v>
      </c>
      <c r="GF50" s="2">
        <f t="shared" si="172"/>
        <v>2.688141378158106E-5</v>
      </c>
      <c r="GG50" s="2">
        <f t="shared" si="173"/>
        <v>1.805249720422998E-5</v>
      </c>
      <c r="GH50" s="2">
        <f t="shared" si="174"/>
        <v>1.6690887701244683E-5</v>
      </c>
      <c r="GI50" s="2">
        <f t="shared" si="175"/>
        <v>1.3082774640959994E-5</v>
      </c>
      <c r="GJ50" s="2">
        <f t="shared" si="176"/>
        <v>9.2480471451092753E-6</v>
      </c>
      <c r="GK50" s="2">
        <f t="shared" si="177"/>
        <v>5.2078226845531481E-6</v>
      </c>
      <c r="GM50" s="82">
        <f t="shared" si="113"/>
        <v>0.10004518402879513</v>
      </c>
      <c r="GN50" s="82">
        <f t="shared" si="178"/>
        <v>3.151518742546005E-3</v>
      </c>
      <c r="GO50" s="82">
        <f t="shared" si="179"/>
        <v>1.9758981428003954E-3</v>
      </c>
      <c r="GP50" s="82">
        <f t="shared" si="180"/>
        <v>1.4058430903182467E-3</v>
      </c>
      <c r="GQ50" s="82">
        <f t="shared" si="181"/>
        <v>6.5919340993629612E-3</v>
      </c>
      <c r="GR50" s="82">
        <f t="shared" si="182"/>
        <v>1.3860673560788645E-2</v>
      </c>
      <c r="GS50" s="82">
        <f t="shared" si="183"/>
        <v>1.3546457712082256E-2</v>
      </c>
      <c r="GT50" s="82">
        <f t="shared" si="184"/>
        <v>5.0636822204278122E-3</v>
      </c>
      <c r="GU50" s="82">
        <f t="shared" si="185"/>
        <v>4.9609247729506542E-3</v>
      </c>
      <c r="GV50" s="82">
        <f t="shared" si="186"/>
        <v>3.3552615224895291E-3</v>
      </c>
      <c r="GW50" s="82">
        <f t="shared" si="187"/>
        <v>7.9781855652751054E-4</v>
      </c>
      <c r="GX50" s="82">
        <f t="shared" si="188"/>
        <v>6.8643587126709222E-4</v>
      </c>
      <c r="GY50" s="82">
        <f t="shared" si="189"/>
        <v>1.0369785123054021E-3</v>
      </c>
      <c r="GZ50" s="82">
        <f t="shared" si="190"/>
        <v>1.320084408222601E-4</v>
      </c>
      <c r="HA50" s="82">
        <f t="shared" si="191"/>
        <v>1.8811533709191882E-7</v>
      </c>
      <c r="HC50" s="82">
        <f t="shared" si="145"/>
        <v>3.9815219627807075E-6</v>
      </c>
      <c r="HD50" s="82">
        <f t="shared" si="192"/>
        <v>5.3480021432417233E-11</v>
      </c>
      <c r="HE50" s="82">
        <f t="shared" si="193"/>
        <v>7.1471727555048802E-12</v>
      </c>
      <c r="HF50" s="82">
        <f t="shared" si="194"/>
        <v>5.6328749896580739E-12</v>
      </c>
      <c r="HG50" s="82">
        <f t="shared" si="195"/>
        <v>8.6131156878185089E-12</v>
      </c>
      <c r="HH50" s="82">
        <f t="shared" si="196"/>
        <v>3.7816595048459979E-11</v>
      </c>
      <c r="HI50" s="82">
        <f t="shared" si="197"/>
        <v>1.446668806134331E-10</v>
      </c>
      <c r="HJ50" s="82">
        <f t="shared" si="198"/>
        <v>1.9170455440653249E-12</v>
      </c>
      <c r="HK50" s="82">
        <f t="shared" si="199"/>
        <v>1.0955211134067558E-11</v>
      </c>
      <c r="HL50" s="82">
        <f t="shared" si="200"/>
        <v>3.271049506753346E-14</v>
      </c>
      <c r="HM50" s="82">
        <f t="shared" si="201"/>
        <v>7.7351808383626021E-16</v>
      </c>
      <c r="HN50" s="82">
        <f t="shared" si="202"/>
        <v>3.7620106854677372E-12</v>
      </c>
      <c r="HO50" s="82">
        <f t="shared" si="203"/>
        <v>1.9127001917104623E-15</v>
      </c>
      <c r="HP50" s="82">
        <f t="shared" si="204"/>
        <v>1.9881106455800809E-17</v>
      </c>
      <c r="HQ50" s="82">
        <f t="shared" si="205"/>
        <v>4.8249586173160579E-22</v>
      </c>
      <c r="HS50" s="82">
        <f t="shared" si="114"/>
        <v>7.5325671063188518E-26</v>
      </c>
      <c r="HT50" s="82">
        <f t="shared" si="206"/>
        <v>7.8316576806916606E-43</v>
      </c>
      <c r="HU50" s="82">
        <f t="shared" si="207"/>
        <v>1.3859805873531265E-45</v>
      </c>
      <c r="HV50" s="82">
        <f t="shared" si="208"/>
        <v>5.4180810623124164E-49</v>
      </c>
      <c r="HW50" s="82">
        <f t="shared" si="209"/>
        <v>1.2060464193641324E-52</v>
      </c>
      <c r="HX50" s="82">
        <f t="shared" si="210"/>
        <v>6.8293264533112993E-51</v>
      </c>
      <c r="HY50" s="82">
        <f t="shared" si="211"/>
        <v>2.2900147136468736E-46</v>
      </c>
      <c r="HZ50" s="82">
        <f t="shared" si="212"/>
        <v>2.0417905383928047E-53</v>
      </c>
      <c r="IA50" s="82">
        <f t="shared" si="213"/>
        <v>3.4003609037600491E-49</v>
      </c>
      <c r="IB50" s="82">
        <f t="shared" si="214"/>
        <v>1.7855443598753514E-60</v>
      </c>
      <c r="IC50" s="82">
        <f t="shared" si="215"/>
        <v>3.314145506699201E-67</v>
      </c>
      <c r="ID50" s="82">
        <f t="shared" si="216"/>
        <v>1.1020895178598188E-49</v>
      </c>
      <c r="IE50" s="82">
        <f t="shared" si="217"/>
        <v>2.0420778598641215E-63</v>
      </c>
      <c r="IF50" s="82">
        <f t="shared" si="218"/>
        <v>2.7033726470416193E-34</v>
      </c>
      <c r="IG50" s="82">
        <f t="shared" si="219"/>
        <v>4.0968392583967974E-36</v>
      </c>
      <c r="II50" s="82">
        <f t="shared" si="115"/>
        <v>3.1673771618742616E-153</v>
      </c>
      <c r="IJ50" s="82">
        <f t="shared" si="116"/>
        <v>5.0255522176853628E-242</v>
      </c>
      <c r="IK50" s="82">
        <f t="shared" si="117"/>
        <v>4.0086893095989097E-258</v>
      </c>
      <c r="IL50" s="82">
        <f t="shared" si="118"/>
        <v>4.5894500209848846E-286</v>
      </c>
      <c r="IM50" s="82">
        <f t="shared" si="119"/>
        <v>0</v>
      </c>
      <c r="IN50" s="82">
        <f t="shared" si="120"/>
        <v>3.9034645663879977E-305</v>
      </c>
      <c r="IO50" s="82">
        <f t="shared" si="121"/>
        <v>1.4313825402151375E-273</v>
      </c>
      <c r="IP50" s="82">
        <f t="shared" si="122"/>
        <v>0</v>
      </c>
      <c r="IQ50" s="82">
        <f t="shared" si="123"/>
        <v>7.0825298364457878E-288</v>
      </c>
      <c r="IR50" s="82">
        <f t="shared" si="124"/>
        <v>0</v>
      </c>
      <c r="IS50" s="82">
        <f t="shared" si="125"/>
        <v>0</v>
      </c>
      <c r="IT50" s="82">
        <f t="shared" si="126"/>
        <v>6.3559578680345316E-286</v>
      </c>
      <c r="IU50" s="82">
        <f t="shared" si="127"/>
        <v>0</v>
      </c>
      <c r="IV50" s="82">
        <f t="shared" si="128"/>
        <v>9.6514234416583729E-136</v>
      </c>
      <c r="IW50" s="82">
        <f t="shared" si="129"/>
        <v>5.5508031526823699E-69</v>
      </c>
      <c r="IY50" s="82">
        <f t="shared" si="130"/>
        <v>0.10004916555075791</v>
      </c>
      <c r="IZ50" s="82">
        <f t="shared" si="131"/>
        <v>3.1515187960260266E-3</v>
      </c>
      <c r="JA50" s="82">
        <f t="shared" si="132"/>
        <v>1.9758981499475681E-3</v>
      </c>
      <c r="JB50" s="82">
        <f t="shared" si="133"/>
        <v>1.4058430959511218E-3</v>
      </c>
      <c r="JC50" s="82">
        <f t="shared" si="134"/>
        <v>6.5919341079760767E-3</v>
      </c>
      <c r="JD50" s="82">
        <f t="shared" si="135"/>
        <v>1.386067359860524E-2</v>
      </c>
      <c r="JE50" s="82">
        <f t="shared" si="136"/>
        <v>1.3546457856749137E-2</v>
      </c>
      <c r="JF50" s="82">
        <f t="shared" si="137"/>
        <v>5.0636822223448577E-3</v>
      </c>
      <c r="JG50" s="82">
        <f t="shared" si="138"/>
        <v>4.9609247839058658E-3</v>
      </c>
      <c r="JH50" s="82">
        <f t="shared" si="139"/>
        <v>3.3552615225222395E-3</v>
      </c>
      <c r="JI50" s="82">
        <f t="shared" si="140"/>
        <v>7.9781855652828401E-4</v>
      </c>
      <c r="JJ50" s="82">
        <f t="shared" si="141"/>
        <v>6.8643587502910288E-4</v>
      </c>
      <c r="JK50" s="82">
        <f t="shared" si="142"/>
        <v>1.0369785123073149E-3</v>
      </c>
      <c r="JL50" s="82">
        <f t="shared" si="143"/>
        <v>1.3200844082227997E-4</v>
      </c>
      <c r="JM50" s="82">
        <f t="shared" si="144"/>
        <v>1.8811533709191929E-7</v>
      </c>
    </row>
    <row r="51" spans="2:273" x14ac:dyDescent="0.25">
      <c r="B51" s="2">
        <v>24</v>
      </c>
      <c r="C51" s="37">
        <v>0.426369</v>
      </c>
      <c r="D51" s="37">
        <v>0.27629399999999998</v>
      </c>
      <c r="E51" s="37">
        <v>0.27283400000000002</v>
      </c>
      <c r="F51" s="37">
        <v>0.27440999999999999</v>
      </c>
      <c r="G51" s="37">
        <v>0.290016</v>
      </c>
      <c r="H51" s="37">
        <v>0.29915399999999998</v>
      </c>
      <c r="I51" s="37">
        <v>0.30035099999999998</v>
      </c>
      <c r="J51" s="37">
        <v>0.29733599999999999</v>
      </c>
      <c r="K51" s="37">
        <v>0.304068</v>
      </c>
      <c r="L51" s="37">
        <v>0.29131099999999999</v>
      </c>
      <c r="M51" s="37">
        <v>0.28927599999999998</v>
      </c>
      <c r="N51" s="37">
        <v>0.29088999999999998</v>
      </c>
      <c r="O51" s="37">
        <v>0.28695999999999999</v>
      </c>
      <c r="P51" s="37">
        <v>0.27160400000000001</v>
      </c>
      <c r="Q51" s="37">
        <v>0.27940100000000001</v>
      </c>
      <c r="S51" s="4">
        <f t="shared" si="8"/>
        <v>0.42426696481334936</v>
      </c>
      <c r="T51" s="4">
        <f t="shared" si="9"/>
        <v>0.27590522353041286</v>
      </c>
      <c r="U51" s="4">
        <f t="shared" si="10"/>
        <v>0.26732271393680307</v>
      </c>
      <c r="V51" s="4">
        <f t="shared" si="11"/>
        <v>0.26926901125336755</v>
      </c>
      <c r="W51" s="4">
        <f t="shared" si="12"/>
        <v>0.28483722293526992</v>
      </c>
      <c r="X51" s="4">
        <f t="shared" si="13"/>
        <v>0.29476952948961732</v>
      </c>
      <c r="Y51" s="4">
        <f t="shared" si="14"/>
        <v>0.29390705107116283</v>
      </c>
      <c r="Z51" s="4">
        <f t="shared" si="15"/>
        <v>0.29720098391161992</v>
      </c>
      <c r="AA51" s="4">
        <f t="shared" si="16"/>
        <v>0.29493856758183773</v>
      </c>
      <c r="AB51" s="4">
        <f t="shared" si="17"/>
        <v>0.28653406450183133</v>
      </c>
      <c r="AC51" s="4">
        <f t="shared" si="18"/>
        <v>0.2995562069938249</v>
      </c>
      <c r="AD51" s="4">
        <f t="shared" si="19"/>
        <v>0.29629653482554624</v>
      </c>
      <c r="AE51" s="4">
        <f t="shared" si="20"/>
        <v>0.28496056065970721</v>
      </c>
      <c r="AF51" s="4">
        <f t="shared" si="21"/>
        <v>0.27361307890515518</v>
      </c>
      <c r="AG51" s="4">
        <f t="shared" si="22"/>
        <v>0.28320040713679878</v>
      </c>
      <c r="AI51" s="4">
        <f t="shared" si="23"/>
        <v>2.1020351866506415E-3</v>
      </c>
      <c r="AJ51" s="4">
        <f t="shared" si="24"/>
        <v>3.8877646958712653E-4</v>
      </c>
      <c r="AK51" s="4">
        <f t="shared" si="25"/>
        <v>5.5112860631969518E-3</v>
      </c>
      <c r="AL51" s="4">
        <f t="shared" si="26"/>
        <v>5.1409887466324355E-3</v>
      </c>
      <c r="AM51" s="4">
        <f t="shared" si="27"/>
        <v>5.1787770647300779E-3</v>
      </c>
      <c r="AN51" s="4">
        <f t="shared" si="28"/>
        <v>4.3844705103826542E-3</v>
      </c>
      <c r="AO51" s="4">
        <f t="shared" si="29"/>
        <v>6.443948928837151E-3</v>
      </c>
      <c r="AP51" s="4">
        <f t="shared" si="30"/>
        <v>1.3501608838006884E-4</v>
      </c>
      <c r="AQ51" s="4">
        <f t="shared" si="31"/>
        <v>9.1294324181622755E-3</v>
      </c>
      <c r="AR51" s="4">
        <f t="shared" si="32"/>
        <v>4.7769354981686551E-3</v>
      </c>
      <c r="AS51" s="4">
        <f t="shared" si="33"/>
        <v>-1.0280206993824925E-2</v>
      </c>
      <c r="AT51" s="4">
        <f t="shared" si="34"/>
        <v>-5.4065348255462609E-3</v>
      </c>
      <c r="AU51" s="4">
        <f t="shared" si="35"/>
        <v>1.9994393402927857E-3</v>
      </c>
      <c r="AV51" s="4">
        <f t="shared" si="146"/>
        <v>-2.0090789051551705E-3</v>
      </c>
      <c r="AW51" s="4">
        <f t="shared" si="146"/>
        <v>-3.7994071367987714E-3</v>
      </c>
      <c r="AY51" s="2">
        <f t="shared" si="96"/>
        <v>0.30333695269951932</v>
      </c>
      <c r="AZ51" s="2">
        <f t="shared" si="147"/>
        <v>0.26875570669754678</v>
      </c>
      <c r="BA51" s="2">
        <f t="shared" si="148"/>
        <v>0.26226520754963639</v>
      </c>
      <c r="BB51" s="2">
        <f t="shared" si="149"/>
        <v>0.26530398859923887</v>
      </c>
      <c r="BC51" s="2">
        <f t="shared" si="150"/>
        <v>0.26962010078743193</v>
      </c>
      <c r="BD51" s="2">
        <f t="shared" si="151"/>
        <v>0.26751208603756288</v>
      </c>
      <c r="BE51" s="2">
        <f t="shared" si="152"/>
        <v>0.26936895250140863</v>
      </c>
      <c r="BF51" s="2">
        <f t="shared" si="153"/>
        <v>0.28658675061080813</v>
      </c>
      <c r="BG51" s="2">
        <f t="shared" si="154"/>
        <v>0.28474057389274704</v>
      </c>
      <c r="BH51" s="2">
        <f t="shared" si="155"/>
        <v>0.27912215713932487</v>
      </c>
      <c r="BI51" s="2">
        <f t="shared" si="156"/>
        <v>0.29755685376412361</v>
      </c>
      <c r="BJ51" s="2">
        <f t="shared" si="157"/>
        <v>0.29444283608910393</v>
      </c>
      <c r="BK51" s="2">
        <f t="shared" si="158"/>
        <v>0.28223688694999383</v>
      </c>
      <c r="BL51" s="2">
        <f t="shared" si="159"/>
        <v>0.27321548397090634</v>
      </c>
      <c r="BM51" s="2">
        <f t="shared" si="160"/>
        <v>0.28319933017096072</v>
      </c>
      <c r="BO51" s="2" t="str">
        <f t="shared" si="38"/>
        <v/>
      </c>
      <c r="BP51" s="2">
        <f t="shared" si="39"/>
        <v>0.27629399999999998</v>
      </c>
      <c r="BQ51" s="2">
        <f t="shared" si="40"/>
        <v>0.27283400000000002</v>
      </c>
      <c r="BR51" s="2">
        <f t="shared" si="41"/>
        <v>0.27440999999999999</v>
      </c>
      <c r="BS51" s="2">
        <f t="shared" si="42"/>
        <v>0.290016</v>
      </c>
      <c r="BT51" s="2" t="str">
        <f t="shared" si="43"/>
        <v/>
      </c>
      <c r="BU51" s="2" t="str">
        <f t="shared" si="44"/>
        <v/>
      </c>
      <c r="BV51" s="2">
        <f t="shared" si="45"/>
        <v>0.29733599999999999</v>
      </c>
      <c r="BW51" s="2">
        <f t="shared" si="46"/>
        <v>0.304068</v>
      </c>
      <c r="BX51" s="2">
        <f t="shared" si="47"/>
        <v>0.29131099999999999</v>
      </c>
      <c r="BY51" s="2">
        <f t="shared" si="48"/>
        <v>0.28927599999999998</v>
      </c>
      <c r="BZ51" s="2">
        <f t="shared" si="49"/>
        <v>0.29088999999999998</v>
      </c>
      <c r="CA51" s="2">
        <f t="shared" si="50"/>
        <v>0.28695999999999999</v>
      </c>
      <c r="CB51" s="2">
        <f t="shared" si="51"/>
        <v>0.27160400000000001</v>
      </c>
      <c r="CC51" s="2">
        <f t="shared" si="52"/>
        <v>0.27940100000000001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0.34704574242424241</v>
      </c>
      <c r="DL51" s="2">
        <f t="shared" si="161"/>
        <v>0.27618040761090767</v>
      </c>
      <c r="DM51" s="2">
        <f t="shared" si="161"/>
        <v>0.26729324220032841</v>
      </c>
      <c r="DN51" s="2">
        <f t="shared" si="161"/>
        <v>0.2719215073891626</v>
      </c>
      <c r="DO51" s="2">
        <f t="shared" si="161"/>
        <v>0.28362892923076927</v>
      </c>
      <c r="DP51" s="2">
        <f t="shared" si="161"/>
        <v>0.28315216544325239</v>
      </c>
      <c r="DQ51" s="2">
        <f t="shared" si="161"/>
        <v>0.28397634486166007</v>
      </c>
      <c r="DR51" s="2">
        <f t="shared" si="161"/>
        <v>0.29729428307692302</v>
      </c>
      <c r="DS51" s="2">
        <f t="shared" si="161"/>
        <v>0.29441448786324792</v>
      </c>
      <c r="DT51" s="2">
        <f t="shared" si="161"/>
        <v>0.28631026475376475</v>
      </c>
      <c r="DU51" s="2">
        <f t="shared" si="161"/>
        <v>0.29189353288839448</v>
      </c>
      <c r="DV51" s="2">
        <f t="shared" si="161"/>
        <v>0.29370840741564697</v>
      </c>
      <c r="DW51" s="2">
        <f t="shared" si="161"/>
        <v>0.28329992443455693</v>
      </c>
      <c r="DX51" s="2">
        <f t="shared" si="161"/>
        <v>0.27492140106951868</v>
      </c>
      <c r="DY51" s="2">
        <f t="shared" si="161"/>
        <v>0.28476832375222816</v>
      </c>
      <c r="EA51" s="2">
        <f t="shared" si="71"/>
        <v>0.28818998304207116</v>
      </c>
      <c r="EB51" s="2">
        <f t="shared" si="72"/>
        <v>0.25821487878465577</v>
      </c>
      <c r="EC51" s="2">
        <f t="shared" si="73"/>
        <v>0.25449087138263665</v>
      </c>
      <c r="ED51" s="2">
        <f t="shared" si="74"/>
        <v>0.25471326061996769</v>
      </c>
      <c r="EE51" s="2">
        <f t="shared" si="75"/>
        <v>0.25446417063554028</v>
      </c>
      <c r="EF51" s="2">
        <f t="shared" si="76"/>
        <v>0.25369613123657625</v>
      </c>
      <c r="EG51" s="2">
        <f t="shared" si="77"/>
        <v>0.25639758022601761</v>
      </c>
      <c r="EH51" s="2">
        <f t="shared" si="78"/>
        <v>0.27408561088828537</v>
      </c>
      <c r="EI51" s="2">
        <f t="shared" si="79"/>
        <v>0.2732932140360767</v>
      </c>
      <c r="EJ51" s="2">
        <f t="shared" si="80"/>
        <v>0.26977833568449899</v>
      </c>
      <c r="EK51" s="2">
        <f t="shared" si="81"/>
        <v>0.30738627322359569</v>
      </c>
      <c r="EL51" s="2">
        <f t="shared" si="82"/>
        <v>0.29578220852287562</v>
      </c>
      <c r="EM51" s="2">
        <f t="shared" si="83"/>
        <v>0.28036187904317567</v>
      </c>
      <c r="EN51" s="2">
        <f t="shared" si="84"/>
        <v>0.26908332483419928</v>
      </c>
      <c r="EO51" s="2">
        <f t="shared" si="85"/>
        <v>0.27668192217456006</v>
      </c>
      <c r="EQ51" s="2">
        <f t="shared" si="86"/>
        <v>0.28274131779831818</v>
      </c>
      <c r="ER51" s="2">
        <f t="shared" si="162"/>
        <v>0.25432001707004404</v>
      </c>
      <c r="ES51" s="2">
        <f t="shared" si="162"/>
        <v>0.24946983145223167</v>
      </c>
      <c r="ET51" s="2">
        <f t="shared" si="162"/>
        <v>0.25174137888305764</v>
      </c>
      <c r="EU51" s="2">
        <f t="shared" si="162"/>
        <v>0.24991197333934961</v>
      </c>
      <c r="EV51" s="2">
        <f t="shared" si="162"/>
        <v>0.25945714815740351</v>
      </c>
      <c r="EW51" s="2">
        <f t="shared" si="162"/>
        <v>0.25758654916237017</v>
      </c>
      <c r="EX51" s="2">
        <f t="shared" si="162"/>
        <v>0.26870733801510105</v>
      </c>
      <c r="EY51" s="2">
        <f t="shared" si="162"/>
        <v>0.27187179395552907</v>
      </c>
      <c r="EZ51" s="2">
        <f t="shared" si="162"/>
        <v>0.27401526020016204</v>
      </c>
      <c r="FA51" s="2">
        <f t="shared" si="162"/>
        <v>0.30081065258164846</v>
      </c>
      <c r="FB51" s="2">
        <f t="shared" si="162"/>
        <v>0.29535667339061267</v>
      </c>
      <c r="FC51" s="2">
        <f t="shared" si="162"/>
        <v>0.28056576026605878</v>
      </c>
      <c r="FD51" s="2">
        <f t="shared" si="162"/>
        <v>0.2668147725559617</v>
      </c>
      <c r="FE51" s="2">
        <f t="shared" si="162"/>
        <v>0.2946261366563967</v>
      </c>
      <c r="FG51" s="2">
        <f t="shared" si="88"/>
        <v>0.74264058278808665</v>
      </c>
      <c r="FH51" s="2">
        <f t="shared" si="163"/>
        <v>0.41327221480447435</v>
      </c>
      <c r="FI51" s="2">
        <f t="shared" si="163"/>
        <v>0.39273556472648941</v>
      </c>
      <c r="FJ51" s="2">
        <f t="shared" si="163"/>
        <v>0.38455249153545856</v>
      </c>
      <c r="FK51" s="2">
        <f t="shared" si="163"/>
        <v>0.48033042470351855</v>
      </c>
      <c r="FL51" s="2">
        <f t="shared" si="163"/>
        <v>0.53096882658029465</v>
      </c>
      <c r="FM51" s="2">
        <f t="shared" si="163"/>
        <v>0.52966190787069334</v>
      </c>
      <c r="FN51" s="2">
        <f t="shared" si="163"/>
        <v>0.4613524884339037</v>
      </c>
      <c r="FO51" s="2">
        <f t="shared" si="163"/>
        <v>0.45801570842872108</v>
      </c>
      <c r="FP51" s="2">
        <f t="shared" si="163"/>
        <v>0.43480905748250132</v>
      </c>
      <c r="FQ51" s="2">
        <f t="shared" si="163"/>
        <v>0.36555515111709763</v>
      </c>
      <c r="FR51" s="2">
        <f t="shared" si="163"/>
        <v>0.35414990313469746</v>
      </c>
      <c r="FS51" s="2">
        <f t="shared" si="163"/>
        <v>0.3618189195950981</v>
      </c>
      <c r="FT51" s="2">
        <f t="shared" si="163"/>
        <v>0.29220140781179643</v>
      </c>
      <c r="FU51" s="2">
        <f t="shared" si="163"/>
        <v>0.19404132138968189</v>
      </c>
      <c r="FW51" s="2">
        <f t="shared" si="112"/>
        <v>2.0973340606202087E-5</v>
      </c>
      <c r="FX51" s="2">
        <f t="shared" si="164"/>
        <v>1.2073651288076509E-5</v>
      </c>
      <c r="FY51" s="2">
        <f t="shared" si="165"/>
        <v>1.7589537058193148E-5</v>
      </c>
      <c r="FZ51" s="2">
        <f t="shared" si="166"/>
        <v>1.5014013599306078E-5</v>
      </c>
      <c r="GA51" s="2">
        <f t="shared" si="167"/>
        <v>2.3628350974740808E-5</v>
      </c>
      <c r="GB51" s="2">
        <f t="shared" si="168"/>
        <v>2.7167554009296276E-5</v>
      </c>
      <c r="GC51" s="2">
        <f t="shared" si="169"/>
        <v>2.4166636176676567E-5</v>
      </c>
      <c r="GD51" s="2">
        <f t="shared" si="170"/>
        <v>2.8596288033316204E-5</v>
      </c>
      <c r="GE51" s="2">
        <f t="shared" si="171"/>
        <v>2.7279502081105747E-5</v>
      </c>
      <c r="GF51" s="2">
        <f t="shared" si="172"/>
        <v>2.9474807650968015E-5</v>
      </c>
      <c r="GG51" s="2">
        <f t="shared" si="173"/>
        <v>1.9794135095475866E-5</v>
      </c>
      <c r="GH51" s="2">
        <f t="shared" si="174"/>
        <v>1.8301164968199986E-5</v>
      </c>
      <c r="GI51" s="2">
        <f t="shared" si="175"/>
        <v>1.4344959032624492E-5</v>
      </c>
      <c r="GJ51" s="2">
        <f t="shared" si="176"/>
        <v>1.0140273004011011E-5</v>
      </c>
      <c r="GK51" s="2">
        <f t="shared" si="177"/>
        <v>5.7102611539211367E-6</v>
      </c>
      <c r="GM51" s="82">
        <f t="shared" si="113"/>
        <v>0.1177828233760327</v>
      </c>
      <c r="GN51" s="82">
        <f t="shared" si="178"/>
        <v>4.2581794562778054E-3</v>
      </c>
      <c r="GO51" s="82">
        <f t="shared" si="179"/>
        <v>2.7876664174309655E-3</v>
      </c>
      <c r="GP51" s="82">
        <f t="shared" si="180"/>
        <v>2.0708529434448194E-3</v>
      </c>
      <c r="GQ51" s="82">
        <f t="shared" si="181"/>
        <v>9.3250993027939252E-3</v>
      </c>
      <c r="GR51" s="82">
        <f t="shared" si="182"/>
        <v>1.8877645388071195E-2</v>
      </c>
      <c r="GS51" s="82">
        <f t="shared" si="183"/>
        <v>1.8161378263921366E-2</v>
      </c>
      <c r="GT51" s="82">
        <f t="shared" si="184"/>
        <v>7.1454719006678533E-3</v>
      </c>
      <c r="GU51" s="82">
        <f t="shared" si="185"/>
        <v>6.9321898501001726E-3</v>
      </c>
      <c r="GV51" s="82">
        <f t="shared" si="186"/>
        <v>4.7937128856818459E-3</v>
      </c>
      <c r="GW51" s="82">
        <f t="shared" si="187"/>
        <v>1.2319801811145339E-3</v>
      </c>
      <c r="GX51" s="82">
        <f t="shared" si="188"/>
        <v>1.0529251496098051E-3</v>
      </c>
      <c r="GY51" s="82">
        <f t="shared" si="189"/>
        <v>1.5173898553785549E-3</v>
      </c>
      <c r="GZ51" s="82">
        <f t="shared" si="190"/>
        <v>2.1733332387245994E-4</v>
      </c>
      <c r="HA51" s="82">
        <f t="shared" si="191"/>
        <v>4.5107604525517316E-7</v>
      </c>
      <c r="HC51" s="82">
        <f t="shared" si="145"/>
        <v>6.3657536621020801E-6</v>
      </c>
      <c r="HD51" s="82">
        <f t="shared" si="192"/>
        <v>1.1726625348485727E-10</v>
      </c>
      <c r="HE51" s="82">
        <f t="shared" si="193"/>
        <v>1.7136827708959128E-11</v>
      </c>
      <c r="HF51" s="82">
        <f t="shared" si="194"/>
        <v>1.4022430325822594E-11</v>
      </c>
      <c r="HG51" s="82">
        <f t="shared" si="195"/>
        <v>2.3076398947514904E-11</v>
      </c>
      <c r="HH51" s="82">
        <f t="shared" si="196"/>
        <v>9.830682235271777E-11</v>
      </c>
      <c r="HI51" s="82">
        <f t="shared" si="197"/>
        <v>3.448105169586122E-10</v>
      </c>
      <c r="HJ51" s="82">
        <f t="shared" si="198"/>
        <v>5.3801814596895959E-12</v>
      </c>
      <c r="HK51" s="82">
        <f t="shared" si="199"/>
        <v>2.8411593766184551E-11</v>
      </c>
      <c r="HL51" s="82">
        <f t="shared" si="200"/>
        <v>1.0674453971629666E-13</v>
      </c>
      <c r="HM51" s="82">
        <f t="shared" si="201"/>
        <v>2.8164965977509754E-15</v>
      </c>
      <c r="HN51" s="82">
        <f t="shared" si="202"/>
        <v>9.5879132044680354E-12</v>
      </c>
      <c r="HO51" s="82">
        <f t="shared" si="203"/>
        <v>6.2143556832243556E-15</v>
      </c>
      <c r="HP51" s="82">
        <f t="shared" si="204"/>
        <v>7.4280990971583539E-17</v>
      </c>
      <c r="HQ51" s="82">
        <f t="shared" si="205"/>
        <v>2.5109245196645004E-21</v>
      </c>
      <c r="HS51" s="82">
        <f t="shared" si="114"/>
        <v>2.6978953261386353E-25</v>
      </c>
      <c r="HT51" s="82">
        <f t="shared" si="206"/>
        <v>5.7285279351842196E-42</v>
      </c>
      <c r="HU51" s="82">
        <f t="shared" si="207"/>
        <v>1.2440485465638118E-44</v>
      </c>
      <c r="HV51" s="82">
        <f t="shared" si="208"/>
        <v>5.7650842061809739E-48</v>
      </c>
      <c r="HW51" s="82">
        <f t="shared" si="209"/>
        <v>1.7514854789702637E-51</v>
      </c>
      <c r="HX51" s="82">
        <f t="shared" si="210"/>
        <v>9.4683301641105161E-50</v>
      </c>
      <c r="HY51" s="82">
        <f t="shared" si="211"/>
        <v>2.3929660695394642E-45</v>
      </c>
      <c r="HZ51" s="82">
        <f t="shared" si="212"/>
        <v>3.1628687622578566E-52</v>
      </c>
      <c r="IA51" s="82">
        <f t="shared" si="213"/>
        <v>4.1855711364387004E-48</v>
      </c>
      <c r="IB51" s="82">
        <f t="shared" si="214"/>
        <v>4.0175879757796152E-59</v>
      </c>
      <c r="IC51" s="82">
        <f t="shared" si="215"/>
        <v>9.7959794153316683E-66</v>
      </c>
      <c r="ID51" s="82">
        <f t="shared" si="216"/>
        <v>1.2442231130608167E-48</v>
      </c>
      <c r="IE51" s="82">
        <f t="shared" si="217"/>
        <v>4.2573291029314063E-62</v>
      </c>
      <c r="IF51" s="82">
        <f t="shared" si="218"/>
        <v>1.2493494965553611E-33</v>
      </c>
      <c r="IG51" s="82">
        <f t="shared" si="219"/>
        <v>1.9920925862458277E-35</v>
      </c>
      <c r="II51" s="82">
        <f t="shared" si="115"/>
        <v>1.1308898982290741E-150</v>
      </c>
      <c r="IJ51" s="82">
        <f t="shared" si="116"/>
        <v>3.6001665067330375E-238</v>
      </c>
      <c r="IK51" s="82">
        <f t="shared" si="117"/>
        <v>7.1817364747060324E-254</v>
      </c>
      <c r="IL51" s="82">
        <f t="shared" si="118"/>
        <v>2.0533112253655506E-281</v>
      </c>
      <c r="IM51" s="82">
        <f t="shared" si="119"/>
        <v>7.4646411798446913E-308</v>
      </c>
      <c r="IN51" s="82">
        <f t="shared" si="120"/>
        <v>6.7705241384114864E-300</v>
      </c>
      <c r="IO51" s="82">
        <f t="shared" si="121"/>
        <v>6.2873126628092547E-269</v>
      </c>
      <c r="IP51" s="82">
        <f t="shared" si="122"/>
        <v>7.6546430472636648E-307</v>
      </c>
      <c r="IQ51" s="82">
        <f t="shared" si="123"/>
        <v>6.2090465544586869E-283</v>
      </c>
      <c r="IR51" s="82">
        <f t="shared" si="124"/>
        <v>0</v>
      </c>
      <c r="IS51" s="82">
        <f t="shared" si="125"/>
        <v>0</v>
      </c>
      <c r="IT51" s="82">
        <f t="shared" si="126"/>
        <v>3.4266392628797246E-281</v>
      </c>
      <c r="IU51" s="82">
        <f t="shared" si="127"/>
        <v>0</v>
      </c>
      <c r="IV51" s="82">
        <f t="shared" si="128"/>
        <v>1.2634668804147118E-133</v>
      </c>
      <c r="IW51" s="82">
        <f t="shared" si="129"/>
        <v>5.714442862352214E-68</v>
      </c>
      <c r="IY51" s="82">
        <f t="shared" si="130"/>
        <v>0.1177891891296948</v>
      </c>
      <c r="IZ51" s="82">
        <f t="shared" si="131"/>
        <v>4.2581795735440586E-3</v>
      </c>
      <c r="JA51" s="82">
        <f t="shared" si="132"/>
        <v>2.7876664345677931E-3</v>
      </c>
      <c r="JB51" s="82">
        <f t="shared" si="133"/>
        <v>2.0708529574672498E-3</v>
      </c>
      <c r="JC51" s="82">
        <f t="shared" si="134"/>
        <v>9.3250993258703237E-3</v>
      </c>
      <c r="JD51" s="82">
        <f t="shared" si="135"/>
        <v>1.8877645486378016E-2</v>
      </c>
      <c r="JE51" s="82">
        <f t="shared" si="136"/>
        <v>1.8161378608731883E-2</v>
      </c>
      <c r="JF51" s="82">
        <f t="shared" si="137"/>
        <v>7.1454719060480348E-3</v>
      </c>
      <c r="JG51" s="82">
        <f t="shared" si="138"/>
        <v>6.932189878511766E-3</v>
      </c>
      <c r="JH51" s="82">
        <f t="shared" si="139"/>
        <v>4.7937128857885904E-3</v>
      </c>
      <c r="JI51" s="82">
        <f t="shared" si="140"/>
        <v>1.2319801811173504E-3</v>
      </c>
      <c r="JJ51" s="82">
        <f t="shared" si="141"/>
        <v>1.0529251591977183E-3</v>
      </c>
      <c r="JK51" s="82">
        <f t="shared" si="142"/>
        <v>1.5173898553847694E-3</v>
      </c>
      <c r="JL51" s="82">
        <f t="shared" si="143"/>
        <v>2.1733332387253421E-4</v>
      </c>
      <c r="JM51" s="82">
        <f t="shared" si="144"/>
        <v>4.5107604525517565E-7</v>
      </c>
    </row>
    <row r="52" spans="2:273" x14ac:dyDescent="0.25">
      <c r="B52" s="2">
        <v>25</v>
      </c>
      <c r="C52" s="37">
        <v>0.43892300000000001</v>
      </c>
      <c r="D52" s="37">
        <v>0.27984999999999999</v>
      </c>
      <c r="E52" s="37">
        <v>0.26885799999999999</v>
      </c>
      <c r="F52" s="37">
        <v>0.27423700000000001</v>
      </c>
      <c r="G52" s="37">
        <v>0.29156700000000002</v>
      </c>
      <c r="H52" s="37">
        <v>0.29897800000000002</v>
      </c>
      <c r="I52" s="37">
        <v>0.30946200000000001</v>
      </c>
      <c r="J52" s="37">
        <v>0.30449199999999998</v>
      </c>
      <c r="K52" s="37">
        <v>0.305784</v>
      </c>
      <c r="L52" s="37">
        <v>0.29074899999999998</v>
      </c>
      <c r="M52" s="37">
        <v>0.29053600000000002</v>
      </c>
      <c r="N52" s="37">
        <v>0.30016700000000002</v>
      </c>
      <c r="O52" s="37">
        <v>0.28454800000000002</v>
      </c>
      <c r="P52" s="37">
        <v>0.271727</v>
      </c>
      <c r="Q52" s="37">
        <v>0.27611000000000002</v>
      </c>
      <c r="S52" s="4">
        <f t="shared" si="8"/>
        <v>0.43925606035130599</v>
      </c>
      <c r="T52" s="4">
        <f t="shared" si="9"/>
        <v>0.27798737678022695</v>
      </c>
      <c r="U52" s="4">
        <f t="shared" si="10"/>
        <v>0.26905061336751612</v>
      </c>
      <c r="V52" s="4">
        <f t="shared" si="11"/>
        <v>0.27089564077861328</v>
      </c>
      <c r="W52" s="4">
        <f t="shared" si="12"/>
        <v>0.28989331255584755</v>
      </c>
      <c r="X52" s="4">
        <f t="shared" si="13"/>
        <v>0.30254081598006871</v>
      </c>
      <c r="Y52" s="4">
        <f t="shared" si="14"/>
        <v>0.30035760666683931</v>
      </c>
      <c r="Z52" s="4">
        <f t="shared" si="15"/>
        <v>0.30054692642475439</v>
      </c>
      <c r="AA52" s="4">
        <f t="shared" si="16"/>
        <v>0.29825718253730515</v>
      </c>
      <c r="AB52" s="4">
        <f t="shared" si="17"/>
        <v>0.28922883598315452</v>
      </c>
      <c r="AC52" s="4">
        <f t="shared" si="18"/>
        <v>0.30119600958131931</v>
      </c>
      <c r="AD52" s="4">
        <f t="shared" si="19"/>
        <v>0.29753778342912962</v>
      </c>
      <c r="AE52" s="4">
        <f t="shared" si="20"/>
        <v>0.28615345648340929</v>
      </c>
      <c r="AF52" s="4">
        <f t="shared" si="21"/>
        <v>0.27396321618359909</v>
      </c>
      <c r="AG52" s="4">
        <f t="shared" si="22"/>
        <v>0.2838803524443293</v>
      </c>
      <c r="AI52" s="4">
        <f t="shared" si="23"/>
        <v>-3.3306035130598044E-4</v>
      </c>
      <c r="AJ52" s="4">
        <f t="shared" si="24"/>
        <v>1.8626232197730408E-3</v>
      </c>
      <c r="AK52" s="4">
        <f t="shared" si="25"/>
        <v>-1.9261336751613678E-4</v>
      </c>
      <c r="AL52" s="4">
        <f t="shared" si="26"/>
        <v>3.3413592213867305E-3</v>
      </c>
      <c r="AM52" s="4">
        <f t="shared" si="27"/>
        <v>1.6736874441524718E-3</v>
      </c>
      <c r="AN52" s="4">
        <f t="shared" si="28"/>
        <v>-3.5628159800686898E-3</v>
      </c>
      <c r="AO52" s="4">
        <f t="shared" si="29"/>
        <v>9.1043933331607096E-3</v>
      </c>
      <c r="AP52" s="4">
        <f t="shared" si="30"/>
        <v>3.9450735752455945E-3</v>
      </c>
      <c r="AQ52" s="4">
        <f t="shared" si="31"/>
        <v>7.5268174626948459E-3</v>
      </c>
      <c r="AR52" s="4">
        <f t="shared" si="32"/>
        <v>1.52016401684546E-3</v>
      </c>
      <c r="AS52" s="4">
        <f t="shared" si="33"/>
        <v>-1.0660009581319296E-2</v>
      </c>
      <c r="AT52" s="4">
        <f t="shared" si="34"/>
        <v>2.6292165708703963E-3</v>
      </c>
      <c r="AU52" s="4">
        <f t="shared" si="35"/>
        <v>-1.6054564834092622E-3</v>
      </c>
      <c r="AV52" s="4">
        <f t="shared" si="146"/>
        <v>-2.2362161835990935E-3</v>
      </c>
      <c r="AW52" s="4">
        <f t="shared" si="146"/>
        <v>-7.770352444329276E-3</v>
      </c>
      <c r="AY52" s="2">
        <f t="shared" si="96"/>
        <v>0.30274762538445715</v>
      </c>
      <c r="AZ52" s="2">
        <f t="shared" si="147"/>
        <v>0.26867052495830124</v>
      </c>
      <c r="BA52" s="2">
        <f t="shared" si="148"/>
        <v>0.26219343432840309</v>
      </c>
      <c r="BB52" s="2">
        <f t="shared" si="149"/>
        <v>0.26530638631308168</v>
      </c>
      <c r="BC52" s="2">
        <f t="shared" si="150"/>
        <v>0.26941265369331174</v>
      </c>
      <c r="BD52" s="2">
        <f t="shared" si="151"/>
        <v>0.26723418548947792</v>
      </c>
      <c r="BE52" s="2">
        <f t="shared" si="152"/>
        <v>0.26896017481514828</v>
      </c>
      <c r="BF52" s="2">
        <f t="shared" si="153"/>
        <v>0.28625499667564164</v>
      </c>
      <c r="BG52" s="2">
        <f t="shared" si="154"/>
        <v>0.28463373434865769</v>
      </c>
      <c r="BH52" s="2">
        <f t="shared" si="155"/>
        <v>0.27911092525924525</v>
      </c>
      <c r="BI52" s="2">
        <f t="shared" si="156"/>
        <v>0.29825083592090051</v>
      </c>
      <c r="BJ52" s="2">
        <f t="shared" si="157"/>
        <v>0.29482007248475045</v>
      </c>
      <c r="BK52" s="2">
        <f t="shared" si="158"/>
        <v>0.28232831927336915</v>
      </c>
      <c r="BL52" s="2">
        <f t="shared" si="159"/>
        <v>0.27333753156491181</v>
      </c>
      <c r="BM52" s="2">
        <f t="shared" si="160"/>
        <v>0.28387791348815683</v>
      </c>
      <c r="BO52" s="2" t="str">
        <f t="shared" si="38"/>
        <v/>
      </c>
      <c r="BP52" s="2">
        <f t="shared" si="39"/>
        <v>0.27984999999999999</v>
      </c>
      <c r="BQ52" s="2">
        <f t="shared" si="40"/>
        <v>0.26885799999999999</v>
      </c>
      <c r="BR52" s="2">
        <f t="shared" si="41"/>
        <v>0.27423700000000001</v>
      </c>
      <c r="BS52" s="2" t="str">
        <f t="shared" si="42"/>
        <v/>
      </c>
      <c r="BT52" s="2" t="str">
        <f t="shared" si="43"/>
        <v/>
      </c>
      <c r="BU52" s="2" t="str">
        <f t="shared" si="44"/>
        <v/>
      </c>
      <c r="BV52" s="2">
        <f t="shared" si="45"/>
        <v>0.30449199999999998</v>
      </c>
      <c r="BW52" s="2">
        <f t="shared" si="46"/>
        <v>0.305784</v>
      </c>
      <c r="BX52" s="2">
        <f t="shared" si="47"/>
        <v>0.29074899999999998</v>
      </c>
      <c r="BY52" s="2">
        <f t="shared" si="48"/>
        <v>0.29053600000000002</v>
      </c>
      <c r="BZ52" s="2">
        <f t="shared" si="49"/>
        <v>0.30016700000000002</v>
      </c>
      <c r="CA52" s="2">
        <f t="shared" si="50"/>
        <v>0.28454800000000002</v>
      </c>
      <c r="CB52" s="2">
        <f t="shared" si="51"/>
        <v>0.271727</v>
      </c>
      <c r="CC52" s="2">
        <f t="shared" si="52"/>
        <v>0.27611000000000002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0.34969469696969696</v>
      </c>
      <c r="DL52" s="2">
        <f t="shared" si="161"/>
        <v>0.27692673422873432</v>
      </c>
      <c r="DM52" s="2">
        <f t="shared" si="161"/>
        <v>0.26787732649151613</v>
      </c>
      <c r="DN52" s="2">
        <f t="shared" si="161"/>
        <v>0.27277345812807885</v>
      </c>
      <c r="DO52" s="2">
        <f t="shared" si="161"/>
        <v>0.28490477000000003</v>
      </c>
      <c r="DP52" s="2">
        <f t="shared" si="161"/>
        <v>0.28429487803500847</v>
      </c>
      <c r="DQ52" s="2">
        <f t="shared" si="161"/>
        <v>0.28478316403162057</v>
      </c>
      <c r="DR52" s="2">
        <f t="shared" si="161"/>
        <v>0.29807238461538454</v>
      </c>
      <c r="DS52" s="2">
        <f t="shared" si="161"/>
        <v>0.29549493162393164</v>
      </c>
      <c r="DT52" s="2">
        <f t="shared" si="161"/>
        <v>0.28723975010175012</v>
      </c>
      <c r="DU52" s="2">
        <f t="shared" si="161"/>
        <v>0.29287340652576938</v>
      </c>
      <c r="DV52" s="2">
        <f t="shared" si="161"/>
        <v>0.2944802467927326</v>
      </c>
      <c r="DW52" s="2">
        <f t="shared" si="161"/>
        <v>0.28379199718205417</v>
      </c>
      <c r="DX52" s="2">
        <f t="shared" si="161"/>
        <v>0.27542317847593578</v>
      </c>
      <c r="DY52" s="2">
        <f t="shared" si="161"/>
        <v>0.28585898083778966</v>
      </c>
      <c r="EA52" s="2">
        <f t="shared" si="71"/>
        <v>0.28790997514563105</v>
      </c>
      <c r="EB52" s="2">
        <f t="shared" si="72"/>
        <v>0.25798055715805152</v>
      </c>
      <c r="EC52" s="2">
        <f t="shared" si="73"/>
        <v>0.25417829690420995</v>
      </c>
      <c r="ED52" s="2">
        <f t="shared" si="74"/>
        <v>0.25440752850060117</v>
      </c>
      <c r="EE52" s="2">
        <f t="shared" si="75"/>
        <v>0.25412674070893188</v>
      </c>
      <c r="EF52" s="2">
        <f t="shared" si="76"/>
        <v>0.25348936764990676</v>
      </c>
      <c r="EG52" s="2">
        <f t="shared" si="77"/>
        <v>0.25614566943024292</v>
      </c>
      <c r="EH52" s="2">
        <f t="shared" si="78"/>
        <v>0.27367207638761365</v>
      </c>
      <c r="EI52" s="2">
        <f t="shared" si="79"/>
        <v>0.27291229887260432</v>
      </c>
      <c r="EJ52" s="2">
        <f t="shared" si="80"/>
        <v>0.26947401846777075</v>
      </c>
      <c r="EK52" s="2">
        <f t="shared" si="81"/>
        <v>0.30676288680853847</v>
      </c>
      <c r="EL52" s="2">
        <f t="shared" si="82"/>
        <v>0.29538529318939344</v>
      </c>
      <c r="EM52" s="2">
        <f t="shared" si="83"/>
        <v>0.279973813881984</v>
      </c>
      <c r="EN52" s="2">
        <f t="shared" si="84"/>
        <v>0.26873008129029502</v>
      </c>
      <c r="EO52" s="2">
        <f t="shared" si="85"/>
        <v>0.27637295115118621</v>
      </c>
      <c r="EQ52" s="2">
        <f t="shared" si="86"/>
        <v>0.28253179772820292</v>
      </c>
      <c r="ER52" s="2">
        <f t="shared" si="162"/>
        <v>0.25413760401237062</v>
      </c>
      <c r="ES52" s="2">
        <f t="shared" si="162"/>
        <v>0.24922618550295025</v>
      </c>
      <c r="ET52" s="2">
        <f t="shared" si="162"/>
        <v>0.25147611249782015</v>
      </c>
      <c r="EU52" s="2">
        <f t="shared" si="162"/>
        <v>0.24964032197870675</v>
      </c>
      <c r="EV52" s="2">
        <f t="shared" si="162"/>
        <v>0.25916614068992921</v>
      </c>
      <c r="EW52" s="2">
        <f t="shared" si="162"/>
        <v>0.25731661687550839</v>
      </c>
      <c r="EX52" s="2">
        <f t="shared" si="162"/>
        <v>0.26837442352402235</v>
      </c>
      <c r="EY52" s="2">
        <f t="shared" si="162"/>
        <v>0.27151179851489571</v>
      </c>
      <c r="EZ52" s="2">
        <f t="shared" si="162"/>
        <v>0.27364658489639138</v>
      </c>
      <c r="FA52" s="2">
        <f t="shared" si="162"/>
        <v>0.30028541789556984</v>
      </c>
      <c r="FB52" s="2">
        <f t="shared" si="162"/>
        <v>0.29496520121545627</v>
      </c>
      <c r="FC52" s="2">
        <f t="shared" si="162"/>
        <v>0.28017448732151151</v>
      </c>
      <c r="FD52" s="2">
        <f t="shared" si="162"/>
        <v>0.26649409903257709</v>
      </c>
      <c r="FE52" s="2">
        <f t="shared" si="162"/>
        <v>0.29408262945756264</v>
      </c>
      <c r="FG52" s="2">
        <f t="shared" si="88"/>
        <v>0.75984720038467202</v>
      </c>
      <c r="FH52" s="2">
        <f t="shared" si="163"/>
        <v>0.4357690928768097</v>
      </c>
      <c r="FI52" s="2">
        <f t="shared" si="163"/>
        <v>0.41490505717486115</v>
      </c>
      <c r="FJ52" s="2">
        <f t="shared" si="163"/>
        <v>0.40656932199862905</v>
      </c>
      <c r="FK52" s="2">
        <f t="shared" si="163"/>
        <v>0.50334606957566908</v>
      </c>
      <c r="FL52" s="2">
        <f t="shared" si="163"/>
        <v>0.55382499543437369</v>
      </c>
      <c r="FM52" s="2">
        <f t="shared" si="163"/>
        <v>0.55252809174257211</v>
      </c>
      <c r="FN52" s="2">
        <f t="shared" si="163"/>
        <v>0.48430625223631474</v>
      </c>
      <c r="FO52" s="2">
        <f t="shared" si="163"/>
        <v>0.48095168991527548</v>
      </c>
      <c r="FP52" s="2">
        <f t="shared" si="163"/>
        <v>0.45756402610487806</v>
      </c>
      <c r="FQ52" s="2">
        <f t="shared" si="163"/>
        <v>0.38716855284116963</v>
      </c>
      <c r="FR52" s="2">
        <f t="shared" si="163"/>
        <v>0.37548806687736486</v>
      </c>
      <c r="FS52" s="2">
        <f t="shared" si="163"/>
        <v>0.38334489206768885</v>
      </c>
      <c r="FT52" s="2">
        <f t="shared" si="163"/>
        <v>0.31160791368108776</v>
      </c>
      <c r="FU52" s="2">
        <f t="shared" si="163"/>
        <v>0.20885220671377891</v>
      </c>
      <c r="FW52" s="2">
        <f t="shared" si="112"/>
        <v>2.2996764141721149E-5</v>
      </c>
      <c r="FX52" s="2">
        <f t="shared" si="164"/>
        <v>1.3238479964446746E-5</v>
      </c>
      <c r="FY52" s="2">
        <f t="shared" si="165"/>
        <v>1.9286511135220657E-5</v>
      </c>
      <c r="FZ52" s="2">
        <f t="shared" si="166"/>
        <v>1.6462514701873135E-5</v>
      </c>
      <c r="GA52" s="2">
        <f t="shared" si="167"/>
        <v>2.5907912594408538E-5</v>
      </c>
      <c r="GB52" s="2">
        <f t="shared" si="168"/>
        <v>2.9788552535657591E-5</v>
      </c>
      <c r="GC52" s="2">
        <f t="shared" si="169"/>
        <v>2.6498127860049116E-5</v>
      </c>
      <c r="GD52" s="2">
        <f t="shared" si="170"/>
        <v>3.1355119812948083E-5</v>
      </c>
      <c r="GE52" s="2">
        <f t="shared" si="171"/>
        <v>2.9911300510706609E-5</v>
      </c>
      <c r="GF52" s="2">
        <f t="shared" si="172"/>
        <v>3.2318392021756147E-5</v>
      </c>
      <c r="GG52" s="2">
        <f t="shared" si="173"/>
        <v>2.1703796095909344E-5</v>
      </c>
      <c r="GH52" s="2">
        <f t="shared" si="174"/>
        <v>2.0066792920449274E-5</v>
      </c>
      <c r="GI52" s="2">
        <f t="shared" si="175"/>
        <v>1.5728913035405462E-5</v>
      </c>
      <c r="GJ52" s="2">
        <f t="shared" si="176"/>
        <v>1.1118577374363646E-5</v>
      </c>
      <c r="GK52" s="2">
        <f t="shared" si="177"/>
        <v>6.2611734001792478E-6</v>
      </c>
      <c r="GM52" s="82">
        <f t="shared" si="113"/>
        <v>0.13776649306827987</v>
      </c>
      <c r="GN52" s="82">
        <f t="shared" si="178"/>
        <v>5.7064408090440159E-3</v>
      </c>
      <c r="GO52" s="82">
        <f t="shared" si="179"/>
        <v>3.8939123094813566E-3</v>
      </c>
      <c r="GP52" s="82">
        <f t="shared" si="180"/>
        <v>3.0139887472804641E-3</v>
      </c>
      <c r="GQ52" s="82">
        <f t="shared" si="181"/>
        <v>1.3027590512557074E-2</v>
      </c>
      <c r="GR52" s="82">
        <f t="shared" si="182"/>
        <v>2.5415861753399358E-2</v>
      </c>
      <c r="GS52" s="82">
        <f t="shared" si="183"/>
        <v>2.4098671360006464E-2</v>
      </c>
      <c r="GT52" s="82">
        <f t="shared" si="184"/>
        <v>9.9656085787838689E-3</v>
      </c>
      <c r="GU52" s="82">
        <f t="shared" si="185"/>
        <v>9.5806403114145188E-3</v>
      </c>
      <c r="GV52" s="82">
        <f t="shared" si="186"/>
        <v>6.7691496644582856E-3</v>
      </c>
      <c r="GW52" s="82">
        <f t="shared" si="187"/>
        <v>1.8760036906228599E-3</v>
      </c>
      <c r="GX52" s="82">
        <f t="shared" si="188"/>
        <v>1.593802641876673E-3</v>
      </c>
      <c r="GY52" s="82">
        <f t="shared" si="189"/>
        <v>2.1958668180384849E-3</v>
      </c>
      <c r="GZ52" s="82">
        <f t="shared" si="190"/>
        <v>3.5257458669433632E-4</v>
      </c>
      <c r="HA52" s="82">
        <f t="shared" si="191"/>
        <v>1.0536026447047323E-6</v>
      </c>
      <c r="HC52" s="82">
        <f t="shared" si="145"/>
        <v>1.0083263994248286E-5</v>
      </c>
      <c r="HD52" s="82">
        <f t="shared" si="192"/>
        <v>2.5364557669835155E-10</v>
      </c>
      <c r="HE52" s="82">
        <f t="shared" si="193"/>
        <v>4.0453140826768867E-11</v>
      </c>
      <c r="HF52" s="82">
        <f t="shared" si="194"/>
        <v>3.4325153664105935E-11</v>
      </c>
      <c r="HG52" s="82">
        <f t="shared" si="195"/>
        <v>6.0602205072145584E-11</v>
      </c>
      <c r="HH52" s="82">
        <f t="shared" si="196"/>
        <v>2.5050018821716018E-10</v>
      </c>
      <c r="HI52" s="82">
        <f t="shared" si="197"/>
        <v>8.0760080344749371E-10</v>
      </c>
      <c r="HJ52" s="82">
        <f t="shared" si="198"/>
        <v>1.4790207059813861E-11</v>
      </c>
      <c r="HK52" s="82">
        <f t="shared" si="199"/>
        <v>7.2305771058005512E-11</v>
      </c>
      <c r="HL52" s="82">
        <f t="shared" si="200"/>
        <v>3.4022213633542563E-13</v>
      </c>
      <c r="HM52" s="82">
        <f t="shared" si="201"/>
        <v>1.0001293782348372E-14</v>
      </c>
      <c r="HN52" s="82">
        <f t="shared" si="202"/>
        <v>2.4013780113259496E-11</v>
      </c>
      <c r="HO52" s="82">
        <f t="shared" si="203"/>
        <v>1.9763154189381127E-14</v>
      </c>
      <c r="HP52" s="82">
        <f t="shared" si="204"/>
        <v>2.7107505073542156E-16</v>
      </c>
      <c r="HQ52" s="82">
        <f t="shared" si="205"/>
        <v>1.2696011254391252E-20</v>
      </c>
      <c r="HS52" s="82">
        <f t="shared" si="114"/>
        <v>9.5237382171039684E-25</v>
      </c>
      <c r="HT52" s="82">
        <f t="shared" si="206"/>
        <v>4.1033966714952003E-41</v>
      </c>
      <c r="HU52" s="82">
        <f t="shared" si="207"/>
        <v>1.0902924715700981E-43</v>
      </c>
      <c r="HV52" s="82">
        <f t="shared" si="208"/>
        <v>5.9783042453484884E-47</v>
      </c>
      <c r="HW52" s="82">
        <f t="shared" si="209"/>
        <v>2.4667939962090521E-50</v>
      </c>
      <c r="HX52" s="82">
        <f t="shared" si="210"/>
        <v>1.2730772317589865E-48</v>
      </c>
      <c r="HY52" s="82">
        <f t="shared" si="211"/>
        <v>2.4342873562398751E-44</v>
      </c>
      <c r="HZ52" s="82">
        <f t="shared" si="212"/>
        <v>4.7466758793862886E-51</v>
      </c>
      <c r="IA52" s="82">
        <f t="shared" si="213"/>
        <v>5.0051941971933243E-47</v>
      </c>
      <c r="IB52" s="82">
        <f t="shared" si="214"/>
        <v>8.7198239005477093E-58</v>
      </c>
      <c r="IC52" s="82">
        <f t="shared" si="215"/>
        <v>2.7867687013513911E-64</v>
      </c>
      <c r="ID52" s="82">
        <f t="shared" si="216"/>
        <v>1.367699114245205E-47</v>
      </c>
      <c r="IE52" s="82">
        <f t="shared" si="217"/>
        <v>8.5905887490423461E-61</v>
      </c>
      <c r="IF52" s="82">
        <f t="shared" si="218"/>
        <v>5.6846471208476304E-33</v>
      </c>
      <c r="IG52" s="82">
        <f t="shared" si="219"/>
        <v>9.5352284181887792E-35</v>
      </c>
      <c r="II52" s="82">
        <f t="shared" si="115"/>
        <v>3.8412334022705818E-148</v>
      </c>
      <c r="IJ52" s="82">
        <f t="shared" si="116"/>
        <v>2.4004410492991727E-234</v>
      </c>
      <c r="IK52" s="82">
        <f t="shared" si="117"/>
        <v>1.1854587771709469E-249</v>
      </c>
      <c r="IL52" s="82">
        <f t="shared" si="118"/>
        <v>8.4100868465364921E-277</v>
      </c>
      <c r="IM52" s="82">
        <f t="shared" si="119"/>
        <v>1.3667929875387279E-302</v>
      </c>
      <c r="IN52" s="82">
        <f t="shared" si="120"/>
        <v>1.0572137504699222E-294</v>
      </c>
      <c r="IO52" s="82">
        <f t="shared" si="121"/>
        <v>2.5187664744941797E-264</v>
      </c>
      <c r="IP52" s="82">
        <f t="shared" si="122"/>
        <v>1.6767964896362576E-301</v>
      </c>
      <c r="IQ52" s="82">
        <f t="shared" si="123"/>
        <v>4.9294431062388421E-278</v>
      </c>
      <c r="IR52" s="82">
        <f t="shared" si="124"/>
        <v>0</v>
      </c>
      <c r="IS52" s="82">
        <f t="shared" si="125"/>
        <v>0</v>
      </c>
      <c r="IT52" s="82">
        <f t="shared" si="126"/>
        <v>1.6859099462575559E-276</v>
      </c>
      <c r="IU52" s="82">
        <f t="shared" si="127"/>
        <v>0</v>
      </c>
      <c r="IV52" s="82">
        <f t="shared" si="128"/>
        <v>1.5911195844245974E-131</v>
      </c>
      <c r="IW52" s="82">
        <f t="shared" si="129"/>
        <v>5.780242316785905E-67</v>
      </c>
      <c r="IY52" s="82">
        <f t="shared" si="130"/>
        <v>0.13777657633227411</v>
      </c>
      <c r="IZ52" s="82">
        <f t="shared" si="131"/>
        <v>5.7064410626895927E-3</v>
      </c>
      <c r="JA52" s="82">
        <f t="shared" si="132"/>
        <v>3.8939123499344974E-3</v>
      </c>
      <c r="JB52" s="82">
        <f t="shared" si="133"/>
        <v>3.0139887816056179E-3</v>
      </c>
      <c r="JC52" s="82">
        <f t="shared" si="134"/>
        <v>1.3027590573159279E-2</v>
      </c>
      <c r="JD52" s="82">
        <f t="shared" si="135"/>
        <v>2.5415862003899545E-2</v>
      </c>
      <c r="JE52" s="82">
        <f t="shared" si="136"/>
        <v>2.4098672167607266E-2</v>
      </c>
      <c r="JF52" s="82">
        <f t="shared" si="137"/>
        <v>9.9656085935740761E-3</v>
      </c>
      <c r="JG52" s="82">
        <f t="shared" si="138"/>
        <v>9.5806403837202896E-3</v>
      </c>
      <c r="JH52" s="82">
        <f t="shared" si="139"/>
        <v>6.7691496647985074E-3</v>
      </c>
      <c r="JI52" s="82">
        <f t="shared" si="140"/>
        <v>1.8760036906328612E-3</v>
      </c>
      <c r="JJ52" s="82">
        <f t="shared" si="141"/>
        <v>1.5938026658904531E-3</v>
      </c>
      <c r="JK52" s="82">
        <f t="shared" si="142"/>
        <v>2.1958668180582482E-3</v>
      </c>
      <c r="JL52" s="82">
        <f t="shared" si="143"/>
        <v>3.5257458669460737E-4</v>
      </c>
      <c r="JM52" s="82">
        <f t="shared" si="144"/>
        <v>1.053602644704745E-6</v>
      </c>
    </row>
    <row r="53" spans="2:273" x14ac:dyDescent="0.25">
      <c r="B53" s="2">
        <v>26</v>
      </c>
      <c r="C53" s="37">
        <v>0.45536700000000002</v>
      </c>
      <c r="D53" s="37">
        <v>0.28393400000000002</v>
      </c>
      <c r="E53" s="37">
        <v>0.27281499999999997</v>
      </c>
      <c r="F53" s="37">
        <v>0.277223</v>
      </c>
      <c r="G53" s="37">
        <v>0.29303800000000002</v>
      </c>
      <c r="H53" s="37">
        <v>0.30971199999999999</v>
      </c>
      <c r="I53" s="37">
        <v>0.31507000000000002</v>
      </c>
      <c r="J53" s="37">
        <v>0.30890099999999998</v>
      </c>
      <c r="K53" s="37">
        <v>0.31006600000000001</v>
      </c>
      <c r="L53" s="37">
        <v>0.29083500000000001</v>
      </c>
      <c r="M53" s="37">
        <v>0.29309099999999999</v>
      </c>
      <c r="N53" s="37">
        <v>0.29737599999999997</v>
      </c>
      <c r="O53" s="37">
        <v>0.28468199999999999</v>
      </c>
      <c r="P53" s="37">
        <v>0.27551700000000001</v>
      </c>
      <c r="Q53" s="37">
        <v>0.27537499999999998</v>
      </c>
      <c r="S53" s="4">
        <f t="shared" si="8"/>
        <v>0.45502210258899634</v>
      </c>
      <c r="T53" s="4">
        <f t="shared" si="9"/>
        <v>0.28056986458814975</v>
      </c>
      <c r="U53" s="4">
        <f t="shared" si="10"/>
        <v>0.27127479152983641</v>
      </c>
      <c r="V53" s="4">
        <f t="shared" si="11"/>
        <v>0.27302821571012337</v>
      </c>
      <c r="W53" s="4">
        <f t="shared" si="12"/>
        <v>0.29632219777785235</v>
      </c>
      <c r="X53" s="4">
        <f t="shared" si="13"/>
        <v>0.3120552164850865</v>
      </c>
      <c r="Y53" s="4">
        <f t="shared" si="14"/>
        <v>0.30822843914525044</v>
      </c>
      <c r="Z53" s="4">
        <f t="shared" si="15"/>
        <v>0.30486671667834647</v>
      </c>
      <c r="AA53" s="4">
        <f t="shared" si="16"/>
        <v>0.30244059951964769</v>
      </c>
      <c r="AB53" s="4">
        <f t="shared" si="17"/>
        <v>0.29267803061667647</v>
      </c>
      <c r="AC53" s="4">
        <f t="shared" si="18"/>
        <v>0.30315523104953929</v>
      </c>
      <c r="AD53" s="4">
        <f t="shared" si="19"/>
        <v>0.29907576090329896</v>
      </c>
      <c r="AE53" s="4">
        <f t="shared" si="20"/>
        <v>0.28768829996095202</v>
      </c>
      <c r="AF53" s="4">
        <f t="shared" si="21"/>
        <v>0.27439065092305609</v>
      </c>
      <c r="AG53" s="4">
        <f t="shared" si="22"/>
        <v>0.28451153502851584</v>
      </c>
      <c r="AI53" s="4">
        <f t="shared" si="23"/>
        <v>3.4489741100368621E-4</v>
      </c>
      <c r="AJ53" s="4">
        <f t="shared" si="24"/>
        <v>3.3641354118502664E-3</v>
      </c>
      <c r="AK53" s="4">
        <f t="shared" si="25"/>
        <v>1.5402084701635621E-3</v>
      </c>
      <c r="AL53" s="4">
        <f t="shared" si="26"/>
        <v>4.1947842898766297E-3</v>
      </c>
      <c r="AM53" s="4">
        <f t="shared" si="27"/>
        <v>-3.2841977778523268E-3</v>
      </c>
      <c r="AN53" s="4">
        <f t="shared" si="28"/>
        <v>-2.3432164850865078E-3</v>
      </c>
      <c r="AO53" s="4">
        <f t="shared" si="29"/>
        <v>6.8415608547495732E-3</v>
      </c>
      <c r="AP53" s="4">
        <f t="shared" si="30"/>
        <v>4.034283321653509E-3</v>
      </c>
      <c r="AQ53" s="4">
        <f t="shared" si="31"/>
        <v>7.6254004803523179E-3</v>
      </c>
      <c r="AR53" s="4">
        <f t="shared" si="32"/>
        <v>-1.8430306166764554E-3</v>
      </c>
      <c r="AS53" s="4">
        <f t="shared" si="33"/>
        <v>-1.0064231049539296E-2</v>
      </c>
      <c r="AT53" s="4">
        <f t="shared" si="34"/>
        <v>-1.6997609032989858E-3</v>
      </c>
      <c r="AU53" s="4">
        <f t="shared" si="35"/>
        <v>-3.0062999609520302E-3</v>
      </c>
      <c r="AV53" s="4">
        <f t="shared" si="146"/>
        <v>1.1263490769439222E-3</v>
      </c>
      <c r="AW53" s="4">
        <f t="shared" si="146"/>
        <v>-9.1365350285158575E-3</v>
      </c>
      <c r="AY53" s="2">
        <f t="shared" si="96"/>
        <v>0.30210951911334361</v>
      </c>
      <c r="AZ53" s="2">
        <f t="shared" si="147"/>
        <v>0.26853588801159445</v>
      </c>
      <c r="BA53" s="2">
        <f t="shared" si="148"/>
        <v>0.2620767950516163</v>
      </c>
      <c r="BB53" s="2">
        <f t="shared" si="149"/>
        <v>0.26525034989934326</v>
      </c>
      <c r="BC53" s="2">
        <f t="shared" si="150"/>
        <v>0.26913140403718905</v>
      </c>
      <c r="BD53" s="2">
        <f t="shared" si="151"/>
        <v>0.26690184403771972</v>
      </c>
      <c r="BE53" s="2">
        <f t="shared" si="152"/>
        <v>0.26850951325146538</v>
      </c>
      <c r="BF53" s="2">
        <f t="shared" si="153"/>
        <v>0.2858668372744444</v>
      </c>
      <c r="BG53" s="2">
        <f t="shared" si="154"/>
        <v>0.28445792211017717</v>
      </c>
      <c r="BH53" s="2">
        <f t="shared" si="155"/>
        <v>0.27904015345654892</v>
      </c>
      <c r="BI53" s="2">
        <f t="shared" si="156"/>
        <v>0.29888108666265834</v>
      </c>
      <c r="BJ53" s="2">
        <f t="shared" si="157"/>
        <v>0.29514730020450802</v>
      </c>
      <c r="BK53" s="2">
        <f t="shared" si="158"/>
        <v>0.28237966465378894</v>
      </c>
      <c r="BL53" s="2">
        <f t="shared" si="159"/>
        <v>0.27342122363149196</v>
      </c>
      <c r="BM53" s="2">
        <f t="shared" si="160"/>
        <v>0.28450615941331242</v>
      </c>
      <c r="BO53" s="2" t="str">
        <f t="shared" si="38"/>
        <v/>
      </c>
      <c r="BP53" s="2">
        <f t="shared" si="39"/>
        <v>0.28393400000000002</v>
      </c>
      <c r="BQ53" s="2">
        <f t="shared" si="40"/>
        <v>0.27281499999999997</v>
      </c>
      <c r="BR53" s="2">
        <f t="shared" si="41"/>
        <v>0.277223</v>
      </c>
      <c r="BS53" s="2" t="str">
        <f t="shared" si="42"/>
        <v/>
      </c>
      <c r="BT53" s="2" t="str">
        <f t="shared" si="43"/>
        <v/>
      </c>
      <c r="BU53" s="2" t="str">
        <f t="shared" si="44"/>
        <v/>
      </c>
      <c r="BV53" s="2" t="str">
        <f t="shared" si="45"/>
        <v/>
      </c>
      <c r="BW53" s="2" t="str">
        <f t="shared" si="46"/>
        <v/>
      </c>
      <c r="BX53" s="2">
        <f t="shared" si="47"/>
        <v>0.29083500000000001</v>
      </c>
      <c r="BY53" s="2">
        <f t="shared" si="48"/>
        <v>0.29309099999999999</v>
      </c>
      <c r="BZ53" s="2">
        <f t="shared" si="49"/>
        <v>0.29737599999999997</v>
      </c>
      <c r="CA53" s="2">
        <f t="shared" si="50"/>
        <v>0.28468199999999999</v>
      </c>
      <c r="CB53" s="2">
        <f t="shared" si="51"/>
        <v>0.27551700000000001</v>
      </c>
      <c r="CC53" s="2">
        <f t="shared" si="52"/>
        <v>0.27537499999999998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0.35234365151515151</v>
      </c>
      <c r="DL53" s="2">
        <f t="shared" si="161"/>
        <v>0.2776730608465609</v>
      </c>
      <c r="DM53" s="2">
        <f t="shared" si="161"/>
        <v>0.26846141078270386</v>
      </c>
      <c r="DN53" s="2">
        <f t="shared" si="161"/>
        <v>0.2736254088669951</v>
      </c>
      <c r="DO53" s="2">
        <f t="shared" si="161"/>
        <v>0.28618061076923079</v>
      </c>
      <c r="DP53" s="2">
        <f t="shared" si="161"/>
        <v>0.28543759062676455</v>
      </c>
      <c r="DQ53" s="2">
        <f t="shared" si="161"/>
        <v>0.28558998320158102</v>
      </c>
      <c r="DR53" s="2">
        <f t="shared" si="161"/>
        <v>0.29885048615384607</v>
      </c>
      <c r="DS53" s="2">
        <f t="shared" si="161"/>
        <v>0.29657537538461543</v>
      </c>
      <c r="DT53" s="2">
        <f t="shared" si="161"/>
        <v>0.28816923544973549</v>
      </c>
      <c r="DU53" s="2">
        <f t="shared" si="161"/>
        <v>0.29385328016314421</v>
      </c>
      <c r="DV53" s="2">
        <f t="shared" si="161"/>
        <v>0.29525208616981824</v>
      </c>
      <c r="DW53" s="2">
        <f t="shared" si="161"/>
        <v>0.28428406992955141</v>
      </c>
      <c r="DX53" s="2">
        <f t="shared" si="161"/>
        <v>0.27592495588235288</v>
      </c>
      <c r="DY53" s="2">
        <f t="shared" si="161"/>
        <v>0.28694963792335115</v>
      </c>
      <c r="EA53" s="2">
        <f t="shared" si="71"/>
        <v>0.28762996724919088</v>
      </c>
      <c r="EB53" s="2">
        <f t="shared" si="72"/>
        <v>0.25774623553144721</v>
      </c>
      <c r="EC53" s="2">
        <f t="shared" si="73"/>
        <v>0.25386572242578331</v>
      </c>
      <c r="ED53" s="2">
        <f t="shared" si="74"/>
        <v>0.25410179638123465</v>
      </c>
      <c r="EE53" s="2">
        <f t="shared" si="75"/>
        <v>0.25378931078232353</v>
      </c>
      <c r="EF53" s="2">
        <f t="shared" si="76"/>
        <v>0.25328260406323727</v>
      </c>
      <c r="EG53" s="2">
        <f t="shared" si="77"/>
        <v>0.25589375863446817</v>
      </c>
      <c r="EH53" s="2">
        <f t="shared" si="78"/>
        <v>0.27325854188694199</v>
      </c>
      <c r="EI53" s="2">
        <f t="shared" si="79"/>
        <v>0.27253138370913194</v>
      </c>
      <c r="EJ53" s="2">
        <f t="shared" si="80"/>
        <v>0.26916970125104256</v>
      </c>
      <c r="EK53" s="2">
        <f t="shared" si="81"/>
        <v>0.30613950039348126</v>
      </c>
      <c r="EL53" s="2">
        <f t="shared" si="82"/>
        <v>0.29498837785591125</v>
      </c>
      <c r="EM53" s="2">
        <f t="shared" si="83"/>
        <v>0.27958574872079239</v>
      </c>
      <c r="EN53" s="2">
        <f t="shared" si="84"/>
        <v>0.26837683774639071</v>
      </c>
      <c r="EO53" s="2">
        <f t="shared" si="85"/>
        <v>0.2760639801278123</v>
      </c>
      <c r="EQ53" s="2">
        <f t="shared" si="86"/>
        <v>0.28232227765808759</v>
      </c>
      <c r="ER53" s="2">
        <f t="shared" si="162"/>
        <v>0.25395519095469721</v>
      </c>
      <c r="ES53" s="2">
        <f t="shared" si="162"/>
        <v>0.24898253955366886</v>
      </c>
      <c r="ET53" s="2">
        <f t="shared" si="162"/>
        <v>0.25121084611258265</v>
      </c>
      <c r="EU53" s="2">
        <f t="shared" si="162"/>
        <v>0.24936867061806386</v>
      </c>
      <c r="EV53" s="2">
        <f t="shared" si="162"/>
        <v>0.25887513322245498</v>
      </c>
      <c r="EW53" s="2">
        <f t="shared" si="162"/>
        <v>0.25704668458864655</v>
      </c>
      <c r="EX53" s="2">
        <f t="shared" si="162"/>
        <v>0.26804150903294371</v>
      </c>
      <c r="EY53" s="2">
        <f t="shared" si="162"/>
        <v>0.2711518030742624</v>
      </c>
      <c r="EZ53" s="2">
        <f t="shared" si="162"/>
        <v>0.27327790959262072</v>
      </c>
      <c r="FA53" s="2">
        <f t="shared" si="162"/>
        <v>0.29976018320949127</v>
      </c>
      <c r="FB53" s="2">
        <f t="shared" si="162"/>
        <v>0.29457372904029988</v>
      </c>
      <c r="FC53" s="2">
        <f t="shared" si="162"/>
        <v>0.27978321437696424</v>
      </c>
      <c r="FD53" s="2">
        <f t="shared" si="162"/>
        <v>0.26617342550919249</v>
      </c>
      <c r="FE53" s="2">
        <f t="shared" si="162"/>
        <v>0.29353912225872852</v>
      </c>
      <c r="FG53" s="2">
        <f t="shared" si="88"/>
        <v>0.77625001784582282</v>
      </c>
      <c r="FH53" s="2">
        <f t="shared" si="163"/>
        <v>0.45853354264230139</v>
      </c>
      <c r="FI53" s="2">
        <f t="shared" si="163"/>
        <v>0.43742455369825534</v>
      </c>
      <c r="FJ53" s="2">
        <f t="shared" si="163"/>
        <v>0.4289680913258947</v>
      </c>
      <c r="FK53" s="2">
        <f t="shared" si="163"/>
        <v>0.5263475427069233</v>
      </c>
      <c r="FL53" s="2">
        <f t="shared" si="163"/>
        <v>0.57645582335646683</v>
      </c>
      <c r="FM53" s="2">
        <f t="shared" si="163"/>
        <v>0.57517424173747334</v>
      </c>
      <c r="FN53" s="2">
        <f t="shared" si="163"/>
        <v>0.50732642201298483</v>
      </c>
      <c r="FO53" s="2">
        <f t="shared" si="163"/>
        <v>0.5039682342219296</v>
      </c>
      <c r="FP53" s="2">
        <f t="shared" si="163"/>
        <v>0.48049744153858298</v>
      </c>
      <c r="FQ53" s="2">
        <f t="shared" si="163"/>
        <v>0.40923556783621484</v>
      </c>
      <c r="FR53" s="2">
        <f t="shared" si="163"/>
        <v>0.39732096550250567</v>
      </c>
      <c r="FS53" s="2">
        <f t="shared" si="163"/>
        <v>0.40533811902443223</v>
      </c>
      <c r="FT53" s="2">
        <f t="shared" si="163"/>
        <v>0.33169928495829187</v>
      </c>
      <c r="FU53" s="2">
        <f t="shared" si="163"/>
        <v>0.22447871565597913</v>
      </c>
      <c r="FW53" s="2">
        <f t="shared" si="112"/>
        <v>2.521539451819376E-5</v>
      </c>
      <c r="FX53" s="2">
        <f t="shared" si="164"/>
        <v>1.4515686091301931E-5</v>
      </c>
      <c r="FY53" s="2">
        <f t="shared" si="165"/>
        <v>2.1147199590259887E-5</v>
      </c>
      <c r="FZ53" s="2">
        <f t="shared" si="166"/>
        <v>1.8050759754743091E-5</v>
      </c>
      <c r="GA53" s="2">
        <f t="shared" si="167"/>
        <v>2.8407390261697739E-5</v>
      </c>
      <c r="GB53" s="2">
        <f t="shared" si="168"/>
        <v>3.2662404480033688E-5</v>
      </c>
      <c r="GC53" s="2">
        <f t="shared" si="169"/>
        <v>2.9054545159458195E-5</v>
      </c>
      <c r="GD53" s="2">
        <f t="shared" si="170"/>
        <v>3.4380101209612603E-5</v>
      </c>
      <c r="GE53" s="2">
        <f t="shared" si="171"/>
        <v>3.2796994183093641E-5</v>
      </c>
      <c r="GF53" s="2">
        <f t="shared" si="172"/>
        <v>3.5436301695160225E-5</v>
      </c>
      <c r="GG53" s="2">
        <f t="shared" si="173"/>
        <v>2.379768936169485E-5</v>
      </c>
      <c r="GH53" s="2">
        <f t="shared" si="174"/>
        <v>2.2002758306277353E-5</v>
      </c>
      <c r="GI53" s="2">
        <f t="shared" si="175"/>
        <v>1.7246384021015688E-5</v>
      </c>
      <c r="GJ53" s="2">
        <f t="shared" si="176"/>
        <v>1.2191264585547657E-5</v>
      </c>
      <c r="GK53" s="2">
        <f t="shared" si="177"/>
        <v>6.865235968507703E-6</v>
      </c>
      <c r="GM53" s="82">
        <f t="shared" si="113"/>
        <v>0.16006514865417404</v>
      </c>
      <c r="GN53" s="82">
        <f t="shared" si="178"/>
        <v>7.5850208291200578E-3</v>
      </c>
      <c r="GO53" s="82">
        <f t="shared" si="179"/>
        <v>5.3853809120890635E-3</v>
      </c>
      <c r="GP53" s="82">
        <f t="shared" si="180"/>
        <v>4.3344471342411182E-3</v>
      </c>
      <c r="GQ53" s="82">
        <f t="shared" si="181"/>
        <v>1.7975200700647783E-2</v>
      </c>
      <c r="GR53" s="82">
        <f t="shared" si="182"/>
        <v>3.3828758137087238E-2</v>
      </c>
      <c r="GS53" s="82">
        <f t="shared" si="183"/>
        <v>3.1650768627025434E-2</v>
      </c>
      <c r="GT53" s="82">
        <f t="shared" si="184"/>
        <v>1.3737568378875742E-2</v>
      </c>
      <c r="GU53" s="82">
        <f t="shared" si="185"/>
        <v>1.3096559270525112E-2</v>
      </c>
      <c r="GV53" s="82">
        <f t="shared" si="186"/>
        <v>9.4478981807404171E-3</v>
      </c>
      <c r="GW53" s="82">
        <f t="shared" si="187"/>
        <v>2.8171928399572162E-3</v>
      </c>
      <c r="GX53" s="82">
        <f t="shared" si="188"/>
        <v>2.3808462060321569E-3</v>
      </c>
      <c r="GY53" s="82">
        <f t="shared" si="189"/>
        <v>3.1427708427680698E-3</v>
      </c>
      <c r="GZ53" s="82">
        <f t="shared" si="190"/>
        <v>5.6363001246788574E-4</v>
      </c>
      <c r="HA53" s="82">
        <f t="shared" si="191"/>
        <v>2.3973246391595344E-6</v>
      </c>
      <c r="HC53" s="82">
        <f t="shared" si="145"/>
        <v>1.5823730241635086E-5</v>
      </c>
      <c r="HD53" s="82">
        <f t="shared" si="192"/>
        <v>5.4120095525714095E-10</v>
      </c>
      <c r="HE53" s="82">
        <f t="shared" si="193"/>
        <v>9.4016562657837788E-11</v>
      </c>
      <c r="HF53" s="82">
        <f t="shared" si="194"/>
        <v>8.2623360150188685E-11</v>
      </c>
      <c r="HG53" s="82">
        <f t="shared" si="195"/>
        <v>1.5600133879577829E-10</v>
      </c>
      <c r="HH53" s="82">
        <f t="shared" si="196"/>
        <v>6.2569560923747266E-10</v>
      </c>
      <c r="HI53" s="82">
        <f t="shared" si="197"/>
        <v>1.8587648878683547E-9</v>
      </c>
      <c r="HJ53" s="82">
        <f t="shared" si="198"/>
        <v>3.9826403766207046E-11</v>
      </c>
      <c r="HK53" s="82">
        <f t="shared" si="199"/>
        <v>1.8057566637575078E-10</v>
      </c>
      <c r="HL53" s="82">
        <f t="shared" si="200"/>
        <v>1.0591182580051769E-12</v>
      </c>
      <c r="HM53" s="82">
        <f t="shared" si="201"/>
        <v>3.4635184691934172E-14</v>
      </c>
      <c r="HN53" s="82">
        <f t="shared" si="202"/>
        <v>5.9106418132992151E-11</v>
      </c>
      <c r="HO53" s="82">
        <f t="shared" si="203"/>
        <v>6.1522274378884156E-14</v>
      </c>
      <c r="HP53" s="82">
        <f t="shared" si="204"/>
        <v>9.6623098230344539E-16</v>
      </c>
      <c r="HQ53" s="82">
        <f t="shared" si="205"/>
        <v>6.2373353730265776E-20</v>
      </c>
      <c r="HS53" s="82">
        <f t="shared" si="114"/>
        <v>3.313533182397716E-24</v>
      </c>
      <c r="HT53" s="82">
        <f t="shared" si="206"/>
        <v>2.878432879172695E-40</v>
      </c>
      <c r="HU53" s="82">
        <f t="shared" si="207"/>
        <v>9.3298642928569599E-43</v>
      </c>
      <c r="HV53" s="82">
        <f t="shared" si="208"/>
        <v>6.0417632313542541E-46</v>
      </c>
      <c r="HW53" s="82">
        <f t="shared" si="209"/>
        <v>3.36933635118071E-49</v>
      </c>
      <c r="HX53" s="82">
        <f t="shared" si="210"/>
        <v>1.6600582786266316E-47</v>
      </c>
      <c r="HY53" s="82">
        <f t="shared" si="211"/>
        <v>2.410712888754318E-43</v>
      </c>
      <c r="HZ53" s="82">
        <f t="shared" si="212"/>
        <v>6.901408900329458E-50</v>
      </c>
      <c r="IA53" s="82">
        <f t="shared" si="213"/>
        <v>5.8146686051760211E-46</v>
      </c>
      <c r="IB53" s="82">
        <f t="shared" si="214"/>
        <v>1.8255719949223298E-56</v>
      </c>
      <c r="IC53" s="82">
        <f t="shared" si="215"/>
        <v>7.6301315465297878E-63</v>
      </c>
      <c r="ID53" s="82">
        <f t="shared" si="216"/>
        <v>1.4638444849078875E-46</v>
      </c>
      <c r="IE53" s="82">
        <f t="shared" si="217"/>
        <v>1.6777625790356052E-59</v>
      </c>
      <c r="IF53" s="82">
        <f t="shared" si="218"/>
        <v>2.546628023551991E-32</v>
      </c>
      <c r="IG53" s="82">
        <f t="shared" si="219"/>
        <v>4.4927734692085471E-34</v>
      </c>
      <c r="II53" s="82">
        <f t="shared" si="115"/>
        <v>1.2412276381422782E-145</v>
      </c>
      <c r="IJ53" s="82">
        <f t="shared" si="116"/>
        <v>1.4896684874275988E-230</v>
      </c>
      <c r="IK53" s="82">
        <f t="shared" si="117"/>
        <v>1.8029093473908486E-245</v>
      </c>
      <c r="IL53" s="82">
        <f t="shared" si="118"/>
        <v>3.1535392378440386E-272</v>
      </c>
      <c r="IM53" s="82">
        <f t="shared" si="119"/>
        <v>2.2530182729175225E-297</v>
      </c>
      <c r="IN53" s="82">
        <f t="shared" si="120"/>
        <v>1.4861832589524157E-289</v>
      </c>
      <c r="IO53" s="82">
        <f t="shared" si="121"/>
        <v>9.20290249161391E-260</v>
      </c>
      <c r="IP53" s="82">
        <f t="shared" si="122"/>
        <v>3.2951915203429633E-296</v>
      </c>
      <c r="IQ53" s="82">
        <f t="shared" si="123"/>
        <v>3.5441151746370063E-273</v>
      </c>
      <c r="IR53" s="82">
        <f t="shared" si="124"/>
        <v>0</v>
      </c>
      <c r="IS53" s="82">
        <f t="shared" si="125"/>
        <v>0</v>
      </c>
      <c r="IT53" s="82">
        <f t="shared" si="126"/>
        <v>7.569714371020366E-272</v>
      </c>
      <c r="IU53" s="82">
        <f t="shared" si="127"/>
        <v>0</v>
      </c>
      <c r="IV53" s="82">
        <f t="shared" si="128"/>
        <v>1.9275634848188324E-129</v>
      </c>
      <c r="IW53" s="82">
        <f t="shared" si="129"/>
        <v>5.7447700935471462E-66</v>
      </c>
      <c r="IY53" s="82">
        <f t="shared" si="130"/>
        <v>0.16008097238441568</v>
      </c>
      <c r="IZ53" s="82">
        <f t="shared" si="131"/>
        <v>7.5850213703210134E-3</v>
      </c>
      <c r="JA53" s="82">
        <f t="shared" si="132"/>
        <v>5.3853810061056263E-3</v>
      </c>
      <c r="JB53" s="82">
        <f t="shared" si="133"/>
        <v>4.3344472168644786E-3</v>
      </c>
      <c r="JC53" s="82">
        <f t="shared" si="134"/>
        <v>1.7975200856649123E-2</v>
      </c>
      <c r="JD53" s="82">
        <f t="shared" si="135"/>
        <v>3.3828758762782844E-2</v>
      </c>
      <c r="JE53" s="82">
        <f t="shared" si="136"/>
        <v>3.1650770485790319E-2</v>
      </c>
      <c r="JF53" s="82">
        <f t="shared" si="137"/>
        <v>1.3737568418702146E-2</v>
      </c>
      <c r="JG53" s="82">
        <f t="shared" si="138"/>
        <v>1.3096559451100777E-2</v>
      </c>
      <c r="JH53" s="82">
        <f t="shared" si="139"/>
        <v>9.4478981817995352E-3</v>
      </c>
      <c r="JI53" s="82">
        <f t="shared" si="140"/>
        <v>2.8171928399918513E-3</v>
      </c>
      <c r="JJ53" s="82">
        <f t="shared" si="141"/>
        <v>2.380846265138575E-3</v>
      </c>
      <c r="JK53" s="82">
        <f t="shared" si="142"/>
        <v>3.1427708428295922E-3</v>
      </c>
      <c r="JL53" s="82">
        <f t="shared" si="143"/>
        <v>5.6363001246885198E-4</v>
      </c>
      <c r="JM53" s="82">
        <f t="shared" si="144"/>
        <v>2.3973246391595967E-6</v>
      </c>
    </row>
    <row r="54" spans="2:273" x14ac:dyDescent="0.25">
      <c r="B54" s="2">
        <v>27</v>
      </c>
      <c r="C54" s="37">
        <v>0.47009800000000002</v>
      </c>
      <c r="D54" s="37">
        <v>0.282947</v>
      </c>
      <c r="E54" s="37">
        <v>0.27378599999999997</v>
      </c>
      <c r="F54" s="37">
        <v>0.28310800000000003</v>
      </c>
      <c r="G54" s="37">
        <v>0.29835699999999998</v>
      </c>
      <c r="H54" s="37">
        <v>0.315882</v>
      </c>
      <c r="I54" s="37">
        <v>0.31587999999999999</v>
      </c>
      <c r="J54" s="37">
        <v>0.31170300000000001</v>
      </c>
      <c r="K54" s="37">
        <v>0.31060300000000002</v>
      </c>
      <c r="L54" s="37">
        <v>0.30062299999999997</v>
      </c>
      <c r="M54" s="37">
        <v>0.29951299999999997</v>
      </c>
      <c r="N54" s="37">
        <v>0.29810199999999998</v>
      </c>
      <c r="O54" s="37">
        <v>0.28679199999999999</v>
      </c>
      <c r="P54" s="37">
        <v>0.27516699999999999</v>
      </c>
      <c r="Q54" s="37">
        <v>0.28088099999999999</v>
      </c>
      <c r="S54" s="4">
        <f t="shared" si="8"/>
        <v>0.47135737454790361</v>
      </c>
      <c r="T54" s="4">
        <f t="shared" si="9"/>
        <v>0.28375919458615401</v>
      </c>
      <c r="U54" s="4">
        <f t="shared" si="10"/>
        <v>0.2741219064285948</v>
      </c>
      <c r="V54" s="4">
        <f t="shared" si="11"/>
        <v>0.27582112963159205</v>
      </c>
      <c r="W54" s="4">
        <f t="shared" si="12"/>
        <v>0.30438926676178191</v>
      </c>
      <c r="X54" s="4">
        <f t="shared" si="13"/>
        <v>0.32353372600161784</v>
      </c>
      <c r="Y54" s="4">
        <f t="shared" si="14"/>
        <v>0.31769697455218932</v>
      </c>
      <c r="Z54" s="4">
        <f t="shared" si="15"/>
        <v>0.31036304207095405</v>
      </c>
      <c r="AA54" s="4">
        <f t="shared" si="16"/>
        <v>0.30766925374838006</v>
      </c>
      <c r="AB54" s="4">
        <f t="shared" si="17"/>
        <v>0.29706200684515383</v>
      </c>
      <c r="AC54" s="4">
        <f t="shared" si="18"/>
        <v>0.30555543875522184</v>
      </c>
      <c r="AD54" s="4">
        <f t="shared" si="19"/>
        <v>0.30102171777181758</v>
      </c>
      <c r="AE54" s="4">
        <f t="shared" si="20"/>
        <v>0.2896706642734832</v>
      </c>
      <c r="AF54" s="4">
        <f t="shared" si="21"/>
        <v>0.27494408215051658</v>
      </c>
      <c r="AG54" s="4">
        <f t="shared" si="22"/>
        <v>0.28509220486737075</v>
      </c>
      <c r="AI54" s="4">
        <f t="shared" si="23"/>
        <v>-1.2593745479035912E-3</v>
      </c>
      <c r="AJ54" s="4">
        <f t="shared" si="24"/>
        <v>-8.1219458615400253E-4</v>
      </c>
      <c r="AK54" s="4">
        <f t="shared" si="25"/>
        <v>-3.3590642859482323E-4</v>
      </c>
      <c r="AL54" s="4">
        <f t="shared" si="26"/>
        <v>7.2868703684079716E-3</v>
      </c>
      <c r="AM54" s="4">
        <f t="shared" si="27"/>
        <v>-6.0322667617819237E-3</v>
      </c>
      <c r="AN54" s="4">
        <f t="shared" si="28"/>
        <v>-7.6517260016178423E-3</v>
      </c>
      <c r="AO54" s="4">
        <f t="shared" si="29"/>
        <v>-1.816974552189321E-3</v>
      </c>
      <c r="AP54" s="4">
        <f t="shared" si="30"/>
        <v>1.339957929045954E-3</v>
      </c>
      <c r="AQ54" s="4">
        <f t="shared" si="31"/>
        <v>2.9337462516199619E-3</v>
      </c>
      <c r="AR54" s="4">
        <f t="shared" si="32"/>
        <v>3.5609931548461482E-3</v>
      </c>
      <c r="AS54" s="4">
        <f t="shared" si="33"/>
        <v>-6.0424387552218684E-3</v>
      </c>
      <c r="AT54" s="4">
        <f t="shared" si="34"/>
        <v>-2.9197177718175982E-3</v>
      </c>
      <c r="AU54" s="4">
        <f t="shared" si="35"/>
        <v>-2.8786642734832113E-3</v>
      </c>
      <c r="AV54" s="4">
        <f t="shared" si="146"/>
        <v>2.229178494834172E-4</v>
      </c>
      <c r="AW54" s="4">
        <f t="shared" si="146"/>
        <v>-4.2112048673707547E-3</v>
      </c>
      <c r="AY54" s="2">
        <f t="shared" si="96"/>
        <v>0.30143034751698339</v>
      </c>
      <c r="AZ54" s="2">
        <f t="shared" si="147"/>
        <v>0.26835295607469511</v>
      </c>
      <c r="BA54" s="2">
        <f t="shared" si="148"/>
        <v>0.26191572864431067</v>
      </c>
      <c r="BB54" s="2">
        <f t="shared" si="149"/>
        <v>0.26513635502302951</v>
      </c>
      <c r="BC54" s="2">
        <f t="shared" si="150"/>
        <v>0.26877972270622935</v>
      </c>
      <c r="BD54" s="2">
        <f t="shared" si="151"/>
        <v>0.26651902071657135</v>
      </c>
      <c r="BE54" s="2">
        <f t="shared" si="152"/>
        <v>0.26802047112289207</v>
      </c>
      <c r="BF54" s="2">
        <f t="shared" si="153"/>
        <v>0.28542464448469451</v>
      </c>
      <c r="BG54" s="2">
        <f t="shared" si="154"/>
        <v>0.28421526740538261</v>
      </c>
      <c r="BH54" s="2">
        <f t="shared" si="155"/>
        <v>0.27891112304526616</v>
      </c>
      <c r="BI54" s="2">
        <f t="shared" si="156"/>
        <v>0.29944455007052467</v>
      </c>
      <c r="BJ54" s="2">
        <f t="shared" si="157"/>
        <v>0.29542289650339737</v>
      </c>
      <c r="BK54" s="2">
        <f t="shared" si="158"/>
        <v>0.28239013926794515</v>
      </c>
      <c r="BL54" s="2">
        <f t="shared" si="159"/>
        <v>0.27346524574999637</v>
      </c>
      <c r="BM54" s="2">
        <f t="shared" si="160"/>
        <v>0.28508067366857154</v>
      </c>
      <c r="BO54" s="2" t="str">
        <f t="shared" si="38"/>
        <v/>
      </c>
      <c r="BP54" s="2" t="str">
        <f t="shared" si="39"/>
        <v/>
      </c>
      <c r="BQ54" s="2">
        <f t="shared" si="40"/>
        <v>0.27378599999999997</v>
      </c>
      <c r="BR54" s="2">
        <f t="shared" si="41"/>
        <v>0.28310800000000003</v>
      </c>
      <c r="BS54" s="2" t="str">
        <f t="shared" si="42"/>
        <v/>
      </c>
      <c r="BT54" s="2" t="str">
        <f t="shared" si="43"/>
        <v/>
      </c>
      <c r="BU54" s="2" t="str">
        <f t="shared" si="44"/>
        <v/>
      </c>
      <c r="BV54" s="2" t="str">
        <f t="shared" si="45"/>
        <v/>
      </c>
      <c r="BW54" s="2" t="str">
        <f t="shared" si="46"/>
        <v/>
      </c>
      <c r="BX54" s="2" t="str">
        <f t="shared" si="47"/>
        <v/>
      </c>
      <c r="BY54" s="2">
        <f t="shared" si="48"/>
        <v>0.29951299999999997</v>
      </c>
      <c r="BZ54" s="2">
        <f t="shared" si="49"/>
        <v>0.29810199999999998</v>
      </c>
      <c r="CA54" s="2">
        <f t="shared" si="50"/>
        <v>0.28679199999999999</v>
      </c>
      <c r="CB54" s="2">
        <f t="shared" si="51"/>
        <v>0.27516699999999999</v>
      </c>
      <c r="CC54" s="2">
        <f t="shared" si="52"/>
        <v>0.28088099999999999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0.35499260606060606</v>
      </c>
      <c r="DL54" s="2">
        <f t="shared" si="161"/>
        <v>0.27841938746438755</v>
      </c>
      <c r="DM54" s="2">
        <f t="shared" si="161"/>
        <v>0.26904549507389164</v>
      </c>
      <c r="DN54" s="2">
        <f t="shared" si="161"/>
        <v>0.27447735960591135</v>
      </c>
      <c r="DO54" s="2">
        <f t="shared" si="161"/>
        <v>0.28745645153846155</v>
      </c>
      <c r="DP54" s="2">
        <f t="shared" si="161"/>
        <v>0.28658030321852063</v>
      </c>
      <c r="DQ54" s="2">
        <f t="shared" si="161"/>
        <v>0.28639680237154153</v>
      </c>
      <c r="DR54" s="2">
        <f t="shared" si="161"/>
        <v>0.2996285876923076</v>
      </c>
      <c r="DS54" s="2">
        <f t="shared" si="161"/>
        <v>0.29765581914529915</v>
      </c>
      <c r="DT54" s="2">
        <f t="shared" si="161"/>
        <v>0.28909872079772081</v>
      </c>
      <c r="DU54" s="2">
        <f t="shared" si="161"/>
        <v>0.29483315380051905</v>
      </c>
      <c r="DV54" s="2">
        <f t="shared" si="161"/>
        <v>0.29602392554690393</v>
      </c>
      <c r="DW54" s="2">
        <f t="shared" si="161"/>
        <v>0.28477614267704859</v>
      </c>
      <c r="DX54" s="2">
        <f t="shared" si="161"/>
        <v>0.27642673328877004</v>
      </c>
      <c r="DY54" s="2">
        <f t="shared" si="161"/>
        <v>0.28804029500891265</v>
      </c>
      <c r="EA54" s="2">
        <f t="shared" si="71"/>
        <v>0.28734995935275076</v>
      </c>
      <c r="EB54" s="2">
        <f t="shared" si="72"/>
        <v>0.25751191390484296</v>
      </c>
      <c r="EC54" s="2">
        <f t="shared" si="73"/>
        <v>0.25355314794735662</v>
      </c>
      <c r="ED54" s="2">
        <f t="shared" si="74"/>
        <v>0.25379606426186813</v>
      </c>
      <c r="EE54" s="2">
        <f t="shared" si="75"/>
        <v>0.25345188085571513</v>
      </c>
      <c r="EF54" s="2">
        <f t="shared" si="76"/>
        <v>0.25307584047656778</v>
      </c>
      <c r="EG54" s="2">
        <f t="shared" si="77"/>
        <v>0.25564184783869343</v>
      </c>
      <c r="EH54" s="2">
        <f t="shared" si="78"/>
        <v>0.27284500738627027</v>
      </c>
      <c r="EI54" s="2">
        <f t="shared" si="79"/>
        <v>0.27215046854565955</v>
      </c>
      <c r="EJ54" s="2">
        <f t="shared" si="80"/>
        <v>0.26886538403431431</v>
      </c>
      <c r="EK54" s="2">
        <f t="shared" si="81"/>
        <v>0.30551611397842404</v>
      </c>
      <c r="EL54" s="2">
        <f t="shared" si="82"/>
        <v>0.29459146252242902</v>
      </c>
      <c r="EM54" s="2">
        <f t="shared" si="83"/>
        <v>0.27919768355960073</v>
      </c>
      <c r="EN54" s="2">
        <f t="shared" si="84"/>
        <v>0.26802359420248645</v>
      </c>
      <c r="EO54" s="2">
        <f t="shared" si="85"/>
        <v>0.2757550091044384</v>
      </c>
      <c r="EQ54" s="2">
        <f t="shared" si="86"/>
        <v>0.28211275758797233</v>
      </c>
      <c r="ER54" s="2">
        <f t="shared" si="162"/>
        <v>0.25377277789702385</v>
      </c>
      <c r="ES54" s="2">
        <f t="shared" si="162"/>
        <v>0.24873889360438745</v>
      </c>
      <c r="ET54" s="2">
        <f t="shared" si="162"/>
        <v>0.25094557972734521</v>
      </c>
      <c r="EU54" s="2">
        <f t="shared" si="162"/>
        <v>0.24909701925742098</v>
      </c>
      <c r="EV54" s="2">
        <f t="shared" si="162"/>
        <v>0.25858412575498069</v>
      </c>
      <c r="EW54" s="2">
        <f t="shared" si="162"/>
        <v>0.25677675230178476</v>
      </c>
      <c r="EX54" s="2">
        <f t="shared" si="162"/>
        <v>0.26770859454186502</v>
      </c>
      <c r="EY54" s="2">
        <f t="shared" si="162"/>
        <v>0.27079180763362909</v>
      </c>
      <c r="EZ54" s="2">
        <f t="shared" si="162"/>
        <v>0.27290923428885</v>
      </c>
      <c r="FA54" s="2">
        <f t="shared" si="162"/>
        <v>0.2992349485234127</v>
      </c>
      <c r="FB54" s="2">
        <f t="shared" si="162"/>
        <v>0.29418225686514349</v>
      </c>
      <c r="FC54" s="2">
        <f t="shared" si="162"/>
        <v>0.27939194143241702</v>
      </c>
      <c r="FD54" s="2">
        <f t="shared" si="162"/>
        <v>0.26585275198580788</v>
      </c>
      <c r="FE54" s="2">
        <f t="shared" si="162"/>
        <v>0.29299561505989447</v>
      </c>
      <c r="FG54" s="2">
        <f t="shared" si="88"/>
        <v>0.79183941421555892</v>
      </c>
      <c r="FH54" s="2">
        <f t="shared" si="163"/>
        <v>0.48147241934897456</v>
      </c>
      <c r="FI54" s="2">
        <f t="shared" si="163"/>
        <v>0.4602049477285296</v>
      </c>
      <c r="FJ54" s="2">
        <f t="shared" si="163"/>
        <v>0.45166165900370825</v>
      </c>
      <c r="FK54" s="2">
        <f t="shared" si="163"/>
        <v>0.54923772928223757</v>
      </c>
      <c r="FL54" s="2">
        <f t="shared" si="163"/>
        <v>0.59877037657470589</v>
      </c>
      <c r="FM54" s="2">
        <f t="shared" si="163"/>
        <v>0.59750917154954442</v>
      </c>
      <c r="FN54" s="2">
        <f t="shared" si="163"/>
        <v>0.53031556716626083</v>
      </c>
      <c r="FO54" s="2">
        <f t="shared" si="163"/>
        <v>0.52696797201443557</v>
      </c>
      <c r="FP54" s="2">
        <f t="shared" si="163"/>
        <v>0.503513335214132</v>
      </c>
      <c r="FQ54" s="2">
        <f t="shared" si="163"/>
        <v>0.4316743759547545</v>
      </c>
      <c r="FR54" s="2">
        <f t="shared" si="163"/>
        <v>0.41957046077222837</v>
      </c>
      <c r="FS54" s="2">
        <f t="shared" si="163"/>
        <v>0.42771794725645806</v>
      </c>
      <c r="FT54" s="2">
        <f t="shared" si="163"/>
        <v>0.35242288503880637</v>
      </c>
      <c r="FU54" s="2">
        <f t="shared" si="163"/>
        <v>0.24091837530981136</v>
      </c>
      <c r="FW54" s="2">
        <f t="shared" si="112"/>
        <v>2.7648063035915751E-5</v>
      </c>
      <c r="FX54" s="2">
        <f t="shared" si="164"/>
        <v>1.5916111011498196E-5</v>
      </c>
      <c r="FY54" s="2">
        <f t="shared" si="165"/>
        <v>2.318739595227028E-5</v>
      </c>
      <c r="FZ54" s="2">
        <f t="shared" si="166"/>
        <v>1.9792230026632287E-5</v>
      </c>
      <c r="GA54" s="2">
        <f t="shared" si="167"/>
        <v>3.1147998664155927E-5</v>
      </c>
      <c r="GB54" s="2">
        <f t="shared" si="168"/>
        <v>3.5813501490107244E-5</v>
      </c>
      <c r="GC54" s="2">
        <f t="shared" si="169"/>
        <v>3.1857585965245066E-5</v>
      </c>
      <c r="GD54" s="2">
        <f t="shared" si="170"/>
        <v>3.7696906319531082E-5</v>
      </c>
      <c r="GE54" s="2">
        <f t="shared" si="171"/>
        <v>3.5961075232948415E-5</v>
      </c>
      <c r="GF54" s="2">
        <f t="shared" si="172"/>
        <v>3.8854999322039613E-5</v>
      </c>
      <c r="GG54" s="2">
        <f t="shared" si="173"/>
        <v>2.6093587593902133E-5</v>
      </c>
      <c r="GH54" s="2">
        <f t="shared" si="174"/>
        <v>2.4125493524571159E-5</v>
      </c>
      <c r="GI54" s="2">
        <f t="shared" si="175"/>
        <v>1.8910252576586274E-5</v>
      </c>
      <c r="GJ54" s="2">
        <f t="shared" si="176"/>
        <v>1.3367440078799983E-5</v>
      </c>
      <c r="GK54" s="2">
        <f t="shared" si="177"/>
        <v>7.5275765649895495E-6</v>
      </c>
      <c r="GM54" s="82">
        <f t="shared" si="113"/>
        <v>0.18468745732426081</v>
      </c>
      <c r="GN54" s="82">
        <f t="shared" si="178"/>
        <v>1.0000274583312867E-2</v>
      </c>
      <c r="GO54" s="82">
        <f t="shared" si="179"/>
        <v>7.3747685211661982E-3</v>
      </c>
      <c r="GP54" s="82">
        <f t="shared" si="180"/>
        <v>6.1595172105125447E-3</v>
      </c>
      <c r="GQ54" s="82">
        <f t="shared" si="181"/>
        <v>2.449704164146169E-2</v>
      </c>
      <c r="GR54" s="82">
        <f t="shared" si="182"/>
        <v>4.4516855939501193E-2</v>
      </c>
      <c r="GS54" s="82">
        <f t="shared" si="183"/>
        <v>4.1148097762220552E-2</v>
      </c>
      <c r="GT54" s="82">
        <f t="shared" si="184"/>
        <v>1.8718694629274953E-2</v>
      </c>
      <c r="GU54" s="82">
        <f t="shared" si="185"/>
        <v>1.7708524627088666E-2</v>
      </c>
      <c r="GV54" s="82">
        <f t="shared" si="186"/>
        <v>1.3034652328515238E-2</v>
      </c>
      <c r="GW54" s="82">
        <f t="shared" si="187"/>
        <v>4.172310514364232E-3</v>
      </c>
      <c r="GX54" s="82">
        <f t="shared" si="188"/>
        <v>3.5100201949198758E-3</v>
      </c>
      <c r="GY54" s="82">
        <f t="shared" si="189"/>
        <v>4.4487186620141518E-3</v>
      </c>
      <c r="GZ54" s="82">
        <f t="shared" si="190"/>
        <v>8.8792304638282173E-4</v>
      </c>
      <c r="HA54" s="82">
        <f t="shared" si="191"/>
        <v>5.3140163040527483E-6</v>
      </c>
      <c r="HC54" s="82">
        <f t="shared" si="145"/>
        <v>2.4602494963020388E-5</v>
      </c>
      <c r="HD54" s="82">
        <f t="shared" si="192"/>
        <v>1.1391247660896791E-9</v>
      </c>
      <c r="HE54" s="82">
        <f t="shared" si="193"/>
        <v>2.1512539120624704E-10</v>
      </c>
      <c r="HF54" s="82">
        <f t="shared" si="194"/>
        <v>1.9556889846780628E-10</v>
      </c>
      <c r="HG54" s="82">
        <f t="shared" si="195"/>
        <v>3.9363618258847865E-10</v>
      </c>
      <c r="HH54" s="82">
        <f t="shared" si="196"/>
        <v>1.531992865826224E-9</v>
      </c>
      <c r="HI54" s="82">
        <f t="shared" si="197"/>
        <v>4.2040769572289585E-9</v>
      </c>
      <c r="HJ54" s="82">
        <f t="shared" si="198"/>
        <v>1.0504962106490434E-10</v>
      </c>
      <c r="HK54" s="82">
        <f t="shared" si="199"/>
        <v>4.4254875773436088E-10</v>
      </c>
      <c r="HL54" s="82">
        <f t="shared" si="200"/>
        <v>3.220315014129306E-12</v>
      </c>
      <c r="HM54" s="82">
        <f t="shared" si="201"/>
        <v>1.1697679696290982E-13</v>
      </c>
      <c r="HN54" s="82">
        <f t="shared" si="202"/>
        <v>1.4297233845511575E-10</v>
      </c>
      <c r="HO54" s="82">
        <f t="shared" si="203"/>
        <v>1.8746913061514482E-13</v>
      </c>
      <c r="HP54" s="82">
        <f t="shared" si="204"/>
        <v>3.3640079032306942E-15</v>
      </c>
      <c r="HQ54" s="82">
        <f t="shared" si="205"/>
        <v>2.9773772621741616E-19</v>
      </c>
      <c r="HS54" s="82">
        <f t="shared" si="114"/>
        <v>1.1362607793647788E-23</v>
      </c>
      <c r="HT54" s="82">
        <f t="shared" si="206"/>
        <v>1.9773424629847652E-39</v>
      </c>
      <c r="HU54" s="82">
        <f t="shared" si="207"/>
        <v>7.7953465939387113E-42</v>
      </c>
      <c r="HV54" s="82">
        <f t="shared" si="208"/>
        <v>5.950642877045202E-45</v>
      </c>
      <c r="HW54" s="82">
        <f t="shared" si="209"/>
        <v>4.4631590111216686E-48</v>
      </c>
      <c r="HX54" s="82">
        <f t="shared" si="210"/>
        <v>2.0993293738849285E-46</v>
      </c>
      <c r="HY54" s="82">
        <f t="shared" si="211"/>
        <v>2.3241215325252008E-42</v>
      </c>
      <c r="HZ54" s="82">
        <f t="shared" si="212"/>
        <v>9.7213621440346152E-49</v>
      </c>
      <c r="IA54" s="82">
        <f t="shared" si="213"/>
        <v>6.5624834345217709E-45</v>
      </c>
      <c r="IB54" s="82">
        <f t="shared" si="214"/>
        <v>3.6867234349395228E-55</v>
      </c>
      <c r="IC54" s="82">
        <f t="shared" si="215"/>
        <v>2.0106778016513815E-61</v>
      </c>
      <c r="ID54" s="82">
        <f t="shared" si="216"/>
        <v>1.5255013454463556E-45</v>
      </c>
      <c r="IE54" s="82">
        <f t="shared" si="217"/>
        <v>3.1714734095092192E-58</v>
      </c>
      <c r="IF54" s="82">
        <f t="shared" si="218"/>
        <v>1.1232356731941345E-31</v>
      </c>
      <c r="IG54" s="82">
        <f t="shared" si="219"/>
        <v>2.0838221831151481E-33</v>
      </c>
      <c r="II54" s="82">
        <f t="shared" si="115"/>
        <v>3.8156022928244634E-143</v>
      </c>
      <c r="IJ54" s="82">
        <f t="shared" si="116"/>
        <v>8.6043649842548455E-227</v>
      </c>
      <c r="IK54" s="82">
        <f t="shared" si="117"/>
        <v>2.5263429083054539E-241</v>
      </c>
      <c r="IL54" s="82">
        <f t="shared" si="118"/>
        <v>1.0825515007994607E-267</v>
      </c>
      <c r="IM54" s="82">
        <f t="shared" si="119"/>
        <v>3.3434546076952835E-292</v>
      </c>
      <c r="IN54" s="82">
        <f t="shared" si="120"/>
        <v>1.8808388140955244E-284</v>
      </c>
      <c r="IO54" s="82">
        <f t="shared" si="121"/>
        <v>3.0667359839654975E-255</v>
      </c>
      <c r="IP54" s="82">
        <f t="shared" si="122"/>
        <v>5.8093356613104724E-291</v>
      </c>
      <c r="IQ54" s="82">
        <f t="shared" si="123"/>
        <v>2.307572867947845E-268</v>
      </c>
      <c r="IR54" s="82">
        <f t="shared" si="124"/>
        <v>0</v>
      </c>
      <c r="IS54" s="82">
        <f t="shared" si="125"/>
        <v>0</v>
      </c>
      <c r="IT54" s="82">
        <f t="shared" si="126"/>
        <v>3.101732094900709E-267</v>
      </c>
      <c r="IU54" s="82">
        <f t="shared" si="127"/>
        <v>0</v>
      </c>
      <c r="IV54" s="82">
        <f t="shared" si="128"/>
        <v>2.2463732740389233E-127</v>
      </c>
      <c r="IW54" s="82">
        <f t="shared" si="129"/>
        <v>5.6098868480866132E-65</v>
      </c>
      <c r="IY54" s="82">
        <f t="shared" si="130"/>
        <v>0.18471205981922384</v>
      </c>
      <c r="IZ54" s="82">
        <f t="shared" si="131"/>
        <v>1.0000275722437633E-2</v>
      </c>
      <c r="JA54" s="82">
        <f t="shared" si="132"/>
        <v>7.3747687362915896E-3</v>
      </c>
      <c r="JB54" s="82">
        <f t="shared" si="133"/>
        <v>6.1595174060814434E-3</v>
      </c>
      <c r="JC54" s="82">
        <f t="shared" si="134"/>
        <v>2.4497042035097873E-2</v>
      </c>
      <c r="JD54" s="82">
        <f t="shared" si="135"/>
        <v>4.4516857471494059E-2</v>
      </c>
      <c r="JE54" s="82">
        <f t="shared" si="136"/>
        <v>4.1148101966297507E-2</v>
      </c>
      <c r="JF54" s="82">
        <f t="shared" si="137"/>
        <v>1.8718694734324574E-2</v>
      </c>
      <c r="JG54" s="82">
        <f t="shared" si="138"/>
        <v>1.7708525069637424E-2</v>
      </c>
      <c r="JH54" s="82">
        <f t="shared" si="139"/>
        <v>1.3034652331735553E-2</v>
      </c>
      <c r="JI54" s="82">
        <f t="shared" si="140"/>
        <v>4.1723105144812088E-3</v>
      </c>
      <c r="JJ54" s="82">
        <f t="shared" si="141"/>
        <v>3.5100203378922142E-3</v>
      </c>
      <c r="JK54" s="82">
        <f t="shared" si="142"/>
        <v>4.4487186622016207E-3</v>
      </c>
      <c r="JL54" s="82">
        <f t="shared" si="143"/>
        <v>8.8792304638618568E-4</v>
      </c>
      <c r="JM54" s="82">
        <f t="shared" si="144"/>
        <v>5.3140163040530464E-6</v>
      </c>
    </row>
    <row r="55" spans="2:273" x14ac:dyDescent="0.25">
      <c r="B55" s="2">
        <v>28</v>
      </c>
      <c r="C55" s="37">
        <v>0.48396299999999998</v>
      </c>
      <c r="D55" s="37">
        <v>0.28787200000000002</v>
      </c>
      <c r="E55" s="37">
        <v>0.28009499999999998</v>
      </c>
      <c r="F55" s="37">
        <v>0.28128300000000001</v>
      </c>
      <c r="G55" s="37">
        <v>0.31095099999999998</v>
      </c>
      <c r="H55" s="37">
        <v>0.32747599999999999</v>
      </c>
      <c r="I55" s="37">
        <v>0.33424300000000001</v>
      </c>
      <c r="J55" s="37">
        <v>0.320685</v>
      </c>
      <c r="K55" s="37">
        <v>0.31756699999999999</v>
      </c>
      <c r="L55" s="37">
        <v>0.31183899999999998</v>
      </c>
      <c r="M55" s="37">
        <v>0.30409700000000001</v>
      </c>
      <c r="N55" s="37">
        <v>0.303564</v>
      </c>
      <c r="O55" s="37">
        <v>0.293431</v>
      </c>
      <c r="P55" s="37">
        <v>0.275092</v>
      </c>
      <c r="Q55" s="37">
        <v>0.28195999999999999</v>
      </c>
      <c r="S55" s="4">
        <f t="shared" si="8"/>
        <v>0.48798945544042904</v>
      </c>
      <c r="T55" s="4">
        <f t="shared" si="9"/>
        <v>0.28767263425369782</v>
      </c>
      <c r="U55" s="4">
        <f t="shared" si="10"/>
        <v>0.27773631541402788</v>
      </c>
      <c r="V55" s="4">
        <f t="shared" si="11"/>
        <v>0.27945539489893334</v>
      </c>
      <c r="W55" s="4">
        <f t="shared" si="12"/>
        <v>0.31436362479642355</v>
      </c>
      <c r="X55" s="4">
        <f t="shared" si="13"/>
        <v>0.33716981085290965</v>
      </c>
      <c r="Y55" s="4">
        <f t="shared" si="14"/>
        <v>0.32892312618683139</v>
      </c>
      <c r="Z55" s="4">
        <f t="shared" si="15"/>
        <v>0.31724920272994933</v>
      </c>
      <c r="AA55" s="4">
        <f t="shared" si="16"/>
        <v>0.31413399653592428</v>
      </c>
      <c r="AB55" s="4">
        <f t="shared" si="17"/>
        <v>0.30257866501675318</v>
      </c>
      <c r="AC55" s="4">
        <f t="shared" si="18"/>
        <v>0.30854612937115811</v>
      </c>
      <c r="AD55" s="4">
        <f t="shared" si="19"/>
        <v>0.30351292339573727</v>
      </c>
      <c r="AE55" s="4">
        <f t="shared" si="20"/>
        <v>0.29222631291316847</v>
      </c>
      <c r="AF55" s="4">
        <f t="shared" si="21"/>
        <v>0.27568965608501944</v>
      </c>
      <c r="AG55" s="4">
        <f t="shared" si="22"/>
        <v>0.28562225221315013</v>
      </c>
      <c r="AI55" s="4">
        <f t="shared" si="23"/>
        <v>-4.0264554404290664E-3</v>
      </c>
      <c r="AJ55" s="4">
        <f t="shared" si="24"/>
        <v>1.9936574630219361E-4</v>
      </c>
      <c r="AK55" s="4">
        <f t="shared" si="25"/>
        <v>2.358684585972104E-3</v>
      </c>
      <c r="AL55" s="4">
        <f t="shared" si="26"/>
        <v>1.827605101066665E-3</v>
      </c>
      <c r="AM55" s="4">
        <f t="shared" si="27"/>
        <v>-3.412624796423569E-3</v>
      </c>
      <c r="AN55" s="4">
        <f t="shared" si="28"/>
        <v>-9.6938108529096567E-3</v>
      </c>
      <c r="AO55" s="4">
        <f t="shared" si="29"/>
        <v>5.3198738131686185E-3</v>
      </c>
      <c r="AP55" s="4">
        <f t="shared" si="30"/>
        <v>3.4357972700506667E-3</v>
      </c>
      <c r="AQ55" s="4">
        <f t="shared" si="31"/>
        <v>3.4330034640757123E-3</v>
      </c>
      <c r="AR55" s="4">
        <f t="shared" si="32"/>
        <v>9.2603349832467985E-3</v>
      </c>
      <c r="AS55" s="4">
        <f t="shared" si="33"/>
        <v>-4.4491293711581004E-3</v>
      </c>
      <c r="AT55" s="4">
        <f t="shared" si="34"/>
        <v>5.1076604262734193E-5</v>
      </c>
      <c r="AU55" s="4">
        <f t="shared" si="35"/>
        <v>1.204687086831524E-3</v>
      </c>
      <c r="AV55" s="4">
        <f t="shared" si="146"/>
        <v>-5.976560850194379E-4</v>
      </c>
      <c r="AW55" s="4">
        <f t="shared" si="146"/>
        <v>-3.6622522131501412E-3</v>
      </c>
      <c r="AY55" s="2">
        <f t="shared" si="96"/>
        <v>0.30071740954647308</v>
      </c>
      <c r="AZ55" s="2">
        <f t="shared" si="147"/>
        <v>0.26812331854945121</v>
      </c>
      <c r="BA55" s="2">
        <f t="shared" si="148"/>
        <v>0.26171106414841644</v>
      </c>
      <c r="BB55" s="2">
        <f t="shared" si="149"/>
        <v>0.26496538633126554</v>
      </c>
      <c r="BC55" s="2">
        <f t="shared" si="150"/>
        <v>0.26836154060910461</v>
      </c>
      <c r="BD55" s="2">
        <f t="shared" si="151"/>
        <v>0.26608998573538356</v>
      </c>
      <c r="BE55" s="2">
        <f t="shared" si="152"/>
        <v>0.26749677632878671</v>
      </c>
      <c r="BF55" s="2">
        <f t="shared" si="153"/>
        <v>0.28493124013373428</v>
      </c>
      <c r="BG55" s="2">
        <f t="shared" si="154"/>
        <v>0.2839084619740197</v>
      </c>
      <c r="BH55" s="2">
        <f t="shared" si="155"/>
        <v>0.27872561880226748</v>
      </c>
      <c r="BI55" s="2">
        <f t="shared" si="156"/>
        <v>0.29993864072636212</v>
      </c>
      <c r="BJ55" s="2">
        <f t="shared" si="157"/>
        <v>0.29564562108482612</v>
      </c>
      <c r="BK55" s="2">
        <f t="shared" si="158"/>
        <v>0.28235928315243697</v>
      </c>
      <c r="BL55" s="2">
        <f t="shared" si="159"/>
        <v>0.27346854566960038</v>
      </c>
      <c r="BM55" s="2">
        <f t="shared" si="160"/>
        <v>0.285598178512603</v>
      </c>
      <c r="BO55" s="2" t="str">
        <f t="shared" si="38"/>
        <v/>
      </c>
      <c r="BP55" s="2" t="str">
        <f t="shared" si="39"/>
        <v/>
      </c>
      <c r="BQ55" s="2" t="str">
        <f t="shared" si="40"/>
        <v/>
      </c>
      <c r="BR55" s="2">
        <f t="shared" si="41"/>
        <v>0.28128300000000001</v>
      </c>
      <c r="BS55" s="2" t="str">
        <f t="shared" si="42"/>
        <v/>
      </c>
      <c r="BT55" s="2" t="str">
        <f t="shared" si="43"/>
        <v/>
      </c>
      <c r="BU55" s="2" t="str">
        <f t="shared" si="44"/>
        <v/>
      </c>
      <c r="BV55" s="2" t="str">
        <f t="shared" si="45"/>
        <v/>
      </c>
      <c r="BW55" s="2" t="str">
        <f t="shared" si="46"/>
        <v/>
      </c>
      <c r="BX55" s="2" t="str">
        <f t="shared" si="47"/>
        <v/>
      </c>
      <c r="BY55" s="2">
        <f t="shared" si="48"/>
        <v>0.30409700000000001</v>
      </c>
      <c r="BZ55" s="2">
        <f t="shared" si="49"/>
        <v>0.303564</v>
      </c>
      <c r="CA55" s="2">
        <f t="shared" si="50"/>
        <v>0.293431</v>
      </c>
      <c r="CB55" s="2">
        <f t="shared" si="51"/>
        <v>0.275092</v>
      </c>
      <c r="CC55" s="2">
        <f t="shared" si="52"/>
        <v>0.28195999999999999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0.35764156060606056</v>
      </c>
      <c r="DL55" s="2">
        <f t="shared" si="161"/>
        <v>0.27916571408221413</v>
      </c>
      <c r="DM55" s="2">
        <f t="shared" si="161"/>
        <v>0.26962957936507936</v>
      </c>
      <c r="DN55" s="2">
        <f t="shared" si="161"/>
        <v>0.2753293103448276</v>
      </c>
      <c r="DO55" s="2">
        <f t="shared" si="161"/>
        <v>0.28873229230769237</v>
      </c>
      <c r="DP55" s="2">
        <f t="shared" si="161"/>
        <v>0.28772301581027671</v>
      </c>
      <c r="DQ55" s="2">
        <f t="shared" si="161"/>
        <v>0.28720362154150197</v>
      </c>
      <c r="DR55" s="2">
        <f t="shared" si="161"/>
        <v>0.30040668923076919</v>
      </c>
      <c r="DS55" s="2">
        <f t="shared" si="161"/>
        <v>0.29873626290598293</v>
      </c>
      <c r="DT55" s="2">
        <f t="shared" si="161"/>
        <v>0.29002820614570618</v>
      </c>
      <c r="DU55" s="2">
        <f t="shared" si="161"/>
        <v>0.29581302743789395</v>
      </c>
      <c r="DV55" s="2">
        <f t="shared" si="161"/>
        <v>0.29679576492398957</v>
      </c>
      <c r="DW55" s="2">
        <f t="shared" si="161"/>
        <v>0.28526821542454583</v>
      </c>
      <c r="DX55" s="2">
        <f t="shared" si="161"/>
        <v>0.27692851069518715</v>
      </c>
      <c r="DY55" s="2">
        <f t="shared" si="161"/>
        <v>0.28913095209447415</v>
      </c>
      <c r="EA55" s="2">
        <f t="shared" si="71"/>
        <v>0.28706995145631065</v>
      </c>
      <c r="EB55" s="2">
        <f t="shared" si="72"/>
        <v>0.25727759227823871</v>
      </c>
      <c r="EC55" s="2">
        <f t="shared" si="73"/>
        <v>0.25324057346892992</v>
      </c>
      <c r="ED55" s="2">
        <f t="shared" si="74"/>
        <v>0.25349033214250161</v>
      </c>
      <c r="EE55" s="2">
        <f t="shared" si="75"/>
        <v>0.25311445092910678</v>
      </c>
      <c r="EF55" s="2">
        <f t="shared" si="76"/>
        <v>0.25286907688989829</v>
      </c>
      <c r="EG55" s="2">
        <f t="shared" si="77"/>
        <v>0.25538993704291874</v>
      </c>
      <c r="EH55" s="2">
        <f t="shared" si="78"/>
        <v>0.27243147288559855</v>
      </c>
      <c r="EI55" s="2">
        <f t="shared" si="79"/>
        <v>0.27176955338218722</v>
      </c>
      <c r="EJ55" s="2">
        <f t="shared" si="80"/>
        <v>0.26856106681758607</v>
      </c>
      <c r="EK55" s="2">
        <f t="shared" si="81"/>
        <v>0.30489272756336683</v>
      </c>
      <c r="EL55" s="2">
        <f t="shared" si="82"/>
        <v>0.29419454718894683</v>
      </c>
      <c r="EM55" s="2">
        <f t="shared" si="83"/>
        <v>0.27880961839840912</v>
      </c>
      <c r="EN55" s="2">
        <f t="shared" si="84"/>
        <v>0.26767035065858213</v>
      </c>
      <c r="EO55" s="2">
        <f t="shared" si="85"/>
        <v>0.27544603808106449</v>
      </c>
      <c r="EQ55" s="2">
        <f t="shared" si="86"/>
        <v>0.28190323751785701</v>
      </c>
      <c r="ER55" s="2">
        <f t="shared" si="162"/>
        <v>0.25359036483935044</v>
      </c>
      <c r="ES55" s="2">
        <f t="shared" si="162"/>
        <v>0.24849524765510606</v>
      </c>
      <c r="ET55" s="2">
        <f t="shared" si="162"/>
        <v>0.25068031334210772</v>
      </c>
      <c r="EU55" s="2">
        <f t="shared" si="162"/>
        <v>0.24882536789677812</v>
      </c>
      <c r="EV55" s="2">
        <f t="shared" si="162"/>
        <v>0.25829311828750645</v>
      </c>
      <c r="EW55" s="2">
        <f t="shared" si="162"/>
        <v>0.25650682001492298</v>
      </c>
      <c r="EX55" s="2">
        <f t="shared" si="162"/>
        <v>0.26737568005078632</v>
      </c>
      <c r="EY55" s="2">
        <f t="shared" si="162"/>
        <v>0.27043181219299578</v>
      </c>
      <c r="EZ55" s="2">
        <f t="shared" si="162"/>
        <v>0.27254055898507934</v>
      </c>
      <c r="FA55" s="2">
        <f t="shared" si="162"/>
        <v>0.29870971383733413</v>
      </c>
      <c r="FB55" s="2">
        <f t="shared" si="162"/>
        <v>0.29379078468998709</v>
      </c>
      <c r="FC55" s="2">
        <f t="shared" si="162"/>
        <v>0.27900066848786975</v>
      </c>
      <c r="FD55" s="2">
        <f t="shared" si="162"/>
        <v>0.26553207846242327</v>
      </c>
      <c r="FE55" s="2">
        <f t="shared" si="162"/>
        <v>0.29245210786106041</v>
      </c>
      <c r="FG55" s="2">
        <f t="shared" si="88"/>
        <v>0.80661324170329585</v>
      </c>
      <c r="FH55" s="2">
        <f t="shared" si="163"/>
        <v>0.5044896626344848</v>
      </c>
      <c r="FI55" s="2">
        <f t="shared" si="163"/>
        <v>0.48315282938424364</v>
      </c>
      <c r="FJ55" s="2">
        <f t="shared" si="163"/>
        <v>0.47455805557115854</v>
      </c>
      <c r="FK55" s="2">
        <f t="shared" si="163"/>
        <v>0.57192138616765442</v>
      </c>
      <c r="FL55" s="2">
        <f t="shared" si="163"/>
        <v>0.62068287658272736</v>
      </c>
      <c r="FM55" s="2">
        <f t="shared" si="163"/>
        <v>0.61944677383966074</v>
      </c>
      <c r="FN55" s="2">
        <f t="shared" si="163"/>
        <v>0.55317678088860689</v>
      </c>
      <c r="FO55" s="2">
        <f t="shared" si="163"/>
        <v>0.54985381776784659</v>
      </c>
      <c r="FP55" s="2">
        <f t="shared" si="163"/>
        <v>0.52651434879015546</v>
      </c>
      <c r="FQ55" s="2">
        <f t="shared" si="163"/>
        <v>0.45439718641829979</v>
      </c>
      <c r="FR55" s="2">
        <f t="shared" si="163"/>
        <v>0.44215182102343886</v>
      </c>
      <c r="FS55" s="2">
        <f t="shared" si="163"/>
        <v>0.45039754325779457</v>
      </c>
      <c r="FT55" s="2">
        <f t="shared" si="163"/>
        <v>0.37371720418137055</v>
      </c>
      <c r="FU55" s="2">
        <f t="shared" si="163"/>
        <v>0.25816120900774092</v>
      </c>
      <c r="FW55" s="2">
        <f t="shared" si="112"/>
        <v>3.0315417420060956E-5</v>
      </c>
      <c r="FX55" s="2">
        <f t="shared" si="164"/>
        <v>1.745164189349948E-5</v>
      </c>
      <c r="FY55" s="2">
        <f t="shared" si="165"/>
        <v>2.5424417210595271E-5</v>
      </c>
      <c r="FZ55" s="2">
        <f t="shared" si="166"/>
        <v>2.1701707237438021E-5</v>
      </c>
      <c r="GA55" s="2">
        <f t="shared" si="167"/>
        <v>3.4152998755474457E-5</v>
      </c>
      <c r="GB55" s="2">
        <f t="shared" si="168"/>
        <v>3.9268587829754624E-5</v>
      </c>
      <c r="GC55" s="2">
        <f t="shared" si="169"/>
        <v>3.4931041029913084E-5</v>
      </c>
      <c r="GD55" s="2">
        <f t="shared" si="170"/>
        <v>4.1333685513716978E-5</v>
      </c>
      <c r="GE55" s="2">
        <f t="shared" si="171"/>
        <v>3.9430398100616729E-5</v>
      </c>
      <c r="GF55" s="2">
        <f t="shared" si="172"/>
        <v>4.2603499861728383E-5</v>
      </c>
      <c r="GG55" s="2">
        <f t="shared" si="173"/>
        <v>2.8610977828809028E-5</v>
      </c>
      <c r="GH55" s="2">
        <f t="shared" si="174"/>
        <v>2.6453016049266404E-5</v>
      </c>
      <c r="GI55" s="2">
        <f t="shared" si="175"/>
        <v>2.07346418049458E-5</v>
      </c>
      <c r="GJ55" s="2">
        <f t="shared" si="176"/>
        <v>1.4657087681899658E-5</v>
      </c>
      <c r="GK55" s="2">
        <f t="shared" si="177"/>
        <v>8.2538175789991259E-6</v>
      </c>
      <c r="GM55" s="82">
        <f t="shared" si="113"/>
        <v>0.21156339413565128</v>
      </c>
      <c r="GN55" s="82">
        <f t="shared" si="178"/>
        <v>1.3078115314360872E-2</v>
      </c>
      <c r="GO55" s="82">
        <f t="shared" si="179"/>
        <v>9.9999996913819438E-3</v>
      </c>
      <c r="GP55" s="82">
        <f t="shared" si="180"/>
        <v>8.649742905280847E-3</v>
      </c>
      <c r="GQ55" s="82">
        <f t="shared" si="181"/>
        <v>3.2977478430515184E-2</v>
      </c>
      <c r="GR55" s="82">
        <f t="shared" si="182"/>
        <v>5.7923618801273828E-2</v>
      </c>
      <c r="GS55" s="82">
        <f t="shared" si="183"/>
        <v>5.2956475361973225E-2</v>
      </c>
      <c r="GT55" s="82">
        <f t="shared" si="184"/>
        <v>2.5213283148765253E-2</v>
      </c>
      <c r="GU55" s="82">
        <f t="shared" si="185"/>
        <v>2.3686214727384948E-2</v>
      </c>
      <c r="GV55" s="82">
        <f t="shared" si="186"/>
        <v>1.7776767904134683E-2</v>
      </c>
      <c r="GW55" s="82">
        <f t="shared" si="187"/>
        <v>6.0945257692662479E-3</v>
      </c>
      <c r="GX55" s="82">
        <f t="shared" si="188"/>
        <v>5.1073154199573062E-3</v>
      </c>
      <c r="GY55" s="82">
        <f t="shared" si="189"/>
        <v>6.2286149364351963E-3</v>
      </c>
      <c r="GZ55" s="82">
        <f t="shared" si="190"/>
        <v>1.3785286656921617E-3</v>
      </c>
      <c r="HA55" s="82">
        <f t="shared" si="191"/>
        <v>1.1475986048286421E-5</v>
      </c>
      <c r="HC55" s="82">
        <f t="shared" si="145"/>
        <v>3.7898185909270192E-5</v>
      </c>
      <c r="HD55" s="82">
        <f t="shared" si="192"/>
        <v>2.3652126406278091E-9</v>
      </c>
      <c r="HE55" s="82">
        <f t="shared" si="193"/>
        <v>4.8464003026182843E-10</v>
      </c>
      <c r="HF55" s="82">
        <f t="shared" si="194"/>
        <v>4.5520706798924118E-10</v>
      </c>
      <c r="HG55" s="82">
        <f t="shared" si="195"/>
        <v>9.7363502250469287E-10</v>
      </c>
      <c r="HH55" s="82">
        <f t="shared" si="196"/>
        <v>3.6770316794158865E-9</v>
      </c>
      <c r="HI55" s="82">
        <f t="shared" si="197"/>
        <v>9.3442131367903492E-9</v>
      </c>
      <c r="HJ55" s="82">
        <f t="shared" si="198"/>
        <v>2.7142628920769128E-10</v>
      </c>
      <c r="HK55" s="82">
        <f t="shared" si="199"/>
        <v>1.0643532267928233E-9</v>
      </c>
      <c r="HL55" s="82">
        <f t="shared" si="200"/>
        <v>9.5638269743198995E-12</v>
      </c>
      <c r="HM55" s="82">
        <f t="shared" si="201"/>
        <v>3.8530951820886159E-13</v>
      </c>
      <c r="HN55" s="82">
        <f t="shared" si="202"/>
        <v>3.3987447983814902E-10</v>
      </c>
      <c r="HO55" s="82">
        <f t="shared" si="203"/>
        <v>5.591830255782275E-13</v>
      </c>
      <c r="HP55" s="82">
        <f t="shared" si="204"/>
        <v>1.1439921572832703E-14</v>
      </c>
      <c r="HQ55" s="82">
        <f t="shared" si="205"/>
        <v>1.3809459606072637E-18</v>
      </c>
      <c r="HS55" s="82">
        <f t="shared" si="114"/>
        <v>3.8403328379725054E-23</v>
      </c>
      <c r="HT55" s="82">
        <f t="shared" si="206"/>
        <v>1.3302152911515664E-38</v>
      </c>
      <c r="HU55" s="82">
        <f t="shared" si="207"/>
        <v>6.3595226787445389E-41</v>
      </c>
      <c r="HV55" s="82">
        <f t="shared" si="208"/>
        <v>5.7118891981841148E-44</v>
      </c>
      <c r="HW55" s="82">
        <f t="shared" si="209"/>
        <v>5.7336116306572585E-47</v>
      </c>
      <c r="HX55" s="82">
        <f t="shared" si="210"/>
        <v>2.5747080048291001E-45</v>
      </c>
      <c r="HY55" s="82">
        <f t="shared" si="211"/>
        <v>2.1812893475603163E-41</v>
      </c>
      <c r="HZ55" s="82">
        <f t="shared" si="212"/>
        <v>1.3266584203267502E-47</v>
      </c>
      <c r="IA55" s="82">
        <f t="shared" si="213"/>
        <v>7.1953532986580781E-44</v>
      </c>
      <c r="IB55" s="82">
        <f t="shared" si="214"/>
        <v>7.1818108223185275E-54</v>
      </c>
      <c r="IC55" s="82">
        <f t="shared" si="215"/>
        <v>5.0995711946696029E-60</v>
      </c>
      <c r="ID55" s="82">
        <f t="shared" si="216"/>
        <v>1.5479066764905764E-44</v>
      </c>
      <c r="IE55" s="82">
        <f t="shared" si="217"/>
        <v>5.8025087667286239E-57</v>
      </c>
      <c r="IF55" s="82">
        <f t="shared" si="218"/>
        <v>4.8777618613476795E-31</v>
      </c>
      <c r="IG55" s="82">
        <f t="shared" si="219"/>
        <v>9.5141591126184712E-33</v>
      </c>
      <c r="II55" s="82">
        <f t="shared" si="115"/>
        <v>1.1158511280218083E-140</v>
      </c>
      <c r="IJ55" s="82">
        <f t="shared" si="116"/>
        <v>4.6257176119887515E-223</v>
      </c>
      <c r="IK55" s="82">
        <f t="shared" si="117"/>
        <v>3.2616865728293364E-237</v>
      </c>
      <c r="IL55" s="82">
        <f t="shared" si="118"/>
        <v>3.4021384647474369E-263</v>
      </c>
      <c r="IM55" s="82">
        <f t="shared" si="119"/>
        <v>4.4667895157768842E-287</v>
      </c>
      <c r="IN55" s="82">
        <f t="shared" si="120"/>
        <v>2.1428958440468206E-279</v>
      </c>
      <c r="IO55" s="82">
        <f t="shared" si="121"/>
        <v>9.3205857632584732E-251</v>
      </c>
      <c r="IP55" s="82">
        <f t="shared" si="122"/>
        <v>9.1879455279260655E-286</v>
      </c>
      <c r="IQ55" s="82">
        <f t="shared" si="123"/>
        <v>1.3606338419126666E-263</v>
      </c>
      <c r="IR55" s="82">
        <f t="shared" si="124"/>
        <v>0</v>
      </c>
      <c r="IS55" s="82">
        <f t="shared" si="125"/>
        <v>0</v>
      </c>
      <c r="IT55" s="82">
        <f t="shared" si="126"/>
        <v>1.1598699557708628E-262</v>
      </c>
      <c r="IU55" s="82">
        <f t="shared" si="127"/>
        <v>0</v>
      </c>
      <c r="IV55" s="82">
        <f t="shared" si="128"/>
        <v>2.5183899924540188E-125</v>
      </c>
      <c r="IW55" s="82">
        <f t="shared" si="129"/>
        <v>5.3825835997867914E-64</v>
      </c>
      <c r="IY55" s="82">
        <f t="shared" si="130"/>
        <v>0.21160129232156055</v>
      </c>
      <c r="IZ55" s="82">
        <f t="shared" si="131"/>
        <v>1.3078117679573512E-2</v>
      </c>
      <c r="JA55" s="82">
        <f t="shared" si="132"/>
        <v>1.0000000176021973E-2</v>
      </c>
      <c r="JB55" s="82">
        <f t="shared" si="133"/>
        <v>8.6497433604879152E-3</v>
      </c>
      <c r="JC55" s="82">
        <f t="shared" si="134"/>
        <v>3.2977479404150203E-2</v>
      </c>
      <c r="JD55" s="82">
        <f t="shared" si="135"/>
        <v>5.7923622478305507E-2</v>
      </c>
      <c r="JE55" s="82">
        <f t="shared" si="136"/>
        <v>5.2956484706186364E-2</v>
      </c>
      <c r="JF55" s="82">
        <f t="shared" si="137"/>
        <v>2.5213283420191541E-2</v>
      </c>
      <c r="JG55" s="82">
        <f t="shared" si="138"/>
        <v>2.3686215791738175E-2</v>
      </c>
      <c r="JH55" s="82">
        <f t="shared" si="139"/>
        <v>1.7776767913698508E-2</v>
      </c>
      <c r="JI55" s="82">
        <f t="shared" si="140"/>
        <v>6.0945257696515577E-3</v>
      </c>
      <c r="JJ55" s="82">
        <f t="shared" si="141"/>
        <v>5.1073157598317863E-3</v>
      </c>
      <c r="JK55" s="82">
        <f t="shared" si="142"/>
        <v>6.2286149369943792E-3</v>
      </c>
      <c r="JL55" s="82">
        <f t="shared" si="143"/>
        <v>1.3785286657036016E-3</v>
      </c>
      <c r="JM55" s="82">
        <f t="shared" si="144"/>
        <v>1.1475986048287802E-5</v>
      </c>
    </row>
    <row r="56" spans="2:273" x14ac:dyDescent="0.25">
      <c r="B56" s="2">
        <v>29</v>
      </c>
      <c r="C56" s="37">
        <v>0.50219499999999995</v>
      </c>
      <c r="D56" s="37">
        <v>0.29193000000000002</v>
      </c>
      <c r="E56" s="37">
        <v>0.28367199999999998</v>
      </c>
      <c r="F56" s="37">
        <v>0.28717300000000001</v>
      </c>
      <c r="G56" s="37">
        <v>0.32122299999999998</v>
      </c>
      <c r="H56" s="37">
        <v>0.34021400000000002</v>
      </c>
      <c r="I56" s="37">
        <v>0.33965299999999998</v>
      </c>
      <c r="J56" s="37">
        <v>0.32394699999999998</v>
      </c>
      <c r="K56" s="37">
        <v>0.32396799999999998</v>
      </c>
      <c r="L56" s="37">
        <v>0.316021</v>
      </c>
      <c r="M56" s="37">
        <v>0.30966500000000002</v>
      </c>
      <c r="N56" s="37">
        <v>0.30420999999999998</v>
      </c>
      <c r="O56" s="37">
        <v>0.29164499999999999</v>
      </c>
      <c r="P56" s="37">
        <v>0.28027600000000003</v>
      </c>
      <c r="Q56" s="37">
        <v>0.27737299999999998</v>
      </c>
      <c r="S56" s="4">
        <f t="shared" si="8"/>
        <v>0.50457908413122898</v>
      </c>
      <c r="T56" s="4">
        <f t="shared" si="9"/>
        <v>0.29243645074340574</v>
      </c>
      <c r="U56" s="4">
        <f t="shared" si="10"/>
        <v>0.28227864484873816</v>
      </c>
      <c r="V56" s="4">
        <f t="shared" si="11"/>
        <v>0.28413752723816788</v>
      </c>
      <c r="W56" s="4">
        <f t="shared" si="12"/>
        <v>0.32650253888444758</v>
      </c>
      <c r="X56" s="4">
        <f t="shared" si="13"/>
        <v>0.35311129290014315</v>
      </c>
      <c r="Y56" s="4">
        <f t="shared" si="14"/>
        <v>0.34203689127105225</v>
      </c>
      <c r="Z56" s="4">
        <f t="shared" si="15"/>
        <v>0.32573999958761662</v>
      </c>
      <c r="AA56" s="4">
        <f t="shared" si="16"/>
        <v>0.32202879767113612</v>
      </c>
      <c r="AB56" s="4">
        <f t="shared" si="17"/>
        <v>0.30943763496146826</v>
      </c>
      <c r="AC56" s="4">
        <f t="shared" si="18"/>
        <v>0.31230573181234011</v>
      </c>
      <c r="AD56" s="4">
        <f t="shared" si="19"/>
        <v>0.30671423909395013</v>
      </c>
      <c r="AE56" s="4">
        <f t="shared" si="20"/>
        <v>0.29550158078942357</v>
      </c>
      <c r="AF56" s="4">
        <f t="shared" si="21"/>
        <v>0.2767148362673969</v>
      </c>
      <c r="AG56" s="4">
        <f t="shared" si="22"/>
        <v>0.28610448865394716</v>
      </c>
      <c r="AI56" s="4">
        <f t="shared" si="23"/>
        <v>-2.3840841312290362E-3</v>
      </c>
      <c r="AJ56" s="4">
        <f t="shared" si="24"/>
        <v>-5.064507434057175E-4</v>
      </c>
      <c r="AK56" s="4">
        <f t="shared" si="25"/>
        <v>1.3933551512618214E-3</v>
      </c>
      <c r="AL56" s="4">
        <f t="shared" si="26"/>
        <v>3.0354727618321364E-3</v>
      </c>
      <c r="AM56" s="4">
        <f t="shared" si="27"/>
        <v>-5.2795388844475988E-3</v>
      </c>
      <c r="AN56" s="4">
        <f t="shared" si="28"/>
        <v>-1.2897292900143131E-2</v>
      </c>
      <c r="AO56" s="4">
        <f t="shared" si="29"/>
        <v>-2.3838912710522631E-3</v>
      </c>
      <c r="AP56" s="4">
        <f t="shared" si="30"/>
        <v>-1.7929995876166394E-3</v>
      </c>
      <c r="AQ56" s="4">
        <f t="shared" si="31"/>
        <v>1.9392023288638538E-3</v>
      </c>
      <c r="AR56" s="4">
        <f t="shared" si="32"/>
        <v>6.583365038531741E-3</v>
      </c>
      <c r="AS56" s="4">
        <f t="shared" si="33"/>
        <v>-2.6407318123400914E-3</v>
      </c>
      <c r="AT56" s="4">
        <f t="shared" si="34"/>
        <v>-2.5042390939501447E-3</v>
      </c>
      <c r="AU56" s="4">
        <f t="shared" si="35"/>
        <v>-3.8565807894235804E-3</v>
      </c>
      <c r="AV56" s="4">
        <f t="shared" si="146"/>
        <v>3.5611637326031231E-3</v>
      </c>
      <c r="AW56" s="4">
        <f t="shared" si="146"/>
        <v>-8.7314886539471837E-3</v>
      </c>
      <c r="AY56" s="2">
        <f t="shared" si="96"/>
        <v>0.29997753230698732</v>
      </c>
      <c r="AZ56" s="2">
        <f t="shared" si="147"/>
        <v>0.26784897184637707</v>
      </c>
      <c r="BA56" s="2">
        <f t="shared" si="148"/>
        <v>0.26146401406281089</v>
      </c>
      <c r="BB56" s="2">
        <f t="shared" si="149"/>
        <v>0.26473893203266496</v>
      </c>
      <c r="BC56" s="2">
        <f t="shared" si="150"/>
        <v>0.26788127527861466</v>
      </c>
      <c r="BD56" s="2">
        <f t="shared" si="151"/>
        <v>0.26561924080677041</v>
      </c>
      <c r="BE56" s="2">
        <f t="shared" si="152"/>
        <v>0.2669423133487811</v>
      </c>
      <c r="BF56" s="2">
        <f t="shared" si="153"/>
        <v>0.28438984528339883</v>
      </c>
      <c r="BG56" s="2">
        <f t="shared" si="154"/>
        <v>0.28354071061863345</v>
      </c>
      <c r="BH56" s="2">
        <f t="shared" si="155"/>
        <v>0.27848590028742742</v>
      </c>
      <c r="BI56" s="2">
        <f t="shared" si="156"/>
        <v>0.30036130135223776</v>
      </c>
      <c r="BJ56" s="2">
        <f t="shared" si="157"/>
        <v>0.29581465008872138</v>
      </c>
      <c r="BK56" s="2">
        <f t="shared" si="158"/>
        <v>0.28228697804184311</v>
      </c>
      <c r="BL56" s="2">
        <f t="shared" si="159"/>
        <v>0.27343036632186812</v>
      </c>
      <c r="BM56" s="2">
        <f t="shared" si="160"/>
        <v>0.28605557463390369</v>
      </c>
      <c r="BO56" s="2" t="str">
        <f t="shared" si="38"/>
        <v/>
      </c>
      <c r="BP56" s="2" t="str">
        <f t="shared" si="39"/>
        <v/>
      </c>
      <c r="BQ56" s="2" t="str">
        <f t="shared" si="40"/>
        <v/>
      </c>
      <c r="BR56" s="2" t="str">
        <f t="shared" si="41"/>
        <v/>
      </c>
      <c r="BS56" s="2" t="str">
        <f t="shared" si="42"/>
        <v/>
      </c>
      <c r="BT56" s="2" t="str">
        <f t="shared" si="43"/>
        <v/>
      </c>
      <c r="BU56" s="2" t="str">
        <f t="shared" si="44"/>
        <v/>
      </c>
      <c r="BV56" s="2" t="str">
        <f t="shared" si="45"/>
        <v/>
      </c>
      <c r="BW56" s="2" t="str">
        <f t="shared" si="46"/>
        <v/>
      </c>
      <c r="BX56" s="2" t="str">
        <f t="shared" si="47"/>
        <v/>
      </c>
      <c r="BY56" s="2">
        <f t="shared" si="48"/>
        <v>0.30966500000000002</v>
      </c>
      <c r="BZ56" s="2">
        <f t="shared" si="49"/>
        <v>0.30420999999999998</v>
      </c>
      <c r="CA56" s="2">
        <f t="shared" si="50"/>
        <v>0.29164499999999999</v>
      </c>
      <c r="CB56" s="2">
        <f t="shared" si="51"/>
        <v>0.28027600000000003</v>
      </c>
      <c r="CC56" s="2">
        <f t="shared" si="52"/>
        <v>0.27737299999999998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0.36029051515151511</v>
      </c>
      <c r="DL56" s="2">
        <f t="shared" si="161"/>
        <v>0.27991204070004078</v>
      </c>
      <c r="DM56" s="2">
        <f t="shared" si="161"/>
        <v>0.27021366365626709</v>
      </c>
      <c r="DN56" s="2">
        <f t="shared" si="161"/>
        <v>0.27618126108374386</v>
      </c>
      <c r="DO56" s="2">
        <f t="shared" si="161"/>
        <v>0.29000813307692314</v>
      </c>
      <c r="DP56" s="2">
        <f t="shared" si="161"/>
        <v>0.28886572840203278</v>
      </c>
      <c r="DQ56" s="2">
        <f t="shared" si="161"/>
        <v>0.28801044071146248</v>
      </c>
      <c r="DR56" s="2">
        <f t="shared" si="161"/>
        <v>0.30118479076923071</v>
      </c>
      <c r="DS56" s="2">
        <f t="shared" si="161"/>
        <v>0.29981670666666671</v>
      </c>
      <c r="DT56" s="2">
        <f t="shared" si="161"/>
        <v>0.29095769149369149</v>
      </c>
      <c r="DU56" s="2">
        <f t="shared" si="161"/>
        <v>0.29679290107526879</v>
      </c>
      <c r="DV56" s="2">
        <f t="shared" si="161"/>
        <v>0.29756760430107521</v>
      </c>
      <c r="DW56" s="2">
        <f t="shared" si="161"/>
        <v>0.28576028817204302</v>
      </c>
      <c r="DX56" s="2">
        <f t="shared" si="161"/>
        <v>0.27743028810160425</v>
      </c>
      <c r="DY56" s="2">
        <f t="shared" si="161"/>
        <v>0.29022160918003564</v>
      </c>
      <c r="EA56" s="2">
        <f t="shared" si="71"/>
        <v>0.28678994355987053</v>
      </c>
      <c r="EB56" s="2">
        <f t="shared" si="72"/>
        <v>0.2570432706516344</v>
      </c>
      <c r="EC56" s="2">
        <f t="shared" si="73"/>
        <v>0.25292799899050328</v>
      </c>
      <c r="ED56" s="2">
        <f t="shared" si="74"/>
        <v>0.25318460002313509</v>
      </c>
      <c r="EE56" s="2">
        <f t="shared" si="75"/>
        <v>0.25277702100249838</v>
      </c>
      <c r="EF56" s="2">
        <f t="shared" si="76"/>
        <v>0.2526623133032288</v>
      </c>
      <c r="EG56" s="2">
        <f t="shared" si="77"/>
        <v>0.25513802624714399</v>
      </c>
      <c r="EH56" s="2">
        <f t="shared" si="78"/>
        <v>0.27201793838492688</v>
      </c>
      <c r="EI56" s="2">
        <f t="shared" si="79"/>
        <v>0.27138863821871484</v>
      </c>
      <c r="EJ56" s="2">
        <f t="shared" si="80"/>
        <v>0.26825674960085788</v>
      </c>
      <c r="EK56" s="2">
        <f t="shared" si="81"/>
        <v>0.30426934114830961</v>
      </c>
      <c r="EL56" s="2">
        <f t="shared" si="82"/>
        <v>0.29379763185546465</v>
      </c>
      <c r="EM56" s="2">
        <f t="shared" si="83"/>
        <v>0.27842155323721746</v>
      </c>
      <c r="EN56" s="2">
        <f t="shared" si="84"/>
        <v>0.26731710711467782</v>
      </c>
      <c r="EO56" s="2">
        <f t="shared" si="85"/>
        <v>0.27513706705769059</v>
      </c>
      <c r="EQ56" s="2">
        <f t="shared" si="86"/>
        <v>0.28169371744774174</v>
      </c>
      <c r="ER56" s="2">
        <f t="shared" si="162"/>
        <v>0.25340795178167702</v>
      </c>
      <c r="ES56" s="2">
        <f t="shared" si="162"/>
        <v>0.24825160170582464</v>
      </c>
      <c r="ET56" s="2">
        <f t="shared" si="162"/>
        <v>0.25041504695687022</v>
      </c>
      <c r="EU56" s="2">
        <f t="shared" si="162"/>
        <v>0.24855371653613523</v>
      </c>
      <c r="EV56" s="2">
        <f t="shared" si="162"/>
        <v>0.25800211082003222</v>
      </c>
      <c r="EW56" s="2">
        <f t="shared" si="162"/>
        <v>0.25623688772806114</v>
      </c>
      <c r="EX56" s="2">
        <f t="shared" si="162"/>
        <v>0.26704276555970768</v>
      </c>
      <c r="EY56" s="2">
        <f t="shared" si="162"/>
        <v>0.27007181675236247</v>
      </c>
      <c r="EZ56" s="2">
        <f t="shared" si="162"/>
        <v>0.27217188368130868</v>
      </c>
      <c r="FA56" s="2">
        <f t="shared" si="162"/>
        <v>0.29818447915125557</v>
      </c>
      <c r="FB56" s="2">
        <f t="shared" si="162"/>
        <v>0.2933993125148307</v>
      </c>
      <c r="FC56" s="2">
        <f t="shared" si="162"/>
        <v>0.27860939554332248</v>
      </c>
      <c r="FD56" s="2">
        <f t="shared" si="162"/>
        <v>0.26521140493903866</v>
      </c>
      <c r="FE56" s="2">
        <f t="shared" si="162"/>
        <v>0.29190860066222635</v>
      </c>
      <c r="FG56" s="2">
        <f t="shared" si="88"/>
        <v>0.82057611443573863</v>
      </c>
      <c r="FH56" s="2">
        <f t="shared" si="163"/>
        <v>0.52748789135431962</v>
      </c>
      <c r="FI56" s="2">
        <f t="shared" si="163"/>
        <v>0.50617198687684217</v>
      </c>
      <c r="FJ56" s="2">
        <f t="shared" si="163"/>
        <v>0.49756193380865432</v>
      </c>
      <c r="FK56" s="2">
        <f t="shared" si="163"/>
        <v>0.59430670779360018</v>
      </c>
      <c r="FL56" s="2">
        <f t="shared" si="163"/>
        <v>0.64211394000848954</v>
      </c>
      <c r="FM56" s="2">
        <f t="shared" si="163"/>
        <v>0.64090727114185331</v>
      </c>
      <c r="FN56" s="2">
        <f t="shared" si="163"/>
        <v>0.57581530510124368</v>
      </c>
      <c r="FO56" s="2">
        <f t="shared" si="163"/>
        <v>0.57253060107959131</v>
      </c>
      <c r="FP56" s="2">
        <f t="shared" si="163"/>
        <v>0.54940337520858218</v>
      </c>
      <c r="FQ56" s="2">
        <f t="shared" si="163"/>
        <v>0.47731154556063071</v>
      </c>
      <c r="FR56" s="2">
        <f t="shared" si="163"/>
        <v>0.46497492603956153</v>
      </c>
      <c r="FS56" s="2">
        <f t="shared" si="163"/>
        <v>0.47328516858120523</v>
      </c>
      <c r="FT56" s="2">
        <f t="shared" si="163"/>
        <v>0.39551234609983366</v>
      </c>
      <c r="FU56" s="2">
        <f t="shared" si="163"/>
        <v>0.27618911444557526</v>
      </c>
      <c r="FW56" s="2">
        <f t="shared" si="112"/>
        <v>3.3240096988212011E-5</v>
      </c>
      <c r="FX56" s="2">
        <f t="shared" si="164"/>
        <v>1.9135312604939282E-5</v>
      </c>
      <c r="FY56" s="2">
        <f t="shared" si="165"/>
        <v>2.7877250740903637E-5</v>
      </c>
      <c r="FZ56" s="2">
        <f t="shared" si="166"/>
        <v>2.3795398983517613E-5</v>
      </c>
      <c r="GA56" s="2">
        <f t="shared" si="167"/>
        <v>3.7447895076730584E-5</v>
      </c>
      <c r="GB56" s="2">
        <f t="shared" si="168"/>
        <v>4.3056987224571584E-5</v>
      </c>
      <c r="GC56" s="2">
        <f t="shared" si="169"/>
        <v>3.8300995780316192E-5</v>
      </c>
      <c r="GD56" s="2">
        <f t="shared" si="170"/>
        <v>4.5321304199759534E-5</v>
      </c>
      <c r="GE56" s="2">
        <f t="shared" si="171"/>
        <v>4.3234407311377443E-5</v>
      </c>
      <c r="GF56" s="2">
        <f t="shared" si="172"/>
        <v>4.6713616670383924E-5</v>
      </c>
      <c r="GG56" s="2">
        <f t="shared" si="173"/>
        <v>3.137122676451329E-5</v>
      </c>
      <c r="GH56" s="2">
        <f t="shared" si="174"/>
        <v>2.9005081295239255E-5</v>
      </c>
      <c r="GI56" s="2">
        <f t="shared" si="175"/>
        <v>2.2735037163865252E-5</v>
      </c>
      <c r="GJ56" s="2">
        <f t="shared" si="176"/>
        <v>1.6071154336113153E-5</v>
      </c>
      <c r="GK56" s="2">
        <f t="shared" si="177"/>
        <v>9.0501238035807309E-6</v>
      </c>
      <c r="GM56" s="82">
        <f t="shared" si="113"/>
        <v>0.24052488912963146</v>
      </c>
      <c r="GN56" s="82">
        <f t="shared" si="178"/>
        <v>1.6965699708485799E-2</v>
      </c>
      <c r="GO56" s="82">
        <f t="shared" si="179"/>
        <v>1.342735040490306E-2</v>
      </c>
      <c r="GP56" s="82">
        <f t="shared" si="180"/>
        <v>1.2004045345842573E-2</v>
      </c>
      <c r="GQ56" s="82">
        <f t="shared" si="181"/>
        <v>4.3855239957070573E-2</v>
      </c>
      <c r="GR56" s="82">
        <f t="shared" si="182"/>
        <v>7.4527746588867932E-2</v>
      </c>
      <c r="GS56" s="82">
        <f t="shared" si="183"/>
        <v>6.7472035714069914E-2</v>
      </c>
      <c r="GT56" s="82">
        <f t="shared" si="184"/>
        <v>3.3573919438381318E-2</v>
      </c>
      <c r="GU56" s="82">
        <f t="shared" si="185"/>
        <v>3.1341844760279833E-2</v>
      </c>
      <c r="GV56" s="82">
        <f t="shared" si="186"/>
        <v>2.396752153925313E-2</v>
      </c>
      <c r="GW56" s="82">
        <f t="shared" si="187"/>
        <v>8.7808098931504847E-3</v>
      </c>
      <c r="GX56" s="82">
        <f t="shared" si="188"/>
        <v>7.3350926432880605E-3</v>
      </c>
      <c r="GY56" s="82">
        <f t="shared" si="189"/>
        <v>8.625860771991959E-3</v>
      </c>
      <c r="GZ56" s="82">
        <f t="shared" si="190"/>
        <v>2.1092995275812563E-3</v>
      </c>
      <c r="HA56" s="82">
        <f t="shared" si="191"/>
        <v>2.414656911948416E-5</v>
      </c>
      <c r="HC56" s="82">
        <f t="shared" si="145"/>
        <v>5.7840689299946652E-5</v>
      </c>
      <c r="HD56" s="82">
        <f t="shared" si="192"/>
        <v>4.8446249274073169E-9</v>
      </c>
      <c r="HE56" s="82">
        <f t="shared" si="193"/>
        <v>1.0749607040224093E-9</v>
      </c>
      <c r="HF56" s="82">
        <f t="shared" si="194"/>
        <v>1.0419250449781073E-9</v>
      </c>
      <c r="HG56" s="82">
        <f t="shared" si="195"/>
        <v>2.3606957329246494E-9</v>
      </c>
      <c r="HH56" s="82">
        <f t="shared" si="196"/>
        <v>8.6515498700524164E-9</v>
      </c>
      <c r="HI56" s="82">
        <f t="shared" si="197"/>
        <v>2.0410259588001135E-8</v>
      </c>
      <c r="HJ56" s="82">
        <f t="shared" si="198"/>
        <v>6.8699132500201018E-10</v>
      </c>
      <c r="HK56" s="82">
        <f t="shared" si="199"/>
        <v>2.5121219843888308E-9</v>
      </c>
      <c r="HL56" s="82">
        <f t="shared" si="200"/>
        <v>2.7742934472617369E-11</v>
      </c>
      <c r="HM56" s="82">
        <f t="shared" si="201"/>
        <v>1.2378124533847222E-12</v>
      </c>
      <c r="HN56" s="82">
        <f t="shared" si="202"/>
        <v>7.9403648569801061E-10</v>
      </c>
      <c r="HO56" s="82">
        <f t="shared" si="203"/>
        <v>1.6327169403115552E-12</v>
      </c>
      <c r="HP56" s="82">
        <f t="shared" si="204"/>
        <v>3.8000098403813319E-14</v>
      </c>
      <c r="HQ56" s="82">
        <f t="shared" si="205"/>
        <v>6.2234741355706111E-18</v>
      </c>
      <c r="HS56" s="82">
        <f t="shared" si="114"/>
        <v>1.2792789645090647E-22</v>
      </c>
      <c r="HT56" s="82">
        <f t="shared" si="206"/>
        <v>8.7634950640426013E-38</v>
      </c>
      <c r="HU56" s="82">
        <f t="shared" si="207"/>
        <v>5.0657510035087305E-40</v>
      </c>
      <c r="HV56" s="82">
        <f t="shared" si="208"/>
        <v>5.3433375228491663E-43</v>
      </c>
      <c r="HW56" s="82">
        <f t="shared" si="209"/>
        <v>7.1433769408607625E-46</v>
      </c>
      <c r="HX56" s="82">
        <f t="shared" si="210"/>
        <v>3.0624364132135143E-44</v>
      </c>
      <c r="HY56" s="82">
        <f t="shared" si="211"/>
        <v>1.9930136498857183E-40</v>
      </c>
      <c r="HZ56" s="82">
        <f t="shared" si="212"/>
        <v>1.7540228742480069E-46</v>
      </c>
      <c r="IA56" s="82">
        <f t="shared" si="213"/>
        <v>7.6644000033874063E-43</v>
      </c>
      <c r="IB56" s="82">
        <f t="shared" si="214"/>
        <v>1.3495242242208154E-52</v>
      </c>
      <c r="IC56" s="82">
        <f t="shared" si="215"/>
        <v>1.244821163219219E-58</v>
      </c>
      <c r="ID56" s="82">
        <f t="shared" si="216"/>
        <v>1.5293002648065543E-43</v>
      </c>
      <c r="IE56" s="82">
        <f t="shared" si="217"/>
        <v>1.0275332839718396E-55</v>
      </c>
      <c r="IF56" s="82">
        <f t="shared" si="218"/>
        <v>2.0855260625387287E-30</v>
      </c>
      <c r="IG56" s="82">
        <f t="shared" si="219"/>
        <v>4.2760690663830614E-32</v>
      </c>
      <c r="II56" s="82">
        <f t="shared" si="115"/>
        <v>3.1044272604261606E-138</v>
      </c>
      <c r="IJ56" s="82">
        <f t="shared" si="116"/>
        <v>2.3145736887618504E-219</v>
      </c>
      <c r="IK56" s="82">
        <f t="shared" si="117"/>
        <v>3.8799330551602883E-233</v>
      </c>
      <c r="IL56" s="82">
        <f t="shared" si="118"/>
        <v>9.7883396561258882E-259</v>
      </c>
      <c r="IM56" s="82">
        <f t="shared" si="119"/>
        <v>5.3723647922217709E-282</v>
      </c>
      <c r="IN56" s="82">
        <f t="shared" si="120"/>
        <v>2.1979684401625991E-274</v>
      </c>
      <c r="IO56" s="82">
        <f t="shared" si="121"/>
        <v>2.5836036383952751E-246</v>
      </c>
      <c r="IP56" s="82">
        <f t="shared" si="122"/>
        <v>1.3036383563725736E-280</v>
      </c>
      <c r="IQ56" s="82">
        <f t="shared" si="123"/>
        <v>7.2655081888582398E-259</v>
      </c>
      <c r="IR56" s="82">
        <f t="shared" si="124"/>
        <v>0</v>
      </c>
      <c r="IS56" s="82">
        <f t="shared" si="125"/>
        <v>0</v>
      </c>
      <c r="IT56" s="82">
        <f t="shared" si="126"/>
        <v>3.9581760288855703E-258</v>
      </c>
      <c r="IU56" s="82">
        <f t="shared" si="127"/>
        <v>0</v>
      </c>
      <c r="IV56" s="82">
        <f t="shared" si="128"/>
        <v>2.7160161675858545E-123</v>
      </c>
      <c r="IW56" s="82">
        <f t="shared" si="129"/>
        <v>5.074381336472694E-63</v>
      </c>
      <c r="IY56" s="82">
        <f t="shared" si="130"/>
        <v>0.24058272981893142</v>
      </c>
      <c r="IZ56" s="82">
        <f t="shared" si="131"/>
        <v>1.6965704553110725E-2</v>
      </c>
      <c r="JA56" s="82">
        <f t="shared" si="132"/>
        <v>1.3427351479863764E-2</v>
      </c>
      <c r="JB56" s="82">
        <f t="shared" si="133"/>
        <v>1.2004046387767617E-2</v>
      </c>
      <c r="JC56" s="82">
        <f t="shared" si="134"/>
        <v>4.3855242317766309E-2</v>
      </c>
      <c r="JD56" s="82">
        <f t="shared" si="135"/>
        <v>7.4527755240417798E-2</v>
      </c>
      <c r="JE56" s="82">
        <f t="shared" si="136"/>
        <v>6.7472056124329507E-2</v>
      </c>
      <c r="JF56" s="82">
        <f t="shared" si="137"/>
        <v>3.3573920125372643E-2</v>
      </c>
      <c r="JG56" s="82">
        <f t="shared" si="138"/>
        <v>3.1341847272401815E-2</v>
      </c>
      <c r="JH56" s="82">
        <f t="shared" si="139"/>
        <v>2.3967521566996063E-2</v>
      </c>
      <c r="JI56" s="82">
        <f t="shared" si="140"/>
        <v>8.7808098943882966E-3</v>
      </c>
      <c r="JJ56" s="82">
        <f t="shared" si="141"/>
        <v>7.3350934373245464E-3</v>
      </c>
      <c r="JK56" s="82">
        <f t="shared" si="142"/>
        <v>8.6258607736246756E-3</v>
      </c>
      <c r="JL56" s="82">
        <f t="shared" si="143"/>
        <v>2.1092995276192563E-3</v>
      </c>
      <c r="JM56" s="82">
        <f t="shared" si="144"/>
        <v>2.4146569119490384E-5</v>
      </c>
    </row>
    <row r="57" spans="2:273" x14ac:dyDescent="0.25">
      <c r="B57" s="2">
        <v>30</v>
      </c>
      <c r="C57" s="37">
        <v>0.52232100000000004</v>
      </c>
      <c r="D57" s="37">
        <v>0.29691099999999998</v>
      </c>
      <c r="E57" s="37">
        <v>0.291688</v>
      </c>
      <c r="F57" s="37">
        <v>0.28975400000000001</v>
      </c>
      <c r="G57" s="37">
        <v>0.32950299999999999</v>
      </c>
      <c r="H57" s="37">
        <v>0.36121900000000001</v>
      </c>
      <c r="I57" s="37">
        <v>0.35539999999999999</v>
      </c>
      <c r="J57" s="37">
        <v>0.338758</v>
      </c>
      <c r="K57" s="37">
        <v>0.32819900000000002</v>
      </c>
      <c r="L57" s="37">
        <v>0.32160100000000003</v>
      </c>
      <c r="M57" s="37">
        <v>0.31506699999999999</v>
      </c>
      <c r="N57" s="37">
        <v>0.31049199999999999</v>
      </c>
      <c r="O57" s="37">
        <v>0.30012299999999997</v>
      </c>
      <c r="P57" s="37">
        <v>0.27809800000000001</v>
      </c>
      <c r="Q57" s="37">
        <v>0.28359200000000001</v>
      </c>
      <c r="S57" s="4">
        <f t="shared" si="8"/>
        <v>0.52072215055532178</v>
      </c>
      <c r="T57" s="4">
        <f t="shared" si="9"/>
        <v>0.29818323753934978</v>
      </c>
      <c r="U57" s="4">
        <f t="shared" si="10"/>
        <v>0.28792292444316342</v>
      </c>
      <c r="V57" s="4">
        <f t="shared" si="11"/>
        <v>0.29009614753068153</v>
      </c>
      <c r="W57" s="4">
        <f t="shared" si="12"/>
        <v>0.34103219698849124</v>
      </c>
      <c r="X57" s="4">
        <f t="shared" si="13"/>
        <v>0.37144090943056718</v>
      </c>
      <c r="Y57" s="4">
        <f t="shared" si="14"/>
        <v>0.35712485298744739</v>
      </c>
      <c r="Z57" s="4">
        <f t="shared" si="15"/>
        <v>0.33603979381969024</v>
      </c>
      <c r="AA57" s="4">
        <f t="shared" si="16"/>
        <v>0.33154112260193075</v>
      </c>
      <c r="AB57" s="4">
        <f t="shared" si="17"/>
        <v>0.31785178470519221</v>
      </c>
      <c r="AC57" s="4">
        <f t="shared" si="18"/>
        <v>0.3170404905082384</v>
      </c>
      <c r="AD57" s="4">
        <f t="shared" si="19"/>
        <v>0.31081804982737476</v>
      </c>
      <c r="AE57" s="4">
        <f t="shared" si="20"/>
        <v>0.29966248697185016</v>
      </c>
      <c r="AF57" s="4">
        <f t="shared" si="21"/>
        <v>0.27813222949230876</v>
      </c>
      <c r="AG57" s="4">
        <f t="shared" si="22"/>
        <v>0.28654673290548938</v>
      </c>
      <c r="AI57" s="4">
        <f t="shared" si="23"/>
        <v>1.598849444678252E-3</v>
      </c>
      <c r="AJ57" s="4">
        <f t="shared" si="24"/>
        <v>-1.2722375393497964E-3</v>
      </c>
      <c r="AK57" s="4">
        <f t="shared" si="25"/>
        <v>3.7650755568365835E-3</v>
      </c>
      <c r="AL57" s="4">
        <f t="shared" si="26"/>
        <v>-3.421475306815136E-4</v>
      </c>
      <c r="AM57" s="4">
        <f t="shared" si="27"/>
        <v>-1.1529196988491253E-2</v>
      </c>
      <c r="AN57" s="4">
        <f t="shared" si="28"/>
        <v>-1.0221909430567166E-2</v>
      </c>
      <c r="AO57" s="4">
        <f t="shared" si="29"/>
        <v>-1.7248529874474006E-3</v>
      </c>
      <c r="AP57" s="4">
        <f t="shared" si="30"/>
        <v>2.7182061803097679E-3</v>
      </c>
      <c r="AQ57" s="4">
        <f t="shared" si="31"/>
        <v>-3.3421226019307304E-3</v>
      </c>
      <c r="AR57" s="4">
        <f t="shared" si="32"/>
        <v>3.7492152948078172E-3</v>
      </c>
      <c r="AS57" s="4">
        <f t="shared" si="33"/>
        <v>-1.973490508238418E-3</v>
      </c>
      <c r="AT57" s="4">
        <f t="shared" si="34"/>
        <v>-3.2604982737477473E-4</v>
      </c>
      <c r="AU57" s="4">
        <f t="shared" si="35"/>
        <v>4.6051302814981154E-4</v>
      </c>
      <c r="AV57" s="4">
        <f t="shared" si="146"/>
        <v>-3.4229492308746057E-5</v>
      </c>
      <c r="AW57" s="4">
        <f t="shared" si="146"/>
        <v>-2.9547329054893656E-3</v>
      </c>
      <c r="AY57" s="2">
        <f t="shared" si="96"/>
        <v>0.29921703044760734</v>
      </c>
      <c r="AZ57" s="2">
        <f t="shared" si="147"/>
        <v>0.26753228670302126</v>
      </c>
      <c r="BA57" s="2">
        <f t="shared" si="148"/>
        <v>0.26117615780947867</v>
      </c>
      <c r="BB57" s="2">
        <f t="shared" si="149"/>
        <v>0.26445896553734699</v>
      </c>
      <c r="BC57" s="2">
        <f t="shared" si="150"/>
        <v>0.26734374699336932</v>
      </c>
      <c r="BD57" s="2">
        <f t="shared" si="151"/>
        <v>0.26511143733682807</v>
      </c>
      <c r="BE57" s="2">
        <f t="shared" si="152"/>
        <v>0.26636105437167856</v>
      </c>
      <c r="BF57" s="2">
        <f t="shared" si="153"/>
        <v>0.2838040204092343</v>
      </c>
      <c r="BG57" s="2">
        <f t="shared" si="154"/>
        <v>0.28311567048457092</v>
      </c>
      <c r="BH57" s="2">
        <f t="shared" si="155"/>
        <v>0.27819466123013964</v>
      </c>
      <c r="BI57" s="2">
        <f t="shared" si="156"/>
        <v>0.3007110488113498</v>
      </c>
      <c r="BJ57" s="2">
        <f t="shared" si="157"/>
        <v>0.29592960072952468</v>
      </c>
      <c r="BK57" s="2">
        <f t="shared" si="158"/>
        <v>0.28217345709260699</v>
      </c>
      <c r="BL57" s="2">
        <f t="shared" si="159"/>
        <v>0.27335027363703279</v>
      </c>
      <c r="BM57" s="2">
        <f t="shared" si="160"/>
        <v>0.2864500062951108</v>
      </c>
      <c r="BO57" s="2" t="str">
        <f t="shared" si="38"/>
        <v/>
      </c>
      <c r="BP57" s="2" t="str">
        <f t="shared" si="39"/>
        <v/>
      </c>
      <c r="BQ57" s="2" t="str">
        <f t="shared" si="40"/>
        <v/>
      </c>
      <c r="BR57" s="2" t="str">
        <f t="shared" si="41"/>
        <v/>
      </c>
      <c r="BS57" s="2" t="str">
        <f t="shared" si="42"/>
        <v/>
      </c>
      <c r="BT57" s="2" t="str">
        <f t="shared" si="43"/>
        <v/>
      </c>
      <c r="BU57" s="2" t="str">
        <f t="shared" si="44"/>
        <v/>
      </c>
      <c r="BV57" s="2" t="str">
        <f t="shared" si="45"/>
        <v/>
      </c>
      <c r="BW57" s="2" t="str">
        <f t="shared" si="46"/>
        <v/>
      </c>
      <c r="BX57" s="2" t="str">
        <f t="shared" si="47"/>
        <v/>
      </c>
      <c r="BY57" s="2" t="str">
        <f t="shared" si="48"/>
        <v/>
      </c>
      <c r="BZ57" s="2" t="str">
        <f t="shared" si="49"/>
        <v/>
      </c>
      <c r="CA57" s="2" t="str">
        <f t="shared" si="50"/>
        <v/>
      </c>
      <c r="CB57" s="2">
        <f t="shared" si="51"/>
        <v>0.27809800000000001</v>
      </c>
      <c r="CC57" s="2">
        <f t="shared" si="52"/>
        <v>0.28359200000000001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0.36293946969696966</v>
      </c>
      <c r="DL57" s="2">
        <f t="shared" si="161"/>
        <v>0.28065836731786736</v>
      </c>
      <c r="DM57" s="2">
        <f t="shared" si="161"/>
        <v>0.27079774794745481</v>
      </c>
      <c r="DN57" s="2">
        <f t="shared" si="161"/>
        <v>0.27703321182266011</v>
      </c>
      <c r="DO57" s="2">
        <f t="shared" si="161"/>
        <v>0.2912839738461539</v>
      </c>
      <c r="DP57" s="2">
        <f t="shared" si="161"/>
        <v>0.29000844099378881</v>
      </c>
      <c r="DQ57" s="2">
        <f t="shared" si="161"/>
        <v>0.28881725988142293</v>
      </c>
      <c r="DR57" s="2">
        <f t="shared" si="161"/>
        <v>0.30196289230769224</v>
      </c>
      <c r="DS57" s="2">
        <f t="shared" si="161"/>
        <v>0.30089715042735043</v>
      </c>
      <c r="DT57" s="2">
        <f t="shared" si="161"/>
        <v>0.29188717684167687</v>
      </c>
      <c r="DU57" s="2">
        <f t="shared" si="161"/>
        <v>0.29777277471264368</v>
      </c>
      <c r="DV57" s="2">
        <f t="shared" si="161"/>
        <v>0.29833944367816084</v>
      </c>
      <c r="DW57" s="2">
        <f t="shared" si="161"/>
        <v>0.28625236091954026</v>
      </c>
      <c r="DX57" s="2">
        <f t="shared" si="161"/>
        <v>0.27793206550802135</v>
      </c>
      <c r="DY57" s="2">
        <f t="shared" si="161"/>
        <v>0.29131226626559714</v>
      </c>
      <c r="EA57" s="2">
        <f t="shared" si="71"/>
        <v>0.28650993566343036</v>
      </c>
      <c r="EB57" s="2">
        <f t="shared" si="72"/>
        <v>0.25680894902503015</v>
      </c>
      <c r="EC57" s="2">
        <f t="shared" si="73"/>
        <v>0.25261542451207658</v>
      </c>
      <c r="ED57" s="2">
        <f t="shared" si="74"/>
        <v>0.25287886790376857</v>
      </c>
      <c r="EE57" s="2">
        <f t="shared" si="75"/>
        <v>0.25243959107589004</v>
      </c>
      <c r="EF57" s="2">
        <f t="shared" si="76"/>
        <v>0.25245554971655931</v>
      </c>
      <c r="EG57" s="2">
        <f t="shared" si="77"/>
        <v>0.2548861154513693</v>
      </c>
      <c r="EH57" s="2">
        <f t="shared" si="78"/>
        <v>0.27160440388425516</v>
      </c>
      <c r="EI57" s="2">
        <f t="shared" si="79"/>
        <v>0.27100772305524246</v>
      </c>
      <c r="EJ57" s="2">
        <f t="shared" si="80"/>
        <v>0.26795243238412964</v>
      </c>
      <c r="EK57" s="2">
        <f t="shared" si="81"/>
        <v>0.3036459547332524</v>
      </c>
      <c r="EL57" s="2">
        <f t="shared" si="82"/>
        <v>0.29340071652198246</v>
      </c>
      <c r="EM57" s="2">
        <f t="shared" si="83"/>
        <v>0.27803348807602585</v>
      </c>
      <c r="EN57" s="2">
        <f t="shared" si="84"/>
        <v>0.26696386357077356</v>
      </c>
      <c r="EO57" s="2">
        <f t="shared" si="85"/>
        <v>0.27482809603431674</v>
      </c>
      <c r="EQ57" s="2">
        <f t="shared" si="86"/>
        <v>0.28148419737762642</v>
      </c>
      <c r="ER57" s="2">
        <f t="shared" si="162"/>
        <v>0.25322553872400361</v>
      </c>
      <c r="ES57" s="2">
        <f t="shared" si="162"/>
        <v>0.24800795575654325</v>
      </c>
      <c r="ET57" s="2">
        <f t="shared" si="162"/>
        <v>0.25014978057163278</v>
      </c>
      <c r="EU57" s="2">
        <f t="shared" si="162"/>
        <v>0.24828206517549234</v>
      </c>
      <c r="EV57" s="2">
        <f t="shared" si="162"/>
        <v>0.25771110335255792</v>
      </c>
      <c r="EW57" s="2">
        <f t="shared" si="162"/>
        <v>0.25596695544119935</v>
      </c>
      <c r="EX57" s="2">
        <f t="shared" si="162"/>
        <v>0.26670985106862899</v>
      </c>
      <c r="EY57" s="2">
        <f t="shared" si="162"/>
        <v>0.26971182131172911</v>
      </c>
      <c r="EZ57" s="2">
        <f t="shared" si="162"/>
        <v>0.27180320837753796</v>
      </c>
      <c r="FA57" s="2">
        <f t="shared" si="162"/>
        <v>0.29765924446517694</v>
      </c>
      <c r="FB57" s="2">
        <f t="shared" si="162"/>
        <v>0.29300784033967431</v>
      </c>
      <c r="FC57" s="2">
        <f t="shared" si="162"/>
        <v>0.27821812259877526</v>
      </c>
      <c r="FD57" s="2">
        <f t="shared" si="162"/>
        <v>0.26489073141565406</v>
      </c>
      <c r="FE57" s="2">
        <f t="shared" si="162"/>
        <v>0.29136509346339223</v>
      </c>
      <c r="FG57" s="2">
        <f t="shared" si="88"/>
        <v>0.83373864413061172</v>
      </c>
      <c r="FH57" s="2">
        <f t="shared" si="163"/>
        <v>0.55037004545188994</v>
      </c>
      <c r="FI57" s="2">
        <f t="shared" si="163"/>
        <v>0.52916500671575706</v>
      </c>
      <c r="FJ57" s="2">
        <f t="shared" si="163"/>
        <v>0.52057613830085847</v>
      </c>
      <c r="FK57" s="2">
        <f t="shared" si="163"/>
        <v>0.61630677165467973</v>
      </c>
      <c r="FL57" s="2">
        <f t="shared" si="163"/>
        <v>0.66299160808478141</v>
      </c>
      <c r="FM57" s="2">
        <f t="shared" si="163"/>
        <v>0.66181825806223959</v>
      </c>
      <c r="FN57" s="2">
        <f t="shared" si="163"/>
        <v>0.59814007921642942</v>
      </c>
      <c r="FO57" s="2">
        <f t="shared" si="163"/>
        <v>0.59490662998277233</v>
      </c>
      <c r="FP57" s="2">
        <f t="shared" si="163"/>
        <v>0.57208519077615005</v>
      </c>
      <c r="FQ57" s="2">
        <f t="shared" si="163"/>
        <v>0.50032180485362809</v>
      </c>
      <c r="FR57" s="2">
        <f t="shared" si="163"/>
        <v>0.48794565434590564</v>
      </c>
      <c r="FS57" s="2">
        <f t="shared" si="163"/>
        <v>0.49628562300954582</v>
      </c>
      <c r="FT57" s="2">
        <f t="shared" si="163"/>
        <v>0.41773076072152932</v>
      </c>
      <c r="FU57" s="2">
        <f t="shared" si="163"/>
        <v>0.29497536139840547</v>
      </c>
      <c r="FW57" s="2">
        <f t="shared" si="112"/>
        <v>3.644692470199096E-5</v>
      </c>
      <c r="FX57" s="2">
        <f t="shared" si="164"/>
        <v>2.0981414313062222E-5</v>
      </c>
      <c r="FY57" s="2">
        <f t="shared" si="165"/>
        <v>3.0566715395203714E-5</v>
      </c>
      <c r="FZ57" s="2">
        <f t="shared" si="166"/>
        <v>2.6091076255701184E-5</v>
      </c>
      <c r="GA57" s="2">
        <f t="shared" si="167"/>
        <v>4.1060652094842489E-5</v>
      </c>
      <c r="GB57" s="2">
        <f t="shared" si="168"/>
        <v>4.7210851566626666E-5</v>
      </c>
      <c r="GC57" s="2">
        <f t="shared" si="169"/>
        <v>4.1996051579417843E-5</v>
      </c>
      <c r="GD57" s="2">
        <f t="shared" si="170"/>
        <v>4.9693604589644516E-5</v>
      </c>
      <c r="GE57" s="2">
        <f t="shared" si="171"/>
        <v>4.7405387203808253E-5</v>
      </c>
      <c r="GF57" s="2">
        <f t="shared" si="172"/>
        <v>5.1220231300399265E-5</v>
      </c>
      <c r="GG57" s="2">
        <f t="shared" si="173"/>
        <v>3.4397762023931636E-5</v>
      </c>
      <c r="GH57" s="2">
        <f t="shared" si="174"/>
        <v>3.1803350220433383E-5</v>
      </c>
      <c r="GI57" s="2">
        <f t="shared" si="175"/>
        <v>2.4928417859809667E-5</v>
      </c>
      <c r="GJ57" s="2">
        <f t="shared" si="176"/>
        <v>1.7621642993760977E-5</v>
      </c>
      <c r="GK57" s="2">
        <f t="shared" si="177"/>
        <v>9.9232547586358294E-6</v>
      </c>
      <c r="GM57" s="82">
        <f t="shared" si="113"/>
        <v>0.27128704258948771</v>
      </c>
      <c r="GN57" s="82">
        <f t="shared" si="178"/>
        <v>2.1832727528614409E-2</v>
      </c>
      <c r="GO57" s="82">
        <f t="shared" si="179"/>
        <v>1.7854175821676678E-2</v>
      </c>
      <c r="GP57" s="82">
        <f t="shared" si="180"/>
        <v>1.6464406978591199E-2</v>
      </c>
      <c r="GQ57" s="82">
        <f t="shared" si="181"/>
        <v>5.7618906474306945E-2</v>
      </c>
      <c r="GR57" s="82">
        <f t="shared" si="182"/>
        <v>9.483152378898832E-2</v>
      </c>
      <c r="GS57" s="82">
        <f t="shared" si="183"/>
        <v>8.5113401733390756E-2</v>
      </c>
      <c r="GT57" s="82">
        <f t="shared" si="184"/>
        <v>4.420042863382255E-2</v>
      </c>
      <c r="GU57" s="82">
        <f t="shared" si="185"/>
        <v>4.1029722770953292E-2</v>
      </c>
      <c r="GV57" s="82">
        <f t="shared" si="186"/>
        <v>3.1947758215679349E-2</v>
      </c>
      <c r="GW57" s="82">
        <f t="shared" si="187"/>
        <v>1.2479319841552343E-2</v>
      </c>
      <c r="GX57" s="82">
        <f t="shared" si="188"/>
        <v>1.0398611563869155E-2</v>
      </c>
      <c r="GY57" s="82">
        <f t="shared" si="189"/>
        <v>1.1816512947842747E-2</v>
      </c>
      <c r="GZ57" s="82">
        <f t="shared" si="190"/>
        <v>3.1810254552544588E-3</v>
      </c>
      <c r="HA57" s="82">
        <f t="shared" si="191"/>
        <v>4.9504959745118853E-5</v>
      </c>
      <c r="HC57" s="82">
        <f t="shared" si="145"/>
        <v>8.7464416527733449E-5</v>
      </c>
      <c r="HD57" s="82">
        <f t="shared" si="192"/>
        <v>9.7891810398587605E-9</v>
      </c>
      <c r="HE57" s="82">
        <f t="shared" si="193"/>
        <v>2.3475630365102139E-9</v>
      </c>
      <c r="HF57" s="82">
        <f t="shared" si="194"/>
        <v>2.3452468564647012E-9</v>
      </c>
      <c r="HG57" s="82">
        <f t="shared" si="195"/>
        <v>5.6109338675446598E-9</v>
      </c>
      <c r="HH57" s="82">
        <f t="shared" si="196"/>
        <v>1.9955189278687011E-8</v>
      </c>
      <c r="HI57" s="82">
        <f t="shared" si="197"/>
        <v>4.3812328027937027E-8</v>
      </c>
      <c r="HJ57" s="82">
        <f t="shared" si="198"/>
        <v>1.703338254109044E-9</v>
      </c>
      <c r="HK57" s="82">
        <f t="shared" si="199"/>
        <v>5.8188067128382719E-9</v>
      </c>
      <c r="HL57" s="82">
        <f t="shared" si="200"/>
        <v>7.8608366707044908E-11</v>
      </c>
      <c r="HM57" s="82">
        <f t="shared" si="201"/>
        <v>3.8783124564481827E-12</v>
      </c>
      <c r="HN57" s="82">
        <f t="shared" si="202"/>
        <v>1.8231578956299778E-9</v>
      </c>
      <c r="HO57" s="82">
        <f t="shared" si="203"/>
        <v>4.6666660213103727E-12</v>
      </c>
      <c r="HP57" s="82">
        <f t="shared" si="204"/>
        <v>1.2329571464654314E-13</v>
      </c>
      <c r="HQ57" s="82">
        <f t="shared" si="205"/>
        <v>2.7252610929706286E-17</v>
      </c>
      <c r="HS57" s="82">
        <f t="shared" si="114"/>
        <v>4.20018702081333E-22</v>
      </c>
      <c r="HT57" s="82">
        <f t="shared" si="206"/>
        <v>5.6539149483838019E-37</v>
      </c>
      <c r="HU57" s="82">
        <f t="shared" si="207"/>
        <v>3.9399858930969718E-39</v>
      </c>
      <c r="HV57" s="82">
        <f t="shared" si="208"/>
        <v>4.8715108775467302E-42</v>
      </c>
      <c r="HW57" s="82">
        <f t="shared" si="209"/>
        <v>8.6311717816468377E-45</v>
      </c>
      <c r="HX57" s="82">
        <f t="shared" si="210"/>
        <v>3.5326407308992453E-43</v>
      </c>
      <c r="HY57" s="82">
        <f t="shared" si="211"/>
        <v>1.7727656218510336E-39</v>
      </c>
      <c r="HZ57" s="82">
        <f t="shared" si="212"/>
        <v>2.2467620856867002E-45</v>
      </c>
      <c r="IA57" s="82">
        <f t="shared" si="213"/>
        <v>7.9313639171046505E-42</v>
      </c>
      <c r="IB57" s="82">
        <f t="shared" si="214"/>
        <v>2.4461455828383808E-51</v>
      </c>
      <c r="IC57" s="82">
        <f t="shared" si="215"/>
        <v>2.9245823482944984E-57</v>
      </c>
      <c r="ID57" s="82">
        <f t="shared" si="216"/>
        <v>1.4711531890917176E-42</v>
      </c>
      <c r="IE57" s="82">
        <f t="shared" si="217"/>
        <v>1.761175345370817E-54</v>
      </c>
      <c r="IF57" s="82">
        <f t="shared" si="218"/>
        <v>8.7792414371520047E-30</v>
      </c>
      <c r="IG57" s="82">
        <f t="shared" si="219"/>
        <v>1.8918405002998425E-31</v>
      </c>
      <c r="II57" s="82">
        <f t="shared" si="115"/>
        <v>8.2165479731973421E-136</v>
      </c>
      <c r="IJ57" s="82">
        <f t="shared" si="116"/>
        <v>1.0779410882145688E-215</v>
      </c>
      <c r="IK57" s="82">
        <f t="shared" si="117"/>
        <v>4.2524468293553736E-229</v>
      </c>
      <c r="IL57" s="82">
        <f t="shared" si="118"/>
        <v>2.5782216666079126E-254</v>
      </c>
      <c r="IM57" s="82">
        <f t="shared" si="119"/>
        <v>5.8170939301185697E-277</v>
      </c>
      <c r="IN57" s="82">
        <f t="shared" si="120"/>
        <v>2.0296137684707788E-269</v>
      </c>
      <c r="IO57" s="82">
        <f t="shared" si="121"/>
        <v>6.5316824194940324E-242</v>
      </c>
      <c r="IP57" s="82">
        <f t="shared" si="122"/>
        <v>1.6593702071804177E-275</v>
      </c>
      <c r="IQ57" s="82">
        <f t="shared" si="123"/>
        <v>3.5134215529187252E-254</v>
      </c>
      <c r="IR57" s="82">
        <f t="shared" si="124"/>
        <v>0</v>
      </c>
      <c r="IS57" s="82">
        <f t="shared" si="125"/>
        <v>0</v>
      </c>
      <c r="IT57" s="82">
        <f t="shared" si="126"/>
        <v>1.2327138666341625E-253</v>
      </c>
      <c r="IU57" s="82">
        <f t="shared" si="127"/>
        <v>0</v>
      </c>
      <c r="IV57" s="82">
        <f t="shared" si="128"/>
        <v>2.8178022352111371E-121</v>
      </c>
      <c r="IW57" s="82">
        <f t="shared" si="129"/>
        <v>4.7003637063759457E-62</v>
      </c>
      <c r="IY57" s="82">
        <f t="shared" si="130"/>
        <v>0.27137450700601545</v>
      </c>
      <c r="IZ57" s="82">
        <f t="shared" si="131"/>
        <v>2.1832737317795448E-2</v>
      </c>
      <c r="JA57" s="82">
        <f t="shared" si="132"/>
        <v>1.7854178169239714E-2</v>
      </c>
      <c r="JB57" s="82">
        <f t="shared" si="133"/>
        <v>1.6464409323838056E-2</v>
      </c>
      <c r="JC57" s="82">
        <f t="shared" si="134"/>
        <v>5.7618912085240816E-2</v>
      </c>
      <c r="JD57" s="82">
        <f t="shared" si="135"/>
        <v>9.4831543744177599E-2</v>
      </c>
      <c r="JE57" s="82">
        <f t="shared" si="136"/>
        <v>8.5113445545718786E-2</v>
      </c>
      <c r="JF57" s="82">
        <f t="shared" si="137"/>
        <v>4.4200430337160805E-2</v>
      </c>
      <c r="JG57" s="82">
        <f t="shared" si="138"/>
        <v>4.1029728589760006E-2</v>
      </c>
      <c r="JH57" s="82">
        <f t="shared" si="139"/>
        <v>3.1947758294287719E-2</v>
      </c>
      <c r="JI57" s="82">
        <f t="shared" si="140"/>
        <v>1.2479319845430655E-2</v>
      </c>
      <c r="JJ57" s="82">
        <f t="shared" si="141"/>
        <v>1.039861338702705E-2</v>
      </c>
      <c r="JK57" s="82">
        <f t="shared" si="142"/>
        <v>1.1816512952509413E-2</v>
      </c>
      <c r="JL57" s="82">
        <f t="shared" si="143"/>
        <v>3.1810254553777547E-3</v>
      </c>
      <c r="JM57" s="82">
        <f t="shared" si="144"/>
        <v>4.9504959745146108E-5</v>
      </c>
    </row>
    <row r="58" spans="2:273" x14ac:dyDescent="0.25">
      <c r="B58" s="2">
        <v>31</v>
      </c>
      <c r="C58" s="37">
        <v>0.53507300000000002</v>
      </c>
      <c r="D58" s="37">
        <v>0.295155</v>
      </c>
      <c r="E58" s="37">
        <v>0.29279899999999998</v>
      </c>
      <c r="F58" s="37">
        <v>0.29613299999999998</v>
      </c>
      <c r="G58" s="37">
        <v>0.34917700000000002</v>
      </c>
      <c r="H58" s="37">
        <v>0.38150400000000001</v>
      </c>
      <c r="I58" s="37">
        <v>0.37174699999999999</v>
      </c>
      <c r="J58" s="37">
        <v>0.349157</v>
      </c>
      <c r="K58" s="37">
        <v>0.34486600000000001</v>
      </c>
      <c r="L58" s="37">
        <v>0.32698199999999999</v>
      </c>
      <c r="M58" s="37">
        <v>0.31809900000000002</v>
      </c>
      <c r="N58" s="37">
        <v>0.31474200000000002</v>
      </c>
      <c r="O58" s="37">
        <v>0.305535</v>
      </c>
      <c r="P58" s="37">
        <v>0.286277</v>
      </c>
      <c r="Q58" s="37">
        <v>0.28063300000000002</v>
      </c>
      <c r="S58" s="4">
        <f t="shared" si="8"/>
        <v>0.53595712475795776</v>
      </c>
      <c r="T58" s="4">
        <f t="shared" si="9"/>
        <v>0.30504824478629239</v>
      </c>
      <c r="U58" s="4">
        <f t="shared" si="10"/>
        <v>0.29485205180169255</v>
      </c>
      <c r="V58" s="4">
        <f t="shared" si="11"/>
        <v>0.29757580017513724</v>
      </c>
      <c r="W58" s="4">
        <f t="shared" si="12"/>
        <v>0.35812548325049021</v>
      </c>
      <c r="X58" s="4">
        <f t="shared" si="13"/>
        <v>0.39215686172821151</v>
      </c>
      <c r="Y58" s="4">
        <f t="shared" si="14"/>
        <v>0.37421634416128596</v>
      </c>
      <c r="Z58" s="4">
        <f t="shared" si="15"/>
        <v>0.34832793523101824</v>
      </c>
      <c r="AA58" s="4">
        <f t="shared" si="16"/>
        <v>0.34284009579577451</v>
      </c>
      <c r="AB58" s="4">
        <f t="shared" si="17"/>
        <v>0.32802594846227312</v>
      </c>
      <c r="AC58" s="4">
        <f t="shared" si="18"/>
        <v>0.3229804953923473</v>
      </c>
      <c r="AD58" s="4">
        <f t="shared" si="19"/>
        <v>0.31604190675001376</v>
      </c>
      <c r="AE58" s="4">
        <f t="shared" si="20"/>
        <v>0.30489220745914059</v>
      </c>
      <c r="AF58" s="4">
        <f t="shared" si="21"/>
        <v>0.28008291736412189</v>
      </c>
      <c r="AG58" s="4">
        <f t="shared" si="22"/>
        <v>0.2869650855252836</v>
      </c>
      <c r="AI58" s="4">
        <f t="shared" si="23"/>
        <v>-8.8412475795773826E-4</v>
      </c>
      <c r="AJ58" s="4">
        <f t="shared" si="24"/>
        <v>-9.8932447862923878E-3</v>
      </c>
      <c r="AK58" s="4">
        <f t="shared" si="25"/>
        <v>-2.0530518016925736E-3</v>
      </c>
      <c r="AL58" s="4">
        <f t="shared" si="26"/>
        <v>-1.4428001751372599E-3</v>
      </c>
      <c r="AM58" s="4">
        <f t="shared" si="27"/>
        <v>-8.9484832504901912E-3</v>
      </c>
      <c r="AN58" s="4">
        <f t="shared" si="28"/>
        <v>-1.0652861728211505E-2</v>
      </c>
      <c r="AO58" s="4">
        <f t="shared" si="29"/>
        <v>-2.469344161285969E-3</v>
      </c>
      <c r="AP58" s="4">
        <f t="shared" si="30"/>
        <v>8.2906476898175763E-4</v>
      </c>
      <c r="AQ58" s="4">
        <f t="shared" si="31"/>
        <v>2.0259042042254927E-3</v>
      </c>
      <c r="AR58" s="4">
        <f t="shared" si="32"/>
        <v>-1.0439484622731254E-3</v>
      </c>
      <c r="AS58" s="4">
        <f t="shared" si="33"/>
        <v>-4.8814953923472792E-3</v>
      </c>
      <c r="AT58" s="4">
        <f t="shared" si="34"/>
        <v>-1.2999067500137351E-3</v>
      </c>
      <c r="AU58" s="4">
        <f t="shared" si="35"/>
        <v>6.4279254085941595E-4</v>
      </c>
      <c r="AV58" s="4">
        <f t="shared" si="146"/>
        <v>6.1940826358781176E-3</v>
      </c>
      <c r="AW58" s="4">
        <f t="shared" si="146"/>
        <v>-6.3320855252835817E-3</v>
      </c>
      <c r="AY58" s="2">
        <f t="shared" si="96"/>
        <v>0.29844168091431361</v>
      </c>
      <c r="AZ58" s="2">
        <f t="shared" si="147"/>
        <v>0.2671759661264454</v>
      </c>
      <c r="BA58" s="2">
        <f t="shared" si="148"/>
        <v>0.26084941577365656</v>
      </c>
      <c r="BB58" s="2">
        <f t="shared" si="149"/>
        <v>0.26412791456845408</v>
      </c>
      <c r="BC58" s="2">
        <f t="shared" si="150"/>
        <v>0.26675408766968151</v>
      </c>
      <c r="BD58" s="2">
        <f t="shared" si="151"/>
        <v>0.26457129537593327</v>
      </c>
      <c r="BE58" s="2">
        <f t="shared" si="152"/>
        <v>0.26575699194978375</v>
      </c>
      <c r="BF58" s="2">
        <f t="shared" si="153"/>
        <v>0.28317759857813657</v>
      </c>
      <c r="BG58" s="2">
        <f t="shared" si="154"/>
        <v>0.28263738044969061</v>
      </c>
      <c r="BH58" s="2">
        <f t="shared" si="155"/>
        <v>0.27785497851723195</v>
      </c>
      <c r="BI58" s="2">
        <f t="shared" si="156"/>
        <v>0.30098700646627907</v>
      </c>
      <c r="BJ58" s="2">
        <f t="shared" si="157"/>
        <v>0.29599054535640995</v>
      </c>
      <c r="BK58" s="2">
        <f t="shared" si="158"/>
        <v>0.28201930588302326</v>
      </c>
      <c r="BL58" s="2">
        <f t="shared" si="159"/>
        <v>0.27322817778819541</v>
      </c>
      <c r="BM58" s="2">
        <f t="shared" si="160"/>
        <v>0.28677892796043103</v>
      </c>
      <c r="BO58" s="2" t="str">
        <f t="shared" si="38"/>
        <v/>
      </c>
      <c r="BP58" s="2" t="str">
        <f t="shared" si="39"/>
        <v/>
      </c>
      <c r="BQ58" s="2" t="str">
        <f t="shared" si="40"/>
        <v/>
      </c>
      <c r="BR58" s="2" t="str">
        <f t="shared" si="41"/>
        <v/>
      </c>
      <c r="BS58" s="2" t="str">
        <f t="shared" si="42"/>
        <v/>
      </c>
      <c r="BT58" s="2" t="str">
        <f t="shared" si="43"/>
        <v/>
      </c>
      <c r="BU58" s="2" t="str">
        <f t="shared" si="44"/>
        <v/>
      </c>
      <c r="BV58" s="2" t="str">
        <f t="shared" si="45"/>
        <v/>
      </c>
      <c r="BW58" s="2" t="str">
        <f t="shared" si="46"/>
        <v/>
      </c>
      <c r="BX58" s="2" t="str">
        <f t="shared" si="47"/>
        <v/>
      </c>
      <c r="BY58" s="2" t="str">
        <f t="shared" si="48"/>
        <v/>
      </c>
      <c r="BZ58" s="2" t="str">
        <f t="shared" si="49"/>
        <v/>
      </c>
      <c r="CA58" s="2" t="str">
        <f t="shared" si="50"/>
        <v/>
      </c>
      <c r="CB58" s="2">
        <f t="shared" si="51"/>
        <v>0.286277</v>
      </c>
      <c r="CC58" s="2">
        <f t="shared" si="52"/>
        <v>0.28063300000000002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0.36558842424242421</v>
      </c>
      <c r="DL58" s="2">
        <f t="shared" si="161"/>
        <v>0.28140469393569401</v>
      </c>
      <c r="DM58" s="2">
        <f t="shared" si="161"/>
        <v>0.2713818322386426</v>
      </c>
      <c r="DN58" s="2">
        <f t="shared" si="161"/>
        <v>0.27788516256157636</v>
      </c>
      <c r="DO58" s="2">
        <f t="shared" si="161"/>
        <v>0.29255981461538466</v>
      </c>
      <c r="DP58" s="2">
        <f t="shared" si="161"/>
        <v>0.29115115358554489</v>
      </c>
      <c r="DQ58" s="2">
        <f t="shared" si="161"/>
        <v>0.28962407905138343</v>
      </c>
      <c r="DR58" s="2">
        <f t="shared" si="161"/>
        <v>0.30274099384615377</v>
      </c>
      <c r="DS58" s="2">
        <f t="shared" si="161"/>
        <v>0.30197759418803422</v>
      </c>
      <c r="DT58" s="2">
        <f t="shared" si="161"/>
        <v>0.29281666218966218</v>
      </c>
      <c r="DU58" s="2">
        <f t="shared" si="161"/>
        <v>0.29875264835001852</v>
      </c>
      <c r="DV58" s="2">
        <f t="shared" si="161"/>
        <v>0.29911128305524654</v>
      </c>
      <c r="DW58" s="2">
        <f t="shared" si="161"/>
        <v>0.2867444336670375</v>
      </c>
      <c r="DX58" s="2">
        <f t="shared" si="161"/>
        <v>0.27843384291443846</v>
      </c>
      <c r="DY58" s="2">
        <f t="shared" si="161"/>
        <v>0.29240292335115864</v>
      </c>
      <c r="EA58" s="2">
        <f t="shared" si="71"/>
        <v>0.28622992776699024</v>
      </c>
      <c r="EB58" s="2">
        <f t="shared" si="72"/>
        <v>0.2565746273984259</v>
      </c>
      <c r="EC58" s="2">
        <f t="shared" si="73"/>
        <v>0.25230285003364988</v>
      </c>
      <c r="ED58" s="2">
        <f t="shared" si="74"/>
        <v>0.25257313578440199</v>
      </c>
      <c r="EE58" s="2">
        <f t="shared" si="75"/>
        <v>0.25210216114928169</v>
      </c>
      <c r="EF58" s="2">
        <f t="shared" si="76"/>
        <v>0.25224878612988982</v>
      </c>
      <c r="EG58" s="2">
        <f t="shared" si="77"/>
        <v>0.25463420465559455</v>
      </c>
      <c r="EH58" s="2">
        <f t="shared" si="78"/>
        <v>0.2711908693835835</v>
      </c>
      <c r="EI58" s="2">
        <f t="shared" si="79"/>
        <v>0.27062680789177007</v>
      </c>
      <c r="EJ58" s="2">
        <f t="shared" si="80"/>
        <v>0.26764811516740139</v>
      </c>
      <c r="EK58" s="2">
        <f t="shared" si="81"/>
        <v>0.30302256831819513</v>
      </c>
      <c r="EL58" s="2">
        <f t="shared" si="82"/>
        <v>0.29300380118850028</v>
      </c>
      <c r="EM58" s="2">
        <f t="shared" si="83"/>
        <v>0.27764542291483424</v>
      </c>
      <c r="EN58" s="2">
        <f t="shared" si="84"/>
        <v>0.26661062002686925</v>
      </c>
      <c r="EO58" s="2">
        <f t="shared" si="85"/>
        <v>0.27451912501094283</v>
      </c>
      <c r="EQ58" s="2">
        <f t="shared" si="86"/>
        <v>0.28127467730751116</v>
      </c>
      <c r="ER58" s="2">
        <f t="shared" si="162"/>
        <v>0.25304312566633025</v>
      </c>
      <c r="ES58" s="2">
        <f t="shared" si="162"/>
        <v>0.24776430980726183</v>
      </c>
      <c r="ET58" s="2">
        <f t="shared" si="162"/>
        <v>0.24988451418639529</v>
      </c>
      <c r="EU58" s="2">
        <f t="shared" si="162"/>
        <v>0.24801041381484945</v>
      </c>
      <c r="EV58" s="2">
        <f t="shared" si="162"/>
        <v>0.25742009588508369</v>
      </c>
      <c r="EW58" s="2">
        <f t="shared" si="162"/>
        <v>0.25569702315433757</v>
      </c>
      <c r="EX58" s="2">
        <f t="shared" si="162"/>
        <v>0.26637693657755035</v>
      </c>
      <c r="EY58" s="2">
        <f t="shared" si="162"/>
        <v>0.2693518258710958</v>
      </c>
      <c r="EZ58" s="2">
        <f t="shared" si="162"/>
        <v>0.2714345330737673</v>
      </c>
      <c r="FA58" s="2">
        <f t="shared" si="162"/>
        <v>0.29713400977909837</v>
      </c>
      <c r="FB58" s="2">
        <f t="shared" si="162"/>
        <v>0.29261636816451791</v>
      </c>
      <c r="FC58" s="2">
        <f t="shared" si="162"/>
        <v>0.27782684965422799</v>
      </c>
      <c r="FD58" s="2">
        <f t="shared" si="162"/>
        <v>0.26457005789226945</v>
      </c>
      <c r="FE58" s="2">
        <f t="shared" si="162"/>
        <v>0.29082158626455817</v>
      </c>
      <c r="FG58" s="2">
        <f t="shared" si="88"/>
        <v>0.84611665143679804</v>
      </c>
      <c r="FH58" s="2">
        <f t="shared" si="163"/>
        <v>0.5730410163628471</v>
      </c>
      <c r="FI58" s="2">
        <f t="shared" si="163"/>
        <v>0.55203491673460447</v>
      </c>
      <c r="FJ58" s="2">
        <f t="shared" si="163"/>
        <v>0.54350333924419725</v>
      </c>
      <c r="FK58" s="2">
        <f t="shared" si="163"/>
        <v>0.63784081666912107</v>
      </c>
      <c r="FL58" s="2">
        <f t="shared" si="163"/>
        <v>0.68325214230219067</v>
      </c>
      <c r="FM58" s="2">
        <f t="shared" si="163"/>
        <v>0.68211551067127052</v>
      </c>
      <c r="FN58" s="2">
        <f t="shared" si="163"/>
        <v>0.62006515984222776</v>
      </c>
      <c r="FO58" s="2">
        <f t="shared" si="163"/>
        <v>0.61689513250564754</v>
      </c>
      <c r="FP58" s="2">
        <f t="shared" si="163"/>
        <v>0.5944680203606606</v>
      </c>
      <c r="FQ58" s="2">
        <f t="shared" si="163"/>
        <v>0.52333070113344382</v>
      </c>
      <c r="FR58" s="2">
        <f t="shared" si="163"/>
        <v>0.51096740956844044</v>
      </c>
      <c r="FS58" s="2">
        <f t="shared" si="163"/>
        <v>0.51930180892245659</v>
      </c>
      <c r="FT58" s="2">
        <f t="shared" si="163"/>
        <v>0.44028821486206338</v>
      </c>
      <c r="FU58" s="2">
        <f t="shared" si="163"/>
        <v>0.31448424236589451</v>
      </c>
      <c r="FW58" s="2">
        <f t="shared" si="112"/>
        <v>3.9963117728553946E-5</v>
      </c>
      <c r="FX58" s="2">
        <f t="shared" si="164"/>
        <v>2.3005616749422432E-5</v>
      </c>
      <c r="FY58" s="2">
        <f t="shared" si="165"/>
        <v>3.3515638120215611E-5</v>
      </c>
      <c r="FZ58" s="2">
        <f t="shared" si="166"/>
        <v>2.8608224215092129E-5</v>
      </c>
      <c r="GA58" s="2">
        <f t="shared" si="167"/>
        <v>4.5021931388941417E-5</v>
      </c>
      <c r="GB58" s="2">
        <f t="shared" si="168"/>
        <v>5.1765433582040371E-5</v>
      </c>
      <c r="GC58" s="2">
        <f t="shared" si="169"/>
        <v>4.6047568309851674E-5</v>
      </c>
      <c r="GD58" s="2">
        <f t="shared" si="170"/>
        <v>5.448769268727313E-5</v>
      </c>
      <c r="GE58" s="2">
        <f t="shared" si="171"/>
        <v>5.197873571947026E-5</v>
      </c>
      <c r="GF58" s="2">
        <f t="shared" si="172"/>
        <v>5.616158929219396E-5</v>
      </c>
      <c r="GG58" s="2">
        <f t="shared" si="173"/>
        <v>3.7716270888862986E-5</v>
      </c>
      <c r="GH58" s="2">
        <f t="shared" si="174"/>
        <v>3.4871573083521758E-5</v>
      </c>
      <c r="GI58" s="2">
        <f t="shared" si="175"/>
        <v>2.7333400909464922E-5</v>
      </c>
      <c r="GJ58" s="2">
        <f t="shared" si="176"/>
        <v>1.9321714473947836E-5</v>
      </c>
      <c r="GK58" s="2">
        <f t="shared" si="177"/>
        <v>1.0880622060753158E-5</v>
      </c>
      <c r="GM58" s="82">
        <f t="shared" si="113"/>
        <v>0.30343201417642784</v>
      </c>
      <c r="GN58" s="82">
        <f t="shared" si="178"/>
        <v>2.7872187943651476E-2</v>
      </c>
      <c r="GO58" s="82">
        <f t="shared" si="179"/>
        <v>2.3510953314390442E-2</v>
      </c>
      <c r="GP58" s="82">
        <f t="shared" si="180"/>
        <v>2.2319614228886273E-2</v>
      </c>
      <c r="GQ58" s="82">
        <f t="shared" si="181"/>
        <v>7.4798071331033833E-2</v>
      </c>
      <c r="GR58" s="82">
        <f t="shared" si="182"/>
        <v>0.11934507581004822</v>
      </c>
      <c r="GS58" s="82">
        <f t="shared" si="183"/>
        <v>0.10631094098056465</v>
      </c>
      <c r="GT58" s="82">
        <f t="shared" si="184"/>
        <v>5.7535812353104676E-2</v>
      </c>
      <c r="GU58" s="82">
        <f t="shared" si="185"/>
        <v>5.3143415962375797E-2</v>
      </c>
      <c r="GV58" s="82">
        <f t="shared" si="186"/>
        <v>4.2105306317157067E-2</v>
      </c>
      <c r="GW58" s="82">
        <f t="shared" si="187"/>
        <v>1.7496117220640414E-2</v>
      </c>
      <c r="GX58" s="82">
        <f t="shared" si="188"/>
        <v>1.4552278018104152E-2</v>
      </c>
      <c r="GY58" s="82">
        <f t="shared" si="189"/>
        <v>1.6013091586070768E-2</v>
      </c>
      <c r="GZ58" s="82">
        <f t="shared" si="190"/>
        <v>4.7285589897041215E-3</v>
      </c>
      <c r="HA58" s="82">
        <f t="shared" si="191"/>
        <v>9.8901311040073276E-5</v>
      </c>
      <c r="HC58" s="82">
        <f t="shared" si="145"/>
        <v>1.3104479419245372E-4</v>
      </c>
      <c r="HD58" s="82">
        <f t="shared" si="192"/>
        <v>1.9513457252164528E-8</v>
      </c>
      <c r="HE58" s="82">
        <f t="shared" si="193"/>
        <v>5.0477667847280978E-9</v>
      </c>
      <c r="HF58" s="82">
        <f t="shared" si="194"/>
        <v>5.1912498798510154E-9</v>
      </c>
      <c r="HG58" s="82">
        <f t="shared" si="195"/>
        <v>1.3073467194922139E-8</v>
      </c>
      <c r="HH58" s="82">
        <f t="shared" si="196"/>
        <v>4.5122510576121492E-8</v>
      </c>
      <c r="HI58" s="82">
        <f t="shared" si="197"/>
        <v>9.2426165934552203E-8</v>
      </c>
      <c r="HJ58" s="82">
        <f t="shared" si="198"/>
        <v>4.1372307296750242E-9</v>
      </c>
      <c r="HK58" s="82">
        <f t="shared" si="199"/>
        <v>1.3227380776859105E-8</v>
      </c>
      <c r="HL58" s="82">
        <f t="shared" si="200"/>
        <v>2.1756534287742218E-10</v>
      </c>
      <c r="HM58" s="82">
        <f t="shared" si="201"/>
        <v>1.1851731042561909E-11</v>
      </c>
      <c r="HN58" s="82">
        <f t="shared" si="202"/>
        <v>4.1141199566102152E-9</v>
      </c>
      <c r="HO58" s="82">
        <f t="shared" si="203"/>
        <v>1.305713791507341E-11</v>
      </c>
      <c r="HP58" s="82">
        <f t="shared" si="204"/>
        <v>3.9076810972782462E-13</v>
      </c>
      <c r="HQ58" s="82">
        <f t="shared" si="205"/>
        <v>1.1596002785138903E-16</v>
      </c>
      <c r="HS58" s="82">
        <f t="shared" si="114"/>
        <v>1.3591909031637575E-21</v>
      </c>
      <c r="HT58" s="82">
        <f t="shared" si="206"/>
        <v>3.5722257314432175E-36</v>
      </c>
      <c r="HU58" s="82">
        <f t="shared" si="207"/>
        <v>2.992115325935444E-38</v>
      </c>
      <c r="HV58" s="82">
        <f t="shared" si="208"/>
        <v>4.3284689985645654E-41</v>
      </c>
      <c r="HW58" s="82">
        <f t="shared" si="209"/>
        <v>1.0114127416670958E-43</v>
      </c>
      <c r="HX58" s="82">
        <f t="shared" si="210"/>
        <v>3.9520899216881695E-42</v>
      </c>
      <c r="HY58" s="82">
        <f t="shared" si="211"/>
        <v>1.5351046225852194E-38</v>
      </c>
      <c r="HZ58" s="82">
        <f t="shared" si="212"/>
        <v>2.7882148531430417E-44</v>
      </c>
      <c r="IA58" s="82">
        <f t="shared" si="213"/>
        <v>7.9737545434103693E-41</v>
      </c>
      <c r="IB58" s="82">
        <f t="shared" si="214"/>
        <v>4.2770116893074399E-50</v>
      </c>
      <c r="IC58" s="82">
        <f t="shared" si="215"/>
        <v>6.6131115021523325E-56</v>
      </c>
      <c r="ID58" s="82">
        <f t="shared" si="216"/>
        <v>1.3779756804031287E-41</v>
      </c>
      <c r="IE58" s="82">
        <f t="shared" si="217"/>
        <v>2.9217105357160131E-53</v>
      </c>
      <c r="IF58" s="82">
        <f t="shared" si="218"/>
        <v>3.6386958916612718E-29</v>
      </c>
      <c r="IG58" s="82">
        <f t="shared" si="219"/>
        <v>8.2393095592029747E-31</v>
      </c>
      <c r="II58" s="82">
        <f t="shared" si="115"/>
        <v>2.0688575706804188E-133</v>
      </c>
      <c r="IJ58" s="82">
        <f t="shared" si="116"/>
        <v>4.6725256033475682E-212</v>
      </c>
      <c r="IK58" s="82">
        <f t="shared" si="117"/>
        <v>4.2942447632285332E-225</v>
      </c>
      <c r="IL58" s="82">
        <f t="shared" si="118"/>
        <v>6.2170765890843005E-250</v>
      </c>
      <c r="IM58" s="82">
        <f t="shared" si="119"/>
        <v>5.6704546110739635E-272</v>
      </c>
      <c r="IN58" s="82">
        <f t="shared" si="120"/>
        <v>1.6872427777115691E-264</v>
      </c>
      <c r="IO58" s="82">
        <f t="shared" si="121"/>
        <v>1.5060568758691426E-237</v>
      </c>
      <c r="IP58" s="82">
        <f t="shared" si="122"/>
        <v>1.8948619203599618E-270</v>
      </c>
      <c r="IQ58" s="82">
        <f t="shared" si="123"/>
        <v>1.538631904203371E-249</v>
      </c>
      <c r="IR58" s="82">
        <f t="shared" si="124"/>
        <v>2.7833403067412255E-305</v>
      </c>
      <c r="IS58" s="82">
        <f t="shared" si="125"/>
        <v>0</v>
      </c>
      <c r="IT58" s="82">
        <f t="shared" si="126"/>
        <v>3.5035750656423971E-249</v>
      </c>
      <c r="IU58" s="82">
        <f t="shared" si="127"/>
        <v>0</v>
      </c>
      <c r="IV58" s="82">
        <f t="shared" si="128"/>
        <v>2.8122761282873902E-119</v>
      </c>
      <c r="IW58" s="82">
        <f t="shared" si="129"/>
        <v>4.2779558067812301E-61</v>
      </c>
      <c r="IY58" s="82">
        <f t="shared" si="130"/>
        <v>0.3035630589706203</v>
      </c>
      <c r="IZ58" s="82">
        <f t="shared" si="131"/>
        <v>2.7872207457108729E-2</v>
      </c>
      <c r="JA58" s="82">
        <f t="shared" si="132"/>
        <v>2.3510958362157226E-2</v>
      </c>
      <c r="JB58" s="82">
        <f t="shared" si="133"/>
        <v>2.2319619420136154E-2</v>
      </c>
      <c r="JC58" s="82">
        <f t="shared" si="134"/>
        <v>7.4798084404501031E-2</v>
      </c>
      <c r="JD58" s="82">
        <f t="shared" si="135"/>
        <v>0.11934512093255879</v>
      </c>
      <c r="JE58" s="82">
        <f t="shared" si="136"/>
        <v>0.10631103340673058</v>
      </c>
      <c r="JF58" s="82">
        <f t="shared" si="137"/>
        <v>5.7535816490335408E-2</v>
      </c>
      <c r="JG58" s="82">
        <f t="shared" si="138"/>
        <v>5.3143429189756571E-2</v>
      </c>
      <c r="JH58" s="82">
        <f t="shared" si="139"/>
        <v>4.2105306534722407E-2</v>
      </c>
      <c r="JI58" s="82">
        <f t="shared" si="140"/>
        <v>1.7496117232492146E-2</v>
      </c>
      <c r="JJ58" s="82">
        <f t="shared" si="141"/>
        <v>1.4552282132224108E-2</v>
      </c>
      <c r="JK58" s="82">
        <f t="shared" si="142"/>
        <v>1.6013091599127907E-2</v>
      </c>
      <c r="JL58" s="82">
        <f t="shared" si="143"/>
        <v>4.7285589900948896E-3</v>
      </c>
      <c r="JM58" s="82">
        <f t="shared" si="144"/>
        <v>9.8901311040189231E-5</v>
      </c>
    </row>
    <row r="59" spans="2:273" x14ac:dyDescent="0.25">
      <c r="B59" s="2">
        <v>32</v>
      </c>
      <c r="C59" s="37">
        <v>0.54974000000000001</v>
      </c>
      <c r="D59" s="37">
        <v>0.30569600000000002</v>
      </c>
      <c r="E59" s="37">
        <v>0.29837399999999997</v>
      </c>
      <c r="F59" s="37">
        <v>0.30533199999999999</v>
      </c>
      <c r="G59" s="37">
        <v>0.37129899999999999</v>
      </c>
      <c r="H59" s="37">
        <v>0.411717</v>
      </c>
      <c r="I59" s="37">
        <v>0.38872200000000001</v>
      </c>
      <c r="J59" s="37">
        <v>0.358794</v>
      </c>
      <c r="K59" s="37">
        <v>0.35075200000000001</v>
      </c>
      <c r="L59" s="37">
        <v>0.33706399999999997</v>
      </c>
      <c r="M59" s="37">
        <v>0.33029900000000001</v>
      </c>
      <c r="N59" s="37">
        <v>0.324685</v>
      </c>
      <c r="O59" s="37">
        <v>0.30903799999999998</v>
      </c>
      <c r="P59" s="37">
        <v>0.28694700000000001</v>
      </c>
      <c r="Q59" s="37">
        <v>0.28911100000000001</v>
      </c>
      <c r="S59" s="4">
        <f t="shared" si="8"/>
        <v>0.54977902595301209</v>
      </c>
      <c r="T59" s="4">
        <f t="shared" si="9"/>
        <v>0.31316467684908633</v>
      </c>
      <c r="U59" s="4">
        <f t="shared" si="10"/>
        <v>0.30325142285742795</v>
      </c>
      <c r="V59" s="4">
        <f t="shared" si="11"/>
        <v>0.30682760205762577</v>
      </c>
      <c r="W59" s="4">
        <f t="shared" si="12"/>
        <v>0.37787798436325681</v>
      </c>
      <c r="X59" s="4">
        <f t="shared" si="13"/>
        <v>0.41515497734488221</v>
      </c>
      <c r="Y59" s="4">
        <f t="shared" si="14"/>
        <v>0.3932702308143291</v>
      </c>
      <c r="Z59" s="4">
        <f t="shared" si="15"/>
        <v>0.36274207551522858</v>
      </c>
      <c r="AA59" s="4">
        <f t="shared" si="16"/>
        <v>0.35606279918789019</v>
      </c>
      <c r="AB59" s="4">
        <f t="shared" si="17"/>
        <v>0.34014301821291654</v>
      </c>
      <c r="AC59" s="4">
        <f t="shared" si="18"/>
        <v>0.33037218279686448</v>
      </c>
      <c r="AD59" s="4">
        <f t="shared" si="19"/>
        <v>0.32262324316758073</v>
      </c>
      <c r="AE59" s="4">
        <f t="shared" si="20"/>
        <v>0.31138656441801038</v>
      </c>
      <c r="AF59" s="4">
        <f t="shared" si="21"/>
        <v>0.2827386897586357</v>
      </c>
      <c r="AG59" s="4">
        <f t="shared" si="22"/>
        <v>0.28738885871853753</v>
      </c>
      <c r="AI59" s="4">
        <f t="shared" si="23"/>
        <v>-3.9025953012084003E-5</v>
      </c>
      <c r="AJ59" s="4">
        <f t="shared" si="24"/>
        <v>-7.4686768490863087E-3</v>
      </c>
      <c r="AK59" s="4">
        <f t="shared" si="25"/>
        <v>-4.8774228574279821E-3</v>
      </c>
      <c r="AL59" s="4">
        <f t="shared" si="26"/>
        <v>-1.4956020576257778E-3</v>
      </c>
      <c r="AM59" s="4">
        <f t="shared" si="27"/>
        <v>-6.5789843632568235E-3</v>
      </c>
      <c r="AN59" s="4">
        <f t="shared" si="28"/>
        <v>-3.4379773448822148E-3</v>
      </c>
      <c r="AO59" s="4">
        <f t="shared" si="29"/>
        <v>-4.5482308143290906E-3</v>
      </c>
      <c r="AP59" s="4">
        <f t="shared" si="30"/>
        <v>-3.9480755152285774E-3</v>
      </c>
      <c r="AQ59" s="4">
        <f t="shared" si="31"/>
        <v>-5.3107991878901806E-3</v>
      </c>
      <c r="AR59" s="4">
        <f t="shared" si="32"/>
        <v>-3.0790182129165622E-3</v>
      </c>
      <c r="AS59" s="4">
        <f t="shared" si="33"/>
        <v>-7.3182796864468269E-5</v>
      </c>
      <c r="AT59" s="4">
        <f t="shared" si="34"/>
        <v>2.0617568324192703E-3</v>
      </c>
      <c r="AU59" s="4">
        <f t="shared" si="35"/>
        <v>-2.3485644180104015E-3</v>
      </c>
      <c r="AV59" s="4">
        <f t="shared" ref="AV59:AW74" si="220">IF(OR($B59 &lt; P$230, $B59 &gt; P$233), 0, P59-AF59)</f>
        <v>4.2083102413643103E-3</v>
      </c>
      <c r="AW59" s="4">
        <f t="shared" si="220"/>
        <v>1.7221412814624748E-3</v>
      </c>
      <c r="AY59" s="2">
        <f t="shared" si="96"/>
        <v>0.29765671150750611</v>
      </c>
      <c r="AZ59" s="2">
        <f t="shared" si="147"/>
        <v>0.26678299553062718</v>
      </c>
      <c r="BA59" s="2">
        <f t="shared" si="148"/>
        <v>0.26048601481933015</v>
      </c>
      <c r="BB59" s="2">
        <f t="shared" si="149"/>
        <v>0.2637486187602292</v>
      </c>
      <c r="BC59" s="2">
        <f t="shared" si="150"/>
        <v>0.26611764597260068</v>
      </c>
      <c r="BD59" s="2">
        <f t="shared" si="151"/>
        <v>0.26400352599576205</v>
      </c>
      <c r="BE59" s="2">
        <f t="shared" si="152"/>
        <v>0.26513407533796246</v>
      </c>
      <c r="BF59" s="2">
        <f t="shared" si="153"/>
        <v>0.28251461418239049</v>
      </c>
      <c r="BG59" s="2">
        <f t="shared" si="154"/>
        <v>0.2821101833958678</v>
      </c>
      <c r="BH59" s="2">
        <f t="shared" si="155"/>
        <v>0.27747025278216292</v>
      </c>
      <c r="BI59" s="2">
        <f t="shared" si="156"/>
        <v>0.30118892148931081</v>
      </c>
      <c r="BJ59" s="2">
        <f t="shared" si="157"/>
        <v>0.29599801417304067</v>
      </c>
      <c r="BK59" s="2">
        <f t="shared" si="158"/>
        <v>0.2818254544796997</v>
      </c>
      <c r="BL59" s="2">
        <f t="shared" si="159"/>
        <v>0.27306434669695195</v>
      </c>
      <c r="BM59" s="2">
        <f t="shared" si="160"/>
        <v>0.28704017030369167</v>
      </c>
      <c r="BO59" s="2" t="str">
        <f t="shared" si="38"/>
        <v/>
      </c>
      <c r="BP59" s="2" t="str">
        <f t="shared" si="39"/>
        <v/>
      </c>
      <c r="BQ59" s="2" t="str">
        <f t="shared" si="40"/>
        <v/>
      </c>
      <c r="BR59" s="2" t="str">
        <f t="shared" si="41"/>
        <v/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 t="str">
        <f t="shared" si="47"/>
        <v/>
      </c>
      <c r="BY59" s="2" t="str">
        <f t="shared" si="48"/>
        <v/>
      </c>
      <c r="BZ59" s="2" t="str">
        <f t="shared" si="49"/>
        <v/>
      </c>
      <c r="CA59" s="2" t="str">
        <f t="shared" si="50"/>
        <v/>
      </c>
      <c r="CB59" s="2">
        <f t="shared" si="51"/>
        <v>0.28694700000000001</v>
      </c>
      <c r="CC59" s="2">
        <f t="shared" si="52"/>
        <v>0.28911100000000001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0.36823737878787877</v>
      </c>
      <c r="DL59" s="2">
        <f t="shared" ref="DL59:DY74" si="221">BP$228*$B59+BP$229</f>
        <v>0.28215102055352059</v>
      </c>
      <c r="DM59" s="2">
        <f t="shared" si="221"/>
        <v>0.27196591652983032</v>
      </c>
      <c r="DN59" s="2">
        <f t="shared" si="221"/>
        <v>0.27873711330049267</v>
      </c>
      <c r="DO59" s="2">
        <f t="shared" si="221"/>
        <v>0.29383565538461542</v>
      </c>
      <c r="DP59" s="2">
        <f t="shared" si="221"/>
        <v>0.29229386617730096</v>
      </c>
      <c r="DQ59" s="2">
        <f t="shared" si="221"/>
        <v>0.29043089822134388</v>
      </c>
      <c r="DR59" s="2">
        <f t="shared" si="221"/>
        <v>0.3035190953846153</v>
      </c>
      <c r="DS59" s="2">
        <f t="shared" si="221"/>
        <v>0.303058037948718</v>
      </c>
      <c r="DT59" s="2">
        <f t="shared" si="221"/>
        <v>0.29374614753764755</v>
      </c>
      <c r="DU59" s="2">
        <f t="shared" si="221"/>
        <v>0.29973252198739336</v>
      </c>
      <c r="DV59" s="2">
        <f t="shared" si="221"/>
        <v>0.29988312243233217</v>
      </c>
      <c r="DW59" s="2">
        <f t="shared" si="221"/>
        <v>0.28723650641453469</v>
      </c>
      <c r="DX59" s="2">
        <f t="shared" si="221"/>
        <v>0.27893562032085556</v>
      </c>
      <c r="DY59" s="2">
        <f t="shared" si="221"/>
        <v>0.29349358043672014</v>
      </c>
      <c r="EA59" s="2">
        <f t="shared" si="71"/>
        <v>0.28594991987055013</v>
      </c>
      <c r="EB59" s="2">
        <f t="shared" si="72"/>
        <v>0.2563403057718216</v>
      </c>
      <c r="EC59" s="2">
        <f t="shared" si="73"/>
        <v>0.25199027555522319</v>
      </c>
      <c r="ED59" s="2">
        <f t="shared" si="74"/>
        <v>0.25226740366503547</v>
      </c>
      <c r="EE59" s="2">
        <f t="shared" si="75"/>
        <v>0.25176473122267329</v>
      </c>
      <c r="EF59" s="2">
        <f t="shared" si="76"/>
        <v>0.25204202254322033</v>
      </c>
      <c r="EG59" s="2">
        <f t="shared" si="77"/>
        <v>0.25438229385981986</v>
      </c>
      <c r="EH59" s="2">
        <f t="shared" si="78"/>
        <v>0.27077733488291178</v>
      </c>
      <c r="EI59" s="2">
        <f t="shared" si="79"/>
        <v>0.27024589272829769</v>
      </c>
      <c r="EJ59" s="2">
        <f t="shared" si="80"/>
        <v>0.2673437979506732</v>
      </c>
      <c r="EK59" s="2">
        <f t="shared" si="81"/>
        <v>0.30239918190313791</v>
      </c>
      <c r="EL59" s="2">
        <f t="shared" si="82"/>
        <v>0.2926068858550181</v>
      </c>
      <c r="EM59" s="2">
        <f t="shared" si="83"/>
        <v>0.27725735775364257</v>
      </c>
      <c r="EN59" s="2">
        <f t="shared" si="84"/>
        <v>0.26625737648296494</v>
      </c>
      <c r="EO59" s="2">
        <f t="shared" si="85"/>
        <v>0.27421015398756893</v>
      </c>
      <c r="EQ59" s="2">
        <f t="shared" si="86"/>
        <v>0.28106515723739589</v>
      </c>
      <c r="ER59" s="2">
        <f t="shared" ref="ER59:FE74" si="222">CV$228*$B59+CV$229</f>
        <v>0.25286071260865683</v>
      </c>
      <c r="ES59" s="2">
        <f t="shared" si="222"/>
        <v>0.24752066385798044</v>
      </c>
      <c r="ET59" s="2">
        <f t="shared" si="222"/>
        <v>0.2496192478011578</v>
      </c>
      <c r="EU59" s="2">
        <f t="shared" si="222"/>
        <v>0.24773876245420659</v>
      </c>
      <c r="EV59" s="2">
        <f t="shared" si="222"/>
        <v>0.2571290884176094</v>
      </c>
      <c r="EW59" s="2">
        <f t="shared" si="222"/>
        <v>0.25542709086747573</v>
      </c>
      <c r="EX59" s="2">
        <f t="shared" si="222"/>
        <v>0.26604402208647165</v>
      </c>
      <c r="EY59" s="2">
        <f t="shared" si="222"/>
        <v>0.26899183043046249</v>
      </c>
      <c r="EZ59" s="2">
        <f t="shared" si="222"/>
        <v>0.27106585776999664</v>
      </c>
      <c r="FA59" s="2">
        <f t="shared" si="222"/>
        <v>0.29660877509301981</v>
      </c>
      <c r="FB59" s="2">
        <f t="shared" si="222"/>
        <v>0.29222489598936152</v>
      </c>
      <c r="FC59" s="2">
        <f t="shared" si="222"/>
        <v>0.27743557670968072</v>
      </c>
      <c r="FD59" s="2">
        <f t="shared" si="222"/>
        <v>0.26424938436888484</v>
      </c>
      <c r="FE59" s="2">
        <f t="shared" si="222"/>
        <v>0.29027807906572412</v>
      </c>
      <c r="FG59" s="2">
        <f t="shared" si="88"/>
        <v>0.85773037794521745</v>
      </c>
      <c r="FH59" s="2">
        <f t="shared" ref="FH59:FU74" si="223">POWER(10,($B59-D$231)/D$229)/(1+POWER(10,($B59-D$231)/D$229))</f>
        <v>0.59540920814407117</v>
      </c>
      <c r="FI59" s="2">
        <f t="shared" si="223"/>
        <v>0.57468681336033778</v>
      </c>
      <c r="FJ59" s="2">
        <f t="shared" si="223"/>
        <v>0.56624767248233343</v>
      </c>
      <c r="FK59" s="2">
        <f t="shared" si="223"/>
        <v>0.6588353172836755</v>
      </c>
      <c r="FL59" s="2">
        <f t="shared" si="223"/>
        <v>0.70284057489282425</v>
      </c>
      <c r="FM59" s="2">
        <f t="shared" si="223"/>
        <v>0.70174355105158537</v>
      </c>
      <c r="FN59" s="2">
        <f t="shared" si="223"/>
        <v>0.64151096618323467</v>
      </c>
      <c r="FO59" s="2">
        <f t="shared" si="223"/>
        <v>0.63841552995167328</v>
      </c>
      <c r="FP59" s="2">
        <f t="shared" si="223"/>
        <v>0.61646498183481246</v>
      </c>
      <c r="FQ59" s="2">
        <f t="shared" si="223"/>
        <v>0.54624099425539252</v>
      </c>
      <c r="FR59" s="2">
        <f t="shared" si="223"/>
        <v>0.53394273431402794</v>
      </c>
      <c r="FS59" s="2">
        <f t="shared" si="223"/>
        <v>0.54223636304106582</v>
      </c>
      <c r="FT59" s="2">
        <f t="shared" si="223"/>
        <v>0.46309498050818748</v>
      </c>
      <c r="FU59" s="2">
        <f t="shared" si="223"/>
        <v>0.33467090747867817</v>
      </c>
      <c r="FW59" s="2">
        <f t="shared" si="112"/>
        <v>4.3818518293919426E-5</v>
      </c>
      <c r="FX59" s="2">
        <f t="shared" si="164"/>
        <v>2.5225101166436881E-5</v>
      </c>
      <c r="FY59" s="2">
        <f t="shared" si="165"/>
        <v>3.6749047599556041E-5</v>
      </c>
      <c r="FZ59" s="2">
        <f t="shared" si="166"/>
        <v>3.1368207503779684E-5</v>
      </c>
      <c r="GA59" s="2">
        <f t="shared" si="167"/>
        <v>4.9365351691172853E-5</v>
      </c>
      <c r="GB59" s="2">
        <f t="shared" si="168"/>
        <v>5.6759385766857331E-5</v>
      </c>
      <c r="GC59" s="2">
        <f t="shared" si="169"/>
        <v>5.048993033129207E-5</v>
      </c>
      <c r="GD59" s="2">
        <f t="shared" si="170"/>
        <v>5.9744252921717521E-5</v>
      </c>
      <c r="GE59" s="2">
        <f t="shared" si="171"/>
        <v>5.6993264568829384E-5</v>
      </c>
      <c r="GF59" s="2">
        <f t="shared" si="172"/>
        <v>6.1579624458521663E-5</v>
      </c>
      <c r="GG59" s="2">
        <f t="shared" si="173"/>
        <v>4.1354918187283669E-5</v>
      </c>
      <c r="GH59" s="2">
        <f t="shared" si="174"/>
        <v>3.8235790912847072E-5</v>
      </c>
      <c r="GI59" s="2">
        <f t="shared" si="175"/>
        <v>2.997039908941204E-5</v>
      </c>
      <c r="GJ59" s="2">
        <f t="shared" si="176"/>
        <v>2.1185799139827979E-5</v>
      </c>
      <c r="GK59" s="2">
        <f t="shared" si="177"/>
        <v>1.1930352326289035E-5</v>
      </c>
      <c r="GM59" s="82">
        <f t="shared" si="113"/>
        <v>0.33639820055654263</v>
      </c>
      <c r="GN59" s="82">
        <f t="shared" si="178"/>
        <v>3.5300373805655587E-2</v>
      </c>
      <c r="GO59" s="82">
        <f t="shared" si="179"/>
        <v>3.0662313505505787E-2</v>
      </c>
      <c r="GP59" s="82">
        <f t="shared" si="180"/>
        <v>2.9907465709979743E-2</v>
      </c>
      <c r="GQ59" s="82">
        <f t="shared" si="181"/>
        <v>9.5949672708181166E-2</v>
      </c>
      <c r="GR59" s="82">
        <f t="shared" si="182"/>
        <v>0.14856669566063588</v>
      </c>
      <c r="GS59" s="82">
        <f t="shared" si="183"/>
        <v>0.13149313227832382</v>
      </c>
      <c r="GT59" s="82">
        <f t="shared" si="184"/>
        <v>7.4058626427623661E-2</v>
      </c>
      <c r="GU59" s="82">
        <f t="shared" si="185"/>
        <v>6.81100680745933E-2</v>
      </c>
      <c r="GV59" s="82">
        <f t="shared" si="186"/>
        <v>5.4871542376431728E-2</v>
      </c>
      <c r="GW59" s="82">
        <f t="shared" si="187"/>
        <v>2.4200383542719282E-2</v>
      </c>
      <c r="GX59" s="82">
        <f t="shared" si="188"/>
        <v>2.0104987081668281E-2</v>
      </c>
      <c r="GY59" s="82">
        <f t="shared" si="189"/>
        <v>2.1467658614102846E-2</v>
      </c>
      <c r="GZ59" s="82">
        <f t="shared" si="190"/>
        <v>6.928698505077574E-3</v>
      </c>
      <c r="HA59" s="82">
        <f t="shared" si="191"/>
        <v>1.9255312552834004E-4</v>
      </c>
      <c r="HC59" s="82">
        <f t="shared" si="145"/>
        <v>1.9453891938122592E-4</v>
      </c>
      <c r="HD59" s="82">
        <f t="shared" si="192"/>
        <v>3.8373326815207981E-8</v>
      </c>
      <c r="HE59" s="82">
        <f t="shared" si="193"/>
        <v>1.0686732656628676E-8</v>
      </c>
      <c r="HF59" s="82">
        <f t="shared" si="194"/>
        <v>1.1300395678654125E-8</v>
      </c>
      <c r="HG59" s="82">
        <f t="shared" si="195"/>
        <v>2.9861847584980575E-8</v>
      </c>
      <c r="HH59" s="82">
        <f t="shared" si="196"/>
        <v>1.0002690967603308E-7</v>
      </c>
      <c r="HI59" s="82">
        <f t="shared" si="197"/>
        <v>1.9162566836407243E-7</v>
      </c>
      <c r="HJ59" s="82">
        <f t="shared" si="198"/>
        <v>9.8443540197397164E-9</v>
      </c>
      <c r="HK59" s="82">
        <f t="shared" si="199"/>
        <v>2.9510017443149509E-8</v>
      </c>
      <c r="HL59" s="82">
        <f t="shared" si="200"/>
        <v>5.8819950854412013E-10</v>
      </c>
      <c r="HM59" s="82">
        <f t="shared" si="201"/>
        <v>3.5324867221588056E-11</v>
      </c>
      <c r="HN59" s="82">
        <f t="shared" si="202"/>
        <v>9.124430748509712E-9</v>
      </c>
      <c r="HO59" s="82">
        <f t="shared" si="203"/>
        <v>3.5763632930552977E-11</v>
      </c>
      <c r="HP59" s="82">
        <f t="shared" si="204"/>
        <v>1.2097754214820298E-12</v>
      </c>
      <c r="HQ59" s="82">
        <f t="shared" si="205"/>
        <v>4.7944606005819974E-16</v>
      </c>
      <c r="HS59" s="82">
        <f t="shared" si="114"/>
        <v>4.3351316120583568E-21</v>
      </c>
      <c r="HT59" s="82">
        <f t="shared" si="206"/>
        <v>2.2102807438727848E-35</v>
      </c>
      <c r="HU59" s="82">
        <f t="shared" si="207"/>
        <v>2.2186878003018819E-37</v>
      </c>
      <c r="HV59" s="82">
        <f t="shared" si="208"/>
        <v>3.7482270477015716E-40</v>
      </c>
      <c r="HW59" s="82">
        <f t="shared" si="209"/>
        <v>1.1494264219399406E-42</v>
      </c>
      <c r="HX59" s="82">
        <f t="shared" si="210"/>
        <v>4.2879611006709719E-41</v>
      </c>
      <c r="HY59" s="82">
        <f t="shared" si="211"/>
        <v>1.2941119931846607E-37</v>
      </c>
      <c r="HZ59" s="82">
        <f t="shared" si="212"/>
        <v>3.352311597980384E-43</v>
      </c>
      <c r="IA59" s="82">
        <f t="shared" si="213"/>
        <v>7.7879790152005553E-40</v>
      </c>
      <c r="IB59" s="82">
        <f t="shared" si="214"/>
        <v>7.2136785114819529E-49</v>
      </c>
      <c r="IC59" s="82">
        <f t="shared" si="215"/>
        <v>1.4392442499474963E-54</v>
      </c>
      <c r="ID59" s="82">
        <f t="shared" si="216"/>
        <v>1.2567391833693647E-40</v>
      </c>
      <c r="IE59" s="82">
        <f t="shared" si="217"/>
        <v>4.6913841526610328E-52</v>
      </c>
      <c r="IF59" s="82">
        <f t="shared" si="218"/>
        <v>1.4848514639826364E-28</v>
      </c>
      <c r="IG59" s="82">
        <f t="shared" si="219"/>
        <v>3.5323573660762251E-30</v>
      </c>
      <c r="II59" s="82">
        <f t="shared" si="115"/>
        <v>4.9557080520524768E-131</v>
      </c>
      <c r="IJ59" s="82">
        <f t="shared" si="116"/>
        <v>1.8851310446906605E-208</v>
      </c>
      <c r="IK59" s="82">
        <f t="shared" si="117"/>
        <v>3.9954761753941314E-221</v>
      </c>
      <c r="IL59" s="82">
        <f t="shared" si="118"/>
        <v>1.3724846667895451E-245</v>
      </c>
      <c r="IM59" s="82">
        <f t="shared" si="119"/>
        <v>4.9762427937022663E-267</v>
      </c>
      <c r="IN59" s="82">
        <f t="shared" si="120"/>
        <v>1.2627421406033911E-259</v>
      </c>
      <c r="IO59" s="82">
        <f t="shared" si="121"/>
        <v>3.1672000130525397E-233</v>
      </c>
      <c r="IP59" s="82">
        <f t="shared" si="122"/>
        <v>1.941157034057638E-265</v>
      </c>
      <c r="IQ59" s="82">
        <f t="shared" si="123"/>
        <v>6.1021110044768045E-245</v>
      </c>
      <c r="IR59" s="82">
        <f t="shared" si="124"/>
        <v>1.3258221063700214E-299</v>
      </c>
      <c r="IS59" s="82">
        <f t="shared" si="125"/>
        <v>0</v>
      </c>
      <c r="IT59" s="82">
        <f t="shared" si="126"/>
        <v>9.0874734269261916E-245</v>
      </c>
      <c r="IU59" s="82">
        <f t="shared" si="127"/>
        <v>0</v>
      </c>
      <c r="IV59" s="82">
        <f t="shared" si="128"/>
        <v>2.700071202531701E-117</v>
      </c>
      <c r="IW59" s="82">
        <f t="shared" si="129"/>
        <v>3.8255864471768874E-60</v>
      </c>
      <c r="IY59" s="82">
        <f t="shared" si="130"/>
        <v>0.33659273947592383</v>
      </c>
      <c r="IZ59" s="82">
        <f t="shared" si="131"/>
        <v>3.5300412178982402E-2</v>
      </c>
      <c r="JA59" s="82">
        <f t="shared" si="132"/>
        <v>3.0662324192238442E-2</v>
      </c>
      <c r="JB59" s="82">
        <f t="shared" si="133"/>
        <v>2.9907477010375421E-2</v>
      </c>
      <c r="JC59" s="82">
        <f t="shared" si="134"/>
        <v>9.5949702570028758E-2</v>
      </c>
      <c r="JD59" s="82">
        <f t="shared" si="135"/>
        <v>0.14856679568754555</v>
      </c>
      <c r="JE59" s="82">
        <f t="shared" si="136"/>
        <v>0.13149332390399218</v>
      </c>
      <c r="JF59" s="82">
        <f t="shared" si="137"/>
        <v>7.4058636271977688E-2</v>
      </c>
      <c r="JG59" s="82">
        <f t="shared" si="138"/>
        <v>6.8110097584610743E-2</v>
      </c>
      <c r="JH59" s="82">
        <f t="shared" si="139"/>
        <v>5.4871542964631238E-2</v>
      </c>
      <c r="JI59" s="82">
        <f t="shared" si="140"/>
        <v>2.420038357804415E-2</v>
      </c>
      <c r="JJ59" s="82">
        <f t="shared" si="141"/>
        <v>2.010499620609903E-2</v>
      </c>
      <c r="JK59" s="82">
        <f t="shared" si="142"/>
        <v>2.1467658649866477E-2</v>
      </c>
      <c r="JL59" s="82">
        <f t="shared" si="143"/>
        <v>6.9286985062873493E-3</v>
      </c>
      <c r="JM59" s="82">
        <f t="shared" si="144"/>
        <v>1.9255312552881947E-4</v>
      </c>
    </row>
    <row r="60" spans="2:273" x14ac:dyDescent="0.25">
      <c r="B60" s="2">
        <v>33</v>
      </c>
      <c r="C60" s="37">
        <v>0.56627899999999998</v>
      </c>
      <c r="D60" s="37">
        <v>0.31375399999999998</v>
      </c>
      <c r="E60" s="37">
        <v>0.30775999999999998</v>
      </c>
      <c r="F60" s="37">
        <v>0.31663599999999997</v>
      </c>
      <c r="G60" s="37">
        <v>0.39288600000000001</v>
      </c>
      <c r="H60" s="37">
        <v>0.44434299999999999</v>
      </c>
      <c r="I60" s="37">
        <v>0.40215899999999999</v>
      </c>
      <c r="J60" s="37">
        <v>0.37268099999999998</v>
      </c>
      <c r="K60" s="37">
        <v>0.367697</v>
      </c>
      <c r="L60" s="37">
        <v>0.35027799999999998</v>
      </c>
      <c r="M60" s="37">
        <v>0.335424</v>
      </c>
      <c r="N60" s="37">
        <v>0.32692599999999999</v>
      </c>
      <c r="O60" s="37">
        <v>0.31698799999999999</v>
      </c>
      <c r="P60" s="37">
        <v>0.287997</v>
      </c>
      <c r="Q60" s="37">
        <v>0.29132000000000002</v>
      </c>
      <c r="S60" s="4">
        <f t="shared" si="8"/>
        <v>0.56166055286725791</v>
      </c>
      <c r="T60" s="4">
        <f t="shared" si="9"/>
        <v>0.3226579821922359</v>
      </c>
      <c r="U60" s="4">
        <f t="shared" si="10"/>
        <v>0.31330067061819156</v>
      </c>
      <c r="V60" s="4">
        <f t="shared" si="11"/>
        <v>0.31809653454335457</v>
      </c>
      <c r="W60" s="4">
        <f t="shared" si="12"/>
        <v>0.40028394881385843</v>
      </c>
      <c r="X60" s="4">
        <f t="shared" si="13"/>
        <v>0.44021431433740438</v>
      </c>
      <c r="Y60" s="4">
        <f t="shared" si="14"/>
        <v>0.41416342585518839</v>
      </c>
      <c r="Z60" s="4">
        <f t="shared" si="15"/>
        <v>0.37936023036022937</v>
      </c>
      <c r="AA60" s="4">
        <f t="shared" si="16"/>
        <v>0.37129931954165002</v>
      </c>
      <c r="AB60" s="4">
        <f t="shared" si="17"/>
        <v>0.35434784547966514</v>
      </c>
      <c r="AC60" s="4">
        <f t="shared" si="18"/>
        <v>0.33946680444704197</v>
      </c>
      <c r="AD60" s="4">
        <f t="shared" si="19"/>
        <v>0.33081062392228727</v>
      </c>
      <c r="AE60" s="4">
        <f t="shared" si="20"/>
        <v>0.3193472629137436</v>
      </c>
      <c r="AF60" s="4">
        <f t="shared" si="21"/>
        <v>0.28630243990793253</v>
      </c>
      <c r="AG60" s="4">
        <f t="shared" si="22"/>
        <v>0.28786765089535415</v>
      </c>
      <c r="AI60" s="4">
        <f t="shared" si="23"/>
        <v>4.6184471327420651E-3</v>
      </c>
      <c r="AJ60" s="4">
        <f t="shared" si="24"/>
        <v>-8.9039821922359264E-3</v>
      </c>
      <c r="AK60" s="4">
        <f t="shared" si="25"/>
        <v>-5.5406706181915788E-3</v>
      </c>
      <c r="AL60" s="4">
        <f t="shared" si="26"/>
        <v>-1.4605345433545969E-3</v>
      </c>
      <c r="AM60" s="4">
        <f t="shared" si="27"/>
        <v>-7.3979488138584126E-3</v>
      </c>
      <c r="AN60" s="4">
        <f t="shared" si="28"/>
        <v>4.1286856625956103E-3</v>
      </c>
      <c r="AO60" s="4">
        <f t="shared" si="29"/>
        <v>-1.2004425855188405E-2</v>
      </c>
      <c r="AP60" s="4">
        <f t="shared" si="30"/>
        <v>-6.6792303602293823E-3</v>
      </c>
      <c r="AQ60" s="4">
        <f t="shared" si="31"/>
        <v>-3.6023195416500231E-3</v>
      </c>
      <c r="AR60" s="4">
        <f t="shared" si="32"/>
        <v>-4.0698454796651573E-3</v>
      </c>
      <c r="AS60" s="4">
        <f t="shared" si="33"/>
        <v>-4.04280444704197E-3</v>
      </c>
      <c r="AT60" s="4">
        <f t="shared" si="34"/>
        <v>-3.884623922287278E-3</v>
      </c>
      <c r="AU60" s="4">
        <f t="shared" si="35"/>
        <v>-2.3592629137436094E-3</v>
      </c>
      <c r="AV60" s="4">
        <f t="shared" si="220"/>
        <v>1.6945600920674764E-3</v>
      </c>
      <c r="AW60" s="4">
        <f t="shared" si="220"/>
        <v>3.4523491046458687E-3</v>
      </c>
      <c r="AY60" s="2">
        <f t="shared" si="96"/>
        <v>0.29686680145713407</v>
      </c>
      <c r="AZ60" s="2">
        <f t="shared" si="147"/>
        <v>0.26635658698096032</v>
      </c>
      <c r="BA60" s="2">
        <f t="shared" si="148"/>
        <v>0.26008844658162161</v>
      </c>
      <c r="BB60" s="2">
        <f t="shared" si="149"/>
        <v>0.26332427730550984</v>
      </c>
      <c r="BC60" s="2">
        <f t="shared" si="150"/>
        <v>0.26543989208035895</v>
      </c>
      <c r="BD60" s="2">
        <f t="shared" si="151"/>
        <v>0.26341275939353836</v>
      </c>
      <c r="BE60" s="2">
        <f t="shared" si="152"/>
        <v>0.26449615234254104</v>
      </c>
      <c r="BF60" s="2">
        <f t="shared" si="153"/>
        <v>0.28181922988034164</v>
      </c>
      <c r="BG60" s="2">
        <f t="shared" si="154"/>
        <v>0.28153864434588893</v>
      </c>
      <c r="BH60" s="2">
        <f t="shared" si="155"/>
        <v>0.27704414292885399</v>
      </c>
      <c r="BI60" s="2">
        <f t="shared" si="156"/>
        <v>0.3013171664183692</v>
      </c>
      <c r="BJ60" s="2">
        <f t="shared" si="157"/>
        <v>0.29595298638055373</v>
      </c>
      <c r="BK60" s="2">
        <f t="shared" si="158"/>
        <v>0.28159316078403474</v>
      </c>
      <c r="BL60" s="2">
        <f t="shared" si="159"/>
        <v>0.2728594109319456</v>
      </c>
      <c r="BM60" s="2">
        <f t="shared" si="160"/>
        <v>0.2872320032307013</v>
      </c>
      <c r="BO60" s="2" t="str">
        <f t="shared" si="38"/>
        <v/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 t="str">
        <f t="shared" si="51"/>
        <v/>
      </c>
      <c r="CC60" s="2">
        <f t="shared" si="52"/>
        <v>0.29132000000000002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0.37088633333333332</v>
      </c>
      <c r="DL60" s="2">
        <f t="shared" si="221"/>
        <v>0.28289734717134724</v>
      </c>
      <c r="DM60" s="2">
        <f t="shared" si="221"/>
        <v>0.27255000082101805</v>
      </c>
      <c r="DN60" s="2">
        <f t="shared" si="221"/>
        <v>0.27958906403940892</v>
      </c>
      <c r="DO60" s="2">
        <f t="shared" si="221"/>
        <v>0.29511149615384619</v>
      </c>
      <c r="DP60" s="2">
        <f t="shared" si="221"/>
        <v>0.29343657876905704</v>
      </c>
      <c r="DQ60" s="2">
        <f t="shared" si="221"/>
        <v>0.29123771739130438</v>
      </c>
      <c r="DR60" s="2">
        <f t="shared" si="221"/>
        <v>0.30429719692307688</v>
      </c>
      <c r="DS60" s="2">
        <f t="shared" si="221"/>
        <v>0.30413848170940172</v>
      </c>
      <c r="DT60" s="2">
        <f t="shared" si="221"/>
        <v>0.29467563288563292</v>
      </c>
      <c r="DU60" s="2">
        <f t="shared" si="221"/>
        <v>0.30071239562476826</v>
      </c>
      <c r="DV60" s="2">
        <f t="shared" si="221"/>
        <v>0.30065496180941781</v>
      </c>
      <c r="DW60" s="2">
        <f t="shared" si="221"/>
        <v>0.28772857916203193</v>
      </c>
      <c r="DX60" s="2">
        <f t="shared" si="221"/>
        <v>0.27943739772727272</v>
      </c>
      <c r="DY60" s="2">
        <f t="shared" si="221"/>
        <v>0.29458423752228163</v>
      </c>
      <c r="EA60" s="2">
        <f t="shared" si="71"/>
        <v>0.28566991197411001</v>
      </c>
      <c r="EB60" s="2">
        <f t="shared" si="72"/>
        <v>0.25610598414521735</v>
      </c>
      <c r="EC60" s="2">
        <f t="shared" si="73"/>
        <v>0.25167770107679655</v>
      </c>
      <c r="ED60" s="2">
        <f t="shared" si="74"/>
        <v>0.25196167154566895</v>
      </c>
      <c r="EE60" s="2">
        <f t="shared" si="75"/>
        <v>0.25142730129606494</v>
      </c>
      <c r="EF60" s="2">
        <f t="shared" si="76"/>
        <v>0.2518352589565509</v>
      </c>
      <c r="EG60" s="2">
        <f t="shared" si="77"/>
        <v>0.25413038306404512</v>
      </c>
      <c r="EH60" s="2">
        <f t="shared" si="78"/>
        <v>0.27036380038224006</v>
      </c>
      <c r="EI60" s="2">
        <f t="shared" si="79"/>
        <v>0.2698649775648253</v>
      </c>
      <c r="EJ60" s="2">
        <f t="shared" si="80"/>
        <v>0.26703948073394496</v>
      </c>
      <c r="EK60" s="2">
        <f t="shared" si="81"/>
        <v>0.3017757954880807</v>
      </c>
      <c r="EL60" s="2">
        <f t="shared" si="82"/>
        <v>0.29220997052153591</v>
      </c>
      <c r="EM60" s="2">
        <f t="shared" si="83"/>
        <v>0.27686929259245097</v>
      </c>
      <c r="EN60" s="2">
        <f t="shared" si="84"/>
        <v>0.26590413293906068</v>
      </c>
      <c r="EO60" s="2">
        <f t="shared" si="85"/>
        <v>0.27390118296419502</v>
      </c>
      <c r="EQ60" s="2">
        <f t="shared" si="86"/>
        <v>0.28085563716728057</v>
      </c>
      <c r="ER60" s="2">
        <f t="shared" si="222"/>
        <v>0.25267829955098342</v>
      </c>
      <c r="ES60" s="2">
        <f t="shared" si="222"/>
        <v>0.24727701790869902</v>
      </c>
      <c r="ET60" s="2">
        <f t="shared" si="222"/>
        <v>0.24935398141592033</v>
      </c>
      <c r="EU60" s="2">
        <f t="shared" si="222"/>
        <v>0.2474671110935637</v>
      </c>
      <c r="EV60" s="2">
        <f t="shared" si="222"/>
        <v>0.25683808095013516</v>
      </c>
      <c r="EW60" s="2">
        <f t="shared" si="222"/>
        <v>0.25515715858061394</v>
      </c>
      <c r="EX60" s="2">
        <f t="shared" si="222"/>
        <v>0.26571110759539296</v>
      </c>
      <c r="EY60" s="2">
        <f t="shared" si="222"/>
        <v>0.26863183498982918</v>
      </c>
      <c r="EZ60" s="2">
        <f t="shared" si="222"/>
        <v>0.27069718246622598</v>
      </c>
      <c r="FA60" s="2">
        <f t="shared" si="222"/>
        <v>0.29608354040694124</v>
      </c>
      <c r="FB60" s="2">
        <f t="shared" si="222"/>
        <v>0.29183342381420513</v>
      </c>
      <c r="FC60" s="2">
        <f t="shared" si="222"/>
        <v>0.2770443037651335</v>
      </c>
      <c r="FD60" s="2">
        <f t="shared" si="222"/>
        <v>0.26392871084550024</v>
      </c>
      <c r="FE60" s="2">
        <f t="shared" si="222"/>
        <v>0.28973457186689006</v>
      </c>
      <c r="FG60" s="2">
        <f t="shared" si="88"/>
        <v>0.86860371967823924</v>
      </c>
      <c r="FH60" s="2">
        <f t="shared" si="223"/>
        <v>0.6173879757044759</v>
      </c>
      <c r="FI60" s="2">
        <f t="shared" si="223"/>
        <v>0.59702941550643585</v>
      </c>
      <c r="FJ60" s="2">
        <f t="shared" si="223"/>
        <v>0.58871632737373814</v>
      </c>
      <c r="FK60" s="2">
        <f t="shared" si="223"/>
        <v>0.67922482751039803</v>
      </c>
      <c r="FL60" s="2">
        <f t="shared" si="223"/>
        <v>0.72171101450393138</v>
      </c>
      <c r="FM60" s="2">
        <f t="shared" si="223"/>
        <v>0.72065596671738985</v>
      </c>
      <c r="FN60" s="2">
        <f t="shared" si="223"/>
        <v>0.66240531588351481</v>
      </c>
      <c r="FO60" s="2">
        <f t="shared" si="223"/>
        <v>0.65939450507353403</v>
      </c>
      <c r="FP60" s="2">
        <f t="shared" si="223"/>
        <v>0.63799536307274873</v>
      </c>
      <c r="FQ60" s="2">
        <f t="shared" si="223"/>
        <v>0.56895710392671728</v>
      </c>
      <c r="FR60" s="2">
        <f t="shared" si="223"/>
        <v>0.55677495476608385</v>
      </c>
      <c r="FS60" s="2">
        <f t="shared" si="223"/>
        <v>0.56499329765961592</v>
      </c>
      <c r="FT60" s="2">
        <f t="shared" si="223"/>
        <v>0.48605720864605401</v>
      </c>
      <c r="FU60" s="2">
        <f t="shared" si="223"/>
        <v>0.35548141079117479</v>
      </c>
      <c r="FW60" s="2">
        <f t="shared" si="112"/>
        <v>4.8045846781248248E-5</v>
      </c>
      <c r="FX60" s="2">
        <f t="shared" si="164"/>
        <v>2.765870611227834E-5</v>
      </c>
      <c r="FY60" s="2">
        <f t="shared" si="165"/>
        <v>4.0294386558926162E-5</v>
      </c>
      <c r="FZ60" s="2">
        <f t="shared" si="166"/>
        <v>3.4394451490407414E-5</v>
      </c>
      <c r="GA60" s="2">
        <f t="shared" si="167"/>
        <v>5.4127773981040024E-5</v>
      </c>
      <c r="GB60" s="2">
        <f t="shared" si="168"/>
        <v>6.2235088117810713E-5</v>
      </c>
      <c r="GC60" s="2">
        <f t="shared" si="169"/>
        <v>5.5360838060586895E-5</v>
      </c>
      <c r="GD60" s="2">
        <f t="shared" si="170"/>
        <v>6.5507893084868382E-5</v>
      </c>
      <c r="GE60" s="2">
        <f t="shared" si="171"/>
        <v>6.249152831036393E-5</v>
      </c>
      <c r="GF60" s="2">
        <f t="shared" si="172"/>
        <v>6.752031440111646E-5</v>
      </c>
      <c r="GG60" s="2">
        <f t="shared" si="173"/>
        <v>4.5344585177643455E-5</v>
      </c>
      <c r="GH60" s="2">
        <f t="shared" si="174"/>
        <v>4.1924556391886286E-5</v>
      </c>
      <c r="GI60" s="2">
        <f t="shared" si="175"/>
        <v>3.286179411169949E-5</v>
      </c>
      <c r="GJ60" s="2">
        <f t="shared" si="176"/>
        <v>2.3229719343894751E-5</v>
      </c>
      <c r="GK60" s="2">
        <f t="shared" si="177"/>
        <v>1.3081356141194285E-5</v>
      </c>
      <c r="GM60" s="82">
        <f t="shared" si="113"/>
        <v>0.36947761254020717</v>
      </c>
      <c r="GN60" s="82">
        <f t="shared" si="178"/>
        <v>4.435598353231688E-2</v>
      </c>
      <c r="GO60" s="82">
        <f t="shared" si="179"/>
        <v>3.9606710456693603E-2</v>
      </c>
      <c r="GP60" s="82">
        <f t="shared" si="180"/>
        <v>3.9614794127963752E-2</v>
      </c>
      <c r="GQ60" s="82">
        <f t="shared" si="181"/>
        <v>0.12163929746763666</v>
      </c>
      <c r="GR60" s="82">
        <f t="shared" si="182"/>
        <v>0.18295976705653413</v>
      </c>
      <c r="GS60" s="82">
        <f t="shared" si="183"/>
        <v>0.16107028908316393</v>
      </c>
      <c r="GT60" s="82">
        <f t="shared" si="184"/>
        <v>9.4271409788121582E-2</v>
      </c>
      <c r="GU60" s="82">
        <f t="shared" si="185"/>
        <v>8.6381515179677043E-2</v>
      </c>
      <c r="GV60" s="82">
        <f t="shared" si="186"/>
        <v>7.0714553333954905E-2</v>
      </c>
      <c r="GW60" s="82">
        <f t="shared" si="187"/>
        <v>3.3027134758020951E-2</v>
      </c>
      <c r="GX60" s="82">
        <f t="shared" si="188"/>
        <v>2.7423797029603431E-2</v>
      </c>
      <c r="GY60" s="82">
        <f t="shared" si="189"/>
        <v>2.8473724485954172E-2</v>
      </c>
      <c r="GZ60" s="82">
        <f t="shared" si="190"/>
        <v>1.0008439538613212E-2</v>
      </c>
      <c r="HA60" s="82">
        <f t="shared" si="191"/>
        <v>3.6536982599726781E-4</v>
      </c>
      <c r="HC60" s="82">
        <f t="shared" si="145"/>
        <v>2.8615408365260286E-4</v>
      </c>
      <c r="HD60" s="82">
        <f t="shared" si="192"/>
        <v>7.4445433913590452E-8</v>
      </c>
      <c r="HE60" s="82">
        <f t="shared" si="193"/>
        <v>2.2277215176313942E-8</v>
      </c>
      <c r="HF60" s="82">
        <f t="shared" si="194"/>
        <v>2.4191409537233002E-8</v>
      </c>
      <c r="HG60" s="82">
        <f t="shared" si="195"/>
        <v>6.6868751860884555E-8</v>
      </c>
      <c r="HH60" s="82">
        <f t="shared" si="196"/>
        <v>2.1738925113991208E-7</v>
      </c>
      <c r="HI60" s="82">
        <f t="shared" si="197"/>
        <v>3.9046532977834379E-7</v>
      </c>
      <c r="HJ60" s="82">
        <f t="shared" si="198"/>
        <v>2.2947923212892209E-8</v>
      </c>
      <c r="HK60" s="82">
        <f t="shared" si="199"/>
        <v>6.461454434352656E-8</v>
      </c>
      <c r="HL60" s="82">
        <f t="shared" si="200"/>
        <v>1.5534011957149964E-9</v>
      </c>
      <c r="HM60" s="82">
        <f t="shared" si="201"/>
        <v>1.0269476581380677E-10</v>
      </c>
      <c r="HN60" s="82">
        <f t="shared" si="202"/>
        <v>1.9889254792872858E-8</v>
      </c>
      <c r="HO60" s="82">
        <f t="shared" si="203"/>
        <v>9.589477680764162E-11</v>
      </c>
      <c r="HP60" s="82">
        <f t="shared" si="204"/>
        <v>3.6585747539263143E-12</v>
      </c>
      <c r="HQ60" s="82">
        <f t="shared" si="205"/>
        <v>1.9262341819291441E-15</v>
      </c>
      <c r="HS60" s="82">
        <f t="shared" si="114"/>
        <v>1.362811227624338E-20</v>
      </c>
      <c r="HT60" s="82">
        <f t="shared" si="206"/>
        <v>1.3392947699129237E-34</v>
      </c>
      <c r="HU60" s="82">
        <f t="shared" si="207"/>
        <v>1.6063851687414601E-36</v>
      </c>
      <c r="HV60" s="82">
        <f t="shared" si="208"/>
        <v>3.1632960540040731E-39</v>
      </c>
      <c r="HW60" s="82">
        <f t="shared" si="209"/>
        <v>1.266863182818363E-41</v>
      </c>
      <c r="HX60" s="82">
        <f t="shared" si="210"/>
        <v>4.5120438906329918E-40</v>
      </c>
      <c r="HY60" s="82">
        <f t="shared" si="211"/>
        <v>1.0620736702531051E-36</v>
      </c>
      <c r="HZ60" s="82">
        <f t="shared" si="212"/>
        <v>3.9049300280842109E-42</v>
      </c>
      <c r="IA60" s="82">
        <f t="shared" si="213"/>
        <v>7.3898448923119552E-39</v>
      </c>
      <c r="IB60" s="82">
        <f t="shared" si="214"/>
        <v>1.1736351064357579E-47</v>
      </c>
      <c r="IC60" s="82">
        <f t="shared" si="215"/>
        <v>3.0147510329041607E-53</v>
      </c>
      <c r="ID60" s="82">
        <f t="shared" si="216"/>
        <v>1.1160153905043718E-39</v>
      </c>
      <c r="IE60" s="82">
        <f t="shared" si="217"/>
        <v>7.2911394161902263E-51</v>
      </c>
      <c r="IF60" s="82">
        <f t="shared" si="218"/>
        <v>5.9658161777344298E-28</v>
      </c>
      <c r="IG60" s="82">
        <f t="shared" si="219"/>
        <v>1.4907575319251348E-29</v>
      </c>
      <c r="II60" s="82">
        <f t="shared" si="115"/>
        <v>1.1293158056465915E-128</v>
      </c>
      <c r="IJ60" s="82">
        <f t="shared" si="116"/>
        <v>7.0788897920345668E-205</v>
      </c>
      <c r="IK60" s="82">
        <f t="shared" si="117"/>
        <v>3.4251907744922322E-217</v>
      </c>
      <c r="IL60" s="82">
        <f t="shared" si="118"/>
        <v>2.7738610306694202E-241</v>
      </c>
      <c r="IM60" s="82">
        <f t="shared" si="119"/>
        <v>3.9314957079996328E-262</v>
      </c>
      <c r="IN60" s="82">
        <f t="shared" si="120"/>
        <v>8.5079591955332585E-255</v>
      </c>
      <c r="IO60" s="82">
        <f t="shared" si="121"/>
        <v>6.0747456123696441E-229</v>
      </c>
      <c r="IP60" s="82">
        <f t="shared" si="122"/>
        <v>1.7839936912296248E-260</v>
      </c>
      <c r="IQ60" s="82">
        <f t="shared" si="123"/>
        <v>2.1916292161546435E-240</v>
      </c>
      <c r="IR60" s="82">
        <f t="shared" si="124"/>
        <v>5.5820908318426104E-294</v>
      </c>
      <c r="IS60" s="82">
        <f t="shared" si="125"/>
        <v>0</v>
      </c>
      <c r="IT60" s="82">
        <f t="shared" si="126"/>
        <v>2.151087576463861E-240</v>
      </c>
      <c r="IU60" s="82">
        <f t="shared" si="127"/>
        <v>1.3589155963525096E-307</v>
      </c>
      <c r="IV60" s="82">
        <f t="shared" si="128"/>
        <v>2.4938067987236338E-115</v>
      </c>
      <c r="IW60" s="82">
        <f t="shared" si="129"/>
        <v>3.3613759163706095E-59</v>
      </c>
      <c r="IY60" s="82">
        <f t="shared" si="130"/>
        <v>0.36976376662385979</v>
      </c>
      <c r="IZ60" s="82">
        <f t="shared" si="131"/>
        <v>4.4356057977750794E-2</v>
      </c>
      <c r="JA60" s="82">
        <f t="shared" si="132"/>
        <v>3.960673273390878E-2</v>
      </c>
      <c r="JB60" s="82">
        <f t="shared" si="133"/>
        <v>3.9614818319373288E-2</v>
      </c>
      <c r="JC60" s="82">
        <f t="shared" si="134"/>
        <v>0.12163936433638851</v>
      </c>
      <c r="JD60" s="82">
        <f t="shared" si="135"/>
        <v>0.18295998444578526</v>
      </c>
      <c r="JE60" s="82">
        <f t="shared" si="136"/>
        <v>0.16107067954849372</v>
      </c>
      <c r="JF60" s="82">
        <f t="shared" si="137"/>
        <v>9.4271432736044797E-2</v>
      </c>
      <c r="JG60" s="82">
        <f t="shared" si="138"/>
        <v>8.6381579794221383E-2</v>
      </c>
      <c r="JH60" s="82">
        <f t="shared" si="139"/>
        <v>7.0714554887356104E-2</v>
      </c>
      <c r="JI60" s="82">
        <f t="shared" si="140"/>
        <v>3.3027134860715714E-2</v>
      </c>
      <c r="JJ60" s="82">
        <f t="shared" si="141"/>
        <v>2.7423816918858222E-2</v>
      </c>
      <c r="JK60" s="82">
        <f t="shared" si="142"/>
        <v>2.847372458184895E-2</v>
      </c>
      <c r="JL60" s="82">
        <f t="shared" si="143"/>
        <v>1.0008439542271787E-2</v>
      </c>
      <c r="JM60" s="82">
        <f t="shared" si="144"/>
        <v>3.6536982599919406E-4</v>
      </c>
    </row>
    <row r="61" spans="2:273" x14ac:dyDescent="0.25">
      <c r="B61" s="2">
        <v>34</v>
      </c>
      <c r="C61" s="37">
        <v>0.57815499999999997</v>
      </c>
      <c r="D61" s="37">
        <v>0.32140000000000002</v>
      </c>
      <c r="E61" s="37">
        <v>0.31552200000000002</v>
      </c>
      <c r="F61" s="37">
        <v>0.32797900000000002</v>
      </c>
      <c r="G61" s="37">
        <v>0.42352699999999999</v>
      </c>
      <c r="H61" s="37">
        <v>0.47137699999999999</v>
      </c>
      <c r="I61" s="37">
        <v>0.43181199999999997</v>
      </c>
      <c r="J61" s="37">
        <v>0.39211400000000002</v>
      </c>
      <c r="K61" s="37">
        <v>0.37995299999999999</v>
      </c>
      <c r="L61" s="37">
        <v>0.36230299999999999</v>
      </c>
      <c r="M61" s="37">
        <v>0.35055999999999998</v>
      </c>
      <c r="N61" s="37">
        <v>0.33708300000000002</v>
      </c>
      <c r="O61" s="37">
        <v>0.32203399999999999</v>
      </c>
      <c r="P61" s="37">
        <v>0.29795300000000002</v>
      </c>
      <c r="Q61" s="37">
        <v>0.29161799999999999</v>
      </c>
      <c r="S61" s="4">
        <f t="shared" si="8"/>
        <v>0.57108022968146654</v>
      </c>
      <c r="T61" s="4">
        <f t="shared" si="9"/>
        <v>0.33363923535919437</v>
      </c>
      <c r="U61" s="4">
        <f t="shared" si="10"/>
        <v>0.32516359710924486</v>
      </c>
      <c r="V61" s="4">
        <f t="shared" si="11"/>
        <v>0.33160547439007398</v>
      </c>
      <c r="W61" s="4">
        <f t="shared" si="12"/>
        <v>0.42521434940904945</v>
      </c>
      <c r="X61" s="4">
        <f t="shared" si="13"/>
        <v>0.46698807738993781</v>
      </c>
      <c r="Y61" s="4">
        <f t="shared" si="14"/>
        <v>0.43668231803307173</v>
      </c>
      <c r="Z61" s="4">
        <f t="shared" si="15"/>
        <v>0.39818279602628698</v>
      </c>
      <c r="AA61" s="4">
        <f t="shared" si="16"/>
        <v>0.38857742666753498</v>
      </c>
      <c r="AB61" s="4">
        <f t="shared" si="17"/>
        <v>0.37072973608654558</v>
      </c>
      <c r="AC61" s="4">
        <f t="shared" si="18"/>
        <v>0.35050466616315262</v>
      </c>
      <c r="AD61" s="4">
        <f t="shared" si="19"/>
        <v>0.34085119109884687</v>
      </c>
      <c r="AE61" s="4">
        <f t="shared" si="20"/>
        <v>0.32897273348338729</v>
      </c>
      <c r="AF61" s="4">
        <f t="shared" si="21"/>
        <v>0.29100589173391889</v>
      </c>
      <c r="AG61" s="4">
        <f t="shared" si="22"/>
        <v>0.28848095550564506</v>
      </c>
      <c r="AI61" s="4">
        <f t="shared" si="23"/>
        <v>7.0747703185334299E-3</v>
      </c>
      <c r="AJ61" s="4">
        <f t="shared" si="24"/>
        <v>-1.2239235359194356E-2</v>
      </c>
      <c r="AK61" s="4">
        <f t="shared" si="25"/>
        <v>-9.6415971092448371E-3</v>
      </c>
      <c r="AL61" s="4">
        <f t="shared" si="26"/>
        <v>-3.6264743900739638E-3</v>
      </c>
      <c r="AM61" s="4">
        <f t="shared" si="27"/>
        <v>-1.6873494090494656E-3</v>
      </c>
      <c r="AN61" s="4">
        <f t="shared" si="28"/>
        <v>4.3889226100621848E-3</v>
      </c>
      <c r="AO61" s="4">
        <f t="shared" si="29"/>
        <v>-4.8703180330717522E-3</v>
      </c>
      <c r="AP61" s="4">
        <f t="shared" si="30"/>
        <v>-6.06879602628696E-3</v>
      </c>
      <c r="AQ61" s="4">
        <f t="shared" si="31"/>
        <v>-8.6244266675349901E-3</v>
      </c>
      <c r="AR61" s="4">
        <f t="shared" si="32"/>
        <v>-8.4267360865455943E-3</v>
      </c>
      <c r="AS61" s="4">
        <f t="shared" si="33"/>
        <v>5.533383684735993E-5</v>
      </c>
      <c r="AT61" s="4">
        <f t="shared" si="34"/>
        <v>-3.7681910988468514E-3</v>
      </c>
      <c r="AU61" s="4">
        <f t="shared" si="35"/>
        <v>-6.9387334833873049E-3</v>
      </c>
      <c r="AV61" s="4">
        <f t="shared" si="220"/>
        <v>6.9471082660811367E-3</v>
      </c>
      <c r="AW61" s="4">
        <f t="shared" si="220"/>
        <v>3.1370444943549236E-3</v>
      </c>
      <c r="AY61" s="2">
        <f t="shared" si="96"/>
        <v>0.29607609212243824</v>
      </c>
      <c r="AZ61" s="2">
        <f t="shared" si="147"/>
        <v>0.26590011967618016</v>
      </c>
      <c r="BA61" s="2">
        <f t="shared" si="148"/>
        <v>0.25965942015448645</v>
      </c>
      <c r="BB61" s="2">
        <f t="shared" si="149"/>
        <v>0.26285838866526495</v>
      </c>
      <c r="BC61" s="2">
        <f t="shared" si="150"/>
        <v>0.26472632532459828</v>
      </c>
      <c r="BD61" s="2">
        <f t="shared" si="151"/>
        <v>0.26280348056649322</v>
      </c>
      <c r="BE61" s="2">
        <f t="shared" si="152"/>
        <v>0.26384691810084948</v>
      </c>
      <c r="BF61" s="2">
        <f t="shared" si="153"/>
        <v>0.28109566432626903</v>
      </c>
      <c r="BG61" s="2">
        <f t="shared" si="154"/>
        <v>0.2809274674748885</v>
      </c>
      <c r="BH61" s="2">
        <f t="shared" si="155"/>
        <v>0.27658049710559024</v>
      </c>
      <c r="BI61" s="2">
        <f t="shared" si="156"/>
        <v>0.30137272499921774</v>
      </c>
      <c r="BJ61" s="2">
        <f t="shared" si="157"/>
        <v>0.2958568700565537</v>
      </c>
      <c r="BK61" s="2">
        <f t="shared" si="158"/>
        <v>0.28132398578665202</v>
      </c>
      <c r="BL61" s="2">
        <f t="shared" si="159"/>
        <v>0.27261435950248364</v>
      </c>
      <c r="BM61" s="2">
        <f t="shared" si="160"/>
        <v>0.2873531933888771</v>
      </c>
      <c r="BO61" s="2" t="str">
        <f t="shared" si="38"/>
        <v/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>
        <f t="shared" si="52"/>
        <v>0.29161799999999999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0.37353528787878787</v>
      </c>
      <c r="DL61" s="2">
        <f t="shared" si="221"/>
        <v>0.28364367378917388</v>
      </c>
      <c r="DM61" s="2">
        <f t="shared" si="221"/>
        <v>0.27313408511220577</v>
      </c>
      <c r="DN61" s="2">
        <f t="shared" si="221"/>
        <v>0.28044101477832517</v>
      </c>
      <c r="DO61" s="2">
        <f t="shared" si="221"/>
        <v>0.29638733692307695</v>
      </c>
      <c r="DP61" s="2">
        <f t="shared" si="221"/>
        <v>0.29457929136081312</v>
      </c>
      <c r="DQ61" s="2">
        <f t="shared" si="221"/>
        <v>0.29204453656126483</v>
      </c>
      <c r="DR61" s="2">
        <f t="shared" si="221"/>
        <v>0.30507529846153841</v>
      </c>
      <c r="DS61" s="2">
        <f t="shared" si="221"/>
        <v>0.3052189254700855</v>
      </c>
      <c r="DT61" s="2">
        <f t="shared" si="221"/>
        <v>0.29560511823361824</v>
      </c>
      <c r="DU61" s="2">
        <f t="shared" si="221"/>
        <v>0.3016922692621431</v>
      </c>
      <c r="DV61" s="2">
        <f t="shared" si="221"/>
        <v>0.30142680118650345</v>
      </c>
      <c r="DW61" s="2">
        <f t="shared" si="221"/>
        <v>0.28822065190952911</v>
      </c>
      <c r="DX61" s="2">
        <f t="shared" si="221"/>
        <v>0.27993917513368982</v>
      </c>
      <c r="DY61" s="2">
        <f t="shared" si="221"/>
        <v>0.29567489460784313</v>
      </c>
      <c r="EA61" s="2">
        <f t="shared" si="71"/>
        <v>0.28538990407766984</v>
      </c>
      <c r="EB61" s="2">
        <f t="shared" si="72"/>
        <v>0.2558716625186131</v>
      </c>
      <c r="EC61" s="2">
        <f t="shared" si="73"/>
        <v>0.25136512659836985</v>
      </c>
      <c r="ED61" s="2">
        <f t="shared" si="74"/>
        <v>0.25165593942630243</v>
      </c>
      <c r="EE61" s="2">
        <f t="shared" si="75"/>
        <v>0.25108987136945654</v>
      </c>
      <c r="EF61" s="2">
        <f t="shared" si="76"/>
        <v>0.25162849536988141</v>
      </c>
      <c r="EG61" s="2">
        <f t="shared" si="77"/>
        <v>0.25387847226827043</v>
      </c>
      <c r="EH61" s="2">
        <f t="shared" si="78"/>
        <v>0.2699502658815684</v>
      </c>
      <c r="EI61" s="2">
        <f t="shared" si="79"/>
        <v>0.26948406240135292</v>
      </c>
      <c r="EJ61" s="2">
        <f t="shared" si="80"/>
        <v>0.26673516351721677</v>
      </c>
      <c r="EK61" s="2">
        <f t="shared" si="81"/>
        <v>0.30115240907302349</v>
      </c>
      <c r="EL61" s="2">
        <f t="shared" si="82"/>
        <v>0.29181305518805373</v>
      </c>
      <c r="EM61" s="2">
        <f t="shared" si="83"/>
        <v>0.2764812274312593</v>
      </c>
      <c r="EN61" s="2">
        <f t="shared" si="84"/>
        <v>0.26555088939515636</v>
      </c>
      <c r="EO61" s="2">
        <f t="shared" si="85"/>
        <v>0.27359221194082112</v>
      </c>
      <c r="EQ61" s="2">
        <f t="shared" si="86"/>
        <v>0.2806461170971653</v>
      </c>
      <c r="ER61" s="2">
        <f t="shared" si="222"/>
        <v>0.25249588649331001</v>
      </c>
      <c r="ES61" s="2">
        <f t="shared" si="222"/>
        <v>0.24703337195941763</v>
      </c>
      <c r="ET61" s="2">
        <f t="shared" si="222"/>
        <v>0.24908871503068286</v>
      </c>
      <c r="EU61" s="2">
        <f t="shared" si="222"/>
        <v>0.24719545973292081</v>
      </c>
      <c r="EV61" s="2">
        <f t="shared" si="222"/>
        <v>0.25654707348266093</v>
      </c>
      <c r="EW61" s="2">
        <f t="shared" si="222"/>
        <v>0.25488722629375216</v>
      </c>
      <c r="EX61" s="2">
        <f t="shared" si="222"/>
        <v>0.26537819310431432</v>
      </c>
      <c r="EY61" s="2">
        <f t="shared" si="222"/>
        <v>0.26827183954919587</v>
      </c>
      <c r="EZ61" s="2">
        <f t="shared" si="222"/>
        <v>0.27032850716245527</v>
      </c>
      <c r="FA61" s="2">
        <f t="shared" si="222"/>
        <v>0.29555830572086261</v>
      </c>
      <c r="FB61" s="2">
        <f t="shared" si="222"/>
        <v>0.29144195163904874</v>
      </c>
      <c r="FC61" s="2">
        <f t="shared" si="222"/>
        <v>0.27665303082058623</v>
      </c>
      <c r="FD61" s="2">
        <f t="shared" si="222"/>
        <v>0.26360803732211563</v>
      </c>
      <c r="FE61" s="2">
        <f t="shared" si="222"/>
        <v>0.28919106466805594</v>
      </c>
      <c r="FG61" s="2">
        <f t="shared" si="88"/>
        <v>0.87876349853755853</v>
      </c>
      <c r="FH61" s="2">
        <f t="shared" si="223"/>
        <v>0.6388968938071935</v>
      </c>
      <c r="FI61" s="2">
        <f t="shared" si="223"/>
        <v>0.61897649190145465</v>
      </c>
      <c r="FJ61" s="2">
        <f t="shared" si="223"/>
        <v>0.61082102725893106</v>
      </c>
      <c r="FK61" s="2">
        <f t="shared" si="223"/>
        <v>0.69895258111456526</v>
      </c>
      <c r="FL61" s="2">
        <f t="shared" si="223"/>
        <v>0.73982671799417254</v>
      </c>
      <c r="FM61" s="2">
        <f t="shared" si="223"/>
        <v>0.73881549527763213</v>
      </c>
      <c r="FN61" s="2">
        <f t="shared" si="223"/>
        <v>0.68268422755238467</v>
      </c>
      <c r="FO61" s="2">
        <f t="shared" si="223"/>
        <v>0.67976683964733975</v>
      </c>
      <c r="FP61" s="2">
        <f t="shared" si="223"/>
        <v>0.65898569446233279</v>
      </c>
      <c r="FQ61" s="2">
        <f t="shared" si="223"/>
        <v>0.59138668751644596</v>
      </c>
      <c r="FR61" s="2">
        <f t="shared" si="223"/>
        <v>0.57936979732183425</v>
      </c>
      <c r="FS61" s="2">
        <f t="shared" si="223"/>
        <v>0.58747959289525531</v>
      </c>
      <c r="FT61" s="2">
        <f t="shared" si="223"/>
        <v>0.50907844605469643</v>
      </c>
      <c r="FU61" s="2">
        <f t="shared" si="223"/>
        <v>0.37685298861064037</v>
      </c>
      <c r="FW61" s="2">
        <f t="shared" si="112"/>
        <v>5.2680979214695044E-5</v>
      </c>
      <c r="FX61" s="2">
        <f t="shared" si="164"/>
        <v>3.0327087258963282E-5</v>
      </c>
      <c r="FY61" s="2">
        <f t="shared" si="165"/>
        <v>4.418174453098215E-5</v>
      </c>
      <c r="FZ61" s="2">
        <f t="shared" si="166"/>
        <v>3.7712640985127593E-5</v>
      </c>
      <c r="GA61" s="2">
        <f t="shared" si="167"/>
        <v>5.93496140433901E-5</v>
      </c>
      <c r="GB61" s="2">
        <f t="shared" si="168"/>
        <v>6.8239007426775376E-5</v>
      </c>
      <c r="GC61" s="2">
        <f t="shared" si="169"/>
        <v>6.0701627639346739E-5</v>
      </c>
      <c r="GD61" s="2">
        <f t="shared" si="170"/>
        <v>7.1827522486907704E-5</v>
      </c>
      <c r="GE61" s="2">
        <f t="shared" si="171"/>
        <v>6.8520185122991197E-5</v>
      </c>
      <c r="GF61" s="2">
        <f t="shared" si="172"/>
        <v>7.4034070261992977E-5</v>
      </c>
      <c r="GG61" s="2">
        <f t="shared" si="173"/>
        <v>4.9719131450987983E-5</v>
      </c>
      <c r="GH61" s="2">
        <f t="shared" si="174"/>
        <v>4.5969176030299298E-5</v>
      </c>
      <c r="GI61" s="2">
        <f t="shared" si="175"/>
        <v>3.6032126491691399E-5</v>
      </c>
      <c r="GJ61" s="2">
        <f t="shared" si="176"/>
        <v>2.5470823678878855E-5</v>
      </c>
      <c r="GK61" s="2">
        <f t="shared" si="177"/>
        <v>1.4343403682486276E-5</v>
      </c>
      <c r="GM61" s="82">
        <f t="shared" si="113"/>
        <v>0.40182430404665437</v>
      </c>
      <c r="GN61" s="82">
        <f t="shared" si="178"/>
        <v>5.529814064061031E-2</v>
      </c>
      <c r="GO61" s="82">
        <f t="shared" si="179"/>
        <v>5.0674383836840579E-2</v>
      </c>
      <c r="GP61" s="82">
        <f t="shared" si="180"/>
        <v>5.187463906688998E-2</v>
      </c>
      <c r="GQ61" s="82">
        <f t="shared" si="181"/>
        <v>0.15241766404174814</v>
      </c>
      <c r="GR61" s="82">
        <f t="shared" si="182"/>
        <v>0.22292719551405504</v>
      </c>
      <c r="GS61" s="82">
        <f t="shared" si="183"/>
        <v>0.19541613078699008</v>
      </c>
      <c r="GT61" s="82">
        <f t="shared" si="184"/>
        <v>0.11868501033422783</v>
      </c>
      <c r="GU61" s="82">
        <f t="shared" si="185"/>
        <v>0.10842201374786033</v>
      </c>
      <c r="GV61" s="82">
        <f t="shared" si="186"/>
        <v>9.0128482689095055E-2</v>
      </c>
      <c r="GW61" s="82">
        <f t="shared" si="187"/>
        <v>4.4476342835466566E-2</v>
      </c>
      <c r="GX61" s="82">
        <f t="shared" si="188"/>
        <v>3.6935061852412833E-2</v>
      </c>
      <c r="GY61" s="82">
        <f t="shared" si="189"/>
        <v>3.7366496681944784E-2</v>
      </c>
      <c r="GZ61" s="82">
        <f t="shared" si="190"/>
        <v>1.4252993001261165E-2</v>
      </c>
      <c r="HA61" s="82">
        <f t="shared" si="191"/>
        <v>6.7575677507070717E-4</v>
      </c>
      <c r="HC61" s="82">
        <f t="shared" si="145"/>
        <v>4.1707000086259392E-4</v>
      </c>
      <c r="HD61" s="82">
        <f t="shared" si="192"/>
        <v>1.4248409727717033E-7</v>
      </c>
      <c r="HE61" s="82">
        <f t="shared" si="193"/>
        <v>4.5725047312803622E-8</v>
      </c>
      <c r="HF61" s="82">
        <f t="shared" si="194"/>
        <v>5.0931023068868059E-8</v>
      </c>
      <c r="HG61" s="82">
        <f t="shared" si="195"/>
        <v>1.4679845030145435E-7</v>
      </c>
      <c r="HH61" s="82">
        <f t="shared" si="196"/>
        <v>4.6320057386356855E-7</v>
      </c>
      <c r="HI61" s="82">
        <f t="shared" si="197"/>
        <v>7.8197319014237315E-7</v>
      </c>
      <c r="HJ61" s="82">
        <f t="shared" si="198"/>
        <v>5.2406955053302602E-8</v>
      </c>
      <c r="HK61" s="82">
        <f t="shared" si="199"/>
        <v>1.3885657174947907E-7</v>
      </c>
      <c r="HL61" s="82">
        <f t="shared" si="200"/>
        <v>4.0075351491343366E-9</v>
      </c>
      <c r="HM61" s="82">
        <f t="shared" si="201"/>
        <v>2.9120240206460127E-10</v>
      </c>
      <c r="HN61" s="82">
        <f t="shared" si="202"/>
        <v>4.2611158756167476E-8</v>
      </c>
      <c r="HO61" s="82">
        <f t="shared" si="203"/>
        <v>2.5171883564818226E-10</v>
      </c>
      <c r="HP61" s="82">
        <f t="shared" si="204"/>
        <v>1.0808068214764097E-11</v>
      </c>
      <c r="HQ61" s="82">
        <f t="shared" si="205"/>
        <v>7.5200950818703586E-15</v>
      </c>
      <c r="HS61" s="82">
        <f t="shared" si="114"/>
        <v>4.2226234541710758E-20</v>
      </c>
      <c r="HT61" s="82">
        <f t="shared" si="206"/>
        <v>7.9474243113873649E-34</v>
      </c>
      <c r="HU61" s="82">
        <f t="shared" si="207"/>
        <v>1.135638922085892E-35</v>
      </c>
      <c r="HV61" s="82">
        <f t="shared" si="208"/>
        <v>2.6018223267714268E-38</v>
      </c>
      <c r="HW61" s="82">
        <f t="shared" si="209"/>
        <v>1.3541781090861458E-40</v>
      </c>
      <c r="HX61" s="82">
        <f t="shared" si="210"/>
        <v>4.6046445116922974E-39</v>
      </c>
      <c r="HY61" s="82">
        <f t="shared" si="211"/>
        <v>8.4857074814849625E-36</v>
      </c>
      <c r="HZ61" s="82">
        <f t="shared" si="212"/>
        <v>4.4069149862379085E-41</v>
      </c>
      <c r="IA61" s="82">
        <f t="shared" si="213"/>
        <v>6.8123396678918218E-38</v>
      </c>
      <c r="IB61" s="82">
        <f t="shared" si="214"/>
        <v>1.841921775518359E-46</v>
      </c>
      <c r="IC61" s="82">
        <f t="shared" si="215"/>
        <v>6.0779675861391346E-52</v>
      </c>
      <c r="ID61" s="82">
        <f t="shared" si="216"/>
        <v>9.6497967552216384E-39</v>
      </c>
      <c r="IE61" s="82">
        <f t="shared" si="217"/>
        <v>1.0967858258311537E-49</v>
      </c>
      <c r="IF61" s="82">
        <f t="shared" si="218"/>
        <v>2.3599754562161708E-27</v>
      </c>
      <c r="IG61" s="82">
        <f t="shared" si="219"/>
        <v>6.1932560797675329E-29</v>
      </c>
      <c r="II61" s="82">
        <f t="shared" si="115"/>
        <v>2.448275795518937E-126</v>
      </c>
      <c r="IJ61" s="82">
        <f t="shared" si="116"/>
        <v>2.4741332080701397E-201</v>
      </c>
      <c r="IK61" s="82">
        <f t="shared" si="117"/>
        <v>2.7054287068742885E-213</v>
      </c>
      <c r="IL61" s="82">
        <f t="shared" si="118"/>
        <v>5.1323754853176082E-237</v>
      </c>
      <c r="IM61" s="82">
        <f t="shared" si="119"/>
        <v>2.7963228405830227E-257</v>
      </c>
      <c r="IN61" s="82">
        <f t="shared" si="120"/>
        <v>5.1607221758341922E-250</v>
      </c>
      <c r="IO61" s="82">
        <f t="shared" si="121"/>
        <v>1.0626736020860092E-224</v>
      </c>
      <c r="IP61" s="82">
        <f t="shared" si="122"/>
        <v>1.4708766104349016E-255</v>
      </c>
      <c r="IQ61" s="82">
        <f t="shared" si="123"/>
        <v>7.128471144779317E-236</v>
      </c>
      <c r="IR61" s="82">
        <f t="shared" si="124"/>
        <v>2.0773132287073946E-288</v>
      </c>
      <c r="IS61" s="82">
        <f t="shared" si="125"/>
        <v>0</v>
      </c>
      <c r="IT61" s="82">
        <f t="shared" si="126"/>
        <v>4.6468311065367677E-236</v>
      </c>
      <c r="IU61" s="82">
        <f t="shared" si="127"/>
        <v>3.6197822015753851E-302</v>
      </c>
      <c r="IV61" s="82">
        <f t="shared" si="128"/>
        <v>2.2157525749411059E-113</v>
      </c>
      <c r="IW61" s="82">
        <f t="shared" si="129"/>
        <v>2.9019768039236455E-58</v>
      </c>
      <c r="IY61" s="82">
        <f t="shared" si="130"/>
        <v>0.40224137404751698</v>
      </c>
      <c r="IZ61" s="82">
        <f t="shared" si="131"/>
        <v>5.5298283124707588E-2</v>
      </c>
      <c r="JA61" s="82">
        <f t="shared" si="132"/>
        <v>5.067442956188789E-2</v>
      </c>
      <c r="JB61" s="82">
        <f t="shared" si="133"/>
        <v>5.1874689997913045E-2</v>
      </c>
      <c r="JC61" s="82">
        <f t="shared" si="134"/>
        <v>0.15241781084019845</v>
      </c>
      <c r="JD61" s="82">
        <f t="shared" si="135"/>
        <v>0.22292765871462891</v>
      </c>
      <c r="JE61" s="82">
        <f t="shared" si="136"/>
        <v>0.19541691276018022</v>
      </c>
      <c r="JF61" s="82">
        <f t="shared" si="137"/>
        <v>0.11868506274118289</v>
      </c>
      <c r="JG61" s="82">
        <f t="shared" si="138"/>
        <v>0.10842215260443208</v>
      </c>
      <c r="JH61" s="82">
        <f t="shared" si="139"/>
        <v>9.0128486696630206E-2</v>
      </c>
      <c r="JI61" s="82">
        <f t="shared" si="140"/>
        <v>4.4476343126668968E-2</v>
      </c>
      <c r="JJ61" s="82">
        <f t="shared" si="141"/>
        <v>3.6935104463571587E-2</v>
      </c>
      <c r="JK61" s="82">
        <f t="shared" si="142"/>
        <v>3.7366496933663618E-2</v>
      </c>
      <c r="JL61" s="82">
        <f t="shared" si="143"/>
        <v>1.4252993012069233E-2</v>
      </c>
      <c r="JM61" s="82">
        <f t="shared" si="144"/>
        <v>6.7575677507822731E-4</v>
      </c>
    </row>
    <row r="62" spans="2:273" x14ac:dyDescent="0.25">
      <c r="B62" s="2">
        <v>35</v>
      </c>
      <c r="C62" s="37">
        <v>0.57962000000000002</v>
      </c>
      <c r="D62" s="37">
        <v>0.33016200000000001</v>
      </c>
      <c r="E62" s="37">
        <v>0.33265499999999998</v>
      </c>
      <c r="F62" s="37">
        <v>0.34150700000000001</v>
      </c>
      <c r="G62" s="37">
        <v>0.44807000000000002</v>
      </c>
      <c r="H62" s="37">
        <v>0.50588500000000003</v>
      </c>
      <c r="I62" s="37">
        <v>0.45805899999999999</v>
      </c>
      <c r="J62" s="37">
        <v>0.41190500000000002</v>
      </c>
      <c r="K62" s="37">
        <v>0.39817200000000003</v>
      </c>
      <c r="L62" s="37">
        <v>0.38100800000000001</v>
      </c>
      <c r="M62" s="37">
        <v>0.35763899999999998</v>
      </c>
      <c r="N62" s="37">
        <v>0.34857199999999999</v>
      </c>
      <c r="O62" s="37">
        <v>0.33734799999999998</v>
      </c>
      <c r="P62" s="37">
        <v>0.299431</v>
      </c>
      <c r="Q62" s="37">
        <v>0.30229200000000001</v>
      </c>
      <c r="S62" s="4">
        <f t="shared" si="8"/>
        <v>0.57755641867984908</v>
      </c>
      <c r="T62" s="4">
        <f t="shared" si="9"/>
        <v>0.34619779536245193</v>
      </c>
      <c r="U62" s="4">
        <f t="shared" si="10"/>
        <v>0.33897655619258549</v>
      </c>
      <c r="V62" s="4">
        <f t="shared" si="11"/>
        <v>0.34753641755591419</v>
      </c>
      <c r="W62" s="4">
        <f t="shared" si="12"/>
        <v>0.4523994702083618</v>
      </c>
      <c r="X62" s="4">
        <f t="shared" si="13"/>
        <v>0.49500150255137298</v>
      </c>
      <c r="Y62" s="4">
        <f t="shared" si="14"/>
        <v>0.4605182756690287</v>
      </c>
      <c r="Z62" s="4">
        <f t="shared" si="15"/>
        <v>0.41911601677136401</v>
      </c>
      <c r="AA62" s="4">
        <f t="shared" si="16"/>
        <v>0.40784800508048674</v>
      </c>
      <c r="AB62" s="4">
        <f t="shared" si="17"/>
        <v>0.38930465751089538</v>
      </c>
      <c r="AC62" s="4">
        <f t="shared" si="18"/>
        <v>0.36369537341450831</v>
      </c>
      <c r="AD62" s="4">
        <f t="shared" si="19"/>
        <v>0.35297428493710042</v>
      </c>
      <c r="AE62" s="4">
        <f t="shared" si="20"/>
        <v>0.34044662014669119</v>
      </c>
      <c r="AF62" s="4">
        <f t="shared" si="21"/>
        <v>0.29710382393828416</v>
      </c>
      <c r="AG62" s="4">
        <f t="shared" si="22"/>
        <v>0.28935038854996914</v>
      </c>
      <c r="AI62" s="4">
        <f t="shared" si="23"/>
        <v>2.0635813201509423E-3</v>
      </c>
      <c r="AJ62" s="4">
        <f t="shared" si="24"/>
        <v>-1.6035795362451921E-2</v>
      </c>
      <c r="AK62" s="4">
        <f t="shared" si="25"/>
        <v>-6.321556192585509E-3</v>
      </c>
      <c r="AL62" s="4">
        <f t="shared" si="26"/>
        <v>-6.0294175559141849E-3</v>
      </c>
      <c r="AM62" s="4">
        <f t="shared" si="27"/>
        <v>-4.3294702083617742E-3</v>
      </c>
      <c r="AN62" s="4">
        <f t="shared" si="28"/>
        <v>1.0883497448627044E-2</v>
      </c>
      <c r="AO62" s="4">
        <f t="shared" si="29"/>
        <v>-2.4592756690287043E-3</v>
      </c>
      <c r="AP62" s="4">
        <f t="shared" si="30"/>
        <v>-7.2110167713639872E-3</v>
      </c>
      <c r="AQ62" s="4">
        <f t="shared" si="31"/>
        <v>-9.6760050804867159E-3</v>
      </c>
      <c r="AR62" s="4">
        <f t="shared" si="32"/>
        <v>-8.2966575108953666E-3</v>
      </c>
      <c r="AS62" s="4">
        <f t="shared" si="33"/>
        <v>-6.0563734145083203E-3</v>
      </c>
      <c r="AT62" s="4">
        <f t="shared" si="34"/>
        <v>-4.4022849371004313E-3</v>
      </c>
      <c r="AU62" s="4">
        <f t="shared" si="35"/>
        <v>-3.0986201466912111E-3</v>
      </c>
      <c r="AV62" s="4">
        <f t="shared" si="220"/>
        <v>2.327176061715841E-3</v>
      </c>
      <c r="AW62" s="4">
        <f t="shared" si="220"/>
        <v>1.2941611450030865E-2</v>
      </c>
      <c r="AY62" s="2">
        <f t="shared" si="96"/>
        <v>0.29528820591952126</v>
      </c>
      <c r="AZ62" s="2">
        <f t="shared" si="147"/>
        <v>0.26541707888129668</v>
      </c>
      <c r="BA62" s="2">
        <f t="shared" si="148"/>
        <v>0.25920181100375467</v>
      </c>
      <c r="BB62" s="2">
        <f t="shared" si="149"/>
        <v>0.26235468467223361</v>
      </c>
      <c r="BC62" s="2">
        <f t="shared" si="150"/>
        <v>0.2639823875506967</v>
      </c>
      <c r="BD62" s="2">
        <f t="shared" si="151"/>
        <v>0.2621799738898718</v>
      </c>
      <c r="BE62" s="2">
        <f t="shared" si="152"/>
        <v>0.2631898717732517</v>
      </c>
      <c r="BF62" s="2">
        <f t="shared" si="153"/>
        <v>0.28034812306037188</v>
      </c>
      <c r="BG62" s="2">
        <f t="shared" si="154"/>
        <v>0.28028141485569741</v>
      </c>
      <c r="BH62" s="2">
        <f t="shared" si="155"/>
        <v>0.27608328266953647</v>
      </c>
      <c r="BI62" s="2">
        <f t="shared" si="156"/>
        <v>0.3013571630934006</v>
      </c>
      <c r="BJ62" s="2">
        <f t="shared" si="157"/>
        <v>0.29571147161316824</v>
      </c>
      <c r="BK62" s="2">
        <f t="shared" si="158"/>
        <v>0.28101976173191534</v>
      </c>
      <c r="BL62" s="2">
        <f t="shared" si="159"/>
        <v>0.27233052646853306</v>
      </c>
      <c r="BM62" s="2">
        <f t="shared" si="160"/>
        <v>0.28740305360817786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0.30229200000000001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0.37618424242424242</v>
      </c>
      <c r="DL62" s="2">
        <f t="shared" si="221"/>
        <v>0.28439000040700047</v>
      </c>
      <c r="DM62" s="2">
        <f t="shared" si="221"/>
        <v>0.27371816940339355</v>
      </c>
      <c r="DN62" s="2">
        <f t="shared" si="221"/>
        <v>0.28129296551724142</v>
      </c>
      <c r="DO62" s="2">
        <f t="shared" si="221"/>
        <v>0.29766317769230771</v>
      </c>
      <c r="DP62" s="2">
        <f t="shared" si="221"/>
        <v>0.2957220039525692</v>
      </c>
      <c r="DQ62" s="2">
        <f t="shared" si="221"/>
        <v>0.29285135573122534</v>
      </c>
      <c r="DR62" s="2">
        <f t="shared" si="221"/>
        <v>0.30585339999999994</v>
      </c>
      <c r="DS62" s="2">
        <f t="shared" si="221"/>
        <v>0.30629936923076928</v>
      </c>
      <c r="DT62" s="2">
        <f t="shared" si="221"/>
        <v>0.29653460358160361</v>
      </c>
      <c r="DU62" s="2">
        <f t="shared" si="221"/>
        <v>0.30267214289951794</v>
      </c>
      <c r="DV62" s="2">
        <f t="shared" si="221"/>
        <v>0.30219864056358914</v>
      </c>
      <c r="DW62" s="2">
        <f t="shared" si="221"/>
        <v>0.28871272465702635</v>
      </c>
      <c r="DX62" s="2">
        <f t="shared" si="221"/>
        <v>0.28044095254010692</v>
      </c>
      <c r="DY62" s="2">
        <f t="shared" si="221"/>
        <v>0.29676555169340463</v>
      </c>
      <c r="EA62" s="2">
        <f t="shared" si="71"/>
        <v>0.28510989618122973</v>
      </c>
      <c r="EB62" s="2">
        <f t="shared" si="72"/>
        <v>0.25563734089200879</v>
      </c>
      <c r="EC62" s="2">
        <f t="shared" si="73"/>
        <v>0.25105255211994315</v>
      </c>
      <c r="ED62" s="2">
        <f t="shared" si="74"/>
        <v>0.25135020730693591</v>
      </c>
      <c r="EE62" s="2">
        <f t="shared" si="75"/>
        <v>0.2507524414428482</v>
      </c>
      <c r="EF62" s="2">
        <f t="shared" si="76"/>
        <v>0.25142173178321192</v>
      </c>
      <c r="EG62" s="2">
        <f t="shared" si="77"/>
        <v>0.25362656147249568</v>
      </c>
      <c r="EH62" s="2">
        <f t="shared" si="78"/>
        <v>0.26953673138089668</v>
      </c>
      <c r="EI62" s="2">
        <f t="shared" si="79"/>
        <v>0.26910314723788054</v>
      </c>
      <c r="EJ62" s="2">
        <f t="shared" si="80"/>
        <v>0.26643084630048852</v>
      </c>
      <c r="EK62" s="2">
        <f t="shared" si="81"/>
        <v>0.30052902265796627</v>
      </c>
      <c r="EL62" s="2">
        <f t="shared" si="82"/>
        <v>0.29141613985457154</v>
      </c>
      <c r="EM62" s="2">
        <f t="shared" si="83"/>
        <v>0.27609316227006769</v>
      </c>
      <c r="EN62" s="2">
        <f t="shared" si="84"/>
        <v>0.26519764585125205</v>
      </c>
      <c r="EO62" s="2">
        <f t="shared" si="85"/>
        <v>0.27328324091744727</v>
      </c>
      <c r="EQ62" s="2">
        <f t="shared" si="86"/>
        <v>0.28043659702704998</v>
      </c>
      <c r="ER62" s="2">
        <f t="shared" si="222"/>
        <v>0.25231347343563665</v>
      </c>
      <c r="ES62" s="2">
        <f t="shared" si="222"/>
        <v>0.24678972601013621</v>
      </c>
      <c r="ET62" s="2">
        <f t="shared" si="222"/>
        <v>0.24882344864544537</v>
      </c>
      <c r="EU62" s="2">
        <f t="shared" si="222"/>
        <v>0.24692380837227793</v>
      </c>
      <c r="EV62" s="2">
        <f t="shared" si="222"/>
        <v>0.25625606601518663</v>
      </c>
      <c r="EW62" s="2">
        <f t="shared" si="222"/>
        <v>0.25461729400689032</v>
      </c>
      <c r="EX62" s="2">
        <f t="shared" si="222"/>
        <v>0.26504527861323562</v>
      </c>
      <c r="EY62" s="2">
        <f t="shared" si="222"/>
        <v>0.26791184410856256</v>
      </c>
      <c r="EZ62" s="2">
        <f t="shared" si="222"/>
        <v>0.26995983185868461</v>
      </c>
      <c r="FA62" s="2">
        <f t="shared" si="222"/>
        <v>0.29503307103478404</v>
      </c>
      <c r="FB62" s="2">
        <f t="shared" si="222"/>
        <v>0.29105047946389234</v>
      </c>
      <c r="FC62" s="2">
        <f t="shared" si="222"/>
        <v>0.27626175787603902</v>
      </c>
      <c r="FD62" s="2">
        <f t="shared" si="222"/>
        <v>0.26328736379873102</v>
      </c>
      <c r="FE62" s="2">
        <f t="shared" si="222"/>
        <v>0.28864755746922188</v>
      </c>
      <c r="FG62" s="2">
        <f t="shared" si="88"/>
        <v>0.88823878399207568</v>
      </c>
      <c r="FH62" s="2">
        <f t="shared" si="223"/>
        <v>0.6598628202585467</v>
      </c>
      <c r="FI62" s="2">
        <f t="shared" si="223"/>
        <v>0.64044811616086272</v>
      </c>
      <c r="FJ62" s="2">
        <f t="shared" si="223"/>
        <v>0.63247935371060038</v>
      </c>
      <c r="FK62" s="2">
        <f t="shared" si="223"/>
        <v>0.71797084602340366</v>
      </c>
      <c r="FL62" s="2">
        <f t="shared" si="223"/>
        <v>0.75715994812545429</v>
      </c>
      <c r="FM62" s="2">
        <f t="shared" si="223"/>
        <v>0.75619389366645973</v>
      </c>
      <c r="FN62" s="2">
        <f t="shared" si="223"/>
        <v>0.70229247827855523</v>
      </c>
      <c r="FO62" s="2">
        <f t="shared" si="223"/>
        <v>0.6994760079928154</v>
      </c>
      <c r="FP62" s="2">
        <f t="shared" si="223"/>
        <v>0.67937059120548637</v>
      </c>
      <c r="FQ62" s="2">
        <f t="shared" si="223"/>
        <v>0.61344210421630119</v>
      </c>
      <c r="FR62" s="2">
        <f t="shared" si="223"/>
        <v>0.60163692029791571</v>
      </c>
      <c r="FS62" s="2">
        <f t="shared" si="223"/>
        <v>0.60960668445900412</v>
      </c>
      <c r="FT62" s="2">
        <f t="shared" si="223"/>
        <v>0.53206124409280797</v>
      </c>
      <c r="FU62" s="2">
        <f t="shared" si="223"/>
        <v>0.39871458189751441</v>
      </c>
      <c r="FW62" s="2">
        <f t="shared" si="112"/>
        <v>5.7763251474856444E-5</v>
      </c>
      <c r="FX62" s="2">
        <f t="shared" si="164"/>
        <v>3.325289263725756E-5</v>
      </c>
      <c r="FY62" s="2">
        <f t="shared" si="165"/>
        <v>4.8444113049124511E-5</v>
      </c>
      <c r="FZ62" s="2">
        <f t="shared" si="166"/>
        <v>4.1350938105947804E-5</v>
      </c>
      <c r="GA62" s="2">
        <f t="shared" si="167"/>
        <v>6.5075185131244058E-5</v>
      </c>
      <c r="GB62" s="2">
        <f t="shared" si="168"/>
        <v>7.4822091172962798E-5</v>
      </c>
      <c r="GC62" s="2">
        <f t="shared" si="169"/>
        <v>6.6557621389987974E-5</v>
      </c>
      <c r="GD62" s="2">
        <f t="shared" si="170"/>
        <v>7.8756766522041034E-5</v>
      </c>
      <c r="GE62" s="2">
        <f t="shared" si="171"/>
        <v>7.513039231828007E-5</v>
      </c>
      <c r="GF62" s="2">
        <f t="shared" si="172"/>
        <v>8.1176163999168368E-5</v>
      </c>
      <c r="GG62" s="2">
        <f t="shared" si="173"/>
        <v>5.4515682065700932E-5</v>
      </c>
      <c r="GH62" s="2">
        <f t="shared" si="174"/>
        <v>5.0403975669090548E-5</v>
      </c>
      <c r="GI62" s="2">
        <f t="shared" si="175"/>
        <v>3.9508303715521118E-5</v>
      </c>
      <c r="GJ62" s="2">
        <f t="shared" si="176"/>
        <v>2.7928134171684343E-5</v>
      </c>
      <c r="GK62" s="2">
        <f t="shared" si="177"/>
        <v>1.5727207632611737E-5</v>
      </c>
      <c r="GM62" s="82">
        <f t="shared" si="113"/>
        <v>0.43247616978833558</v>
      </c>
      <c r="GN62" s="82">
        <f t="shared" si="178"/>
        <v>6.8403185405131892E-2</v>
      </c>
      <c r="GO62" s="82">
        <f t="shared" si="179"/>
        <v>6.422329705923388E-2</v>
      </c>
      <c r="GP62" s="82">
        <f t="shared" si="180"/>
        <v>6.7159960882917744E-2</v>
      </c>
      <c r="GQ62" s="82">
        <f t="shared" si="181"/>
        <v>0.1887929665743556</v>
      </c>
      <c r="GR62" s="82">
        <f t="shared" si="182"/>
        <v>0.26878456171732829</v>
      </c>
      <c r="GS62" s="82">
        <f t="shared" si="183"/>
        <v>0.23484794329415856</v>
      </c>
      <c r="GT62" s="82">
        <f t="shared" si="184"/>
        <v>0.14779896200169274</v>
      </c>
      <c r="GU62" s="82">
        <f t="shared" si="185"/>
        <v>0.13469261865400309</v>
      </c>
      <c r="GV62" s="82">
        <f t="shared" si="186"/>
        <v>0.11361886252241082</v>
      </c>
      <c r="GW62" s="82">
        <f t="shared" si="187"/>
        <v>5.9107374421333791E-2</v>
      </c>
      <c r="GX62" s="82">
        <f t="shared" si="188"/>
        <v>4.9122104597132704E-2</v>
      </c>
      <c r="GY62" s="82">
        <f t="shared" si="189"/>
        <v>4.8520971752582472E-2</v>
      </c>
      <c r="GZ62" s="82">
        <f t="shared" si="190"/>
        <v>2.0012743241561697E-2</v>
      </c>
      <c r="HA62" s="82">
        <f t="shared" si="191"/>
        <v>1.2183438777955418E-3</v>
      </c>
      <c r="HC62" s="82">
        <f t="shared" si="145"/>
        <v>6.0234158262051189E-4</v>
      </c>
      <c r="HD62" s="82">
        <f t="shared" si="192"/>
        <v>2.6904264285858556E-7</v>
      </c>
      <c r="HE62" s="82">
        <f t="shared" si="193"/>
        <v>9.2412804983476468E-8</v>
      </c>
      <c r="HF62" s="82">
        <f t="shared" si="194"/>
        <v>1.0545463965797363E-7</v>
      </c>
      <c r="HG62" s="82">
        <f t="shared" si="195"/>
        <v>3.1595354265910657E-7</v>
      </c>
      <c r="HH62" s="82">
        <f t="shared" si="196"/>
        <v>9.6766032305848935E-7</v>
      </c>
      <c r="HI62" s="82">
        <f t="shared" si="197"/>
        <v>1.5391929179996395E-6</v>
      </c>
      <c r="HJ62" s="82">
        <f t="shared" si="198"/>
        <v>1.1725604282120292E-7</v>
      </c>
      <c r="HK62" s="82">
        <f t="shared" si="199"/>
        <v>2.9287931226762054E-7</v>
      </c>
      <c r="HL62" s="82">
        <f t="shared" si="200"/>
        <v>1.0099902319526127E-8</v>
      </c>
      <c r="HM62" s="82">
        <f t="shared" si="201"/>
        <v>8.0543586832586282E-10</v>
      </c>
      <c r="HN62" s="82">
        <f t="shared" si="202"/>
        <v>8.972820252096142E-8</v>
      </c>
      <c r="HO62" s="82">
        <f t="shared" si="203"/>
        <v>6.4686272953841485E-10</v>
      </c>
      <c r="HP62" s="82">
        <f t="shared" si="204"/>
        <v>3.119040870804316E-11</v>
      </c>
      <c r="HQ62" s="82">
        <f t="shared" si="205"/>
        <v>2.8529222545272529E-14</v>
      </c>
      <c r="HS62" s="82">
        <f t="shared" si="114"/>
        <v>1.2895671275211898E-19</v>
      </c>
      <c r="HT62" s="82">
        <f t="shared" si="206"/>
        <v>4.6184843431933064E-33</v>
      </c>
      <c r="HU62" s="82">
        <f t="shared" si="207"/>
        <v>7.8391588673312698E-35</v>
      </c>
      <c r="HV62" s="82">
        <f t="shared" si="208"/>
        <v>2.0856470220857068E-37</v>
      </c>
      <c r="HW62" s="82">
        <f t="shared" si="209"/>
        <v>1.4038516482527887E-39</v>
      </c>
      <c r="HX62" s="82">
        <f t="shared" si="210"/>
        <v>4.557441870798838E-38</v>
      </c>
      <c r="HY62" s="82">
        <f t="shared" si="211"/>
        <v>6.6004554907069878E-35</v>
      </c>
      <c r="HZ62" s="82">
        <f t="shared" si="212"/>
        <v>4.8184849251835613E-40</v>
      </c>
      <c r="IA62" s="82">
        <f t="shared" si="213"/>
        <v>6.1011195430123802E-37</v>
      </c>
      <c r="IB62" s="82">
        <f t="shared" si="214"/>
        <v>2.7885147392523839E-45</v>
      </c>
      <c r="IC62" s="82">
        <f t="shared" si="215"/>
        <v>1.1793888926551954E-50</v>
      </c>
      <c r="ID62" s="82">
        <f t="shared" si="216"/>
        <v>8.124388615210099E-38</v>
      </c>
      <c r="IE62" s="82">
        <f t="shared" si="217"/>
        <v>1.5969148206740811E-48</v>
      </c>
      <c r="IF62" s="82">
        <f t="shared" si="218"/>
        <v>9.1917258728253467E-27</v>
      </c>
      <c r="IG62" s="82">
        <f t="shared" si="219"/>
        <v>2.5328054344150825E-28</v>
      </c>
      <c r="II62" s="82">
        <f t="shared" si="115"/>
        <v>5.0494165250422836E-124</v>
      </c>
      <c r="IJ62" s="82">
        <f t="shared" si="116"/>
        <v>8.0485179136865353E-198</v>
      </c>
      <c r="IK62" s="82">
        <f t="shared" si="117"/>
        <v>1.9688978574226989E-209</v>
      </c>
      <c r="IL62" s="82">
        <f t="shared" si="118"/>
        <v>8.6937930099889541E-233</v>
      </c>
      <c r="IM62" s="82">
        <f t="shared" si="119"/>
        <v>1.7905678934871499E-252</v>
      </c>
      <c r="IN62" s="82">
        <f t="shared" si="120"/>
        <v>2.8181925888329645E-245</v>
      </c>
      <c r="IO62" s="82">
        <f t="shared" si="121"/>
        <v>1.6954758270983952E-220</v>
      </c>
      <c r="IP62" s="82">
        <f t="shared" si="122"/>
        <v>1.0879532043019604E-250</v>
      </c>
      <c r="IQ62" s="82">
        <f t="shared" si="123"/>
        <v>2.0997558428782038E-231</v>
      </c>
      <c r="IR62" s="82">
        <f t="shared" si="124"/>
        <v>6.832840607062503E-283</v>
      </c>
      <c r="IS62" s="82">
        <f t="shared" si="125"/>
        <v>0</v>
      </c>
      <c r="IT62" s="82">
        <f t="shared" si="126"/>
        <v>9.1609435334415411E-232</v>
      </c>
      <c r="IU62" s="82">
        <f t="shared" si="127"/>
        <v>8.6222197676740323E-297</v>
      </c>
      <c r="IV62" s="82">
        <f t="shared" si="128"/>
        <v>1.8938742722715252E-111</v>
      </c>
      <c r="IW62" s="82">
        <f t="shared" si="129"/>
        <v>2.4616655058835147E-57</v>
      </c>
      <c r="IY62" s="82">
        <f t="shared" si="130"/>
        <v>0.4330785113709561</v>
      </c>
      <c r="IZ62" s="82">
        <f t="shared" si="131"/>
        <v>6.840345444777475E-2</v>
      </c>
      <c r="JA62" s="82">
        <f t="shared" si="132"/>
        <v>6.4223389472038858E-2</v>
      </c>
      <c r="JB62" s="82">
        <f t="shared" si="133"/>
        <v>6.7160066337557403E-2</v>
      </c>
      <c r="JC62" s="82">
        <f t="shared" si="134"/>
        <v>0.18879328252789826</v>
      </c>
      <c r="JD62" s="82">
        <f t="shared" si="135"/>
        <v>0.26878552937765132</v>
      </c>
      <c r="JE62" s="82">
        <f t="shared" si="136"/>
        <v>0.23484948248707657</v>
      </c>
      <c r="JF62" s="82">
        <f t="shared" si="137"/>
        <v>0.14779907925773555</v>
      </c>
      <c r="JG62" s="82">
        <f t="shared" si="138"/>
        <v>0.13469291153331536</v>
      </c>
      <c r="JH62" s="82">
        <f t="shared" si="139"/>
        <v>0.11361887262231314</v>
      </c>
      <c r="JI62" s="82">
        <f t="shared" si="140"/>
        <v>5.9107375226769662E-2</v>
      </c>
      <c r="JJ62" s="82">
        <f t="shared" si="141"/>
        <v>4.9122194325335225E-2</v>
      </c>
      <c r="JK62" s="82">
        <f t="shared" si="142"/>
        <v>4.8520972399445202E-2</v>
      </c>
      <c r="JL62" s="82">
        <f t="shared" si="143"/>
        <v>2.0012743272752105E-2</v>
      </c>
      <c r="JM62" s="82">
        <f t="shared" si="144"/>
        <v>1.218343877824071E-3</v>
      </c>
    </row>
    <row r="63" spans="2:273" x14ac:dyDescent="0.25">
      <c r="B63" s="2">
        <v>36</v>
      </c>
      <c r="C63" s="37">
        <v>0.58081700000000003</v>
      </c>
      <c r="D63" s="37">
        <v>0.34393800000000002</v>
      </c>
      <c r="E63" s="37">
        <v>0.34686699999999998</v>
      </c>
      <c r="F63" s="37">
        <v>0.357381</v>
      </c>
      <c r="G63" s="37">
        <v>0.48781099999999999</v>
      </c>
      <c r="H63" s="37">
        <v>0.53713500000000003</v>
      </c>
      <c r="I63" s="37">
        <v>0.48633399999999999</v>
      </c>
      <c r="J63" s="37">
        <v>0.43941799999999998</v>
      </c>
      <c r="K63" s="37">
        <v>0.42413299999999998</v>
      </c>
      <c r="L63" s="37">
        <v>0.40091100000000002</v>
      </c>
      <c r="M63" s="37">
        <v>0.37743700000000002</v>
      </c>
      <c r="N63" s="37">
        <v>0.36452499999999999</v>
      </c>
      <c r="O63" s="37">
        <v>0.34784599999999999</v>
      </c>
      <c r="P63" s="37">
        <v>0.30673499999999998</v>
      </c>
      <c r="Q63" s="37">
        <v>0.302929</v>
      </c>
      <c r="S63" s="4">
        <f t="shared" si="8"/>
        <v>0.58068493183237713</v>
      </c>
      <c r="T63" s="4">
        <f t="shared" si="9"/>
        <v>0.36039351414530374</v>
      </c>
      <c r="U63" s="4">
        <f t="shared" si="10"/>
        <v>0.3548357376604126</v>
      </c>
      <c r="V63" s="4">
        <f t="shared" si="11"/>
        <v>0.36600975813857339</v>
      </c>
      <c r="W63" s="4">
        <f t="shared" si="12"/>
        <v>0.48141843361154835</v>
      </c>
      <c r="X63" s="4">
        <f t="shared" si="13"/>
        <v>0.52365731302654084</v>
      </c>
      <c r="Y63" s="4">
        <f t="shared" si="14"/>
        <v>0.48526824316140438</v>
      </c>
      <c r="Z63" s="4">
        <f t="shared" si="15"/>
        <v>0.44195859115110719</v>
      </c>
      <c r="AA63" s="4">
        <f t="shared" si="16"/>
        <v>0.42897254044743444</v>
      </c>
      <c r="AB63" s="4">
        <f t="shared" si="17"/>
        <v>0.40999857397190609</v>
      </c>
      <c r="AC63" s="4">
        <f t="shared" si="18"/>
        <v>0.37919486500430322</v>
      </c>
      <c r="AD63" s="4">
        <f t="shared" si="19"/>
        <v>0.36737164019815427</v>
      </c>
      <c r="AE63" s="4">
        <f t="shared" si="20"/>
        <v>0.35392418295618122</v>
      </c>
      <c r="AF63" s="4">
        <f t="shared" si="21"/>
        <v>0.30486406779577296</v>
      </c>
      <c r="AG63" s="4">
        <f t="shared" si="22"/>
        <v>0.29065402904812315</v>
      </c>
      <c r="AI63" s="4">
        <f t="shared" si="23"/>
        <v>1.3206816762290075E-4</v>
      </c>
      <c r="AJ63" s="4">
        <f t="shared" si="24"/>
        <v>-1.6455514145303718E-2</v>
      </c>
      <c r="AK63" s="4">
        <f t="shared" si="25"/>
        <v>-7.968737660412617E-3</v>
      </c>
      <c r="AL63" s="4">
        <f t="shared" si="26"/>
        <v>-8.6287581385733891E-3</v>
      </c>
      <c r="AM63" s="4">
        <f t="shared" si="27"/>
        <v>6.3925663884516482E-3</v>
      </c>
      <c r="AN63" s="4">
        <f t="shared" si="28"/>
        <v>1.3477686973459191E-2</v>
      </c>
      <c r="AO63" s="4">
        <f t="shared" si="29"/>
        <v>1.0657568385956107E-3</v>
      </c>
      <c r="AP63" s="4">
        <f t="shared" si="30"/>
        <v>-2.5405911511072188E-3</v>
      </c>
      <c r="AQ63" s="4">
        <f t="shared" si="31"/>
        <v>-4.8395404474344539E-3</v>
      </c>
      <c r="AR63" s="4">
        <f t="shared" si="32"/>
        <v>-9.0875739719060711E-3</v>
      </c>
      <c r="AS63" s="4">
        <f t="shared" si="33"/>
        <v>-1.757865004303194E-3</v>
      </c>
      <c r="AT63" s="4">
        <f t="shared" si="34"/>
        <v>-2.8466401981542822E-3</v>
      </c>
      <c r="AU63" s="4">
        <f t="shared" si="35"/>
        <v>-6.0781829561812328E-3</v>
      </c>
      <c r="AV63" s="4">
        <f t="shared" si="220"/>
        <v>1.870932204227016E-3</v>
      </c>
      <c r="AW63" s="4">
        <f t="shared" si="220"/>
        <v>1.2274970951876851E-2</v>
      </c>
      <c r="AY63" s="2">
        <f t="shared" si="96"/>
        <v>0.29450627165659954</v>
      </c>
      <c r="AZ63" s="2">
        <f t="shared" si="147"/>
        <v>0.26491099547438413</v>
      </c>
      <c r="BA63" s="2">
        <f t="shared" si="148"/>
        <v>0.25871860803019592</v>
      </c>
      <c r="BB63" s="2">
        <f t="shared" si="149"/>
        <v>0.26181706153015882</v>
      </c>
      <c r="BC63" s="2">
        <f t="shared" si="150"/>
        <v>0.26321338454058507</v>
      </c>
      <c r="BD63" s="2">
        <f t="shared" si="151"/>
        <v>0.26154627741115682</v>
      </c>
      <c r="BE63" s="2">
        <f t="shared" si="152"/>
        <v>0.26252828168966164</v>
      </c>
      <c r="BF63" s="2">
        <f t="shared" si="153"/>
        <v>0.27958073460120136</v>
      </c>
      <c r="BG63" s="2">
        <f t="shared" si="154"/>
        <v>0.27960522949730598</v>
      </c>
      <c r="BH63" s="2">
        <f t="shared" si="155"/>
        <v>0.27555651755922034</v>
      </c>
      <c r="BI63" s="2">
        <f t="shared" si="156"/>
        <v>0.30127258610667296</v>
      </c>
      <c r="BJ63" s="2">
        <f t="shared" si="157"/>
        <v>0.29551895614881857</v>
      </c>
      <c r="BK63" s="2">
        <f t="shared" si="158"/>
        <v>0.28068255450105833</v>
      </c>
      <c r="BL63" s="2">
        <f t="shared" si="159"/>
        <v>0.27200956872601356</v>
      </c>
      <c r="BM63" s="2">
        <f t="shared" si="160"/>
        <v>0.28738148184145557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0.302929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0.37883319696969697</v>
      </c>
      <c r="DL63" s="2">
        <f t="shared" si="221"/>
        <v>0.28513632702482711</v>
      </c>
      <c r="DM63" s="2">
        <f t="shared" si="221"/>
        <v>0.27430225369458128</v>
      </c>
      <c r="DN63" s="2">
        <f t="shared" si="221"/>
        <v>0.28214491625615767</v>
      </c>
      <c r="DO63" s="2">
        <f t="shared" si="221"/>
        <v>0.29893901846153847</v>
      </c>
      <c r="DP63" s="2">
        <f t="shared" si="221"/>
        <v>0.29686471654432522</v>
      </c>
      <c r="DQ63" s="2">
        <f t="shared" si="221"/>
        <v>0.29365817490118579</v>
      </c>
      <c r="DR63" s="2">
        <f t="shared" si="221"/>
        <v>0.30663150153846147</v>
      </c>
      <c r="DS63" s="2">
        <f t="shared" si="221"/>
        <v>0.30737981299145301</v>
      </c>
      <c r="DT63" s="2">
        <f t="shared" si="221"/>
        <v>0.29746408892958898</v>
      </c>
      <c r="DU63" s="2">
        <f t="shared" si="221"/>
        <v>0.30365201653689283</v>
      </c>
      <c r="DV63" s="2">
        <f t="shared" si="221"/>
        <v>0.30297047994067478</v>
      </c>
      <c r="DW63" s="2">
        <f t="shared" si="221"/>
        <v>0.28920479740452359</v>
      </c>
      <c r="DX63" s="2">
        <f t="shared" si="221"/>
        <v>0.28094272994652403</v>
      </c>
      <c r="DY63" s="2">
        <f t="shared" si="221"/>
        <v>0.29785620877896613</v>
      </c>
      <c r="EA63" s="2">
        <f t="shared" si="71"/>
        <v>0.28482988828478961</v>
      </c>
      <c r="EB63" s="2">
        <f t="shared" si="72"/>
        <v>0.25540301926540454</v>
      </c>
      <c r="EC63" s="2">
        <f t="shared" si="73"/>
        <v>0.25073997764151651</v>
      </c>
      <c r="ED63" s="2">
        <f t="shared" si="74"/>
        <v>0.25104447518756939</v>
      </c>
      <c r="EE63" s="2">
        <f t="shared" si="75"/>
        <v>0.25041501151623979</v>
      </c>
      <c r="EF63" s="2">
        <f t="shared" si="76"/>
        <v>0.25121496819654243</v>
      </c>
      <c r="EG63" s="2">
        <f t="shared" si="77"/>
        <v>0.25337465067672099</v>
      </c>
      <c r="EH63" s="2">
        <f t="shared" si="78"/>
        <v>0.26912319688022496</v>
      </c>
      <c r="EI63" s="2">
        <f t="shared" si="79"/>
        <v>0.26872223207440815</v>
      </c>
      <c r="EJ63" s="2">
        <f t="shared" si="80"/>
        <v>0.26612652908376028</v>
      </c>
      <c r="EK63" s="2">
        <f t="shared" si="81"/>
        <v>0.29990563624290906</v>
      </c>
      <c r="EL63" s="2">
        <f t="shared" si="82"/>
        <v>0.29101922452108936</v>
      </c>
      <c r="EM63" s="2">
        <f t="shared" si="83"/>
        <v>0.27570509710887603</v>
      </c>
      <c r="EN63" s="2">
        <f t="shared" si="84"/>
        <v>0.26484440230734779</v>
      </c>
      <c r="EO63" s="2">
        <f t="shared" si="85"/>
        <v>0.27297426989407336</v>
      </c>
      <c r="EQ63" s="2">
        <f t="shared" si="86"/>
        <v>0.28022707695693472</v>
      </c>
      <c r="ER63" s="2">
        <f t="shared" si="222"/>
        <v>0.25213106037796323</v>
      </c>
      <c r="ES63" s="2">
        <f t="shared" si="222"/>
        <v>0.24654608006085482</v>
      </c>
      <c r="ET63" s="2">
        <f t="shared" si="222"/>
        <v>0.2485581822602079</v>
      </c>
      <c r="EU63" s="2">
        <f t="shared" si="222"/>
        <v>0.24665215701163506</v>
      </c>
      <c r="EV63" s="2">
        <f t="shared" si="222"/>
        <v>0.2559650585477124</v>
      </c>
      <c r="EW63" s="2">
        <f t="shared" si="222"/>
        <v>0.25434736172002853</v>
      </c>
      <c r="EX63" s="2">
        <f t="shared" si="222"/>
        <v>0.26471236412215693</v>
      </c>
      <c r="EY63" s="2">
        <f t="shared" si="222"/>
        <v>0.26755184866792919</v>
      </c>
      <c r="EZ63" s="2">
        <f t="shared" si="222"/>
        <v>0.26959115655491395</v>
      </c>
      <c r="FA63" s="2">
        <f t="shared" si="222"/>
        <v>0.29450783634870548</v>
      </c>
      <c r="FB63" s="2">
        <f t="shared" si="222"/>
        <v>0.29065900728873595</v>
      </c>
      <c r="FC63" s="2">
        <f t="shared" si="222"/>
        <v>0.27587048493149174</v>
      </c>
      <c r="FD63" s="2">
        <f t="shared" si="222"/>
        <v>0.26296669027534642</v>
      </c>
      <c r="FE63" s="2">
        <f t="shared" si="222"/>
        <v>0.28810405027038782</v>
      </c>
      <c r="FG63" s="2">
        <f t="shared" si="88"/>
        <v>0.89706027341069317</v>
      </c>
      <c r="FH63" s="2">
        <f t="shared" si="223"/>
        <v>0.68022072805836964</v>
      </c>
      <c r="FI63" s="2">
        <f t="shared" si="223"/>
        <v>0.66137171380393411</v>
      </c>
      <c r="FJ63" s="2">
        <f t="shared" si="223"/>
        <v>0.6536158748391161</v>
      </c>
      <c r="FK63" s="2">
        <f t="shared" si="223"/>
        <v>0.7362410418824703</v>
      </c>
      <c r="FL63" s="2">
        <f t="shared" si="223"/>
        <v>0.77369164365268928</v>
      </c>
      <c r="FM63" s="2">
        <f t="shared" si="223"/>
        <v>0.77277161812031925</v>
      </c>
      <c r="FN63" s="2">
        <f t="shared" si="223"/>
        <v>0.72118391617069444</v>
      </c>
      <c r="FO63" s="2">
        <f t="shared" si="223"/>
        <v>0.71847452481889951</v>
      </c>
      <c r="FP63" s="2">
        <f t="shared" si="223"/>
        <v>0.69909335171365972</v>
      </c>
      <c r="FQ63" s="2">
        <f t="shared" si="223"/>
        <v>0.63504171769827511</v>
      </c>
      <c r="FR63" s="2">
        <f t="shared" si="223"/>
        <v>0.62349130884327097</v>
      </c>
      <c r="FS63" s="2">
        <f t="shared" si="223"/>
        <v>0.63129179769902444</v>
      </c>
      <c r="FT63" s="2">
        <f t="shared" si="223"/>
        <v>0.55490880298150635</v>
      </c>
      <c r="FU63" s="2">
        <f t="shared" si="223"/>
        <v>0.42098760436958477</v>
      </c>
      <c r="FW63" s="2">
        <f t="shared" si="112"/>
        <v>6.3335792816836611E-5</v>
      </c>
      <c r="FX63" s="2">
        <f t="shared" si="164"/>
        <v>3.646095476217019E-5</v>
      </c>
      <c r="FY63" s="2">
        <f t="shared" si="165"/>
        <v>5.311766542848182E-5</v>
      </c>
      <c r="FZ63" s="2">
        <f t="shared" si="166"/>
        <v>4.5340221140061961E-5</v>
      </c>
      <c r="GA63" s="2">
        <f t="shared" si="167"/>
        <v>7.1353073627785515E-5</v>
      </c>
      <c r="GB63" s="2">
        <f t="shared" si="168"/>
        <v>8.2040199337372354E-5</v>
      </c>
      <c r="GC63" s="2">
        <f t="shared" si="169"/>
        <v>7.2978512020031738E-5</v>
      </c>
      <c r="GD63" s="2">
        <f t="shared" si="170"/>
        <v>8.6354421142429463E-5</v>
      </c>
      <c r="GE63" s="2">
        <f t="shared" si="171"/>
        <v>8.2378239930558714E-5</v>
      </c>
      <c r="GF63" s="2">
        <f t="shared" si="172"/>
        <v>8.9007196791309306E-5</v>
      </c>
      <c r="GG63" s="2">
        <f t="shared" si="173"/>
        <v>5.9774942342142626E-5</v>
      </c>
      <c r="GH63" s="2">
        <f t="shared" si="174"/>
        <v>5.5266591565029542E-5</v>
      </c>
      <c r="GI63" s="2">
        <f t="shared" si="175"/>
        <v>4.3319828468920097E-5</v>
      </c>
      <c r="GJ63" s="2">
        <f t="shared" si="176"/>
        <v>3.0622507667213571E-5</v>
      </c>
      <c r="GK63" s="2">
        <f t="shared" si="177"/>
        <v>1.7244514089711647E-5</v>
      </c>
      <c r="GM63" s="82">
        <f t="shared" si="113"/>
        <v>0.46039135309661045</v>
      </c>
      <c r="GN63" s="82">
        <f t="shared" si="178"/>
        <v>8.3960132889144501E-2</v>
      </c>
      <c r="GO63" s="82">
        <f t="shared" si="179"/>
        <v>8.0632800795446685E-2</v>
      </c>
      <c r="GP63" s="82">
        <f t="shared" si="180"/>
        <v>8.5973415623353797E-2</v>
      </c>
      <c r="GQ63" s="82">
        <f t="shared" si="181"/>
        <v>0.23120021651396677</v>
      </c>
      <c r="GR63" s="82">
        <f t="shared" si="182"/>
        <v>0.32073264941423224</v>
      </c>
      <c r="GS63" s="82">
        <f t="shared" si="183"/>
        <v>0.27960630200784242</v>
      </c>
      <c r="GT63" s="82">
        <f t="shared" si="184"/>
        <v>0.18207843127760487</v>
      </c>
      <c r="GU63" s="82">
        <f t="shared" si="185"/>
        <v>0.16563251982480776</v>
      </c>
      <c r="GV63" s="82">
        <f t="shared" si="186"/>
        <v>0.14168402151704179</v>
      </c>
      <c r="GW63" s="82">
        <f t="shared" si="187"/>
        <v>7.7527788462303987E-2</v>
      </c>
      <c r="GX63" s="82">
        <f t="shared" si="188"/>
        <v>6.4518556639263216E-2</v>
      </c>
      <c r="GY63" s="82">
        <f t="shared" si="189"/>
        <v>6.2347403927483211E-2</v>
      </c>
      <c r="GZ63" s="82">
        <f t="shared" si="190"/>
        <v>2.77081066478535E-2</v>
      </c>
      <c r="HA63" s="82">
        <f t="shared" si="191"/>
        <v>2.1415183596103895E-3</v>
      </c>
      <c r="HC63" s="82">
        <f t="shared" si="145"/>
        <v>8.6200838796994582E-4</v>
      </c>
      <c r="HD63" s="82">
        <f t="shared" si="192"/>
        <v>5.0119795402753943E-7</v>
      </c>
      <c r="HE63" s="82">
        <f t="shared" si="193"/>
        <v>1.8390888442257972E-7</v>
      </c>
      <c r="HF63" s="82">
        <f t="shared" si="194"/>
        <v>2.1474344408723701E-7</v>
      </c>
      <c r="HG63" s="82">
        <f t="shared" si="195"/>
        <v>6.6671630795193933E-7</v>
      </c>
      <c r="HH63" s="82">
        <f t="shared" si="196"/>
        <v>1.9820450326597634E-6</v>
      </c>
      <c r="HI63" s="82">
        <f t="shared" si="197"/>
        <v>2.9778170162930099E-6</v>
      </c>
      <c r="HJ63" s="82">
        <f t="shared" si="198"/>
        <v>2.5703630028711415E-7</v>
      </c>
      <c r="HK63" s="82">
        <f t="shared" si="199"/>
        <v>6.0632926791731169E-7</v>
      </c>
      <c r="HL63" s="82">
        <f t="shared" si="200"/>
        <v>2.4866536986044138E-8</v>
      </c>
      <c r="HM63" s="82">
        <f t="shared" si="201"/>
        <v>2.1730390956226858E-9</v>
      </c>
      <c r="HN63" s="82">
        <f t="shared" si="202"/>
        <v>1.8571398106943479E-7</v>
      </c>
      <c r="HO63" s="82">
        <f t="shared" si="203"/>
        <v>1.627394761996303E-9</v>
      </c>
      <c r="HP63" s="82">
        <f t="shared" si="204"/>
        <v>8.7930441522524697E-11</v>
      </c>
      <c r="HQ63" s="82">
        <f t="shared" si="205"/>
        <v>1.051760347733513E-13</v>
      </c>
      <c r="HS63" s="82">
        <f t="shared" si="114"/>
        <v>3.8817027011183647E-19</v>
      </c>
      <c r="HT63" s="82">
        <f t="shared" si="206"/>
        <v>2.6284323146550252E-32</v>
      </c>
      <c r="HU63" s="82">
        <f t="shared" si="207"/>
        <v>5.2837085448276454E-34</v>
      </c>
      <c r="HV63" s="82">
        <f t="shared" si="208"/>
        <v>1.6294121317372997E-36</v>
      </c>
      <c r="HW63" s="82">
        <f t="shared" si="209"/>
        <v>1.4114577583391589E-38</v>
      </c>
      <c r="HX63" s="82">
        <f t="shared" si="210"/>
        <v>4.3747214833794798E-37</v>
      </c>
      <c r="HY63" s="82">
        <f t="shared" si="211"/>
        <v>4.9982049869718838E-34</v>
      </c>
      <c r="HZ63" s="82">
        <f t="shared" si="212"/>
        <v>5.1043765065641641E-39</v>
      </c>
      <c r="IA63" s="82">
        <f t="shared" si="213"/>
        <v>5.3085628600726188E-36</v>
      </c>
      <c r="IB63" s="82">
        <f t="shared" si="214"/>
        <v>4.0723054202187885E-44</v>
      </c>
      <c r="IC63" s="82">
        <f t="shared" si="215"/>
        <v>2.2026689495193909E-49</v>
      </c>
      <c r="ID63" s="82">
        <f t="shared" si="216"/>
        <v>6.6602325813708043E-37</v>
      </c>
      <c r="IE63" s="82">
        <f t="shared" si="217"/>
        <v>2.2504879790059428E-47</v>
      </c>
      <c r="IF63" s="82">
        <f t="shared" si="218"/>
        <v>3.5248434659591966E-26</v>
      </c>
      <c r="IG63" s="82">
        <f t="shared" si="219"/>
        <v>1.0196627223110462E-27</v>
      </c>
      <c r="II63" s="82">
        <f t="shared" si="115"/>
        <v>9.907376914567171E-122</v>
      </c>
      <c r="IJ63" s="82">
        <f t="shared" si="116"/>
        <v>2.4369367849304918E-194</v>
      </c>
      <c r="IK63" s="82">
        <f t="shared" si="117"/>
        <v>1.3202212448374974E-205</v>
      </c>
      <c r="IL63" s="82">
        <f t="shared" si="118"/>
        <v>1.3482113070726088E-228</v>
      </c>
      <c r="IM63" s="82">
        <f t="shared" si="119"/>
        <v>1.0322122142097332E-247</v>
      </c>
      <c r="IN63" s="82">
        <f t="shared" si="120"/>
        <v>1.3855006585422981E-240</v>
      </c>
      <c r="IO63" s="82">
        <f t="shared" si="121"/>
        <v>2.4671977999455745E-216</v>
      </c>
      <c r="IP63" s="82">
        <f t="shared" si="122"/>
        <v>7.2193154683690468E-246</v>
      </c>
      <c r="IQ63" s="82">
        <f t="shared" si="123"/>
        <v>5.6012513439185945E-227</v>
      </c>
      <c r="IR63" s="82">
        <f t="shared" si="124"/>
        <v>1.9865321654930642E-277</v>
      </c>
      <c r="IS63" s="82">
        <f t="shared" si="125"/>
        <v>0</v>
      </c>
      <c r="IT63" s="82">
        <f t="shared" si="126"/>
        <v>1.6481955227116781E-227</v>
      </c>
      <c r="IU63" s="82">
        <f t="shared" si="127"/>
        <v>1.836551298771615E-291</v>
      </c>
      <c r="IV63" s="82">
        <f t="shared" si="128"/>
        <v>1.5572309155389325E-109</v>
      </c>
      <c r="IW63" s="82">
        <f t="shared" si="129"/>
        <v>2.0517425622707341E-56</v>
      </c>
      <c r="IY63" s="82">
        <f t="shared" si="130"/>
        <v>0.4612533614845804</v>
      </c>
      <c r="IZ63" s="82">
        <f t="shared" si="131"/>
        <v>8.3960634087098529E-2</v>
      </c>
      <c r="JA63" s="82">
        <f t="shared" si="132"/>
        <v>8.0632984704331112E-2</v>
      </c>
      <c r="JB63" s="82">
        <f t="shared" si="133"/>
        <v>8.5973630366797879E-2</v>
      </c>
      <c r="JC63" s="82">
        <f t="shared" si="134"/>
        <v>0.23120088323027471</v>
      </c>
      <c r="JD63" s="82">
        <f t="shared" si="135"/>
        <v>0.3207346314592649</v>
      </c>
      <c r="JE63" s="82">
        <f t="shared" si="136"/>
        <v>0.27960927982485873</v>
      </c>
      <c r="JF63" s="82">
        <f t="shared" si="137"/>
        <v>0.18207868831390517</v>
      </c>
      <c r="JG63" s="82">
        <f t="shared" si="138"/>
        <v>0.16563312615407566</v>
      </c>
      <c r="JH63" s="82">
        <f t="shared" si="139"/>
        <v>0.14168404638357879</v>
      </c>
      <c r="JI63" s="82">
        <f t="shared" si="140"/>
        <v>7.7527790635343083E-2</v>
      </c>
      <c r="JJ63" s="82">
        <f t="shared" si="141"/>
        <v>6.4518742353244285E-2</v>
      </c>
      <c r="JK63" s="82">
        <f t="shared" si="142"/>
        <v>6.2347405554877972E-2</v>
      </c>
      <c r="JL63" s="82">
        <f t="shared" si="143"/>
        <v>2.770810673578394E-2</v>
      </c>
      <c r="JM63" s="82">
        <f t="shared" si="144"/>
        <v>2.1415183597155653E-3</v>
      </c>
    </row>
    <row r="64" spans="2:273" x14ac:dyDescent="0.25">
      <c r="B64" s="2">
        <v>37</v>
      </c>
      <c r="C64" s="37">
        <v>0.57861499999999999</v>
      </c>
      <c r="D64" s="37">
        <v>0.35727500000000001</v>
      </c>
      <c r="E64" s="37">
        <v>0.36210199999999998</v>
      </c>
      <c r="F64" s="37">
        <v>0.37774000000000002</v>
      </c>
      <c r="G64" s="37">
        <v>0.52585199999999999</v>
      </c>
      <c r="H64" s="37">
        <v>0.56561099999999997</v>
      </c>
      <c r="I64" s="37">
        <v>0.51536999999999999</v>
      </c>
      <c r="J64" s="37">
        <v>0.46521400000000002</v>
      </c>
      <c r="K64" s="37">
        <v>0.44693899999999998</v>
      </c>
      <c r="L64" s="37">
        <v>0.42431000000000002</v>
      </c>
      <c r="M64" s="37">
        <v>0.39439099999999999</v>
      </c>
      <c r="N64" s="37">
        <v>0.37781199999999998</v>
      </c>
      <c r="O64" s="37">
        <v>0.3695</v>
      </c>
      <c r="P64" s="37">
        <v>0.313448</v>
      </c>
      <c r="Q64" s="37">
        <v>0.31043300000000001</v>
      </c>
      <c r="S64" s="4">
        <f t="shared" si="8"/>
        <v>0.58017692316348735</v>
      </c>
      <c r="T64" s="4">
        <f t="shared" si="9"/>
        <v>0.37624885636171446</v>
      </c>
      <c r="U64" s="4">
        <f t="shared" si="10"/>
        <v>0.37278400026182762</v>
      </c>
      <c r="V64" s="4">
        <f t="shared" si="11"/>
        <v>0.38706290467865051</v>
      </c>
      <c r="W64" s="4">
        <f t="shared" si="12"/>
        <v>0.51169731238013694</v>
      </c>
      <c r="X64" s="4">
        <f t="shared" si="13"/>
        <v>0.55224337868835405</v>
      </c>
      <c r="Y64" s="4">
        <f t="shared" si="14"/>
        <v>0.51044118539359307</v>
      </c>
      <c r="Z64" s="4">
        <f t="shared" si="15"/>
        <v>0.4663931523506708</v>
      </c>
      <c r="AA64" s="4">
        <f t="shared" si="16"/>
        <v>0.45171404514159375</v>
      </c>
      <c r="AB64" s="4">
        <f t="shared" si="17"/>
        <v>0.43263353217067196</v>
      </c>
      <c r="AC64" s="4">
        <f t="shared" si="18"/>
        <v>0.39708062092374508</v>
      </c>
      <c r="AD64" s="4">
        <f t="shared" si="19"/>
        <v>0.38417505800313378</v>
      </c>
      <c r="AE64" s="4">
        <f t="shared" si="20"/>
        <v>0.36951714829526328</v>
      </c>
      <c r="AF64" s="4">
        <f t="shared" si="21"/>
        <v>0.31455281522642459</v>
      </c>
      <c r="AG64" s="4">
        <f t="shared" si="22"/>
        <v>0.29264144575303735</v>
      </c>
      <c r="AI64" s="4">
        <f t="shared" si="23"/>
        <v>-1.5619231634873554E-3</v>
      </c>
      <c r="AJ64" s="4">
        <f t="shared" si="24"/>
        <v>-1.8973856361714447E-2</v>
      </c>
      <c r="AK64" s="4">
        <f t="shared" si="25"/>
        <v>-1.068200026182764E-2</v>
      </c>
      <c r="AL64" s="4">
        <f t="shared" si="26"/>
        <v>-9.3229046786504899E-3</v>
      </c>
      <c r="AM64" s="4">
        <f t="shared" si="27"/>
        <v>1.4154687619863049E-2</v>
      </c>
      <c r="AN64" s="4">
        <f t="shared" si="28"/>
        <v>1.3367621311645927E-2</v>
      </c>
      <c r="AO64" s="4">
        <f t="shared" si="29"/>
        <v>4.9288146064069283E-3</v>
      </c>
      <c r="AP64" s="4">
        <f t="shared" si="30"/>
        <v>-1.1791523506707868E-3</v>
      </c>
      <c r="AQ64" s="4">
        <f t="shared" si="31"/>
        <v>-4.77504514159377E-3</v>
      </c>
      <c r="AR64" s="4">
        <f t="shared" si="32"/>
        <v>-8.3235321706719434E-3</v>
      </c>
      <c r="AS64" s="4">
        <f t="shared" si="33"/>
        <v>-2.6896209237450841E-3</v>
      </c>
      <c r="AT64" s="4">
        <f t="shared" si="34"/>
        <v>-6.3630580031338035E-3</v>
      </c>
      <c r="AU64" s="4">
        <f t="shared" si="35"/>
        <v>-1.7148295263280655E-5</v>
      </c>
      <c r="AV64" s="4">
        <f t="shared" si="220"/>
        <v>-1.1048152264245825E-3</v>
      </c>
      <c r="AW64" s="4">
        <f t="shared" si="220"/>
        <v>1.779155424696266E-2</v>
      </c>
      <c r="AY64" s="2">
        <f t="shared" si="96"/>
        <v>0.29373295459215243</v>
      </c>
      <c r="AZ64" s="2">
        <f t="shared" si="147"/>
        <v>0.26438538809802875</v>
      </c>
      <c r="BA64" s="2">
        <f t="shared" si="148"/>
        <v>0.25821286068423993</v>
      </c>
      <c r="BB64" s="2">
        <f t="shared" si="149"/>
        <v>0.26124951022419113</v>
      </c>
      <c r="BC64" s="2">
        <f t="shared" si="150"/>
        <v>0.2624244172626341</v>
      </c>
      <c r="BD64" s="2">
        <f t="shared" si="151"/>
        <v>0.26090614717723415</v>
      </c>
      <c r="BE64" s="2">
        <f t="shared" si="152"/>
        <v>0.26186515908087615</v>
      </c>
      <c r="BF64" s="2">
        <f t="shared" si="153"/>
        <v>0.27879749337169601</v>
      </c>
      <c r="BG64" s="2">
        <f t="shared" si="154"/>
        <v>0.27890356482047951</v>
      </c>
      <c r="BH64" s="2">
        <f t="shared" si="155"/>
        <v>0.27500420524164981</v>
      </c>
      <c r="BI64" s="2">
        <f t="shared" si="156"/>
        <v>0.30112158495637958</v>
      </c>
      <c r="BJ64" s="2">
        <f t="shared" si="157"/>
        <v>0.29528180038753316</v>
      </c>
      <c r="BK64" s="2">
        <f t="shared" si="158"/>
        <v>0.28031462174038418</v>
      </c>
      <c r="BL64" s="2">
        <f t="shared" si="159"/>
        <v>0.27165343574933437</v>
      </c>
      <c r="BM64" s="2">
        <f t="shared" si="160"/>
        <v>0.28728898745939752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0.31043300000000001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0.38148215151515147</v>
      </c>
      <c r="DL64" s="2">
        <f t="shared" si="221"/>
        <v>0.28588265364265369</v>
      </c>
      <c r="DM64" s="2">
        <f t="shared" si="221"/>
        <v>0.274886337985769</v>
      </c>
      <c r="DN64" s="2">
        <f t="shared" si="221"/>
        <v>0.28299686699507393</v>
      </c>
      <c r="DO64" s="2">
        <f t="shared" si="221"/>
        <v>0.30021485923076929</v>
      </c>
      <c r="DP64" s="2">
        <f t="shared" si="221"/>
        <v>0.2980074291360813</v>
      </c>
      <c r="DQ64" s="2">
        <f t="shared" si="221"/>
        <v>0.29446499407114624</v>
      </c>
      <c r="DR64" s="2">
        <f t="shared" si="221"/>
        <v>0.307409603076923</v>
      </c>
      <c r="DS64" s="2">
        <f t="shared" si="221"/>
        <v>0.30846025675213679</v>
      </c>
      <c r="DT64" s="2">
        <f t="shared" si="221"/>
        <v>0.29839357427757429</v>
      </c>
      <c r="DU64" s="2">
        <f t="shared" si="221"/>
        <v>0.30463189017426767</v>
      </c>
      <c r="DV64" s="2">
        <f t="shared" si="221"/>
        <v>0.30374231931776041</v>
      </c>
      <c r="DW64" s="2">
        <f t="shared" si="221"/>
        <v>0.28969687015202078</v>
      </c>
      <c r="DX64" s="2">
        <f t="shared" si="221"/>
        <v>0.28144450735294113</v>
      </c>
      <c r="DY64" s="2">
        <f t="shared" si="221"/>
        <v>0.29894686586452762</v>
      </c>
      <c r="EA64" s="2">
        <f t="shared" si="71"/>
        <v>0.2845498803883495</v>
      </c>
      <c r="EB64" s="2">
        <f t="shared" si="72"/>
        <v>0.25516869763880029</v>
      </c>
      <c r="EC64" s="2">
        <f t="shared" si="73"/>
        <v>0.25042740316308981</v>
      </c>
      <c r="ED64" s="2">
        <f t="shared" si="74"/>
        <v>0.25073874306820287</v>
      </c>
      <c r="EE64" s="2">
        <f t="shared" si="75"/>
        <v>0.25007758158963145</v>
      </c>
      <c r="EF64" s="2">
        <f t="shared" si="76"/>
        <v>0.25100820460987294</v>
      </c>
      <c r="EG64" s="2">
        <f t="shared" si="77"/>
        <v>0.25312273988094625</v>
      </c>
      <c r="EH64" s="2">
        <f t="shared" si="78"/>
        <v>0.26870966237955329</v>
      </c>
      <c r="EI64" s="2">
        <f t="shared" si="79"/>
        <v>0.26834131691093577</v>
      </c>
      <c r="EJ64" s="2">
        <f t="shared" si="80"/>
        <v>0.26582221186703209</v>
      </c>
      <c r="EK64" s="2">
        <f t="shared" si="81"/>
        <v>0.29928224982785184</v>
      </c>
      <c r="EL64" s="2">
        <f t="shared" si="82"/>
        <v>0.29062230918760718</v>
      </c>
      <c r="EM64" s="2">
        <f t="shared" si="83"/>
        <v>0.27531703194768442</v>
      </c>
      <c r="EN64" s="2">
        <f t="shared" si="84"/>
        <v>0.26449115876344348</v>
      </c>
      <c r="EO64" s="2">
        <f t="shared" si="85"/>
        <v>0.27266529887069946</v>
      </c>
      <c r="EQ64" s="2">
        <f t="shared" si="86"/>
        <v>0.28001755688681945</v>
      </c>
      <c r="ER64" s="2">
        <f t="shared" si="222"/>
        <v>0.25194864732028982</v>
      </c>
      <c r="ES64" s="2">
        <f t="shared" si="222"/>
        <v>0.2463024341115734</v>
      </c>
      <c r="ET64" s="2">
        <f t="shared" si="222"/>
        <v>0.24829291587497043</v>
      </c>
      <c r="EU64" s="2">
        <f t="shared" si="222"/>
        <v>0.24638050565099218</v>
      </c>
      <c r="EV64" s="2">
        <f t="shared" si="222"/>
        <v>0.25567405108023811</v>
      </c>
      <c r="EW64" s="2">
        <f t="shared" si="222"/>
        <v>0.25407742943316675</v>
      </c>
      <c r="EX64" s="2">
        <f t="shared" si="222"/>
        <v>0.26437944963107829</v>
      </c>
      <c r="EY64" s="2">
        <f t="shared" si="222"/>
        <v>0.26719185322729588</v>
      </c>
      <c r="EZ64" s="2">
        <f t="shared" si="222"/>
        <v>0.26922248125114323</v>
      </c>
      <c r="FA64" s="2">
        <f t="shared" si="222"/>
        <v>0.29398260166262691</v>
      </c>
      <c r="FB64" s="2">
        <f t="shared" si="222"/>
        <v>0.29026753511357956</v>
      </c>
      <c r="FC64" s="2">
        <f t="shared" si="222"/>
        <v>0.27547921198694447</v>
      </c>
      <c r="FD64" s="2">
        <f t="shared" si="222"/>
        <v>0.26264601675196181</v>
      </c>
      <c r="FE64" s="2">
        <f t="shared" si="222"/>
        <v>0.28756054307155376</v>
      </c>
      <c r="FG64" s="2">
        <f t="shared" si="88"/>
        <v>0.90525973601675036</v>
      </c>
      <c r="FH64" s="2">
        <f t="shared" si="223"/>
        <v>0.69991429333108746</v>
      </c>
      <c r="FI64" s="2">
        <f t="shared" si="223"/>
        <v>0.68168287685854678</v>
      </c>
      <c r="FJ64" s="2">
        <f t="shared" si="223"/>
        <v>0.67416304889531831</v>
      </c>
      <c r="FK64" s="2">
        <f t="shared" si="223"/>
        <v>0.75373363891338319</v>
      </c>
      <c r="FL64" s="2">
        <f t="shared" si="223"/>
        <v>0.78941093277841723</v>
      </c>
      <c r="FM64" s="2">
        <f t="shared" si="223"/>
        <v>0.78853734567513267</v>
      </c>
      <c r="FN64" s="2">
        <f t="shared" si="223"/>
        <v>0.73932153857769101</v>
      </c>
      <c r="FO64" s="2">
        <f t="shared" si="223"/>
        <v>0.73672405659474749</v>
      </c>
      <c r="FP64" s="2">
        <f t="shared" si="223"/>
        <v>0.71810631025144955</v>
      </c>
      <c r="FQ64" s="2">
        <f t="shared" si="223"/>
        <v>0.65611099877428325</v>
      </c>
      <c r="FR64" s="2">
        <f t="shared" si="223"/>
        <v>0.64485448925689126</v>
      </c>
      <c r="FS64" s="2">
        <f t="shared" si="223"/>
        <v>0.65245908762762639</v>
      </c>
      <c r="FT64" s="2">
        <f t="shared" si="223"/>
        <v>0.57752659292833386</v>
      </c>
      <c r="FU64" s="2">
        <f t="shared" si="223"/>
        <v>0.44358694632468548</v>
      </c>
      <c r="FW64" s="2">
        <f t="shared" si="112"/>
        <v>6.9445891508383226E-5</v>
      </c>
      <c r="FX64" s="2">
        <f t="shared" si="164"/>
        <v>3.9978501275422683E-5</v>
      </c>
      <c r="FY64" s="2">
        <f t="shared" si="165"/>
        <v>5.8242063499457431E-5</v>
      </c>
      <c r="FZ64" s="2">
        <f t="shared" si="166"/>
        <v>4.9714346420797462E-5</v>
      </c>
      <c r="GA64" s="2">
        <f t="shared" si="167"/>
        <v>7.8236550879011137E-5</v>
      </c>
      <c r="GB64" s="2">
        <f t="shared" si="168"/>
        <v>8.995457778205038E-5</v>
      </c>
      <c r="GC64" s="2">
        <f t="shared" si="169"/>
        <v>8.0018783817868607E-5</v>
      </c>
      <c r="GD64" s="2">
        <f t="shared" si="170"/>
        <v>9.4684951072728971E-5</v>
      </c>
      <c r="GE64" s="2">
        <f t="shared" si="171"/>
        <v>9.0325226042350067E-5</v>
      </c>
      <c r="GF64" s="2">
        <f t="shared" si="172"/>
        <v>9.7593612520377259E-5</v>
      </c>
      <c r="GG64" s="2">
        <f t="shared" si="173"/>
        <v>6.554154297719889E-5</v>
      </c>
      <c r="GH64" s="2">
        <f t="shared" si="174"/>
        <v>6.0598289514849775E-5</v>
      </c>
      <c r="GI64" s="2">
        <f t="shared" si="175"/>
        <v>4.7499048858410868E-5</v>
      </c>
      <c r="GJ64" s="2">
        <f t="shared" si="176"/>
        <v>3.3576812768847117E-5</v>
      </c>
      <c r="GK64" s="2">
        <f t="shared" si="177"/>
        <v>1.8908202244505877E-5</v>
      </c>
      <c r="GM64" s="82">
        <f t="shared" si="113"/>
        <v>0.48449891973848591</v>
      </c>
      <c r="GN64" s="82">
        <f t="shared" si="178"/>
        <v>0.10226474697954166</v>
      </c>
      <c r="GO64" s="82">
        <f t="shared" si="179"/>
        <v>0.10029487327284627</v>
      </c>
      <c r="GP64" s="82">
        <f t="shared" si="180"/>
        <v>0.10883292354692715</v>
      </c>
      <c r="GQ64" s="82">
        <f t="shared" si="181"/>
        <v>0.27996857434393418</v>
      </c>
      <c r="GR64" s="82">
        <f t="shared" si="182"/>
        <v>0.3788227160349158</v>
      </c>
      <c r="GS64" s="82">
        <f t="shared" si="183"/>
        <v>0.32983551607133132</v>
      </c>
      <c r="GT64" s="82">
        <f t="shared" si="184"/>
        <v>0.22192864291061726</v>
      </c>
      <c r="GU64" s="82">
        <f t="shared" si="185"/>
        <v>0.20163794658305606</v>
      </c>
      <c r="GV64" s="82">
        <f t="shared" si="186"/>
        <v>0.17479300515728879</v>
      </c>
      <c r="GW64" s="82">
        <f t="shared" si="187"/>
        <v>0.10037581900315308</v>
      </c>
      <c r="GX64" s="82">
        <f t="shared" si="188"/>
        <v>8.3696641406408742E-2</v>
      </c>
      <c r="GY64" s="82">
        <f t="shared" si="189"/>
        <v>7.928376638870091E-2</v>
      </c>
      <c r="GZ64" s="82">
        <f t="shared" si="190"/>
        <v>3.7831088512883332E-2</v>
      </c>
      <c r="HA64" s="82">
        <f t="shared" si="191"/>
        <v>3.6703035406756646E-3</v>
      </c>
      <c r="HC64" s="82">
        <f t="shared" si="145"/>
        <v>1.2224337382953038E-3</v>
      </c>
      <c r="HD64" s="82">
        <f t="shared" si="192"/>
        <v>9.2116694471529975E-7</v>
      </c>
      <c r="HE64" s="82">
        <f t="shared" si="193"/>
        <v>3.6039116738563241E-7</v>
      </c>
      <c r="HF64" s="82">
        <f t="shared" si="194"/>
        <v>4.3008517412035901E-7</v>
      </c>
      <c r="HG64" s="82">
        <f t="shared" si="195"/>
        <v>1.3793944216992524E-6</v>
      </c>
      <c r="HH64" s="82">
        <f t="shared" si="196"/>
        <v>3.9806659492029532E-6</v>
      </c>
      <c r="HI64" s="82">
        <f t="shared" si="197"/>
        <v>5.6626466393795166E-6</v>
      </c>
      <c r="HJ64" s="82">
        <f t="shared" si="198"/>
        <v>5.5205149797980547E-7</v>
      </c>
      <c r="HK64" s="82">
        <f t="shared" si="199"/>
        <v>1.232077944011644E-6</v>
      </c>
      <c r="HL64" s="82">
        <f t="shared" si="200"/>
        <v>5.9811508357997491E-8</v>
      </c>
      <c r="HM64" s="82">
        <f t="shared" si="201"/>
        <v>5.7189542652834871E-9</v>
      </c>
      <c r="HN64" s="82">
        <f t="shared" si="202"/>
        <v>3.7781572496449649E-7</v>
      </c>
      <c r="HO64" s="82">
        <f t="shared" si="203"/>
        <v>4.0083656000482686E-9</v>
      </c>
      <c r="HP64" s="82">
        <f t="shared" si="204"/>
        <v>2.4216507668290463E-10</v>
      </c>
      <c r="HQ64" s="82">
        <f t="shared" si="205"/>
        <v>3.7680120242840241E-13</v>
      </c>
      <c r="HS64" s="82">
        <f t="shared" si="114"/>
        <v>1.1516463651553757E-18</v>
      </c>
      <c r="HT64" s="82">
        <f t="shared" si="206"/>
        <v>1.464939926523445E-31</v>
      </c>
      <c r="HU64" s="82">
        <f t="shared" si="207"/>
        <v>3.4773632942352334E-33</v>
      </c>
      <c r="HV64" s="82">
        <f t="shared" si="208"/>
        <v>1.2406511633046314E-35</v>
      </c>
      <c r="HW64" s="82">
        <f t="shared" si="209"/>
        <v>1.3763147304164449E-37</v>
      </c>
      <c r="HX64" s="82">
        <f t="shared" si="210"/>
        <v>4.0727335748948764E-36</v>
      </c>
      <c r="HY64" s="82">
        <f t="shared" si="211"/>
        <v>3.6847707251363986E-33</v>
      </c>
      <c r="HZ64" s="82">
        <f t="shared" si="212"/>
        <v>5.2388177211654072E-38</v>
      </c>
      <c r="IA64" s="82">
        <f t="shared" si="213"/>
        <v>4.4874598807856717E-35</v>
      </c>
      <c r="IB64" s="82">
        <f t="shared" si="214"/>
        <v>5.7368754065038561E-43</v>
      </c>
      <c r="IC64" s="82">
        <f t="shared" si="215"/>
        <v>3.9594681611175458E-48</v>
      </c>
      <c r="ID64" s="82">
        <f t="shared" si="216"/>
        <v>5.3163796945791881E-36</v>
      </c>
      <c r="IE64" s="82">
        <f t="shared" si="217"/>
        <v>3.0697870596329821E-46</v>
      </c>
      <c r="IF64" s="82">
        <f t="shared" si="218"/>
        <v>1.3308744185322254E-25</v>
      </c>
      <c r="IG64" s="82">
        <f t="shared" si="219"/>
        <v>4.0409583037508158E-27</v>
      </c>
      <c r="II64" s="82">
        <f t="shared" si="115"/>
        <v>1.8493262303226855E-119</v>
      </c>
      <c r="IJ64" s="82">
        <f t="shared" si="116"/>
        <v>6.8676593208115609E-191</v>
      </c>
      <c r="IK64" s="82">
        <f t="shared" si="117"/>
        <v>8.1565664589499456E-202</v>
      </c>
      <c r="IL64" s="82">
        <f t="shared" si="118"/>
        <v>1.9141020626678344E-224</v>
      </c>
      <c r="IM64" s="82">
        <f t="shared" si="119"/>
        <v>5.3570126667818129E-243</v>
      </c>
      <c r="IN64" s="82">
        <f t="shared" si="120"/>
        <v>6.1322447279061531E-236</v>
      </c>
      <c r="IO64" s="82">
        <f t="shared" si="121"/>
        <v>3.2744454341050491E-212</v>
      </c>
      <c r="IP64" s="82">
        <f t="shared" si="122"/>
        <v>4.2976838341225804E-241</v>
      </c>
      <c r="IQ64" s="82">
        <f t="shared" si="123"/>
        <v>1.3531501162305272E-222</v>
      </c>
      <c r="IR64" s="82">
        <f t="shared" si="124"/>
        <v>5.1048823584870497E-272</v>
      </c>
      <c r="IS64" s="82">
        <f t="shared" si="125"/>
        <v>0</v>
      </c>
      <c r="IT64" s="82">
        <f t="shared" si="126"/>
        <v>2.7062203887357794E-223</v>
      </c>
      <c r="IU64" s="82">
        <f t="shared" si="127"/>
        <v>3.4981225565170342E-286</v>
      </c>
      <c r="IV64" s="82">
        <f t="shared" si="128"/>
        <v>1.2317638766899153E-107</v>
      </c>
      <c r="IW64" s="82">
        <f t="shared" si="129"/>
        <v>1.6802577395389444E-55</v>
      </c>
      <c r="IY64" s="82">
        <f t="shared" si="130"/>
        <v>0.48572135347678119</v>
      </c>
      <c r="IZ64" s="82">
        <f t="shared" si="131"/>
        <v>0.10226566814648637</v>
      </c>
      <c r="JA64" s="82">
        <f t="shared" si="132"/>
        <v>0.10029523366401365</v>
      </c>
      <c r="JB64" s="82">
        <f t="shared" si="133"/>
        <v>0.10883335363210127</v>
      </c>
      <c r="JC64" s="82">
        <f t="shared" si="134"/>
        <v>0.27996995373835587</v>
      </c>
      <c r="JD64" s="82">
        <f t="shared" si="135"/>
        <v>0.378826696700865</v>
      </c>
      <c r="JE64" s="82">
        <f t="shared" si="136"/>
        <v>0.3298411787179707</v>
      </c>
      <c r="JF64" s="82">
        <f t="shared" si="137"/>
        <v>0.22192919496211524</v>
      </c>
      <c r="JG64" s="82">
        <f t="shared" si="138"/>
        <v>0.20163917866100006</v>
      </c>
      <c r="JH64" s="82">
        <f t="shared" si="139"/>
        <v>0.17479306496879715</v>
      </c>
      <c r="JI64" s="82">
        <f t="shared" si="140"/>
        <v>0.10037582472210735</v>
      </c>
      <c r="JJ64" s="82">
        <f t="shared" si="141"/>
        <v>8.3697019222133712E-2</v>
      </c>
      <c r="JK64" s="82">
        <f t="shared" si="142"/>
        <v>7.9283770397066508E-2</v>
      </c>
      <c r="JL64" s="82">
        <f t="shared" si="143"/>
        <v>3.7831088755048412E-2</v>
      </c>
      <c r="JM64" s="82">
        <f t="shared" si="144"/>
        <v>3.6703035410524656E-3</v>
      </c>
    </row>
    <row r="65" spans="2:273" x14ac:dyDescent="0.25">
      <c r="B65" s="2">
        <v>38</v>
      </c>
      <c r="C65" s="37">
        <v>0.57036100000000001</v>
      </c>
      <c r="D65" s="37">
        <v>0.38163999999999998</v>
      </c>
      <c r="E65" s="37">
        <v>0.38477699999999998</v>
      </c>
      <c r="F65" s="37">
        <v>0.39949600000000002</v>
      </c>
      <c r="G65" s="37">
        <v>0.56203700000000001</v>
      </c>
      <c r="H65" s="37">
        <v>0.594279</v>
      </c>
      <c r="I65" s="37">
        <v>0.54694299999999996</v>
      </c>
      <c r="J65" s="37">
        <v>0.49543599999999999</v>
      </c>
      <c r="K65" s="37">
        <v>0.47544799999999998</v>
      </c>
      <c r="L65" s="37">
        <v>0.45575300000000002</v>
      </c>
      <c r="M65" s="37">
        <v>0.41380600000000001</v>
      </c>
      <c r="N65" s="37">
        <v>0.39150699999999999</v>
      </c>
      <c r="O65" s="37">
        <v>0.38215500000000002</v>
      </c>
      <c r="P65" s="37">
        <v>0.32231399999999999</v>
      </c>
      <c r="Q65" s="37">
        <v>0.31164900000000001</v>
      </c>
      <c r="S65" s="4">
        <f t="shared" si="8"/>
        <v>0.57589298251987509</v>
      </c>
      <c r="T65" s="4">
        <f t="shared" si="9"/>
        <v>0.39374136976007107</v>
      </c>
      <c r="U65" s="4">
        <f t="shared" si="10"/>
        <v>0.39279808354353929</v>
      </c>
      <c r="V65" s="4">
        <f t="shared" si="11"/>
        <v>0.41062989738912004</v>
      </c>
      <c r="W65" s="4">
        <f t="shared" si="12"/>
        <v>0.54251297020542788</v>
      </c>
      <c r="X65" s="4">
        <f t="shared" si="13"/>
        <v>0.57990691777195347</v>
      </c>
      <c r="Y65" s="4">
        <f t="shared" si="14"/>
        <v>0.53547071529727697</v>
      </c>
      <c r="Z65" s="4">
        <f t="shared" si="15"/>
        <v>0.49198422218346805</v>
      </c>
      <c r="AA65" s="4">
        <f t="shared" si="16"/>
        <v>0.47573276579971213</v>
      </c>
      <c r="AB65" s="4">
        <f t="shared" si="17"/>
        <v>0.45691819564439096</v>
      </c>
      <c r="AC65" s="4">
        <f t="shared" si="18"/>
        <v>0.41732702324956372</v>
      </c>
      <c r="AD65" s="4">
        <f t="shared" si="19"/>
        <v>0.40343298385647747</v>
      </c>
      <c r="AE65" s="4">
        <f t="shared" si="20"/>
        <v>0.38727781690467183</v>
      </c>
      <c r="AF65" s="4">
        <f t="shared" si="21"/>
        <v>0.32641519384487211</v>
      </c>
      <c r="AG65" s="4">
        <f t="shared" si="22"/>
        <v>0.29564676554333547</v>
      </c>
      <c r="AI65" s="4">
        <f t="shared" si="23"/>
        <v>-5.5319825198750783E-3</v>
      </c>
      <c r="AJ65" s="4">
        <f t="shared" si="24"/>
        <v>-1.210136976007109E-2</v>
      </c>
      <c r="AK65" s="4">
        <f t="shared" si="25"/>
        <v>-8.0210835435393091E-3</v>
      </c>
      <c r="AL65" s="4">
        <f t="shared" si="26"/>
        <v>-1.1133897389120018E-2</v>
      </c>
      <c r="AM65" s="4">
        <f t="shared" si="27"/>
        <v>1.9524029794572129E-2</v>
      </c>
      <c r="AN65" s="4">
        <f t="shared" si="28"/>
        <v>1.4372082228046534E-2</v>
      </c>
      <c r="AO65" s="4">
        <f t="shared" si="29"/>
        <v>1.147228470272299E-2</v>
      </c>
      <c r="AP65" s="4">
        <f t="shared" si="30"/>
        <v>3.4517778165319424E-3</v>
      </c>
      <c r="AQ65" s="4">
        <f t="shared" si="31"/>
        <v>-2.8476579971214999E-4</v>
      </c>
      <c r="AR65" s="4">
        <f t="shared" si="32"/>
        <v>-1.1651956443909373E-3</v>
      </c>
      <c r="AS65" s="4">
        <f t="shared" si="33"/>
        <v>-3.521023249563715E-3</v>
      </c>
      <c r="AT65" s="4">
        <f t="shared" si="34"/>
        <v>-1.1925983856477473E-2</v>
      </c>
      <c r="AU65" s="4">
        <f t="shared" si="35"/>
        <v>-5.1228169046718119E-3</v>
      </c>
      <c r="AV65" s="4">
        <f t="shared" si="220"/>
        <v>-4.1011938448721197E-3</v>
      </c>
      <c r="AW65" s="4">
        <f t="shared" si="220"/>
        <v>1.6002234456664544E-2</v>
      </c>
      <c r="AY65" s="2">
        <f t="shared" si="96"/>
        <v>0.29297048970527489</v>
      </c>
      <c r="AZ65" s="2">
        <f t="shared" si="147"/>
        <v>0.26384370963504339</v>
      </c>
      <c r="BA65" s="2">
        <f t="shared" si="148"/>
        <v>0.25768762790295807</v>
      </c>
      <c r="BB65" s="2">
        <f t="shared" si="149"/>
        <v>0.26065604872549397</v>
      </c>
      <c r="BC65" s="2">
        <f t="shared" si="150"/>
        <v>0.26162032410763647</v>
      </c>
      <c r="BD65" s="2">
        <f t="shared" si="151"/>
        <v>0.26026303146824459</v>
      </c>
      <c r="BE65" s="2">
        <f t="shared" si="152"/>
        <v>0.26120324016394386</v>
      </c>
      <c r="BF65" s="2">
        <f t="shared" si="153"/>
        <v>0.27800221063355562</v>
      </c>
      <c r="BG65" s="2">
        <f t="shared" si="154"/>
        <v>0.27818092222547192</v>
      </c>
      <c r="BH65" s="2">
        <f t="shared" si="155"/>
        <v>0.27443027505226264</v>
      </c>
      <c r="BI65" s="2">
        <f t="shared" si="156"/>
        <v>0.30090717301255909</v>
      </c>
      <c r="BJ65" s="2">
        <f t="shared" si="157"/>
        <v>0.29500274016215039</v>
      </c>
      <c r="BK65" s="2">
        <f t="shared" si="158"/>
        <v>0.2799183683785077</v>
      </c>
      <c r="BL65" s="2">
        <f t="shared" si="159"/>
        <v>0.27126433244923592</v>
      </c>
      <c r="BM65" s="2">
        <f t="shared" si="160"/>
        <v>0.28712670320116579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0.31164900000000001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0.38413110606060602</v>
      </c>
      <c r="DL65" s="2">
        <f t="shared" si="221"/>
        <v>0.28662898026048034</v>
      </c>
      <c r="DM65" s="2">
        <f t="shared" si="221"/>
        <v>0.27547042227695673</v>
      </c>
      <c r="DN65" s="2">
        <f t="shared" si="221"/>
        <v>0.28384881773399018</v>
      </c>
      <c r="DO65" s="2">
        <f t="shared" si="221"/>
        <v>0.30149070000000006</v>
      </c>
      <c r="DP65" s="2">
        <f t="shared" si="221"/>
        <v>0.29915014172783738</v>
      </c>
      <c r="DQ65" s="2">
        <f t="shared" si="221"/>
        <v>0.29527181324110674</v>
      </c>
      <c r="DR65" s="2">
        <f t="shared" si="221"/>
        <v>0.30818770461538453</v>
      </c>
      <c r="DS65" s="2">
        <f t="shared" si="221"/>
        <v>0.30954070051282057</v>
      </c>
      <c r="DT65" s="2">
        <f t="shared" si="221"/>
        <v>0.29932305962555966</v>
      </c>
      <c r="DU65" s="2">
        <f t="shared" si="221"/>
        <v>0.30561176381164257</v>
      </c>
      <c r="DV65" s="2">
        <f t="shared" si="221"/>
        <v>0.30451415869484605</v>
      </c>
      <c r="DW65" s="2">
        <f t="shared" si="221"/>
        <v>0.29018894289951802</v>
      </c>
      <c r="DX65" s="2">
        <f t="shared" si="221"/>
        <v>0.28194628475935823</v>
      </c>
      <c r="DY65" s="2">
        <f t="shared" si="221"/>
        <v>0.30003752295008912</v>
      </c>
      <c r="EA65" s="2">
        <f t="shared" si="71"/>
        <v>0.28426987249190933</v>
      </c>
      <c r="EB65" s="2">
        <f t="shared" si="72"/>
        <v>0.25493437601219598</v>
      </c>
      <c r="EC65" s="2">
        <f t="shared" si="73"/>
        <v>0.25011482868466312</v>
      </c>
      <c r="ED65" s="2">
        <f t="shared" si="74"/>
        <v>0.2504330109488363</v>
      </c>
      <c r="EE65" s="2">
        <f t="shared" si="75"/>
        <v>0.24974015166302307</v>
      </c>
      <c r="EF65" s="2">
        <f t="shared" si="76"/>
        <v>0.25080144102320345</v>
      </c>
      <c r="EG65" s="2">
        <f t="shared" si="77"/>
        <v>0.25287082908517156</v>
      </c>
      <c r="EH65" s="2">
        <f t="shared" si="78"/>
        <v>0.26829612787888157</v>
      </c>
      <c r="EI65" s="2">
        <f t="shared" si="79"/>
        <v>0.26796040174746338</v>
      </c>
      <c r="EJ65" s="2">
        <f t="shared" si="80"/>
        <v>0.26551789465030384</v>
      </c>
      <c r="EK65" s="2">
        <f t="shared" si="81"/>
        <v>0.29865886341279463</v>
      </c>
      <c r="EL65" s="2">
        <f t="shared" si="82"/>
        <v>0.29022539385412499</v>
      </c>
      <c r="EM65" s="2">
        <f t="shared" si="83"/>
        <v>0.27492896678649281</v>
      </c>
      <c r="EN65" s="2">
        <f t="shared" si="84"/>
        <v>0.26413791521953917</v>
      </c>
      <c r="EO65" s="2">
        <f t="shared" si="85"/>
        <v>0.27235632784732555</v>
      </c>
      <c r="EQ65" s="2">
        <f t="shared" si="86"/>
        <v>0.27980803681670413</v>
      </c>
      <c r="ER65" s="2">
        <f t="shared" si="222"/>
        <v>0.25176623426261646</v>
      </c>
      <c r="ES65" s="2">
        <f t="shared" si="222"/>
        <v>0.24605878816229201</v>
      </c>
      <c r="ET65" s="2">
        <f t="shared" si="222"/>
        <v>0.24802764948973294</v>
      </c>
      <c r="EU65" s="2">
        <f t="shared" si="222"/>
        <v>0.24610885429034929</v>
      </c>
      <c r="EV65" s="2">
        <f t="shared" si="222"/>
        <v>0.25538304361276387</v>
      </c>
      <c r="EW65" s="2">
        <f t="shared" si="222"/>
        <v>0.25380749714630491</v>
      </c>
      <c r="EX65" s="2">
        <f t="shared" si="222"/>
        <v>0.26404653513999959</v>
      </c>
      <c r="EY65" s="2">
        <f t="shared" si="222"/>
        <v>0.26683185778666257</v>
      </c>
      <c r="EZ65" s="2">
        <f t="shared" si="222"/>
        <v>0.26885380594737257</v>
      </c>
      <c r="FA65" s="2">
        <f t="shared" si="222"/>
        <v>0.29345736697654828</v>
      </c>
      <c r="FB65" s="2">
        <f t="shared" si="222"/>
        <v>0.28987606293842316</v>
      </c>
      <c r="FC65" s="2">
        <f t="shared" si="222"/>
        <v>0.27508793904239726</v>
      </c>
      <c r="FD65" s="2">
        <f t="shared" si="222"/>
        <v>0.2623253432285772</v>
      </c>
      <c r="FE65" s="2">
        <f t="shared" si="222"/>
        <v>0.28701703587271965</v>
      </c>
      <c r="FG65" s="2">
        <f t="shared" si="88"/>
        <v>0.91286952252975206</v>
      </c>
      <c r="FH65" s="2">
        <f t="shared" si="223"/>
        <v>0.7188962376759811</v>
      </c>
      <c r="FI65" s="2">
        <f t="shared" si="223"/>
        <v>0.70132593375512831</v>
      </c>
      <c r="FJ65" s="2">
        <f t="shared" si="223"/>
        <v>0.6940618863495398</v>
      </c>
      <c r="FK65" s="2">
        <f t="shared" si="223"/>
        <v>0.77042786340047575</v>
      </c>
      <c r="FL65" s="2">
        <f t="shared" si="223"/>
        <v>0.80431452318677055</v>
      </c>
      <c r="FM65" s="2">
        <f t="shared" si="223"/>
        <v>0.80348737032651374</v>
      </c>
      <c r="FN65" s="2">
        <f t="shared" si="223"/>
        <v>0.75667735553773008</v>
      </c>
      <c r="FO65" s="2">
        <f t="shared" si="223"/>
        <v>0.75419531482206392</v>
      </c>
      <c r="FP65" s="2">
        <f t="shared" si="223"/>
        <v>0.73637095282876353</v>
      </c>
      <c r="FQ65" s="2">
        <f t="shared" si="223"/>
        <v>0.67658340069804024</v>
      </c>
      <c r="FR65" s="2">
        <f t="shared" si="223"/>
        <v>0.66565552919844873</v>
      </c>
      <c r="FS65" s="2">
        <f t="shared" si="223"/>
        <v>0.6730405555318465</v>
      </c>
      <c r="FT65" s="2">
        <f t="shared" si="223"/>
        <v>0.59982389484691589</v>
      </c>
      <c r="FU65" s="2">
        <f t="shared" si="223"/>
        <v>0.46642219212582114</v>
      </c>
      <c r="FW65" s="2">
        <f t="shared" si="112"/>
        <v>7.6145395675424334E-5</v>
      </c>
      <c r="FX65" s="2">
        <f t="shared" si="164"/>
        <v>4.3835385887546678E-5</v>
      </c>
      <c r="FY65" s="2">
        <f t="shared" si="165"/>
        <v>6.3860793886043115E-5</v>
      </c>
      <c r="FZ65" s="2">
        <f t="shared" si="166"/>
        <v>5.4510435434761048E-5</v>
      </c>
      <c r="GA65" s="2">
        <f t="shared" si="167"/>
        <v>8.5784024672058671E-5</v>
      </c>
      <c r="GB65" s="2">
        <f t="shared" si="168"/>
        <v>9.8632377184871593E-5</v>
      </c>
      <c r="GC65" s="2">
        <f t="shared" si="169"/>
        <v>8.7738174393522659E-5</v>
      </c>
      <c r="GD65" s="2">
        <f t="shared" si="170"/>
        <v>1.0381903596378278E-4</v>
      </c>
      <c r="GE65" s="2">
        <f t="shared" si="171"/>
        <v>9.9038777852142516E-5</v>
      </c>
      <c r="GF65" s="2">
        <f t="shared" si="172"/>
        <v>1.0700826065850191E-4</v>
      </c>
      <c r="GG65" s="2">
        <f t="shared" si="173"/>
        <v>7.1864418393658994E-5</v>
      </c>
      <c r="GH65" s="2">
        <f t="shared" si="174"/>
        <v>6.6444314715655747E-5</v>
      </c>
      <c r="GI65" s="2">
        <f t="shared" si="175"/>
        <v>5.2081432741239095E-5</v>
      </c>
      <c r="GJ65" s="2">
        <f t="shared" si="176"/>
        <v>3.6816123833754884E-5</v>
      </c>
      <c r="GK65" s="2">
        <f t="shared" si="177"/>
        <v>2.0732393668727473E-5</v>
      </c>
      <c r="GM65" s="82">
        <f t="shared" si="113"/>
        <v>0.50376150330533753</v>
      </c>
      <c r="GN65" s="82">
        <f t="shared" si="178"/>
        <v>0.12361225001206841</v>
      </c>
      <c r="GO65" s="82">
        <f t="shared" si="179"/>
        <v>0.1236029263619164</v>
      </c>
      <c r="GP65" s="82">
        <f t="shared" si="180"/>
        <v>0.13625305680426439</v>
      </c>
      <c r="GQ65" s="82">
        <f t="shared" si="181"/>
        <v>0.33528299008747986</v>
      </c>
      <c r="GR65" s="82">
        <f t="shared" si="182"/>
        <v>0.44286259238246162</v>
      </c>
      <c r="GS65" s="82">
        <f t="shared" si="183"/>
        <v>0.38556600186021966</v>
      </c>
      <c r="GT65" s="82">
        <f t="shared" si="184"/>
        <v>0.26766807190227199</v>
      </c>
      <c r="GU65" s="82">
        <f t="shared" si="185"/>
        <v>0.24303955330504548</v>
      </c>
      <c r="GV65" s="82">
        <f t="shared" si="186"/>
        <v>0.21336082300929721</v>
      </c>
      <c r="GW65" s="82">
        <f t="shared" si="187"/>
        <v>0.12829631307237319</v>
      </c>
      <c r="GX65" s="82">
        <f t="shared" si="188"/>
        <v>0.1072499584257451</v>
      </c>
      <c r="GY65" s="82">
        <f t="shared" si="189"/>
        <v>9.9784961296055449E-2</v>
      </c>
      <c r="GZ65" s="82">
        <f t="shared" si="190"/>
        <v>5.0942264002191387E-2</v>
      </c>
      <c r="HA65" s="82">
        <f t="shared" si="191"/>
        <v>6.134398958568067E-3</v>
      </c>
      <c r="HC65" s="82">
        <f t="shared" si="145"/>
        <v>1.7178901920025819E-3</v>
      </c>
      <c r="HD65" s="82">
        <f t="shared" si="192"/>
        <v>1.6703833582913585E-6</v>
      </c>
      <c r="HE65" s="82">
        <f t="shared" si="193"/>
        <v>6.9543290256458353E-7</v>
      </c>
      <c r="HF65" s="82">
        <f t="shared" si="194"/>
        <v>8.4718713882137182E-7</v>
      </c>
      <c r="HG65" s="82">
        <f t="shared" si="195"/>
        <v>2.7982065996311624E-6</v>
      </c>
      <c r="HH65" s="82">
        <f t="shared" si="196"/>
        <v>7.8390880958532076E-6</v>
      </c>
      <c r="HI65" s="82">
        <f t="shared" si="197"/>
        <v>1.0584516575196079E-5</v>
      </c>
      <c r="HJ65" s="82">
        <f t="shared" si="198"/>
        <v>1.1617281375854505E-6</v>
      </c>
      <c r="HK65" s="82">
        <f t="shared" si="199"/>
        <v>2.457484060805976E-6</v>
      </c>
      <c r="HL65" s="82">
        <f t="shared" si="200"/>
        <v>1.4055278011076096E-7</v>
      </c>
      <c r="HM65" s="82">
        <f t="shared" si="201"/>
        <v>1.4682195060783112E-8</v>
      </c>
      <c r="HN65" s="82">
        <f t="shared" si="202"/>
        <v>7.5551947277759321E-7</v>
      </c>
      <c r="HO65" s="82">
        <f t="shared" si="203"/>
        <v>9.6659647914935962E-9</v>
      </c>
      <c r="HP65" s="82">
        <f t="shared" si="204"/>
        <v>6.5154928055199012E-10</v>
      </c>
      <c r="HQ65" s="82">
        <f t="shared" si="205"/>
        <v>1.3118533810323956E-12</v>
      </c>
      <c r="HS65" s="82">
        <f t="shared" si="114"/>
        <v>3.3677238744950715E-18</v>
      </c>
      <c r="HT65" s="82">
        <f t="shared" si="206"/>
        <v>7.9959492545221913E-31</v>
      </c>
      <c r="HU65" s="82">
        <f t="shared" si="207"/>
        <v>2.2346257390916339E-32</v>
      </c>
      <c r="HV65" s="82">
        <f t="shared" si="208"/>
        <v>9.206588642316716E-35</v>
      </c>
      <c r="HW65" s="82">
        <f t="shared" si="209"/>
        <v>1.3015860169141813E-36</v>
      </c>
      <c r="HX65" s="82">
        <f t="shared" si="210"/>
        <v>3.6773086111507459E-35</v>
      </c>
      <c r="HY65" s="82">
        <f t="shared" si="211"/>
        <v>2.6446313799456282E-32</v>
      </c>
      <c r="HZ65" s="82">
        <f t="shared" si="212"/>
        <v>5.2093600092429781E-37</v>
      </c>
      <c r="IA65" s="82">
        <f t="shared" si="213"/>
        <v>3.6853815103465179E-34</v>
      </c>
      <c r="IB65" s="82">
        <f t="shared" si="214"/>
        <v>7.7961519505743849E-42</v>
      </c>
      <c r="IC65" s="82">
        <f t="shared" si="215"/>
        <v>6.8504936741883223E-47</v>
      </c>
      <c r="ID65" s="82">
        <f t="shared" si="216"/>
        <v>4.132113512812303E-35</v>
      </c>
      <c r="IE65" s="82">
        <f t="shared" si="217"/>
        <v>4.0530135380076663E-45</v>
      </c>
      <c r="IF65" s="82">
        <f t="shared" si="218"/>
        <v>4.9475490638824178E-25</v>
      </c>
      <c r="IG65" s="82">
        <f t="shared" si="219"/>
        <v>1.5764730192596628E-26</v>
      </c>
      <c r="II65" s="82">
        <f t="shared" si="115"/>
        <v>3.2840251546844241E-117</v>
      </c>
      <c r="IJ65" s="82">
        <f t="shared" si="116"/>
        <v>1.8013993018461094E-187</v>
      </c>
      <c r="IK65" s="82">
        <f t="shared" si="117"/>
        <v>4.6430769906028194E-198</v>
      </c>
      <c r="IL65" s="82">
        <f t="shared" si="118"/>
        <v>2.4878910303280544E-220</v>
      </c>
      <c r="IM65" s="82">
        <f t="shared" si="119"/>
        <v>2.5029525367601972E-238</v>
      </c>
      <c r="IN65" s="82">
        <f t="shared" si="120"/>
        <v>2.4434851977860015E-231</v>
      </c>
      <c r="IO65" s="82">
        <f t="shared" si="121"/>
        <v>3.9636359171762501E-208</v>
      </c>
      <c r="IP65" s="82">
        <f t="shared" si="122"/>
        <v>2.2952308678789195E-236</v>
      </c>
      <c r="IQ65" s="82">
        <f t="shared" si="123"/>
        <v>2.9604134674994755E-218</v>
      </c>
      <c r="IR65" s="82">
        <f t="shared" si="124"/>
        <v>1.159504774747532E-266</v>
      </c>
      <c r="IS65" s="82">
        <f t="shared" si="125"/>
        <v>5.9700357317339932E-308</v>
      </c>
      <c r="IT65" s="82">
        <f t="shared" si="126"/>
        <v>4.0551247894567434E-219</v>
      </c>
      <c r="IU65" s="82">
        <f t="shared" si="127"/>
        <v>5.9582076181793486E-281</v>
      </c>
      <c r="IV65" s="82">
        <f t="shared" si="128"/>
        <v>9.3729237003668308E-106</v>
      </c>
      <c r="IW65" s="82">
        <f t="shared" si="129"/>
        <v>1.352037220012123E-54</v>
      </c>
      <c r="IY65" s="82">
        <f t="shared" si="130"/>
        <v>0.50547939349734017</v>
      </c>
      <c r="IZ65" s="82">
        <f t="shared" si="131"/>
        <v>0.12361392039542669</v>
      </c>
      <c r="JA65" s="82">
        <f t="shared" si="132"/>
        <v>0.12360362179481897</v>
      </c>
      <c r="JB65" s="82">
        <f t="shared" si="133"/>
        <v>0.13625390399140322</v>
      </c>
      <c r="JC65" s="82">
        <f t="shared" si="134"/>
        <v>0.33528578829407951</v>
      </c>
      <c r="JD65" s="82">
        <f t="shared" si="135"/>
        <v>0.44287043147055749</v>
      </c>
      <c r="JE65" s="82">
        <f t="shared" si="136"/>
        <v>0.38557658637679487</v>
      </c>
      <c r="JF65" s="82">
        <f t="shared" si="137"/>
        <v>0.26766923363040956</v>
      </c>
      <c r="JG65" s="82">
        <f t="shared" si="138"/>
        <v>0.24304201078910628</v>
      </c>
      <c r="JH65" s="82">
        <f t="shared" si="139"/>
        <v>0.21336096356207732</v>
      </c>
      <c r="JI65" s="82">
        <f t="shared" si="140"/>
        <v>0.12829632775456826</v>
      </c>
      <c r="JJ65" s="82">
        <f t="shared" si="141"/>
        <v>0.10725071394521787</v>
      </c>
      <c r="JK65" s="82">
        <f t="shared" si="142"/>
        <v>9.9784970962020242E-2</v>
      </c>
      <c r="JL65" s="82">
        <f t="shared" si="143"/>
        <v>5.0942264653740667E-2</v>
      </c>
      <c r="JM65" s="82">
        <f t="shared" si="144"/>
        <v>6.1343989598799204E-3</v>
      </c>
    </row>
    <row r="66" spans="2:273" x14ac:dyDescent="0.25">
      <c r="B66" s="2">
        <v>39</v>
      </c>
      <c r="C66" s="37">
        <v>0.55499299999999996</v>
      </c>
      <c r="D66" s="37">
        <v>0.40130199999999999</v>
      </c>
      <c r="E66" s="37">
        <v>0.40261000000000002</v>
      </c>
      <c r="F66" s="37">
        <v>0.43469000000000002</v>
      </c>
      <c r="G66" s="37">
        <v>0.58771099999999998</v>
      </c>
      <c r="H66" s="37">
        <v>0.61248800000000003</v>
      </c>
      <c r="I66" s="37">
        <v>0.57018999999999997</v>
      </c>
      <c r="J66" s="37">
        <v>0.52861100000000005</v>
      </c>
      <c r="K66" s="37">
        <v>0.50344800000000001</v>
      </c>
      <c r="L66" s="37">
        <v>0.48088999999999998</v>
      </c>
      <c r="M66" s="37">
        <v>0.43804500000000002</v>
      </c>
      <c r="N66" s="37">
        <v>0.418404</v>
      </c>
      <c r="O66" s="37">
        <v>0.39829900000000001</v>
      </c>
      <c r="P66" s="37">
        <v>0.33145799999999997</v>
      </c>
      <c r="Q66" s="37">
        <v>0.32584800000000003</v>
      </c>
      <c r="S66" s="4">
        <f t="shared" si="8"/>
        <v>0.56786909148316533</v>
      </c>
      <c r="T66" s="4">
        <f t="shared" si="9"/>
        <v>0.41279700554069976</v>
      </c>
      <c r="U66" s="4">
        <f t="shared" si="10"/>
        <v>0.41477717332401548</v>
      </c>
      <c r="V66" s="4">
        <f t="shared" si="11"/>
        <v>0.43652397429787537</v>
      </c>
      <c r="W66" s="4">
        <f t="shared" si="12"/>
        <v>0.57297799787343884</v>
      </c>
      <c r="X66" s="4">
        <f t="shared" si="13"/>
        <v>0.60545339370160989</v>
      </c>
      <c r="Y66" s="4">
        <f t="shared" si="14"/>
        <v>0.5597327840428723</v>
      </c>
      <c r="Z66" s="4">
        <f t="shared" si="15"/>
        <v>0.5181838387807769</v>
      </c>
      <c r="AA66" s="4">
        <f t="shared" si="16"/>
        <v>0.50058783108068072</v>
      </c>
      <c r="AB66" s="4">
        <f t="shared" si="17"/>
        <v>0.48244443164082201</v>
      </c>
      <c r="AC66" s="4">
        <f t="shared" si="18"/>
        <v>0.43978333877818487</v>
      </c>
      <c r="AD66" s="4">
        <f t="shared" si="19"/>
        <v>0.42508791832725878</v>
      </c>
      <c r="AE66" s="4">
        <f t="shared" si="20"/>
        <v>0.40718349980562729</v>
      </c>
      <c r="AF66" s="4">
        <f t="shared" si="21"/>
        <v>0.34065163596638154</v>
      </c>
      <c r="AG66" s="4">
        <f t="shared" si="22"/>
        <v>0.3000957868857439</v>
      </c>
      <c r="AI66" s="4">
        <f t="shared" si="23"/>
        <v>-1.2876091483165375E-2</v>
      </c>
      <c r="AJ66" s="4">
        <f t="shared" si="24"/>
        <v>-1.1495005540699765E-2</v>
      </c>
      <c r="AK66" s="4">
        <f t="shared" si="25"/>
        <v>-1.2167173324015457E-2</v>
      </c>
      <c r="AL66" s="4">
        <f t="shared" si="26"/>
        <v>-1.8339742978753515E-3</v>
      </c>
      <c r="AM66" s="4">
        <f t="shared" si="27"/>
        <v>1.4733002126561145E-2</v>
      </c>
      <c r="AN66" s="4">
        <f t="shared" si="28"/>
        <v>7.0346062983901447E-3</v>
      </c>
      <c r="AO66" s="4">
        <f t="shared" si="29"/>
        <v>1.0457215957127675E-2</v>
      </c>
      <c r="AP66" s="4">
        <f t="shared" si="30"/>
        <v>1.0427161219223158E-2</v>
      </c>
      <c r="AQ66" s="4">
        <f t="shared" si="31"/>
        <v>2.8601689193192836E-3</v>
      </c>
      <c r="AR66" s="4">
        <f t="shared" si="32"/>
        <v>-1.5544316408220293E-3</v>
      </c>
      <c r="AS66" s="4">
        <f t="shared" si="33"/>
        <v>-1.7383387781848558E-3</v>
      </c>
      <c r="AT66" s="4">
        <f t="shared" si="34"/>
        <v>-6.6839183272587865E-3</v>
      </c>
      <c r="AU66" s="4">
        <f t="shared" si="35"/>
        <v>-8.8844998056272773E-3</v>
      </c>
      <c r="AV66" s="4">
        <f t="shared" si="220"/>
        <v>-9.1936359663815637E-3</v>
      </c>
      <c r="AW66" s="4">
        <f t="shared" si="220"/>
        <v>2.5752213114256128E-2</v>
      </c>
      <c r="AY66" s="2">
        <f t="shared" si="96"/>
        <v>0.29222071686302425</v>
      </c>
      <c r="AZ66" s="2">
        <f t="shared" si="147"/>
        <v>0.26328929938618656</v>
      </c>
      <c r="BA66" s="2">
        <f t="shared" si="148"/>
        <v>0.25714593041916473</v>
      </c>
      <c r="BB66" s="2">
        <f t="shared" si="149"/>
        <v>0.26004065811474925</v>
      </c>
      <c r="BC66" s="2">
        <f t="shared" si="150"/>
        <v>0.26080563468033446</v>
      </c>
      <c r="BD66" s="2">
        <f t="shared" si="151"/>
        <v>0.25962005444131886</v>
      </c>
      <c r="BE66" s="2">
        <f t="shared" si="152"/>
        <v>0.26054497605497501</v>
      </c>
      <c r="BF66" s="2">
        <f t="shared" si="153"/>
        <v>0.27719847413925858</v>
      </c>
      <c r="BG66" s="2">
        <f t="shared" si="154"/>
        <v>0.27744159788572553</v>
      </c>
      <c r="BH66" s="2">
        <f t="shared" si="155"/>
        <v>0.27383852933424907</v>
      </c>
      <c r="BI66" s="2">
        <f t="shared" si="156"/>
        <v>0.30063271669588132</v>
      </c>
      <c r="BJ66" s="2">
        <f t="shared" si="157"/>
        <v>0.29468471453105699</v>
      </c>
      <c r="BK66" s="2">
        <f t="shared" si="158"/>
        <v>0.27949630119142471</v>
      </c>
      <c r="BL66" s="2">
        <f t="shared" si="159"/>
        <v>0.27084467660512446</v>
      </c>
      <c r="BM66" s="2">
        <f t="shared" si="160"/>
        <v>0.28689638166709774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>
        <f t="shared" si="52"/>
        <v>0.32584800000000003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0.38678006060606057</v>
      </c>
      <c r="DL66" s="2">
        <f t="shared" si="221"/>
        <v>0.28737530687830692</v>
      </c>
      <c r="DM66" s="2">
        <f t="shared" si="221"/>
        <v>0.27605450656814451</v>
      </c>
      <c r="DN66" s="2">
        <f t="shared" si="221"/>
        <v>0.28470076847290643</v>
      </c>
      <c r="DO66" s="2">
        <f t="shared" si="221"/>
        <v>0.30276654076923082</v>
      </c>
      <c r="DP66" s="2">
        <f t="shared" si="221"/>
        <v>0.30029285431959346</v>
      </c>
      <c r="DQ66" s="2">
        <f t="shared" si="221"/>
        <v>0.29607863241106719</v>
      </c>
      <c r="DR66" s="2">
        <f t="shared" si="221"/>
        <v>0.30896580615384606</v>
      </c>
      <c r="DS66" s="2">
        <f t="shared" si="221"/>
        <v>0.31062114427350429</v>
      </c>
      <c r="DT66" s="2">
        <f t="shared" si="221"/>
        <v>0.30025254497354498</v>
      </c>
      <c r="DU66" s="2">
        <f t="shared" si="221"/>
        <v>0.30659163744901741</v>
      </c>
      <c r="DV66" s="2">
        <f t="shared" si="221"/>
        <v>0.30528599807193169</v>
      </c>
      <c r="DW66" s="2">
        <f t="shared" si="221"/>
        <v>0.29068101564701521</v>
      </c>
      <c r="DX66" s="2">
        <f t="shared" si="221"/>
        <v>0.28244806216577539</v>
      </c>
      <c r="DY66" s="2">
        <f t="shared" si="221"/>
        <v>0.30112818003565062</v>
      </c>
      <c r="EA66" s="2">
        <f t="shared" si="71"/>
        <v>0.28398986459546921</v>
      </c>
      <c r="EB66" s="2">
        <f t="shared" si="72"/>
        <v>0.25470005438559173</v>
      </c>
      <c r="EC66" s="2">
        <f t="shared" si="73"/>
        <v>0.24980225420623645</v>
      </c>
      <c r="ED66" s="2">
        <f t="shared" si="74"/>
        <v>0.25012727882946978</v>
      </c>
      <c r="EE66" s="2">
        <f t="shared" si="75"/>
        <v>0.2494027217364147</v>
      </c>
      <c r="EF66" s="2">
        <f t="shared" si="76"/>
        <v>0.25059467743653396</v>
      </c>
      <c r="EG66" s="2">
        <f t="shared" si="77"/>
        <v>0.25261891828939681</v>
      </c>
      <c r="EH66" s="2">
        <f t="shared" si="78"/>
        <v>0.26788259337820985</v>
      </c>
      <c r="EI66" s="2">
        <f t="shared" si="79"/>
        <v>0.26757948658399106</v>
      </c>
      <c r="EJ66" s="2">
        <f t="shared" si="80"/>
        <v>0.2652135774335756</v>
      </c>
      <c r="EK66" s="2">
        <f t="shared" si="81"/>
        <v>0.29803547699773741</v>
      </c>
      <c r="EL66" s="2">
        <f t="shared" si="82"/>
        <v>0.28982847852064281</v>
      </c>
      <c r="EM66" s="2">
        <f t="shared" si="83"/>
        <v>0.27454090162530115</v>
      </c>
      <c r="EN66" s="2">
        <f t="shared" si="84"/>
        <v>0.26378467167563491</v>
      </c>
      <c r="EO66" s="2">
        <f t="shared" si="85"/>
        <v>0.27204735682395165</v>
      </c>
      <c r="EQ66" s="2">
        <f t="shared" si="86"/>
        <v>0.27959851674658887</v>
      </c>
      <c r="ER66" s="2">
        <f t="shared" si="222"/>
        <v>0.25158382120494305</v>
      </c>
      <c r="ES66" s="2">
        <f t="shared" si="222"/>
        <v>0.2458151422130106</v>
      </c>
      <c r="ET66" s="2">
        <f t="shared" si="222"/>
        <v>0.24776238310449547</v>
      </c>
      <c r="EU66" s="2">
        <f t="shared" si="222"/>
        <v>0.2458372029297064</v>
      </c>
      <c r="EV66" s="2">
        <f t="shared" si="222"/>
        <v>0.25509203614528958</v>
      </c>
      <c r="EW66" s="2">
        <f t="shared" si="222"/>
        <v>0.25353756485944312</v>
      </c>
      <c r="EX66" s="2">
        <f t="shared" si="222"/>
        <v>0.2637136206489209</v>
      </c>
      <c r="EY66" s="2">
        <f t="shared" si="222"/>
        <v>0.26647186234602926</v>
      </c>
      <c r="EZ66" s="2">
        <f t="shared" si="222"/>
        <v>0.26848513064360191</v>
      </c>
      <c r="FA66" s="2">
        <f t="shared" si="222"/>
        <v>0.29293213229046972</v>
      </c>
      <c r="FB66" s="2">
        <f t="shared" si="222"/>
        <v>0.28948459076326677</v>
      </c>
      <c r="FC66" s="2">
        <f t="shared" si="222"/>
        <v>0.27469666609784998</v>
      </c>
      <c r="FD66" s="2">
        <f t="shared" si="222"/>
        <v>0.26200466970519259</v>
      </c>
      <c r="FE66" s="2">
        <f t="shared" si="222"/>
        <v>0.28647352867388559</v>
      </c>
      <c r="FG66" s="2">
        <f t="shared" si="88"/>
        <v>0.91992214018736851</v>
      </c>
      <c r="FH66" s="2">
        <f t="shared" si="223"/>
        <v>0.73712843436463693</v>
      </c>
      <c r="FI66" s="2">
        <f t="shared" si="223"/>
        <v>0.72025427398020181</v>
      </c>
      <c r="FJ66" s="2">
        <f t="shared" si="223"/>
        <v>0.71326236560380385</v>
      </c>
      <c r="FK66" s="2">
        <f t="shared" si="223"/>
        <v>0.78631124005676323</v>
      </c>
      <c r="FL66" s="2">
        <f t="shared" si="223"/>
        <v>0.81840600211210268</v>
      </c>
      <c r="FM66" s="2">
        <f t="shared" si="223"/>
        <v>0.8176249073432682</v>
      </c>
      <c r="FN66" s="2">
        <f t="shared" si="223"/>
        <v>0.77323206479800399</v>
      </c>
      <c r="FO66" s="2">
        <f t="shared" si="223"/>
        <v>0.77086775669934304</v>
      </c>
      <c r="FP66" s="2">
        <f t="shared" si="223"/>
        <v>0.75385781455511991</v>
      </c>
      <c r="FQ66" s="2">
        <f t="shared" si="223"/>
        <v>0.69640099173938408</v>
      </c>
      <c r="FR66" s="2">
        <f t="shared" si="223"/>
        <v>0.68583180192693705</v>
      </c>
      <c r="FS66" s="2">
        <f t="shared" si="223"/>
        <v>0.69297672467546689</v>
      </c>
      <c r="FT66" s="2">
        <f t="shared" si="223"/>
        <v>0.6217152082725409</v>
      </c>
      <c r="FU66" s="2">
        <f t="shared" si="223"/>
        <v>0.48939901765984894</v>
      </c>
      <c r="FW66" s="2">
        <f t="shared" si="112"/>
        <v>8.349115273786358E-5</v>
      </c>
      <c r="FX66" s="2">
        <f t="shared" si="164"/>
        <v>4.8064341573476893E-5</v>
      </c>
      <c r="FY66" s="2">
        <f t="shared" si="165"/>
        <v>7.002153666955523E-5</v>
      </c>
      <c r="FZ66" s="2">
        <f t="shared" si="166"/>
        <v>5.9769189586225181E-5</v>
      </c>
      <c r="GA66" s="2">
        <f t="shared" si="167"/>
        <v>9.4059534166531525E-5</v>
      </c>
      <c r="GB66" s="2">
        <f t="shared" si="168"/>
        <v>1.0814722190166331E-4</v>
      </c>
      <c r="GC66" s="2">
        <f t="shared" si="169"/>
        <v>9.6202180857684499E-5</v>
      </c>
      <c r="GD66" s="2">
        <f t="shared" si="170"/>
        <v>1.138341690847428E-4</v>
      </c>
      <c r="GE66" s="2">
        <f t="shared" si="171"/>
        <v>1.0859282287414683E-4</v>
      </c>
      <c r="GF66" s="2">
        <f t="shared" si="172"/>
        <v>1.173310132981011E-4</v>
      </c>
      <c r="GG66" s="2">
        <f t="shared" si="173"/>
        <v>7.8797221518485559E-5</v>
      </c>
      <c r="GH66" s="2">
        <f t="shared" si="174"/>
        <v>7.2854275316332982E-5</v>
      </c>
      <c r="GI66" s="2">
        <f t="shared" si="175"/>
        <v>5.7105868483513719E-5</v>
      </c>
      <c r="GJ66" s="2">
        <f t="shared" si="176"/>
        <v>4.0367933665207832E-5</v>
      </c>
      <c r="GK66" s="2">
        <f t="shared" si="177"/>
        <v>2.27325721413816E-5</v>
      </c>
      <c r="GM66" s="82">
        <f t="shared" si="113"/>
        <v>0.5172455726070887</v>
      </c>
      <c r="GN66" s="82">
        <f t="shared" si="178"/>
        <v>0.14828876959623857</v>
      </c>
      <c r="GO66" s="82">
        <f t="shared" si="179"/>
        <v>0.15093833469986251</v>
      </c>
      <c r="GP66" s="82">
        <f t="shared" si="180"/>
        <v>0.16872263088751713</v>
      </c>
      <c r="GQ66" s="82">
        <f t="shared" si="181"/>
        <v>0.39710706096859028</v>
      </c>
      <c r="GR66" s="82">
        <f t="shared" si="182"/>
        <v>0.51202642779725238</v>
      </c>
      <c r="GS66" s="82">
        <f t="shared" si="183"/>
        <v>0.4466982939037582</v>
      </c>
      <c r="GT66" s="82">
        <f t="shared" si="184"/>
        <v>0.31950192033214458</v>
      </c>
      <c r="GU66" s="82">
        <f t="shared" si="185"/>
        <v>0.29007947708198212</v>
      </c>
      <c r="GV66" s="82">
        <f t="shared" si="186"/>
        <v>0.25772221452726102</v>
      </c>
      <c r="GW66" s="82">
        <f t="shared" si="187"/>
        <v>0.16191048179402506</v>
      </c>
      <c r="GX66" s="82">
        <f t="shared" si="188"/>
        <v>0.13577072450954861</v>
      </c>
      <c r="GY66" s="82">
        <f t="shared" si="189"/>
        <v>0.12430873124918652</v>
      </c>
      <c r="GZ66" s="82">
        <f t="shared" si="190"/>
        <v>6.7661970591680803E-2</v>
      </c>
      <c r="HA66" s="82">
        <f t="shared" si="191"/>
        <v>9.9999996963073823E-3</v>
      </c>
      <c r="HC66" s="82">
        <f t="shared" si="145"/>
        <v>2.3923978864282035E-3</v>
      </c>
      <c r="HD66" s="82">
        <f t="shared" si="192"/>
        <v>2.9884847096440332E-6</v>
      </c>
      <c r="HE66" s="82">
        <f t="shared" si="193"/>
        <v>1.3214639647831399E-6</v>
      </c>
      <c r="HF66" s="82">
        <f t="shared" si="194"/>
        <v>1.6413650429940195E-6</v>
      </c>
      <c r="HG66" s="82">
        <f t="shared" si="195"/>
        <v>5.5658361715513754E-6</v>
      </c>
      <c r="HH66" s="82">
        <f t="shared" si="196"/>
        <v>1.5137706438580518E-5</v>
      </c>
      <c r="HI66" s="82">
        <f t="shared" si="197"/>
        <v>1.9447655343438457E-5</v>
      </c>
      <c r="HJ66" s="82">
        <f t="shared" si="198"/>
        <v>2.3954332282073962E-6</v>
      </c>
      <c r="HK66" s="82">
        <f t="shared" si="199"/>
        <v>4.8114953578323492E-6</v>
      </c>
      <c r="HL66" s="82">
        <f t="shared" si="200"/>
        <v>3.2269652432902676E-7</v>
      </c>
      <c r="HM66" s="82">
        <f t="shared" si="201"/>
        <v>3.6770904139975002E-8</v>
      </c>
      <c r="HN66" s="82">
        <f t="shared" si="202"/>
        <v>1.4850893014374208E-6</v>
      </c>
      <c r="HO66" s="82">
        <f t="shared" si="203"/>
        <v>2.2821124297973845E-8</v>
      </c>
      <c r="HP66" s="82">
        <f t="shared" si="204"/>
        <v>1.7126024323429222E-9</v>
      </c>
      <c r="HQ66" s="82">
        <f t="shared" si="205"/>
        <v>4.4385929668664559E-12</v>
      </c>
      <c r="HS66" s="82">
        <f t="shared" si="114"/>
        <v>9.7068038521995718E-18</v>
      </c>
      <c r="HT66" s="82">
        <f t="shared" si="206"/>
        <v>4.2741424484336282E-30</v>
      </c>
      <c r="HU66" s="82">
        <f t="shared" si="207"/>
        <v>1.4021833477600415E-31</v>
      </c>
      <c r="HV66" s="82">
        <f t="shared" si="208"/>
        <v>6.6585531339600693E-34</v>
      </c>
      <c r="HW66" s="82">
        <f t="shared" si="209"/>
        <v>1.1938103920891348E-35</v>
      </c>
      <c r="HX66" s="82">
        <f t="shared" si="210"/>
        <v>3.2202151995177949E-34</v>
      </c>
      <c r="HY66" s="82">
        <f t="shared" si="211"/>
        <v>1.8479073509682732E-31</v>
      </c>
      <c r="HZ66" s="82">
        <f t="shared" si="212"/>
        <v>5.0187798380935291E-36</v>
      </c>
      <c r="IA66" s="82">
        <f t="shared" si="213"/>
        <v>2.9405241019065513E-33</v>
      </c>
      <c r="IB66" s="82">
        <f t="shared" si="214"/>
        <v>1.0220147979846009E-40</v>
      </c>
      <c r="IC66" s="82">
        <f t="shared" si="215"/>
        <v>1.1407915912869904E-45</v>
      </c>
      <c r="ID66" s="82">
        <f t="shared" si="216"/>
        <v>3.1272312000083074E-34</v>
      </c>
      <c r="IE66" s="82">
        <f t="shared" si="217"/>
        <v>5.1794996860396193E-44</v>
      </c>
      <c r="IF66" s="82">
        <f t="shared" si="218"/>
        <v>1.8109243032569333E-24</v>
      </c>
      <c r="IG66" s="82">
        <f t="shared" si="219"/>
        <v>6.0543055462063195E-26</v>
      </c>
      <c r="II66" s="82">
        <f t="shared" si="115"/>
        <v>5.5480234626959027E-115</v>
      </c>
      <c r="IJ66" s="82">
        <f t="shared" si="116"/>
        <v>4.3979334914740888E-184</v>
      </c>
      <c r="IK66" s="82">
        <f t="shared" si="117"/>
        <v>2.4352467249433845E-194</v>
      </c>
      <c r="IL66" s="82">
        <f t="shared" si="118"/>
        <v>2.9604481110456121E-216</v>
      </c>
      <c r="IM66" s="82">
        <f t="shared" si="119"/>
        <v>1.0528333234728E-233</v>
      </c>
      <c r="IN66" s="82">
        <f t="shared" si="120"/>
        <v>8.7655320297156428E-227</v>
      </c>
      <c r="IO66" s="82">
        <f t="shared" si="121"/>
        <v>4.3759542419593426E-204</v>
      </c>
      <c r="IP66" s="82">
        <f t="shared" si="122"/>
        <v>1.0996959267493104E-231</v>
      </c>
      <c r="IQ66" s="82">
        <f t="shared" si="123"/>
        <v>5.8655005571477001E-214</v>
      </c>
      <c r="IR66" s="82">
        <f t="shared" si="124"/>
        <v>2.3278601039363436E-261</v>
      </c>
      <c r="IS66" s="82">
        <f t="shared" si="125"/>
        <v>4.4787962693705258E-302</v>
      </c>
      <c r="IT66" s="82">
        <f t="shared" si="126"/>
        <v>5.5453971910638531E-215</v>
      </c>
      <c r="IU66" s="82">
        <f t="shared" si="127"/>
        <v>9.0749781818954481E-276</v>
      </c>
      <c r="IV66" s="82">
        <f t="shared" si="128"/>
        <v>6.8611432266866631E-104</v>
      </c>
      <c r="IW66" s="82">
        <f t="shared" si="129"/>
        <v>1.068960372516082E-53</v>
      </c>
      <c r="IY66" s="82">
        <f t="shared" si="130"/>
        <v>0.5196379704935169</v>
      </c>
      <c r="IZ66" s="82">
        <f t="shared" si="131"/>
        <v>0.14829175808094822</v>
      </c>
      <c r="JA66" s="82">
        <f t="shared" si="132"/>
        <v>0.15093965616382729</v>
      </c>
      <c r="JB66" s="82">
        <f t="shared" si="133"/>
        <v>0.16872427225256012</v>
      </c>
      <c r="JC66" s="82">
        <f t="shared" si="134"/>
        <v>0.39711262680476184</v>
      </c>
      <c r="JD66" s="82">
        <f t="shared" si="135"/>
        <v>0.51204156550369095</v>
      </c>
      <c r="JE66" s="82">
        <f t="shared" si="136"/>
        <v>0.44671774155910166</v>
      </c>
      <c r="JF66" s="82">
        <f t="shared" si="137"/>
        <v>0.3195043157653728</v>
      </c>
      <c r="JG66" s="82">
        <f t="shared" si="138"/>
        <v>0.29008428857733998</v>
      </c>
      <c r="JH66" s="82">
        <f t="shared" si="139"/>
        <v>0.25772253722378535</v>
      </c>
      <c r="JI66" s="82">
        <f t="shared" si="140"/>
        <v>0.16191051856492919</v>
      </c>
      <c r="JJ66" s="82">
        <f t="shared" si="141"/>
        <v>0.13577220959885006</v>
      </c>
      <c r="JK66" s="82">
        <f t="shared" si="142"/>
        <v>0.12430875407031082</v>
      </c>
      <c r="JL66" s="82">
        <f t="shared" si="143"/>
        <v>6.7661972304283238E-2</v>
      </c>
      <c r="JM66" s="82">
        <f t="shared" si="144"/>
        <v>9.9999997007459759E-3</v>
      </c>
    </row>
    <row r="67" spans="2:273" x14ac:dyDescent="0.25">
      <c r="B67" s="2">
        <v>40</v>
      </c>
      <c r="C67" s="37">
        <v>0.54509200000000002</v>
      </c>
      <c r="D67" s="37">
        <v>0.42352600000000001</v>
      </c>
      <c r="E67" s="37">
        <v>0.43052699999999999</v>
      </c>
      <c r="F67" s="37">
        <v>0.46470600000000001</v>
      </c>
      <c r="G67" s="37">
        <v>0.61005900000000002</v>
      </c>
      <c r="H67" s="37">
        <v>0.62062300000000004</v>
      </c>
      <c r="I67" s="37">
        <v>0.59398499999999999</v>
      </c>
      <c r="J67" s="37">
        <v>0.556948</v>
      </c>
      <c r="K67" s="37">
        <v>0.53606200000000004</v>
      </c>
      <c r="L67" s="37">
        <v>0.51955799999999996</v>
      </c>
      <c r="M67" s="37">
        <v>0.466476</v>
      </c>
      <c r="N67" s="37">
        <v>0.44464500000000001</v>
      </c>
      <c r="O67" s="37">
        <v>0.420431</v>
      </c>
      <c r="P67" s="37">
        <v>0.350769</v>
      </c>
      <c r="Q67" s="37">
        <v>0.33846100000000001</v>
      </c>
      <c r="S67" s="4">
        <f t="shared" si="8"/>
        <v>0.55633049390870637</v>
      </c>
      <c r="T67" s="4">
        <f t="shared" si="9"/>
        <v>0.43328482190341999</v>
      </c>
      <c r="U67" s="4">
        <f t="shared" si="10"/>
        <v>0.4385338806334424</v>
      </c>
      <c r="V67" s="4">
        <f t="shared" si="11"/>
        <v>0.46442515401276308</v>
      </c>
      <c r="W67" s="4">
        <f t="shared" si="12"/>
        <v>0.60190623716956659</v>
      </c>
      <c r="X67" s="4">
        <f t="shared" si="13"/>
        <v>0.6266337396054803</v>
      </c>
      <c r="Y67" s="4">
        <f t="shared" si="14"/>
        <v>0.5825537335588965</v>
      </c>
      <c r="Z67" s="4">
        <f t="shared" si="15"/>
        <v>0.54434452612069884</v>
      </c>
      <c r="AA67" s="4">
        <f t="shared" si="16"/>
        <v>0.52574564236138621</v>
      </c>
      <c r="AB67" s="4">
        <f t="shared" si="17"/>
        <v>0.50869126596297021</v>
      </c>
      <c r="AC67" s="4">
        <f t="shared" si="18"/>
        <v>0.46415708068173117</v>
      </c>
      <c r="AD67" s="4">
        <f t="shared" si="19"/>
        <v>0.44895696969779819</v>
      </c>
      <c r="AE67" s="4">
        <f t="shared" si="20"/>
        <v>0.42912256170270008</v>
      </c>
      <c r="AF67" s="4">
        <f t="shared" si="21"/>
        <v>0.35739124870981637</v>
      </c>
      <c r="AG67" s="4">
        <f t="shared" si="22"/>
        <v>0.30650197897244508</v>
      </c>
      <c r="AI67" s="4">
        <f t="shared" si="23"/>
        <v>-1.1238493908706348E-2</v>
      </c>
      <c r="AJ67" s="4">
        <f t="shared" si="24"/>
        <v>-9.7588219034199786E-3</v>
      </c>
      <c r="AK67" s="4">
        <f t="shared" si="25"/>
        <v>-8.0068806334424036E-3</v>
      </c>
      <c r="AL67" s="4">
        <f t="shared" si="26"/>
        <v>2.8084598723693288E-4</v>
      </c>
      <c r="AM67" s="4">
        <f t="shared" si="27"/>
        <v>8.1527628304334243E-3</v>
      </c>
      <c r="AN67" s="4">
        <f t="shared" si="28"/>
        <v>-6.0107396054802642E-3</v>
      </c>
      <c r="AO67" s="4">
        <f t="shared" si="29"/>
        <v>1.1431266441103483E-2</v>
      </c>
      <c r="AP67" s="4">
        <f t="shared" si="30"/>
        <v>1.2603473879301164E-2</v>
      </c>
      <c r="AQ67" s="4">
        <f t="shared" si="31"/>
        <v>1.0316357638613827E-2</v>
      </c>
      <c r="AR67" s="4">
        <f t="shared" si="32"/>
        <v>1.0866734037029757E-2</v>
      </c>
      <c r="AS67" s="4">
        <f t="shared" si="33"/>
        <v>2.3189193182688306E-3</v>
      </c>
      <c r="AT67" s="4">
        <f t="shared" si="34"/>
        <v>-4.3119696977981792E-3</v>
      </c>
      <c r="AU67" s="4">
        <f t="shared" si="35"/>
        <v>-8.6915617027000791E-3</v>
      </c>
      <c r="AV67" s="4">
        <f t="shared" si="220"/>
        <v>-6.6222487098163696E-3</v>
      </c>
      <c r="AW67" s="4">
        <f t="shared" si="220"/>
        <v>3.1959021027554935E-2</v>
      </c>
      <c r="AY67" s="2">
        <f t="shared" si="96"/>
        <v>0.29148511677225658</v>
      </c>
      <c r="AZ67" s="2">
        <f t="shared" si="147"/>
        <v>0.26272534194627967</v>
      </c>
      <c r="BA67" s="2">
        <f t="shared" si="148"/>
        <v>0.25659070770614961</v>
      </c>
      <c r="BB67" s="2">
        <f t="shared" si="149"/>
        <v>0.25940722439484232</v>
      </c>
      <c r="BC67" s="2">
        <f t="shared" si="150"/>
        <v>0.25998453517809633</v>
      </c>
      <c r="BD67" s="2">
        <f t="shared" si="151"/>
        <v>0.25898000839983892</v>
      </c>
      <c r="BE67" s="2">
        <f t="shared" si="152"/>
        <v>0.25989252975952953</v>
      </c>
      <c r="BF67" s="2">
        <f t="shared" si="153"/>
        <v>0.27638961676843277</v>
      </c>
      <c r="BG67" s="2">
        <f t="shared" si="154"/>
        <v>0.27668963938709701</v>
      </c>
      <c r="BH67" s="2">
        <f t="shared" si="155"/>
        <v>0.27323259834437097</v>
      </c>
      <c r="BI67" s="2">
        <f t="shared" si="156"/>
        <v>0.3003018624915243</v>
      </c>
      <c r="BJ67" s="2">
        <f t="shared" si="157"/>
        <v>0.29433080862186356</v>
      </c>
      <c r="BK67" s="2">
        <f t="shared" si="158"/>
        <v>0.27905098399313522</v>
      </c>
      <c r="BL67" s="2">
        <f t="shared" si="159"/>
        <v>0.27039705253647212</v>
      </c>
      <c r="BM67" s="2">
        <f t="shared" si="160"/>
        <v>0.2866003759298198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0.38942901515151512</v>
      </c>
      <c r="DL67" s="2">
        <f t="shared" si="221"/>
        <v>0.28812163349613357</v>
      </c>
      <c r="DM67" s="2">
        <f t="shared" si="221"/>
        <v>0.27663859085933223</v>
      </c>
      <c r="DN67" s="2">
        <f t="shared" si="221"/>
        <v>0.28555271921182268</v>
      </c>
      <c r="DO67" s="2">
        <f t="shared" si="221"/>
        <v>0.30404238153846158</v>
      </c>
      <c r="DP67" s="2">
        <f t="shared" si="221"/>
        <v>0.30143556691134954</v>
      </c>
      <c r="DQ67" s="2">
        <f t="shared" si="221"/>
        <v>0.29688545158102769</v>
      </c>
      <c r="DR67" s="2">
        <f t="shared" si="221"/>
        <v>0.30974390769230764</v>
      </c>
      <c r="DS67" s="2">
        <f t="shared" si="221"/>
        <v>0.31170158803418807</v>
      </c>
      <c r="DT67" s="2">
        <f t="shared" si="221"/>
        <v>0.30118203032153035</v>
      </c>
      <c r="DU67" s="2">
        <f t="shared" si="221"/>
        <v>0.30757151108639225</v>
      </c>
      <c r="DV67" s="2">
        <f t="shared" si="221"/>
        <v>0.30605783744901738</v>
      </c>
      <c r="DW67" s="2">
        <f t="shared" si="221"/>
        <v>0.29117308839451245</v>
      </c>
      <c r="DX67" s="2">
        <f t="shared" si="221"/>
        <v>0.2829498395721925</v>
      </c>
      <c r="DY67" s="2">
        <f t="shared" si="221"/>
        <v>0.30221883712121211</v>
      </c>
      <c r="EA67" s="2">
        <f t="shared" si="71"/>
        <v>0.28370985669902909</v>
      </c>
      <c r="EB67" s="2">
        <f t="shared" si="72"/>
        <v>0.25446573275898748</v>
      </c>
      <c r="EC67" s="2">
        <f t="shared" si="73"/>
        <v>0.24948967972780978</v>
      </c>
      <c r="ED67" s="2">
        <f t="shared" si="74"/>
        <v>0.24982154671010326</v>
      </c>
      <c r="EE67" s="2">
        <f t="shared" si="75"/>
        <v>0.24906529180980633</v>
      </c>
      <c r="EF67" s="2">
        <f t="shared" si="76"/>
        <v>0.25038791384986447</v>
      </c>
      <c r="EG67" s="2">
        <f t="shared" si="77"/>
        <v>0.25236700749362206</v>
      </c>
      <c r="EH67" s="2">
        <f t="shared" si="78"/>
        <v>0.26746905887753819</v>
      </c>
      <c r="EI67" s="2">
        <f t="shared" si="79"/>
        <v>0.26719857142051867</v>
      </c>
      <c r="EJ67" s="2">
        <f t="shared" si="80"/>
        <v>0.26490926021684741</v>
      </c>
      <c r="EK67" s="2">
        <f t="shared" si="81"/>
        <v>0.2974120905826802</v>
      </c>
      <c r="EL67" s="2">
        <f t="shared" si="82"/>
        <v>0.28943156318716062</v>
      </c>
      <c r="EM67" s="2">
        <f t="shared" si="83"/>
        <v>0.27415283646410954</v>
      </c>
      <c r="EN67" s="2">
        <f t="shared" si="84"/>
        <v>0.26343142813173059</v>
      </c>
      <c r="EO67" s="2">
        <f t="shared" si="85"/>
        <v>0.27173838580057774</v>
      </c>
      <c r="EQ67" s="2">
        <f t="shared" si="86"/>
        <v>0.27938899667647354</v>
      </c>
      <c r="ER67" s="2">
        <f t="shared" si="222"/>
        <v>0.25140140814726963</v>
      </c>
      <c r="ES67" s="2">
        <f t="shared" si="222"/>
        <v>0.24557149626372921</v>
      </c>
      <c r="ET67" s="2">
        <f t="shared" si="222"/>
        <v>0.247497116719258</v>
      </c>
      <c r="EU67" s="2">
        <f t="shared" si="222"/>
        <v>0.24556555156906354</v>
      </c>
      <c r="EV67" s="2">
        <f t="shared" si="222"/>
        <v>0.25480102867781534</v>
      </c>
      <c r="EW67" s="2">
        <f t="shared" si="222"/>
        <v>0.25326763257258134</v>
      </c>
      <c r="EX67" s="2">
        <f t="shared" si="222"/>
        <v>0.26338070615784226</v>
      </c>
      <c r="EY67" s="2">
        <f t="shared" si="222"/>
        <v>0.26611186690539596</v>
      </c>
      <c r="EZ67" s="2">
        <f t="shared" si="222"/>
        <v>0.26811645533983125</v>
      </c>
      <c r="FA67" s="2">
        <f t="shared" si="222"/>
        <v>0.29240689760439115</v>
      </c>
      <c r="FB67" s="2">
        <f t="shared" si="222"/>
        <v>0.28909311858811038</v>
      </c>
      <c r="FC67" s="2">
        <f t="shared" si="222"/>
        <v>0.27430539315330271</v>
      </c>
      <c r="FD67" s="2">
        <f t="shared" si="222"/>
        <v>0.26168399618180799</v>
      </c>
      <c r="FE67" s="2">
        <f t="shared" si="222"/>
        <v>0.28593002147505153</v>
      </c>
      <c r="FG67" s="2">
        <f t="shared" si="88"/>
        <v>0.92644989099137554</v>
      </c>
      <c r="FH67" s="2">
        <f t="shared" si="223"/>
        <v>0.75458179694658101</v>
      </c>
      <c r="FI67" s="2">
        <f t="shared" si="223"/>
        <v>0.73843043764728555</v>
      </c>
      <c r="FJ67" s="2">
        <f t="shared" si="223"/>
        <v>0.73172360866847863</v>
      </c>
      <c r="FK67" s="2">
        <f t="shared" si="223"/>
        <v>0.80137900420123143</v>
      </c>
      <c r="FL67" s="2">
        <f t="shared" si="223"/>
        <v>0.83169507845533064</v>
      </c>
      <c r="FM67" s="2">
        <f t="shared" si="223"/>
        <v>0.83095933786804921</v>
      </c>
      <c r="FN67" s="2">
        <f t="shared" si="223"/>
        <v>0.78897456927617271</v>
      </c>
      <c r="FO67" s="2">
        <f t="shared" si="223"/>
        <v>0.78672912352985624</v>
      </c>
      <c r="FP67" s="2">
        <f t="shared" si="223"/>
        <v>0.77054618382764184</v>
      </c>
      <c r="FQ67" s="2">
        <f t="shared" si="223"/>
        <v>0.71551484158495893</v>
      </c>
      <c r="FR67" s="2">
        <f t="shared" si="223"/>
        <v>0.70532950477277934</v>
      </c>
      <c r="FS67" s="2">
        <f t="shared" si="223"/>
        <v>0.71221706959930819</v>
      </c>
      <c r="FT67" s="2">
        <f t="shared" si="223"/>
        <v>0.64312148191475382</v>
      </c>
      <c r="FU67" s="2">
        <f t="shared" si="223"/>
        <v>0.51242072381931614</v>
      </c>
      <c r="FW67" s="2">
        <f t="shared" si="112"/>
        <v>9.1545491142056541E-5</v>
      </c>
      <c r="FX67" s="2">
        <f t="shared" si="164"/>
        <v>5.2701258163078184E-5</v>
      </c>
      <c r="FY67" s="2">
        <f t="shared" si="165"/>
        <v>7.6776569550534392E-5</v>
      </c>
      <c r="FZ67" s="2">
        <f t="shared" si="166"/>
        <v>6.5535235278517238E-5</v>
      </c>
      <c r="GA67" s="2">
        <f t="shared" si="167"/>
        <v>1.0313329244989712E-4</v>
      </c>
      <c r="GB67" s="2">
        <f t="shared" si="168"/>
        <v>1.1857983354456824E-4</v>
      </c>
      <c r="GC67" s="2">
        <f t="shared" si="169"/>
        <v>1.0548261470417617E-4</v>
      </c>
      <c r="GD67" s="2">
        <f t="shared" si="170"/>
        <v>1.2481531359140677E-4</v>
      </c>
      <c r="GE67" s="2">
        <f t="shared" si="171"/>
        <v>1.1906841507844689E-4</v>
      </c>
      <c r="GF67" s="2">
        <f t="shared" si="172"/>
        <v>1.2864944151593305E-4</v>
      </c>
      <c r="GG67" s="2">
        <f t="shared" si="173"/>
        <v>8.6398778489698414E-5</v>
      </c>
      <c r="GH67" s="2">
        <f t="shared" si="174"/>
        <v>7.9882562897694282E-5</v>
      </c>
      <c r="GI67" s="2">
        <f t="shared" si="175"/>
        <v>6.2614994688484459E-5</v>
      </c>
      <c r="GJ67" s="2">
        <f t="shared" si="176"/>
        <v>4.4262386701838327E-5</v>
      </c>
      <c r="GK67" s="2">
        <f t="shared" si="177"/>
        <v>2.4925715028259677E-5</v>
      </c>
      <c r="GM67" s="82">
        <f t="shared" si="113"/>
        <v>0.52419315530736565</v>
      </c>
      <c r="GN67" s="82">
        <f t="shared" si="178"/>
        <v>0.17656171432081919</v>
      </c>
      <c r="GO67" s="82">
        <f t="shared" si="179"/>
        <v>0.18265503473238348</v>
      </c>
      <c r="GP67" s="82">
        <f t="shared" si="180"/>
        <v>0.20667927353811769</v>
      </c>
      <c r="GQ67" s="82">
        <f t="shared" si="181"/>
        <v>0.46491302955393549</v>
      </c>
      <c r="GR67" s="82">
        <f t="shared" si="182"/>
        <v>0.58348846589634706</v>
      </c>
      <c r="GS67" s="82">
        <f t="shared" si="183"/>
        <v>0.51296670458397464</v>
      </c>
      <c r="GT67" s="82">
        <f t="shared" si="184"/>
        <v>0.37749614757380945</v>
      </c>
      <c r="GU67" s="82">
        <f t="shared" si="185"/>
        <v>0.3428894401117859</v>
      </c>
      <c r="GV67" s="82">
        <f t="shared" si="186"/>
        <v>0.30810545095976144</v>
      </c>
      <c r="GW67" s="82">
        <f t="shared" si="187"/>
        <v>0.20178051545865724</v>
      </c>
      <c r="GX67" s="82">
        <f t="shared" si="188"/>
        <v>0.16982193561660192</v>
      </c>
      <c r="GY67" s="82">
        <f t="shared" si="189"/>
        <v>0.15329847107239261</v>
      </c>
      <c r="GZ67" s="82">
        <f t="shared" si="190"/>
        <v>8.8654729908622651E-2</v>
      </c>
      <c r="HA67" s="82">
        <f t="shared" si="191"/>
        <v>1.5902349150900018E-2</v>
      </c>
      <c r="HC67" s="82">
        <f t="shared" si="145"/>
        <v>3.3018075445714174E-3</v>
      </c>
      <c r="HD67" s="82">
        <f t="shared" si="192"/>
        <v>5.2753563890120334E-6</v>
      </c>
      <c r="HE67" s="82">
        <f t="shared" si="193"/>
        <v>2.4727733412315814E-6</v>
      </c>
      <c r="HF67" s="82">
        <f t="shared" si="194"/>
        <v>3.1278307763083291E-6</v>
      </c>
      <c r="HG67" s="82">
        <f t="shared" si="195"/>
        <v>1.0855677026319501E-5</v>
      </c>
      <c r="HH67" s="82">
        <f t="shared" si="196"/>
        <v>2.8665382184923829E-5</v>
      </c>
      <c r="HI67" s="82">
        <f t="shared" si="197"/>
        <v>3.5125595088307705E-5</v>
      </c>
      <c r="HJ67" s="82">
        <f t="shared" si="198"/>
        <v>4.8398756825449358E-6</v>
      </c>
      <c r="HK67" s="82">
        <f t="shared" si="199"/>
        <v>9.2474332032824652E-6</v>
      </c>
      <c r="HL67" s="82">
        <f t="shared" si="200"/>
        <v>7.2387788779870549E-7</v>
      </c>
      <c r="HM67" s="82">
        <f t="shared" si="201"/>
        <v>8.9840307693546439E-8</v>
      </c>
      <c r="HN67" s="82">
        <f t="shared" si="202"/>
        <v>2.8695417192700697E-6</v>
      </c>
      <c r="HO67" s="82">
        <f t="shared" si="203"/>
        <v>5.2753826837332668E-8</v>
      </c>
      <c r="HP67" s="82">
        <f t="shared" si="204"/>
        <v>4.3979476771848067E-9</v>
      </c>
      <c r="HQ67" s="82">
        <f t="shared" si="205"/>
        <v>1.4594943935884622E-11</v>
      </c>
      <c r="HS67" s="82">
        <f t="shared" si="114"/>
        <v>2.7576588112956825E-17</v>
      </c>
      <c r="HT67" s="82">
        <f t="shared" si="206"/>
        <v>2.2374756352499583E-29</v>
      </c>
      <c r="HU67" s="82">
        <f t="shared" si="207"/>
        <v>8.5911621351188086E-31</v>
      </c>
      <c r="HV67" s="82">
        <f t="shared" si="208"/>
        <v>4.6934793897132651E-33</v>
      </c>
      <c r="HW67" s="82">
        <f t="shared" si="209"/>
        <v>1.0619581632772488E-34</v>
      </c>
      <c r="HX67" s="82">
        <f t="shared" si="210"/>
        <v>2.7349714523868381E-33</v>
      </c>
      <c r="HY67" s="82">
        <f t="shared" si="211"/>
        <v>1.2570651711893789E-30</v>
      </c>
      <c r="HZ67" s="82">
        <f t="shared" si="212"/>
        <v>4.6846471849499681E-35</v>
      </c>
      <c r="IA67" s="82">
        <f t="shared" si="213"/>
        <v>2.2794480398882367E-32</v>
      </c>
      <c r="IB67" s="82">
        <f t="shared" si="214"/>
        <v>1.2924340351819285E-39</v>
      </c>
      <c r="IC67" s="82">
        <f t="shared" si="215"/>
        <v>1.8284887814947743E-44</v>
      </c>
      <c r="ID67" s="82">
        <f t="shared" si="216"/>
        <v>2.3045234851785995E-33</v>
      </c>
      <c r="IE67" s="82">
        <f t="shared" si="217"/>
        <v>6.406772296523514E-43</v>
      </c>
      <c r="IF67" s="82">
        <f t="shared" si="218"/>
        <v>6.5263303249131344E-24</v>
      </c>
      <c r="IG67" s="82">
        <f t="shared" si="219"/>
        <v>2.288859124254708E-25</v>
      </c>
      <c r="II67" s="82">
        <f t="shared" si="115"/>
        <v>8.916815102611456E-113</v>
      </c>
      <c r="IJ67" s="82">
        <f t="shared" si="116"/>
        <v>9.9936794816294121E-181</v>
      </c>
      <c r="IK67" s="82">
        <f t="shared" si="117"/>
        <v>1.176845311994878E-190</v>
      </c>
      <c r="IL67" s="82">
        <f t="shared" si="118"/>
        <v>3.2251068484882132E-212</v>
      </c>
      <c r="IM67" s="82">
        <f t="shared" si="119"/>
        <v>3.9869843213214544E-229</v>
      </c>
      <c r="IN67" s="82">
        <f t="shared" si="120"/>
        <v>2.8309099317588068E-222</v>
      </c>
      <c r="IO67" s="82">
        <f t="shared" si="121"/>
        <v>4.4063160339025079E-200</v>
      </c>
      <c r="IP67" s="82">
        <f t="shared" si="122"/>
        <v>4.7268744484264406E-227</v>
      </c>
      <c r="IQ67" s="82">
        <f t="shared" si="123"/>
        <v>1.0524584883508617E-209</v>
      </c>
      <c r="IR67" s="82">
        <f t="shared" si="124"/>
        <v>4.1308520315558514E-256</v>
      </c>
      <c r="IS67" s="82">
        <f t="shared" si="125"/>
        <v>2.9473706372094356E-296</v>
      </c>
      <c r="IT67" s="82">
        <f t="shared" si="126"/>
        <v>6.9206873533992458E-211</v>
      </c>
      <c r="IU67" s="82">
        <f t="shared" si="127"/>
        <v>1.2360202985898186E-270</v>
      </c>
      <c r="IV67" s="82">
        <f t="shared" si="128"/>
        <v>4.8316148237092506E-102</v>
      </c>
      <c r="IW67" s="82">
        <f t="shared" si="129"/>
        <v>8.3041522257547151E-53</v>
      </c>
      <c r="IY67" s="82">
        <f t="shared" si="130"/>
        <v>0.52749496285193709</v>
      </c>
      <c r="IZ67" s="82">
        <f t="shared" si="131"/>
        <v>0.17656698967720819</v>
      </c>
      <c r="JA67" s="82">
        <f t="shared" si="132"/>
        <v>0.18265750750572471</v>
      </c>
      <c r="JB67" s="82">
        <f t="shared" si="133"/>
        <v>0.20668240136889399</v>
      </c>
      <c r="JC67" s="82">
        <f t="shared" si="134"/>
        <v>0.46492388523096179</v>
      </c>
      <c r="JD67" s="82">
        <f t="shared" si="135"/>
        <v>0.583517131278532</v>
      </c>
      <c r="JE67" s="82">
        <f t="shared" si="136"/>
        <v>0.51300183017906298</v>
      </c>
      <c r="JF67" s="82">
        <f t="shared" si="137"/>
        <v>0.37750098744949201</v>
      </c>
      <c r="JG67" s="82">
        <f t="shared" si="138"/>
        <v>0.3428986875449892</v>
      </c>
      <c r="JH67" s="82">
        <f t="shared" si="139"/>
        <v>0.30810617483764924</v>
      </c>
      <c r="JI67" s="82">
        <f t="shared" si="140"/>
        <v>0.20178060529896494</v>
      </c>
      <c r="JJ67" s="82">
        <f t="shared" si="141"/>
        <v>0.16982480515832118</v>
      </c>
      <c r="JK67" s="82">
        <f t="shared" si="142"/>
        <v>0.15329852382621945</v>
      </c>
      <c r="JL67" s="82">
        <f t="shared" si="143"/>
        <v>8.8654734306570324E-2</v>
      </c>
      <c r="JM67" s="82">
        <f t="shared" si="144"/>
        <v>1.5902349165494961E-2</v>
      </c>
    </row>
    <row r="68" spans="2:273" x14ac:dyDescent="0.25">
      <c r="B68" s="2">
        <v>41</v>
      </c>
      <c r="C68" s="37">
        <v>0.52983999999999998</v>
      </c>
      <c r="D68" s="37">
        <v>0.44908700000000001</v>
      </c>
      <c r="E68" s="37">
        <v>0.46753099999999997</v>
      </c>
      <c r="F68" s="37">
        <v>0.50058899999999995</v>
      </c>
      <c r="G68" s="37">
        <v>0.62299000000000004</v>
      </c>
      <c r="H68" s="37">
        <v>0.61981900000000001</v>
      </c>
      <c r="I68" s="37">
        <v>0.60559399999999997</v>
      </c>
      <c r="J68" s="37">
        <v>0.58018800000000004</v>
      </c>
      <c r="K68" s="37">
        <v>0.56117700000000004</v>
      </c>
      <c r="L68" s="37">
        <v>0.54373400000000005</v>
      </c>
      <c r="M68" s="37">
        <v>0.49905500000000003</v>
      </c>
      <c r="N68" s="37">
        <v>0.47550700000000001</v>
      </c>
      <c r="O68" s="37">
        <v>0.45159199999999999</v>
      </c>
      <c r="P68" s="37">
        <v>0.36452800000000002</v>
      </c>
      <c r="Q68" s="37">
        <v>0.34048099999999998</v>
      </c>
      <c r="S68" s="4">
        <f t="shared" si="8"/>
        <v>0.54169061625657899</v>
      </c>
      <c r="T68" s="4">
        <f t="shared" si="9"/>
        <v>0.45501360432844606</v>
      </c>
      <c r="U68" s="4">
        <f t="shared" si="10"/>
        <v>0.46378869864681788</v>
      </c>
      <c r="V68" s="4">
        <f t="shared" si="11"/>
        <v>0.49387470127134936</v>
      </c>
      <c r="W68" s="4">
        <f t="shared" si="12"/>
        <v>0.62730634644620054</v>
      </c>
      <c r="X68" s="4">
        <f t="shared" si="13"/>
        <v>0.63867479275200123</v>
      </c>
      <c r="Y68" s="4">
        <f t="shared" si="14"/>
        <v>0.60308953683455857</v>
      </c>
      <c r="Z68" s="4">
        <f t="shared" si="15"/>
        <v>0.56972877463341587</v>
      </c>
      <c r="AA68" s="4">
        <f t="shared" si="16"/>
        <v>0.55059484300848627</v>
      </c>
      <c r="AB68" s="4">
        <f t="shared" si="17"/>
        <v>0.53503691904713535</v>
      </c>
      <c r="AC68" s="4">
        <f t="shared" si="18"/>
        <v>0.49000550430006107</v>
      </c>
      <c r="AD68" s="4">
        <f t="shared" si="19"/>
        <v>0.47471804749467911</v>
      </c>
      <c r="AE68" s="4">
        <f t="shared" si="20"/>
        <v>0.45288347465783318</v>
      </c>
      <c r="AF68" s="4">
        <f t="shared" si="21"/>
        <v>0.37666410997645994</v>
      </c>
      <c r="AG68" s="4">
        <f t="shared" si="22"/>
        <v>0.31544570703389802</v>
      </c>
      <c r="AI68" s="4">
        <f t="shared" si="23"/>
        <v>-1.1850616256579016E-2</v>
      </c>
      <c r="AJ68" s="4">
        <f t="shared" si="24"/>
        <v>-5.9266043284460501E-3</v>
      </c>
      <c r="AK68" s="4">
        <f t="shared" si="25"/>
        <v>3.7423013531820981E-3</v>
      </c>
      <c r="AL68" s="4">
        <f t="shared" si="26"/>
        <v>6.7142987286505917E-3</v>
      </c>
      <c r="AM68" s="4">
        <f t="shared" si="27"/>
        <v>-4.3163464462004919E-3</v>
      </c>
      <c r="AN68" s="4">
        <f t="shared" si="28"/>
        <v>-1.8855792752001221E-2</v>
      </c>
      <c r="AO68" s="4">
        <f t="shared" si="29"/>
        <v>2.5044631654413951E-3</v>
      </c>
      <c r="AP68" s="4">
        <f t="shared" si="30"/>
        <v>1.0459225366584168E-2</v>
      </c>
      <c r="AQ68" s="4">
        <f t="shared" si="31"/>
        <v>1.0582156991513769E-2</v>
      </c>
      <c r="AR68" s="4">
        <f t="shared" si="32"/>
        <v>8.6970809528646997E-3</v>
      </c>
      <c r="AS68" s="4">
        <f t="shared" si="33"/>
        <v>9.0494956999389586E-3</v>
      </c>
      <c r="AT68" s="4">
        <f t="shared" si="34"/>
        <v>7.8895250532090566E-4</v>
      </c>
      <c r="AU68" s="4">
        <f t="shared" si="35"/>
        <v>-1.2914746578331915E-3</v>
      </c>
      <c r="AV68" s="4">
        <f t="shared" si="220"/>
        <v>-1.2136109976459919E-2</v>
      </c>
      <c r="AW68" s="4">
        <f t="shared" si="220"/>
        <v>2.5035292966101963E-2</v>
      </c>
      <c r="AY68" s="2">
        <f t="shared" si="96"/>
        <v>0.29076484680240572</v>
      </c>
      <c r="AZ68" s="2">
        <f t="shared" si="147"/>
        <v>0.26215483338479884</v>
      </c>
      <c r="BA68" s="2">
        <f t="shared" si="148"/>
        <v>0.25602478049647076</v>
      </c>
      <c r="BB68" s="2">
        <f t="shared" si="149"/>
        <v>0.25875948734710374</v>
      </c>
      <c r="BC68" s="2">
        <f t="shared" si="150"/>
        <v>0.25916084492813285</v>
      </c>
      <c r="BD68" s="2">
        <f t="shared" si="151"/>
        <v>0.2583453537017909</v>
      </c>
      <c r="BE68" s="2">
        <f t="shared" si="152"/>
        <v>0.25924777934052273</v>
      </c>
      <c r="BF68" s="2">
        <f t="shared" si="153"/>
        <v>0.27557869402065904</v>
      </c>
      <c r="BG68" s="2">
        <f t="shared" si="154"/>
        <v>0.27592881235675198</v>
      </c>
      <c r="BH68" s="2">
        <f t="shared" si="155"/>
        <v>0.27261590345795322</v>
      </c>
      <c r="BI68" s="2">
        <f t="shared" si="156"/>
        <v>0.29991846305257458</v>
      </c>
      <c r="BJ68" s="2">
        <f t="shared" si="157"/>
        <v>0.29394419718050252</v>
      </c>
      <c r="BK68" s="2">
        <f t="shared" si="158"/>
        <v>0.27858499486704447</v>
      </c>
      <c r="BL68" s="2">
        <f t="shared" si="159"/>
        <v>0.26992416277608405</v>
      </c>
      <c r="BM68" s="2">
        <f t="shared" si="160"/>
        <v>0.28624160458781511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0.39207796969696962</v>
      </c>
      <c r="DL68" s="2">
        <f t="shared" si="221"/>
        <v>0.28886796011396015</v>
      </c>
      <c r="DM68" s="2">
        <f t="shared" si="221"/>
        <v>0.27722267515051996</v>
      </c>
      <c r="DN68" s="2">
        <f t="shared" si="221"/>
        <v>0.28640466995073893</v>
      </c>
      <c r="DO68" s="2">
        <f t="shared" si="221"/>
        <v>0.30531822230769234</v>
      </c>
      <c r="DP68" s="2">
        <f t="shared" si="221"/>
        <v>0.30257827950310562</v>
      </c>
      <c r="DQ68" s="2">
        <f t="shared" si="221"/>
        <v>0.29769227075098814</v>
      </c>
      <c r="DR68" s="2">
        <f t="shared" si="221"/>
        <v>0.31052200923076917</v>
      </c>
      <c r="DS68" s="2">
        <f t="shared" si="221"/>
        <v>0.31278203179487185</v>
      </c>
      <c r="DT68" s="2">
        <f t="shared" si="221"/>
        <v>0.30211151566951566</v>
      </c>
      <c r="DU68" s="2">
        <f t="shared" si="221"/>
        <v>0.30855138472376714</v>
      </c>
      <c r="DV68" s="2">
        <f t="shared" si="221"/>
        <v>0.30682967682610301</v>
      </c>
      <c r="DW68" s="2">
        <f t="shared" si="221"/>
        <v>0.29166516114200969</v>
      </c>
      <c r="DX68" s="2">
        <f t="shared" si="221"/>
        <v>0.2834516169786096</v>
      </c>
      <c r="DY68" s="2">
        <f t="shared" si="221"/>
        <v>0.30330949420677361</v>
      </c>
      <c r="EA68" s="2">
        <f t="shared" si="71"/>
        <v>0.28342984880258898</v>
      </c>
      <c r="EB68" s="2">
        <f t="shared" si="72"/>
        <v>0.25423141113238318</v>
      </c>
      <c r="EC68" s="2">
        <f t="shared" si="73"/>
        <v>0.24917710524938308</v>
      </c>
      <c r="ED68" s="2">
        <f t="shared" si="74"/>
        <v>0.24951581459073674</v>
      </c>
      <c r="EE68" s="2">
        <f t="shared" si="75"/>
        <v>0.24872786188319795</v>
      </c>
      <c r="EF68" s="2">
        <f t="shared" si="76"/>
        <v>0.25018115026319498</v>
      </c>
      <c r="EG68" s="2">
        <f t="shared" si="77"/>
        <v>0.25211509669784737</v>
      </c>
      <c r="EH68" s="2">
        <f t="shared" si="78"/>
        <v>0.26705552437686647</v>
      </c>
      <c r="EI68" s="2">
        <f t="shared" si="79"/>
        <v>0.26681765625704629</v>
      </c>
      <c r="EJ68" s="2">
        <f t="shared" si="80"/>
        <v>0.26460494300011916</v>
      </c>
      <c r="EK68" s="2">
        <f t="shared" si="81"/>
        <v>0.29678870416762299</v>
      </c>
      <c r="EL68" s="2">
        <f t="shared" si="82"/>
        <v>0.28903464785367844</v>
      </c>
      <c r="EM68" s="2">
        <f t="shared" si="83"/>
        <v>0.27376477130291788</v>
      </c>
      <c r="EN68" s="2">
        <f t="shared" si="84"/>
        <v>0.26307818458782628</v>
      </c>
      <c r="EO68" s="2">
        <f t="shared" si="85"/>
        <v>0.27142941477720389</v>
      </c>
      <c r="EQ68" s="2">
        <f t="shared" si="86"/>
        <v>0.27917947660635828</v>
      </c>
      <c r="ER68" s="2">
        <f t="shared" si="222"/>
        <v>0.25121899508959622</v>
      </c>
      <c r="ES68" s="2">
        <f t="shared" si="222"/>
        <v>0.24532785031444779</v>
      </c>
      <c r="ET68" s="2">
        <f t="shared" si="222"/>
        <v>0.24723185033402051</v>
      </c>
      <c r="EU68" s="2">
        <f t="shared" si="222"/>
        <v>0.24529390020842065</v>
      </c>
      <c r="EV68" s="2">
        <f t="shared" si="222"/>
        <v>0.25451002121034111</v>
      </c>
      <c r="EW68" s="2">
        <f t="shared" si="222"/>
        <v>0.2529977002857195</v>
      </c>
      <c r="EX68" s="2">
        <f t="shared" si="222"/>
        <v>0.26304779166676356</v>
      </c>
      <c r="EY68" s="2">
        <f t="shared" si="222"/>
        <v>0.26575187146476259</v>
      </c>
      <c r="EZ68" s="2">
        <f t="shared" si="222"/>
        <v>0.26774778003606053</v>
      </c>
      <c r="FA68" s="2">
        <f t="shared" si="222"/>
        <v>0.29188166291831258</v>
      </c>
      <c r="FB68" s="2">
        <f t="shared" si="222"/>
        <v>0.28870164641295398</v>
      </c>
      <c r="FC68" s="2">
        <f t="shared" si="222"/>
        <v>0.2739141202087555</v>
      </c>
      <c r="FD68" s="2">
        <f t="shared" si="222"/>
        <v>0.26136332265842338</v>
      </c>
      <c r="FE68" s="2">
        <f t="shared" si="222"/>
        <v>0.28538651427621747</v>
      </c>
      <c r="FG68" s="2">
        <f t="shared" si="88"/>
        <v>0.93248456965502036</v>
      </c>
      <c r="FH68" s="2">
        <f t="shared" si="223"/>
        <v>0.77123597588901549</v>
      </c>
      <c r="FI68" s="2">
        <f t="shared" si="223"/>
        <v>0.75582598913598276</v>
      </c>
      <c r="FJ68" s="2">
        <f t="shared" si="223"/>
        <v>0.74941383281963803</v>
      </c>
      <c r="FK68" s="2">
        <f t="shared" si="223"/>
        <v>0.81563341730124472</v>
      </c>
      <c r="FL68" s="2">
        <f t="shared" si="223"/>
        <v>0.84419679622176969</v>
      </c>
      <c r="FM68" s="2">
        <f t="shared" si="223"/>
        <v>0.8435054232627951</v>
      </c>
      <c r="FN68" s="2">
        <f t="shared" si="223"/>
        <v>0.80390137014312368</v>
      </c>
      <c r="FO68" s="2">
        <f t="shared" si="223"/>
        <v>0.80177484984813097</v>
      </c>
      <c r="FP68" s="2">
        <f t="shared" si="223"/>
        <v>0.78642364363057393</v>
      </c>
      <c r="FQ68" s="2">
        <f t="shared" si="223"/>
        <v>0.73388516914741209</v>
      </c>
      <c r="FR68" s="2">
        <f t="shared" si="223"/>
        <v>0.72410393365286996</v>
      </c>
      <c r="FS68" s="2">
        <f t="shared" si="223"/>
        <v>0.73072020476520994</v>
      </c>
      <c r="FT68" s="2">
        <f t="shared" si="223"/>
        <v>0.66397113242681327</v>
      </c>
      <c r="FU68" s="2">
        <f t="shared" si="223"/>
        <v>0.53538985404033701</v>
      </c>
      <c r="FW68" s="2">
        <f t="shared" si="112"/>
        <v>1.0037674845060251E-4</v>
      </c>
      <c r="FX68" s="2">
        <f t="shared" si="164"/>
        <v>5.7785486673531481E-5</v>
      </c>
      <c r="FY68" s="2">
        <f t="shared" si="165"/>
        <v>8.418321091948525E-5</v>
      </c>
      <c r="FZ68" s="2">
        <f t="shared" si="166"/>
        <v>7.1857502227049065E-5</v>
      </c>
      <c r="GA68" s="2">
        <f t="shared" si="167"/>
        <v>1.1308228128617873E-4</v>
      </c>
      <c r="GB68" s="2">
        <f t="shared" si="168"/>
        <v>1.3001871452190936E-4</v>
      </c>
      <c r="GC68" s="2">
        <f t="shared" si="169"/>
        <v>1.1565821006802262E-4</v>
      </c>
      <c r="GD68" s="2">
        <f t="shared" si="170"/>
        <v>1.3685562188833279E-4</v>
      </c>
      <c r="GE68" s="2">
        <f t="shared" si="171"/>
        <v>1.3055442123815862E-4</v>
      </c>
      <c r="GF68" s="2">
        <f t="shared" si="172"/>
        <v>1.4105955675589482E-4</v>
      </c>
      <c r="GG68" s="2">
        <f t="shared" si="173"/>
        <v>9.4733587126231709E-5</v>
      </c>
      <c r="GH68" s="2">
        <f t="shared" si="174"/>
        <v>8.7588813428892469E-5</v>
      </c>
      <c r="GI68" s="2">
        <f t="shared" si="175"/>
        <v>6.8655561680550119E-5</v>
      </c>
      <c r="GJ68" s="2">
        <f t="shared" si="176"/>
        <v>4.8532534676660682E-5</v>
      </c>
      <c r="GK68" s="2">
        <f t="shared" si="177"/>
        <v>2.7330437327856919E-5</v>
      </c>
      <c r="GM68" s="82">
        <f t="shared" si="113"/>
        <v>0.52408764383602635</v>
      </c>
      <c r="GN68" s="82">
        <f t="shared" si="178"/>
        <v>0.20866936270569647</v>
      </c>
      <c r="GO68" s="82">
        <f t="shared" si="179"/>
        <v>0.21906273806657184</v>
      </c>
      <c r="GP68" s="82">
        <f t="shared" si="180"/>
        <v>0.25048200628105999</v>
      </c>
      <c r="GQ68" s="82">
        <f t="shared" si="181"/>
        <v>0.53675600065021301</v>
      </c>
      <c r="GR68" s="82">
        <f t="shared" si="182"/>
        <v>0.64916225393735338</v>
      </c>
      <c r="GS68" s="82">
        <f t="shared" si="183"/>
        <v>0.5836713833305035</v>
      </c>
      <c r="GT68" s="82">
        <f t="shared" si="184"/>
        <v>0.44153683772886332</v>
      </c>
      <c r="GU68" s="82">
        <f t="shared" si="185"/>
        <v>0.40147063627394708</v>
      </c>
      <c r="GV68" s="82">
        <f t="shared" si="186"/>
        <v>0.36460774974886145</v>
      </c>
      <c r="GW68" s="82">
        <f t="shared" si="187"/>
        <v>0.24837084478467997</v>
      </c>
      <c r="GX68" s="82">
        <f t="shared" si="188"/>
        <v>0.20990548801632045</v>
      </c>
      <c r="GY68" s="82">
        <f t="shared" si="189"/>
        <v>0.18716342019464258</v>
      </c>
      <c r="GZ68" s="82">
        <f t="shared" si="190"/>
        <v>0.11460633700314382</v>
      </c>
      <c r="HA68" s="82">
        <f t="shared" si="191"/>
        <v>2.4673999541752381E-2</v>
      </c>
      <c r="HC68" s="82">
        <f t="shared" si="145"/>
        <v>4.5161002788228106E-3</v>
      </c>
      <c r="HD68" s="82">
        <f t="shared" si="192"/>
        <v>9.1881438788451113E-6</v>
      </c>
      <c r="HE68" s="82">
        <f t="shared" si="193"/>
        <v>4.5567238243309408E-6</v>
      </c>
      <c r="HF68" s="82">
        <f t="shared" si="194"/>
        <v>5.8628069888798906E-6</v>
      </c>
      <c r="HG68" s="82">
        <f t="shared" si="195"/>
        <v>2.0762373543932581E-5</v>
      </c>
      <c r="HH68" s="82">
        <f t="shared" si="196"/>
        <v>5.3232677810918403E-5</v>
      </c>
      <c r="HI68" s="82">
        <f t="shared" si="197"/>
        <v>6.2367311675882254E-5</v>
      </c>
      <c r="HJ68" s="82">
        <f t="shared" si="198"/>
        <v>9.5823497021603237E-6</v>
      </c>
      <c r="HK68" s="82">
        <f t="shared" si="199"/>
        <v>1.744737535666902E-5</v>
      </c>
      <c r="HL68" s="82">
        <f t="shared" si="200"/>
        <v>1.5866082722949497E-6</v>
      </c>
      <c r="HM68" s="82">
        <f t="shared" si="201"/>
        <v>2.1414477217520398E-7</v>
      </c>
      <c r="HN68" s="82">
        <f t="shared" si="202"/>
        <v>5.4505227502573094E-6</v>
      </c>
      <c r="HO68" s="82">
        <f t="shared" si="203"/>
        <v>1.1940098571512016E-7</v>
      </c>
      <c r="HP68" s="82">
        <f t="shared" si="204"/>
        <v>1.103415724747371E-8</v>
      </c>
      <c r="HQ68" s="82">
        <f t="shared" si="205"/>
        <v>4.6640949605983416E-11</v>
      </c>
      <c r="HS68" s="82">
        <f t="shared" si="114"/>
        <v>7.7220293735995066E-17</v>
      </c>
      <c r="HT68" s="82">
        <f t="shared" si="206"/>
        <v>1.1470957383473946E-28</v>
      </c>
      <c r="HU68" s="82">
        <f t="shared" si="207"/>
        <v>5.1398213221979177E-30</v>
      </c>
      <c r="HV68" s="82">
        <f t="shared" si="208"/>
        <v>3.2243767563319115E-32</v>
      </c>
      <c r="HW68" s="82">
        <f t="shared" si="209"/>
        <v>9.1620219914468133E-34</v>
      </c>
      <c r="HX68" s="82">
        <f t="shared" si="210"/>
        <v>2.2528705046221841E-32</v>
      </c>
      <c r="HY68" s="82">
        <f t="shared" si="211"/>
        <v>8.3253063340194098E-30</v>
      </c>
      <c r="HZ68" s="82">
        <f t="shared" si="212"/>
        <v>4.2366538278885564E-34</v>
      </c>
      <c r="IA68" s="82">
        <f t="shared" si="213"/>
        <v>1.7167207293056834E-31</v>
      </c>
      <c r="IB68" s="82">
        <f t="shared" si="214"/>
        <v>1.5766536452866657E-38</v>
      </c>
      <c r="IC68" s="82">
        <f t="shared" si="215"/>
        <v>2.8208633094664597E-43</v>
      </c>
      <c r="ID68" s="82">
        <f t="shared" si="216"/>
        <v>1.6536274348462994E-32</v>
      </c>
      <c r="IE68" s="82">
        <f t="shared" si="217"/>
        <v>7.670688089652692E-42</v>
      </c>
      <c r="IF68" s="82">
        <f t="shared" si="218"/>
        <v>2.3157828517302066E-23</v>
      </c>
      <c r="IG68" s="82">
        <f t="shared" si="219"/>
        <v>8.5182834757885202E-25</v>
      </c>
      <c r="II68" s="82">
        <f t="shared" si="115"/>
        <v>1.3633950239696035E-110</v>
      </c>
      <c r="IJ68" s="82">
        <f t="shared" si="116"/>
        <v>2.1136883704480477E-177</v>
      </c>
      <c r="IK68" s="82">
        <f t="shared" si="117"/>
        <v>5.2400556842240082E-187</v>
      </c>
      <c r="IL68" s="82">
        <f t="shared" si="118"/>
        <v>3.2165629553234274E-208</v>
      </c>
      <c r="IM68" s="82">
        <f t="shared" si="119"/>
        <v>1.3592776782345385E-224</v>
      </c>
      <c r="IN68" s="82">
        <f t="shared" si="120"/>
        <v>8.2310249869585916E-218</v>
      </c>
      <c r="IO68" s="82">
        <f t="shared" si="121"/>
        <v>4.0467206638119416E-196</v>
      </c>
      <c r="IP68" s="82">
        <f t="shared" si="122"/>
        <v>1.8227690164820443E-222</v>
      </c>
      <c r="IQ68" s="82">
        <f t="shared" si="123"/>
        <v>1.7102238184744934E-205</v>
      </c>
      <c r="IR68" s="82">
        <f t="shared" si="124"/>
        <v>6.4792053736389577E-251</v>
      </c>
      <c r="IS68" s="82">
        <f t="shared" si="125"/>
        <v>1.7013672720130248E-290</v>
      </c>
      <c r="IT68" s="82">
        <f t="shared" si="126"/>
        <v>7.8823320558235955E-207</v>
      </c>
      <c r="IU68" s="82">
        <f t="shared" si="127"/>
        <v>1.5054155712887299E-265</v>
      </c>
      <c r="IV68" s="82">
        <f t="shared" si="128"/>
        <v>3.2731295010960157E-100</v>
      </c>
      <c r="IW68" s="82">
        <f t="shared" si="129"/>
        <v>6.3385551122680454E-52</v>
      </c>
      <c r="IY68" s="82">
        <f t="shared" si="130"/>
        <v>0.52860374411484923</v>
      </c>
      <c r="IZ68" s="82">
        <f t="shared" si="131"/>
        <v>0.20867855084957532</v>
      </c>
      <c r="JA68" s="82">
        <f t="shared" si="132"/>
        <v>0.21906729479039616</v>
      </c>
      <c r="JB68" s="82">
        <f t="shared" si="133"/>
        <v>0.25048786908804888</v>
      </c>
      <c r="JC68" s="82">
        <f t="shared" si="134"/>
        <v>0.53677676302375699</v>
      </c>
      <c r="JD68" s="82">
        <f t="shared" si="135"/>
        <v>0.64921548661516426</v>
      </c>
      <c r="JE68" s="82">
        <f t="shared" si="136"/>
        <v>0.58373375064217936</v>
      </c>
      <c r="JF68" s="82">
        <f t="shared" si="137"/>
        <v>0.44154642007856548</v>
      </c>
      <c r="JG68" s="82">
        <f t="shared" si="138"/>
        <v>0.40148808364930377</v>
      </c>
      <c r="JH68" s="82">
        <f t="shared" si="139"/>
        <v>0.36460933635713377</v>
      </c>
      <c r="JI68" s="82">
        <f t="shared" si="140"/>
        <v>0.24837105892945213</v>
      </c>
      <c r="JJ68" s="82">
        <f t="shared" si="141"/>
        <v>0.2099109385390707</v>
      </c>
      <c r="JK68" s="82">
        <f t="shared" si="142"/>
        <v>0.18716353959562829</v>
      </c>
      <c r="JL68" s="82">
        <f t="shared" si="143"/>
        <v>0.11460634803730106</v>
      </c>
      <c r="JM68" s="82">
        <f t="shared" si="144"/>
        <v>2.4673999588393329E-2</v>
      </c>
    </row>
    <row r="69" spans="2:273" x14ac:dyDescent="0.25">
      <c r="B69" s="2">
        <v>42</v>
      </c>
      <c r="C69" s="37">
        <v>0.51615800000000001</v>
      </c>
      <c r="D69" s="37">
        <v>0.47848800000000002</v>
      </c>
      <c r="E69" s="37">
        <v>0.50743300000000002</v>
      </c>
      <c r="F69" s="37">
        <v>0.53600499999999995</v>
      </c>
      <c r="G69" s="37">
        <v>0.63320500000000002</v>
      </c>
      <c r="H69" s="37">
        <v>0.61556699999999998</v>
      </c>
      <c r="I69" s="37">
        <v>0.61765599999999998</v>
      </c>
      <c r="J69" s="37">
        <v>0.59803499999999998</v>
      </c>
      <c r="K69" s="37">
        <v>0.58611800000000003</v>
      </c>
      <c r="L69" s="37">
        <v>0.57429699999999995</v>
      </c>
      <c r="M69" s="37">
        <v>0.52737400000000001</v>
      </c>
      <c r="N69" s="37">
        <v>0.51105800000000001</v>
      </c>
      <c r="O69" s="37">
        <v>0.48024899999999998</v>
      </c>
      <c r="P69" s="37">
        <v>0.39475399999999999</v>
      </c>
      <c r="Q69" s="37">
        <v>0.348387</v>
      </c>
      <c r="S69" s="4">
        <f t="shared" si="8"/>
        <v>0.52453384600006192</v>
      </c>
      <c r="T69" s="4">
        <f t="shared" si="9"/>
        <v>0.47773089754505671</v>
      </c>
      <c r="U69" s="4">
        <f t="shared" si="10"/>
        <v>0.4901689085323897</v>
      </c>
      <c r="V69" s="4">
        <f t="shared" si="11"/>
        <v>0.52427694840363048</v>
      </c>
      <c r="W69" s="4">
        <f t="shared" si="12"/>
        <v>0.64523619517333619</v>
      </c>
      <c r="X69" s="4">
        <f t="shared" si="13"/>
        <v>0.63311434114933329</v>
      </c>
      <c r="Y69" s="4">
        <f t="shared" si="14"/>
        <v>0.61950951228169593</v>
      </c>
      <c r="Z69" s="4">
        <f t="shared" si="15"/>
        <v>0.59344132134506067</v>
      </c>
      <c r="AA69" s="4">
        <f t="shared" si="16"/>
        <v>0.57446067401663758</v>
      </c>
      <c r="AB69" s="4">
        <f t="shared" si="17"/>
        <v>0.56077687465457315</v>
      </c>
      <c r="AC69" s="4">
        <f t="shared" si="18"/>
        <v>0.51673763249859217</v>
      </c>
      <c r="AD69" s="4">
        <f t="shared" si="19"/>
        <v>0.50190411497283505</v>
      </c>
      <c r="AE69" s="4">
        <f t="shared" si="20"/>
        <v>0.47814828929674469</v>
      </c>
      <c r="AF69" s="4">
        <f t="shared" si="21"/>
        <v>0.39837506921022114</v>
      </c>
      <c r="AG69" s="4">
        <f t="shared" si="22"/>
        <v>0.32753173109979306</v>
      </c>
      <c r="AI69" s="4">
        <f t="shared" si="23"/>
        <v>-8.375846000061915E-3</v>
      </c>
      <c r="AJ69" s="4">
        <f t="shared" si="24"/>
        <v>7.5710245494331474E-4</v>
      </c>
      <c r="AK69" s="4">
        <f t="shared" si="25"/>
        <v>1.7264091467610321E-2</v>
      </c>
      <c r="AL69" s="4">
        <f t="shared" si="26"/>
        <v>1.1728051596369471E-2</v>
      </c>
      <c r="AM69" s="4">
        <f t="shared" si="27"/>
        <v>-1.2031195173336173E-2</v>
      </c>
      <c r="AN69" s="4">
        <f t="shared" si="28"/>
        <v>-1.7547341149333318E-2</v>
      </c>
      <c r="AO69" s="4">
        <f t="shared" si="29"/>
        <v>-1.853512281695946E-3</v>
      </c>
      <c r="AP69" s="4">
        <f t="shared" si="30"/>
        <v>4.5936786549393149E-3</v>
      </c>
      <c r="AQ69" s="4">
        <f t="shared" si="31"/>
        <v>1.1657325983362443E-2</v>
      </c>
      <c r="AR69" s="4">
        <f t="shared" si="32"/>
        <v>1.3520125345426792E-2</v>
      </c>
      <c r="AS69" s="4">
        <f t="shared" si="33"/>
        <v>1.063636750140784E-2</v>
      </c>
      <c r="AT69" s="4">
        <f t="shared" si="34"/>
        <v>9.1538850271649652E-3</v>
      </c>
      <c r="AU69" s="4">
        <f t="shared" si="35"/>
        <v>2.100710703255293E-3</v>
      </c>
      <c r="AV69" s="4">
        <f t="shared" si="220"/>
        <v>-3.6210692102211506E-3</v>
      </c>
      <c r="AW69" s="4">
        <f t="shared" si="220"/>
        <v>2.0855268900206947E-2</v>
      </c>
      <c r="AY69" s="2">
        <f t="shared" si="96"/>
        <v>0.29006077595297436</v>
      </c>
      <c r="AZ69" s="2">
        <f t="shared" si="147"/>
        <v>0.26158055496466975</v>
      </c>
      <c r="BA69" s="2">
        <f t="shared" si="148"/>
        <v>0.25545081947605397</v>
      </c>
      <c r="BB69" s="2">
        <f t="shared" si="149"/>
        <v>0.25810099734354702</v>
      </c>
      <c r="BC69" s="2">
        <f t="shared" si="150"/>
        <v>0.2583380032875468</v>
      </c>
      <c r="BD69" s="2">
        <f t="shared" si="151"/>
        <v>0.25771822520005072</v>
      </c>
      <c r="BE69" s="2">
        <f t="shared" si="152"/>
        <v>0.2586123262816758</v>
      </c>
      <c r="BF69" s="2">
        <f t="shared" si="153"/>
        <v>0.27476846990735387</v>
      </c>
      <c r="BG69" s="2">
        <f t="shared" si="154"/>
        <v>0.2751625768133355</v>
      </c>
      <c r="BH69" s="2">
        <f t="shared" si="155"/>
        <v>0.27199162880359629</v>
      </c>
      <c r="BI69" s="2">
        <f t="shared" si="156"/>
        <v>0.2994865048427135</v>
      </c>
      <c r="BJ69" s="2">
        <f t="shared" si="157"/>
        <v>0.29352809059051199</v>
      </c>
      <c r="BK69" s="2">
        <f t="shared" si="158"/>
        <v>0.27810088662920474</v>
      </c>
      <c r="BL69" s="2">
        <f t="shared" si="159"/>
        <v>0.26942877949784427</v>
      </c>
      <c r="BM69" s="2">
        <f t="shared" si="160"/>
        <v>0.28582350233577997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0.39472692424242417</v>
      </c>
      <c r="DL69" s="2">
        <f t="shared" si="221"/>
        <v>0.2896142867317868</v>
      </c>
      <c r="DM69" s="2">
        <f t="shared" si="221"/>
        <v>0.27780675944170768</v>
      </c>
      <c r="DN69" s="2">
        <f t="shared" si="221"/>
        <v>0.28725662068965518</v>
      </c>
      <c r="DO69" s="2">
        <f t="shared" si="221"/>
        <v>0.30659406307692311</v>
      </c>
      <c r="DP69" s="2">
        <f t="shared" si="221"/>
        <v>0.3037209920948617</v>
      </c>
      <c r="DQ69" s="2">
        <f t="shared" si="221"/>
        <v>0.29849908992094865</v>
      </c>
      <c r="DR69" s="2">
        <f t="shared" si="221"/>
        <v>0.3113001107692307</v>
      </c>
      <c r="DS69" s="2">
        <f t="shared" si="221"/>
        <v>0.31386247555555558</v>
      </c>
      <c r="DT69" s="2">
        <f t="shared" si="221"/>
        <v>0.30304100101750103</v>
      </c>
      <c r="DU69" s="2">
        <f t="shared" si="221"/>
        <v>0.30953125836114198</v>
      </c>
      <c r="DV69" s="2">
        <f t="shared" si="221"/>
        <v>0.30760151620318865</v>
      </c>
      <c r="DW69" s="2">
        <f t="shared" si="221"/>
        <v>0.29215723388950687</v>
      </c>
      <c r="DX69" s="2">
        <f t="shared" si="221"/>
        <v>0.2839533943850267</v>
      </c>
      <c r="DY69" s="2">
        <f t="shared" si="221"/>
        <v>0.30440015129233511</v>
      </c>
      <c r="EA69" s="2">
        <f t="shared" si="71"/>
        <v>0.28314984090614881</v>
      </c>
      <c r="EB69" s="2">
        <f t="shared" si="72"/>
        <v>0.25399708950577893</v>
      </c>
      <c r="EC69" s="2">
        <f t="shared" si="73"/>
        <v>0.24886453077095641</v>
      </c>
      <c r="ED69" s="2">
        <f t="shared" si="74"/>
        <v>0.24921008247137022</v>
      </c>
      <c r="EE69" s="2">
        <f t="shared" si="75"/>
        <v>0.24839043195658961</v>
      </c>
      <c r="EF69" s="2">
        <f t="shared" si="76"/>
        <v>0.24997438667652552</v>
      </c>
      <c r="EG69" s="2">
        <f t="shared" si="77"/>
        <v>0.25186318590207263</v>
      </c>
      <c r="EH69" s="2">
        <f t="shared" si="78"/>
        <v>0.26664198987619481</v>
      </c>
      <c r="EI69" s="2">
        <f t="shared" si="79"/>
        <v>0.2664367410935739</v>
      </c>
      <c r="EJ69" s="2">
        <f t="shared" si="80"/>
        <v>0.26430062578339092</v>
      </c>
      <c r="EK69" s="2">
        <f t="shared" si="81"/>
        <v>0.29616531775256577</v>
      </c>
      <c r="EL69" s="2">
        <f t="shared" si="82"/>
        <v>0.28863773252019626</v>
      </c>
      <c r="EM69" s="2">
        <f t="shared" si="83"/>
        <v>0.27337670614172627</v>
      </c>
      <c r="EN69" s="2">
        <f t="shared" si="84"/>
        <v>0.26272494104392202</v>
      </c>
      <c r="EO69" s="2">
        <f t="shared" si="85"/>
        <v>0.27112044375382999</v>
      </c>
      <c r="EQ69" s="2">
        <f t="shared" si="86"/>
        <v>0.27896995653624301</v>
      </c>
      <c r="ER69" s="2">
        <f t="shared" si="222"/>
        <v>0.25103658203192286</v>
      </c>
      <c r="ES69" s="2">
        <f t="shared" si="222"/>
        <v>0.2450842043651664</v>
      </c>
      <c r="ET69" s="2">
        <f t="shared" si="222"/>
        <v>0.24696658394878304</v>
      </c>
      <c r="EU69" s="2">
        <f t="shared" si="222"/>
        <v>0.24502224884777776</v>
      </c>
      <c r="EV69" s="2">
        <f t="shared" si="222"/>
        <v>0.25421901374286682</v>
      </c>
      <c r="EW69" s="2">
        <f t="shared" si="222"/>
        <v>0.25272776799885771</v>
      </c>
      <c r="EX69" s="2">
        <f t="shared" si="222"/>
        <v>0.26271487717568492</v>
      </c>
      <c r="EY69" s="2">
        <f t="shared" si="222"/>
        <v>0.26539187602412928</v>
      </c>
      <c r="EZ69" s="2">
        <f t="shared" si="222"/>
        <v>0.26737910473228987</v>
      </c>
      <c r="FA69" s="2">
        <f t="shared" si="222"/>
        <v>0.29135642823223401</v>
      </c>
      <c r="FB69" s="2">
        <f t="shared" si="222"/>
        <v>0.28831017423779759</v>
      </c>
      <c r="FC69" s="2">
        <f t="shared" si="222"/>
        <v>0.27352284726420822</v>
      </c>
      <c r="FD69" s="2">
        <f t="shared" si="222"/>
        <v>0.26104264913503877</v>
      </c>
      <c r="FE69" s="2">
        <f t="shared" si="222"/>
        <v>0.28484300707738336</v>
      </c>
      <c r="FG69" s="2">
        <f t="shared" si="88"/>
        <v>0.93805721679026621</v>
      </c>
      <c r="FH69" s="2">
        <f t="shared" si="223"/>
        <v>0.78707889368625483</v>
      </c>
      <c r="FI69" s="2">
        <f t="shared" si="223"/>
        <v>0.7724212008539042</v>
      </c>
      <c r="FJ69" s="2">
        <f t="shared" si="223"/>
        <v>0.76631010197031113</v>
      </c>
      <c r="FK69" s="2">
        <f t="shared" si="223"/>
        <v>0.82908301830077447</v>
      </c>
      <c r="FL69" s="2">
        <f t="shared" si="223"/>
        <v>0.85593074492030552</v>
      </c>
      <c r="FM69" s="2">
        <f t="shared" si="223"/>
        <v>0.85528251506303554</v>
      </c>
      <c r="FN69" s="2">
        <f t="shared" si="223"/>
        <v>0.8180158690004995</v>
      </c>
      <c r="FO69" s="2">
        <f t="shared" si="223"/>
        <v>0.81600737680958546</v>
      </c>
      <c r="FP69" s="2">
        <f t="shared" si="223"/>
        <v>0.80148548288996302</v>
      </c>
      <c r="FQ69" s="2">
        <f t="shared" si="223"/>
        <v>0.75148126883520616</v>
      </c>
      <c r="FR69" s="2">
        <f t="shared" si="223"/>
        <v>0.7421195258159845</v>
      </c>
      <c r="FS69" s="2">
        <f t="shared" si="223"/>
        <v>0.74845384807120852</v>
      </c>
      <c r="FT69" s="2">
        <f t="shared" si="223"/>
        <v>0.68420082854265651</v>
      </c>
      <c r="FU69" s="2">
        <f t="shared" si="223"/>
        <v>0.55820983886860442</v>
      </c>
      <c r="FW69" s="2">
        <f t="shared" si="112"/>
        <v>1.1005985023779629E-4</v>
      </c>
      <c r="FX69" s="2">
        <f t="shared" si="164"/>
        <v>6.3360172955581772E-5</v>
      </c>
      <c r="FY69" s="2">
        <f t="shared" si="165"/>
        <v>9.2304305573337253E-5</v>
      </c>
      <c r="FZ69" s="2">
        <f t="shared" si="166"/>
        <v>7.8789638197747789E-5</v>
      </c>
      <c r="GA69" s="2">
        <f t="shared" si="167"/>
        <v>1.2399090306283302E-4</v>
      </c>
      <c r="GB69" s="2">
        <f t="shared" si="168"/>
        <v>1.4256089728407163E-4</v>
      </c>
      <c r="GC69" s="2">
        <f t="shared" si="169"/>
        <v>1.2681529047668981E-4</v>
      </c>
      <c r="GD69" s="2">
        <f t="shared" si="170"/>
        <v>1.5005722412707954E-4</v>
      </c>
      <c r="GE69" s="2">
        <f t="shared" si="171"/>
        <v>1.4314827325146139E-4</v>
      </c>
      <c r="GF69" s="2">
        <f t="shared" si="172"/>
        <v>1.5466662345584343E-4</v>
      </c>
      <c r="GG69" s="2">
        <f t="shared" si="173"/>
        <v>1.03872363361445E-4</v>
      </c>
      <c r="GH69" s="2">
        <f t="shared" si="174"/>
        <v>9.6038412586802509E-5</v>
      </c>
      <c r="GI69" s="2">
        <f t="shared" si="175"/>
        <v>7.5278827797441061E-5</v>
      </c>
      <c r="GJ69" s="2">
        <f t="shared" si="176"/>
        <v>5.3214616908049888E-5</v>
      </c>
      <c r="GK69" s="2">
        <f t="shared" si="177"/>
        <v>2.9967149603933753E-5</v>
      </c>
      <c r="GM69" s="82">
        <f t="shared" si="113"/>
        <v>0.51670602617740424</v>
      </c>
      <c r="GN69" s="82">
        <f t="shared" si="178"/>
        <v>0.24481003845692972</v>
      </c>
      <c r="GO69" s="82">
        <f t="shared" si="179"/>
        <v>0.26040948857721796</v>
      </c>
      <c r="GP69" s="82">
        <f t="shared" si="180"/>
        <v>0.30038193720423662</v>
      </c>
      <c r="GQ69" s="82">
        <f t="shared" si="181"/>
        <v>0.60693541090280645</v>
      </c>
      <c r="GR69" s="82">
        <f t="shared" si="182"/>
        <v>0.69151278382376546</v>
      </c>
      <c r="GS69" s="82">
        <f t="shared" si="183"/>
        <v>0.65603470409733111</v>
      </c>
      <c r="GT69" s="82">
        <f t="shared" si="184"/>
        <v>0.51115062023499125</v>
      </c>
      <c r="GU69" s="82">
        <f t="shared" si="185"/>
        <v>0.46566566951644017</v>
      </c>
      <c r="GV69" s="82">
        <f t="shared" si="186"/>
        <v>0.42717074015692286</v>
      </c>
      <c r="GW69" s="82">
        <f t="shared" si="187"/>
        <v>0.3020085091691434</v>
      </c>
      <c r="GX69" s="82">
        <f t="shared" si="188"/>
        <v>0.25642787519334714</v>
      </c>
      <c r="GY69" s="82">
        <f t="shared" si="189"/>
        <v>0.22625701009700722</v>
      </c>
      <c r="GZ69" s="82">
        <f t="shared" si="190"/>
        <v>0.14619366137980228</v>
      </c>
      <c r="HA69" s="82">
        <f t="shared" si="191"/>
        <v>3.7361794029501884E-2</v>
      </c>
      <c r="HC69" s="82">
        <f t="shared" si="145"/>
        <v>6.1218515724966692E-3</v>
      </c>
      <c r="HD69" s="82">
        <f t="shared" si="192"/>
        <v>1.5790245511632972E-5</v>
      </c>
      <c r="HE69" s="82">
        <f t="shared" si="193"/>
        <v>8.2693562400782214E-6</v>
      </c>
      <c r="HF69" s="82">
        <f t="shared" si="194"/>
        <v>1.0809486393836328E-5</v>
      </c>
      <c r="HG69" s="82">
        <f t="shared" si="195"/>
        <v>3.8941237463417174E-5</v>
      </c>
      <c r="HH69" s="82">
        <f t="shared" si="196"/>
        <v>9.6948955221036202E-5</v>
      </c>
      <c r="HI69" s="82">
        <f t="shared" si="197"/>
        <v>1.0886421161278404E-4</v>
      </c>
      <c r="HJ69" s="82">
        <f t="shared" si="198"/>
        <v>1.8591561694564801E-5</v>
      </c>
      <c r="HK69" s="82">
        <f t="shared" si="199"/>
        <v>3.2316471411327272E-5</v>
      </c>
      <c r="HL69" s="82">
        <f t="shared" si="200"/>
        <v>3.3980206346045549E-6</v>
      </c>
      <c r="HM69" s="82">
        <f t="shared" si="201"/>
        <v>4.9800068432570935E-7</v>
      </c>
      <c r="HN69" s="82">
        <f t="shared" si="202"/>
        <v>1.0177540287098068E-5</v>
      </c>
      <c r="HO69" s="82">
        <f t="shared" si="203"/>
        <v>2.6461324364072266E-7</v>
      </c>
      <c r="HP69" s="82">
        <f t="shared" si="204"/>
        <v>2.704805573646479E-8</v>
      </c>
      <c r="HQ69" s="82">
        <f t="shared" si="205"/>
        <v>1.4486106033048613E-10</v>
      </c>
      <c r="HS69" s="82">
        <f t="shared" si="114"/>
        <v>2.1313325931083891E-16</v>
      </c>
      <c r="HT69" s="82">
        <f t="shared" si="206"/>
        <v>5.7593673214219272E-28</v>
      </c>
      <c r="HU69" s="82">
        <f t="shared" si="207"/>
        <v>3.0025834924196245E-29</v>
      </c>
      <c r="HV69" s="82">
        <f t="shared" si="208"/>
        <v>2.158909565431645E-31</v>
      </c>
      <c r="HW69" s="82">
        <f t="shared" si="209"/>
        <v>7.6663653991067239E-33</v>
      </c>
      <c r="HX69" s="82">
        <f t="shared" si="210"/>
        <v>1.799855910509371E-31</v>
      </c>
      <c r="HY69" s="82">
        <f t="shared" si="211"/>
        <v>5.3679671197672978E-29</v>
      </c>
      <c r="HZ69" s="82">
        <f t="shared" si="212"/>
        <v>3.7122643552691169E-33</v>
      </c>
      <c r="IA69" s="82">
        <f t="shared" si="213"/>
        <v>1.25613709930548E-30</v>
      </c>
      <c r="IB69" s="82">
        <f t="shared" si="214"/>
        <v>1.8554250772601668E-37</v>
      </c>
      <c r="IC69" s="82">
        <f t="shared" si="215"/>
        <v>4.1886862815075569E-42</v>
      </c>
      <c r="ID69" s="82">
        <f t="shared" si="216"/>
        <v>1.1553980810792789E-31</v>
      </c>
      <c r="IE69" s="82">
        <f t="shared" si="217"/>
        <v>8.8894485624189885E-41</v>
      </c>
      <c r="IF69" s="82">
        <f t="shared" si="218"/>
        <v>8.0907383449253655E-23</v>
      </c>
      <c r="IG69" s="82">
        <f t="shared" si="219"/>
        <v>3.1207919639117878E-24</v>
      </c>
      <c r="II69" s="82">
        <f t="shared" si="115"/>
        <v>1.9832385516871996E-108</v>
      </c>
      <c r="IJ69" s="82">
        <f t="shared" si="116"/>
        <v>4.1609834745532204E-174</v>
      </c>
      <c r="IK69" s="82">
        <f t="shared" si="117"/>
        <v>2.1497765832140782E-183</v>
      </c>
      <c r="IL69" s="82">
        <f t="shared" si="118"/>
        <v>2.9369872393047783E-204</v>
      </c>
      <c r="IM69" s="82">
        <f t="shared" si="119"/>
        <v>4.1720689273330266E-220</v>
      </c>
      <c r="IN69" s="82">
        <f t="shared" si="120"/>
        <v>2.1545809071852222E-213</v>
      </c>
      <c r="IO69" s="82">
        <f t="shared" si="121"/>
        <v>3.3896621231162491E-192</v>
      </c>
      <c r="IP69" s="82">
        <f t="shared" si="122"/>
        <v>6.3058882026051691E-218</v>
      </c>
      <c r="IQ69" s="82">
        <f t="shared" si="123"/>
        <v>2.5168070933665123E-201</v>
      </c>
      <c r="IR69" s="82">
        <f t="shared" si="124"/>
        <v>8.9826431836732508E-246</v>
      </c>
      <c r="IS69" s="82">
        <f t="shared" si="125"/>
        <v>8.6149370134948334E-285</v>
      </c>
      <c r="IT69" s="82">
        <f t="shared" si="126"/>
        <v>8.1931320846440838E-203</v>
      </c>
      <c r="IU69" s="82">
        <f t="shared" si="127"/>
        <v>1.6396031504302527E-260</v>
      </c>
      <c r="IV69" s="82">
        <f t="shared" si="128"/>
        <v>2.1330930519392276E-98</v>
      </c>
      <c r="IW69" s="82">
        <f t="shared" si="129"/>
        <v>4.7538673794560983E-51</v>
      </c>
      <c r="IY69" s="82">
        <f t="shared" si="130"/>
        <v>0.52282787774990114</v>
      </c>
      <c r="IZ69" s="82">
        <f t="shared" si="131"/>
        <v>0.24482582870244135</v>
      </c>
      <c r="JA69" s="82">
        <f t="shared" si="132"/>
        <v>0.26041775793345806</v>
      </c>
      <c r="JB69" s="82">
        <f t="shared" si="133"/>
        <v>0.30039274669063043</v>
      </c>
      <c r="JC69" s="82">
        <f t="shared" si="134"/>
        <v>0.60697435214026985</v>
      </c>
      <c r="JD69" s="82">
        <f t="shared" si="135"/>
        <v>0.69160973277898652</v>
      </c>
      <c r="JE69" s="82">
        <f t="shared" si="136"/>
        <v>0.65614356830894394</v>
      </c>
      <c r="JF69" s="82">
        <f t="shared" si="137"/>
        <v>0.51116921179668584</v>
      </c>
      <c r="JG69" s="82">
        <f t="shared" si="138"/>
        <v>0.4656979859878515</v>
      </c>
      <c r="JH69" s="82">
        <f t="shared" si="139"/>
        <v>0.42717413817755745</v>
      </c>
      <c r="JI69" s="82">
        <f t="shared" si="140"/>
        <v>0.3020090071698277</v>
      </c>
      <c r="JJ69" s="82">
        <f t="shared" si="141"/>
        <v>0.25643805273363424</v>
      </c>
      <c r="JK69" s="82">
        <f t="shared" si="142"/>
        <v>0.22625727471025087</v>
      </c>
      <c r="JL69" s="82">
        <f t="shared" si="143"/>
        <v>0.14619368842785802</v>
      </c>
      <c r="JM69" s="82">
        <f t="shared" si="144"/>
        <v>3.7361794174362944E-2</v>
      </c>
    </row>
    <row r="70" spans="2:273" x14ac:dyDescent="0.25">
      <c r="B70" s="2">
        <v>43</v>
      </c>
      <c r="C70" s="37">
        <v>0.50689899999999999</v>
      </c>
      <c r="D70" s="37">
        <v>0.51364200000000004</v>
      </c>
      <c r="E70" s="37">
        <v>0.53479299999999996</v>
      </c>
      <c r="F70" s="37">
        <v>0.56896800000000003</v>
      </c>
      <c r="G70" s="37">
        <v>0.62860300000000002</v>
      </c>
      <c r="H70" s="37">
        <v>0.58881600000000001</v>
      </c>
      <c r="I70" s="37">
        <v>0.61187800000000003</v>
      </c>
      <c r="J70" s="37">
        <v>0.61258199999999996</v>
      </c>
      <c r="K70" s="37">
        <v>0.60573299999999997</v>
      </c>
      <c r="L70" s="37">
        <v>0.59974099999999997</v>
      </c>
      <c r="M70" s="37">
        <v>0.56414600000000004</v>
      </c>
      <c r="N70" s="37">
        <v>0.54443600000000003</v>
      </c>
      <c r="O70" s="37">
        <v>0.51632100000000003</v>
      </c>
      <c r="P70" s="37">
        <v>0.41965000000000002</v>
      </c>
      <c r="Q70" s="37">
        <v>0.36703599999999997</v>
      </c>
      <c r="S70" s="4">
        <f t="shared" si="8"/>
        <v>0.50558300226914976</v>
      </c>
      <c r="T70" s="4">
        <f t="shared" si="9"/>
        <v>0.50112486345486518</v>
      </c>
      <c r="U70" s="4">
        <f t="shared" si="10"/>
        <v>0.51721266071265859</v>
      </c>
      <c r="V70" s="4">
        <f t="shared" si="11"/>
        <v>0.55490165441310912</v>
      </c>
      <c r="W70" s="4">
        <f t="shared" si="12"/>
        <v>0.64853682925458433</v>
      </c>
      <c r="X70" s="4">
        <f t="shared" si="13"/>
        <v>0.60017861285386209</v>
      </c>
      <c r="Y70" s="4">
        <f t="shared" si="14"/>
        <v>0.62630912293522312</v>
      </c>
      <c r="Z70" s="4">
        <f t="shared" si="15"/>
        <v>0.61397835274902746</v>
      </c>
      <c r="AA70" s="4">
        <f t="shared" si="16"/>
        <v>0.59655837791988275</v>
      </c>
      <c r="AB70" s="4">
        <f t="shared" si="17"/>
        <v>0.58512299134356793</v>
      </c>
      <c r="AC70" s="4">
        <f t="shared" si="18"/>
        <v>0.54362833831120927</v>
      </c>
      <c r="AD70" s="4">
        <f t="shared" si="19"/>
        <v>0.52990737804105459</v>
      </c>
      <c r="AE70" s="4">
        <f t="shared" si="20"/>
        <v>0.50449178085318425</v>
      </c>
      <c r="AF70" s="4">
        <f t="shared" si="21"/>
        <v>0.42228209840523406</v>
      </c>
      <c r="AG70" s="4">
        <f t="shared" si="22"/>
        <v>0.34332238679658278</v>
      </c>
      <c r="AI70" s="4">
        <f t="shared" si="23"/>
        <v>1.3159977308502269E-3</v>
      </c>
      <c r="AJ70" s="4">
        <f t="shared" si="24"/>
        <v>1.2517136545134866E-2</v>
      </c>
      <c r="AK70" s="4">
        <f t="shared" si="25"/>
        <v>1.7580339287341373E-2</v>
      </c>
      <c r="AL70" s="4">
        <f t="shared" si="26"/>
        <v>1.4066345586890905E-2</v>
      </c>
      <c r="AM70" s="4">
        <f t="shared" si="27"/>
        <v>-1.9933829254584312E-2</v>
      </c>
      <c r="AN70" s="4">
        <f t="shared" si="28"/>
        <v>-1.1362612853862086E-2</v>
      </c>
      <c r="AO70" s="4">
        <f t="shared" si="29"/>
        <v>-1.4431122935223084E-2</v>
      </c>
      <c r="AP70" s="4">
        <f t="shared" si="30"/>
        <v>-1.3963527490274963E-3</v>
      </c>
      <c r="AQ70" s="4">
        <f t="shared" si="31"/>
        <v>9.1746220801172118E-3</v>
      </c>
      <c r="AR70" s="4">
        <f t="shared" si="32"/>
        <v>1.4618008656432036E-2</v>
      </c>
      <c r="AS70" s="4">
        <f t="shared" si="33"/>
        <v>2.0517661688790767E-2</v>
      </c>
      <c r="AT70" s="4">
        <f t="shared" si="34"/>
        <v>1.4528621958945442E-2</v>
      </c>
      <c r="AU70" s="4">
        <f t="shared" si="35"/>
        <v>1.1829219146815784E-2</v>
      </c>
      <c r="AV70" s="4">
        <f t="shared" si="220"/>
        <v>-2.6320984052340402E-3</v>
      </c>
      <c r="AW70" s="4">
        <f t="shared" si="220"/>
        <v>2.3713613203417194E-2</v>
      </c>
      <c r="AY70" s="2">
        <f t="shared" si="96"/>
        <v>0.2893735184099509</v>
      </c>
      <c r="AZ70" s="2">
        <f t="shared" si="147"/>
        <v>0.26100505430002502</v>
      </c>
      <c r="BA70" s="2">
        <f t="shared" si="148"/>
        <v>0.25487132042939492</v>
      </c>
      <c r="BB70" s="2">
        <f t="shared" si="149"/>
        <v>0.25743508059230957</v>
      </c>
      <c r="BC70" s="2">
        <f t="shared" si="150"/>
        <v>0.25751906584225431</v>
      </c>
      <c r="BD70" s="2">
        <f t="shared" si="151"/>
        <v>0.2571004440591293</v>
      </c>
      <c r="BE70" s="2">
        <f t="shared" si="152"/>
        <v>0.25798750804233062</v>
      </c>
      <c r="BF70" s="2">
        <f t="shared" si="153"/>
        <v>0.27396141053044371</v>
      </c>
      <c r="BG70" s="2">
        <f t="shared" si="154"/>
        <v>0.27439407263533067</v>
      </c>
      <c r="BH70" s="2">
        <f t="shared" si="155"/>
        <v>0.27136270110868743</v>
      </c>
      <c r="BI70" s="2">
        <f t="shared" si="156"/>
        <v>0.2990100394375767</v>
      </c>
      <c r="BJ70" s="2">
        <f t="shared" si="157"/>
        <v>0.293085684840518</v>
      </c>
      <c r="BK70" s="2">
        <f t="shared" si="158"/>
        <v>0.2776011514510891</v>
      </c>
      <c r="BL70" s="2">
        <f t="shared" si="159"/>
        <v>0.26891369734128845</v>
      </c>
      <c r="BM70" s="2">
        <f t="shared" si="160"/>
        <v>0.28534995782166939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0.39737587878787872</v>
      </c>
      <c r="DL70" s="2">
        <f t="shared" si="221"/>
        <v>0.29036061334961338</v>
      </c>
      <c r="DM70" s="2">
        <f t="shared" si="221"/>
        <v>0.27839084373289547</v>
      </c>
      <c r="DN70" s="2">
        <f t="shared" si="221"/>
        <v>0.28810857142857149</v>
      </c>
      <c r="DO70" s="2">
        <f t="shared" si="221"/>
        <v>0.30786990384615387</v>
      </c>
      <c r="DP70" s="2">
        <f t="shared" si="221"/>
        <v>0.30486370468661772</v>
      </c>
      <c r="DQ70" s="2">
        <f t="shared" si="221"/>
        <v>0.29930590909090909</v>
      </c>
      <c r="DR70" s="2">
        <f t="shared" si="221"/>
        <v>0.31207821230769223</v>
      </c>
      <c r="DS70" s="2">
        <f t="shared" si="221"/>
        <v>0.31494291931623936</v>
      </c>
      <c r="DT70" s="2">
        <f t="shared" si="221"/>
        <v>0.3039704863654864</v>
      </c>
      <c r="DU70" s="2">
        <f t="shared" si="221"/>
        <v>0.31051113199851688</v>
      </c>
      <c r="DV70" s="2">
        <f t="shared" si="221"/>
        <v>0.30837335558027434</v>
      </c>
      <c r="DW70" s="2">
        <f t="shared" si="221"/>
        <v>0.29264930663700411</v>
      </c>
      <c r="DX70" s="2">
        <f t="shared" si="221"/>
        <v>0.28445517179144381</v>
      </c>
      <c r="DY70" s="2">
        <f t="shared" si="221"/>
        <v>0.30549080837789661</v>
      </c>
      <c r="EA70" s="2">
        <f t="shared" si="71"/>
        <v>0.28286983300970869</v>
      </c>
      <c r="EB70" s="2">
        <f t="shared" si="72"/>
        <v>0.25376276787917468</v>
      </c>
      <c r="EC70" s="2">
        <f t="shared" si="73"/>
        <v>0.24855195629252971</v>
      </c>
      <c r="ED70" s="2">
        <f t="shared" si="74"/>
        <v>0.24890435035200367</v>
      </c>
      <c r="EE70" s="2">
        <f t="shared" si="75"/>
        <v>0.24805300202998123</v>
      </c>
      <c r="EF70" s="2">
        <f t="shared" si="76"/>
        <v>0.24976762308985603</v>
      </c>
      <c r="EG70" s="2">
        <f t="shared" si="77"/>
        <v>0.25161127510629794</v>
      </c>
      <c r="EH70" s="2">
        <f t="shared" si="78"/>
        <v>0.26622845537552309</v>
      </c>
      <c r="EI70" s="2">
        <f t="shared" si="79"/>
        <v>0.26605582593010152</v>
      </c>
      <c r="EJ70" s="2">
        <f t="shared" si="80"/>
        <v>0.26399630856666273</v>
      </c>
      <c r="EK70" s="2">
        <f t="shared" si="81"/>
        <v>0.2955419313375085</v>
      </c>
      <c r="EL70" s="2">
        <f t="shared" si="82"/>
        <v>0.28824081718671402</v>
      </c>
      <c r="EM70" s="2">
        <f t="shared" si="83"/>
        <v>0.2729886409805346</v>
      </c>
      <c r="EN70" s="2">
        <f t="shared" si="84"/>
        <v>0.26237169750001771</v>
      </c>
      <c r="EO70" s="2">
        <f t="shared" si="85"/>
        <v>0.27081147273045608</v>
      </c>
      <c r="EQ70" s="2">
        <f t="shared" si="86"/>
        <v>0.27876043646612769</v>
      </c>
      <c r="ER70" s="2">
        <f t="shared" si="222"/>
        <v>0.25085416897424945</v>
      </c>
      <c r="ES70" s="2">
        <f t="shared" si="222"/>
        <v>0.24484055841588498</v>
      </c>
      <c r="ET70" s="2">
        <f t="shared" si="222"/>
        <v>0.24670131756354555</v>
      </c>
      <c r="EU70" s="2">
        <f t="shared" si="222"/>
        <v>0.2447505974871349</v>
      </c>
      <c r="EV70" s="2">
        <f t="shared" si="222"/>
        <v>0.25392800627539258</v>
      </c>
      <c r="EW70" s="2">
        <f t="shared" si="222"/>
        <v>0.25245783571199593</v>
      </c>
      <c r="EX70" s="2">
        <f t="shared" si="222"/>
        <v>0.26238196268460623</v>
      </c>
      <c r="EY70" s="2">
        <f t="shared" si="222"/>
        <v>0.26503188058349597</v>
      </c>
      <c r="EZ70" s="2">
        <f t="shared" si="222"/>
        <v>0.26701042942851921</v>
      </c>
      <c r="FA70" s="2">
        <f t="shared" si="222"/>
        <v>0.29083119354615539</v>
      </c>
      <c r="FB70" s="2">
        <f t="shared" si="222"/>
        <v>0.2879187020626412</v>
      </c>
      <c r="FC70" s="2">
        <f t="shared" si="222"/>
        <v>0.27313157431966095</v>
      </c>
      <c r="FD70" s="2">
        <f t="shared" si="222"/>
        <v>0.26072197561165417</v>
      </c>
      <c r="FE70" s="2">
        <f t="shared" si="222"/>
        <v>0.2842994998785493</v>
      </c>
      <c r="FG70" s="2">
        <f t="shared" si="88"/>
        <v>0.94319792229781618</v>
      </c>
      <c r="FH70" s="2">
        <f t="shared" si="223"/>
        <v>0.80210615144826147</v>
      </c>
      <c r="FI70" s="2">
        <f t="shared" si="223"/>
        <v>0.78820457781940068</v>
      </c>
      <c r="FJ70" s="2">
        <f t="shared" si="223"/>
        <v>0.78239790698382417</v>
      </c>
      <c r="FK70" s="2">
        <f t="shared" si="223"/>
        <v>0.84174184064460944</v>
      </c>
      <c r="FL70" s="2">
        <f t="shared" si="223"/>
        <v>0.86692028841661573</v>
      </c>
      <c r="FM70" s="2">
        <f t="shared" si="223"/>
        <v>0.86631378227773359</v>
      </c>
      <c r="FN70" s="2">
        <f t="shared" si="223"/>
        <v>0.83132761122697296</v>
      </c>
      <c r="FO70" s="2">
        <f t="shared" si="223"/>
        <v>0.82943540221249612</v>
      </c>
      <c r="FP70" s="2">
        <f t="shared" si="223"/>
        <v>0.81573401143497548</v>
      </c>
      <c r="FQ70" s="2">
        <f t="shared" si="223"/>
        <v>0.76828123979473284</v>
      </c>
      <c r="FR70" s="2">
        <f t="shared" si="223"/>
        <v>0.75934969158888233</v>
      </c>
      <c r="FS70" s="2">
        <f t="shared" si="223"/>
        <v>0.76539458260016369</v>
      </c>
      <c r="FT70" s="2">
        <f t="shared" si="223"/>
        <v>0.70375602980234453</v>
      </c>
      <c r="FU70" s="2">
        <f t="shared" si="223"/>
        <v>0.58078660888151734</v>
      </c>
      <c r="FW70" s="2">
        <f t="shared" si="112"/>
        <v>1.2067694466337687E-4</v>
      </c>
      <c r="FX70" s="2">
        <f t="shared" si="164"/>
        <v>6.9472623472179769E-5</v>
      </c>
      <c r="FY70" s="2">
        <f t="shared" si="165"/>
        <v>1.0120875717160316E-4</v>
      </c>
      <c r="FZ70" s="2">
        <f t="shared" si="166"/>
        <v>8.6390463670271575E-5</v>
      </c>
      <c r="GA70" s="2">
        <f t="shared" si="167"/>
        <v>1.3595169541740073E-4</v>
      </c>
      <c r="GB70" s="2">
        <f t="shared" si="168"/>
        <v>1.5631276556596851E-4</v>
      </c>
      <c r="GC70" s="2">
        <f t="shared" si="169"/>
        <v>1.3904849969931024E-4</v>
      </c>
      <c r="GD70" s="2">
        <f t="shared" si="170"/>
        <v>1.6453209245682852E-4</v>
      </c>
      <c r="GE70" s="2">
        <f t="shared" si="171"/>
        <v>1.5695679275460811E-4</v>
      </c>
      <c r="GF70" s="2">
        <f t="shared" si="172"/>
        <v>1.6958604973470678E-4</v>
      </c>
      <c r="GG70" s="2">
        <f t="shared" si="173"/>
        <v>1.138926402419036E-4</v>
      </c>
      <c r="GH70" s="2">
        <f t="shared" si="174"/>
        <v>1.0530304969634627E-4</v>
      </c>
      <c r="GI70" s="2">
        <f t="shared" si="175"/>
        <v>8.2540993835228095E-5</v>
      </c>
      <c r="GJ70" s="2">
        <f t="shared" si="176"/>
        <v>5.8348367592338063E-5</v>
      </c>
      <c r="GK70" s="2">
        <f t="shared" si="177"/>
        <v>3.28582311423273E-5</v>
      </c>
      <c r="GM70" s="82">
        <f t="shared" si="113"/>
        <v>0.50215071087438112</v>
      </c>
      <c r="GN70" s="82">
        <f t="shared" si="178"/>
        <v>0.28513132182524764</v>
      </c>
      <c r="GO70" s="82">
        <f t="shared" si="179"/>
        <v>0.30686439068290194</v>
      </c>
      <c r="GP70" s="82">
        <f t="shared" si="180"/>
        <v>0.356482632966381</v>
      </c>
      <c r="GQ70" s="82">
        <f t="shared" si="181"/>
        <v>0.66237549478772106</v>
      </c>
      <c r="GR70" s="82">
        <f t="shared" si="182"/>
        <v>0.68454749092288547</v>
      </c>
      <c r="GS70" s="82">
        <f t="shared" si="183"/>
        <v>0.71917989945931615</v>
      </c>
      <c r="GT70" s="82">
        <f t="shared" si="184"/>
        <v>0.58459196112099499</v>
      </c>
      <c r="GU70" s="82">
        <f t="shared" si="185"/>
        <v>0.53501934694170694</v>
      </c>
      <c r="GV70" s="82">
        <f t="shared" si="186"/>
        <v>0.49551744218948657</v>
      </c>
      <c r="GW70" s="82">
        <f t="shared" si="187"/>
        <v>0.36284542140251108</v>
      </c>
      <c r="GX70" s="82">
        <f t="shared" si="188"/>
        <v>0.30966539154289657</v>
      </c>
      <c r="GY70" s="82">
        <f t="shared" si="189"/>
        <v>0.27085440520127207</v>
      </c>
      <c r="GZ70" s="82">
        <f t="shared" si="190"/>
        <v>0.18404795654803791</v>
      </c>
      <c r="HA70" s="82">
        <f t="shared" si="191"/>
        <v>5.5224152117194308E-2</v>
      </c>
      <c r="HC70" s="82">
        <f t="shared" si="145"/>
        <v>8.2247772284032798E-3</v>
      </c>
      <c r="HD70" s="82">
        <f t="shared" si="192"/>
        <v>2.6775993551361806E-5</v>
      </c>
      <c r="HE70" s="82">
        <f t="shared" si="193"/>
        <v>1.4779277270001664E-5</v>
      </c>
      <c r="HF70" s="82">
        <f t="shared" si="194"/>
        <v>1.9604480365930261E-5</v>
      </c>
      <c r="HG70" s="82">
        <f t="shared" si="195"/>
        <v>7.162682256649858E-5</v>
      </c>
      <c r="HH70" s="82">
        <f t="shared" si="196"/>
        <v>1.7317101243376017E-4</v>
      </c>
      <c r="HI70" s="82">
        <f t="shared" si="197"/>
        <v>1.8682165459782339E-4</v>
      </c>
      <c r="HJ70" s="82">
        <f t="shared" si="198"/>
        <v>3.5349684801430361E-5</v>
      </c>
      <c r="HK70" s="82">
        <f t="shared" si="199"/>
        <v>5.8765321947478941E-5</v>
      </c>
      <c r="HL70" s="82">
        <f t="shared" si="200"/>
        <v>7.1113843230868016E-6</v>
      </c>
      <c r="HM70" s="82">
        <f t="shared" si="201"/>
        <v>1.1299436806010349E-6</v>
      </c>
      <c r="HN70" s="82">
        <f t="shared" si="202"/>
        <v>1.8682754347122332E-5</v>
      </c>
      <c r="HO70" s="82">
        <f t="shared" si="203"/>
        <v>5.7422031481892325E-7</v>
      </c>
      <c r="HP70" s="82">
        <f t="shared" si="204"/>
        <v>6.4781904641548141E-8</v>
      </c>
      <c r="HQ70" s="82">
        <f t="shared" si="205"/>
        <v>4.372879690260685E-10</v>
      </c>
      <c r="HS70" s="82">
        <f t="shared" si="114"/>
        <v>5.7983199373214466E-16</v>
      </c>
      <c r="HT70" s="82">
        <f t="shared" si="206"/>
        <v>2.8319491166793935E-27</v>
      </c>
      <c r="HU70" s="82">
        <f t="shared" si="207"/>
        <v>1.7127547218666757E-28</v>
      </c>
      <c r="HV70" s="82">
        <f t="shared" si="208"/>
        <v>1.4088442391061279E-30</v>
      </c>
      <c r="HW70" s="82">
        <f t="shared" si="209"/>
        <v>6.2216339736780717E-32</v>
      </c>
      <c r="HX70" s="82">
        <f t="shared" si="210"/>
        <v>1.3946331489795422E-30</v>
      </c>
      <c r="HY70" s="82">
        <f t="shared" si="211"/>
        <v>3.3696836742280067E-28</v>
      </c>
      <c r="HZ70" s="82">
        <f t="shared" si="212"/>
        <v>3.1515718852365889E-32</v>
      </c>
      <c r="IA70" s="82">
        <f t="shared" si="213"/>
        <v>8.9298550509928115E-30</v>
      </c>
      <c r="IB70" s="82">
        <f t="shared" si="214"/>
        <v>2.1063588466415848E-36</v>
      </c>
      <c r="IC70" s="82">
        <f t="shared" si="215"/>
        <v>5.9866252113651519E-41</v>
      </c>
      <c r="ID70" s="82">
        <f t="shared" si="216"/>
        <v>7.860771993445952E-31</v>
      </c>
      <c r="IE70" s="82">
        <f t="shared" si="217"/>
        <v>9.9715521163638601E-40</v>
      </c>
      <c r="IF70" s="82">
        <f t="shared" si="218"/>
        <v>2.7831818636176135E-22</v>
      </c>
      <c r="IG70" s="82">
        <f t="shared" si="219"/>
        <v>1.1255342406654262E-23</v>
      </c>
      <c r="II70" s="82">
        <f t="shared" si="115"/>
        <v>2.7445451363376119E-106</v>
      </c>
      <c r="IJ70" s="82">
        <f t="shared" si="116"/>
        <v>7.6241467251276775E-171</v>
      </c>
      <c r="IK70" s="82">
        <f t="shared" si="117"/>
        <v>8.1262930821837718E-180</v>
      </c>
      <c r="IL70" s="82">
        <f t="shared" si="118"/>
        <v>2.4551323082881619E-200</v>
      </c>
      <c r="IM70" s="82">
        <f t="shared" si="119"/>
        <v>1.1528566387876188E-215</v>
      </c>
      <c r="IN70" s="82">
        <f t="shared" si="120"/>
        <v>5.0775436265249617E-209</v>
      </c>
      <c r="IO70" s="82">
        <f t="shared" si="121"/>
        <v>2.5896203905795733E-188</v>
      </c>
      <c r="IP70" s="82">
        <f t="shared" si="122"/>
        <v>1.9571266093360021E-213</v>
      </c>
      <c r="IQ70" s="82">
        <f t="shared" si="123"/>
        <v>3.3542610759775102E-197</v>
      </c>
      <c r="IR70" s="82">
        <f t="shared" si="124"/>
        <v>1.1007477968499464E-240</v>
      </c>
      <c r="IS70" s="82">
        <f t="shared" si="125"/>
        <v>3.8264646700629493E-279</v>
      </c>
      <c r="IT70" s="82">
        <f t="shared" si="126"/>
        <v>7.7720530154502728E-199</v>
      </c>
      <c r="IU70" s="82">
        <f t="shared" si="127"/>
        <v>1.5968841039548407E-255</v>
      </c>
      <c r="IV70" s="82">
        <f t="shared" si="128"/>
        <v>1.3373122622519348E-96</v>
      </c>
      <c r="IW70" s="82">
        <f t="shared" si="129"/>
        <v>3.5032105354278431E-50</v>
      </c>
      <c r="IY70" s="82">
        <f t="shared" si="130"/>
        <v>0.51037548810278499</v>
      </c>
      <c r="IZ70" s="82">
        <f t="shared" si="131"/>
        <v>0.28515809781879903</v>
      </c>
      <c r="JA70" s="82">
        <f t="shared" si="132"/>
        <v>0.30687916996017195</v>
      </c>
      <c r="JB70" s="82">
        <f t="shared" si="133"/>
        <v>0.35650223744674692</v>
      </c>
      <c r="JC70" s="82">
        <f t="shared" si="134"/>
        <v>0.66244712161028751</v>
      </c>
      <c r="JD70" s="82">
        <f t="shared" si="135"/>
        <v>0.68472066193531922</v>
      </c>
      <c r="JE70" s="82">
        <f t="shared" si="136"/>
        <v>0.71936672111391398</v>
      </c>
      <c r="JF70" s="82">
        <f t="shared" si="137"/>
        <v>0.58462731080579644</v>
      </c>
      <c r="JG70" s="82">
        <f t="shared" si="138"/>
        <v>0.53507811226365443</v>
      </c>
      <c r="JH70" s="82">
        <f t="shared" si="139"/>
        <v>0.49552455357380965</v>
      </c>
      <c r="JI70" s="82">
        <f t="shared" si="140"/>
        <v>0.3628465513461917</v>
      </c>
      <c r="JJ70" s="82">
        <f t="shared" si="141"/>
        <v>0.30968407429724371</v>
      </c>
      <c r="JK70" s="82">
        <f t="shared" si="142"/>
        <v>0.27085497942158687</v>
      </c>
      <c r="JL70" s="82">
        <f t="shared" si="143"/>
        <v>0.18404802132994255</v>
      </c>
      <c r="JM70" s="82">
        <f t="shared" si="144"/>
        <v>5.5224152554482278E-2</v>
      </c>
    </row>
    <row r="71" spans="2:273" x14ac:dyDescent="0.25">
      <c r="B71" s="2">
        <v>44</v>
      </c>
      <c r="C71" s="37">
        <v>0.49442599999999998</v>
      </c>
      <c r="D71" s="37">
        <v>0.53773199999999999</v>
      </c>
      <c r="E71" s="37">
        <v>0.56651099999999999</v>
      </c>
      <c r="F71" s="37">
        <v>0.59926000000000001</v>
      </c>
      <c r="G71" s="37">
        <v>0.61611700000000003</v>
      </c>
      <c r="H71" s="37">
        <v>0.54752800000000001</v>
      </c>
      <c r="I71" s="37">
        <v>0.59684899999999996</v>
      </c>
      <c r="J71" s="37">
        <v>0.61735700000000004</v>
      </c>
      <c r="K71" s="37">
        <v>0.61477499999999996</v>
      </c>
      <c r="L71" s="37">
        <v>0.61156999999999995</v>
      </c>
      <c r="M71" s="37">
        <v>0.58392999999999995</v>
      </c>
      <c r="N71" s="37">
        <v>0.57737099999999997</v>
      </c>
      <c r="O71" s="37">
        <v>0.54486000000000001</v>
      </c>
      <c r="P71" s="37">
        <v>0.45598899999999998</v>
      </c>
      <c r="Q71" s="37">
        <v>0.38557200000000003</v>
      </c>
      <c r="S71" s="4">
        <f t="shared" si="8"/>
        <v>0.48565437500679931</v>
      </c>
      <c r="T71" s="4">
        <f t="shared" si="9"/>
        <v>0.52482924754492288</v>
      </c>
      <c r="U71" s="4">
        <f t="shared" si="10"/>
        <v>0.54437808218009076</v>
      </c>
      <c r="V71" s="4">
        <f t="shared" si="11"/>
        <v>0.58484931046328836</v>
      </c>
      <c r="W71" s="4">
        <f t="shared" si="12"/>
        <v>0.62772417396573865</v>
      </c>
      <c r="X71" s="4">
        <f t="shared" si="13"/>
        <v>0.53666217784429682</v>
      </c>
      <c r="Y71" s="4">
        <f t="shared" si="14"/>
        <v>0.61086900576773895</v>
      </c>
      <c r="Z71" s="4">
        <f t="shared" si="15"/>
        <v>0.62775025052882438</v>
      </c>
      <c r="AA71" s="4">
        <f t="shared" si="16"/>
        <v>0.61557533196743508</v>
      </c>
      <c r="AB71" s="4">
        <f t="shared" si="17"/>
        <v>0.60701705635551728</v>
      </c>
      <c r="AC71" s="4">
        <f t="shared" si="18"/>
        <v>0.56984210880162378</v>
      </c>
      <c r="AD71" s="4">
        <f t="shared" si="19"/>
        <v>0.55799254108510632</v>
      </c>
      <c r="AE71" s="4">
        <f t="shared" si="20"/>
        <v>0.53138704593630492</v>
      </c>
      <c r="AF71" s="4">
        <f t="shared" si="21"/>
        <v>0.44798232229138862</v>
      </c>
      <c r="AG71" s="4">
        <f t="shared" si="22"/>
        <v>0.36324791729012185</v>
      </c>
      <c r="AI71" s="4">
        <f t="shared" si="23"/>
        <v>8.7716249932006662E-3</v>
      </c>
      <c r="AJ71" s="4">
        <f t="shared" si="24"/>
        <v>1.2902752455077104E-2</v>
      </c>
      <c r="AK71" s="4">
        <f t="shared" si="25"/>
        <v>2.2132917819909226E-2</v>
      </c>
      <c r="AL71" s="4">
        <f t="shared" si="26"/>
        <v>1.4410689536711652E-2</v>
      </c>
      <c r="AM71" s="4">
        <f t="shared" si="27"/>
        <v>-1.1607173965738626E-2</v>
      </c>
      <c r="AN71" s="4">
        <f t="shared" si="28"/>
        <v>1.0865822155703198E-2</v>
      </c>
      <c r="AO71" s="4">
        <f t="shared" si="29"/>
        <v>-1.4020005767738986E-2</v>
      </c>
      <c r="AP71" s="4">
        <f t="shared" si="30"/>
        <v>-1.0393250528824338E-2</v>
      </c>
      <c r="AQ71" s="4">
        <f t="shared" si="31"/>
        <v>-8.0033196743511947E-4</v>
      </c>
      <c r="AR71" s="4">
        <f t="shared" si="32"/>
        <v>4.5529436444826654E-3</v>
      </c>
      <c r="AS71" s="4">
        <f t="shared" si="33"/>
        <v>1.4087891198376168E-2</v>
      </c>
      <c r="AT71" s="4">
        <f t="shared" si="34"/>
        <v>1.9378458914893648E-2</v>
      </c>
      <c r="AU71" s="4">
        <f t="shared" si="35"/>
        <v>1.3472954063695086E-2</v>
      </c>
      <c r="AV71" s="4">
        <f t="shared" si="220"/>
        <v>8.0066777086113539E-3</v>
      </c>
      <c r="AW71" s="4">
        <f t="shared" si="220"/>
        <v>2.2324082709878179E-2</v>
      </c>
      <c r="AY71" s="2">
        <f t="shared" si="96"/>
        <v>0.28870346528597429</v>
      </c>
      <c r="AZ71" s="2">
        <f t="shared" si="147"/>
        <v>0.26043063357493135</v>
      </c>
      <c r="BA71" s="2">
        <f t="shared" si="148"/>
        <v>0.25428858581719893</v>
      </c>
      <c r="BB71" s="2">
        <f t="shared" si="149"/>
        <v>0.25676481289230102</v>
      </c>
      <c r="BC71" s="2">
        <f t="shared" si="150"/>
        <v>0.25670670866891232</v>
      </c>
      <c r="BD71" s="2">
        <f t="shared" si="151"/>
        <v>0.25649353380506551</v>
      </c>
      <c r="BE71" s="2">
        <f t="shared" si="152"/>
        <v>0.25737441382614329</v>
      </c>
      <c r="BF71" s="2">
        <f t="shared" si="153"/>
        <v>0.2731596844571636</v>
      </c>
      <c r="BG71" s="2">
        <f t="shared" si="154"/>
        <v>0.27362611329408432</v>
      </c>
      <c r="BH71" s="2">
        <f t="shared" si="155"/>
        <v>0.27073177725278585</v>
      </c>
      <c r="BI71" s="2">
        <f t="shared" si="156"/>
        <v>0.29849312020324437</v>
      </c>
      <c r="BJ71" s="2">
        <f t="shared" si="157"/>
        <v>0.29262011658655207</v>
      </c>
      <c r="BK71" s="2">
        <f t="shared" si="158"/>
        <v>0.27708819028963322</v>
      </c>
      <c r="BL71" s="2">
        <f t="shared" si="159"/>
        <v>0.26838168908132204</v>
      </c>
      <c r="BM71" s="2">
        <f t="shared" si="160"/>
        <v>0.28482524114785723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0.40002483333333327</v>
      </c>
      <c r="DL71" s="2">
        <f t="shared" si="221"/>
        <v>0.29110693996744003</v>
      </c>
      <c r="DM71" s="2">
        <f t="shared" si="221"/>
        <v>0.27897492802408319</v>
      </c>
      <c r="DN71" s="2">
        <f t="shared" si="221"/>
        <v>0.28896052216748769</v>
      </c>
      <c r="DO71" s="2">
        <f t="shared" si="221"/>
        <v>0.30914574461538469</v>
      </c>
      <c r="DP71" s="2">
        <f t="shared" si="221"/>
        <v>0.3060064172783738</v>
      </c>
      <c r="DQ71" s="2">
        <f t="shared" si="221"/>
        <v>0.3001127282608696</v>
      </c>
      <c r="DR71" s="2">
        <f t="shared" si="221"/>
        <v>0.31285631384615376</v>
      </c>
      <c r="DS71" s="2">
        <f t="shared" si="221"/>
        <v>0.31602336307692314</v>
      </c>
      <c r="DT71" s="2">
        <f t="shared" si="221"/>
        <v>0.30489997171347172</v>
      </c>
      <c r="DU71" s="2">
        <f t="shared" si="221"/>
        <v>0.31149100563589172</v>
      </c>
      <c r="DV71" s="2">
        <f t="shared" si="221"/>
        <v>0.30914519495735998</v>
      </c>
      <c r="DW71" s="2">
        <f t="shared" si="221"/>
        <v>0.29314137938450135</v>
      </c>
      <c r="DX71" s="2">
        <f t="shared" si="221"/>
        <v>0.28495694919786096</v>
      </c>
      <c r="DY71" s="2">
        <f t="shared" si="221"/>
        <v>0.3065814654634581</v>
      </c>
      <c r="EA71" s="2">
        <f t="shared" si="71"/>
        <v>0.28258982511326858</v>
      </c>
      <c r="EB71" s="2">
        <f t="shared" si="72"/>
        <v>0.25352844625257037</v>
      </c>
      <c r="EC71" s="2">
        <f t="shared" si="73"/>
        <v>0.24823938181410304</v>
      </c>
      <c r="ED71" s="2">
        <f t="shared" si="74"/>
        <v>0.24859861823263715</v>
      </c>
      <c r="EE71" s="2">
        <f t="shared" si="75"/>
        <v>0.24771557210337286</v>
      </c>
      <c r="EF71" s="2">
        <f t="shared" si="76"/>
        <v>0.24956085950318657</v>
      </c>
      <c r="EG71" s="2">
        <f t="shared" si="77"/>
        <v>0.25135936431052319</v>
      </c>
      <c r="EH71" s="2">
        <f t="shared" si="78"/>
        <v>0.26581492087485137</v>
      </c>
      <c r="EI71" s="2">
        <f t="shared" si="79"/>
        <v>0.26567491076662914</v>
      </c>
      <c r="EJ71" s="2">
        <f t="shared" si="80"/>
        <v>0.26369199134993448</v>
      </c>
      <c r="EK71" s="2">
        <f t="shared" si="81"/>
        <v>0.29491854492245129</v>
      </c>
      <c r="EL71" s="2">
        <f t="shared" si="82"/>
        <v>0.28784390185323183</v>
      </c>
      <c r="EM71" s="2">
        <f t="shared" si="83"/>
        <v>0.27260057581934299</v>
      </c>
      <c r="EN71" s="2">
        <f t="shared" si="84"/>
        <v>0.26201845395611345</v>
      </c>
      <c r="EO71" s="2">
        <f t="shared" si="85"/>
        <v>0.27050250170708218</v>
      </c>
      <c r="EQ71" s="2">
        <f t="shared" si="86"/>
        <v>0.27855091639601243</v>
      </c>
      <c r="ER71" s="2">
        <f t="shared" si="222"/>
        <v>0.25067175591657603</v>
      </c>
      <c r="ES71" s="2">
        <f t="shared" si="222"/>
        <v>0.24459691246660359</v>
      </c>
      <c r="ET71" s="2">
        <f t="shared" si="222"/>
        <v>0.24643605117830808</v>
      </c>
      <c r="EU71" s="2">
        <f t="shared" si="222"/>
        <v>0.24447894612649201</v>
      </c>
      <c r="EV71" s="2">
        <f t="shared" si="222"/>
        <v>0.25363699880791829</v>
      </c>
      <c r="EW71" s="2">
        <f t="shared" si="222"/>
        <v>0.25218790342513409</v>
      </c>
      <c r="EX71" s="2">
        <f t="shared" si="222"/>
        <v>0.26204904819352753</v>
      </c>
      <c r="EY71" s="2">
        <f t="shared" si="222"/>
        <v>0.26467188514286266</v>
      </c>
      <c r="EZ71" s="2">
        <f t="shared" si="222"/>
        <v>0.2666417541247485</v>
      </c>
      <c r="FA71" s="2">
        <f t="shared" si="222"/>
        <v>0.29030595886007682</v>
      </c>
      <c r="FB71" s="2">
        <f t="shared" si="222"/>
        <v>0.2875272298874848</v>
      </c>
      <c r="FC71" s="2">
        <f t="shared" si="222"/>
        <v>0.27274030137511374</v>
      </c>
      <c r="FD71" s="2">
        <f t="shared" si="222"/>
        <v>0.26040130208826956</v>
      </c>
      <c r="FE71" s="2">
        <f t="shared" si="222"/>
        <v>0.28375599267971524</v>
      </c>
      <c r="FG71" s="2">
        <f t="shared" si="88"/>
        <v>0.94793567364539266</v>
      </c>
      <c r="FH71" s="2">
        <f t="shared" si="223"/>
        <v>0.81632034050430735</v>
      </c>
      <c r="FI71" s="2">
        <f t="shared" si="223"/>
        <v>0.80317225617914711</v>
      </c>
      <c r="FJ71" s="2">
        <f t="shared" si="223"/>
        <v>0.79767060739096507</v>
      </c>
      <c r="FK71" s="2">
        <f t="shared" si="223"/>
        <v>0.85362862142313101</v>
      </c>
      <c r="FL71" s="2">
        <f t="shared" si="223"/>
        <v>0.87719182940699092</v>
      </c>
      <c r="FM71" s="2">
        <f t="shared" si="223"/>
        <v>0.87662547344744013</v>
      </c>
      <c r="FN71" s="2">
        <f t="shared" si="223"/>
        <v>0.84385149985931573</v>
      </c>
      <c r="FO71" s="2">
        <f t="shared" si="223"/>
        <v>0.84207309697928034</v>
      </c>
      <c r="FP71" s="2">
        <f t="shared" si="223"/>
        <v>0.82917781097279675</v>
      </c>
      <c r="FQ71" s="2">
        <f t="shared" si="223"/>
        <v>0.78427154785851005</v>
      </c>
      <c r="FR71" s="2">
        <f t="shared" si="223"/>
        <v>0.77577646233320341</v>
      </c>
      <c r="FS71" s="2">
        <f t="shared" si="223"/>
        <v>0.78152744558517384</v>
      </c>
      <c r="FT71" s="2">
        <f t="shared" si="223"/>
        <v>0.72259128076008872</v>
      </c>
      <c r="FU71" s="2">
        <f t="shared" si="223"/>
        <v>0.60303011921848337</v>
      </c>
      <c r="FW71" s="2">
        <f t="shared" si="112"/>
        <v>1.3231809806145252E-4</v>
      </c>
      <c r="FX71" s="2">
        <f t="shared" si="164"/>
        <v>7.6174706298027273E-5</v>
      </c>
      <c r="FY71" s="2">
        <f t="shared" si="165"/>
        <v>1.1097211191707033E-4</v>
      </c>
      <c r="FZ71" s="2">
        <f t="shared" si="166"/>
        <v>9.4724470260007689E-5</v>
      </c>
      <c r="GA71" s="2">
        <f t="shared" si="167"/>
        <v>1.4906611454691991E-4</v>
      </c>
      <c r="GB71" s="2">
        <f t="shared" si="168"/>
        <v>1.7139095451373397E-4</v>
      </c>
      <c r="GC71" s="2">
        <f t="shared" si="169"/>
        <v>1.5246160283168464E-4</v>
      </c>
      <c r="GD71" s="2">
        <f t="shared" si="170"/>
        <v>1.8040298827108031E-4</v>
      </c>
      <c r="GE71" s="2">
        <f t="shared" si="171"/>
        <v>1.7209709494147549E-4</v>
      </c>
      <c r="GF71" s="2">
        <f t="shared" si="172"/>
        <v>1.8594436360219906E-4</v>
      </c>
      <c r="GG71" s="2">
        <f t="shared" si="173"/>
        <v>1.2487942453176892E-4</v>
      </c>
      <c r="GH71" s="2">
        <f t="shared" si="174"/>
        <v>1.1546132495606629E-4</v>
      </c>
      <c r="GI71" s="2">
        <f t="shared" si="175"/>
        <v>9.0503679310756461E-5</v>
      </c>
      <c r="GJ71" s="2">
        <f t="shared" si="176"/>
        <v>6.3977352694939566E-5</v>
      </c>
      <c r="GK71" s="2">
        <f t="shared" si="177"/>
        <v>3.6028219798231897E-5</v>
      </c>
      <c r="GM71" s="82">
        <f t="shared" si="113"/>
        <v>0.48085604673174187</v>
      </c>
      <c r="GN71" s="82">
        <f t="shared" si="178"/>
        <v>0.32971979182692407</v>
      </c>
      <c r="GO71" s="82">
        <f t="shared" si="179"/>
        <v>0.35850069568260889</v>
      </c>
      <c r="GP71" s="82">
        <f t="shared" si="180"/>
        <v>0.41863829459296753</v>
      </c>
      <c r="GQ71" s="82">
        <f t="shared" si="181"/>
        <v>0.68128458504740219</v>
      </c>
      <c r="GR71" s="82">
        <f t="shared" si="182"/>
        <v>0.60772613183444935</v>
      </c>
      <c r="GS71" s="82">
        <f t="shared" si="183"/>
        <v>0.74376950578121237</v>
      </c>
      <c r="GT71" s="82">
        <f t="shared" si="184"/>
        <v>0.6556274338913417</v>
      </c>
      <c r="GU71" s="82">
        <f t="shared" si="185"/>
        <v>0.60792267213371298</v>
      </c>
      <c r="GV71" s="82">
        <f t="shared" si="186"/>
        <v>0.56875100748901997</v>
      </c>
      <c r="GW71" s="82">
        <f t="shared" si="187"/>
        <v>0.43082098367340832</v>
      </c>
      <c r="GX71" s="82">
        <f t="shared" si="188"/>
        <v>0.36972818943932173</v>
      </c>
      <c r="GY71" s="82">
        <f t="shared" si="189"/>
        <v>0.321130256581519</v>
      </c>
      <c r="GZ71" s="82">
        <f t="shared" si="190"/>
        <v>0.22871320498332162</v>
      </c>
      <c r="HA71" s="82">
        <f t="shared" si="191"/>
        <v>7.9699841723473441E-2</v>
      </c>
      <c r="HC71" s="82">
        <f t="shared" si="145"/>
        <v>1.095224525235552E-2</v>
      </c>
      <c r="HD71" s="82">
        <f t="shared" si="192"/>
        <v>4.4803204965049664E-5</v>
      </c>
      <c r="HE71" s="82">
        <f t="shared" si="193"/>
        <v>2.6014164240183481E-5</v>
      </c>
      <c r="HF71" s="82">
        <f t="shared" si="194"/>
        <v>3.4976074475699742E-5</v>
      </c>
      <c r="HG71" s="82">
        <f t="shared" si="195"/>
        <v>1.292102421029598E-4</v>
      </c>
      <c r="HH71" s="82">
        <f t="shared" si="196"/>
        <v>3.0338866054929314E-4</v>
      </c>
      <c r="HI71" s="82">
        <f t="shared" si="197"/>
        <v>3.1521285017701976E-4</v>
      </c>
      <c r="HJ71" s="82">
        <f t="shared" si="198"/>
        <v>6.5872226199960722E-5</v>
      </c>
      <c r="HK71" s="82">
        <f t="shared" si="199"/>
        <v>1.0491593870324599E-4</v>
      </c>
      <c r="HL71" s="82">
        <f t="shared" si="200"/>
        <v>1.4543724944208668E-5</v>
      </c>
      <c r="HM71" s="82">
        <f t="shared" si="201"/>
        <v>2.5015410858435461E-6</v>
      </c>
      <c r="HN71" s="82">
        <f t="shared" si="202"/>
        <v>3.3716906082206742E-5</v>
      </c>
      <c r="HO71" s="82">
        <f t="shared" si="203"/>
        <v>1.2201785589170122E-6</v>
      </c>
      <c r="HP71" s="82">
        <f t="shared" si="204"/>
        <v>1.5160239550672498E-7</v>
      </c>
      <c r="HQ71" s="82">
        <f t="shared" si="205"/>
        <v>1.2830043359378985E-9</v>
      </c>
      <c r="HS71" s="82">
        <f t="shared" si="114"/>
        <v>1.5548435634451139E-15</v>
      </c>
      <c r="HT71" s="82">
        <f t="shared" si="206"/>
        <v>1.3637461412779424E-26</v>
      </c>
      <c r="HU71" s="82">
        <f t="shared" si="207"/>
        <v>9.5400442964755241E-28</v>
      </c>
      <c r="HV71" s="82">
        <f t="shared" si="208"/>
        <v>8.9605261744773072E-30</v>
      </c>
      <c r="HW71" s="82">
        <f t="shared" si="209"/>
        <v>4.897097581215038E-31</v>
      </c>
      <c r="HX71" s="82">
        <f t="shared" si="210"/>
        <v>1.0481072820619735E-29</v>
      </c>
      <c r="HY71" s="82">
        <f t="shared" si="211"/>
        <v>2.0593997436828794E-27</v>
      </c>
      <c r="HZ71" s="82">
        <f t="shared" si="212"/>
        <v>2.5923321167239502E-31</v>
      </c>
      <c r="IA71" s="82">
        <f t="shared" si="213"/>
        <v>6.167716461688676E-29</v>
      </c>
      <c r="IB71" s="82">
        <f t="shared" si="214"/>
        <v>2.3067781868607733E-35</v>
      </c>
      <c r="IC71" s="82">
        <f t="shared" si="215"/>
        <v>8.2356379155300513E-40</v>
      </c>
      <c r="ID71" s="82">
        <f t="shared" si="216"/>
        <v>5.2076354006154724E-30</v>
      </c>
      <c r="IE71" s="82">
        <f t="shared" si="217"/>
        <v>1.0826802382568157E-38</v>
      </c>
      <c r="IF71" s="82">
        <f t="shared" si="218"/>
        <v>9.426701273626151E-22</v>
      </c>
      <c r="IG71" s="82">
        <f t="shared" si="219"/>
        <v>3.9960901275345432E-23</v>
      </c>
      <c r="II71" s="82">
        <f t="shared" si="115"/>
        <v>3.6133402380762521E-104</v>
      </c>
      <c r="IJ71" s="82">
        <f t="shared" si="116"/>
        <v>1.3002518266945423E-167</v>
      </c>
      <c r="IK71" s="82">
        <f t="shared" si="117"/>
        <v>2.8303113282648303E-176</v>
      </c>
      <c r="IL71" s="82">
        <f t="shared" si="118"/>
        <v>1.8789334040386871E-196</v>
      </c>
      <c r="IM71" s="82">
        <f t="shared" si="119"/>
        <v>2.8680096660105004E-211</v>
      </c>
      <c r="IN71" s="82">
        <f t="shared" si="120"/>
        <v>1.0772772048099478E-204</v>
      </c>
      <c r="IO71" s="82">
        <f t="shared" si="121"/>
        <v>1.8044433616673582E-184</v>
      </c>
      <c r="IP71" s="82">
        <f t="shared" si="122"/>
        <v>5.4494240047851515E-209</v>
      </c>
      <c r="IQ71" s="82">
        <f t="shared" si="123"/>
        <v>4.0485054799370704E-193</v>
      </c>
      <c r="IR71" s="82">
        <f t="shared" si="124"/>
        <v>1.1922677175822937E-235</v>
      </c>
      <c r="IS71" s="82">
        <f t="shared" si="125"/>
        <v>1.490856224642014E-273</v>
      </c>
      <c r="IT71" s="82">
        <f t="shared" si="126"/>
        <v>6.7284182398263816E-195</v>
      </c>
      <c r="IU71" s="82">
        <f t="shared" si="127"/>
        <v>1.3907887255398836E-250</v>
      </c>
      <c r="IV71" s="82">
        <f t="shared" si="128"/>
        <v>8.0655310725200701E-95</v>
      </c>
      <c r="IW71" s="82">
        <f t="shared" si="129"/>
        <v>2.5365789130896349E-49</v>
      </c>
      <c r="IY71" s="82">
        <f t="shared" si="130"/>
        <v>0.49180829198409892</v>
      </c>
      <c r="IZ71" s="82">
        <f t="shared" si="131"/>
        <v>0.3297645950318891</v>
      </c>
      <c r="JA71" s="82">
        <f t="shared" si="132"/>
        <v>0.35852670984684909</v>
      </c>
      <c r="JB71" s="82">
        <f t="shared" si="133"/>
        <v>0.41867327066744325</v>
      </c>
      <c r="JC71" s="82">
        <f t="shared" si="134"/>
        <v>0.68141379528950519</v>
      </c>
      <c r="JD71" s="82">
        <f t="shared" si="135"/>
        <v>0.60802952049499859</v>
      </c>
      <c r="JE71" s="82">
        <f t="shared" si="136"/>
        <v>0.74408471863138936</v>
      </c>
      <c r="JF71" s="82">
        <f t="shared" si="137"/>
        <v>0.65569330611754162</v>
      </c>
      <c r="JG71" s="82">
        <f t="shared" si="138"/>
        <v>0.60802758807241619</v>
      </c>
      <c r="JH71" s="82">
        <f t="shared" si="139"/>
        <v>0.56876555121396422</v>
      </c>
      <c r="JI71" s="82">
        <f t="shared" si="140"/>
        <v>0.43082348521449415</v>
      </c>
      <c r="JJ71" s="82">
        <f t="shared" si="141"/>
        <v>0.36976190634540396</v>
      </c>
      <c r="JK71" s="82">
        <f t="shared" si="142"/>
        <v>0.32113147676007792</v>
      </c>
      <c r="JL71" s="82">
        <f t="shared" si="143"/>
        <v>0.22871335658571712</v>
      </c>
      <c r="JM71" s="82">
        <f t="shared" si="144"/>
        <v>7.9699843006477783E-2</v>
      </c>
    </row>
    <row r="72" spans="2:273" x14ac:dyDescent="0.25">
      <c r="B72" s="2">
        <v>45</v>
      </c>
      <c r="C72" s="37">
        <v>0.47689399999999998</v>
      </c>
      <c r="D72" s="37">
        <v>0.56599200000000005</v>
      </c>
      <c r="E72" s="37">
        <v>0.59187500000000004</v>
      </c>
      <c r="F72" s="37">
        <v>0.62153199999999997</v>
      </c>
      <c r="G72" s="37">
        <v>0.57933199999999996</v>
      </c>
      <c r="H72" s="37">
        <v>0.47721599999999997</v>
      </c>
      <c r="I72" s="37">
        <v>0.56033599999999995</v>
      </c>
      <c r="J72" s="37">
        <v>0.610043</v>
      </c>
      <c r="K72" s="37">
        <v>0.616699</v>
      </c>
      <c r="L72" s="37">
        <v>0.61687599999999998</v>
      </c>
      <c r="M72" s="37">
        <v>0.60279199999999999</v>
      </c>
      <c r="N72" s="37">
        <v>0.59806499999999996</v>
      </c>
      <c r="O72" s="37">
        <v>0.57274999999999998</v>
      </c>
      <c r="P72" s="37">
        <v>0.481985</v>
      </c>
      <c r="Q72" s="37">
        <v>0.41126699999999999</v>
      </c>
      <c r="S72" s="4">
        <f t="shared" si="8"/>
        <v>0.46560489960595985</v>
      </c>
      <c r="T72" s="4">
        <f t="shared" si="9"/>
        <v>0.5484314314425448</v>
      </c>
      <c r="U72" s="4">
        <f t="shared" si="10"/>
        <v>0.57105215394001296</v>
      </c>
      <c r="V72" s="4">
        <f t="shared" si="11"/>
        <v>0.61285263552194769</v>
      </c>
      <c r="W72" s="4">
        <f t="shared" si="12"/>
        <v>0.57652866322791951</v>
      </c>
      <c r="X72" s="4">
        <f t="shared" si="13"/>
        <v>0.45350456397379502</v>
      </c>
      <c r="Y72" s="4">
        <f t="shared" si="14"/>
        <v>0.558136949819658</v>
      </c>
      <c r="Z72" s="4">
        <f t="shared" si="15"/>
        <v>0.6267115658436363</v>
      </c>
      <c r="AA72" s="4">
        <f t="shared" si="16"/>
        <v>0.62805634137000355</v>
      </c>
      <c r="AB72" s="4">
        <f t="shared" si="17"/>
        <v>0.62412545593499691</v>
      </c>
      <c r="AC72" s="4">
        <f t="shared" si="18"/>
        <v>0.59442794640310959</v>
      </c>
      <c r="AD72" s="4">
        <f t="shared" si="19"/>
        <v>0.58529973996143281</v>
      </c>
      <c r="AE72" s="4">
        <f t="shared" si="20"/>
        <v>0.5582159462637688</v>
      </c>
      <c r="AF72" s="4">
        <f t="shared" si="21"/>
        <v>0.4749077330036891</v>
      </c>
      <c r="AG72" s="4">
        <f t="shared" si="22"/>
        <v>0.38750009587199946</v>
      </c>
      <c r="AI72" s="4">
        <f t="shared" si="23"/>
        <v>1.128910039404013E-2</v>
      </c>
      <c r="AJ72" s="4">
        <f t="shared" si="24"/>
        <v>1.7560568557455247E-2</v>
      </c>
      <c r="AK72" s="4">
        <f t="shared" si="25"/>
        <v>2.0822846059987077E-2</v>
      </c>
      <c r="AL72" s="4">
        <f t="shared" si="26"/>
        <v>8.6793644780522872E-3</v>
      </c>
      <c r="AM72" s="4">
        <f t="shared" si="27"/>
        <v>2.8033367720804447E-3</v>
      </c>
      <c r="AN72" s="4">
        <f t="shared" si="28"/>
        <v>2.3711436026204957E-2</v>
      </c>
      <c r="AO72" s="4">
        <f t="shared" si="29"/>
        <v>2.1990501803419438E-3</v>
      </c>
      <c r="AP72" s="4">
        <f t="shared" si="30"/>
        <v>-1.6668565843636296E-2</v>
      </c>
      <c r="AQ72" s="4">
        <f t="shared" si="31"/>
        <v>-1.1357341370003549E-2</v>
      </c>
      <c r="AR72" s="4">
        <f t="shared" si="32"/>
        <v>-7.249455934996929E-3</v>
      </c>
      <c r="AS72" s="4">
        <f t="shared" si="33"/>
        <v>8.3640535968904084E-3</v>
      </c>
      <c r="AT72" s="4">
        <f t="shared" si="34"/>
        <v>1.276526003856715E-2</v>
      </c>
      <c r="AU72" s="4">
        <f t="shared" si="35"/>
        <v>1.4534053736231178E-2</v>
      </c>
      <c r="AV72" s="4">
        <f t="shared" si="220"/>
        <v>7.0772669963108936E-3</v>
      </c>
      <c r="AW72" s="4">
        <f t="shared" si="220"/>
        <v>2.3766904128000532E-2</v>
      </c>
      <c r="AY72" s="2">
        <f t="shared" si="96"/>
        <v>0.28805081426864487</v>
      </c>
      <c r="AZ72" s="2">
        <f t="shared" si="147"/>
        <v>0.25985934422868356</v>
      </c>
      <c r="BA72" s="2">
        <f t="shared" si="148"/>
        <v>0.25370471251798221</v>
      </c>
      <c r="BB72" s="2">
        <f t="shared" si="149"/>
        <v>0.25609300162614018</v>
      </c>
      <c r="BC72" s="2">
        <f t="shared" si="150"/>
        <v>0.25590323933969095</v>
      </c>
      <c r="BD72" s="2">
        <f t="shared" si="151"/>
        <v>0.25589873952450876</v>
      </c>
      <c r="BE72" s="2">
        <f t="shared" si="152"/>
        <v>0.25677390265014371</v>
      </c>
      <c r="BF72" s="2">
        <f t="shared" si="153"/>
        <v>0.27236516889467788</v>
      </c>
      <c r="BG72" s="2">
        <f t="shared" si="154"/>
        <v>0.27286118683094535</v>
      </c>
      <c r="BH72" s="2">
        <f t="shared" si="155"/>
        <v>0.27010123881300041</v>
      </c>
      <c r="BI72" s="2">
        <f t="shared" si="156"/>
        <v>0.29793974563499198</v>
      </c>
      <c r="BJ72" s="2">
        <f t="shared" si="157"/>
        <v>0.29213442410771095</v>
      </c>
      <c r="BK72" s="2">
        <f t="shared" si="158"/>
        <v>0.27656428749630307</v>
      </c>
      <c r="BL72" s="2">
        <f t="shared" si="159"/>
        <v>0.26783546533538244</v>
      </c>
      <c r="BM72" s="2">
        <f t="shared" si="160"/>
        <v>0.28425392381004916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0.40267378787878783</v>
      </c>
      <c r="DL72" s="2">
        <f t="shared" si="221"/>
        <v>0.29185326658526667</v>
      </c>
      <c r="DM72" s="2">
        <f t="shared" si="221"/>
        <v>0.27955901231527092</v>
      </c>
      <c r="DN72" s="2">
        <f t="shared" si="221"/>
        <v>0.289812472906404</v>
      </c>
      <c r="DO72" s="2">
        <f t="shared" si="221"/>
        <v>0.31042158538461545</v>
      </c>
      <c r="DP72" s="2">
        <f t="shared" si="221"/>
        <v>0.30714912987012988</v>
      </c>
      <c r="DQ72" s="2">
        <f t="shared" si="221"/>
        <v>0.30091954743083005</v>
      </c>
      <c r="DR72" s="2">
        <f t="shared" si="221"/>
        <v>0.31363441538461534</v>
      </c>
      <c r="DS72" s="2">
        <f t="shared" si="221"/>
        <v>0.31710380683760686</v>
      </c>
      <c r="DT72" s="2">
        <f t="shared" si="221"/>
        <v>0.30582945706145709</v>
      </c>
      <c r="DU72" s="2">
        <f t="shared" si="221"/>
        <v>0.31247087927326656</v>
      </c>
      <c r="DV72" s="2">
        <f t="shared" si="221"/>
        <v>0.30991703433444562</v>
      </c>
      <c r="DW72" s="2">
        <f t="shared" si="221"/>
        <v>0.29363345213199854</v>
      </c>
      <c r="DX72" s="2">
        <f t="shared" si="221"/>
        <v>0.28545872660427807</v>
      </c>
      <c r="DY72" s="2">
        <f t="shared" si="221"/>
        <v>0.3076721225490196</v>
      </c>
      <c r="EA72" s="2">
        <f t="shared" si="71"/>
        <v>0.28230981721682846</v>
      </c>
      <c r="EB72" s="2">
        <f t="shared" si="72"/>
        <v>0.25329412462596612</v>
      </c>
      <c r="EC72" s="2">
        <f t="shared" si="73"/>
        <v>0.24792680733567637</v>
      </c>
      <c r="ED72" s="2">
        <f t="shared" si="74"/>
        <v>0.24829288611327063</v>
      </c>
      <c r="EE72" s="2">
        <f t="shared" si="75"/>
        <v>0.24737814217676449</v>
      </c>
      <c r="EF72" s="2">
        <f t="shared" si="76"/>
        <v>0.24935409591651708</v>
      </c>
      <c r="EG72" s="2">
        <f t="shared" si="77"/>
        <v>0.2511074535147485</v>
      </c>
      <c r="EH72" s="2">
        <f t="shared" si="78"/>
        <v>0.2654013863741797</v>
      </c>
      <c r="EI72" s="2">
        <f t="shared" si="79"/>
        <v>0.26529399560315675</v>
      </c>
      <c r="EJ72" s="2">
        <f t="shared" si="80"/>
        <v>0.26338767413320624</v>
      </c>
      <c r="EK72" s="2">
        <f t="shared" si="81"/>
        <v>0.29429515850739407</v>
      </c>
      <c r="EL72" s="2">
        <f t="shared" si="82"/>
        <v>0.28744698651974965</v>
      </c>
      <c r="EM72" s="2">
        <f t="shared" si="83"/>
        <v>0.27221251065815139</v>
      </c>
      <c r="EN72" s="2">
        <f t="shared" si="84"/>
        <v>0.26166521041220914</v>
      </c>
      <c r="EO72" s="2">
        <f t="shared" si="85"/>
        <v>0.27019353068370827</v>
      </c>
      <c r="EQ72" s="2">
        <f t="shared" si="86"/>
        <v>0.27834139632589711</v>
      </c>
      <c r="ER72" s="2">
        <f t="shared" si="222"/>
        <v>0.25048934285890267</v>
      </c>
      <c r="ES72" s="2">
        <f t="shared" si="222"/>
        <v>0.24435326651732217</v>
      </c>
      <c r="ET72" s="2">
        <f t="shared" si="222"/>
        <v>0.24617078479307061</v>
      </c>
      <c r="EU72" s="2">
        <f t="shared" si="222"/>
        <v>0.24420729476584913</v>
      </c>
      <c r="EV72" s="2">
        <f t="shared" si="222"/>
        <v>0.25334599134044405</v>
      </c>
      <c r="EW72" s="2">
        <f t="shared" si="222"/>
        <v>0.2519179711382723</v>
      </c>
      <c r="EX72" s="2">
        <f t="shared" si="222"/>
        <v>0.26171613370244889</v>
      </c>
      <c r="EY72" s="2">
        <f t="shared" si="222"/>
        <v>0.26431188970222935</v>
      </c>
      <c r="EZ72" s="2">
        <f t="shared" si="222"/>
        <v>0.26627307882097784</v>
      </c>
      <c r="FA72" s="2">
        <f t="shared" si="222"/>
        <v>0.28978072417399825</v>
      </c>
      <c r="FB72" s="2">
        <f t="shared" si="222"/>
        <v>0.28713575771232841</v>
      </c>
      <c r="FC72" s="2">
        <f t="shared" si="222"/>
        <v>0.27234902843056646</v>
      </c>
      <c r="FD72" s="2">
        <f t="shared" si="222"/>
        <v>0.26008062856488495</v>
      </c>
      <c r="FE72" s="2">
        <f t="shared" si="222"/>
        <v>0.28321248548088118</v>
      </c>
      <c r="FG72" s="2">
        <f t="shared" si="88"/>
        <v>0.95229824367784488</v>
      </c>
      <c r="FH72" s="2">
        <f t="shared" si="223"/>
        <v>0.82973029134698384</v>
      </c>
      <c r="FI72" s="2">
        <f t="shared" si="223"/>
        <v>0.81732730916265917</v>
      </c>
      <c r="FJ72" s="2">
        <f t="shared" si="223"/>
        <v>0.81212876808721157</v>
      </c>
      <c r="FK72" s="2">
        <f t="shared" si="223"/>
        <v>0.86476602498975852</v>
      </c>
      <c r="FL72" s="2">
        <f t="shared" si="223"/>
        <v>0.88677412244564258</v>
      </c>
      <c r="FM72" s="2">
        <f t="shared" si="223"/>
        <v>0.88624622662850061</v>
      </c>
      <c r="FN72" s="2">
        <f t="shared" si="223"/>
        <v>0.85560700576041304</v>
      </c>
      <c r="FO72" s="2">
        <f t="shared" si="223"/>
        <v>0.85393931441767534</v>
      </c>
      <c r="FP72" s="2">
        <f t="shared" si="223"/>
        <v>0.84183095196498303</v>
      </c>
      <c r="FQ72" s="2">
        <f t="shared" si="223"/>
        <v>0.7994464529021259</v>
      </c>
      <c r="FR72" s="2">
        <f t="shared" si="223"/>
        <v>0.79138998599368748</v>
      </c>
      <c r="FS72" s="2">
        <f t="shared" si="223"/>
        <v>0.79684537693175272</v>
      </c>
      <c r="FT72" s="2">
        <f t="shared" si="223"/>
        <v>0.74067027207186331</v>
      </c>
      <c r="FU72" s="2">
        <f t="shared" si="223"/>
        <v>0.62485573428649588</v>
      </c>
      <c r="FW72" s="2">
        <f t="shared" si="112"/>
        <v>1.4508205738933365E-4</v>
      </c>
      <c r="FX72" s="2">
        <f t="shared" si="164"/>
        <v>8.3523290724175372E-5</v>
      </c>
      <c r="FY72" s="2">
        <f t="shared" si="165"/>
        <v>1.2167719837358876E-4</v>
      </c>
      <c r="FZ72" s="2">
        <f t="shared" si="166"/>
        <v>1.0386236709913145E-4</v>
      </c>
      <c r="GA72" s="2">
        <f t="shared" si="167"/>
        <v>1.6344539377332844E-4</v>
      </c>
      <c r="GB72" s="2">
        <f t="shared" si="168"/>
        <v>1.8792333723599016E-4</v>
      </c>
      <c r="GC72" s="2">
        <f t="shared" si="169"/>
        <v>1.6716836433766554E-4</v>
      </c>
      <c r="GD72" s="2">
        <f t="shared" si="170"/>
        <v>1.9780450037990859E-4</v>
      </c>
      <c r="GE72" s="2">
        <f t="shared" si="171"/>
        <v>1.8869757916052543E-4</v>
      </c>
      <c r="GF72" s="2">
        <f t="shared" si="172"/>
        <v>2.0388028285954271E-4</v>
      </c>
      <c r="GG72" s="2">
        <f t="shared" si="173"/>
        <v>1.3692591644316098E-4</v>
      </c>
      <c r="GH72" s="2">
        <f t="shared" si="174"/>
        <v>1.2659941505790073E-4</v>
      </c>
      <c r="GI72" s="2">
        <f t="shared" si="175"/>
        <v>9.9234444556355126E-5</v>
      </c>
      <c r="GJ72" s="2">
        <f t="shared" si="176"/>
        <v>7.0149339285808184E-5</v>
      </c>
      <c r="GK72" s="2">
        <f t="shared" si="177"/>
        <v>3.9504020141104374E-5</v>
      </c>
      <c r="GM72" s="82">
        <f t="shared" si="113"/>
        <v>0.45356745412052851</v>
      </c>
      <c r="GN72" s="82">
        <f t="shared" si="178"/>
        <v>0.378591627515803</v>
      </c>
      <c r="GO72" s="82">
        <f t="shared" si="179"/>
        <v>0.41527290069889095</v>
      </c>
      <c r="GP72" s="82">
        <f t="shared" si="180"/>
        <v>0.48608873668797653</v>
      </c>
      <c r="GQ72" s="82">
        <f t="shared" si="181"/>
        <v>0.64073761497772874</v>
      </c>
      <c r="GR72" s="82">
        <f t="shared" si="182"/>
        <v>0.46739881375622983</v>
      </c>
      <c r="GS72" s="82">
        <f t="shared" si="183"/>
        <v>0.68537173856151845</v>
      </c>
      <c r="GT72" s="82">
        <f t="shared" si="184"/>
        <v>0.70704687564848978</v>
      </c>
      <c r="GU72" s="82">
        <f t="shared" si="185"/>
        <v>0.67809678898991488</v>
      </c>
      <c r="GV72" s="82">
        <f t="shared" si="186"/>
        <v>0.643290881978412</v>
      </c>
      <c r="GW72" s="82">
        <f t="shared" si="187"/>
        <v>0.50556116893369241</v>
      </c>
      <c r="GX72" s="82">
        <f t="shared" si="188"/>
        <v>0.43649482713508797</v>
      </c>
      <c r="GY72" s="82">
        <f t="shared" si="189"/>
        <v>0.37713510233803071</v>
      </c>
      <c r="GZ72" s="82">
        <f t="shared" si="190"/>
        <v>0.28060058120797032</v>
      </c>
      <c r="HA72" s="82">
        <f t="shared" si="191"/>
        <v>0.1123397438087813</v>
      </c>
      <c r="HC72" s="82">
        <f t="shared" si="145"/>
        <v>1.4455600375725363E-2</v>
      </c>
      <c r="HD72" s="82">
        <f t="shared" si="192"/>
        <v>7.397606199649073E-5</v>
      </c>
      <c r="HE72" s="82">
        <f t="shared" si="193"/>
        <v>4.509779133860513E-5</v>
      </c>
      <c r="HF72" s="82">
        <f t="shared" si="194"/>
        <v>6.1385798383411299E-5</v>
      </c>
      <c r="HG72" s="82">
        <f t="shared" si="195"/>
        <v>2.2861114267138318E-4</v>
      </c>
      <c r="HH72" s="82">
        <f t="shared" si="196"/>
        <v>5.2136569144074589E-4</v>
      </c>
      <c r="HI72" s="82">
        <f t="shared" si="197"/>
        <v>5.2292264670597663E-4</v>
      </c>
      <c r="HJ72" s="82">
        <f t="shared" si="198"/>
        <v>1.2030654230934597E-4</v>
      </c>
      <c r="HK72" s="82">
        <f t="shared" si="199"/>
        <v>1.8391041091585472E-4</v>
      </c>
      <c r="HL72" s="82">
        <f t="shared" si="200"/>
        <v>2.9067908092284018E-5</v>
      </c>
      <c r="HM72" s="82">
        <f t="shared" si="201"/>
        <v>5.4038540236448409E-6</v>
      </c>
      <c r="HN72" s="82">
        <f t="shared" si="202"/>
        <v>5.9824585233107203E-5</v>
      </c>
      <c r="HO72" s="82">
        <f t="shared" si="203"/>
        <v>2.5389940119202968E-6</v>
      </c>
      <c r="HP72" s="82">
        <f t="shared" si="204"/>
        <v>3.4666342070776249E-7</v>
      </c>
      <c r="HQ72" s="82">
        <f t="shared" si="205"/>
        <v>3.658874548419099E-9</v>
      </c>
      <c r="HS72" s="82">
        <f t="shared" si="114"/>
        <v>4.1096733636879308E-15</v>
      </c>
      <c r="HT72" s="82">
        <f t="shared" si="206"/>
        <v>6.431628942280247E-26</v>
      </c>
      <c r="HU72" s="82">
        <f t="shared" si="207"/>
        <v>5.1887525332382457E-27</v>
      </c>
      <c r="HV72" s="82">
        <f t="shared" si="208"/>
        <v>5.5545422626946796E-29</v>
      </c>
      <c r="HW72" s="82">
        <f t="shared" si="209"/>
        <v>3.7384805903768214E-30</v>
      </c>
      <c r="HX72" s="82">
        <f t="shared" si="210"/>
        <v>7.6397280449005282E-29</v>
      </c>
      <c r="HY72" s="82">
        <f t="shared" si="211"/>
        <v>1.2253695681592544E-26</v>
      </c>
      <c r="HZ72" s="82">
        <f t="shared" si="212"/>
        <v>2.0660078919345818E-30</v>
      </c>
      <c r="IA72" s="82">
        <f t="shared" si="213"/>
        <v>4.1388508699195833E-28</v>
      </c>
      <c r="IB72" s="82">
        <f t="shared" si="214"/>
        <v>2.4370626099953969E-34</v>
      </c>
      <c r="IC72" s="82">
        <f t="shared" si="215"/>
        <v>1.0905007243314159E-38</v>
      </c>
      <c r="ID72" s="82">
        <f t="shared" si="216"/>
        <v>3.359387297559629E-29</v>
      </c>
      <c r="IE72" s="82">
        <f t="shared" si="217"/>
        <v>1.1378612380735442E-37</v>
      </c>
      <c r="IF72" s="82">
        <f t="shared" si="218"/>
        <v>3.1437233112954397E-21</v>
      </c>
      <c r="IG72" s="82">
        <f t="shared" si="219"/>
        <v>1.396677287519526E-22</v>
      </c>
      <c r="II72" s="82">
        <f t="shared" si="115"/>
        <v>4.5257578246628775E-102</v>
      </c>
      <c r="IJ72" s="82">
        <f t="shared" si="116"/>
        <v>2.0639798086279728E-164</v>
      </c>
      <c r="IK72" s="82">
        <f t="shared" si="117"/>
        <v>9.0827923352586329E-173</v>
      </c>
      <c r="IL72" s="82">
        <f t="shared" si="118"/>
        <v>1.316474185823085E-192</v>
      </c>
      <c r="IM72" s="82">
        <f t="shared" si="119"/>
        <v>6.4234501410742909E-207</v>
      </c>
      <c r="IN72" s="82">
        <f t="shared" si="120"/>
        <v>2.0577150728297457E-200</v>
      </c>
      <c r="IO72" s="82">
        <f t="shared" si="121"/>
        <v>1.1467766133690968E-180</v>
      </c>
      <c r="IP72" s="82">
        <f t="shared" si="122"/>
        <v>1.3612639182366265E-204</v>
      </c>
      <c r="IQ72" s="82">
        <f t="shared" si="123"/>
        <v>4.4253186547774461E-189</v>
      </c>
      <c r="IR72" s="82">
        <f t="shared" si="124"/>
        <v>1.1414662394776101E-230</v>
      </c>
      <c r="IS72" s="82">
        <f t="shared" si="125"/>
        <v>5.0952697818532468E-268</v>
      </c>
      <c r="IT72" s="82">
        <f t="shared" si="126"/>
        <v>5.3159699427611427E-191</v>
      </c>
      <c r="IU72" s="82">
        <f t="shared" si="127"/>
        <v>1.0831855437671411E-245</v>
      </c>
      <c r="IV72" s="82">
        <f t="shared" si="128"/>
        <v>4.6796238909391499E-93</v>
      </c>
      <c r="IW72" s="82">
        <f t="shared" si="129"/>
        <v>1.8046545191563855E-48</v>
      </c>
      <c r="IY72" s="82">
        <f t="shared" si="130"/>
        <v>0.46802305449625797</v>
      </c>
      <c r="IZ72" s="82">
        <f t="shared" si="131"/>
        <v>0.37866560357779949</v>
      </c>
      <c r="JA72" s="82">
        <f t="shared" si="132"/>
        <v>0.41531799849022955</v>
      </c>
      <c r="JB72" s="82">
        <f t="shared" si="133"/>
        <v>0.48615012248635991</v>
      </c>
      <c r="JC72" s="82">
        <f t="shared" si="134"/>
        <v>0.64096622612040011</v>
      </c>
      <c r="JD72" s="82">
        <f t="shared" si="135"/>
        <v>0.46792017944767056</v>
      </c>
      <c r="JE72" s="82">
        <f t="shared" si="136"/>
        <v>0.6858946612082244</v>
      </c>
      <c r="JF72" s="82">
        <f t="shared" si="137"/>
        <v>0.7071671821907991</v>
      </c>
      <c r="JG72" s="82">
        <f t="shared" si="138"/>
        <v>0.67828069940083069</v>
      </c>
      <c r="JH72" s="82">
        <f t="shared" si="139"/>
        <v>0.64331994988650432</v>
      </c>
      <c r="JI72" s="82">
        <f t="shared" si="140"/>
        <v>0.50556657278771611</v>
      </c>
      <c r="JJ72" s="82">
        <f t="shared" si="141"/>
        <v>0.4365546517203211</v>
      </c>
      <c r="JK72" s="82">
        <f t="shared" si="142"/>
        <v>0.37713764133204264</v>
      </c>
      <c r="JL72" s="82">
        <f t="shared" si="143"/>
        <v>0.28060092787139101</v>
      </c>
      <c r="JM72" s="82">
        <f t="shared" si="144"/>
        <v>0.11233974746765585</v>
      </c>
    </row>
    <row r="73" spans="2:273" x14ac:dyDescent="0.25">
      <c r="B73" s="2">
        <v>46</v>
      </c>
      <c r="C73" s="37">
        <v>0.45407399999999998</v>
      </c>
      <c r="D73" s="37">
        <v>0.59057499999999996</v>
      </c>
      <c r="E73" s="37">
        <v>0.61082800000000004</v>
      </c>
      <c r="F73" s="37">
        <v>0.634436</v>
      </c>
      <c r="G73" s="37">
        <v>0.516096</v>
      </c>
      <c r="H73" s="37">
        <v>0.37843900000000003</v>
      </c>
      <c r="I73" s="37">
        <v>0.487817</v>
      </c>
      <c r="J73" s="37">
        <v>0.59068799999999999</v>
      </c>
      <c r="K73" s="37">
        <v>0.607765</v>
      </c>
      <c r="L73" s="37">
        <v>0.61120099999999999</v>
      </c>
      <c r="M73" s="37">
        <v>0.614259</v>
      </c>
      <c r="N73" s="37">
        <v>0.61934</v>
      </c>
      <c r="O73" s="37">
        <v>0.59975000000000001</v>
      </c>
      <c r="P73" s="37">
        <v>0.51297499999999996</v>
      </c>
      <c r="Q73" s="37">
        <v>0.43704399999999999</v>
      </c>
      <c r="S73" s="4">
        <f t="shared" si="8"/>
        <v>0.44627705550708024</v>
      </c>
      <c r="T73" s="4">
        <f t="shared" si="9"/>
        <v>0.5714818906410335</v>
      </c>
      <c r="U73" s="4">
        <f t="shared" si="10"/>
        <v>0.59652678396105629</v>
      </c>
      <c r="V73" s="4">
        <f t="shared" si="11"/>
        <v>0.63665758590648303</v>
      </c>
      <c r="W73" s="4">
        <f t="shared" si="12"/>
        <v>0.49971401727240072</v>
      </c>
      <c r="X73" s="4">
        <f t="shared" si="13"/>
        <v>0.37257463374688721</v>
      </c>
      <c r="Y73" s="4">
        <f t="shared" si="14"/>
        <v>0.46959800716487193</v>
      </c>
      <c r="Z73" s="4">
        <f t="shared" si="15"/>
        <v>0.59884147728884007</v>
      </c>
      <c r="AA73" s="4">
        <f t="shared" si="16"/>
        <v>0.62539056909437907</v>
      </c>
      <c r="AB73" s="4">
        <f t="shared" si="17"/>
        <v>0.63011813382982163</v>
      </c>
      <c r="AC73" s="4">
        <f t="shared" si="18"/>
        <v>0.61600313826271946</v>
      </c>
      <c r="AD73" s="4">
        <f t="shared" si="19"/>
        <v>0.61072063096115481</v>
      </c>
      <c r="AE73" s="4">
        <f t="shared" si="20"/>
        <v>0.58426848970797418</v>
      </c>
      <c r="AF73" s="4">
        <f t="shared" si="21"/>
        <v>0.50232541461525604</v>
      </c>
      <c r="AG73" s="4">
        <f t="shared" si="22"/>
        <v>0.41591626387542374</v>
      </c>
      <c r="AI73" s="4">
        <f t="shared" si="23"/>
        <v>7.7969444929197329E-3</v>
      </c>
      <c r="AJ73" s="4">
        <f t="shared" si="24"/>
        <v>1.9093109358966465E-2</v>
      </c>
      <c r="AK73" s="4">
        <f t="shared" si="25"/>
        <v>1.4301216038943743E-2</v>
      </c>
      <c r="AL73" s="4">
        <f t="shared" si="26"/>
        <v>-2.2215859064830257E-3</v>
      </c>
      <c r="AM73" s="4">
        <f t="shared" si="27"/>
        <v>1.6381982727599276E-2</v>
      </c>
      <c r="AN73" s="4">
        <f t="shared" si="28"/>
        <v>5.8643662531128182E-3</v>
      </c>
      <c r="AO73" s="4">
        <f t="shared" si="29"/>
        <v>1.8218992835128067E-2</v>
      </c>
      <c r="AP73" s="4">
        <f t="shared" si="30"/>
        <v>-8.153477288840083E-3</v>
      </c>
      <c r="AQ73" s="4">
        <f t="shared" si="31"/>
        <v>-1.7625569094379068E-2</v>
      </c>
      <c r="AR73" s="4">
        <f t="shared" si="32"/>
        <v>-1.8917133829821631E-2</v>
      </c>
      <c r="AS73" s="4">
        <f t="shared" si="33"/>
        <v>-1.7441382627194635E-3</v>
      </c>
      <c r="AT73" s="4">
        <f t="shared" si="34"/>
        <v>8.6193690388451927E-3</v>
      </c>
      <c r="AU73" s="4">
        <f t="shared" si="35"/>
        <v>1.5481510292025824E-2</v>
      </c>
      <c r="AV73" s="4">
        <f t="shared" si="220"/>
        <v>1.064958538474392E-2</v>
      </c>
      <c r="AW73" s="4">
        <f t="shared" si="220"/>
        <v>2.1127736124576246E-2</v>
      </c>
      <c r="AY73" s="2">
        <f t="shared" si="96"/>
        <v>0.2874155970100532</v>
      </c>
      <c r="AZ73" s="2">
        <f t="shared" si="147"/>
        <v>0.25929298736122436</v>
      </c>
      <c r="BA73" s="2">
        <f t="shared" si="148"/>
        <v>0.25312158526788975</v>
      </c>
      <c r="BB73" s="2">
        <f t="shared" si="149"/>
        <v>0.25542217544047752</v>
      </c>
      <c r="BC73" s="2">
        <f t="shared" si="150"/>
        <v>0.25511061334018659</v>
      </c>
      <c r="BD73" s="2">
        <f t="shared" si="151"/>
        <v>0.25531704922232062</v>
      </c>
      <c r="BE73" s="2">
        <f t="shared" si="152"/>
        <v>0.25618662289052047</v>
      </c>
      <c r="BF73" s="2">
        <f t="shared" si="153"/>
        <v>0.27157946062721117</v>
      </c>
      <c r="BG73" s="2">
        <f t="shared" si="154"/>
        <v>0.27210146296777427</v>
      </c>
      <c r="BH73" s="2">
        <f t="shared" si="155"/>
        <v>0.26947319274294623</v>
      </c>
      <c r="BI73" s="2">
        <f t="shared" si="156"/>
        <v>0.29735381020263835</v>
      </c>
      <c r="BJ73" s="2">
        <f t="shared" si="157"/>
        <v>0.29163151461363657</v>
      </c>
      <c r="BK73" s="2">
        <f t="shared" si="158"/>
        <v>0.27603159072190403</v>
      </c>
      <c r="BL73" s="2">
        <f t="shared" si="159"/>
        <v>0.26727763920680381</v>
      </c>
      <c r="BM73" s="2">
        <f t="shared" si="160"/>
        <v>0.28364079412378818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0.40532274242424238</v>
      </c>
      <c r="DL73" s="2">
        <f t="shared" si="221"/>
        <v>0.29259959320309326</v>
      </c>
      <c r="DM73" s="2">
        <f t="shared" si="221"/>
        <v>0.28014309660645864</v>
      </c>
      <c r="DN73" s="2">
        <f t="shared" si="221"/>
        <v>0.29066442364532025</v>
      </c>
      <c r="DO73" s="2">
        <f t="shared" si="221"/>
        <v>0.31169742615384621</v>
      </c>
      <c r="DP73" s="2">
        <f t="shared" si="221"/>
        <v>0.30829184246188596</v>
      </c>
      <c r="DQ73" s="2">
        <f t="shared" si="221"/>
        <v>0.30172636660079055</v>
      </c>
      <c r="DR73" s="2">
        <f t="shared" si="221"/>
        <v>0.31441251692307687</v>
      </c>
      <c r="DS73" s="2">
        <f t="shared" si="221"/>
        <v>0.31818425059829064</v>
      </c>
      <c r="DT73" s="2">
        <f t="shared" si="221"/>
        <v>0.3067589424094424</v>
      </c>
      <c r="DU73" s="2">
        <f t="shared" si="221"/>
        <v>0.31345075291064145</v>
      </c>
      <c r="DV73" s="2">
        <f t="shared" si="221"/>
        <v>0.31068887371153125</v>
      </c>
      <c r="DW73" s="2">
        <f t="shared" si="221"/>
        <v>0.29412552487949578</v>
      </c>
      <c r="DX73" s="2">
        <f t="shared" si="221"/>
        <v>0.28596050401069517</v>
      </c>
      <c r="DY73" s="2">
        <f t="shared" si="221"/>
        <v>0.3087627796345811</v>
      </c>
      <c r="EA73" s="2">
        <f t="shared" si="71"/>
        <v>0.28202980932038829</v>
      </c>
      <c r="EB73" s="2">
        <f t="shared" si="72"/>
        <v>0.25305980299936187</v>
      </c>
      <c r="EC73" s="2">
        <f t="shared" si="73"/>
        <v>0.24761423285724968</v>
      </c>
      <c r="ED73" s="2">
        <f t="shared" si="74"/>
        <v>0.24798715399390409</v>
      </c>
      <c r="EE73" s="2">
        <f t="shared" si="75"/>
        <v>0.24704071225015611</v>
      </c>
      <c r="EF73" s="2">
        <f t="shared" si="76"/>
        <v>0.24914733232984759</v>
      </c>
      <c r="EG73" s="2">
        <f t="shared" si="77"/>
        <v>0.25085554271897376</v>
      </c>
      <c r="EH73" s="2">
        <f t="shared" si="78"/>
        <v>0.26498785187350798</v>
      </c>
      <c r="EI73" s="2">
        <f t="shared" si="79"/>
        <v>0.26491308043968437</v>
      </c>
      <c r="EJ73" s="2">
        <f t="shared" si="80"/>
        <v>0.26308335691647805</v>
      </c>
      <c r="EK73" s="2">
        <f t="shared" si="81"/>
        <v>0.29367177209233686</v>
      </c>
      <c r="EL73" s="2">
        <f t="shared" si="82"/>
        <v>0.28705007118626746</v>
      </c>
      <c r="EM73" s="2">
        <f t="shared" si="83"/>
        <v>0.27182444549695972</v>
      </c>
      <c r="EN73" s="2">
        <f t="shared" si="84"/>
        <v>0.26131196686830482</v>
      </c>
      <c r="EO73" s="2">
        <f t="shared" si="85"/>
        <v>0.26988455966033442</v>
      </c>
      <c r="EQ73" s="2">
        <f t="shared" si="86"/>
        <v>0.27813187625578184</v>
      </c>
      <c r="ER73" s="2">
        <f t="shared" si="222"/>
        <v>0.25030692980122926</v>
      </c>
      <c r="ES73" s="2">
        <f t="shared" si="222"/>
        <v>0.24410962056804078</v>
      </c>
      <c r="ET73" s="2">
        <f t="shared" si="222"/>
        <v>0.24590551840783312</v>
      </c>
      <c r="EU73" s="2">
        <f t="shared" si="222"/>
        <v>0.24393564340520624</v>
      </c>
      <c r="EV73" s="2">
        <f t="shared" si="222"/>
        <v>0.25305498387296976</v>
      </c>
      <c r="EW73" s="2">
        <f t="shared" si="222"/>
        <v>0.25164803885141052</v>
      </c>
      <c r="EX73" s="2">
        <f t="shared" si="222"/>
        <v>0.2613832192113702</v>
      </c>
      <c r="EY73" s="2">
        <f t="shared" si="222"/>
        <v>0.26395189426159604</v>
      </c>
      <c r="EZ73" s="2">
        <f t="shared" si="222"/>
        <v>0.26590440351720718</v>
      </c>
      <c r="FA73" s="2">
        <f t="shared" si="222"/>
        <v>0.28925548948791968</v>
      </c>
      <c r="FB73" s="2">
        <f t="shared" si="222"/>
        <v>0.28674428553717202</v>
      </c>
      <c r="FC73" s="2">
        <f t="shared" si="222"/>
        <v>0.27195775548601919</v>
      </c>
      <c r="FD73" s="2">
        <f t="shared" si="222"/>
        <v>0.25975995504150035</v>
      </c>
      <c r="FE73" s="2">
        <f t="shared" si="222"/>
        <v>0.28266897828204707</v>
      </c>
      <c r="FG73" s="2">
        <f t="shared" si="88"/>
        <v>0.95631211273917183</v>
      </c>
      <c r="FH73" s="2">
        <f t="shared" si="223"/>
        <v>0.84235028967328718</v>
      </c>
      <c r="FI73" s="2">
        <f t="shared" si="223"/>
        <v>0.83067899265240708</v>
      </c>
      <c r="FJ73" s="2">
        <f t="shared" si="223"/>
        <v>0.82577942386049696</v>
      </c>
      <c r="FK73" s="2">
        <f t="shared" si="223"/>
        <v>0.87517989908906879</v>
      </c>
      <c r="FL73" s="2">
        <f t="shared" si="223"/>
        <v>0.89569764452040701</v>
      </c>
      <c r="FM73" s="2">
        <f t="shared" si="223"/>
        <v>0.89520643651194942</v>
      </c>
      <c r="FN73" s="2">
        <f t="shared" si="223"/>
        <v>0.86661739568896079</v>
      </c>
      <c r="FO73" s="2">
        <f t="shared" si="223"/>
        <v>0.8650568144990971</v>
      </c>
      <c r="FP73" s="2">
        <f t="shared" si="223"/>
        <v>0.85371220280192917</v>
      </c>
      <c r="FQ73" s="2">
        <f t="shared" si="223"/>
        <v>0.81380733518967285</v>
      </c>
      <c r="FR73" s="2">
        <f t="shared" si="223"/>
        <v>0.80618790359072112</v>
      </c>
      <c r="FS73" s="2">
        <f t="shared" si="223"/>
        <v>0.81134856086245966</v>
      </c>
      <c r="FT73" s="2">
        <f t="shared" si="223"/>
        <v>0.75796568860600455</v>
      </c>
      <c r="FU73" s="2">
        <f t="shared" si="223"/>
        <v>0.6461854294309296</v>
      </c>
      <c r="FW73" s="2">
        <f t="shared" si="112"/>
        <v>1.5907708593643189E-4</v>
      </c>
      <c r="FX73" s="2">
        <f t="shared" si="164"/>
        <v>9.1580729175513739E-5</v>
      </c>
      <c r="FY73" s="2">
        <f t="shared" si="165"/>
        <v>1.334148288015229E-4</v>
      </c>
      <c r="FZ73" s="2">
        <f t="shared" si="166"/>
        <v>1.1388167977790336E-4</v>
      </c>
      <c r="GA73" s="2">
        <f t="shared" si="167"/>
        <v>1.7921148456150936E-4</v>
      </c>
      <c r="GB73" s="2">
        <f t="shared" si="168"/>
        <v>2.0605010603333269E-4</v>
      </c>
      <c r="GC73" s="2">
        <f t="shared" si="169"/>
        <v>1.8329351040469375E-4</v>
      </c>
      <c r="GD73" s="2">
        <f t="shared" si="170"/>
        <v>2.1688418278656036E-4</v>
      </c>
      <c r="GE73" s="2">
        <f t="shared" si="171"/>
        <v>2.0689901457615357E-4</v>
      </c>
      <c r="GF73" s="2">
        <f t="shared" si="172"/>
        <v>2.2354588763095481E-4</v>
      </c>
      <c r="GG73" s="2">
        <f t="shared" si="173"/>
        <v>1.5013429853790323E-4</v>
      </c>
      <c r="GH73" s="2">
        <f t="shared" si="174"/>
        <v>1.3881180279656116E-4</v>
      </c>
      <c r="GI73" s="2">
        <f t="shared" si="175"/>
        <v>1.0880736304505939E-4</v>
      </c>
      <c r="GJ73" s="2">
        <f t="shared" si="176"/>
        <v>7.691670043760884E-5</v>
      </c>
      <c r="GK73" s="2">
        <f t="shared" si="177"/>
        <v>4.3315131658774196E-5</v>
      </c>
      <c r="GM73" s="82">
        <f t="shared" si="113"/>
        <v>0.42129437982350026</v>
      </c>
      <c r="GN73" s="82">
        <f t="shared" si="178"/>
        <v>0.43168226807197163</v>
      </c>
      <c r="GO73" s="82">
        <f t="shared" si="179"/>
        <v>0.47694051356031192</v>
      </c>
      <c r="GP73" s="82">
        <f t="shared" si="180"/>
        <v>0.5563290018148761</v>
      </c>
      <c r="GQ73" s="82">
        <f t="shared" si="181"/>
        <v>0.53401228550345325</v>
      </c>
      <c r="GR73" s="82">
        <f t="shared" si="182"/>
        <v>0.30250810885964202</v>
      </c>
      <c r="GS73" s="82">
        <f t="shared" si="183"/>
        <v>0.52577290711635538</v>
      </c>
      <c r="GT73" s="82">
        <f t="shared" si="184"/>
        <v>0.70726012119774795</v>
      </c>
      <c r="GU73" s="82">
        <f t="shared" si="185"/>
        <v>0.72659218086420652</v>
      </c>
      <c r="GV73" s="82">
        <f t="shared" si="186"/>
        <v>0.70649716307568056</v>
      </c>
      <c r="GW73" s="82">
        <f t="shared" si="187"/>
        <v>0.58566276339185275</v>
      </c>
      <c r="GX73" s="82">
        <f t="shared" si="188"/>
        <v>0.50931778230737002</v>
      </c>
      <c r="GY73" s="82">
        <f t="shared" si="189"/>
        <v>0.43874779724410384</v>
      </c>
      <c r="GZ73" s="82">
        <f t="shared" si="190"/>
        <v>0.33993066280736078</v>
      </c>
      <c r="HA73" s="82">
        <f t="shared" si="191"/>
        <v>0.15468983733664135</v>
      </c>
      <c r="HC73" s="82">
        <f t="shared" si="145"/>
        <v>1.8912107682581076E-2</v>
      </c>
      <c r="HD73" s="82">
        <f t="shared" si="192"/>
        <v>1.2053262098141728E-4</v>
      </c>
      <c r="HE73" s="82">
        <f t="shared" si="193"/>
        <v>7.7002322745497027E-5</v>
      </c>
      <c r="HF73" s="82">
        <f t="shared" si="194"/>
        <v>1.059894498912335E-4</v>
      </c>
      <c r="HG73" s="82">
        <f t="shared" si="195"/>
        <v>3.9673714362224407E-4</v>
      </c>
      <c r="HH73" s="82">
        <f t="shared" si="196"/>
        <v>8.7888815809673403E-4</v>
      </c>
      <c r="HI73" s="82">
        <f t="shared" si="197"/>
        <v>8.5300538036264687E-4</v>
      </c>
      <c r="HJ73" s="82">
        <f t="shared" si="198"/>
        <v>2.1536300176575875E-4</v>
      </c>
      <c r="HK73" s="82">
        <f t="shared" si="199"/>
        <v>3.165473202126707E-4</v>
      </c>
      <c r="HL73" s="82">
        <f t="shared" si="200"/>
        <v>5.6779779407474744E-5</v>
      </c>
      <c r="HM73" s="82">
        <f t="shared" si="201"/>
        <v>1.1391149573069819E-5</v>
      </c>
      <c r="HN73" s="82">
        <f t="shared" si="202"/>
        <v>1.0436489903118165E-4</v>
      </c>
      <c r="HO73" s="82">
        <f t="shared" si="203"/>
        <v>5.1738060700425665E-6</v>
      </c>
      <c r="HP73" s="82">
        <f t="shared" si="204"/>
        <v>7.7459658045974582E-7</v>
      </c>
      <c r="HQ73" s="82">
        <f t="shared" si="205"/>
        <v>1.0142401930966538E-8</v>
      </c>
      <c r="HS73" s="82">
        <f t="shared" si="114"/>
        <v>1.0706970328834247E-14</v>
      </c>
      <c r="HT73" s="82">
        <f t="shared" si="206"/>
        <v>2.9706384353811828E-25</v>
      </c>
      <c r="HU73" s="82">
        <f t="shared" si="207"/>
        <v>2.7557205695098088E-26</v>
      </c>
      <c r="HV73" s="82">
        <f t="shared" si="208"/>
        <v>3.3559044574670594E-28</v>
      </c>
      <c r="HW73" s="82">
        <f t="shared" si="209"/>
        <v>2.7680657817288223E-29</v>
      </c>
      <c r="HX73" s="82">
        <f t="shared" si="210"/>
        <v>5.4010660968533106E-28</v>
      </c>
      <c r="HY73" s="82">
        <f t="shared" si="211"/>
        <v>7.0985760751666634E-26</v>
      </c>
      <c r="HZ73" s="82">
        <f t="shared" si="212"/>
        <v>1.5953433337915056E-29</v>
      </c>
      <c r="IA73" s="82">
        <f t="shared" si="213"/>
        <v>2.6984441147586849E-27</v>
      </c>
      <c r="IB73" s="82">
        <f t="shared" si="214"/>
        <v>2.483807189995534E-33</v>
      </c>
      <c r="IC73" s="82">
        <f t="shared" si="215"/>
        <v>1.3898595879263747E-37</v>
      </c>
      <c r="ID73" s="82">
        <f t="shared" si="216"/>
        <v>2.1102122111748807E-28</v>
      </c>
      <c r="IE73" s="82">
        <f t="shared" si="217"/>
        <v>1.1575300474075988E-36</v>
      </c>
      <c r="IF73" s="82">
        <f t="shared" si="218"/>
        <v>1.0322788794565099E-20</v>
      </c>
      <c r="IG73" s="82">
        <f t="shared" si="219"/>
        <v>4.805545772591835E-22</v>
      </c>
      <c r="II73" s="82">
        <f t="shared" si="115"/>
        <v>5.3928542361146689E-100</v>
      </c>
      <c r="IJ73" s="82">
        <f t="shared" si="116"/>
        <v>3.0494811711414791E-161</v>
      </c>
      <c r="IK73" s="82">
        <f t="shared" si="117"/>
        <v>2.6856468604097517E-169</v>
      </c>
      <c r="IL73" s="82">
        <f t="shared" si="118"/>
        <v>8.4445913254271444E-189</v>
      </c>
      <c r="IM73" s="82">
        <f t="shared" si="119"/>
        <v>1.2952080668098635E-202</v>
      </c>
      <c r="IN73" s="82">
        <f t="shared" si="120"/>
        <v>3.5385718098972061E-196</v>
      </c>
      <c r="IO73" s="82">
        <f t="shared" si="121"/>
        <v>6.6472777500231481E-177</v>
      </c>
      <c r="IP73" s="82">
        <f t="shared" si="122"/>
        <v>3.0506696625812686E-200</v>
      </c>
      <c r="IQ73" s="82">
        <f t="shared" si="123"/>
        <v>4.3807387914920422E-185</v>
      </c>
      <c r="IR73" s="82">
        <f t="shared" si="124"/>
        <v>9.6595469923684077E-226</v>
      </c>
      <c r="IS73" s="82">
        <f t="shared" si="125"/>
        <v>1.5275411221723313E-262</v>
      </c>
      <c r="IT73" s="82">
        <f t="shared" si="126"/>
        <v>3.8330570080541327E-187</v>
      </c>
      <c r="IU73" s="82">
        <f t="shared" si="127"/>
        <v>7.543959081453893E-241</v>
      </c>
      <c r="IV73" s="82">
        <f t="shared" si="128"/>
        <v>2.611965960538349E-91</v>
      </c>
      <c r="IW73" s="82">
        <f t="shared" si="129"/>
        <v>1.261548448260401E-47</v>
      </c>
      <c r="IY73" s="82">
        <f t="shared" si="130"/>
        <v>0.44020648750609204</v>
      </c>
      <c r="IZ73" s="82">
        <f t="shared" si="131"/>
        <v>0.43180280069295307</v>
      </c>
      <c r="JA73" s="82">
        <f t="shared" si="132"/>
        <v>0.47701751588305741</v>
      </c>
      <c r="JB73" s="82">
        <f t="shared" si="133"/>
        <v>0.55643499126476736</v>
      </c>
      <c r="JC73" s="82">
        <f t="shared" si="134"/>
        <v>0.53440902264707546</v>
      </c>
      <c r="JD73" s="82">
        <f t="shared" si="135"/>
        <v>0.30338699701773875</v>
      </c>
      <c r="JE73" s="82">
        <f t="shared" si="136"/>
        <v>0.52662591249671797</v>
      </c>
      <c r="JF73" s="82">
        <f t="shared" si="137"/>
        <v>0.70747548419951367</v>
      </c>
      <c r="JG73" s="82">
        <f t="shared" si="138"/>
        <v>0.72690872818441921</v>
      </c>
      <c r="JH73" s="82">
        <f t="shared" si="139"/>
        <v>0.70655394285508799</v>
      </c>
      <c r="JI73" s="82">
        <f t="shared" si="140"/>
        <v>0.5856741545414258</v>
      </c>
      <c r="JJ73" s="82">
        <f t="shared" si="141"/>
        <v>0.50942214720640122</v>
      </c>
      <c r="JK73" s="82">
        <f t="shared" si="142"/>
        <v>0.43875297105017391</v>
      </c>
      <c r="JL73" s="82">
        <f t="shared" si="143"/>
        <v>0.33993143740394122</v>
      </c>
      <c r="JM73" s="82">
        <f t="shared" si="144"/>
        <v>0.15468984747904327</v>
      </c>
    </row>
    <row r="74" spans="2:273" x14ac:dyDescent="0.25">
      <c r="B74" s="2">
        <v>47</v>
      </c>
      <c r="C74" s="37">
        <v>0.44276100000000002</v>
      </c>
      <c r="D74" s="37">
        <v>0.60662700000000003</v>
      </c>
      <c r="E74" s="37">
        <v>0.62233000000000005</v>
      </c>
      <c r="F74" s="37">
        <v>0.63841899999999996</v>
      </c>
      <c r="G74" s="37">
        <v>0.42858099999999999</v>
      </c>
      <c r="H74" s="37">
        <v>0.28808299999999998</v>
      </c>
      <c r="I74" s="37">
        <v>0.37126100000000001</v>
      </c>
      <c r="J74" s="37">
        <v>0.54554599999999998</v>
      </c>
      <c r="K74" s="37">
        <v>0.58849899999999999</v>
      </c>
      <c r="L74" s="37">
        <v>0.59706899999999996</v>
      </c>
      <c r="M74" s="37">
        <v>0.61722900000000003</v>
      </c>
      <c r="N74" s="37">
        <v>0.62627600000000005</v>
      </c>
      <c r="O74" s="37">
        <v>0.61594300000000002</v>
      </c>
      <c r="P74" s="37">
        <v>0.53922000000000003</v>
      </c>
      <c r="Q74" s="37">
        <v>0.46174999999999999</v>
      </c>
      <c r="S74" s="4">
        <f t="shared" si="8"/>
        <v>0.42844723506595056</v>
      </c>
      <c r="T74" s="4">
        <f t="shared" si="9"/>
        <v>0.59349266426150615</v>
      </c>
      <c r="U74" s="4">
        <f t="shared" si="10"/>
        <v>0.61980873039403195</v>
      </c>
      <c r="V74" s="4">
        <f t="shared" si="11"/>
        <v>0.65184919154764931</v>
      </c>
      <c r="W74" s="4">
        <f t="shared" si="12"/>
        <v>0.41473444951954758</v>
      </c>
      <c r="X74" s="4">
        <f t="shared" si="13"/>
        <v>0.31270536732262899</v>
      </c>
      <c r="Y74" s="4">
        <f t="shared" si="14"/>
        <v>0.374193738511098</v>
      </c>
      <c r="Z74" s="4">
        <f t="shared" si="15"/>
        <v>0.53710735307280089</v>
      </c>
      <c r="AA74" s="4">
        <f t="shared" si="16"/>
        <v>0.59391271642689236</v>
      </c>
      <c r="AB74" s="4">
        <f t="shared" si="17"/>
        <v>0.61228076820079425</v>
      </c>
      <c r="AC74" s="4">
        <f t="shared" si="18"/>
        <v>0.63106467029560609</v>
      </c>
      <c r="AD74" s="4">
        <f t="shared" si="19"/>
        <v>0.63223774394882193</v>
      </c>
      <c r="AE74" s="4">
        <f t="shared" si="20"/>
        <v>0.60864941110217297</v>
      </c>
      <c r="AF74" s="4">
        <f t="shared" si="21"/>
        <v>0.52930325481577223</v>
      </c>
      <c r="AG74" s="4">
        <f t="shared" si="22"/>
        <v>0.44784675635057897</v>
      </c>
      <c r="AI74" s="4">
        <f t="shared" si="23"/>
        <v>1.4313764934049455E-2</v>
      </c>
      <c r="AJ74" s="4">
        <f t="shared" si="24"/>
        <v>1.3134335738493874E-2</v>
      </c>
      <c r="AK74" s="4">
        <f t="shared" si="25"/>
        <v>2.5212696059681017E-3</v>
      </c>
      <c r="AL74" s="4">
        <f t="shared" si="26"/>
        <v>-1.3430191547649351E-2</v>
      </c>
      <c r="AM74" s="4">
        <f t="shared" si="27"/>
        <v>1.3846550480452413E-2</v>
      </c>
      <c r="AN74" s="4">
        <f t="shared" si="28"/>
        <v>-2.4622367322629013E-2</v>
      </c>
      <c r="AO74" s="4">
        <f t="shared" si="29"/>
        <v>-2.9327385110979876E-3</v>
      </c>
      <c r="AP74" s="4">
        <f t="shared" si="30"/>
        <v>8.4386469271990894E-3</v>
      </c>
      <c r="AQ74" s="4">
        <f t="shared" si="31"/>
        <v>-5.4137164268923677E-3</v>
      </c>
      <c r="AR74" s="4">
        <f t="shared" si="32"/>
        <v>-1.5211768200794284E-2</v>
      </c>
      <c r="AS74" s="4">
        <f t="shared" si="33"/>
        <v>-1.3835670295606062E-2</v>
      </c>
      <c r="AT74" s="4">
        <f t="shared" si="34"/>
        <v>-5.9617439488218738E-3</v>
      </c>
      <c r="AU74" s="4">
        <f t="shared" si="35"/>
        <v>7.2935888978270524E-3</v>
      </c>
      <c r="AV74" s="4">
        <f t="shared" si="220"/>
        <v>9.9167451842278043E-3</v>
      </c>
      <c r="AW74" s="4">
        <f t="shared" si="220"/>
        <v>1.3903243649421027E-2</v>
      </c>
      <c r="AY74" s="2">
        <f t="shared" si="96"/>
        <v>0.28679770417946948</v>
      </c>
      <c r="AZ74" s="2">
        <f t="shared" si="147"/>
        <v>0.25873311902158014</v>
      </c>
      <c r="BA74" s="2">
        <f t="shared" si="148"/>
        <v>0.25254087519080243</v>
      </c>
      <c r="BB74" s="2">
        <f t="shared" si="149"/>
        <v>0.25475458085508379</v>
      </c>
      <c r="BC74" s="2">
        <f t="shared" si="150"/>
        <v>0.25433045462100068</v>
      </c>
      <c r="BD74" s="2">
        <f t="shared" si="151"/>
        <v>0.25474921646198417</v>
      </c>
      <c r="BE74" s="2">
        <f t="shared" si="152"/>
        <v>0.25561303258695411</v>
      </c>
      <c r="BF74" s="2">
        <f t="shared" si="153"/>
        <v>0.27080389069125416</v>
      </c>
      <c r="BG74" s="2">
        <f t="shared" si="154"/>
        <v>0.27134880521635107</v>
      </c>
      <c r="BH74" s="2">
        <f t="shared" si="155"/>
        <v>0.26884947724934766</v>
      </c>
      <c r="BI74" s="2">
        <f t="shared" si="156"/>
        <v>0.29673906313787191</v>
      </c>
      <c r="BJ74" s="2">
        <f t="shared" si="157"/>
        <v>0.29111413805037428</v>
      </c>
      <c r="BK74" s="2">
        <f t="shared" si="158"/>
        <v>0.27549209601217206</v>
      </c>
      <c r="BL74" s="2">
        <f t="shared" si="159"/>
        <v>0.26671069645643691</v>
      </c>
      <c r="BM74" s="2">
        <f t="shared" si="160"/>
        <v>0.28299077125319816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0.40797169696969693</v>
      </c>
      <c r="DL74" s="2">
        <f t="shared" si="221"/>
        <v>0.2933459198209199</v>
      </c>
      <c r="DM74" s="2">
        <f t="shared" si="221"/>
        <v>0.28072718089764642</v>
      </c>
      <c r="DN74" s="2">
        <f t="shared" si="221"/>
        <v>0.2915163743842365</v>
      </c>
      <c r="DO74" s="2">
        <f t="shared" si="221"/>
        <v>0.31297326692307698</v>
      </c>
      <c r="DP74" s="2">
        <f t="shared" si="221"/>
        <v>0.30943455505364204</v>
      </c>
      <c r="DQ74" s="2">
        <f t="shared" si="221"/>
        <v>0.302533185770751</v>
      </c>
      <c r="DR74" s="2">
        <f t="shared" si="221"/>
        <v>0.3151906184615384</v>
      </c>
      <c r="DS74" s="2">
        <f t="shared" si="221"/>
        <v>0.31926469435897442</v>
      </c>
      <c r="DT74" s="2">
        <f t="shared" si="221"/>
        <v>0.30768842775742777</v>
      </c>
      <c r="DU74" s="2">
        <f t="shared" si="221"/>
        <v>0.31443062654801629</v>
      </c>
      <c r="DV74" s="2">
        <f t="shared" si="221"/>
        <v>0.31146071308861689</v>
      </c>
      <c r="DW74" s="2">
        <f t="shared" si="221"/>
        <v>0.29461759762699297</v>
      </c>
      <c r="DX74" s="2">
        <f t="shared" si="221"/>
        <v>0.28646228141711227</v>
      </c>
      <c r="DY74" s="2">
        <f t="shared" si="221"/>
        <v>0.30985343672014259</v>
      </c>
      <c r="EA74" s="2">
        <f t="shared" si="71"/>
        <v>0.28174980142394818</v>
      </c>
      <c r="EB74" s="2">
        <f t="shared" si="72"/>
        <v>0.25282548137275757</v>
      </c>
      <c r="EC74" s="2">
        <f t="shared" si="73"/>
        <v>0.24730165837882301</v>
      </c>
      <c r="ED74" s="2">
        <f t="shared" si="74"/>
        <v>0.24768142187453757</v>
      </c>
      <c r="EE74" s="2">
        <f t="shared" si="75"/>
        <v>0.24670328232354774</v>
      </c>
      <c r="EF74" s="2">
        <f t="shared" si="76"/>
        <v>0.2489405687431781</v>
      </c>
      <c r="EG74" s="2">
        <f t="shared" si="77"/>
        <v>0.25060363192319907</v>
      </c>
      <c r="EH74" s="2">
        <f t="shared" si="78"/>
        <v>0.26457431737283627</v>
      </c>
      <c r="EI74" s="2">
        <f t="shared" si="79"/>
        <v>0.26453216527621198</v>
      </c>
      <c r="EJ74" s="2">
        <f t="shared" si="80"/>
        <v>0.26277903969974981</v>
      </c>
      <c r="EK74" s="2">
        <f t="shared" si="81"/>
        <v>0.29304838567727964</v>
      </c>
      <c r="EL74" s="2">
        <f t="shared" si="82"/>
        <v>0.28665315585278528</v>
      </c>
      <c r="EM74" s="2">
        <f t="shared" si="83"/>
        <v>0.27143638033576811</v>
      </c>
      <c r="EN74" s="2">
        <f t="shared" si="84"/>
        <v>0.26095872332440057</v>
      </c>
      <c r="EO74" s="2">
        <f t="shared" si="85"/>
        <v>0.26957558863696052</v>
      </c>
      <c r="EQ74" s="2">
        <f t="shared" si="86"/>
        <v>0.27792235618566652</v>
      </c>
      <c r="ER74" s="2">
        <f t="shared" si="222"/>
        <v>0.25012451674355585</v>
      </c>
      <c r="ES74" s="2">
        <f t="shared" si="222"/>
        <v>0.24386597461875936</v>
      </c>
      <c r="ET74" s="2">
        <f t="shared" si="222"/>
        <v>0.24564025202259565</v>
      </c>
      <c r="EU74" s="2">
        <f t="shared" si="222"/>
        <v>0.24366399204456338</v>
      </c>
      <c r="EV74" s="2">
        <f t="shared" si="222"/>
        <v>0.25276397640549553</v>
      </c>
      <c r="EW74" s="2">
        <f t="shared" si="222"/>
        <v>0.25137810656454868</v>
      </c>
      <c r="EX74" s="2">
        <f t="shared" si="222"/>
        <v>0.26105030472029156</v>
      </c>
      <c r="EY74" s="2">
        <f t="shared" si="222"/>
        <v>0.26359189882096268</v>
      </c>
      <c r="EZ74" s="2">
        <f t="shared" si="222"/>
        <v>0.26553572821343652</v>
      </c>
      <c r="FA74" s="2">
        <f t="shared" si="222"/>
        <v>0.28873025480184106</v>
      </c>
      <c r="FB74" s="2">
        <f t="shared" si="222"/>
        <v>0.28635281336201562</v>
      </c>
      <c r="FC74" s="2">
        <f t="shared" si="222"/>
        <v>0.27156648254147198</v>
      </c>
      <c r="FD74" s="2">
        <f t="shared" si="222"/>
        <v>0.25943928151811574</v>
      </c>
      <c r="FE74" s="2">
        <f t="shared" si="222"/>
        <v>0.28212547108321301</v>
      </c>
      <c r="FG74" s="2">
        <f t="shared" si="88"/>
        <v>0.96000242015155901</v>
      </c>
      <c r="FH74" s="2">
        <f t="shared" si="223"/>
        <v>0.85419928575587833</v>
      </c>
      <c r="FI74" s="2">
        <f t="shared" si="223"/>
        <v>0.84324195989627371</v>
      </c>
      <c r="FJ74" s="2">
        <f t="shared" si="223"/>
        <v>0.83863530239783801</v>
      </c>
      <c r="FK74" s="2">
        <f t="shared" si="223"/>
        <v>0.88489857726275356</v>
      </c>
      <c r="FL74" s="2">
        <f t="shared" si="223"/>
        <v>0.90399402866614287</v>
      </c>
      <c r="FM74" s="2">
        <f t="shared" si="223"/>
        <v>0.90353768435289306</v>
      </c>
      <c r="FN74" s="2">
        <f t="shared" si="223"/>
        <v>0.87690899556044344</v>
      </c>
      <c r="FO74" s="2">
        <f t="shared" si="223"/>
        <v>0.87545152107507751</v>
      </c>
      <c r="FP74" s="2">
        <f t="shared" si="223"/>
        <v>0.86484425359670447</v>
      </c>
      <c r="FQ74" s="2">
        <f t="shared" si="223"/>
        <v>0.82736195336433838</v>
      </c>
      <c r="FR74" s="2">
        <f t="shared" si="223"/>
        <v>0.82017464001266482</v>
      </c>
      <c r="FS74" s="2">
        <f t="shared" si="223"/>
        <v>0.82504369361692909</v>
      </c>
      <c r="FT74" s="2">
        <f t="shared" si="223"/>
        <v>0.77445887134353686</v>
      </c>
      <c r="FU74" s="2">
        <f t="shared" si="223"/>
        <v>0.66694877676471187</v>
      </c>
      <c r="FW74" s="2">
        <f t="shared" si="112"/>
        <v>1.7442187930068119E-4</v>
      </c>
      <c r="FX74" s="2">
        <f t="shared" si="164"/>
        <v>1.0041538550333288E-4</v>
      </c>
      <c r="FY74" s="2">
        <f t="shared" si="165"/>
        <v>1.4628456790338005E-4</v>
      </c>
      <c r="FZ74" s="2">
        <f t="shared" si="166"/>
        <v>1.2486740688606512E-4</v>
      </c>
      <c r="GA74" s="2">
        <f t="shared" si="167"/>
        <v>1.9649808786805764E-4</v>
      </c>
      <c r="GB74" s="2">
        <f t="shared" si="168"/>
        <v>2.2592495733892454E-4</v>
      </c>
      <c r="GC74" s="2">
        <f t="shared" si="169"/>
        <v>2.0097378366761918E-4</v>
      </c>
      <c r="GD74" s="2">
        <f t="shared" si="170"/>
        <v>2.3780380156562453E-4</v>
      </c>
      <c r="GE74" s="2">
        <f t="shared" si="171"/>
        <v>2.2685572996375048E-4</v>
      </c>
      <c r="GF74" s="2">
        <f t="shared" si="172"/>
        <v>2.4510790530811178E-4</v>
      </c>
      <c r="GG74" s="2">
        <f t="shared" si="173"/>
        <v>1.6461660042024558E-4</v>
      </c>
      <c r="GH74" s="2">
        <f t="shared" si="174"/>
        <v>1.5220207679600601E-4</v>
      </c>
      <c r="GI74" s="2">
        <f t="shared" si="175"/>
        <v>1.1930364876414332E-4</v>
      </c>
      <c r="GJ74" s="2">
        <f t="shared" si="176"/>
        <v>8.4336859103457278E-5</v>
      </c>
      <c r="GK74" s="2">
        <f t="shared" si="177"/>
        <v>4.7493898951539361E-5</v>
      </c>
      <c r="GM74" s="82">
        <f t="shared" si="113"/>
        <v>0.38524153860156818</v>
      </c>
      <c r="GN74" s="82">
        <f t="shared" si="178"/>
        <v>0.4888168906185672</v>
      </c>
      <c r="GO74" s="82">
        <f t="shared" si="179"/>
        <v>0.54271815637292675</v>
      </c>
      <c r="GP74" s="82">
        <f t="shared" si="180"/>
        <v>0.62261657317318442</v>
      </c>
      <c r="GQ74" s="82">
        <f t="shared" si="181"/>
        <v>0.38359635535156489</v>
      </c>
      <c r="GR74" s="82">
        <f t="shared" si="182"/>
        <v>0.16115212331915316</v>
      </c>
      <c r="GS74" s="82">
        <f t="shared" si="183"/>
        <v>0.31588405309704165</v>
      </c>
      <c r="GT74" s="82">
        <f t="shared" si="184"/>
        <v>0.6255599207634186</v>
      </c>
      <c r="GU74" s="82">
        <f t="shared" si="185"/>
        <v>0.71697291253182949</v>
      </c>
      <c r="GV74" s="82">
        <f t="shared" si="186"/>
        <v>0.72795242042389652</v>
      </c>
      <c r="GW74" s="82">
        <f t="shared" si="187"/>
        <v>0.66490429860438105</v>
      </c>
      <c r="GX74" s="82">
        <f t="shared" si="188"/>
        <v>0.58567700347172924</v>
      </c>
      <c r="GY74" s="82">
        <f t="shared" si="189"/>
        <v>0.50546972491877262</v>
      </c>
      <c r="GZ74" s="82">
        <f t="shared" si="190"/>
        <v>0.4065982998083415</v>
      </c>
      <c r="HA74" s="82">
        <f t="shared" si="191"/>
        <v>0.20808963798385732</v>
      </c>
      <c r="HC74" s="82">
        <f t="shared" si="145"/>
        <v>2.4526277780378792E-2</v>
      </c>
      <c r="HD74" s="82">
        <f t="shared" si="192"/>
        <v>1.9380398683454232E-4</v>
      </c>
      <c r="HE74" s="82">
        <f t="shared" si="193"/>
        <v>1.2950035929479615E-4</v>
      </c>
      <c r="HF74" s="82">
        <f t="shared" si="194"/>
        <v>1.8004175408935648E-4</v>
      </c>
      <c r="HG74" s="82">
        <f t="shared" si="195"/>
        <v>6.7536925047481633E-4</v>
      </c>
      <c r="HH74" s="82">
        <f t="shared" si="196"/>
        <v>1.4534644180711057E-3</v>
      </c>
      <c r="HI74" s="82">
        <f t="shared" si="197"/>
        <v>1.3682728601877841E-3</v>
      </c>
      <c r="HJ74" s="82">
        <f t="shared" si="198"/>
        <v>3.7789815294771888E-4</v>
      </c>
      <c r="HK74" s="82">
        <f t="shared" si="199"/>
        <v>5.3501168044278713E-4</v>
      </c>
      <c r="HL74" s="82">
        <f t="shared" si="200"/>
        <v>1.084033508748016E-4</v>
      </c>
      <c r="HM74" s="82">
        <f t="shared" si="201"/>
        <v>2.3432801592951117E-5</v>
      </c>
      <c r="HN74" s="82">
        <f t="shared" si="202"/>
        <v>1.7901561142444778E-4</v>
      </c>
      <c r="HO74" s="82">
        <f t="shared" si="203"/>
        <v>1.0324921892955361E-5</v>
      </c>
      <c r="HP74" s="82">
        <f t="shared" si="204"/>
        <v>1.6913205516398624E-6</v>
      </c>
      <c r="HQ74" s="82">
        <f t="shared" si="205"/>
        <v>2.7329031973925579E-8</v>
      </c>
      <c r="HS74" s="82">
        <f t="shared" si="114"/>
        <v>2.7495859411271362E-14</v>
      </c>
      <c r="HT74" s="82">
        <f t="shared" si="206"/>
        <v>1.3437611183578688E-24</v>
      </c>
      <c r="HU74" s="82">
        <f t="shared" si="207"/>
        <v>1.4291224707776401E-25</v>
      </c>
      <c r="HV74" s="82">
        <f t="shared" si="208"/>
        <v>1.9761498138003649E-27</v>
      </c>
      <c r="HW74" s="82">
        <f t="shared" si="209"/>
        <v>1.9878588623590932E-28</v>
      </c>
      <c r="HX74" s="82">
        <f t="shared" si="210"/>
        <v>3.7035113637540226E-27</v>
      </c>
      <c r="HY74" s="82">
        <f t="shared" si="211"/>
        <v>4.0036492988006248E-25</v>
      </c>
      <c r="HZ74" s="82">
        <f t="shared" si="212"/>
        <v>1.1936040054635757E-28</v>
      </c>
      <c r="IA74" s="82">
        <f t="shared" si="213"/>
        <v>1.7093396397712289E-26</v>
      </c>
      <c r="IB74" s="82">
        <f t="shared" si="214"/>
        <v>2.4420947911443048E-32</v>
      </c>
      <c r="IC74" s="82">
        <f t="shared" si="215"/>
        <v>1.7050416271223732E-36</v>
      </c>
      <c r="ID74" s="82">
        <f t="shared" si="216"/>
        <v>1.2907473963721621E-27</v>
      </c>
      <c r="IE74" s="82">
        <f t="shared" si="217"/>
        <v>1.1398073213825974E-35</v>
      </c>
      <c r="IF74" s="82">
        <f t="shared" si="218"/>
        <v>3.3374881507435562E-20</v>
      </c>
      <c r="IG74" s="82">
        <f t="shared" si="219"/>
        <v>1.6277094859336725E-21</v>
      </c>
      <c r="II74" s="82">
        <f t="shared" si="115"/>
        <v>6.1135285295939444E-98</v>
      </c>
      <c r="IJ74" s="82">
        <f t="shared" si="116"/>
        <v>4.1936272588973627E-158</v>
      </c>
      <c r="IK74" s="82">
        <f t="shared" si="117"/>
        <v>7.3168423922256962E-166</v>
      </c>
      <c r="IL74" s="82">
        <f t="shared" si="118"/>
        <v>4.9591944322487882E-185</v>
      </c>
      <c r="IM74" s="82">
        <f t="shared" si="119"/>
        <v>2.351230395417971E-198</v>
      </c>
      <c r="IN74" s="82">
        <f t="shared" si="120"/>
        <v>5.4784395257132793E-192</v>
      </c>
      <c r="IO74" s="82">
        <f t="shared" si="121"/>
        <v>3.5143036412906432E-173</v>
      </c>
      <c r="IP74" s="82">
        <f t="shared" si="122"/>
        <v>6.1335265354879035E-196</v>
      </c>
      <c r="IQ74" s="82">
        <f t="shared" si="123"/>
        <v>3.9273919002988328E-181</v>
      </c>
      <c r="IR74" s="82">
        <f t="shared" si="124"/>
        <v>7.2253012950355037E-221</v>
      </c>
      <c r="IS74" s="82">
        <f t="shared" si="125"/>
        <v>4.0171117451045459E-257</v>
      </c>
      <c r="IT74" s="82">
        <f t="shared" si="126"/>
        <v>2.5223317418671893E-183</v>
      </c>
      <c r="IU74" s="82">
        <f t="shared" si="127"/>
        <v>4.6984156910804302E-236</v>
      </c>
      <c r="IV74" s="82">
        <f t="shared" si="128"/>
        <v>1.4025017878717661E-89</v>
      </c>
      <c r="IW74" s="82">
        <f t="shared" si="129"/>
        <v>8.6651998524177072E-47</v>
      </c>
      <c r="IY74" s="82">
        <f t="shared" si="130"/>
        <v>0.40976781638197446</v>
      </c>
      <c r="IZ74" s="82">
        <f t="shared" si="131"/>
        <v>0.48901069460540175</v>
      </c>
      <c r="JA74" s="82">
        <f t="shared" si="132"/>
        <v>0.54284765673222157</v>
      </c>
      <c r="JB74" s="82">
        <f t="shared" si="133"/>
        <v>0.62279661492727378</v>
      </c>
      <c r="JC74" s="82">
        <f t="shared" si="134"/>
        <v>0.38427172460203968</v>
      </c>
      <c r="JD74" s="82">
        <f t="shared" si="135"/>
        <v>0.16260558773722425</v>
      </c>
      <c r="JE74" s="82">
        <f t="shared" si="136"/>
        <v>0.31725232595722941</v>
      </c>
      <c r="JF74" s="82">
        <f t="shared" si="137"/>
        <v>0.62593781891636635</v>
      </c>
      <c r="JG74" s="82">
        <f t="shared" si="138"/>
        <v>0.71750792421227227</v>
      </c>
      <c r="JH74" s="82">
        <f t="shared" si="139"/>
        <v>0.72806082377477133</v>
      </c>
      <c r="JI74" s="82">
        <f t="shared" si="140"/>
        <v>0.66492773140597405</v>
      </c>
      <c r="JJ74" s="82">
        <f t="shared" si="141"/>
        <v>0.58585601908315366</v>
      </c>
      <c r="JK74" s="82">
        <f t="shared" si="142"/>
        <v>0.50548004984066552</v>
      </c>
      <c r="JL74" s="82">
        <f t="shared" si="143"/>
        <v>0.40659999112889317</v>
      </c>
      <c r="JM74" s="82">
        <f t="shared" si="144"/>
        <v>0.2080896653128893</v>
      </c>
    </row>
    <row r="75" spans="2:273" x14ac:dyDescent="0.25">
      <c r="B75" s="2">
        <v>48</v>
      </c>
      <c r="C75" s="37">
        <v>0.42553800000000003</v>
      </c>
      <c r="D75" s="37">
        <v>0.61685299999999998</v>
      </c>
      <c r="E75" s="37">
        <v>0.62476500000000001</v>
      </c>
      <c r="F75" s="37">
        <v>0.62909999999999999</v>
      </c>
      <c r="G75" s="37">
        <v>0.33501900000000001</v>
      </c>
      <c r="H75" s="37">
        <v>0.26489699999999999</v>
      </c>
      <c r="I75" s="37">
        <v>0.295456</v>
      </c>
      <c r="J75" s="37">
        <v>0.47129399999999999</v>
      </c>
      <c r="K75" s="37">
        <v>0.53806699999999996</v>
      </c>
      <c r="L75" s="37">
        <v>0.56009699999999996</v>
      </c>
      <c r="M75" s="37">
        <v>0.60487400000000002</v>
      </c>
      <c r="N75" s="37">
        <v>0.62574600000000002</v>
      </c>
      <c r="O75" s="37">
        <v>0.62518099999999999</v>
      </c>
      <c r="P75" s="37">
        <v>0.56289500000000003</v>
      </c>
      <c r="Q75" s="37">
        <v>0.488315</v>
      </c>
      <c r="S75" s="4">
        <f t="shared" si="8"/>
        <v>0.41278259722197619</v>
      </c>
      <c r="T75" s="4">
        <f t="shared" si="9"/>
        <v>0.61386096760483821</v>
      </c>
      <c r="U75" s="4">
        <f t="shared" si="10"/>
        <v>0.63892948587911347</v>
      </c>
      <c r="V75" s="4">
        <f t="shared" si="11"/>
        <v>0.65094098697752312</v>
      </c>
      <c r="W75" s="4">
        <f t="shared" si="12"/>
        <v>0.34244495318602358</v>
      </c>
      <c r="X75" s="4">
        <f t="shared" si="13"/>
        <v>0.27900489360674646</v>
      </c>
      <c r="Y75" s="4">
        <f t="shared" si="14"/>
        <v>0.30546393749753725</v>
      </c>
      <c r="Z75" s="4">
        <f t="shared" si="15"/>
        <v>0.45204827848888379</v>
      </c>
      <c r="AA75" s="4">
        <f t="shared" si="16"/>
        <v>0.52603252649129428</v>
      </c>
      <c r="AB75" s="4">
        <f t="shared" si="17"/>
        <v>0.55778999721451017</v>
      </c>
      <c r="AC75" s="4">
        <f t="shared" si="18"/>
        <v>0.62998381382222546</v>
      </c>
      <c r="AD75" s="4">
        <f t="shared" si="19"/>
        <v>0.64510346175980771</v>
      </c>
      <c r="AE75" s="4">
        <f t="shared" si="20"/>
        <v>0.62982620395979572</v>
      </c>
      <c r="AF75" s="4">
        <f t="shared" si="21"/>
        <v>0.55449555455182042</v>
      </c>
      <c r="AG75" s="4">
        <f t="shared" si="22"/>
        <v>0.48195295642149955</v>
      </c>
      <c r="AI75" s="4">
        <f t="shared" si="23"/>
        <v>1.2755402778023839E-2</v>
      </c>
      <c r="AJ75" s="4">
        <f t="shared" si="24"/>
        <v>2.99203239516177E-3</v>
      </c>
      <c r="AK75" s="4">
        <f t="shared" si="25"/>
        <v>-1.4164485879113453E-2</v>
      </c>
      <c r="AL75" s="4">
        <f t="shared" si="26"/>
        <v>-2.1840986977523125E-2</v>
      </c>
      <c r="AM75" s="4">
        <f t="shared" si="27"/>
        <v>-7.4259531860235706E-3</v>
      </c>
      <c r="AN75" s="4">
        <f t="shared" si="28"/>
        <v>-1.4107893606746469E-2</v>
      </c>
      <c r="AO75" s="4">
        <f t="shared" si="29"/>
        <v>-1.0007937497537256E-2</v>
      </c>
      <c r="AP75" s="4">
        <f t="shared" si="30"/>
        <v>1.9245721511116198E-2</v>
      </c>
      <c r="AQ75" s="4">
        <f t="shared" si="31"/>
        <v>1.2034473508705679E-2</v>
      </c>
      <c r="AR75" s="4">
        <f t="shared" si="32"/>
        <v>2.3070027854897868E-3</v>
      </c>
      <c r="AS75" s="4">
        <f t="shared" si="33"/>
        <v>-2.5109813822225435E-2</v>
      </c>
      <c r="AT75" s="4">
        <f t="shared" si="34"/>
        <v>-1.9357461759807681E-2</v>
      </c>
      <c r="AU75" s="4">
        <f t="shared" si="35"/>
        <v>-4.6452039597957295E-3</v>
      </c>
      <c r="AV75" s="4">
        <f t="shared" ref="AV75:AW90" si="224">IF(OR($B75 &lt; P$230, $B75 &gt; P$233), 0, P75-AF75)</f>
        <v>8.3994454481796099E-3</v>
      </c>
      <c r="AW75" s="4">
        <f t="shared" si="224"/>
        <v>6.3620435785004537E-3</v>
      </c>
      <c r="AY75" s="2">
        <f t="shared" si="96"/>
        <v>0.28619690817185822</v>
      </c>
      <c r="AZ75" s="2">
        <f t="shared" si="147"/>
        <v>0.25818105950623293</v>
      </c>
      <c r="BA75" s="2">
        <f t="shared" si="148"/>
        <v>0.25196404272180262</v>
      </c>
      <c r="BB75" s="2">
        <f t="shared" si="149"/>
        <v>0.25409218490573821</v>
      </c>
      <c r="BC75" s="2">
        <f t="shared" si="150"/>
        <v>0.25356407909807993</v>
      </c>
      <c r="BD75" s="2">
        <f t="shared" si="151"/>
        <v>0.25419578353912331</v>
      </c>
      <c r="BE75" s="2">
        <f t="shared" si="152"/>
        <v>0.25505341989959657</v>
      </c>
      <c r="BF75" s="2">
        <f t="shared" si="153"/>
        <v>0.27003954181921919</v>
      </c>
      <c r="BG75" s="2">
        <f t="shared" si="154"/>
        <v>0.27060478688244866</v>
      </c>
      <c r="BH75" s="2">
        <f t="shared" si="155"/>
        <v>0.26823167190912522</v>
      </c>
      <c r="BI75" s="2">
        <f t="shared" si="156"/>
        <v>0.29609907523415291</v>
      </c>
      <c r="BJ75" s="2">
        <f t="shared" si="157"/>
        <v>0.29058486728171817</v>
      </c>
      <c r="BK75" s="2">
        <f t="shared" si="158"/>
        <v>0.27494763780857279</v>
      </c>
      <c r="BL75" s="2">
        <f t="shared" si="159"/>
        <v>0.26613697149666216</v>
      </c>
      <c r="BM75" s="2">
        <f t="shared" si="160"/>
        <v>0.2823088208362608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0.41062065151515148</v>
      </c>
      <c r="DL75" s="2">
        <f t="shared" ref="DL75:DY90" si="225">BP$228*$B75+BP$229</f>
        <v>0.29409224643874649</v>
      </c>
      <c r="DM75" s="2">
        <f t="shared" si="225"/>
        <v>0.28131126518883415</v>
      </c>
      <c r="DN75" s="2">
        <f t="shared" si="225"/>
        <v>0.29236832512315275</v>
      </c>
      <c r="DO75" s="2">
        <f t="shared" si="225"/>
        <v>0.31424910769230774</v>
      </c>
      <c r="DP75" s="2">
        <f t="shared" si="225"/>
        <v>0.31057726764539811</v>
      </c>
      <c r="DQ75" s="2">
        <f t="shared" si="225"/>
        <v>0.30334000494071151</v>
      </c>
      <c r="DR75" s="2">
        <f t="shared" si="225"/>
        <v>0.31596871999999993</v>
      </c>
      <c r="DS75" s="2">
        <f t="shared" si="225"/>
        <v>0.32034513811965815</v>
      </c>
      <c r="DT75" s="2">
        <f t="shared" si="225"/>
        <v>0.30861791310541314</v>
      </c>
      <c r="DU75" s="2">
        <f t="shared" si="225"/>
        <v>0.31541050018539118</v>
      </c>
      <c r="DV75" s="2">
        <f t="shared" si="225"/>
        <v>0.31223255246570258</v>
      </c>
      <c r="DW75" s="2">
        <f t="shared" si="225"/>
        <v>0.29510967037449021</v>
      </c>
      <c r="DX75" s="2">
        <f t="shared" si="225"/>
        <v>0.28696405882352938</v>
      </c>
      <c r="DY75" s="2">
        <f t="shared" si="225"/>
        <v>0.31094409380570409</v>
      </c>
      <c r="EA75" s="2">
        <f t="shared" si="71"/>
        <v>0.28146979352750806</v>
      </c>
      <c r="EB75" s="2">
        <f t="shared" si="72"/>
        <v>0.25259115974615332</v>
      </c>
      <c r="EC75" s="2">
        <f t="shared" si="73"/>
        <v>0.24698908390039631</v>
      </c>
      <c r="ED75" s="2">
        <f t="shared" si="74"/>
        <v>0.24737568975517105</v>
      </c>
      <c r="EE75" s="2">
        <f t="shared" si="75"/>
        <v>0.24636585239693937</v>
      </c>
      <c r="EF75" s="2">
        <f t="shared" si="76"/>
        <v>0.24873380515650861</v>
      </c>
      <c r="EG75" s="2">
        <f t="shared" si="77"/>
        <v>0.25035172112742432</v>
      </c>
      <c r="EH75" s="2">
        <f t="shared" si="78"/>
        <v>0.2641607828721646</v>
      </c>
      <c r="EI75" s="2">
        <f t="shared" si="79"/>
        <v>0.2641512501127396</v>
      </c>
      <c r="EJ75" s="2">
        <f t="shared" si="80"/>
        <v>0.26247472248302156</v>
      </c>
      <c r="EK75" s="2">
        <f t="shared" si="81"/>
        <v>0.29242499926222243</v>
      </c>
      <c r="EL75" s="2">
        <f t="shared" si="82"/>
        <v>0.2862562405193031</v>
      </c>
      <c r="EM75" s="2">
        <f t="shared" si="83"/>
        <v>0.27104831517457645</v>
      </c>
      <c r="EN75" s="2">
        <f t="shared" si="84"/>
        <v>0.26060547978049625</v>
      </c>
      <c r="EO75" s="2">
        <f t="shared" si="85"/>
        <v>0.26926661761358661</v>
      </c>
      <c r="EQ75" s="2">
        <f t="shared" si="86"/>
        <v>0.27771283611555125</v>
      </c>
      <c r="ER75" s="2">
        <f t="shared" ref="ER75:FE90" si="226">CV$228*$B75+CV$229</f>
        <v>0.24994210368588246</v>
      </c>
      <c r="ES75" s="2">
        <f t="shared" si="226"/>
        <v>0.24362232866947797</v>
      </c>
      <c r="ET75" s="2">
        <f t="shared" si="226"/>
        <v>0.24537498563735818</v>
      </c>
      <c r="EU75" s="2">
        <f t="shared" si="226"/>
        <v>0.24339234068392049</v>
      </c>
      <c r="EV75" s="2">
        <f t="shared" si="226"/>
        <v>0.25247296893802129</v>
      </c>
      <c r="EW75" s="2">
        <f t="shared" si="226"/>
        <v>0.25110817427768689</v>
      </c>
      <c r="EX75" s="2">
        <f t="shared" si="226"/>
        <v>0.26071739022921286</v>
      </c>
      <c r="EY75" s="2">
        <f t="shared" si="226"/>
        <v>0.26323190338032937</v>
      </c>
      <c r="EZ75" s="2">
        <f t="shared" si="226"/>
        <v>0.2651670529096658</v>
      </c>
      <c r="FA75" s="2">
        <f t="shared" si="226"/>
        <v>0.28820502011576249</v>
      </c>
      <c r="FB75" s="2">
        <f t="shared" si="226"/>
        <v>0.28596134118685923</v>
      </c>
      <c r="FC75" s="2">
        <f t="shared" si="226"/>
        <v>0.2711752095969247</v>
      </c>
      <c r="FD75" s="2">
        <f t="shared" si="226"/>
        <v>0.25911860799473113</v>
      </c>
      <c r="FE75" s="2">
        <f t="shared" si="226"/>
        <v>0.28158196388437895</v>
      </c>
      <c r="FG75" s="2">
        <f t="shared" si="88"/>
        <v>0.96339294044783996</v>
      </c>
      <c r="FH75" s="2">
        <f t="shared" ref="FH75:FU90" si="227">POWER(10,($B75-D$231)/D$229)/(1+POWER(10,($B75-D$231)/D$229))</f>
        <v>0.86530011928543393</v>
      </c>
      <c r="FI75" s="2">
        <f t="shared" si="227"/>
        <v>0.85503547131122981</v>
      </c>
      <c r="FJ75" s="2">
        <f t="shared" si="227"/>
        <v>0.8507140331408749</v>
      </c>
      <c r="FK75" s="2">
        <f t="shared" si="227"/>
        <v>0.89395223729000506</v>
      </c>
      <c r="FL75" s="2">
        <f t="shared" si="227"/>
        <v>0.91169556310917643</v>
      </c>
      <c r="FM75" s="2">
        <f t="shared" si="227"/>
        <v>0.91127223336003571</v>
      </c>
      <c r="FN75" s="2">
        <f t="shared" si="227"/>
        <v>0.88651050194955749</v>
      </c>
      <c r="FO75" s="2">
        <f t="shared" si="227"/>
        <v>0.88515182568632944</v>
      </c>
      <c r="FP75" s="2">
        <f t="shared" si="227"/>
        <v>0.87525297260477652</v>
      </c>
      <c r="FQ75" s="2">
        <f t="shared" si="227"/>
        <v>0.84012366438834396</v>
      </c>
      <c r="FR75" s="2">
        <f t="shared" si="227"/>
        <v>0.83336064083035899</v>
      </c>
      <c r="FS75" s="2">
        <f t="shared" si="227"/>
        <v>0.83794320800960009</v>
      </c>
      <c r="FT75" s="2">
        <f t="shared" si="227"/>
        <v>0.79013932419139155</v>
      </c>
      <c r="FU75" s="2">
        <f t="shared" si="227"/>
        <v>0.6870836940504701</v>
      </c>
      <c r="FW75" s="2">
        <f t="shared" si="112"/>
        <v>1.9124656930378785E-4</v>
      </c>
      <c r="FX75" s="2">
        <f t="shared" si="164"/>
        <v>1.1010221410299918E-4</v>
      </c>
      <c r="FY75" s="2">
        <f t="shared" si="165"/>
        <v>1.6039557543202264E-4</v>
      </c>
      <c r="FZ75" s="2">
        <f t="shared" si="166"/>
        <v>1.3691273967417558E-4</v>
      </c>
      <c r="GA75" s="2">
        <f t="shared" si="167"/>
        <v>2.154517844433937E-4</v>
      </c>
      <c r="GB75" s="2">
        <f t="shared" si="168"/>
        <v>2.4771639025408175E-4</v>
      </c>
      <c r="GC75" s="2">
        <f t="shared" si="169"/>
        <v>2.2035909911577125E-4</v>
      </c>
      <c r="GD75" s="2">
        <f t="shared" si="170"/>
        <v>2.6074070123357606E-4</v>
      </c>
      <c r="GE75" s="2">
        <f t="shared" si="171"/>
        <v>2.4873691756211608E-4</v>
      </c>
      <c r="GF75" s="2">
        <f t="shared" si="172"/>
        <v>2.6874911860946381E-4</v>
      </c>
      <c r="GG75" s="2">
        <f t="shared" si="173"/>
        <v>1.8049564646792054E-4</v>
      </c>
      <c r="GH75" s="2">
        <f t="shared" si="174"/>
        <v>1.6688380806235099E-4</v>
      </c>
      <c r="GI75" s="2">
        <f t="shared" si="175"/>
        <v>1.3081234391385893E-4</v>
      </c>
      <c r="GJ75" s="2">
        <f t="shared" si="176"/>
        <v>9.2472774717870617E-5</v>
      </c>
      <c r="GK75" s="2">
        <f t="shared" si="177"/>
        <v>5.207578603239311E-5</v>
      </c>
      <c r="GM75" s="82">
        <f t="shared" si="113"/>
        <v>0.34672557676909854</v>
      </c>
      <c r="GN75" s="82">
        <f t="shared" si="178"/>
        <v>0.54955538257669023</v>
      </c>
      <c r="GO75" s="82">
        <f t="shared" si="179"/>
        <v>0.60999940034733047</v>
      </c>
      <c r="GP75" s="82">
        <f t="shared" si="180"/>
        <v>0.67080494803923241</v>
      </c>
      <c r="GQ75" s="82">
        <f t="shared" si="181"/>
        <v>0.23228951664059569</v>
      </c>
      <c r="GR75" s="82">
        <f t="shared" si="182"/>
        <v>6.9537858380049916E-2</v>
      </c>
      <c r="GS75" s="82">
        <f t="shared" si="183"/>
        <v>0.1419809665165214</v>
      </c>
      <c r="GT75" s="82">
        <f t="shared" si="184"/>
        <v>0.46598887693577445</v>
      </c>
      <c r="GU75" s="82">
        <f t="shared" si="185"/>
        <v>0.61524507406291162</v>
      </c>
      <c r="GV75" s="82">
        <f t="shared" si="186"/>
        <v>0.66656387463196387</v>
      </c>
      <c r="GW75" s="82">
        <f t="shared" si="187"/>
        <v>0.72151799034443198</v>
      </c>
      <c r="GX75" s="82">
        <f t="shared" si="188"/>
        <v>0.6570498133551913</v>
      </c>
      <c r="GY75" s="82">
        <f t="shared" si="189"/>
        <v>0.57555512299267797</v>
      </c>
      <c r="GZ75" s="82">
        <f t="shared" si="190"/>
        <v>0.47967999564715097</v>
      </c>
      <c r="HA75" s="82">
        <f t="shared" si="191"/>
        <v>0.27326618030544453</v>
      </c>
      <c r="HC75" s="82">
        <f t="shared" si="145"/>
        <v>3.1530284516201698E-2</v>
      </c>
      <c r="HD75" s="82">
        <f t="shared" si="192"/>
        <v>3.0752460404722364E-4</v>
      </c>
      <c r="HE75" s="82">
        <f t="shared" si="193"/>
        <v>2.1452268889111934E-4</v>
      </c>
      <c r="HF75" s="82">
        <f t="shared" si="194"/>
        <v>3.0089779345496395E-4</v>
      </c>
      <c r="HG75" s="82">
        <f t="shared" si="195"/>
        <v>1.1278281782335033E-3</v>
      </c>
      <c r="HH75" s="82">
        <f t="shared" si="196"/>
        <v>2.3582460332147088E-3</v>
      </c>
      <c r="HI75" s="82">
        <f t="shared" si="197"/>
        <v>2.1583814223892009E-3</v>
      </c>
      <c r="HJ75" s="82">
        <f t="shared" si="198"/>
        <v>6.5002399432099415E-4</v>
      </c>
      <c r="HK75" s="82">
        <f t="shared" si="199"/>
        <v>8.8798780138795211E-4</v>
      </c>
      <c r="HL75" s="82">
        <f t="shared" si="200"/>
        <v>2.0229745593196752E-4</v>
      </c>
      <c r="HM75" s="82">
        <f t="shared" si="201"/>
        <v>4.7043585496096176E-5</v>
      </c>
      <c r="HN75" s="82">
        <f t="shared" si="202"/>
        <v>3.0193215220515986E-4</v>
      </c>
      <c r="HO75" s="82">
        <f t="shared" si="203"/>
        <v>2.017952345329773E-5</v>
      </c>
      <c r="HP75" s="82">
        <f t="shared" si="204"/>
        <v>3.6089225785515699E-6</v>
      </c>
      <c r="HQ75" s="82">
        <f t="shared" si="205"/>
        <v>7.1583887838144158E-8</v>
      </c>
      <c r="HS75" s="82">
        <f t="shared" si="114"/>
        <v>6.9600480406065586E-14</v>
      </c>
      <c r="HT75" s="82">
        <f t="shared" si="206"/>
        <v>5.9530561613735991E-24</v>
      </c>
      <c r="HU75" s="82">
        <f t="shared" si="207"/>
        <v>7.2371615439525869E-25</v>
      </c>
      <c r="HV75" s="82">
        <f t="shared" si="208"/>
        <v>1.1341790637157392E-26</v>
      </c>
      <c r="HW75" s="82">
        <f t="shared" si="209"/>
        <v>1.3846041898915651E-27</v>
      </c>
      <c r="HX75" s="82">
        <f t="shared" si="210"/>
        <v>2.4631098305794215E-26</v>
      </c>
      <c r="HY75" s="82">
        <f t="shared" si="211"/>
        <v>2.1984900560869919E-24</v>
      </c>
      <c r="HZ75" s="82">
        <f t="shared" si="212"/>
        <v>8.6527369887345079E-28</v>
      </c>
      <c r="IA75" s="82">
        <f t="shared" si="213"/>
        <v>1.052029060643987E-25</v>
      </c>
      <c r="IB75" s="82">
        <f t="shared" si="214"/>
        <v>2.3163481941015471E-31</v>
      </c>
      <c r="IC75" s="82">
        <f t="shared" si="215"/>
        <v>2.013358429276991E-35</v>
      </c>
      <c r="ID75" s="82">
        <f t="shared" si="216"/>
        <v>7.6879062655364015E-27</v>
      </c>
      <c r="IE75" s="82">
        <f t="shared" si="217"/>
        <v>1.0863986792143788E-34</v>
      </c>
      <c r="IF75" s="82">
        <f t="shared" si="218"/>
        <v>1.0624641011239186E-19</v>
      </c>
      <c r="IG75" s="82">
        <f t="shared" si="219"/>
        <v>5.4275063303437106E-21</v>
      </c>
      <c r="II75" s="82">
        <f t="shared" si="115"/>
        <v>6.5934406130291055E-96</v>
      </c>
      <c r="IJ75" s="82">
        <f t="shared" si="116"/>
        <v>5.3678194370352252E-155</v>
      </c>
      <c r="IK75" s="82">
        <f t="shared" si="117"/>
        <v>1.8367274768815922E-162</v>
      </c>
      <c r="IL75" s="82">
        <f t="shared" si="118"/>
        <v>2.6663106796797379E-181</v>
      </c>
      <c r="IM75" s="82">
        <f t="shared" si="119"/>
        <v>3.8426989196537988E-194</v>
      </c>
      <c r="IN75" s="82">
        <f t="shared" si="120"/>
        <v>7.6361232267559798E-188</v>
      </c>
      <c r="IO75" s="82">
        <f t="shared" si="121"/>
        <v>1.6945963425465155E-169</v>
      </c>
      <c r="IP75" s="82">
        <f t="shared" si="122"/>
        <v>1.1063401238277449E-191</v>
      </c>
      <c r="IQ75" s="82">
        <f t="shared" si="123"/>
        <v>3.188719426519323E-177</v>
      </c>
      <c r="IR75" s="82">
        <f t="shared" si="124"/>
        <v>4.7770724319431111E-216</v>
      </c>
      <c r="IS75" s="82">
        <f t="shared" si="125"/>
        <v>9.2668298942324233E-252</v>
      </c>
      <c r="IT75" s="82">
        <f t="shared" si="126"/>
        <v>1.5147964095433643E-179</v>
      </c>
      <c r="IU75" s="82">
        <f t="shared" si="127"/>
        <v>2.6167371156694893E-231</v>
      </c>
      <c r="IV75" s="82">
        <f t="shared" si="128"/>
        <v>7.2446843601097589E-88</v>
      </c>
      <c r="IW75" s="82">
        <f t="shared" si="129"/>
        <v>5.8481521733587558E-46</v>
      </c>
      <c r="IY75" s="82">
        <f t="shared" si="130"/>
        <v>0.37825586128536987</v>
      </c>
      <c r="IZ75" s="82">
        <f t="shared" si="131"/>
        <v>0.54986290718073749</v>
      </c>
      <c r="JA75" s="82">
        <f t="shared" si="132"/>
        <v>0.61021392303622157</v>
      </c>
      <c r="JB75" s="82">
        <f t="shared" si="133"/>
        <v>0.6711058458326874</v>
      </c>
      <c r="JC75" s="82">
        <f t="shared" si="134"/>
        <v>0.2334173448188292</v>
      </c>
      <c r="JD75" s="82">
        <f t="shared" si="135"/>
        <v>7.1896104413264619E-2</v>
      </c>
      <c r="JE75" s="82">
        <f t="shared" si="136"/>
        <v>0.14413934793891059</v>
      </c>
      <c r="JF75" s="82">
        <f t="shared" si="137"/>
        <v>0.46663890093009547</v>
      </c>
      <c r="JG75" s="82">
        <f t="shared" si="138"/>
        <v>0.61613306186429961</v>
      </c>
      <c r="JH75" s="82">
        <f t="shared" si="139"/>
        <v>0.66676617208789579</v>
      </c>
      <c r="JI75" s="82">
        <f t="shared" si="140"/>
        <v>0.7215650339299281</v>
      </c>
      <c r="JJ75" s="82">
        <f t="shared" si="141"/>
        <v>0.6573517455073965</v>
      </c>
      <c r="JK75" s="82">
        <f t="shared" si="142"/>
        <v>0.57557530251613132</v>
      </c>
      <c r="JL75" s="82">
        <f t="shared" si="143"/>
        <v>0.47968360456972953</v>
      </c>
      <c r="JM75" s="82">
        <f t="shared" si="144"/>
        <v>0.27326625188933235</v>
      </c>
    </row>
    <row r="76" spans="2:273" x14ac:dyDescent="0.25">
      <c r="B76" s="2">
        <v>49</v>
      </c>
      <c r="C76" s="37">
        <v>0.40661900000000001</v>
      </c>
      <c r="D76" s="37">
        <v>0.62254500000000002</v>
      </c>
      <c r="E76" s="37">
        <v>0.62765800000000005</v>
      </c>
      <c r="F76" s="37">
        <v>0.61688900000000002</v>
      </c>
      <c r="G76" s="37">
        <v>0.27448499999999998</v>
      </c>
      <c r="H76" s="37">
        <v>0.25949899999999998</v>
      </c>
      <c r="I76" s="37">
        <v>0.27276800000000001</v>
      </c>
      <c r="J76" s="37">
        <v>0.36174200000000001</v>
      </c>
      <c r="K76" s="37">
        <v>0.44735799999999998</v>
      </c>
      <c r="L76" s="37">
        <v>0.49285499999999999</v>
      </c>
      <c r="M76" s="37">
        <v>0.58507200000000004</v>
      </c>
      <c r="N76" s="37">
        <v>0.61703799999999998</v>
      </c>
      <c r="O76" s="37">
        <v>0.62686699999999995</v>
      </c>
      <c r="P76" s="37">
        <v>0.57154899999999997</v>
      </c>
      <c r="Q76" s="37">
        <v>0.50990100000000005</v>
      </c>
      <c r="S76" s="4">
        <f t="shared" si="8"/>
        <v>0.39980994641841139</v>
      </c>
      <c r="T76" s="4">
        <f t="shared" si="9"/>
        <v>0.63149994455596303</v>
      </c>
      <c r="U76" s="4">
        <f t="shared" si="10"/>
        <v>0.64945765220258644</v>
      </c>
      <c r="V76" s="4">
        <f t="shared" si="11"/>
        <v>0.62502883563512956</v>
      </c>
      <c r="W76" s="4">
        <f t="shared" si="12"/>
        <v>0.29463485545754808</v>
      </c>
      <c r="X76" s="4">
        <f t="shared" si="13"/>
        <v>0.26502238851354332</v>
      </c>
      <c r="Y76" s="4">
        <f t="shared" si="14"/>
        <v>0.27231530374990059</v>
      </c>
      <c r="Z76" s="4">
        <f t="shared" si="15"/>
        <v>0.3699992121313338</v>
      </c>
      <c r="AA76" s="4">
        <f t="shared" si="16"/>
        <v>0.43583782100046714</v>
      </c>
      <c r="AB76" s="4">
        <f t="shared" si="17"/>
        <v>0.47100770785790219</v>
      </c>
      <c r="AC76" s="4">
        <f t="shared" si="18"/>
        <v>0.59628886375875478</v>
      </c>
      <c r="AD76" s="4">
        <f t="shared" si="19"/>
        <v>0.63972713050811447</v>
      </c>
      <c r="AE76" s="4">
        <f t="shared" si="20"/>
        <v>0.64439057983910375</v>
      </c>
      <c r="AF76" s="4">
        <f t="shared" si="21"/>
        <v>0.57544408642391409</v>
      </c>
      <c r="AG76" s="4">
        <f t="shared" si="22"/>
        <v>0.51582299406592069</v>
      </c>
      <c r="AI76" s="4">
        <f t="shared" si="23"/>
        <v>6.80905358158862E-3</v>
      </c>
      <c r="AJ76" s="4">
        <f t="shared" si="24"/>
        <v>-8.9549445559630181E-3</v>
      </c>
      <c r="AK76" s="4">
        <f t="shared" si="25"/>
        <v>-2.1799652202586395E-2</v>
      </c>
      <c r="AL76" s="4">
        <f t="shared" si="26"/>
        <v>-8.1398356351295442E-3</v>
      </c>
      <c r="AM76" s="4">
        <f t="shared" si="27"/>
        <v>-2.0149855457548105E-2</v>
      </c>
      <c r="AN76" s="4">
        <f t="shared" si="28"/>
        <v>-5.5233885135433369E-3</v>
      </c>
      <c r="AO76" s="4">
        <f t="shared" si="29"/>
        <v>4.5269625009941583E-4</v>
      </c>
      <c r="AP76" s="4">
        <f t="shared" si="30"/>
        <v>-8.2572121313337909E-3</v>
      </c>
      <c r="AQ76" s="4">
        <f t="shared" si="31"/>
        <v>1.1520178999532837E-2</v>
      </c>
      <c r="AR76" s="4">
        <f t="shared" si="32"/>
        <v>2.1847292142097796E-2</v>
      </c>
      <c r="AS76" s="4">
        <f t="shared" si="33"/>
        <v>-1.1216863758754747E-2</v>
      </c>
      <c r="AT76" s="4">
        <f t="shared" si="34"/>
        <v>-2.2689130508114497E-2</v>
      </c>
      <c r="AU76" s="4">
        <f t="shared" si="35"/>
        <v>-1.7523579839103798E-2</v>
      </c>
      <c r="AV76" s="4">
        <f t="shared" si="224"/>
        <v>-3.8950864239141181E-3</v>
      </c>
      <c r="AW76" s="4">
        <f t="shared" si="224"/>
        <v>-5.9219940659206438E-3</v>
      </c>
      <c r="AY76" s="2">
        <f t="shared" si="96"/>
        <v>0.28561288351951331</v>
      </c>
      <c r="AZ76" s="2">
        <f t="shared" si="147"/>
        <v>0.25763790580408702</v>
      </c>
      <c r="BA76" s="2">
        <f t="shared" si="148"/>
        <v>0.25139234418602185</v>
      </c>
      <c r="BB76" s="2">
        <f t="shared" si="149"/>
        <v>0.25343668285519833</v>
      </c>
      <c r="BC76" s="2">
        <f t="shared" si="150"/>
        <v>0.2528125200412305</v>
      </c>
      <c r="BD76" s="2">
        <f t="shared" si="151"/>
        <v>0.25365710456685736</v>
      </c>
      <c r="BE76" s="2">
        <f t="shared" si="152"/>
        <v>0.25450792322487326</v>
      </c>
      <c r="BF76" s="2">
        <f t="shared" si="153"/>
        <v>0.26928726776679235</v>
      </c>
      <c r="BG76" s="2">
        <f t="shared" si="154"/>
        <v>0.26987070993138873</v>
      </c>
      <c r="BH76" s="2">
        <f t="shared" si="155"/>
        <v>0.26762111109435199</v>
      </c>
      <c r="BI76" s="2">
        <f t="shared" si="156"/>
        <v>0.29543721342422674</v>
      </c>
      <c r="BJ76" s="2">
        <f t="shared" si="157"/>
        <v>0.29004608430466694</v>
      </c>
      <c r="BK76" s="2">
        <f t="shared" si="158"/>
        <v>0.27439988343239152</v>
      </c>
      <c r="BL76" s="2">
        <f t="shared" si="159"/>
        <v>0.26555862923064222</v>
      </c>
      <c r="BM76" s="2">
        <f t="shared" si="160"/>
        <v>0.28159987491745858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0.41326960606060603</v>
      </c>
      <c r="DL76" s="2">
        <f t="shared" si="225"/>
        <v>0.29483857305657313</v>
      </c>
      <c r="DM76" s="2">
        <f t="shared" si="225"/>
        <v>0.28189534948002187</v>
      </c>
      <c r="DN76" s="2">
        <f t="shared" si="225"/>
        <v>0.293220275862069</v>
      </c>
      <c r="DO76" s="2">
        <f t="shared" si="225"/>
        <v>0.3155249484615385</v>
      </c>
      <c r="DP76" s="2">
        <f t="shared" si="225"/>
        <v>0.31171998023715419</v>
      </c>
      <c r="DQ76" s="2">
        <f t="shared" si="225"/>
        <v>0.30414682411067195</v>
      </c>
      <c r="DR76" s="2">
        <f t="shared" si="225"/>
        <v>0.31674682153846145</v>
      </c>
      <c r="DS76" s="2">
        <f t="shared" si="225"/>
        <v>0.32142558188034193</v>
      </c>
      <c r="DT76" s="2">
        <f t="shared" si="225"/>
        <v>0.30954739845339846</v>
      </c>
      <c r="DU76" s="2">
        <f t="shared" si="225"/>
        <v>0.31639037382276602</v>
      </c>
      <c r="DV76" s="2">
        <f t="shared" si="225"/>
        <v>0.31300439184278822</v>
      </c>
      <c r="DW76" s="2">
        <f t="shared" si="225"/>
        <v>0.29560174312198739</v>
      </c>
      <c r="DX76" s="2">
        <f t="shared" si="225"/>
        <v>0.28746583622994648</v>
      </c>
      <c r="DY76" s="2">
        <f t="shared" si="225"/>
        <v>0.31203475089126559</v>
      </c>
      <c r="EA76" s="2">
        <f t="shared" si="71"/>
        <v>0.28118978563106795</v>
      </c>
      <c r="EB76" s="2">
        <f t="shared" si="72"/>
        <v>0.25235683811954907</v>
      </c>
      <c r="EC76" s="2">
        <f t="shared" si="73"/>
        <v>0.24667650942196964</v>
      </c>
      <c r="ED76" s="2">
        <f t="shared" si="74"/>
        <v>0.24706995763580453</v>
      </c>
      <c r="EE76" s="2">
        <f t="shared" si="75"/>
        <v>0.24602842247033102</v>
      </c>
      <c r="EF76" s="2">
        <f t="shared" si="76"/>
        <v>0.24852704156983915</v>
      </c>
      <c r="EG76" s="2">
        <f t="shared" si="77"/>
        <v>0.25009981033164963</v>
      </c>
      <c r="EH76" s="2">
        <f t="shared" si="78"/>
        <v>0.26374724837149288</v>
      </c>
      <c r="EI76" s="2">
        <f t="shared" si="79"/>
        <v>0.26377033494926727</v>
      </c>
      <c r="EJ76" s="2">
        <f t="shared" si="80"/>
        <v>0.26217040526629337</v>
      </c>
      <c r="EK76" s="2">
        <f t="shared" si="81"/>
        <v>0.29180161284716521</v>
      </c>
      <c r="EL76" s="2">
        <f t="shared" si="82"/>
        <v>0.28585932518582091</v>
      </c>
      <c r="EM76" s="2">
        <f t="shared" si="83"/>
        <v>0.27066025001338484</v>
      </c>
      <c r="EN76" s="2">
        <f t="shared" si="84"/>
        <v>0.26025223623659194</v>
      </c>
      <c r="EO76" s="2">
        <f t="shared" si="85"/>
        <v>0.26895764659021271</v>
      </c>
      <c r="EQ76" s="2">
        <f t="shared" si="86"/>
        <v>0.27750331604543599</v>
      </c>
      <c r="ER76" s="2">
        <f t="shared" si="226"/>
        <v>0.24975969062820905</v>
      </c>
      <c r="ES76" s="2">
        <f t="shared" si="226"/>
        <v>0.24337868272019655</v>
      </c>
      <c r="ET76" s="2">
        <f t="shared" si="226"/>
        <v>0.24510971925212069</v>
      </c>
      <c r="EU76" s="2">
        <f t="shared" si="226"/>
        <v>0.2431206893232776</v>
      </c>
      <c r="EV76" s="2">
        <f t="shared" si="226"/>
        <v>0.252181961470547</v>
      </c>
      <c r="EW76" s="2">
        <f t="shared" si="226"/>
        <v>0.25083824199082511</v>
      </c>
      <c r="EX76" s="2">
        <f t="shared" si="226"/>
        <v>0.26038447573813417</v>
      </c>
      <c r="EY76" s="2">
        <f t="shared" si="226"/>
        <v>0.26287190793969606</v>
      </c>
      <c r="EZ76" s="2">
        <f t="shared" si="226"/>
        <v>0.26479837760589514</v>
      </c>
      <c r="FA76" s="2">
        <f t="shared" si="226"/>
        <v>0.28767978542968392</v>
      </c>
      <c r="FB76" s="2">
        <f t="shared" si="226"/>
        <v>0.28556986901170284</v>
      </c>
      <c r="FC76" s="2">
        <f t="shared" si="226"/>
        <v>0.27078393665237749</v>
      </c>
      <c r="FD76" s="2">
        <f t="shared" si="226"/>
        <v>0.25879793447134652</v>
      </c>
      <c r="FE76" s="2">
        <f t="shared" si="226"/>
        <v>0.28103845668554489</v>
      </c>
      <c r="FG76" s="2">
        <f t="shared" si="88"/>
        <v>0.96650608015695494</v>
      </c>
      <c r="FH76" s="2">
        <f t="shared" si="227"/>
        <v>0.87567877750687551</v>
      </c>
      <c r="FI76" s="2">
        <f t="shared" si="227"/>
        <v>0.86608262120746971</v>
      </c>
      <c r="FJ76" s="2">
        <f t="shared" si="227"/>
        <v>0.86203736540078313</v>
      </c>
      <c r="FK76" s="2">
        <f t="shared" si="227"/>
        <v>0.90237232181824889</v>
      </c>
      <c r="FL76" s="2">
        <f t="shared" si="227"/>
        <v>0.91883475597790931</v>
      </c>
      <c r="FM76" s="2">
        <f t="shared" si="227"/>
        <v>0.9184425897060885</v>
      </c>
      <c r="FN76" s="2">
        <f t="shared" si="227"/>
        <v>0.89545235093565489</v>
      </c>
      <c r="FO76" s="2">
        <f t="shared" si="227"/>
        <v>0.89418794761781828</v>
      </c>
      <c r="FP76" s="2">
        <f t="shared" si="227"/>
        <v>0.88496670900648933</v>
      </c>
      <c r="FQ76" s="2">
        <f t="shared" si="227"/>
        <v>0.85211063235612294</v>
      </c>
      <c r="FR76" s="2">
        <f t="shared" si="227"/>
        <v>0.84576158397830137</v>
      </c>
      <c r="FS76" s="2">
        <f t="shared" si="227"/>
        <v>0.85006448241827204</v>
      </c>
      <c r="FT76" s="2">
        <f t="shared" si="227"/>
        <v>0.80500409897778502</v>
      </c>
      <c r="FU76" s="2">
        <f t="shared" si="227"/>
        <v>0.70653694759650121</v>
      </c>
      <c r="FW76" s="2">
        <f t="shared" si="112"/>
        <v>2.0969382424203151E-4</v>
      </c>
      <c r="FX76" s="2">
        <f t="shared" si="164"/>
        <v>1.2072339473123228E-4</v>
      </c>
      <c r="FY76" s="2">
        <f t="shared" si="165"/>
        <v>1.7586752972604833E-4</v>
      </c>
      <c r="FZ76" s="2">
        <f t="shared" si="166"/>
        <v>1.5011985087971696E-4</v>
      </c>
      <c r="GA76" s="2">
        <f t="shared" si="167"/>
        <v>2.3623327352311984E-4</v>
      </c>
      <c r="GB76" s="2">
        <f t="shared" si="168"/>
        <v>2.7160912949170861E-4</v>
      </c>
      <c r="GC76" s="2">
        <f t="shared" si="169"/>
        <v>2.416138108292118E-4</v>
      </c>
      <c r="GD76" s="2">
        <f t="shared" si="170"/>
        <v>2.8588930197773741E-4</v>
      </c>
      <c r="GE76" s="2">
        <f t="shared" si="171"/>
        <v>2.7272806183948261E-4</v>
      </c>
      <c r="GF76" s="2">
        <f t="shared" si="172"/>
        <v>2.9466990845982848E-4</v>
      </c>
      <c r="GG76" s="2">
        <f t="shared" si="173"/>
        <v>1.9790609453501591E-4</v>
      </c>
      <c r="GH76" s="2">
        <f t="shared" si="174"/>
        <v>1.8298151070867725E-4</v>
      </c>
      <c r="GI76" s="2">
        <f t="shared" si="175"/>
        <v>1.4343107271048674E-4</v>
      </c>
      <c r="GJ76" s="2">
        <f t="shared" si="176"/>
        <v>1.0139347662230609E-4</v>
      </c>
      <c r="GK76" s="2">
        <f t="shared" si="177"/>
        <v>5.7099677052601453E-5</v>
      </c>
      <c r="GM76" s="82">
        <f t="shared" si="113"/>
        <v>0.30708594753869778</v>
      </c>
      <c r="GN76" s="82">
        <f t="shared" si="178"/>
        <v>0.61250145003660494</v>
      </c>
      <c r="GO76" s="82">
        <f t="shared" si="179"/>
        <v>0.67121009315566826</v>
      </c>
      <c r="GP76" s="82">
        <f t="shared" si="180"/>
        <v>0.67946514103958089</v>
      </c>
      <c r="GQ76" s="82">
        <f t="shared" si="181"/>
        <v>0.11663510734749957</v>
      </c>
      <c r="GR76" s="82">
        <f t="shared" si="182"/>
        <v>2.4031058745907222E-2</v>
      </c>
      <c r="GS76" s="82">
        <f t="shared" si="183"/>
        <v>4.6277807243861428E-2</v>
      </c>
      <c r="GT76" s="82">
        <f t="shared" si="184"/>
        <v>0.28065308799715138</v>
      </c>
      <c r="GU76" s="82">
        <f t="shared" si="185"/>
        <v>0.43333246279960697</v>
      </c>
      <c r="GV76" s="82">
        <f t="shared" si="186"/>
        <v>0.51017422837452042</v>
      </c>
      <c r="GW76" s="82">
        <f t="shared" si="187"/>
        <v>0.70954438817880094</v>
      </c>
      <c r="GX76" s="82">
        <f t="shared" si="188"/>
        <v>0.70217475336363722</v>
      </c>
      <c r="GY76" s="82">
        <f t="shared" si="189"/>
        <v>0.64340495705863632</v>
      </c>
      <c r="GZ76" s="82">
        <f t="shared" si="190"/>
        <v>0.55584777628302995</v>
      </c>
      <c r="HA76" s="82">
        <f t="shared" si="191"/>
        <v>0.34943343776060376</v>
      </c>
      <c r="HC76" s="82">
        <f t="shared" si="145"/>
        <v>4.0183118997004989E-2</v>
      </c>
      <c r="HD76" s="82">
        <f t="shared" si="192"/>
        <v>4.8158326601446843E-4</v>
      </c>
      <c r="HE76" s="82">
        <f t="shared" si="193"/>
        <v>3.5004855634488801E-4</v>
      </c>
      <c r="HF76" s="82">
        <f t="shared" si="194"/>
        <v>4.9478973801657248E-4</v>
      </c>
      <c r="HG76" s="82">
        <f t="shared" si="195"/>
        <v>1.8477393398780185E-3</v>
      </c>
      <c r="HH76" s="82">
        <f t="shared" si="196"/>
        <v>3.7542659660787744E-3</v>
      </c>
      <c r="HI76" s="82">
        <f t="shared" si="197"/>
        <v>3.3484854356058275E-3</v>
      </c>
      <c r="HJ76" s="82">
        <f t="shared" si="198"/>
        <v>1.0961413375297239E-3</v>
      </c>
      <c r="HK76" s="82">
        <f t="shared" si="199"/>
        <v>1.447434341080672E-3</v>
      </c>
      <c r="HL76" s="82">
        <f t="shared" si="200"/>
        <v>3.6903627536742422E-4</v>
      </c>
      <c r="HM76" s="82">
        <f t="shared" si="201"/>
        <v>9.2177576301064211E-5</v>
      </c>
      <c r="HN76" s="82">
        <f t="shared" si="202"/>
        <v>5.0076237589260478E-4</v>
      </c>
      <c r="HO76" s="82">
        <f t="shared" si="203"/>
        <v>3.862810283024864E-5</v>
      </c>
      <c r="HP76" s="82">
        <f t="shared" si="204"/>
        <v>7.5257609630805316E-6</v>
      </c>
      <c r="HQ76" s="82">
        <f t="shared" si="205"/>
        <v>1.8227736610773014E-7</v>
      </c>
      <c r="HS76" s="82">
        <f t="shared" si="114"/>
        <v>1.7366182920225698E-13</v>
      </c>
      <c r="HT76" s="82">
        <f t="shared" si="206"/>
        <v>2.5828892534935949E-23</v>
      </c>
      <c r="HU76" s="82">
        <f t="shared" si="207"/>
        <v>3.5787737177512657E-24</v>
      </c>
      <c r="HV76" s="82">
        <f t="shared" si="208"/>
        <v>6.3445013460941343E-26</v>
      </c>
      <c r="HW76" s="82">
        <f t="shared" si="209"/>
        <v>9.3540551532614761E-27</v>
      </c>
      <c r="HX76" s="82">
        <f t="shared" si="210"/>
        <v>1.5888878539381641E-25</v>
      </c>
      <c r="HY76" s="82">
        <f t="shared" si="211"/>
        <v>1.1753842449139301E-23</v>
      </c>
      <c r="HZ76" s="82">
        <f t="shared" si="212"/>
        <v>6.0776715665089422E-27</v>
      </c>
      <c r="IA76" s="82">
        <f t="shared" si="213"/>
        <v>6.2909298388398787E-25</v>
      </c>
      <c r="IB76" s="82">
        <f t="shared" si="214"/>
        <v>2.1195577492111925E-30</v>
      </c>
      <c r="IC76" s="82">
        <f t="shared" si="215"/>
        <v>2.2884022003632661E-34</v>
      </c>
      <c r="ID76" s="82">
        <f t="shared" si="216"/>
        <v>4.4589164782505726E-26</v>
      </c>
      <c r="IE76" s="82">
        <f t="shared" si="217"/>
        <v>1.0023240587379917E-33</v>
      </c>
      <c r="IF76" s="82">
        <f t="shared" si="218"/>
        <v>3.3302940979247443E-19</v>
      </c>
      <c r="IG76" s="82">
        <f t="shared" si="219"/>
        <v>1.7816190790652489E-20</v>
      </c>
      <c r="II76" s="82">
        <f t="shared" si="115"/>
        <v>6.765192901600839E-94</v>
      </c>
      <c r="IJ76" s="82">
        <f t="shared" si="116"/>
        <v>6.3951544953777732E-152</v>
      </c>
      <c r="IK76" s="82">
        <f t="shared" si="117"/>
        <v>4.2482783069845679E-159</v>
      </c>
      <c r="IL76" s="82">
        <f t="shared" si="118"/>
        <v>1.3124368686197156E-177</v>
      </c>
      <c r="IM76" s="82">
        <f t="shared" si="119"/>
        <v>5.6541086303374401E-190</v>
      </c>
      <c r="IN76" s="82">
        <f t="shared" si="120"/>
        <v>9.582466995179609E-184</v>
      </c>
      <c r="IO76" s="82">
        <f t="shared" si="121"/>
        <v>7.4529099527256356E-166</v>
      </c>
      <c r="IP76" s="82">
        <f t="shared" si="122"/>
        <v>1.790323860524318E-187</v>
      </c>
      <c r="IQ76" s="82">
        <f t="shared" si="123"/>
        <v>2.3446861173919034E-173</v>
      </c>
      <c r="IR76" s="82">
        <f t="shared" si="124"/>
        <v>2.7917436672103275E-211</v>
      </c>
      <c r="IS76" s="82">
        <f t="shared" si="125"/>
        <v>1.8751921553930525E-246</v>
      </c>
      <c r="IT76" s="82">
        <f t="shared" si="126"/>
        <v>8.3023772753183146E-176</v>
      </c>
      <c r="IU76" s="82">
        <f t="shared" si="127"/>
        <v>1.3032454498284297E-226</v>
      </c>
      <c r="IV76" s="82">
        <f t="shared" si="128"/>
        <v>3.6001157004537623E-86</v>
      </c>
      <c r="IW76" s="82">
        <f t="shared" si="129"/>
        <v>3.8781520835237064E-45</v>
      </c>
      <c r="IY76" s="82">
        <f t="shared" si="130"/>
        <v>0.34726906653587641</v>
      </c>
      <c r="IZ76" s="82">
        <f t="shared" si="131"/>
        <v>0.61298303330261938</v>
      </c>
      <c r="JA76" s="82">
        <f t="shared" si="132"/>
        <v>0.67156014171201317</v>
      </c>
      <c r="JB76" s="82">
        <f t="shared" si="133"/>
        <v>0.67995993077759742</v>
      </c>
      <c r="JC76" s="82">
        <f t="shared" si="134"/>
        <v>0.11848284668737759</v>
      </c>
      <c r="JD76" s="82">
        <f t="shared" si="135"/>
        <v>2.7785324711985998E-2</v>
      </c>
      <c r="JE76" s="82">
        <f t="shared" si="136"/>
        <v>4.9626292679467256E-2</v>
      </c>
      <c r="JF76" s="82">
        <f t="shared" si="137"/>
        <v>0.28174922933468111</v>
      </c>
      <c r="JG76" s="82">
        <f t="shared" si="138"/>
        <v>0.43477989714068765</v>
      </c>
      <c r="JH76" s="82">
        <f t="shared" si="139"/>
        <v>0.51054326464988786</v>
      </c>
      <c r="JI76" s="82">
        <f t="shared" si="140"/>
        <v>0.70963656575510203</v>
      </c>
      <c r="JJ76" s="82">
        <f t="shared" si="141"/>
        <v>0.7026755157395298</v>
      </c>
      <c r="JK76" s="82">
        <f t="shared" si="142"/>
        <v>0.6434435851614666</v>
      </c>
      <c r="JL76" s="82">
        <f t="shared" si="143"/>
        <v>0.55585530204399303</v>
      </c>
      <c r="JM76" s="82">
        <f t="shared" si="144"/>
        <v>0.34943362003796985</v>
      </c>
    </row>
    <row r="77" spans="2:273" x14ac:dyDescent="0.25">
      <c r="B77" s="2">
        <v>50</v>
      </c>
      <c r="C77" s="37">
        <v>0.387712</v>
      </c>
      <c r="D77" s="37">
        <v>0.62506700000000004</v>
      </c>
      <c r="E77" s="37">
        <v>0.61542200000000002</v>
      </c>
      <c r="F77" s="37">
        <v>0.57591899999999996</v>
      </c>
      <c r="G77" s="37">
        <v>0.25837500000000002</v>
      </c>
      <c r="H77" s="37">
        <v>0.26067899999999999</v>
      </c>
      <c r="I77" s="37">
        <v>0.26477000000000001</v>
      </c>
      <c r="J77" s="37">
        <v>0.29880099999999998</v>
      </c>
      <c r="K77" s="37">
        <v>0.34253899999999998</v>
      </c>
      <c r="L77" s="37">
        <v>0.38008900000000001</v>
      </c>
      <c r="M77" s="37">
        <v>0.54003599999999996</v>
      </c>
      <c r="N77" s="37">
        <v>0.59984499999999996</v>
      </c>
      <c r="O77" s="37">
        <v>0.62236499999999995</v>
      </c>
      <c r="P77" s="37">
        <v>0.57680200000000004</v>
      </c>
      <c r="Q77" s="37">
        <v>0.53006500000000001</v>
      </c>
      <c r="S77" s="4">
        <f t="shared" si="8"/>
        <v>0.38989824460036304</v>
      </c>
      <c r="T77" s="4">
        <f t="shared" si="9"/>
        <v>0.64377620852759976</v>
      </c>
      <c r="U77" s="4">
        <f t="shared" si="10"/>
        <v>0.64314348187251646</v>
      </c>
      <c r="V77" s="4">
        <f t="shared" si="11"/>
        <v>0.56964243638801348</v>
      </c>
      <c r="W77" s="4">
        <f t="shared" si="12"/>
        <v>0.2702039084821321</v>
      </c>
      <c r="X77" s="4">
        <f t="shared" si="13"/>
        <v>0.26169822725876424</v>
      </c>
      <c r="Y77" s="4">
        <f t="shared" si="14"/>
        <v>0.26221976527595481</v>
      </c>
      <c r="Z77" s="4">
        <f t="shared" si="15"/>
        <v>0.31318830041224904</v>
      </c>
      <c r="AA77" s="4">
        <f t="shared" si="16"/>
        <v>0.35444790940807597</v>
      </c>
      <c r="AB77" s="4">
        <f t="shared" si="17"/>
        <v>0.38006451966973015</v>
      </c>
      <c r="AC77" s="4">
        <f t="shared" si="18"/>
        <v>0.52183566883665278</v>
      </c>
      <c r="AD77" s="4">
        <f t="shared" si="19"/>
        <v>0.60414670211080013</v>
      </c>
      <c r="AE77" s="4">
        <f t="shared" si="20"/>
        <v>0.64532137924538635</v>
      </c>
      <c r="AF77" s="4">
        <f t="shared" si="21"/>
        <v>0.58728764153915758</v>
      </c>
      <c r="AG77" s="4">
        <f t="shared" si="22"/>
        <v>0.54535911009710569</v>
      </c>
      <c r="AI77" s="4">
        <f t="shared" si="23"/>
        <v>-2.1862446003630409E-3</v>
      </c>
      <c r="AJ77" s="4">
        <f t="shared" si="24"/>
        <v>-1.8709208527599719E-2</v>
      </c>
      <c r="AK77" s="4">
        <f t="shared" si="25"/>
        <v>-2.772148187251644E-2</v>
      </c>
      <c r="AL77" s="4">
        <f t="shared" si="26"/>
        <v>6.2765636119864743E-3</v>
      </c>
      <c r="AM77" s="4">
        <f t="shared" si="27"/>
        <v>-1.1828908482132083E-2</v>
      </c>
      <c r="AN77" s="4">
        <f t="shared" si="28"/>
        <v>-1.0192272587642437E-3</v>
      </c>
      <c r="AO77" s="4">
        <f t="shared" si="29"/>
        <v>2.5502347240451972E-3</v>
      </c>
      <c r="AP77" s="4">
        <f t="shared" si="30"/>
        <v>-1.438730041224906E-2</v>
      </c>
      <c r="AQ77" s="4">
        <f t="shared" si="31"/>
        <v>-1.1908909408075985E-2</v>
      </c>
      <c r="AR77" s="4">
        <f t="shared" si="32"/>
        <v>2.4480330269860406E-5</v>
      </c>
      <c r="AS77" s="4">
        <f t="shared" si="33"/>
        <v>1.8200331163347183E-2</v>
      </c>
      <c r="AT77" s="4">
        <f t="shared" si="34"/>
        <v>-4.3017021108001652E-3</v>
      </c>
      <c r="AU77" s="4">
        <f t="shared" si="35"/>
        <v>-2.2956379245386405E-2</v>
      </c>
      <c r="AV77" s="4">
        <f t="shared" si="224"/>
        <v>-1.0485641539157542E-2</v>
      </c>
      <c r="AW77" s="4">
        <f t="shared" si="224"/>
        <v>-1.5294110097105684E-2</v>
      </c>
      <c r="AY77" s="2">
        <f t="shared" si="96"/>
        <v>0.28504522509477204</v>
      </c>
      <c r="AZ77" s="2">
        <f t="shared" si="147"/>
        <v>0.2571045463701277</v>
      </c>
      <c r="BA77" s="2">
        <f t="shared" si="148"/>
        <v>0.25082684129442612</v>
      </c>
      <c r="BB77" s="2">
        <f t="shared" si="149"/>
        <v>0.25278950999233157</v>
      </c>
      <c r="BC77" s="2">
        <f t="shared" si="150"/>
        <v>0.25207655443137056</v>
      </c>
      <c r="BD77" s="2">
        <f t="shared" si="151"/>
        <v>0.25313336797593455</v>
      </c>
      <c r="BE77" s="2">
        <f t="shared" si="152"/>
        <v>0.25397655058291269</v>
      </c>
      <c r="BF77" s="2">
        <f t="shared" si="153"/>
        <v>0.26854771374317848</v>
      </c>
      <c r="BG77" s="2">
        <f t="shared" si="154"/>
        <v>0.26914762578116064</v>
      </c>
      <c r="BH77" s="2">
        <f t="shared" si="155"/>
        <v>0.26701889983170979</v>
      </c>
      <c r="BI77" s="2">
        <f t="shared" si="156"/>
        <v>0.29475662266015262</v>
      </c>
      <c r="BJ77" s="2">
        <f t="shared" si="157"/>
        <v>0.28949997199327743</v>
      </c>
      <c r="BK77" s="2">
        <f t="shared" si="158"/>
        <v>0.27385033153757127</v>
      </c>
      <c r="BL77" s="2">
        <f t="shared" si="159"/>
        <v>0.26497765252780886</v>
      </c>
      <c r="BM77" s="2">
        <f t="shared" si="160"/>
        <v>0.28086875848624171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0.41591856060606053</v>
      </c>
      <c r="DL77" s="2">
        <f t="shared" si="225"/>
        <v>0.29558489967439971</v>
      </c>
      <c r="DM77" s="2">
        <f t="shared" si="225"/>
        <v>0.2824794337712096</v>
      </c>
      <c r="DN77" s="2">
        <f t="shared" si="225"/>
        <v>0.29407222660098525</v>
      </c>
      <c r="DO77" s="2">
        <f t="shared" si="225"/>
        <v>0.31680078923076926</v>
      </c>
      <c r="DP77" s="2">
        <f t="shared" si="225"/>
        <v>0.31286269282891022</v>
      </c>
      <c r="DQ77" s="2">
        <f t="shared" si="225"/>
        <v>0.30495364328063246</v>
      </c>
      <c r="DR77" s="2">
        <f t="shared" si="225"/>
        <v>0.31752492307692298</v>
      </c>
      <c r="DS77" s="2">
        <f t="shared" si="225"/>
        <v>0.32250602564102565</v>
      </c>
      <c r="DT77" s="2">
        <f t="shared" si="225"/>
        <v>0.31047688380138383</v>
      </c>
      <c r="DU77" s="2">
        <f t="shared" si="225"/>
        <v>0.31737024746014086</v>
      </c>
      <c r="DV77" s="2">
        <f t="shared" si="225"/>
        <v>0.31377623121987386</v>
      </c>
      <c r="DW77" s="2">
        <f t="shared" si="225"/>
        <v>0.29609381586948463</v>
      </c>
      <c r="DX77" s="2">
        <f t="shared" si="225"/>
        <v>0.28796761363636358</v>
      </c>
      <c r="DY77" s="2">
        <f t="shared" si="225"/>
        <v>0.31312540797682709</v>
      </c>
      <c r="EA77" s="2">
        <f t="shared" si="71"/>
        <v>0.28090977773462777</v>
      </c>
      <c r="EB77" s="2">
        <f t="shared" si="72"/>
        <v>0.25212251649294476</v>
      </c>
      <c r="EC77" s="2">
        <f t="shared" si="73"/>
        <v>0.24636393494354297</v>
      </c>
      <c r="ED77" s="2">
        <f t="shared" si="74"/>
        <v>0.24676422551643798</v>
      </c>
      <c r="EE77" s="2">
        <f t="shared" si="75"/>
        <v>0.24569099254372265</v>
      </c>
      <c r="EF77" s="2">
        <f t="shared" si="76"/>
        <v>0.24832027798316966</v>
      </c>
      <c r="EG77" s="2">
        <f t="shared" si="77"/>
        <v>0.24984789953587488</v>
      </c>
      <c r="EH77" s="2">
        <f t="shared" si="78"/>
        <v>0.26333371387082122</v>
      </c>
      <c r="EI77" s="2">
        <f t="shared" si="79"/>
        <v>0.26338941978579489</v>
      </c>
      <c r="EJ77" s="2">
        <f t="shared" si="80"/>
        <v>0.26186608804956513</v>
      </c>
      <c r="EK77" s="2">
        <f t="shared" si="81"/>
        <v>0.291178226432108</v>
      </c>
      <c r="EL77" s="2">
        <f t="shared" si="82"/>
        <v>0.28546240985233873</v>
      </c>
      <c r="EM77" s="2">
        <f t="shared" si="83"/>
        <v>0.27027218485219318</v>
      </c>
      <c r="EN77" s="2">
        <f t="shared" si="84"/>
        <v>0.25989899269268768</v>
      </c>
      <c r="EO77" s="2">
        <f t="shared" si="85"/>
        <v>0.2686486755668388</v>
      </c>
      <c r="EQ77" s="2">
        <f t="shared" si="86"/>
        <v>0.27729379597532067</v>
      </c>
      <c r="ER77" s="2">
        <f t="shared" si="226"/>
        <v>0.24957727757053566</v>
      </c>
      <c r="ES77" s="2">
        <f t="shared" si="226"/>
        <v>0.24313503677091514</v>
      </c>
      <c r="ET77" s="2">
        <f t="shared" si="226"/>
        <v>0.24484445286688322</v>
      </c>
      <c r="EU77" s="2">
        <f t="shared" si="226"/>
        <v>0.24284903796263471</v>
      </c>
      <c r="EV77" s="2">
        <f t="shared" si="226"/>
        <v>0.25189095400307276</v>
      </c>
      <c r="EW77" s="2">
        <f t="shared" si="226"/>
        <v>0.25056830970396327</v>
      </c>
      <c r="EX77" s="2">
        <f t="shared" si="226"/>
        <v>0.26005156124705553</v>
      </c>
      <c r="EY77" s="2">
        <f t="shared" si="226"/>
        <v>0.26251191249906275</v>
      </c>
      <c r="EZ77" s="2">
        <f t="shared" si="226"/>
        <v>0.26442970230212448</v>
      </c>
      <c r="FA77" s="2">
        <f t="shared" si="226"/>
        <v>0.28715455074360535</v>
      </c>
      <c r="FB77" s="2">
        <f t="shared" si="226"/>
        <v>0.28517839683654644</v>
      </c>
      <c r="FC77" s="2">
        <f t="shared" si="226"/>
        <v>0.27039266370783022</v>
      </c>
      <c r="FD77" s="2">
        <f t="shared" si="226"/>
        <v>0.25847726094796192</v>
      </c>
      <c r="FE77" s="2">
        <f t="shared" si="226"/>
        <v>0.28049494948671078</v>
      </c>
      <c r="FG77" s="2">
        <f t="shared" si="88"/>
        <v>0.96936289136976417</v>
      </c>
      <c r="FH77" s="2">
        <f t="shared" si="227"/>
        <v>0.88536370020979493</v>
      </c>
      <c r="FI77" s="2">
        <f t="shared" si="227"/>
        <v>0.87640959893945736</v>
      </c>
      <c r="FJ77" s="2">
        <f t="shared" si="227"/>
        <v>0.87263041486025272</v>
      </c>
      <c r="FK77" s="2">
        <f t="shared" si="227"/>
        <v>0.9101910242378991</v>
      </c>
      <c r="FL77" s="2">
        <f t="shared" si="227"/>
        <v>0.92544396368420012</v>
      </c>
      <c r="FM77" s="2">
        <f t="shared" si="227"/>
        <v>0.92508112736002146</v>
      </c>
      <c r="FN77" s="2">
        <f t="shared" si="227"/>
        <v>0.90376614987352666</v>
      </c>
      <c r="FO77" s="2">
        <f t="shared" si="227"/>
        <v>0.90259135626511355</v>
      </c>
      <c r="FP77" s="2">
        <f t="shared" si="227"/>
        <v>0.89401565178110964</v>
      </c>
      <c r="FQ77" s="2">
        <f t="shared" si="227"/>
        <v>0.86334504908839937</v>
      </c>
      <c r="FR77" s="2">
        <f t="shared" si="227"/>
        <v>0.85739759142575611</v>
      </c>
      <c r="FS77" s="2">
        <f t="shared" si="227"/>
        <v>0.86142905784496104</v>
      </c>
      <c r="FT77" s="2">
        <f t="shared" si="227"/>
        <v>0.81905709205165211</v>
      </c>
      <c r="FU77" s="2">
        <f t="shared" si="227"/>
        <v>0.72526441167470135</v>
      </c>
      <c r="FW77" s="2">
        <f t="shared" si="112"/>
        <v>2.2992005466179516E-4</v>
      </c>
      <c r="FX77" s="2">
        <f t="shared" si="164"/>
        <v>1.3236902836189843E-4</v>
      </c>
      <c r="FY77" s="2">
        <f t="shared" si="165"/>
        <v>1.9283163990607398E-4</v>
      </c>
      <c r="FZ77" s="2">
        <f t="shared" si="166"/>
        <v>1.646007593369465E-4</v>
      </c>
      <c r="GA77" s="2">
        <f t="shared" si="167"/>
        <v>2.5901873023247704E-4</v>
      </c>
      <c r="GB77" s="2">
        <f t="shared" si="168"/>
        <v>2.9780568455405846E-4</v>
      </c>
      <c r="GC77" s="2">
        <f t="shared" si="169"/>
        <v>2.6491810009729211E-4</v>
      </c>
      <c r="GD77" s="2">
        <f t="shared" si="170"/>
        <v>3.1346274017350585E-4</v>
      </c>
      <c r="GE77" s="2">
        <f t="shared" si="171"/>
        <v>2.9903250504697805E-4</v>
      </c>
      <c r="GF77" s="2">
        <f t="shared" si="172"/>
        <v>3.2308994449020234E-4</v>
      </c>
      <c r="GG77" s="2">
        <f t="shared" si="173"/>
        <v>2.1699557430980682E-4</v>
      </c>
      <c r="GH77" s="2">
        <f t="shared" si="174"/>
        <v>2.0063169489242051E-4</v>
      </c>
      <c r="GI77" s="2">
        <f t="shared" si="175"/>
        <v>1.5726686762209722E-4</v>
      </c>
      <c r="GJ77" s="2">
        <f t="shared" si="176"/>
        <v>1.1117464880822281E-4</v>
      </c>
      <c r="GK77" s="2">
        <f t="shared" si="177"/>
        <v>6.260820599428651E-5</v>
      </c>
      <c r="GM77" s="82">
        <f t="shared" si="113"/>
        <v>0.26759917278974749</v>
      </c>
      <c r="GN77" s="82">
        <f t="shared" si="178"/>
        <v>0.67314394328398675</v>
      </c>
      <c r="GO77" s="82">
        <f t="shared" si="179"/>
        <v>0.70956708454566841</v>
      </c>
      <c r="GP77" s="82">
        <f t="shared" si="180"/>
        <v>0.62876462646888076</v>
      </c>
      <c r="GQ77" s="82">
        <f t="shared" si="181"/>
        <v>4.7982800685085453E-2</v>
      </c>
      <c r="GR77" s="82">
        <f t="shared" si="182"/>
        <v>6.5983864936628505E-3</v>
      </c>
      <c r="GS77" s="82">
        <f t="shared" si="183"/>
        <v>1.0717268781887505E-2</v>
      </c>
      <c r="GT77" s="82">
        <f t="shared" si="184"/>
        <v>0.13258067258747924</v>
      </c>
      <c r="GU77" s="82">
        <f t="shared" si="185"/>
        <v>0.23894136088130058</v>
      </c>
      <c r="GV77" s="82">
        <f t="shared" si="186"/>
        <v>0.30926885353270012</v>
      </c>
      <c r="GW77" s="82">
        <f t="shared" si="187"/>
        <v>0.58713337743803939</v>
      </c>
      <c r="GX77" s="82">
        <f t="shared" si="188"/>
        <v>0.68702919282207675</v>
      </c>
      <c r="GY77" s="82">
        <f t="shared" si="189"/>
        <v>0.69487864452994652</v>
      </c>
      <c r="GZ77" s="82">
        <f t="shared" si="190"/>
        <v>0.62587378746160316</v>
      </c>
      <c r="HA77" s="82">
        <f t="shared" si="191"/>
        <v>0.43251076551318157</v>
      </c>
      <c r="HC77" s="82">
        <f t="shared" si="145"/>
        <v>5.0768025738099756E-2</v>
      </c>
      <c r="HD77" s="82">
        <f t="shared" si="192"/>
        <v>7.4430958982979239E-4</v>
      </c>
      <c r="HE77" s="82">
        <f t="shared" si="193"/>
        <v>5.6267175809396851E-4</v>
      </c>
      <c r="HF77" s="82">
        <f t="shared" si="194"/>
        <v>8.0057236736638985E-4</v>
      </c>
      <c r="HG77" s="82">
        <f t="shared" si="195"/>
        <v>2.9700947593319558E-3</v>
      </c>
      <c r="HH77" s="82">
        <f t="shared" si="196"/>
        <v>5.8647945936678037E-3</v>
      </c>
      <c r="HI77" s="82">
        <f t="shared" si="197"/>
        <v>5.1093550390381983E-3</v>
      </c>
      <c r="HJ77" s="82">
        <f t="shared" si="198"/>
        <v>1.8122604800813824E-3</v>
      </c>
      <c r="HK77" s="82">
        <f t="shared" si="199"/>
        <v>2.317236350562025E-3</v>
      </c>
      <c r="HL77" s="82">
        <f t="shared" si="200"/>
        <v>6.5813305970480207E-4</v>
      </c>
      <c r="HM77" s="82">
        <f t="shared" si="201"/>
        <v>1.7629115277364928E-4</v>
      </c>
      <c r="HN77" s="82">
        <f t="shared" si="202"/>
        <v>8.16735526798418E-4</v>
      </c>
      <c r="HO77" s="82">
        <f t="shared" si="203"/>
        <v>7.2424695401198576E-5</v>
      </c>
      <c r="HP77" s="82">
        <f t="shared" si="204"/>
        <v>1.5337903125001422E-5</v>
      </c>
      <c r="HQ77" s="82">
        <f t="shared" si="205"/>
        <v>4.5122895607381397E-7</v>
      </c>
      <c r="HS77" s="82">
        <f t="shared" si="114"/>
        <v>4.2711692921345588E-13</v>
      </c>
      <c r="HT77" s="82">
        <f t="shared" si="206"/>
        <v>1.0975437534411073E-22</v>
      </c>
      <c r="HU77" s="82">
        <f t="shared" si="207"/>
        <v>1.7281048210011E-23</v>
      </c>
      <c r="HV77" s="82">
        <f t="shared" si="208"/>
        <v>3.4591564672644966E-25</v>
      </c>
      <c r="HW77" s="82">
        <f t="shared" si="209"/>
        <v>6.1293127945740971E-26</v>
      </c>
      <c r="HX77" s="82">
        <f t="shared" si="210"/>
        <v>9.9413580127796309E-25</v>
      </c>
      <c r="HY77" s="82">
        <f t="shared" si="211"/>
        <v>6.1182250197765254E-23</v>
      </c>
      <c r="HZ77" s="82">
        <f t="shared" si="212"/>
        <v>4.1363278877272529E-26</v>
      </c>
      <c r="IA77" s="82">
        <f t="shared" si="213"/>
        <v>3.6550483676564439E-24</v>
      </c>
      <c r="IB77" s="82">
        <f t="shared" si="214"/>
        <v>1.8710711662016401E-29</v>
      </c>
      <c r="IC77" s="82">
        <f t="shared" si="215"/>
        <v>2.503640705185232E-33</v>
      </c>
      <c r="ID77" s="82">
        <f t="shared" si="216"/>
        <v>2.5183024706975691E-25</v>
      </c>
      <c r="IE77" s="82">
        <f t="shared" si="217"/>
        <v>8.9513976372020871E-33</v>
      </c>
      <c r="IF77" s="82">
        <f t="shared" si="218"/>
        <v>1.027842863551818E-18</v>
      </c>
      <c r="IG77" s="82">
        <f t="shared" si="219"/>
        <v>5.7573457995483183E-20</v>
      </c>
      <c r="II77" s="82">
        <f t="shared" si="115"/>
        <v>6.6038510522801494E-92</v>
      </c>
      <c r="IJ77" s="82">
        <f t="shared" si="116"/>
        <v>7.0916966107189219E-149</v>
      </c>
      <c r="IK77" s="82">
        <f t="shared" si="117"/>
        <v>9.0537693837496899E-156</v>
      </c>
      <c r="IL77" s="82">
        <f t="shared" si="118"/>
        <v>5.9144601512989818E-174</v>
      </c>
      <c r="IM77" s="82">
        <f t="shared" si="119"/>
        <v>7.4899632745841062E-186</v>
      </c>
      <c r="IN77" s="82">
        <f t="shared" si="120"/>
        <v>1.0826081015975599E-179</v>
      </c>
      <c r="IO77" s="82">
        <f t="shared" si="121"/>
        <v>2.9896424292325793E-162</v>
      </c>
      <c r="IP77" s="82">
        <f t="shared" si="122"/>
        <v>2.5992034184410209E-183</v>
      </c>
      <c r="IQ77" s="82">
        <f t="shared" si="123"/>
        <v>1.5613873016583688E-169</v>
      </c>
      <c r="IR77" s="82">
        <f t="shared" si="124"/>
        <v>1.4421098031085258E-206</v>
      </c>
      <c r="IS77" s="82">
        <f t="shared" si="125"/>
        <v>3.3285779979743074E-241</v>
      </c>
      <c r="IT77" s="82">
        <f t="shared" si="126"/>
        <v>4.1528651643439107E-172</v>
      </c>
      <c r="IU77" s="82">
        <f t="shared" si="127"/>
        <v>5.8043121464506383E-222</v>
      </c>
      <c r="IV77" s="82">
        <f t="shared" si="128"/>
        <v>1.7210568915846848E-84</v>
      </c>
      <c r="IW77" s="82">
        <f t="shared" si="129"/>
        <v>2.5269565519221327E-44</v>
      </c>
      <c r="IY77" s="82">
        <f t="shared" si="130"/>
        <v>0.31836719852827433</v>
      </c>
      <c r="IZ77" s="82">
        <f t="shared" si="131"/>
        <v>0.67388825287381648</v>
      </c>
      <c r="JA77" s="82">
        <f t="shared" si="132"/>
        <v>0.7101297563037624</v>
      </c>
      <c r="JB77" s="82">
        <f t="shared" si="133"/>
        <v>0.62956519883624718</v>
      </c>
      <c r="JC77" s="82">
        <f t="shared" si="134"/>
        <v>5.0952895444417411E-2</v>
      </c>
      <c r="JD77" s="82">
        <f t="shared" si="135"/>
        <v>1.2463181087330653E-2</v>
      </c>
      <c r="JE77" s="82">
        <f t="shared" si="136"/>
        <v>1.5826623820925704E-2</v>
      </c>
      <c r="JF77" s="82">
        <f t="shared" si="137"/>
        <v>0.13439293306756062</v>
      </c>
      <c r="JG77" s="82">
        <f t="shared" si="138"/>
        <v>0.2412585972318626</v>
      </c>
      <c r="JH77" s="82">
        <f t="shared" si="139"/>
        <v>0.30992698659240492</v>
      </c>
      <c r="JI77" s="82">
        <f t="shared" si="140"/>
        <v>0.58730966859081302</v>
      </c>
      <c r="JJ77" s="82">
        <f t="shared" si="141"/>
        <v>0.68784592834887515</v>
      </c>
      <c r="JK77" s="82">
        <f t="shared" si="142"/>
        <v>0.69495106922534777</v>
      </c>
      <c r="JL77" s="82">
        <f t="shared" si="143"/>
        <v>0.62588912536472818</v>
      </c>
      <c r="JM77" s="82">
        <f t="shared" si="144"/>
        <v>0.43251121674213766</v>
      </c>
    </row>
    <row r="78" spans="2:273" x14ac:dyDescent="0.25">
      <c r="B78" s="2">
        <v>51</v>
      </c>
      <c r="C78" s="37">
        <v>0.37280999999999997</v>
      </c>
      <c r="D78" s="37">
        <v>0.616008</v>
      </c>
      <c r="E78" s="37">
        <v>0.59792400000000001</v>
      </c>
      <c r="F78" s="37">
        <v>0.50931400000000004</v>
      </c>
      <c r="G78" s="37">
        <v>0.256465</v>
      </c>
      <c r="H78" s="37">
        <v>0.25747500000000001</v>
      </c>
      <c r="I78" s="37">
        <v>0.26600600000000002</v>
      </c>
      <c r="J78" s="37">
        <v>0.28440300000000002</v>
      </c>
      <c r="K78" s="37">
        <v>0.29453800000000002</v>
      </c>
      <c r="L78" s="37">
        <v>0.295076</v>
      </c>
      <c r="M78" s="37">
        <v>0.448741</v>
      </c>
      <c r="N78" s="37">
        <v>0.54992700000000005</v>
      </c>
      <c r="O78" s="37">
        <v>0.60867899999999997</v>
      </c>
      <c r="P78" s="37">
        <v>0.56696899999999995</v>
      </c>
      <c r="Q78" s="37">
        <v>0.54159900000000005</v>
      </c>
      <c r="S78" s="4">
        <f t="shared" si="8"/>
        <v>0.3832543264667872</v>
      </c>
      <c r="T78" s="4">
        <f t="shared" si="9"/>
        <v>0.64480955246464666</v>
      </c>
      <c r="U78" s="4">
        <f t="shared" si="10"/>
        <v>0.60992945489479278</v>
      </c>
      <c r="V78" s="4">
        <f t="shared" si="11"/>
        <v>0.49144804706378287</v>
      </c>
      <c r="W78" s="4">
        <f t="shared" si="12"/>
        <v>0.2611098089135136</v>
      </c>
      <c r="X78" s="4">
        <f t="shared" si="13"/>
        <v>0.26308683635847324</v>
      </c>
      <c r="Y78" s="4">
        <f t="shared" si="14"/>
        <v>0.26148375298231546</v>
      </c>
      <c r="Z78" s="4">
        <f t="shared" si="15"/>
        <v>0.28498435623548685</v>
      </c>
      <c r="AA78" s="4">
        <f t="shared" si="16"/>
        <v>0.30372343774997518</v>
      </c>
      <c r="AB78" s="4">
        <f t="shared" si="17"/>
        <v>0.31482471113443239</v>
      </c>
      <c r="AC78" s="4">
        <f t="shared" si="18"/>
        <v>0.42756301366870231</v>
      </c>
      <c r="AD78" s="4">
        <f t="shared" si="19"/>
        <v>0.53521049669784049</v>
      </c>
      <c r="AE78" s="4">
        <f t="shared" si="20"/>
        <v>0.62241752056792043</v>
      </c>
      <c r="AF78" s="4">
        <f t="shared" si="21"/>
        <v>0.58208966913654658</v>
      </c>
      <c r="AG78" s="4">
        <f t="shared" si="22"/>
        <v>0.56433594233562379</v>
      </c>
      <c r="AI78" s="4">
        <f t="shared" si="23"/>
        <v>-1.0444326466787224E-2</v>
      </c>
      <c r="AJ78" s="4">
        <f t="shared" si="24"/>
        <v>-2.8801552464646663E-2</v>
      </c>
      <c r="AK78" s="4">
        <f t="shared" si="25"/>
        <v>-1.2005454894792766E-2</v>
      </c>
      <c r="AL78" s="4">
        <f t="shared" si="26"/>
        <v>1.7865952936217178E-2</v>
      </c>
      <c r="AM78" s="4">
        <f t="shared" si="27"/>
        <v>-4.6448089135135984E-3</v>
      </c>
      <c r="AN78" s="4">
        <f t="shared" si="28"/>
        <v>-5.6118363584732323E-3</v>
      </c>
      <c r="AO78" s="4">
        <f t="shared" si="29"/>
        <v>4.5222470176845553E-3</v>
      </c>
      <c r="AP78" s="4">
        <f t="shared" si="30"/>
        <v>-5.8135623548682958E-4</v>
      </c>
      <c r="AQ78" s="4">
        <f t="shared" si="31"/>
        <v>-9.1854377499751561E-3</v>
      </c>
      <c r="AR78" s="4">
        <f t="shared" si="32"/>
        <v>-1.9748711134432384E-2</v>
      </c>
      <c r="AS78" s="4">
        <f t="shared" si="33"/>
        <v>2.1177986331297693E-2</v>
      </c>
      <c r="AT78" s="4">
        <f t="shared" si="34"/>
        <v>1.4716503302159567E-2</v>
      </c>
      <c r="AU78" s="4">
        <f t="shared" si="35"/>
        <v>-1.3738520567920465E-2</v>
      </c>
      <c r="AV78" s="4">
        <f t="shared" si="224"/>
        <v>-1.5120669136546638E-2</v>
      </c>
      <c r="AW78" s="4">
        <f t="shared" si="224"/>
        <v>-2.2736942335623733E-2</v>
      </c>
      <c r="AY78" s="2">
        <f t="shared" si="96"/>
        <v>0.28449346422063848</v>
      </c>
      <c r="AZ78" s="2">
        <f t="shared" si="147"/>
        <v>0.25658167748095612</v>
      </c>
      <c r="BA78" s="2">
        <f t="shared" si="148"/>
        <v>0.25026841284979157</v>
      </c>
      <c r="BB78" s="2">
        <f t="shared" si="149"/>
        <v>0.25215185657097078</v>
      </c>
      <c r="BC78" s="2">
        <f t="shared" si="150"/>
        <v>0.25135672951434462</v>
      </c>
      <c r="BD78" s="2">
        <f t="shared" si="151"/>
        <v>0.25262461804790637</v>
      </c>
      <c r="BE78" s="2">
        <f t="shared" si="152"/>
        <v>0.253459197987006</v>
      </c>
      <c r="BF78" s="2">
        <f t="shared" si="153"/>
        <v>0.26782133727698337</v>
      </c>
      <c r="BG78" s="2">
        <f t="shared" si="154"/>
        <v>0.26843635720534637</v>
      </c>
      <c r="BH78" s="2">
        <f t="shared" si="155"/>
        <v>0.26642593130634967</v>
      </c>
      <c r="BI78" s="2">
        <f t="shared" si="156"/>
        <v>0.29406021444645752</v>
      </c>
      <c r="BJ78" s="2">
        <f t="shared" si="157"/>
        <v>0.28894851075377459</v>
      </c>
      <c r="BK78" s="2">
        <f t="shared" si="158"/>
        <v>0.27330031396540261</v>
      </c>
      <c r="BL78" s="2">
        <f t="shared" si="159"/>
        <v>0.2643958349417328</v>
      </c>
      <c r="BM78" s="2">
        <f t="shared" si="160"/>
        <v>0.28012012442011652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>
        <f t="shared" si="103"/>
        <v>0.26600600000000002</v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>
        <f t="shared" si="60"/>
        <v>0.26600600000000002</v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0.41856751515151508</v>
      </c>
      <c r="DL78" s="2">
        <f t="shared" si="225"/>
        <v>0.29633122629222636</v>
      </c>
      <c r="DM78" s="2">
        <f t="shared" si="225"/>
        <v>0.28306351806239738</v>
      </c>
      <c r="DN78" s="2">
        <f t="shared" si="225"/>
        <v>0.29492417733990151</v>
      </c>
      <c r="DO78" s="2">
        <f t="shared" si="225"/>
        <v>0.31807663000000008</v>
      </c>
      <c r="DP78" s="2">
        <f t="shared" si="225"/>
        <v>0.31400540542066629</v>
      </c>
      <c r="DQ78" s="2">
        <f t="shared" si="225"/>
        <v>0.30576046245059291</v>
      </c>
      <c r="DR78" s="2">
        <f t="shared" si="225"/>
        <v>0.31830302461538451</v>
      </c>
      <c r="DS78" s="2">
        <f t="shared" si="225"/>
        <v>0.32358646940170943</v>
      </c>
      <c r="DT78" s="2">
        <f t="shared" si="225"/>
        <v>0.31140636914936914</v>
      </c>
      <c r="DU78" s="2">
        <f t="shared" si="225"/>
        <v>0.31835012109751576</v>
      </c>
      <c r="DV78" s="2">
        <f t="shared" si="225"/>
        <v>0.31454807059695955</v>
      </c>
      <c r="DW78" s="2">
        <f t="shared" si="225"/>
        <v>0.29658588861698187</v>
      </c>
      <c r="DX78" s="2">
        <f t="shared" si="225"/>
        <v>0.28846939104278074</v>
      </c>
      <c r="DY78" s="2">
        <f t="shared" si="225"/>
        <v>0.31421606506238858</v>
      </c>
      <c r="EA78" s="2">
        <f t="shared" si="71"/>
        <v>0.28062976983818766</v>
      </c>
      <c r="EB78" s="2">
        <f t="shared" si="72"/>
        <v>0.25188819486634051</v>
      </c>
      <c r="EC78" s="2">
        <f t="shared" si="73"/>
        <v>0.24605136046511628</v>
      </c>
      <c r="ED78" s="2">
        <f t="shared" si="74"/>
        <v>0.24645849339707146</v>
      </c>
      <c r="EE78" s="2">
        <f t="shared" si="75"/>
        <v>0.24535356261711427</v>
      </c>
      <c r="EF78" s="2">
        <f t="shared" si="76"/>
        <v>0.24811351439650017</v>
      </c>
      <c r="EG78" s="2">
        <f t="shared" si="77"/>
        <v>0.24959598874010017</v>
      </c>
      <c r="EH78" s="2">
        <f t="shared" si="78"/>
        <v>0.2629201793701495</v>
      </c>
      <c r="EI78" s="2">
        <f t="shared" si="79"/>
        <v>0.2630085046223225</v>
      </c>
      <c r="EJ78" s="2">
        <f t="shared" si="80"/>
        <v>0.26156177083283688</v>
      </c>
      <c r="EK78" s="2">
        <f t="shared" si="81"/>
        <v>0.29055484001705079</v>
      </c>
      <c r="EL78" s="2">
        <f t="shared" si="82"/>
        <v>0.28506549451885654</v>
      </c>
      <c r="EM78" s="2">
        <f t="shared" si="83"/>
        <v>0.26988411969100157</v>
      </c>
      <c r="EN78" s="2">
        <f t="shared" si="84"/>
        <v>0.25954574914878337</v>
      </c>
      <c r="EO78" s="2">
        <f t="shared" si="85"/>
        <v>0.2683397045434649</v>
      </c>
      <c r="EQ78" s="2">
        <f t="shared" si="86"/>
        <v>0.2770842759052054</v>
      </c>
      <c r="ER78" s="2">
        <f t="shared" si="226"/>
        <v>0.24939486451286225</v>
      </c>
      <c r="ES78" s="2">
        <f t="shared" si="226"/>
        <v>0.24289139082163375</v>
      </c>
      <c r="ET78" s="2">
        <f t="shared" si="226"/>
        <v>0.24457918648164573</v>
      </c>
      <c r="EU78" s="2">
        <f t="shared" si="226"/>
        <v>0.24257738660199185</v>
      </c>
      <c r="EV78" s="2">
        <f t="shared" si="226"/>
        <v>0.25159994653559847</v>
      </c>
      <c r="EW78" s="2">
        <f t="shared" si="226"/>
        <v>0.25029837741710148</v>
      </c>
      <c r="EX78" s="2">
        <f t="shared" si="226"/>
        <v>0.25971864675597683</v>
      </c>
      <c r="EY78" s="2">
        <f t="shared" si="226"/>
        <v>0.26215191705842944</v>
      </c>
      <c r="EZ78" s="2">
        <f t="shared" si="226"/>
        <v>0.26406102699835377</v>
      </c>
      <c r="FA78" s="2">
        <f t="shared" si="226"/>
        <v>0.28662931605752678</v>
      </c>
      <c r="FB78" s="2">
        <f t="shared" si="226"/>
        <v>0.28478692466139011</v>
      </c>
      <c r="FC78" s="2">
        <f t="shared" si="226"/>
        <v>0.27000139076328294</v>
      </c>
      <c r="FD78" s="2">
        <f t="shared" si="226"/>
        <v>0.25815658742457731</v>
      </c>
      <c r="FE78" s="2">
        <f t="shared" si="226"/>
        <v>0.27995144228787672</v>
      </c>
      <c r="FG78" s="2">
        <f t="shared" si="88"/>
        <v>0.9719830987441771</v>
      </c>
      <c r="FH78" s="2">
        <f t="shared" si="227"/>
        <v>0.89438514114019185</v>
      </c>
      <c r="FI78" s="2">
        <f t="shared" si="227"/>
        <v>0.88604499774114109</v>
      </c>
      <c r="FJ78" s="2">
        <f t="shared" si="227"/>
        <v>0.8825209532854047</v>
      </c>
      <c r="FK78" s="2">
        <f t="shared" si="227"/>
        <v>0.91744084028802786</v>
      </c>
      <c r="FL78" s="2">
        <f t="shared" si="227"/>
        <v>0.93155507964043482</v>
      </c>
      <c r="FM78" s="2">
        <f t="shared" si="227"/>
        <v>0.93121977347579499</v>
      </c>
      <c r="FN78" s="2">
        <f t="shared" si="227"/>
        <v>0.91148417466079079</v>
      </c>
      <c r="FO78" s="2">
        <f t="shared" si="227"/>
        <v>0.91039425878922098</v>
      </c>
      <c r="FP78" s="2">
        <f t="shared" si="227"/>
        <v>0.90243125080395536</v>
      </c>
      <c r="FQ78" s="2">
        <f t="shared" si="227"/>
        <v>0.87385238511479479</v>
      </c>
      <c r="FR78" s="2">
        <f t="shared" si="227"/>
        <v>0.86829246177306429</v>
      </c>
      <c r="FS78" s="2">
        <f t="shared" si="227"/>
        <v>0.87206188241721749</v>
      </c>
      <c r="FT78" s="2">
        <f t="shared" si="227"/>
        <v>0.8323082843949402</v>
      </c>
      <c r="FU78" s="2">
        <f t="shared" si="227"/>
        <v>0.74323109724781955</v>
      </c>
      <c r="FW78" s="2">
        <f t="shared" si="112"/>
        <v>2.5209673471433477E-4</v>
      </c>
      <c r="FX78" s="2">
        <f t="shared" si="164"/>
        <v>1.4513789992726153E-4</v>
      </c>
      <c r="FY78" s="2">
        <f t="shared" si="165"/>
        <v>2.1143175519685735E-4</v>
      </c>
      <c r="FZ78" s="2">
        <f t="shared" si="166"/>
        <v>1.8047827761715916E-4</v>
      </c>
      <c r="GA78" s="2">
        <f t="shared" si="167"/>
        <v>2.8400129299689273E-4</v>
      </c>
      <c r="GB78" s="2">
        <f t="shared" si="168"/>
        <v>3.2652805807677438E-4</v>
      </c>
      <c r="GC78" s="2">
        <f t="shared" si="169"/>
        <v>2.904694964626599E-4</v>
      </c>
      <c r="GD78" s="2">
        <f t="shared" si="170"/>
        <v>3.436946657795738E-4</v>
      </c>
      <c r="GE78" s="2">
        <f t="shared" si="171"/>
        <v>3.2787316254309423E-4</v>
      </c>
      <c r="GF78" s="2">
        <f t="shared" si="172"/>
        <v>3.5425003715087473E-4</v>
      </c>
      <c r="GG78" s="2">
        <f t="shared" si="173"/>
        <v>2.3792593482955483E-4</v>
      </c>
      <c r="GH78" s="2">
        <f t="shared" si="174"/>
        <v>2.1998402076561205E-4</v>
      </c>
      <c r="GI78" s="2">
        <f t="shared" si="175"/>
        <v>1.7243707496602783E-4</v>
      </c>
      <c r="GJ78" s="2">
        <f t="shared" si="176"/>
        <v>1.2189927089909743E-4</v>
      </c>
      <c r="GK78" s="2">
        <f t="shared" si="177"/>
        <v>6.8648118115310078E-5</v>
      </c>
      <c r="GM78" s="82">
        <f t="shared" si="113"/>
        <v>0.22940476361448184</v>
      </c>
      <c r="GN78" s="82">
        <f t="shared" si="178"/>
        <v>0.71967713265908406</v>
      </c>
      <c r="GO78" s="82">
        <f t="shared" si="179"/>
        <v>0.69961426455175957</v>
      </c>
      <c r="GP78" s="82">
        <f t="shared" si="180"/>
        <v>0.51649917099278164</v>
      </c>
      <c r="GQ78" s="82">
        <f t="shared" si="181"/>
        <v>1.6036446892076887E-2</v>
      </c>
      <c r="GR78" s="82">
        <f t="shared" si="182"/>
        <v>1.4314827300499643E-3</v>
      </c>
      <c r="GS78" s="82">
        <f t="shared" si="183"/>
        <v>1.7400734162815875E-3</v>
      </c>
      <c r="GT78" s="82">
        <f t="shared" si="184"/>
        <v>4.8097699735891855E-2</v>
      </c>
      <c r="GU78" s="82">
        <f t="shared" si="185"/>
        <v>9.9693256213621378E-2</v>
      </c>
      <c r="GV78" s="82">
        <f t="shared" si="186"/>
        <v>0.1426237111582507</v>
      </c>
      <c r="GW78" s="82">
        <f t="shared" si="187"/>
        <v>0.37986511402444834</v>
      </c>
      <c r="GX78" s="82">
        <f t="shared" si="188"/>
        <v>0.58633930261401979</v>
      </c>
      <c r="GY78" s="82">
        <f t="shared" si="189"/>
        <v>0.70488339217243423</v>
      </c>
      <c r="GZ78" s="82">
        <f t="shared" si="190"/>
        <v>0.67070399307955852</v>
      </c>
      <c r="HA78" s="82">
        <f t="shared" si="191"/>
        <v>0.51260895189928646</v>
      </c>
      <c r="HC78" s="82">
        <f t="shared" si="145"/>
        <v>6.3587616952740567E-2</v>
      </c>
      <c r="HD78" s="82">
        <f t="shared" si="192"/>
        <v>1.1353872941745665E-3</v>
      </c>
      <c r="HE78" s="82">
        <f t="shared" si="193"/>
        <v>8.9099254537106586E-4</v>
      </c>
      <c r="HF78" s="82">
        <f t="shared" si="194"/>
        <v>1.2746260222744874E-3</v>
      </c>
      <c r="HG78" s="82">
        <f t="shared" si="195"/>
        <v>4.6845797137517872E-3</v>
      </c>
      <c r="HH78" s="82">
        <f t="shared" si="196"/>
        <v>8.9911810736581863E-3</v>
      </c>
      <c r="HI78" s="82">
        <f t="shared" si="197"/>
        <v>7.6686103129601059E-3</v>
      </c>
      <c r="HJ78" s="82">
        <f t="shared" si="198"/>
        <v>2.9378455610199763E-3</v>
      </c>
      <c r="HK78" s="82">
        <f t="shared" si="199"/>
        <v>3.6438082131121856E-3</v>
      </c>
      <c r="HL78" s="82">
        <f t="shared" si="200"/>
        <v>1.1475263039584878E-3</v>
      </c>
      <c r="HM78" s="82">
        <f t="shared" si="201"/>
        <v>3.2911725342081469E-4</v>
      </c>
      <c r="HN78" s="82">
        <f t="shared" si="202"/>
        <v>1.3100384380005956E-3</v>
      </c>
      <c r="HO78" s="82">
        <f t="shared" si="203"/>
        <v>1.3301024507954645E-4</v>
      </c>
      <c r="HP78" s="82">
        <f t="shared" si="204"/>
        <v>3.0552553241801724E-5</v>
      </c>
      <c r="HQ78" s="82">
        <f t="shared" si="205"/>
        <v>1.0860002086545917E-6</v>
      </c>
      <c r="HS78" s="82">
        <f t="shared" si="114"/>
        <v>1.0354823531201052E-12</v>
      </c>
      <c r="HT78" s="82">
        <f t="shared" si="206"/>
        <v>4.5676267031865674E-22</v>
      </c>
      <c r="HU78" s="82">
        <f t="shared" si="207"/>
        <v>8.1485180021551453E-23</v>
      </c>
      <c r="HV78" s="82">
        <f t="shared" si="208"/>
        <v>1.8382417393613661E-24</v>
      </c>
      <c r="HW78" s="82">
        <f t="shared" si="209"/>
        <v>3.8955139324937994E-25</v>
      </c>
      <c r="HX78" s="82">
        <f t="shared" si="210"/>
        <v>6.0331620318800483E-24</v>
      </c>
      <c r="HY78" s="82">
        <f t="shared" si="211"/>
        <v>3.1007356519515927E-22</v>
      </c>
      <c r="HZ78" s="82">
        <f t="shared" si="212"/>
        <v>2.7276609139372826E-25</v>
      </c>
      <c r="IA78" s="82">
        <f t="shared" si="213"/>
        <v>2.0633182039051562E-23</v>
      </c>
      <c r="IB78" s="82">
        <f t="shared" si="214"/>
        <v>1.5934657346194874E-28</v>
      </c>
      <c r="IC78" s="82">
        <f t="shared" si="215"/>
        <v>2.6365950340683343E-32</v>
      </c>
      <c r="ID78" s="82">
        <f t="shared" si="216"/>
        <v>1.3849902918371016E-24</v>
      </c>
      <c r="IE78" s="82">
        <f t="shared" si="217"/>
        <v>7.7382019168825123E-32</v>
      </c>
      <c r="IF78" s="82">
        <f t="shared" si="218"/>
        <v>3.1235522807177871E-18</v>
      </c>
      <c r="IG78" s="82">
        <f t="shared" si="219"/>
        <v>1.8315748119608509E-19</v>
      </c>
      <c r="II78" s="82">
        <f t="shared" si="115"/>
        <v>6.1328798612326794E-90</v>
      </c>
      <c r="IJ78" s="82">
        <f t="shared" si="116"/>
        <v>7.3197482123517682E-146</v>
      </c>
      <c r="IK78" s="82">
        <f t="shared" si="117"/>
        <v>1.7778502497559258E-152</v>
      </c>
      <c r="IL78" s="82">
        <f t="shared" si="118"/>
        <v>2.4401797121680442E-170</v>
      </c>
      <c r="IM78" s="82">
        <f t="shared" si="119"/>
        <v>8.9327287664023829E-182</v>
      </c>
      <c r="IN78" s="82">
        <f t="shared" si="120"/>
        <v>1.1011740779243025E-175</v>
      </c>
      <c r="IO78" s="82">
        <f t="shared" si="121"/>
        <v>1.0938242913828253E-158</v>
      </c>
      <c r="IP78" s="82">
        <f t="shared" si="122"/>
        <v>3.3854462702620779E-179</v>
      </c>
      <c r="IQ78" s="82">
        <f t="shared" si="123"/>
        <v>9.4166261894770468E-166</v>
      </c>
      <c r="IR78" s="82">
        <f t="shared" si="124"/>
        <v>6.584631324950709E-202</v>
      </c>
      <c r="IS78" s="82">
        <f t="shared" si="125"/>
        <v>5.1828802367183845E-236</v>
      </c>
      <c r="IT78" s="82">
        <f t="shared" si="126"/>
        <v>1.8957952511942164E-168</v>
      </c>
      <c r="IU78" s="82">
        <f t="shared" si="127"/>
        <v>2.3117172088835047E-217</v>
      </c>
      <c r="IV78" s="82">
        <f t="shared" si="128"/>
        <v>7.9151041299794647E-83</v>
      </c>
      <c r="IW78" s="82">
        <f t="shared" si="129"/>
        <v>1.6178497140058114E-43</v>
      </c>
      <c r="IY78" s="82">
        <f t="shared" si="130"/>
        <v>0.29299238056825794</v>
      </c>
      <c r="IZ78" s="82">
        <f t="shared" si="131"/>
        <v>0.72081251995325868</v>
      </c>
      <c r="JA78" s="82">
        <f t="shared" si="132"/>
        <v>0.70050525709713063</v>
      </c>
      <c r="JB78" s="82">
        <f t="shared" si="133"/>
        <v>0.5177737970150561</v>
      </c>
      <c r="JC78" s="82">
        <f t="shared" si="134"/>
        <v>2.0721026605828675E-2</v>
      </c>
      <c r="JD78" s="82">
        <f t="shared" si="135"/>
        <v>1.0422663803708151E-2</v>
      </c>
      <c r="JE78" s="82">
        <f t="shared" si="136"/>
        <v>9.4086837292416941E-3</v>
      </c>
      <c r="JF78" s="82">
        <f t="shared" si="137"/>
        <v>5.103554529691183E-2</v>
      </c>
      <c r="JG78" s="82">
        <f t="shared" si="138"/>
        <v>0.10333706442673356</v>
      </c>
      <c r="JH78" s="82">
        <f t="shared" si="139"/>
        <v>0.14377123746220918</v>
      </c>
      <c r="JI78" s="82">
        <f t="shared" si="140"/>
        <v>0.38019423127786917</v>
      </c>
      <c r="JJ78" s="82">
        <f t="shared" si="141"/>
        <v>0.58764934105202038</v>
      </c>
      <c r="JK78" s="82">
        <f t="shared" si="142"/>
        <v>0.70501640241751373</v>
      </c>
      <c r="JL78" s="82">
        <f t="shared" si="143"/>
        <v>0.67073454563280033</v>
      </c>
      <c r="JM78" s="82">
        <f t="shared" si="144"/>
        <v>0.51261003789949511</v>
      </c>
    </row>
    <row r="79" spans="2:273" x14ac:dyDescent="0.25">
      <c r="B79" s="2">
        <v>52</v>
      </c>
      <c r="C79" s="37">
        <v>0.36510399999999998</v>
      </c>
      <c r="D79" s="37">
        <v>0.60390299999999997</v>
      </c>
      <c r="E79" s="37">
        <v>0.56104600000000004</v>
      </c>
      <c r="F79" s="37">
        <v>0.41744100000000001</v>
      </c>
      <c r="G79" s="37">
        <v>0.255164</v>
      </c>
      <c r="H79" s="37">
        <v>0.26554699999999998</v>
      </c>
      <c r="I79" s="37">
        <v>0.26766800000000002</v>
      </c>
      <c r="J79" s="37">
        <v>0.279557</v>
      </c>
      <c r="K79" s="37">
        <v>0.28358499999999998</v>
      </c>
      <c r="L79" s="37">
        <v>0.278225</v>
      </c>
      <c r="M79" s="37">
        <v>0.33855200000000002</v>
      </c>
      <c r="N79" s="37">
        <v>0.46931400000000001</v>
      </c>
      <c r="O79" s="37">
        <v>0.57802699999999996</v>
      </c>
      <c r="P79" s="37">
        <v>0.54524799999999995</v>
      </c>
      <c r="Q79" s="37">
        <v>0.54290899999999997</v>
      </c>
      <c r="S79" s="4">
        <f t="shared" si="8"/>
        <v>0.37992959256354331</v>
      </c>
      <c r="T79" s="4">
        <f t="shared" si="9"/>
        <v>0.62517825591069687</v>
      </c>
      <c r="U79" s="4">
        <f t="shared" si="10"/>
        <v>0.54573445297579537</v>
      </c>
      <c r="V79" s="4">
        <f t="shared" si="11"/>
        <v>0.40817825411698949</v>
      </c>
      <c r="W79" s="4">
        <f t="shared" si="12"/>
        <v>0.25974021403463787</v>
      </c>
      <c r="X79" s="4">
        <f t="shared" si="13"/>
        <v>0.2667635736901377</v>
      </c>
      <c r="Y79" s="4">
        <f t="shared" si="14"/>
        <v>0.26374458165985465</v>
      </c>
      <c r="Z79" s="4">
        <f t="shared" si="15"/>
        <v>0.27548259640883083</v>
      </c>
      <c r="AA79" s="4">
        <f t="shared" si="16"/>
        <v>0.2823194497296117</v>
      </c>
      <c r="AB79" s="4">
        <f t="shared" si="17"/>
        <v>0.28266342437468001</v>
      </c>
      <c r="AC79" s="4">
        <f t="shared" si="18"/>
        <v>0.35138282214423761</v>
      </c>
      <c r="AD79" s="4">
        <f t="shared" si="19"/>
        <v>0.44898175415264924</v>
      </c>
      <c r="AE79" s="4">
        <f t="shared" si="20"/>
        <v>0.56863266782665201</v>
      </c>
      <c r="AF79" s="4">
        <f t="shared" si="21"/>
        <v>0.55166150602713571</v>
      </c>
      <c r="AG79" s="4">
        <f t="shared" si="22"/>
        <v>0.56524894868827802</v>
      </c>
      <c r="AI79" s="4">
        <f t="shared" si="23"/>
        <v>-1.4825592563543322E-2</v>
      </c>
      <c r="AJ79" s="4">
        <f t="shared" si="24"/>
        <v>-2.12752559106969E-2</v>
      </c>
      <c r="AK79" s="4">
        <f t="shared" si="25"/>
        <v>1.5311547024204675E-2</v>
      </c>
      <c r="AL79" s="4">
        <f t="shared" si="26"/>
        <v>9.2627458830105147E-3</v>
      </c>
      <c r="AM79" s="4">
        <f t="shared" si="27"/>
        <v>-4.576214034637871E-3</v>
      </c>
      <c r="AN79" s="4">
        <f t="shared" si="28"/>
        <v>-1.2165736901377233E-3</v>
      </c>
      <c r="AO79" s="4">
        <f t="shared" si="29"/>
        <v>3.9234183401453682E-3</v>
      </c>
      <c r="AP79" s="4">
        <f t="shared" si="30"/>
        <v>4.0744035911691734E-3</v>
      </c>
      <c r="AQ79" s="4">
        <f t="shared" si="31"/>
        <v>1.2655502703882715E-3</v>
      </c>
      <c r="AR79" s="4">
        <f t="shared" si="32"/>
        <v>-4.4384243746800056E-3</v>
      </c>
      <c r="AS79" s="4">
        <f t="shared" si="33"/>
        <v>-1.2830822144237586E-2</v>
      </c>
      <c r="AT79" s="4">
        <f t="shared" si="34"/>
        <v>2.0332245847350772E-2</v>
      </c>
      <c r="AU79" s="4">
        <f t="shared" si="35"/>
        <v>9.3943321733479523E-3</v>
      </c>
      <c r="AV79" s="4">
        <f t="shared" si="224"/>
        <v>-6.4135060271357514E-3</v>
      </c>
      <c r="AW79" s="4">
        <f t="shared" si="224"/>
        <v>-2.2339948688278044E-2</v>
      </c>
      <c r="AY79" s="2">
        <f t="shared" si="96"/>
        <v>0.28395708282523979</v>
      </c>
      <c r="AZ79" s="2">
        <f t="shared" si="147"/>
        <v>0.25606982051283228</v>
      </c>
      <c r="BA79" s="2">
        <f t="shared" si="148"/>
        <v>0.24971776801141107</v>
      </c>
      <c r="BB79" s="2">
        <f t="shared" si="149"/>
        <v>0.25152468500586844</v>
      </c>
      <c r="BC79" s="2">
        <f t="shared" si="150"/>
        <v>0.25065338892407402</v>
      </c>
      <c r="BD79" s="2">
        <f t="shared" si="151"/>
        <v>0.25213077520304716</v>
      </c>
      <c r="BE79" s="2">
        <f t="shared" si="152"/>
        <v>0.25295566659187008</v>
      </c>
      <c r="BF79" s="2">
        <f t="shared" si="153"/>
        <v>0.26710842896591191</v>
      </c>
      <c r="BG79" s="2">
        <f t="shared" si="154"/>
        <v>0.26773752065162326</v>
      </c>
      <c r="BH79" s="2">
        <f t="shared" si="155"/>
        <v>0.26584290531779792</v>
      </c>
      <c r="BI79" s="2">
        <f t="shared" si="156"/>
        <v>0.29335066126450188</v>
      </c>
      <c r="BJ79" s="2">
        <f t="shared" si="157"/>
        <v>0.28839347941069043</v>
      </c>
      <c r="BK79" s="2">
        <f t="shared" si="158"/>
        <v>0.27275100041668149</v>
      </c>
      <c r="BL79" s="2">
        <f t="shared" si="159"/>
        <v>0.26381477814137688</v>
      </c>
      <c r="BM79" s="2">
        <f t="shared" si="160"/>
        <v>0.27935839808823165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0.42121646969696963</v>
      </c>
      <c r="DL79" s="2">
        <f t="shared" si="225"/>
        <v>0.297077552910053</v>
      </c>
      <c r="DM79" s="2">
        <f t="shared" si="225"/>
        <v>0.2836476023535851</v>
      </c>
      <c r="DN79" s="2">
        <f t="shared" si="225"/>
        <v>0.29577612807881776</v>
      </c>
      <c r="DO79" s="2">
        <f t="shared" si="225"/>
        <v>0.31935247076923079</v>
      </c>
      <c r="DP79" s="2">
        <f t="shared" si="225"/>
        <v>0.31514811801242237</v>
      </c>
      <c r="DQ79" s="2">
        <f t="shared" si="225"/>
        <v>0.30656728162055336</v>
      </c>
      <c r="DR79" s="2">
        <f t="shared" si="225"/>
        <v>0.3190811261538461</v>
      </c>
      <c r="DS79" s="2">
        <f t="shared" si="225"/>
        <v>0.32466691316239321</v>
      </c>
      <c r="DT79" s="2">
        <f t="shared" si="225"/>
        <v>0.31233585449735451</v>
      </c>
      <c r="DU79" s="2">
        <f t="shared" si="225"/>
        <v>0.3193299947348906</v>
      </c>
      <c r="DV79" s="2">
        <f t="shared" si="225"/>
        <v>0.31531990997404519</v>
      </c>
      <c r="DW79" s="2">
        <f t="shared" si="225"/>
        <v>0.29707796136447906</v>
      </c>
      <c r="DX79" s="2">
        <f t="shared" si="225"/>
        <v>0.28897116844919785</v>
      </c>
      <c r="DY79" s="2">
        <f t="shared" si="225"/>
        <v>0.31530672214795008</v>
      </c>
      <c r="EA79" s="2">
        <f t="shared" si="71"/>
        <v>0.28034976194174754</v>
      </c>
      <c r="EB79" s="2">
        <f t="shared" si="72"/>
        <v>0.25165387323973626</v>
      </c>
      <c r="EC79" s="2">
        <f t="shared" si="73"/>
        <v>0.24573878598668961</v>
      </c>
      <c r="ED79" s="2">
        <f t="shared" si="74"/>
        <v>0.24615276127770494</v>
      </c>
      <c r="EE79" s="2">
        <f t="shared" si="75"/>
        <v>0.2450161326905059</v>
      </c>
      <c r="EF79" s="2">
        <f t="shared" si="76"/>
        <v>0.24790675080983068</v>
      </c>
      <c r="EG79" s="2">
        <f t="shared" si="77"/>
        <v>0.24934407794432545</v>
      </c>
      <c r="EH79" s="2">
        <f t="shared" si="78"/>
        <v>0.26250664486947778</v>
      </c>
      <c r="EI79" s="2">
        <f t="shared" si="79"/>
        <v>0.26262758945885012</v>
      </c>
      <c r="EJ79" s="2">
        <f t="shared" si="80"/>
        <v>0.26125745361610869</v>
      </c>
      <c r="EK79" s="2">
        <f t="shared" si="81"/>
        <v>0.28993145360199357</v>
      </c>
      <c r="EL79" s="2">
        <f t="shared" si="82"/>
        <v>0.28466857918537436</v>
      </c>
      <c r="EM79" s="2">
        <f t="shared" si="83"/>
        <v>0.26949605452980996</v>
      </c>
      <c r="EN79" s="2">
        <f t="shared" si="84"/>
        <v>0.25919250560487905</v>
      </c>
      <c r="EO79" s="2">
        <f t="shared" si="85"/>
        <v>0.26803073352009105</v>
      </c>
      <c r="EQ79" s="2">
        <f t="shared" si="86"/>
        <v>0.27687475583509008</v>
      </c>
      <c r="ER79" s="2">
        <f t="shared" si="226"/>
        <v>0.24921245145518886</v>
      </c>
      <c r="ES79" s="2">
        <f t="shared" si="226"/>
        <v>0.24264774487235236</v>
      </c>
      <c r="ET79" s="2">
        <f t="shared" si="226"/>
        <v>0.24431392009640826</v>
      </c>
      <c r="EU79" s="2">
        <f t="shared" si="226"/>
        <v>0.24230573524134896</v>
      </c>
      <c r="EV79" s="2">
        <f t="shared" si="226"/>
        <v>0.25130893906812424</v>
      </c>
      <c r="EW79" s="2">
        <f t="shared" si="226"/>
        <v>0.2500284451302397</v>
      </c>
      <c r="EX79" s="2">
        <f t="shared" si="226"/>
        <v>0.25938573226489814</v>
      </c>
      <c r="EY79" s="2">
        <f t="shared" si="226"/>
        <v>0.26179192161779608</v>
      </c>
      <c r="EZ79" s="2">
        <f t="shared" si="226"/>
        <v>0.2636923516945831</v>
      </c>
      <c r="FA79" s="2">
        <f t="shared" si="226"/>
        <v>0.28610408137144816</v>
      </c>
      <c r="FB79" s="2">
        <f t="shared" si="226"/>
        <v>0.28439545248623366</v>
      </c>
      <c r="FC79" s="2">
        <f t="shared" si="226"/>
        <v>0.26961011781873573</v>
      </c>
      <c r="FD79" s="2">
        <f t="shared" si="226"/>
        <v>0.2578359139011927</v>
      </c>
      <c r="FE79" s="2">
        <f t="shared" si="226"/>
        <v>0.27940793508904266</v>
      </c>
      <c r="FG79" s="2">
        <f t="shared" si="88"/>
        <v>0.97438513702876317</v>
      </c>
      <c r="FH79" s="2">
        <f t="shared" si="227"/>
        <v>0.90277459182309761</v>
      </c>
      <c r="FI79" s="2">
        <f t="shared" si="227"/>
        <v>0.8950191805355886</v>
      </c>
      <c r="FJ79" s="2">
        <f t="shared" si="227"/>
        <v>0.89173875217791576</v>
      </c>
      <c r="FK79" s="2">
        <f t="shared" si="227"/>
        <v>0.92415418384533821</v>
      </c>
      <c r="FL79" s="2">
        <f t="shared" si="227"/>
        <v>0.93719927897428412</v>
      </c>
      <c r="FM79" s="2">
        <f t="shared" si="227"/>
        <v>0.93688975004603725</v>
      </c>
      <c r="FN79" s="2">
        <f t="shared" si="227"/>
        <v>0.91863893259958618</v>
      </c>
      <c r="FO79" s="2">
        <f t="shared" si="227"/>
        <v>0.91762915348491869</v>
      </c>
      <c r="FP79" s="2">
        <f t="shared" si="227"/>
        <v>0.91024570319968112</v>
      </c>
      <c r="FQ79" s="2">
        <f t="shared" si="227"/>
        <v>0.8836606853622081</v>
      </c>
      <c r="FR79" s="2">
        <f t="shared" si="227"/>
        <v>0.8784729403803655</v>
      </c>
      <c r="FS79" s="2">
        <f t="shared" si="227"/>
        <v>0.88199059838768801</v>
      </c>
      <c r="FT79" s="2">
        <f t="shared" si="227"/>
        <v>0.84477295436558508</v>
      </c>
      <c r="FU79" s="2">
        <f t="shared" si="227"/>
        <v>0.76041097124885182</v>
      </c>
      <c r="FW79" s="2">
        <f t="shared" si="112"/>
        <v>2.7641185008886113E-4</v>
      </c>
      <c r="FX79" s="2">
        <f t="shared" si="164"/>
        <v>1.5913831434728588E-4</v>
      </c>
      <c r="FY79" s="2">
        <f t="shared" si="165"/>
        <v>2.3182558063893183E-4</v>
      </c>
      <c r="FZ79" s="2">
        <f t="shared" si="166"/>
        <v>1.9788705063209446E-4</v>
      </c>
      <c r="GA79" s="2">
        <f t="shared" si="167"/>
        <v>3.1139269330880269E-4</v>
      </c>
      <c r="GB79" s="2">
        <f t="shared" si="168"/>
        <v>3.5801961747613636E-4</v>
      </c>
      <c r="GC79" s="2">
        <f t="shared" si="169"/>
        <v>3.1848454431370881E-4</v>
      </c>
      <c r="GD79" s="2">
        <f t="shared" si="170"/>
        <v>3.7684121146469801E-4</v>
      </c>
      <c r="GE79" s="2">
        <f t="shared" si="171"/>
        <v>3.59494402082333E-4</v>
      </c>
      <c r="GF79" s="2">
        <f t="shared" si="172"/>
        <v>3.8841416673073085E-4</v>
      </c>
      <c r="GG79" s="2">
        <f t="shared" si="173"/>
        <v>2.6087461154827401E-4</v>
      </c>
      <c r="GH79" s="2">
        <f t="shared" si="174"/>
        <v>2.4120256306785074E-4</v>
      </c>
      <c r="GI79" s="2">
        <f t="shared" si="175"/>
        <v>1.8907034745363713E-4</v>
      </c>
      <c r="GJ79" s="2">
        <f t="shared" si="176"/>
        <v>1.3365832076165542E-4</v>
      </c>
      <c r="GK79" s="2">
        <f t="shared" si="177"/>
        <v>7.5270666198569295E-5</v>
      </c>
      <c r="GM79" s="82">
        <f t="shared" si="113"/>
        <v>0.19344909426839416</v>
      </c>
      <c r="GN79" s="82">
        <f t="shared" si="178"/>
        <v>0.72996978041744787</v>
      </c>
      <c r="GO79" s="82">
        <f t="shared" si="179"/>
        <v>0.62055583318716923</v>
      </c>
      <c r="GP79" s="82">
        <f t="shared" si="180"/>
        <v>0.36729617691342992</v>
      </c>
      <c r="GQ79" s="82">
        <f t="shared" si="181"/>
        <v>4.3279315535089125E-3</v>
      </c>
      <c r="GR79" s="82">
        <f t="shared" si="182"/>
        <v>2.4439789429516801E-4</v>
      </c>
      <c r="GS79" s="82">
        <f t="shared" si="183"/>
        <v>1.9632950478307875E-4</v>
      </c>
      <c r="GT79" s="82">
        <f t="shared" si="184"/>
        <v>1.3208668094615142E-2</v>
      </c>
      <c r="GU79" s="82">
        <f t="shared" si="185"/>
        <v>3.0755543786659123E-2</v>
      </c>
      <c r="GV79" s="82">
        <f t="shared" si="186"/>
        <v>4.8670952094431223E-2</v>
      </c>
      <c r="GW79" s="82">
        <f t="shared" si="187"/>
        <v>0.18142879855886709</v>
      </c>
      <c r="GX79" s="82">
        <f t="shared" si="188"/>
        <v>0.41671942009872814</v>
      </c>
      <c r="GY79" s="82">
        <f t="shared" si="189"/>
        <v>0.64702320575057048</v>
      </c>
      <c r="GZ79" s="82">
        <f t="shared" si="190"/>
        <v>0.66369918887868817</v>
      </c>
      <c r="HA79" s="82">
        <f t="shared" si="191"/>
        <v>0.5726206161069618</v>
      </c>
      <c r="HC79" s="82">
        <f t="shared" si="145"/>
        <v>7.8955836783663039E-2</v>
      </c>
      <c r="HD79" s="82">
        <f t="shared" si="192"/>
        <v>1.7094694514242141E-3</v>
      </c>
      <c r="HE79" s="82">
        <f t="shared" si="193"/>
        <v>1.3899751235095425E-3</v>
      </c>
      <c r="HF79" s="82">
        <f t="shared" si="194"/>
        <v>1.9970694421762975E-3</v>
      </c>
      <c r="HG79" s="82">
        <f t="shared" si="195"/>
        <v>7.2507692561768044E-3</v>
      </c>
      <c r="HH79" s="82">
        <f t="shared" si="196"/>
        <v>1.3528986613456204E-2</v>
      </c>
      <c r="HI79" s="82">
        <f t="shared" si="197"/>
        <v>1.1322405153984508E-2</v>
      </c>
      <c r="HJ79" s="82">
        <f t="shared" si="198"/>
        <v>4.6701661122056544E-3</v>
      </c>
      <c r="HK79" s="82">
        <f t="shared" si="199"/>
        <v>5.6284847110197756E-3</v>
      </c>
      <c r="HL79" s="82">
        <f t="shared" si="200"/>
        <v>1.9564003016829135E-3</v>
      </c>
      <c r="HM79" s="82">
        <f t="shared" si="201"/>
        <v>5.9982337036509448E-4</v>
      </c>
      <c r="HN79" s="82">
        <f t="shared" si="202"/>
        <v>2.0666498757806531E-3</v>
      </c>
      <c r="HO79" s="82">
        <f t="shared" si="203"/>
        <v>2.3929019941409878E-4</v>
      </c>
      <c r="HP79" s="82">
        <f t="shared" si="204"/>
        <v>5.9486733260068359E-5</v>
      </c>
      <c r="HQ79" s="82">
        <f t="shared" si="205"/>
        <v>2.5412967901270669E-6</v>
      </c>
      <c r="HS79" s="82">
        <f t="shared" si="114"/>
        <v>2.4745457477451579E-12</v>
      </c>
      <c r="HT79" s="82">
        <f t="shared" si="206"/>
        <v>1.8617211111429515E-21</v>
      </c>
      <c r="HU79" s="82">
        <f t="shared" si="207"/>
        <v>3.7520001080063981E-22</v>
      </c>
      <c r="HV79" s="82">
        <f t="shared" si="208"/>
        <v>9.5213324077179664E-24</v>
      </c>
      <c r="HW79" s="82">
        <f t="shared" si="209"/>
        <v>2.4013892966606944E-24</v>
      </c>
      <c r="HX79" s="82">
        <f t="shared" si="210"/>
        <v>3.5513629688400975E-23</v>
      </c>
      <c r="HY79" s="82">
        <f t="shared" si="211"/>
        <v>1.5300351823537038E-21</v>
      </c>
      <c r="HZ79" s="82">
        <f t="shared" si="212"/>
        <v>1.7428794891250352E-24</v>
      </c>
      <c r="IA79" s="82">
        <f t="shared" si="213"/>
        <v>1.1317170853312213E-22</v>
      </c>
      <c r="IB79" s="82">
        <f t="shared" si="214"/>
        <v>1.3092013154126336E-27</v>
      </c>
      <c r="IC79" s="82">
        <f t="shared" si="215"/>
        <v>2.6726998317481334E-31</v>
      </c>
      <c r="ID79" s="82">
        <f t="shared" si="216"/>
        <v>7.4173534176600102E-24</v>
      </c>
      <c r="IE79" s="82">
        <f t="shared" si="217"/>
        <v>6.4752813702344438E-31</v>
      </c>
      <c r="IF79" s="82">
        <f t="shared" si="218"/>
        <v>9.3465414726505014E-18</v>
      </c>
      <c r="IG79" s="82">
        <f t="shared" si="219"/>
        <v>5.7361951179399813E-19</v>
      </c>
      <c r="II79" s="82">
        <f t="shared" si="115"/>
        <v>5.4185475461002899E-88</v>
      </c>
      <c r="IJ79" s="82">
        <f t="shared" si="116"/>
        <v>7.0321799430537837E-143</v>
      </c>
      <c r="IK79" s="82">
        <f t="shared" si="117"/>
        <v>3.2167054200073062E-149</v>
      </c>
      <c r="IL79" s="82">
        <f t="shared" si="118"/>
        <v>9.2172115452521379E-167</v>
      </c>
      <c r="IM79" s="82">
        <f t="shared" si="119"/>
        <v>9.5913277879854938E-178</v>
      </c>
      <c r="IN79" s="82">
        <f t="shared" si="120"/>
        <v>1.0083997358927148E-171</v>
      </c>
      <c r="IO79" s="82">
        <f t="shared" si="121"/>
        <v>3.6501611295053028E-155</v>
      </c>
      <c r="IP79" s="82">
        <f t="shared" si="122"/>
        <v>3.9560326223214585E-175</v>
      </c>
      <c r="IQ79" s="82">
        <f t="shared" si="123"/>
        <v>5.1432785673430292E-162</v>
      </c>
      <c r="IR79" s="82">
        <f t="shared" si="124"/>
        <v>2.657518256886562E-197</v>
      </c>
      <c r="IS79" s="82">
        <f t="shared" si="125"/>
        <v>7.0792006279429831E-231</v>
      </c>
      <c r="IT79" s="82">
        <f t="shared" si="126"/>
        <v>7.8983134824720998E-165</v>
      </c>
      <c r="IU79" s="82">
        <f t="shared" si="127"/>
        <v>8.2333972439388691E-213</v>
      </c>
      <c r="IV79" s="82">
        <f t="shared" si="128"/>
        <v>3.5018824319890529E-81</v>
      </c>
      <c r="IW79" s="82">
        <f t="shared" si="129"/>
        <v>1.0177632294268991E-42</v>
      </c>
      <c r="IY79" s="82">
        <f t="shared" si="130"/>
        <v>0.27240493105453173</v>
      </c>
      <c r="IZ79" s="82">
        <f t="shared" si="131"/>
        <v>0.73167924986887212</v>
      </c>
      <c r="JA79" s="82">
        <f t="shared" si="132"/>
        <v>0.6219458083106788</v>
      </c>
      <c r="JB79" s="82">
        <f t="shared" si="133"/>
        <v>0.36929324635560623</v>
      </c>
      <c r="JC79" s="82">
        <f t="shared" si="134"/>
        <v>1.1578700809685717E-2</v>
      </c>
      <c r="JD79" s="82">
        <f t="shared" si="135"/>
        <v>1.3773384507751372E-2</v>
      </c>
      <c r="JE79" s="82">
        <f t="shared" si="136"/>
        <v>1.1518734658767587E-2</v>
      </c>
      <c r="JF79" s="82">
        <f t="shared" si="137"/>
        <v>1.7878834206820796E-2</v>
      </c>
      <c r="JG79" s="82">
        <f t="shared" si="138"/>
        <v>3.6384028497678897E-2</v>
      </c>
      <c r="JH79" s="82">
        <f t="shared" si="139"/>
        <v>5.0627352396114135E-2</v>
      </c>
      <c r="JI79" s="82">
        <f t="shared" si="140"/>
        <v>0.18202862192923219</v>
      </c>
      <c r="JJ79" s="82">
        <f t="shared" si="141"/>
        <v>0.41878606997450879</v>
      </c>
      <c r="JK79" s="82">
        <f t="shared" si="142"/>
        <v>0.64726249594998453</v>
      </c>
      <c r="JL79" s="82">
        <f t="shared" si="143"/>
        <v>0.66375867561194823</v>
      </c>
      <c r="JM79" s="82">
        <f t="shared" si="144"/>
        <v>0.57262315740375191</v>
      </c>
    </row>
    <row r="80" spans="2:273" x14ac:dyDescent="0.25">
      <c r="B80" s="2">
        <v>53</v>
      </c>
      <c r="C80" s="37">
        <v>0.36982199999999998</v>
      </c>
      <c r="D80" s="37">
        <v>0.57298499999999997</v>
      </c>
      <c r="E80" s="37">
        <v>0.49259199999999997</v>
      </c>
      <c r="F80" s="37">
        <v>0.32616400000000001</v>
      </c>
      <c r="G80" s="37">
        <v>0.26231599999999999</v>
      </c>
      <c r="H80" s="37">
        <v>0.267901</v>
      </c>
      <c r="I80" s="37">
        <v>0.27048299999999997</v>
      </c>
      <c r="J80" s="37">
        <v>0.27811200000000003</v>
      </c>
      <c r="K80" s="37">
        <v>0.281582</v>
      </c>
      <c r="L80" s="37">
        <v>0.269094</v>
      </c>
      <c r="M80" s="37">
        <v>0.28357300000000002</v>
      </c>
      <c r="N80" s="37">
        <v>0.36302400000000001</v>
      </c>
      <c r="O80" s="37">
        <v>0.51186399999999999</v>
      </c>
      <c r="P80" s="37">
        <v>0.50584300000000004</v>
      </c>
      <c r="Q80" s="37">
        <v>0.53023100000000001</v>
      </c>
      <c r="S80" s="4">
        <f t="shared" si="8"/>
        <v>0.37983417839435224</v>
      </c>
      <c r="T80" s="4">
        <f t="shared" si="9"/>
        <v>0.57671146332971202</v>
      </c>
      <c r="U80" s="4">
        <f t="shared" si="10"/>
        <v>0.46070655019477796</v>
      </c>
      <c r="V80" s="4">
        <f t="shared" si="11"/>
        <v>0.33915215895911682</v>
      </c>
      <c r="W80" s="4">
        <f t="shared" si="12"/>
        <v>0.26186785325084361</v>
      </c>
      <c r="X80" s="4">
        <f t="shared" si="13"/>
        <v>0.27220179498682751</v>
      </c>
      <c r="Y80" s="4">
        <f t="shared" si="14"/>
        <v>0.26741103660735921</v>
      </c>
      <c r="Z80" s="4">
        <f t="shared" si="15"/>
        <v>0.27442254976671027</v>
      </c>
      <c r="AA80" s="4">
        <f t="shared" si="16"/>
        <v>0.27731008114615291</v>
      </c>
      <c r="AB80" s="4">
        <f t="shared" si="17"/>
        <v>0.27224265886638321</v>
      </c>
      <c r="AC80" s="4">
        <f t="shared" si="18"/>
        <v>0.31125718070163144</v>
      </c>
      <c r="AD80" s="4">
        <f t="shared" si="19"/>
        <v>0.37303440745767386</v>
      </c>
      <c r="AE80" s="4">
        <f t="shared" si="20"/>
        <v>0.48977462095656599</v>
      </c>
      <c r="AF80" s="4">
        <f t="shared" si="21"/>
        <v>0.49477121913155553</v>
      </c>
      <c r="AG80" s="4">
        <f t="shared" si="22"/>
        <v>0.54249045877326685</v>
      </c>
      <c r="AI80" s="4">
        <f t="shared" si="23"/>
        <v>-1.0012178394352256E-2</v>
      </c>
      <c r="AJ80" s="4">
        <f t="shared" si="24"/>
        <v>-3.7264633297120486E-3</v>
      </c>
      <c r="AK80" s="4">
        <f t="shared" si="25"/>
        <v>3.188544980522201E-2</v>
      </c>
      <c r="AL80" s="4">
        <f t="shared" si="26"/>
        <v>-1.2988158959116813E-2</v>
      </c>
      <c r="AM80" s="4">
        <f t="shared" si="27"/>
        <v>4.4814674915638619E-4</v>
      </c>
      <c r="AN80" s="4">
        <f t="shared" si="28"/>
        <v>-4.3007949868275053E-3</v>
      </c>
      <c r="AO80" s="4">
        <f t="shared" si="29"/>
        <v>3.0719633926407641E-3</v>
      </c>
      <c r="AP80" s="4">
        <f t="shared" si="30"/>
        <v>3.6894502332897594E-3</v>
      </c>
      <c r="AQ80" s="4">
        <f t="shared" si="31"/>
        <v>4.2719188538470898E-3</v>
      </c>
      <c r="AR80" s="4">
        <f t="shared" si="32"/>
        <v>-3.1486588663832138E-3</v>
      </c>
      <c r="AS80" s="4">
        <f t="shared" si="33"/>
        <v>-2.7684180701631422E-2</v>
      </c>
      <c r="AT80" s="4">
        <f t="shared" si="34"/>
        <v>-1.0010407457673842E-2</v>
      </c>
      <c r="AU80" s="4">
        <f t="shared" si="35"/>
        <v>2.2089379043433999E-2</v>
      </c>
      <c r="AV80" s="4">
        <f t="shared" si="224"/>
        <v>1.1071780868444514E-2</v>
      </c>
      <c r="AW80" s="4">
        <f t="shared" si="224"/>
        <v>-1.225945877326684E-2</v>
      </c>
      <c r="AY80" s="2">
        <f t="shared" si="96"/>
        <v>0.28343552578722386</v>
      </c>
      <c r="AZ80" s="2">
        <f t="shared" si="147"/>
        <v>0.25556933957861999</v>
      </c>
      <c r="BA80" s="2">
        <f t="shared" si="148"/>
        <v>0.24917546053792564</v>
      </c>
      <c r="BB80" s="2">
        <f t="shared" si="149"/>
        <v>0.2509087485323569</v>
      </c>
      <c r="BC80" s="2">
        <f t="shared" si="150"/>
        <v>0.24996669788435535</v>
      </c>
      <c r="BD80" s="2">
        <f t="shared" si="151"/>
        <v>0.25165165485469548</v>
      </c>
      <c r="BE80" s="2">
        <f t="shared" si="152"/>
        <v>0.2524656784916422</v>
      </c>
      <c r="BF80" s="2">
        <f t="shared" si="153"/>
        <v>0.2664091326698958</v>
      </c>
      <c r="BG80" s="2">
        <f t="shared" si="154"/>
        <v>0.26705154840495182</v>
      </c>
      <c r="BH80" s="2">
        <f t="shared" si="155"/>
        <v>0.26527034709967778</v>
      </c>
      <c r="BI80" s="2">
        <f t="shared" si="156"/>
        <v>0.29263039606821228</v>
      </c>
      <c r="BJ80" s="2">
        <f t="shared" si="157"/>
        <v>0.28783645962234139</v>
      </c>
      <c r="BK80" s="2">
        <f t="shared" si="158"/>
        <v>0.27220340536788806</v>
      </c>
      <c r="BL80" s="2">
        <f t="shared" si="159"/>
        <v>0.26323589343988679</v>
      </c>
      <c r="BM80" s="2">
        <f t="shared" si="160"/>
        <v>0.27858773232691886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>
        <f t="shared" si="104"/>
        <v>0.27811200000000003</v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>
        <f t="shared" si="61"/>
        <v>0.27811200000000003</v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0.42386542424242413</v>
      </c>
      <c r="DL80" s="2">
        <f t="shared" si="225"/>
        <v>0.29782387952787959</v>
      </c>
      <c r="DM80" s="2">
        <f t="shared" si="225"/>
        <v>0.28423168664477283</v>
      </c>
      <c r="DN80" s="2">
        <f t="shared" si="225"/>
        <v>0.29662807881773401</v>
      </c>
      <c r="DO80" s="2">
        <f t="shared" si="225"/>
        <v>0.32062831153846161</v>
      </c>
      <c r="DP80" s="2">
        <f t="shared" si="225"/>
        <v>0.31629083060417845</v>
      </c>
      <c r="DQ80" s="2">
        <f t="shared" si="225"/>
        <v>0.30737410079051386</v>
      </c>
      <c r="DR80" s="2">
        <f t="shared" si="225"/>
        <v>0.31985922769230762</v>
      </c>
      <c r="DS80" s="2">
        <f t="shared" si="225"/>
        <v>0.32574735692307694</v>
      </c>
      <c r="DT80" s="2">
        <f t="shared" si="225"/>
        <v>0.31326533984533989</v>
      </c>
      <c r="DU80" s="2">
        <f t="shared" si="225"/>
        <v>0.32030986837226549</v>
      </c>
      <c r="DV80" s="2">
        <f t="shared" si="225"/>
        <v>0.31609174935113082</v>
      </c>
      <c r="DW80" s="2">
        <f t="shared" si="225"/>
        <v>0.2975700341119763</v>
      </c>
      <c r="DX80" s="2">
        <f t="shared" si="225"/>
        <v>0.28947294585561495</v>
      </c>
      <c r="DY80" s="2">
        <f t="shared" si="225"/>
        <v>0.31639737923351158</v>
      </c>
      <c r="EA80" s="2">
        <f t="shared" si="71"/>
        <v>0.28006975404530743</v>
      </c>
      <c r="EB80" s="2">
        <f t="shared" si="72"/>
        <v>0.25141955161313195</v>
      </c>
      <c r="EC80" s="2">
        <f t="shared" si="73"/>
        <v>0.24542621150826291</v>
      </c>
      <c r="ED80" s="2">
        <f t="shared" si="74"/>
        <v>0.24584702915833839</v>
      </c>
      <c r="EE80" s="2">
        <f t="shared" si="75"/>
        <v>0.24467870276389753</v>
      </c>
      <c r="EF80" s="2">
        <f t="shared" si="76"/>
        <v>0.24769998722316119</v>
      </c>
      <c r="EG80" s="2">
        <f t="shared" si="77"/>
        <v>0.24909216714855073</v>
      </c>
      <c r="EH80" s="2">
        <f t="shared" si="78"/>
        <v>0.26209311036880611</v>
      </c>
      <c r="EI80" s="2">
        <f t="shared" si="79"/>
        <v>0.26224667429537774</v>
      </c>
      <c r="EJ80" s="2">
        <f t="shared" si="80"/>
        <v>0.26095313639938045</v>
      </c>
      <c r="EK80" s="2">
        <f t="shared" si="81"/>
        <v>0.28930806718693636</v>
      </c>
      <c r="EL80" s="2">
        <f t="shared" si="82"/>
        <v>0.28427166385189218</v>
      </c>
      <c r="EM80" s="2">
        <f t="shared" si="83"/>
        <v>0.26910798936861829</v>
      </c>
      <c r="EN80" s="2">
        <f t="shared" si="84"/>
        <v>0.2588392620609748</v>
      </c>
      <c r="EO80" s="2">
        <f t="shared" si="85"/>
        <v>0.26772176249671714</v>
      </c>
      <c r="EQ80" s="2">
        <f t="shared" si="86"/>
        <v>0.27666523576497482</v>
      </c>
      <c r="ER80" s="2">
        <f t="shared" si="226"/>
        <v>0.24903003839751547</v>
      </c>
      <c r="ES80" s="2">
        <f t="shared" si="226"/>
        <v>0.24240409892307094</v>
      </c>
      <c r="ET80" s="2">
        <f t="shared" si="226"/>
        <v>0.24404865371117079</v>
      </c>
      <c r="EU80" s="2">
        <f t="shared" si="226"/>
        <v>0.24203408388070607</v>
      </c>
      <c r="EV80" s="2">
        <f t="shared" si="226"/>
        <v>0.25101793160064995</v>
      </c>
      <c r="EW80" s="2">
        <f t="shared" si="226"/>
        <v>0.24975851284337788</v>
      </c>
      <c r="EX80" s="2">
        <f t="shared" si="226"/>
        <v>0.2590528177738195</v>
      </c>
      <c r="EY80" s="2">
        <f t="shared" si="226"/>
        <v>0.26143192617716277</v>
      </c>
      <c r="EZ80" s="2">
        <f t="shared" si="226"/>
        <v>0.26332367639081244</v>
      </c>
      <c r="FA80" s="2">
        <f t="shared" si="226"/>
        <v>0.28557884668536959</v>
      </c>
      <c r="FB80" s="2">
        <f t="shared" si="226"/>
        <v>0.28400398031107732</v>
      </c>
      <c r="FC80" s="2">
        <f t="shared" si="226"/>
        <v>0.26921884487418846</v>
      </c>
      <c r="FD80" s="2">
        <f t="shared" si="226"/>
        <v>0.2575152403778081</v>
      </c>
      <c r="FE80" s="2">
        <f t="shared" si="226"/>
        <v>0.2788644278902086</v>
      </c>
      <c r="FG80" s="2">
        <f t="shared" si="88"/>
        <v>0.97658619658220169</v>
      </c>
      <c r="FH80" s="2">
        <f t="shared" si="227"/>
        <v>0.91056427070951551</v>
      </c>
      <c r="FI80" s="2">
        <f t="shared" si="227"/>
        <v>0.90336370846617176</v>
      </c>
      <c r="FJ80" s="2">
        <f t="shared" si="227"/>
        <v>0.90031498738340754</v>
      </c>
      <c r="FK80" s="2">
        <f t="shared" si="227"/>
        <v>0.93036306381421885</v>
      </c>
      <c r="FL80" s="2">
        <f t="shared" si="227"/>
        <v>0.94240681427407902</v>
      </c>
      <c r="FM80" s="2">
        <f t="shared" si="227"/>
        <v>0.9421213668805416</v>
      </c>
      <c r="FN80" s="2">
        <f t="shared" si="227"/>
        <v>0.92526278900514503</v>
      </c>
      <c r="FO80" s="2">
        <f t="shared" si="227"/>
        <v>0.9243284472671337</v>
      </c>
      <c r="FP80" s="2">
        <f t="shared" si="227"/>
        <v>0.91749150542194446</v>
      </c>
      <c r="FQ80" s="2">
        <f t="shared" si="227"/>
        <v>0.89279991981150686</v>
      </c>
      <c r="FR80" s="2">
        <f t="shared" si="227"/>
        <v>0.8879680394306233</v>
      </c>
      <c r="FS80" s="2">
        <f t="shared" si="227"/>
        <v>0.89124488258038059</v>
      </c>
      <c r="FT80" s="2">
        <f t="shared" si="227"/>
        <v>0.85647088852225683</v>
      </c>
      <c r="FU80" s="2">
        <f t="shared" si="227"/>
        <v>0.77678659395336258</v>
      </c>
      <c r="FW80" s="2">
        <f t="shared" si="112"/>
        <v>3.0307148455354814E-4</v>
      </c>
      <c r="FX80" s="2">
        <f t="shared" si="164"/>
        <v>1.7448901285709411E-4</v>
      </c>
      <c r="FY80" s="2">
        <f t="shared" si="165"/>
        <v>2.5418600932560132E-4</v>
      </c>
      <c r="FZ80" s="2">
        <f t="shared" si="166"/>
        <v>2.1697469388281927E-4</v>
      </c>
      <c r="GA80" s="2">
        <f t="shared" si="167"/>
        <v>3.4142504135363245E-4</v>
      </c>
      <c r="GB80" s="2">
        <f t="shared" si="168"/>
        <v>3.9254714534905618E-4</v>
      </c>
      <c r="GC80" s="2">
        <f t="shared" si="169"/>
        <v>3.4920062882569229E-4</v>
      </c>
      <c r="GD80" s="2">
        <f t="shared" si="170"/>
        <v>4.1318314969584824E-4</v>
      </c>
      <c r="GE80" s="2">
        <f t="shared" si="171"/>
        <v>3.9416410257883276E-4</v>
      </c>
      <c r="GF80" s="2">
        <f t="shared" si="172"/>
        <v>4.2587170599077835E-4</v>
      </c>
      <c r="GG80" s="2">
        <f t="shared" si="173"/>
        <v>2.8603612432918777E-4</v>
      </c>
      <c r="GH80" s="2">
        <f t="shared" si="174"/>
        <v>2.644671968976276E-4</v>
      </c>
      <c r="GI80" s="2">
        <f t="shared" si="175"/>
        <v>2.0730773198536322E-4</v>
      </c>
      <c r="GJ80" s="2">
        <f t="shared" si="176"/>
        <v>1.4655154464943788E-4</v>
      </c>
      <c r="GK80" s="2">
        <f t="shared" si="177"/>
        <v>8.2532044950000416E-5</v>
      </c>
      <c r="GM80" s="82">
        <f t="shared" si="113"/>
        <v>0.16045085771138842</v>
      </c>
      <c r="GN80" s="82">
        <f t="shared" si="178"/>
        <v>0.67829328412176115</v>
      </c>
      <c r="GO80" s="82">
        <f t="shared" si="179"/>
        <v>0.47785677890594375</v>
      </c>
      <c r="GP80" s="82">
        <f t="shared" si="180"/>
        <v>0.22165883511219819</v>
      </c>
      <c r="GQ80" s="82">
        <f t="shared" si="181"/>
        <v>9.3916745330019391E-4</v>
      </c>
      <c r="GR80" s="82">
        <f t="shared" si="182"/>
        <v>3.2745019907107998E-5</v>
      </c>
      <c r="GS80" s="82">
        <f t="shared" si="183"/>
        <v>1.5302014120469273E-5</v>
      </c>
      <c r="GT80" s="82">
        <f t="shared" si="184"/>
        <v>2.7192654291487697E-3</v>
      </c>
      <c r="GU80" s="82">
        <f t="shared" si="185"/>
        <v>6.9088995542594261E-3</v>
      </c>
      <c r="GV80" s="82">
        <f t="shared" si="186"/>
        <v>1.2066953955345074E-2</v>
      </c>
      <c r="GW80" s="82">
        <f t="shared" si="187"/>
        <v>6.1499614244478328E-2</v>
      </c>
      <c r="GX80" s="82">
        <f t="shared" si="188"/>
        <v>0.23759476797754295</v>
      </c>
      <c r="GY80" s="82">
        <f t="shared" si="189"/>
        <v>0.5169050855532058</v>
      </c>
      <c r="GZ80" s="82">
        <f t="shared" si="190"/>
        <v>0.58586499285485094</v>
      </c>
      <c r="HA80" s="82">
        <f t="shared" si="191"/>
        <v>0.59146434153268534</v>
      </c>
      <c r="HC80" s="82">
        <f t="shared" si="145"/>
        <v>9.7185638284521536E-2</v>
      </c>
      <c r="HD80" s="82">
        <f t="shared" si="192"/>
        <v>2.5405374665892991E-3</v>
      </c>
      <c r="HE80" s="82">
        <f t="shared" si="193"/>
        <v>2.1363751840329536E-3</v>
      </c>
      <c r="HF80" s="82">
        <f t="shared" si="194"/>
        <v>3.0793549419325596E-3</v>
      </c>
      <c r="HG80" s="82">
        <f t="shared" si="195"/>
        <v>1.1014300951180845E-2</v>
      </c>
      <c r="HH80" s="82">
        <f t="shared" si="196"/>
        <v>1.9982569760201487E-2</v>
      </c>
      <c r="HI80" s="82">
        <f t="shared" si="197"/>
        <v>1.6446520034995853E-2</v>
      </c>
      <c r="HJ80" s="82">
        <f t="shared" si="198"/>
        <v>7.2807345675097316E-3</v>
      </c>
      <c r="HK80" s="82">
        <f t="shared" si="199"/>
        <v>8.5411947556215465E-3</v>
      </c>
      <c r="HL80" s="82">
        <f t="shared" si="200"/>
        <v>3.2617052965724772E-3</v>
      </c>
      <c r="HM80" s="82">
        <f t="shared" si="201"/>
        <v>1.0673084386218158E-3</v>
      </c>
      <c r="HN80" s="82">
        <f t="shared" si="202"/>
        <v>3.2067102768053904E-3</v>
      </c>
      <c r="HO80" s="82">
        <f t="shared" si="203"/>
        <v>4.2173011239151497E-4</v>
      </c>
      <c r="HP80" s="82">
        <f t="shared" si="204"/>
        <v>1.1321685160518227E-4</v>
      </c>
      <c r="HQ80" s="82">
        <f t="shared" si="205"/>
        <v>5.7822813559192306E-6</v>
      </c>
      <c r="HS80" s="82">
        <f t="shared" si="114"/>
        <v>5.829196033347105E-12</v>
      </c>
      <c r="HT80" s="82">
        <f t="shared" si="206"/>
        <v>7.431843697480887E-21</v>
      </c>
      <c r="HU80" s="82">
        <f t="shared" si="207"/>
        <v>1.6870416831080305E-21</v>
      </c>
      <c r="HV80" s="82">
        <f t="shared" si="208"/>
        <v>4.8068286329441545E-23</v>
      </c>
      <c r="HW80" s="82">
        <f t="shared" si="209"/>
        <v>1.4358501077392253E-23</v>
      </c>
      <c r="HX80" s="82">
        <f t="shared" si="210"/>
        <v>2.0276832870145126E-22</v>
      </c>
      <c r="HY80" s="82">
        <f t="shared" si="211"/>
        <v>7.3508795508198351E-21</v>
      </c>
      <c r="HZ80" s="82">
        <f t="shared" si="212"/>
        <v>1.0790708190278168E-23</v>
      </c>
      <c r="IA80" s="82">
        <f t="shared" si="213"/>
        <v>6.0313160597037902E-22</v>
      </c>
      <c r="IB80" s="82">
        <f t="shared" si="214"/>
        <v>1.0377327510306643E-26</v>
      </c>
      <c r="IC80" s="82">
        <f t="shared" si="215"/>
        <v>2.607930399481468E-30</v>
      </c>
      <c r="ID80" s="82">
        <f t="shared" si="216"/>
        <v>3.8682798583286978E-23</v>
      </c>
      <c r="IE80" s="82">
        <f t="shared" si="217"/>
        <v>5.2450496503883577E-30</v>
      </c>
      <c r="IF80" s="82">
        <f t="shared" si="218"/>
        <v>2.7538195097250811E-17</v>
      </c>
      <c r="IG80" s="82">
        <f t="shared" si="219"/>
        <v>1.7685696642689743E-18</v>
      </c>
      <c r="II80" s="82">
        <f t="shared" si="115"/>
        <v>4.5546367007018895E-86</v>
      </c>
      <c r="IJ80" s="82">
        <f t="shared" si="116"/>
        <v>6.2882909452736407E-140</v>
      </c>
      <c r="IK80" s="82">
        <f t="shared" si="117"/>
        <v>5.3626430291647335E-146</v>
      </c>
      <c r="IL80" s="82">
        <f t="shared" si="118"/>
        <v>3.187494174806507E-163</v>
      </c>
      <c r="IM80" s="82">
        <f t="shared" si="119"/>
        <v>9.2718136896258699E-174</v>
      </c>
      <c r="IN80" s="82">
        <f t="shared" si="120"/>
        <v>8.3138621604599985E-168</v>
      </c>
      <c r="IO80" s="82">
        <f t="shared" si="121"/>
        <v>1.1109996497260993E-151</v>
      </c>
      <c r="IP80" s="82">
        <f t="shared" si="122"/>
        <v>4.1473761602002327E-171</v>
      </c>
      <c r="IQ80" s="82">
        <f t="shared" si="123"/>
        <v>2.5441698891103253E-158</v>
      </c>
      <c r="IR80" s="82">
        <f t="shared" si="124"/>
        <v>9.4805616664934786E-193</v>
      </c>
      <c r="IS80" s="82">
        <f t="shared" si="125"/>
        <v>8.4820153586464317E-226</v>
      </c>
      <c r="IT80" s="82">
        <f t="shared" si="126"/>
        <v>3.0031551886091198E-161</v>
      </c>
      <c r="IU80" s="82">
        <f t="shared" si="127"/>
        <v>2.6223152365885568E-208</v>
      </c>
      <c r="IV80" s="82">
        <f t="shared" si="128"/>
        <v>1.4904963776364617E-79</v>
      </c>
      <c r="IW80" s="82">
        <f t="shared" si="129"/>
        <v>6.2910661150970302E-42</v>
      </c>
      <c r="IY80" s="82">
        <f t="shared" si="130"/>
        <v>0.25763649600173916</v>
      </c>
      <c r="IZ80" s="82">
        <f t="shared" si="131"/>
        <v>0.68083382158835049</v>
      </c>
      <c r="JA80" s="82">
        <f t="shared" si="132"/>
        <v>0.47999315408997673</v>
      </c>
      <c r="JB80" s="82">
        <f t="shared" si="133"/>
        <v>0.22473819005413076</v>
      </c>
      <c r="JC80" s="82">
        <f t="shared" si="134"/>
        <v>1.1953468404481039E-2</v>
      </c>
      <c r="JD80" s="82">
        <f t="shared" si="135"/>
        <v>2.0015314780108595E-2</v>
      </c>
      <c r="JE80" s="82">
        <f t="shared" si="136"/>
        <v>1.6461822049116323E-2</v>
      </c>
      <c r="JF80" s="82">
        <f t="shared" si="137"/>
        <v>9.9999999966585013E-3</v>
      </c>
      <c r="JG80" s="82">
        <f t="shared" si="138"/>
        <v>1.5450094309880973E-2</v>
      </c>
      <c r="JH80" s="82">
        <f t="shared" si="139"/>
        <v>1.5328659251917551E-2</v>
      </c>
      <c r="JI80" s="82">
        <f t="shared" si="140"/>
        <v>6.2566922683100143E-2</v>
      </c>
      <c r="JJ80" s="82">
        <f t="shared" si="141"/>
        <v>0.24080147825434833</v>
      </c>
      <c r="JK80" s="82">
        <f t="shared" si="142"/>
        <v>0.51732681566559735</v>
      </c>
      <c r="JL80" s="82">
        <f t="shared" si="143"/>
        <v>0.58597820970645609</v>
      </c>
      <c r="JM80" s="82">
        <f t="shared" si="144"/>
        <v>0.59147012381404129</v>
      </c>
    </row>
    <row r="81" spans="2:273" x14ac:dyDescent="0.25">
      <c r="B81" s="2">
        <v>54</v>
      </c>
      <c r="C81" s="37">
        <v>0.38088899999999998</v>
      </c>
      <c r="D81" s="37">
        <v>0.52647699999999997</v>
      </c>
      <c r="E81" s="37">
        <v>0.37670700000000001</v>
      </c>
      <c r="F81" s="37">
        <v>0.27994799999999997</v>
      </c>
      <c r="G81" s="37">
        <v>0.262019</v>
      </c>
      <c r="H81" s="37">
        <v>0.27639599999999998</v>
      </c>
      <c r="I81" s="37">
        <v>0.27099499999999999</v>
      </c>
      <c r="J81" s="37">
        <v>0.28086899999999998</v>
      </c>
      <c r="K81" s="37">
        <v>0.281165</v>
      </c>
      <c r="L81" s="37">
        <v>0.27349800000000002</v>
      </c>
      <c r="M81" s="37">
        <v>0.27749299999999999</v>
      </c>
      <c r="N81" s="37">
        <v>0.30599300000000001</v>
      </c>
      <c r="O81" s="37">
        <v>0.40763199999999999</v>
      </c>
      <c r="P81" s="37">
        <v>0.43694300000000003</v>
      </c>
      <c r="Q81" s="37">
        <v>0.50778199999999996</v>
      </c>
      <c r="S81" s="4">
        <f t="shared" si="8"/>
        <v>0.38275451298665153</v>
      </c>
      <c r="T81" s="4">
        <f t="shared" si="9"/>
        <v>0.50175925248905584</v>
      </c>
      <c r="U81" s="4">
        <f t="shared" si="10"/>
        <v>0.37693333002174878</v>
      </c>
      <c r="V81" s="4">
        <f t="shared" si="11"/>
        <v>0.29443056502776505</v>
      </c>
      <c r="W81" s="4">
        <f t="shared" si="12"/>
        <v>0.265986660149994</v>
      </c>
      <c r="X81" s="4">
        <f t="shared" si="13"/>
        <v>0.27954169467393319</v>
      </c>
      <c r="Y81" s="4">
        <f t="shared" si="14"/>
        <v>0.27239984962652436</v>
      </c>
      <c r="Z81" s="4">
        <f t="shared" si="15"/>
        <v>0.27659939001349271</v>
      </c>
      <c r="AA81" s="4">
        <f t="shared" si="16"/>
        <v>0.27875066610173976</v>
      </c>
      <c r="AB81" s="4">
        <f t="shared" si="17"/>
        <v>0.27106512861994408</v>
      </c>
      <c r="AC81" s="4">
        <f t="shared" si="18"/>
        <v>0.29755459147527025</v>
      </c>
      <c r="AD81" s="4">
        <f t="shared" si="19"/>
        <v>0.32523518094637238</v>
      </c>
      <c r="AE81" s="4">
        <f t="shared" si="20"/>
        <v>0.40605914264739457</v>
      </c>
      <c r="AF81" s="4">
        <f t="shared" si="21"/>
        <v>0.42268713650958717</v>
      </c>
      <c r="AG81" s="4">
        <f t="shared" si="22"/>
        <v>0.4968175450388978</v>
      </c>
      <c r="AI81" s="4">
        <f t="shared" si="23"/>
        <v>-1.8655129866515519E-3</v>
      </c>
      <c r="AJ81" s="4">
        <f t="shared" si="24"/>
        <v>2.4717747510944132E-2</v>
      </c>
      <c r="AK81" s="4">
        <f t="shared" si="25"/>
        <v>-2.2633002174876626E-4</v>
      </c>
      <c r="AL81" s="4">
        <f t="shared" si="26"/>
        <v>-1.4482565027765071E-2</v>
      </c>
      <c r="AM81" s="4">
        <f t="shared" si="27"/>
        <v>-3.9676601499940012E-3</v>
      </c>
      <c r="AN81" s="4">
        <f t="shared" si="28"/>
        <v>-3.1456946739332192E-3</v>
      </c>
      <c r="AO81" s="4">
        <f t="shared" si="29"/>
        <v>-1.4048496265243737E-3</v>
      </c>
      <c r="AP81" s="4">
        <f t="shared" si="30"/>
        <v>4.2696099865072723E-3</v>
      </c>
      <c r="AQ81" s="4">
        <f t="shared" si="31"/>
        <v>2.4143338982602347E-3</v>
      </c>
      <c r="AR81" s="4">
        <f t="shared" si="32"/>
        <v>2.4328713800559343E-3</v>
      </c>
      <c r="AS81" s="4">
        <f t="shared" si="33"/>
        <v>-2.0061591475270257E-2</v>
      </c>
      <c r="AT81" s="4">
        <f t="shared" si="34"/>
        <v>-1.9242180946372367E-2</v>
      </c>
      <c r="AU81" s="4">
        <f t="shared" si="35"/>
        <v>1.5728573526054279E-3</v>
      </c>
      <c r="AV81" s="4">
        <f t="shared" si="224"/>
        <v>1.4255863490412857E-2</v>
      </c>
      <c r="AW81" s="4">
        <f t="shared" si="224"/>
        <v>1.0964454961102155E-2</v>
      </c>
      <c r="AY81" s="2">
        <f t="shared" si="96"/>
        <v>0.28292821162413134</v>
      </c>
      <c r="AZ81" s="2">
        <f t="shared" si="147"/>
        <v>0.2550804590575278</v>
      </c>
      <c r="BA81" s="2">
        <f t="shared" si="148"/>
        <v>0.2486419035070524</v>
      </c>
      <c r="BB81" s="2">
        <f t="shared" si="149"/>
        <v>0.2503046106392508</v>
      </c>
      <c r="BC81" s="2">
        <f t="shared" si="150"/>
        <v>0.24929666712262755</v>
      </c>
      <c r="BD81" s="2">
        <f t="shared" si="151"/>
        <v>0.25118698471773515</v>
      </c>
      <c r="BE81" s="2">
        <f t="shared" si="152"/>
        <v>0.25198889110033468</v>
      </c>
      <c r="BF81" s="2">
        <f t="shared" si="153"/>
        <v>0.2657234648105477</v>
      </c>
      <c r="BG81" s="2">
        <f t="shared" si="154"/>
        <v>0.26637871014206532</v>
      </c>
      <c r="BH81" s="2">
        <f t="shared" si="155"/>
        <v>0.26470862601910788</v>
      </c>
      <c r="BI81" s="2">
        <f t="shared" si="156"/>
        <v>0.29190161601907866</v>
      </c>
      <c r="BJ81" s="2">
        <f t="shared" si="157"/>
        <v>0.28727884313626323</v>
      </c>
      <c r="BK81" s="2">
        <f t="shared" si="158"/>
        <v>0.27165839669054509</v>
      </c>
      <c r="BL81" s="2">
        <f t="shared" si="159"/>
        <v>0.26266040676206648</v>
      </c>
      <c r="BM81" s="2">
        <f t="shared" si="160"/>
        <v>0.27781197298858906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>
        <f t="shared" si="106"/>
        <v>0.27349800000000002</v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>
        <f t="shared" si="63"/>
        <v>0.27349800000000002</v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0.42651437878787868</v>
      </c>
      <c r="DL81" s="2">
        <f t="shared" si="225"/>
        <v>0.29857020614570617</v>
      </c>
      <c r="DM81" s="2">
        <f t="shared" si="225"/>
        <v>0.28481577093596055</v>
      </c>
      <c r="DN81" s="2">
        <f t="shared" si="225"/>
        <v>0.29748002955665026</v>
      </c>
      <c r="DO81" s="2">
        <f t="shared" si="225"/>
        <v>0.32190415230769237</v>
      </c>
      <c r="DP81" s="2">
        <f t="shared" si="225"/>
        <v>0.31743354319593453</v>
      </c>
      <c r="DQ81" s="2">
        <f t="shared" si="225"/>
        <v>0.30818091996047431</v>
      </c>
      <c r="DR81" s="2">
        <f t="shared" si="225"/>
        <v>0.32063732923076915</v>
      </c>
      <c r="DS81" s="2">
        <f t="shared" si="225"/>
        <v>0.32682780068376072</v>
      </c>
      <c r="DT81" s="2">
        <f t="shared" si="225"/>
        <v>0.3141948251933252</v>
      </c>
      <c r="DU81" s="2">
        <f t="shared" si="225"/>
        <v>0.32128974200964033</v>
      </c>
      <c r="DV81" s="2">
        <f t="shared" si="225"/>
        <v>0.31686358872821646</v>
      </c>
      <c r="DW81" s="2">
        <f t="shared" si="225"/>
        <v>0.29806210685947354</v>
      </c>
      <c r="DX81" s="2">
        <f t="shared" si="225"/>
        <v>0.28997472326203205</v>
      </c>
      <c r="DY81" s="2">
        <f t="shared" si="225"/>
        <v>0.31748803631907307</v>
      </c>
      <c r="EA81" s="2">
        <f t="shared" si="71"/>
        <v>0.27978974614886726</v>
      </c>
      <c r="EB81" s="2">
        <f t="shared" si="72"/>
        <v>0.2511852299865277</v>
      </c>
      <c r="EC81" s="2">
        <f t="shared" si="73"/>
        <v>0.24511363702983624</v>
      </c>
      <c r="ED81" s="2">
        <f t="shared" si="74"/>
        <v>0.24554129703897187</v>
      </c>
      <c r="EE81" s="2">
        <f t="shared" si="75"/>
        <v>0.24434127283728915</v>
      </c>
      <c r="EF81" s="2">
        <f t="shared" si="76"/>
        <v>0.24749322363649173</v>
      </c>
      <c r="EG81" s="2">
        <f t="shared" si="77"/>
        <v>0.24884025635277601</v>
      </c>
      <c r="EH81" s="2">
        <f t="shared" si="78"/>
        <v>0.2616795758681344</v>
      </c>
      <c r="EI81" s="2">
        <f t="shared" si="79"/>
        <v>0.26186575913190535</v>
      </c>
      <c r="EJ81" s="2">
        <f t="shared" si="80"/>
        <v>0.2606488191826522</v>
      </c>
      <c r="EK81" s="2">
        <f t="shared" si="81"/>
        <v>0.28868468077187914</v>
      </c>
      <c r="EL81" s="2">
        <f t="shared" si="82"/>
        <v>0.28387474851840999</v>
      </c>
      <c r="EM81" s="2">
        <f t="shared" si="83"/>
        <v>0.26871992420742669</v>
      </c>
      <c r="EN81" s="2">
        <f t="shared" si="84"/>
        <v>0.25848601851707048</v>
      </c>
      <c r="EO81" s="2">
        <f t="shared" si="85"/>
        <v>0.26741279147334324</v>
      </c>
      <c r="EQ81" s="2">
        <f t="shared" si="86"/>
        <v>0.27645571569485949</v>
      </c>
      <c r="ER81" s="2">
        <f t="shared" si="226"/>
        <v>0.24884762533984206</v>
      </c>
      <c r="ES81" s="2">
        <f t="shared" si="226"/>
        <v>0.24216045297378952</v>
      </c>
      <c r="ET81" s="2">
        <f t="shared" si="226"/>
        <v>0.2437833873259333</v>
      </c>
      <c r="EU81" s="2">
        <f t="shared" si="226"/>
        <v>0.24176243252006319</v>
      </c>
      <c r="EV81" s="2">
        <f t="shared" si="226"/>
        <v>0.25072692413317571</v>
      </c>
      <c r="EW81" s="2">
        <f t="shared" si="226"/>
        <v>0.24948858055651607</v>
      </c>
      <c r="EX81" s="2">
        <f t="shared" si="226"/>
        <v>0.2587199032827408</v>
      </c>
      <c r="EY81" s="2">
        <f t="shared" si="226"/>
        <v>0.26107193073652946</v>
      </c>
      <c r="EZ81" s="2">
        <f t="shared" si="226"/>
        <v>0.26295500108704178</v>
      </c>
      <c r="FA81" s="2">
        <f t="shared" si="226"/>
        <v>0.28505361199929102</v>
      </c>
      <c r="FB81" s="2">
        <f t="shared" si="226"/>
        <v>0.28361250813592093</v>
      </c>
      <c r="FC81" s="2">
        <f t="shared" si="226"/>
        <v>0.26882757192964118</v>
      </c>
      <c r="FD81" s="2">
        <f t="shared" si="226"/>
        <v>0.25719456685442349</v>
      </c>
      <c r="FE81" s="2">
        <f t="shared" si="226"/>
        <v>0.27832092069137448</v>
      </c>
      <c r="FG81" s="2">
        <f t="shared" si="88"/>
        <v>0.97860227473526151</v>
      </c>
      <c r="FH81" s="2">
        <f t="shared" si="227"/>
        <v>0.91778667802113012</v>
      </c>
      <c r="FI81" s="2">
        <f t="shared" si="227"/>
        <v>0.91111083485882638</v>
      </c>
      <c r="FJ81" s="2">
        <f t="shared" si="227"/>
        <v>0.90828170843938494</v>
      </c>
      <c r="FK81" s="2">
        <f t="shared" si="227"/>
        <v>0.93609881794966843</v>
      </c>
      <c r="FL81" s="2">
        <f t="shared" si="227"/>
        <v>0.94720685707714147</v>
      </c>
      <c r="FM81" s="2">
        <f t="shared" si="227"/>
        <v>0.94694386063301272</v>
      </c>
      <c r="FN81" s="2">
        <f t="shared" si="227"/>
        <v>0.93138765426083381</v>
      </c>
      <c r="FO81" s="2">
        <f t="shared" si="227"/>
        <v>0.93052413415816237</v>
      </c>
      <c r="FP81" s="2">
        <f t="shared" si="227"/>
        <v>0.92420106949893843</v>
      </c>
      <c r="FQ81" s="2">
        <f t="shared" si="227"/>
        <v>0.90130139572428747</v>
      </c>
      <c r="FR81" s="2">
        <f t="shared" si="227"/>
        <v>0.89680841644058007</v>
      </c>
      <c r="FS81" s="2">
        <f t="shared" si="227"/>
        <v>0.8998558474936621</v>
      </c>
      <c r="FT81" s="2">
        <f t="shared" si="227"/>
        <v>0.86742561181917333</v>
      </c>
      <c r="FU81" s="2">
        <f t="shared" si="227"/>
        <v>0.79234860601314472</v>
      </c>
      <c r="FW81" s="2">
        <f t="shared" si="112"/>
        <v>3.3230155825788812E-4</v>
      </c>
      <c r="FX81" s="2">
        <f t="shared" si="164"/>
        <v>1.9132017730678907E-4</v>
      </c>
      <c r="FY81" s="2">
        <f t="shared" si="165"/>
        <v>2.7870258225312823E-4</v>
      </c>
      <c r="FZ81" s="2">
        <f t="shared" si="166"/>
        <v>2.3790304085518751E-4</v>
      </c>
      <c r="GA81" s="2">
        <f t="shared" si="167"/>
        <v>3.7435278225390222E-4</v>
      </c>
      <c r="GB81" s="2">
        <f t="shared" si="168"/>
        <v>4.3040308550433017E-4</v>
      </c>
      <c r="GC81" s="2">
        <f t="shared" si="169"/>
        <v>3.8287797633335905E-4</v>
      </c>
      <c r="GD81" s="2">
        <f t="shared" si="170"/>
        <v>4.5302825551518276E-4</v>
      </c>
      <c r="GE81" s="2">
        <f t="shared" si="171"/>
        <v>4.321759092901431E-4</v>
      </c>
      <c r="GF81" s="2">
        <f t="shared" si="172"/>
        <v>4.6693985465943115E-4</v>
      </c>
      <c r="GG81" s="2">
        <f t="shared" si="173"/>
        <v>3.1362371879792295E-4</v>
      </c>
      <c r="GH81" s="2">
        <f t="shared" si="174"/>
        <v>2.8997511618602574E-4</v>
      </c>
      <c r="GI81" s="2">
        <f t="shared" si="175"/>
        <v>2.2730386178294626E-4</v>
      </c>
      <c r="GJ81" s="2">
        <f t="shared" si="176"/>
        <v>1.6068830134271345E-4</v>
      </c>
      <c r="GK81" s="2">
        <f t="shared" si="177"/>
        <v>9.0493867209492004E-5</v>
      </c>
      <c r="GM81" s="82">
        <f t="shared" si="113"/>
        <v>0.13088884922370542</v>
      </c>
      <c r="GN81" s="82">
        <f t="shared" si="178"/>
        <v>0.55571833204358334</v>
      </c>
      <c r="GO81" s="82">
        <f t="shared" si="179"/>
        <v>0.30997223244639349</v>
      </c>
      <c r="GP81" s="82">
        <f t="shared" si="180"/>
        <v>0.11184140144016877</v>
      </c>
      <c r="GQ81" s="82">
        <f t="shared" si="181"/>
        <v>1.6336918421450946E-4</v>
      </c>
      <c r="GR81" s="82">
        <f t="shared" si="182"/>
        <v>3.4359808376391499E-6</v>
      </c>
      <c r="GS81" s="82">
        <f t="shared" si="183"/>
        <v>8.204933196363455E-7</v>
      </c>
      <c r="GT81" s="82">
        <f t="shared" si="184"/>
        <v>4.1687790377075622E-4</v>
      </c>
      <c r="GU81" s="82">
        <f t="shared" si="185"/>
        <v>1.1186361750998746E-3</v>
      </c>
      <c r="GV81" s="82">
        <f t="shared" si="186"/>
        <v>2.1473625242703857E-3</v>
      </c>
      <c r="GW81" s="82">
        <f t="shared" si="187"/>
        <v>1.4423343081704464E-2</v>
      </c>
      <c r="GX81" s="82">
        <f t="shared" si="188"/>
        <v>0.10576185907825909</v>
      </c>
      <c r="GY81" s="82">
        <f t="shared" si="189"/>
        <v>0.34737790618410314</v>
      </c>
      <c r="GZ81" s="82">
        <f t="shared" si="190"/>
        <v>0.44649382675055876</v>
      </c>
      <c r="HA81" s="82">
        <f t="shared" si="191"/>
        <v>0.55384023397371818</v>
      </c>
      <c r="HC81" s="82">
        <f t="shared" si="145"/>
        <v>0.11857086884035248</v>
      </c>
      <c r="HD81" s="82">
        <f t="shared" si="192"/>
        <v>3.7269906839084103E-3</v>
      </c>
      <c r="HE81" s="82">
        <f t="shared" si="193"/>
        <v>3.2352728130568857E-3</v>
      </c>
      <c r="HF81" s="82">
        <f t="shared" si="194"/>
        <v>4.6731831425367602E-3</v>
      </c>
      <c r="HG81" s="82">
        <f t="shared" si="195"/>
        <v>1.6422519470291993E-2</v>
      </c>
      <c r="HH81" s="82">
        <f t="shared" si="196"/>
        <v>2.897563535501986E-2</v>
      </c>
      <c r="HI81" s="82">
        <f t="shared" si="197"/>
        <v>2.3505431142176101E-2</v>
      </c>
      <c r="HJ81" s="82">
        <f t="shared" si="198"/>
        <v>1.1132845867202829E-2</v>
      </c>
      <c r="HK81" s="82">
        <f t="shared" si="199"/>
        <v>1.2734470007275909E-2</v>
      </c>
      <c r="HL81" s="82">
        <f t="shared" si="200"/>
        <v>5.3183125771995273E-3</v>
      </c>
      <c r="HM81" s="82">
        <f t="shared" si="201"/>
        <v>1.854366166688326E-3</v>
      </c>
      <c r="HN81" s="82">
        <f t="shared" si="202"/>
        <v>4.8943454300470549E-3</v>
      </c>
      <c r="HO81" s="82">
        <f t="shared" si="203"/>
        <v>7.2819065337538502E-4</v>
      </c>
      <c r="HP81" s="82">
        <f t="shared" si="204"/>
        <v>2.1064441764180817E-4</v>
      </c>
      <c r="HQ81" s="82">
        <f t="shared" si="205"/>
        <v>1.2793502718124678E-5</v>
      </c>
      <c r="HS81" s="82">
        <f t="shared" si="114"/>
        <v>1.3535861576875699E-11</v>
      </c>
      <c r="HT81" s="82">
        <f t="shared" si="206"/>
        <v>2.9056226579781232E-20</v>
      </c>
      <c r="HU81" s="82">
        <f t="shared" si="207"/>
        <v>7.4074849131312055E-21</v>
      </c>
      <c r="HV81" s="82">
        <f t="shared" si="208"/>
        <v>2.3653130120080534E-22</v>
      </c>
      <c r="HW81" s="82">
        <f t="shared" si="209"/>
        <v>8.3273813170248271E-23</v>
      </c>
      <c r="HX81" s="82">
        <f t="shared" si="210"/>
        <v>1.122960731076209E-21</v>
      </c>
      <c r="HY81" s="82">
        <f t="shared" si="211"/>
        <v>3.4386061488667117E-20</v>
      </c>
      <c r="HZ81" s="82">
        <f t="shared" si="212"/>
        <v>6.4735484954732735E-23</v>
      </c>
      <c r="IA81" s="82">
        <f t="shared" si="213"/>
        <v>3.1231512929077133E-21</v>
      </c>
      <c r="IB81" s="82">
        <f t="shared" si="214"/>
        <v>7.935683022525356E-26</v>
      </c>
      <c r="IC81" s="82">
        <f t="shared" si="215"/>
        <v>2.4495413023948021E-29</v>
      </c>
      <c r="ID81" s="82">
        <f t="shared" si="216"/>
        <v>1.9645219581411548E-22</v>
      </c>
      <c r="IE81" s="82">
        <f t="shared" si="217"/>
        <v>4.1125961510887259E-29</v>
      </c>
      <c r="IF81" s="82">
        <f t="shared" si="218"/>
        <v>7.9892267992926258E-17</v>
      </c>
      <c r="IG81" s="82">
        <f t="shared" si="219"/>
        <v>5.3681125158184122E-18</v>
      </c>
      <c r="II81" s="82">
        <f t="shared" si="115"/>
        <v>3.6423211310116403E-84</v>
      </c>
      <c r="IJ81" s="82">
        <f t="shared" si="116"/>
        <v>5.233896265755E-137</v>
      </c>
      <c r="IK81" s="82">
        <f t="shared" si="117"/>
        <v>8.2375701652637338E-143</v>
      </c>
      <c r="IL81" s="82">
        <f t="shared" si="118"/>
        <v>1.0091888436530139E-159</v>
      </c>
      <c r="IM81" s="82">
        <f t="shared" si="119"/>
        <v>8.0694387220545656E-170</v>
      </c>
      <c r="IN81" s="82">
        <f t="shared" si="120"/>
        <v>6.1711717114863254E-164</v>
      </c>
      <c r="IO81" s="82">
        <f t="shared" si="121"/>
        <v>3.0842851473291788E-148</v>
      </c>
      <c r="IP81" s="82">
        <f t="shared" si="122"/>
        <v>3.9008387903242742E-167</v>
      </c>
      <c r="IQ81" s="82">
        <f t="shared" si="123"/>
        <v>1.1397638469961671E-154</v>
      </c>
      <c r="IR81" s="82">
        <f t="shared" si="124"/>
        <v>2.989553317347247E-188</v>
      </c>
      <c r="IS81" s="82">
        <f t="shared" si="125"/>
        <v>8.9149084975163518E-221</v>
      </c>
      <c r="IT81" s="82">
        <f t="shared" si="126"/>
        <v>1.0421322380414914E-157</v>
      </c>
      <c r="IU81" s="82">
        <f t="shared" si="127"/>
        <v>7.468842016397559E-204</v>
      </c>
      <c r="IV81" s="82">
        <f t="shared" si="128"/>
        <v>6.1030322227728225E-78</v>
      </c>
      <c r="IW81" s="82">
        <f t="shared" si="129"/>
        <v>3.8209505023473752E-41</v>
      </c>
      <c r="IY81" s="82">
        <f t="shared" si="130"/>
        <v>0.24945971807759376</v>
      </c>
      <c r="IZ81" s="82">
        <f t="shared" si="131"/>
        <v>0.5594453227274917</v>
      </c>
      <c r="JA81" s="82">
        <f t="shared" si="132"/>
        <v>0.3132075052594504</v>
      </c>
      <c r="JB81" s="82">
        <f t="shared" si="133"/>
        <v>0.11651458458270553</v>
      </c>
      <c r="JC81" s="82">
        <f t="shared" si="134"/>
        <v>1.6585888654506501E-2</v>
      </c>
      <c r="JD81" s="82">
        <f t="shared" si="135"/>
        <v>2.89790713358575E-2</v>
      </c>
      <c r="JE81" s="82">
        <f t="shared" si="136"/>
        <v>2.3506251635495738E-2</v>
      </c>
      <c r="JF81" s="82">
        <f t="shared" si="137"/>
        <v>1.1549723770973585E-2</v>
      </c>
      <c r="JG81" s="82">
        <f t="shared" si="138"/>
        <v>1.3853106182375783E-2</v>
      </c>
      <c r="JH81" s="82">
        <f t="shared" si="139"/>
        <v>7.4656751014699129E-3</v>
      </c>
      <c r="JI81" s="82">
        <f t="shared" si="140"/>
        <v>1.627770924839279E-2</v>
      </c>
      <c r="JJ81" s="82">
        <f t="shared" si="141"/>
        <v>0.11065620450830616</v>
      </c>
      <c r="JK81" s="82">
        <f t="shared" si="142"/>
        <v>0.34810609683747851</v>
      </c>
      <c r="JL81" s="82">
        <f t="shared" si="143"/>
        <v>0.44670447116820061</v>
      </c>
      <c r="JM81" s="82">
        <f t="shared" si="144"/>
        <v>0.55385302747643628</v>
      </c>
    </row>
    <row r="82" spans="2:273" x14ac:dyDescent="0.25">
      <c r="B82" s="2">
        <v>55</v>
      </c>
      <c r="C82" s="37">
        <v>0.38842300000000002</v>
      </c>
      <c r="D82" s="37">
        <v>0.428429</v>
      </c>
      <c r="E82" s="37">
        <v>0.28323999999999999</v>
      </c>
      <c r="F82" s="37">
        <v>0.26469900000000002</v>
      </c>
      <c r="G82" s="37">
        <v>0.264096</v>
      </c>
      <c r="H82" s="37">
        <v>0.28069300000000003</v>
      </c>
      <c r="I82" s="37">
        <v>0.27849800000000002</v>
      </c>
      <c r="J82" s="37">
        <v>0.28133900000000001</v>
      </c>
      <c r="K82" s="37">
        <v>0.28449200000000002</v>
      </c>
      <c r="L82" s="37">
        <v>0.27176</v>
      </c>
      <c r="M82" s="37">
        <v>0.27994000000000002</v>
      </c>
      <c r="N82" s="37">
        <v>0.29321199999999997</v>
      </c>
      <c r="O82" s="37">
        <v>0.32109399999999999</v>
      </c>
      <c r="P82" s="37">
        <v>0.35297299999999998</v>
      </c>
      <c r="Q82" s="37">
        <v>0.45818399999999998</v>
      </c>
      <c r="S82" s="4">
        <f t="shared" si="8"/>
        <v>0.38837035305047696</v>
      </c>
      <c r="T82" s="4">
        <f t="shared" si="9"/>
        <v>0.41737328997597417</v>
      </c>
      <c r="U82" s="4">
        <f t="shared" si="10"/>
        <v>0.31442434704758676</v>
      </c>
      <c r="V82" s="4">
        <f t="shared" si="11"/>
        <v>0.27232490541538723</v>
      </c>
      <c r="W82" s="4">
        <f t="shared" si="12"/>
        <v>0.27188034469775085</v>
      </c>
      <c r="X82" s="4">
        <f t="shared" si="13"/>
        <v>0.28907843092800528</v>
      </c>
      <c r="Y82" s="4">
        <f t="shared" si="14"/>
        <v>0.27891133941626317</v>
      </c>
      <c r="Z82" s="4">
        <f t="shared" si="15"/>
        <v>0.28049715270179609</v>
      </c>
      <c r="AA82" s="4">
        <f t="shared" si="16"/>
        <v>0.28270189646898447</v>
      </c>
      <c r="AB82" s="4">
        <f t="shared" si="17"/>
        <v>0.27310723097547079</v>
      </c>
      <c r="AC82" s="4">
        <f t="shared" si="18"/>
        <v>0.29495039501410897</v>
      </c>
      <c r="AD82" s="4">
        <f t="shared" si="19"/>
        <v>0.30429783432500107</v>
      </c>
      <c r="AE82" s="4">
        <f t="shared" si="20"/>
        <v>0.3395810937843553</v>
      </c>
      <c r="AF82" s="4">
        <f t="shared" si="21"/>
        <v>0.35470235718764215</v>
      </c>
      <c r="AG82" s="4">
        <f t="shared" si="22"/>
        <v>0.43737757453619486</v>
      </c>
      <c r="AI82" s="4">
        <f t="shared" si="23"/>
        <v>5.2646949523060815E-5</v>
      </c>
      <c r="AJ82" s="4">
        <f t="shared" si="24"/>
        <v>1.1055710024025833E-2</v>
      </c>
      <c r="AK82" s="4">
        <f t="shared" si="25"/>
        <v>-3.1184347047586769E-2</v>
      </c>
      <c r="AL82" s="4">
        <f t="shared" si="26"/>
        <v>-7.625905415387213E-3</v>
      </c>
      <c r="AM82" s="4">
        <f t="shared" si="27"/>
        <v>-7.7843446977508557E-3</v>
      </c>
      <c r="AN82" s="4">
        <f t="shared" si="28"/>
        <v>-8.3854309280052552E-3</v>
      </c>
      <c r="AO82" s="4">
        <f t="shared" si="29"/>
        <v>-4.1333941626314763E-4</v>
      </c>
      <c r="AP82" s="4">
        <f t="shared" si="30"/>
        <v>8.4184729820391269E-4</v>
      </c>
      <c r="AQ82" s="4">
        <f t="shared" si="31"/>
        <v>1.7901035310155522E-3</v>
      </c>
      <c r="AR82" s="4">
        <f t="shared" si="32"/>
        <v>-1.3472309754707923E-3</v>
      </c>
      <c r="AS82" s="4">
        <f t="shared" si="33"/>
        <v>-1.5010395014108946E-2</v>
      </c>
      <c r="AT82" s="4">
        <f t="shared" si="34"/>
        <v>-1.1085834325001098E-2</v>
      </c>
      <c r="AU82" s="4">
        <f t="shared" si="35"/>
        <v>-1.8487093784355313E-2</v>
      </c>
      <c r="AV82" s="4">
        <f t="shared" si="224"/>
        <v>-1.7293571876421665E-3</v>
      </c>
      <c r="AW82" s="4">
        <f t="shared" si="224"/>
        <v>2.0806425463805123E-2</v>
      </c>
      <c r="AY82" s="2">
        <f t="shared" si="96"/>
        <v>0.28243454167586524</v>
      </c>
      <c r="AZ82" s="2">
        <f t="shared" si="147"/>
        <v>0.2546032806457636</v>
      </c>
      <c r="BA82" s="2">
        <f t="shared" si="148"/>
        <v>0.24811738409306605</v>
      </c>
      <c r="BB82" s="2">
        <f t="shared" si="149"/>
        <v>0.24971266469297709</v>
      </c>
      <c r="BC82" s="2">
        <f t="shared" si="150"/>
        <v>0.24864317523818547</v>
      </c>
      <c r="BD82" s="2">
        <f t="shared" si="151"/>
        <v>0.25073642052139028</v>
      </c>
      <c r="BE82" s="2">
        <f t="shared" si="152"/>
        <v>0.25152491009747474</v>
      </c>
      <c r="BF82" s="2">
        <f t="shared" si="153"/>
        <v>0.26505133253233237</v>
      </c>
      <c r="BG82" s="2">
        <f t="shared" si="154"/>
        <v>0.26571913353170618</v>
      </c>
      <c r="BH82" s="2">
        <f t="shared" si="155"/>
        <v>0.26415797377090922</v>
      </c>
      <c r="BI82" s="2">
        <f t="shared" si="156"/>
        <v>0.29116628965210672</v>
      </c>
      <c r="BJ82" s="2">
        <f t="shared" si="157"/>
        <v>0.28672184123321737</v>
      </c>
      <c r="BK82" s="2">
        <f t="shared" si="158"/>
        <v>0.27111670548070566</v>
      </c>
      <c r="BL82" s="2">
        <f t="shared" si="159"/>
        <v>0.26208936638603503</v>
      </c>
      <c r="BM82" s="2">
        <f t="shared" si="160"/>
        <v>0.27703463481719115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>
        <f t="shared" si="106"/>
        <v>0.27176</v>
      </c>
      <c r="CO82" s="2">
        <f t="shared" si="107"/>
        <v>0.27994000000000002</v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>
        <f t="shared" si="63"/>
        <v>0.27176</v>
      </c>
      <c r="DE82" s="2">
        <f t="shared" si="64"/>
        <v>0.27994000000000002</v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0.42916333333333323</v>
      </c>
      <c r="DL82" s="2">
        <f t="shared" si="225"/>
        <v>0.29931653276353282</v>
      </c>
      <c r="DM82" s="2">
        <f t="shared" si="225"/>
        <v>0.28539985522714834</v>
      </c>
      <c r="DN82" s="2">
        <f t="shared" si="225"/>
        <v>0.29833198029556651</v>
      </c>
      <c r="DO82" s="2">
        <f t="shared" si="225"/>
        <v>0.32317999307692313</v>
      </c>
      <c r="DP82" s="2">
        <f t="shared" si="225"/>
        <v>0.31857625578769055</v>
      </c>
      <c r="DQ82" s="2">
        <f t="shared" si="225"/>
        <v>0.30898773913043481</v>
      </c>
      <c r="DR82" s="2">
        <f t="shared" si="225"/>
        <v>0.32141543076923068</v>
      </c>
      <c r="DS82" s="2">
        <f t="shared" si="225"/>
        <v>0.3279082444444445</v>
      </c>
      <c r="DT82" s="2">
        <f t="shared" si="225"/>
        <v>0.31512431054131057</v>
      </c>
      <c r="DU82" s="2">
        <f t="shared" si="225"/>
        <v>0.32226961564701517</v>
      </c>
      <c r="DV82" s="2">
        <f t="shared" si="225"/>
        <v>0.3176354281053021</v>
      </c>
      <c r="DW82" s="2">
        <f t="shared" si="225"/>
        <v>0.29855417960697073</v>
      </c>
      <c r="DX82" s="2">
        <f t="shared" si="225"/>
        <v>0.29047650066844916</v>
      </c>
      <c r="DY82" s="2">
        <f t="shared" si="225"/>
        <v>0.31857869340463457</v>
      </c>
      <c r="EA82" s="2">
        <f t="shared" si="71"/>
        <v>0.27950973825242714</v>
      </c>
      <c r="EB82" s="2">
        <f t="shared" si="72"/>
        <v>0.25095090835992345</v>
      </c>
      <c r="EC82" s="2">
        <f t="shared" si="73"/>
        <v>0.24480106255140954</v>
      </c>
      <c r="ED82" s="2">
        <f t="shared" si="74"/>
        <v>0.24523556491960535</v>
      </c>
      <c r="EE82" s="2">
        <f t="shared" si="75"/>
        <v>0.24400384291068078</v>
      </c>
      <c r="EF82" s="2">
        <f t="shared" si="76"/>
        <v>0.24728646004982224</v>
      </c>
      <c r="EG82" s="2">
        <f t="shared" si="77"/>
        <v>0.24858834555700129</v>
      </c>
      <c r="EH82" s="2">
        <f t="shared" si="78"/>
        <v>0.26126604136746268</v>
      </c>
      <c r="EI82" s="2">
        <f t="shared" si="79"/>
        <v>0.26148484396843297</v>
      </c>
      <c r="EJ82" s="2">
        <f t="shared" si="80"/>
        <v>0.26034450196592401</v>
      </c>
      <c r="EK82" s="2">
        <f t="shared" si="81"/>
        <v>0.28806129435682193</v>
      </c>
      <c r="EL82" s="2">
        <f t="shared" si="82"/>
        <v>0.28347783318492781</v>
      </c>
      <c r="EM82" s="2">
        <f t="shared" si="83"/>
        <v>0.26833185904623502</v>
      </c>
      <c r="EN82" s="2">
        <f t="shared" si="84"/>
        <v>0.25813277497316617</v>
      </c>
      <c r="EO82" s="2">
        <f t="shared" si="85"/>
        <v>0.26710382044996933</v>
      </c>
      <c r="EQ82" s="2">
        <f t="shared" si="86"/>
        <v>0.27624619562474423</v>
      </c>
      <c r="ER82" s="2">
        <f t="shared" si="226"/>
        <v>0.24866521228216867</v>
      </c>
      <c r="ES82" s="2">
        <f t="shared" si="226"/>
        <v>0.24191680702450813</v>
      </c>
      <c r="ET82" s="2">
        <f t="shared" si="226"/>
        <v>0.24351812094069583</v>
      </c>
      <c r="EU82" s="2">
        <f t="shared" si="226"/>
        <v>0.24149078115942033</v>
      </c>
      <c r="EV82" s="2">
        <f t="shared" si="226"/>
        <v>0.25043591666570147</v>
      </c>
      <c r="EW82" s="2">
        <f t="shared" si="226"/>
        <v>0.24921864826965426</v>
      </c>
      <c r="EX82" s="2">
        <f t="shared" si="226"/>
        <v>0.25838698879166211</v>
      </c>
      <c r="EY82" s="2">
        <f t="shared" si="226"/>
        <v>0.26071193529589615</v>
      </c>
      <c r="EZ82" s="2">
        <f t="shared" si="226"/>
        <v>0.26258632578327107</v>
      </c>
      <c r="FA82" s="2">
        <f t="shared" si="226"/>
        <v>0.28452837731321245</v>
      </c>
      <c r="FB82" s="2">
        <f t="shared" si="226"/>
        <v>0.28322103596076453</v>
      </c>
      <c r="FC82" s="2">
        <f t="shared" si="226"/>
        <v>0.26843629898509397</v>
      </c>
      <c r="FD82" s="2">
        <f t="shared" si="226"/>
        <v>0.25687389333103888</v>
      </c>
      <c r="FE82" s="2">
        <f t="shared" si="226"/>
        <v>0.27777741349254043</v>
      </c>
      <c r="FG82" s="2">
        <f t="shared" si="88"/>
        <v>0.98044823117855229</v>
      </c>
      <c r="FH82" s="2">
        <f t="shared" si="227"/>
        <v>0.92447421465751056</v>
      </c>
      <c r="FI82" s="2">
        <f t="shared" si="227"/>
        <v>0.91829306482433748</v>
      </c>
      <c r="FJ82" s="2">
        <f t="shared" si="227"/>
        <v>0.91567137374363805</v>
      </c>
      <c r="FK82" s="2">
        <f t="shared" si="227"/>
        <v>0.94139189874579376</v>
      </c>
      <c r="FL82" s="2">
        <f t="shared" si="227"/>
        <v>0.95162737973796874</v>
      </c>
      <c r="FM82" s="2">
        <f t="shared" si="227"/>
        <v>0.95138527451171517</v>
      </c>
      <c r="FN82" s="2">
        <f t="shared" si="227"/>
        <v>0.93704472700473684</v>
      </c>
      <c r="FO82" s="2">
        <f t="shared" si="227"/>
        <v>0.9362475305838337</v>
      </c>
      <c r="FP82" s="2">
        <f t="shared" si="227"/>
        <v>0.93040640035313449</v>
      </c>
      <c r="FQ82" s="2">
        <f t="shared" si="227"/>
        <v>0.90919723487063664</v>
      </c>
      <c r="FR82" s="2">
        <f t="shared" si="227"/>
        <v>0.90502581629055712</v>
      </c>
      <c r="FS82" s="2">
        <f t="shared" si="227"/>
        <v>0.90785550700881346</v>
      </c>
      <c r="FT82" s="2">
        <f t="shared" si="227"/>
        <v>0.87766365413189817</v>
      </c>
      <c r="FU82" s="2">
        <f t="shared" si="227"/>
        <v>0.80709509855958839</v>
      </c>
      <c r="FW82" s="2">
        <f t="shared" si="112"/>
        <v>3.6434973217462619E-4</v>
      </c>
      <c r="FX82" s="2">
        <f t="shared" si="164"/>
        <v>2.0977453083352869E-4</v>
      </c>
      <c r="FY82" s="2">
        <f t="shared" si="165"/>
        <v>3.0558308791053828E-4</v>
      </c>
      <c r="FZ82" s="2">
        <f t="shared" si="166"/>
        <v>2.6084950995691216E-4</v>
      </c>
      <c r="GA82" s="2">
        <f t="shared" si="167"/>
        <v>4.1045483905830004E-4</v>
      </c>
      <c r="GB82" s="2">
        <f t="shared" si="168"/>
        <v>4.7190800305809793E-4</v>
      </c>
      <c r="GC82" s="2">
        <f t="shared" si="169"/>
        <v>4.1980184561452412E-4</v>
      </c>
      <c r="GD82" s="2">
        <f t="shared" si="170"/>
        <v>4.9671389436169947E-4</v>
      </c>
      <c r="GE82" s="2">
        <f t="shared" si="171"/>
        <v>4.7385170392656701E-4</v>
      </c>
      <c r="GF82" s="2">
        <f t="shared" si="172"/>
        <v>5.1196630571062423E-4</v>
      </c>
      <c r="GG82" s="2">
        <f t="shared" si="173"/>
        <v>3.4387116465291851E-4</v>
      </c>
      <c r="GH82" s="2">
        <f t="shared" si="174"/>
        <v>3.179424974749597E-4</v>
      </c>
      <c r="GI82" s="2">
        <f t="shared" si="175"/>
        <v>2.4922826280159813E-4</v>
      </c>
      <c r="GJ82" s="2">
        <f t="shared" si="176"/>
        <v>1.7618848736199516E-4</v>
      </c>
      <c r="GK82" s="2">
        <f t="shared" si="177"/>
        <v>9.9223685989130784E-5</v>
      </c>
      <c r="GM82" s="82">
        <f t="shared" si="113"/>
        <v>0.1050101889643265</v>
      </c>
      <c r="GN82" s="82">
        <f t="shared" si="178"/>
        <v>0.38773774601861294</v>
      </c>
      <c r="GO82" s="82">
        <f t="shared" si="179"/>
        <v>0.16550976911474463</v>
      </c>
      <c r="GP82" s="82">
        <f t="shared" si="180"/>
        <v>4.6673122274059585E-2</v>
      </c>
      <c r="GQ82" s="82">
        <f t="shared" si="181"/>
        <v>2.273074037069357E-5</v>
      </c>
      <c r="GR82" s="82">
        <f t="shared" si="182"/>
        <v>2.8195701946526784E-7</v>
      </c>
      <c r="GS82" s="82">
        <f t="shared" si="183"/>
        <v>3.0179928974496536E-8</v>
      </c>
      <c r="GT82" s="82">
        <f t="shared" si="184"/>
        <v>4.7372853884315712E-5</v>
      </c>
      <c r="GU82" s="82">
        <f t="shared" si="185"/>
        <v>1.2964939303396119E-4</v>
      </c>
      <c r="GV82" s="82">
        <f t="shared" si="186"/>
        <v>2.720649160338251E-4</v>
      </c>
      <c r="GW82" s="82">
        <f t="shared" si="187"/>
        <v>2.3025777250186637E-3</v>
      </c>
      <c r="GX82" s="82">
        <f t="shared" si="188"/>
        <v>3.6071834639576812E-2</v>
      </c>
      <c r="GY82" s="82">
        <f t="shared" si="189"/>
        <v>0.19124644394948762</v>
      </c>
      <c r="GZ82" s="82">
        <f t="shared" si="190"/>
        <v>0.2859640959817128</v>
      </c>
      <c r="HA82" s="82">
        <f t="shared" si="191"/>
        <v>0.46175209275178697</v>
      </c>
      <c r="HC82" s="82">
        <f t="shared" si="145"/>
        <v>0.14336053304995483</v>
      </c>
      <c r="HD82" s="82">
        <f t="shared" si="192"/>
        <v>5.3973742283362821E-3</v>
      </c>
      <c r="HE82" s="82">
        <f t="shared" si="193"/>
        <v>4.8276358921174514E-3</v>
      </c>
      <c r="HF82" s="82">
        <f t="shared" si="194"/>
        <v>6.9804766686880401E-3</v>
      </c>
      <c r="HG82" s="82">
        <f t="shared" si="195"/>
        <v>2.4037428179814056E-2</v>
      </c>
      <c r="HH82" s="82">
        <f t="shared" si="196"/>
        <v>4.1254732778803836E-2</v>
      </c>
      <c r="HI82" s="82">
        <f t="shared" si="197"/>
        <v>3.3057572255570516E-2</v>
      </c>
      <c r="HJ82" s="82">
        <f t="shared" si="198"/>
        <v>1.6698542019162599E-2</v>
      </c>
      <c r="HK82" s="82">
        <f t="shared" si="199"/>
        <v>1.8656329362163743E-2</v>
      </c>
      <c r="HL82" s="82">
        <f t="shared" si="200"/>
        <v>8.4820396005030486E-3</v>
      </c>
      <c r="HM82" s="82">
        <f t="shared" si="201"/>
        <v>3.1462237266066373E-3</v>
      </c>
      <c r="HN82" s="82">
        <f t="shared" si="202"/>
        <v>7.3486305603918268E-3</v>
      </c>
      <c r="HO82" s="82">
        <f t="shared" si="203"/>
        <v>1.2319411651682151E-3</v>
      </c>
      <c r="HP82" s="82">
        <f t="shared" si="204"/>
        <v>3.8315008803422072E-4</v>
      </c>
      <c r="HQ82" s="82">
        <f t="shared" si="205"/>
        <v>2.7526860104462984E-5</v>
      </c>
      <c r="HS82" s="82">
        <f t="shared" si="114"/>
        <v>3.0983542574690427E-11</v>
      </c>
      <c r="HT82" s="82">
        <f t="shared" si="206"/>
        <v>1.1126164139422753E-19</v>
      </c>
      <c r="HU82" s="82">
        <f t="shared" si="207"/>
        <v>3.1761507836119013E-20</v>
      </c>
      <c r="HV82" s="82">
        <f t="shared" si="208"/>
        <v>1.1344649556207769E-21</v>
      </c>
      <c r="HW82" s="82">
        <f t="shared" si="209"/>
        <v>4.6845178880986808E-22</v>
      </c>
      <c r="HX82" s="82">
        <f t="shared" si="210"/>
        <v>6.0324403092220186E-21</v>
      </c>
      <c r="HY82" s="82">
        <f t="shared" si="211"/>
        <v>1.5661560350277545E-19</v>
      </c>
      <c r="HZ82" s="82">
        <f t="shared" si="212"/>
        <v>3.7631298629473341E-22</v>
      </c>
      <c r="IA82" s="82">
        <f t="shared" si="213"/>
        <v>1.5713938779842E-20</v>
      </c>
      <c r="IB82" s="82">
        <f t="shared" si="214"/>
        <v>5.8547362214960346E-25</v>
      </c>
      <c r="IC82" s="82">
        <f t="shared" si="215"/>
        <v>2.2147290166811969E-28</v>
      </c>
      <c r="ID82" s="82">
        <f t="shared" si="216"/>
        <v>9.7155983580298823E-22</v>
      </c>
      <c r="IE82" s="82">
        <f t="shared" si="217"/>
        <v>3.1214853547372273E-28</v>
      </c>
      <c r="IF82" s="82">
        <f t="shared" si="218"/>
        <v>2.2822395816049023E-16</v>
      </c>
      <c r="IG82" s="82">
        <f t="shared" si="219"/>
        <v>1.6040743662622971E-17</v>
      </c>
      <c r="II82" s="82">
        <f t="shared" si="115"/>
        <v>2.7711346195211488E-82</v>
      </c>
      <c r="IJ82" s="82">
        <f t="shared" si="116"/>
        <v>4.0547909636193972E-134</v>
      </c>
      <c r="IK82" s="82">
        <f t="shared" si="117"/>
        <v>1.165931942853754E-139</v>
      </c>
      <c r="IL82" s="82">
        <f t="shared" si="118"/>
        <v>2.9252959468401245E-156</v>
      </c>
      <c r="IM82" s="82">
        <f t="shared" si="119"/>
        <v>6.3228949484247577E-166</v>
      </c>
      <c r="IN82" s="82">
        <f t="shared" si="120"/>
        <v>4.1240940972917193E-160</v>
      </c>
      <c r="IO82" s="82">
        <f t="shared" si="121"/>
        <v>7.8097149627668803E-145</v>
      </c>
      <c r="IP82" s="82">
        <f t="shared" si="122"/>
        <v>3.291660453194695E-163</v>
      </c>
      <c r="IQ82" s="82">
        <f t="shared" si="123"/>
        <v>4.6243187741794309E-151</v>
      </c>
      <c r="IR82" s="82">
        <f t="shared" si="124"/>
        <v>8.3328664655472663E-184</v>
      </c>
      <c r="IS82" s="82">
        <f t="shared" si="125"/>
        <v>8.2193785590820461E-216</v>
      </c>
      <c r="IT82" s="82">
        <f t="shared" si="126"/>
        <v>3.3004316950222943E-154</v>
      </c>
      <c r="IU82" s="82">
        <f t="shared" si="127"/>
        <v>1.9023276084310503E-199</v>
      </c>
      <c r="IV82" s="82">
        <f t="shared" si="128"/>
        <v>2.4040679845839687E-76</v>
      </c>
      <c r="IW82" s="82">
        <f t="shared" si="129"/>
        <v>2.2802844258350943E-40</v>
      </c>
      <c r="IY82" s="82">
        <f t="shared" si="130"/>
        <v>0.24837072204526489</v>
      </c>
      <c r="IZ82" s="82">
        <f t="shared" si="131"/>
        <v>0.39313512024694924</v>
      </c>
      <c r="JA82" s="82">
        <f t="shared" si="132"/>
        <v>0.17033740500686209</v>
      </c>
      <c r="JB82" s="82">
        <f t="shared" si="133"/>
        <v>5.3653598942747627E-2</v>
      </c>
      <c r="JC82" s="82">
        <f t="shared" si="134"/>
        <v>2.4060158920184749E-2</v>
      </c>
      <c r="JD82" s="82">
        <f t="shared" si="135"/>
        <v>4.1255014735823305E-2</v>
      </c>
      <c r="JE82" s="82">
        <f t="shared" si="136"/>
        <v>3.3057602435499489E-2</v>
      </c>
      <c r="JF82" s="82">
        <f t="shared" si="137"/>
        <v>1.6745914873046913E-2</v>
      </c>
      <c r="JG82" s="82">
        <f t="shared" si="138"/>
        <v>1.8785978755197705E-2</v>
      </c>
      <c r="JH82" s="82">
        <f t="shared" si="139"/>
        <v>8.7541045165368744E-3</v>
      </c>
      <c r="JI82" s="82">
        <f t="shared" si="140"/>
        <v>5.448801451625301E-3</v>
      </c>
      <c r="JJ82" s="82">
        <f t="shared" si="141"/>
        <v>4.3420465199968637E-2</v>
      </c>
      <c r="JK82" s="82">
        <f t="shared" si="142"/>
        <v>0.19247838511465584</v>
      </c>
      <c r="JL82" s="82">
        <f t="shared" si="143"/>
        <v>0.28634724606974726</v>
      </c>
      <c r="JM82" s="82">
        <f t="shared" si="144"/>
        <v>0.46177961961189146</v>
      </c>
    </row>
    <row r="83" spans="2:273" x14ac:dyDescent="0.25">
      <c r="B83" s="2">
        <v>56</v>
      </c>
      <c r="C83" s="37">
        <v>0.40600700000000001</v>
      </c>
      <c r="D83" s="37">
        <v>0.324633</v>
      </c>
      <c r="E83" s="37">
        <v>0.266683</v>
      </c>
      <c r="F83" s="37">
        <v>0.26090400000000002</v>
      </c>
      <c r="G83" s="37">
        <v>0.27234900000000001</v>
      </c>
      <c r="H83" s="37">
        <v>0.29826799999999998</v>
      </c>
      <c r="I83" s="37">
        <v>0.28749799999999998</v>
      </c>
      <c r="J83" s="37">
        <v>0.28744199999999998</v>
      </c>
      <c r="K83" s="37">
        <v>0.28390100000000001</v>
      </c>
      <c r="L83" s="37">
        <v>0.28106199999999998</v>
      </c>
      <c r="M83" s="37">
        <v>0.276918</v>
      </c>
      <c r="N83" s="37">
        <v>0.290885</v>
      </c>
      <c r="O83" s="37">
        <v>0.287049</v>
      </c>
      <c r="P83" s="37">
        <v>0.29503800000000002</v>
      </c>
      <c r="Q83" s="37">
        <v>0.40322200000000002</v>
      </c>
      <c r="S83" s="4">
        <f t="shared" si="8"/>
        <v>0.39626828743138687</v>
      </c>
      <c r="T83" s="4">
        <f t="shared" si="9"/>
        <v>0.346092555850951</v>
      </c>
      <c r="U83" s="4">
        <f t="shared" si="10"/>
        <v>0.27936270223099413</v>
      </c>
      <c r="V83" s="4">
        <f t="shared" si="11"/>
        <v>0.26515238581646078</v>
      </c>
      <c r="W83" s="4">
        <f t="shared" si="12"/>
        <v>0.27975204053139641</v>
      </c>
      <c r="X83" s="4">
        <f t="shared" si="13"/>
        <v>0.3011001017673085</v>
      </c>
      <c r="Y83" s="4">
        <f t="shared" si="14"/>
        <v>0.28716796383646215</v>
      </c>
      <c r="Z83" s="4">
        <f t="shared" si="15"/>
        <v>0.28601708442051305</v>
      </c>
      <c r="AA83" s="4">
        <f t="shared" si="16"/>
        <v>0.2883520461916263</v>
      </c>
      <c r="AB83" s="4">
        <f t="shared" si="17"/>
        <v>0.27682961767115355</v>
      </c>
      <c r="AC83" s="4">
        <f t="shared" si="18"/>
        <v>0.29564740745595613</v>
      </c>
      <c r="AD83" s="4">
        <f t="shared" si="19"/>
        <v>0.29923202861846748</v>
      </c>
      <c r="AE83" s="4">
        <f t="shared" si="20"/>
        <v>0.29986117083191488</v>
      </c>
      <c r="AF83" s="4">
        <f t="shared" si="21"/>
        <v>0.30577852106357917</v>
      </c>
      <c r="AG83" s="4">
        <f t="shared" si="22"/>
        <v>0.37821158915857872</v>
      </c>
      <c r="AI83" s="4">
        <f t="shared" si="23"/>
        <v>9.7387125686131393E-3</v>
      </c>
      <c r="AJ83" s="4">
        <f t="shared" si="24"/>
        <v>-2.1459555850950995E-2</v>
      </c>
      <c r="AK83" s="4">
        <f t="shared" si="25"/>
        <v>-1.2679702230994128E-2</v>
      </c>
      <c r="AL83" s="4">
        <f t="shared" si="26"/>
        <v>-4.2483858164607535E-3</v>
      </c>
      <c r="AM83" s="4">
        <f t="shared" si="27"/>
        <v>-7.4030405313963987E-3</v>
      </c>
      <c r="AN83" s="4">
        <f t="shared" si="28"/>
        <v>-2.8321017673085258E-3</v>
      </c>
      <c r="AO83" s="4">
        <f t="shared" si="29"/>
        <v>3.3003616353782794E-4</v>
      </c>
      <c r="AP83" s="4">
        <f t="shared" si="30"/>
        <v>1.4249155794869295E-3</v>
      </c>
      <c r="AQ83" s="4">
        <f t="shared" si="31"/>
        <v>-4.4510461916262845E-3</v>
      </c>
      <c r="AR83" s="4">
        <f t="shared" si="32"/>
        <v>4.2323823288464291E-3</v>
      </c>
      <c r="AS83" s="4">
        <f t="shared" si="33"/>
        <v>-1.8729407455956137E-2</v>
      </c>
      <c r="AT83" s="4">
        <f t="shared" si="34"/>
        <v>-8.347028618467478E-3</v>
      </c>
      <c r="AU83" s="4">
        <f t="shared" si="35"/>
        <v>-1.2812170831914882E-2</v>
      </c>
      <c r="AV83" s="4">
        <f t="shared" si="224"/>
        <v>-1.0740521063579145E-2</v>
      </c>
      <c r="AW83" s="4">
        <f t="shared" si="224"/>
        <v>2.5010410841421304E-2</v>
      </c>
      <c r="AY83" s="2">
        <f t="shared" si="96"/>
        <v>0.28195390793185549</v>
      </c>
      <c r="AZ83" s="2">
        <f t="shared" si="147"/>
        <v>0.25413779964361544</v>
      </c>
      <c r="BA83" s="2">
        <f t="shared" si="148"/>
        <v>0.24760207806318255</v>
      </c>
      <c r="BB83" s="2">
        <f t="shared" si="149"/>
        <v>0.24913315327843061</v>
      </c>
      <c r="BC83" s="2">
        <f t="shared" si="150"/>
        <v>0.24800598936063409</v>
      </c>
      <c r="BD83" s="2">
        <f t="shared" si="151"/>
        <v>0.25029956012628979</v>
      </c>
      <c r="BE83" s="2">
        <f t="shared" si="152"/>
        <v>0.25107330096078945</v>
      </c>
      <c r="BF83" s="2">
        <f t="shared" si="153"/>
        <v>0.26439255056116839</v>
      </c>
      <c r="BG83" s="2">
        <f t="shared" si="154"/>
        <v>0.26507282363087287</v>
      </c>
      <c r="BH83" s="2">
        <f t="shared" si="155"/>
        <v>0.26361850177292506</v>
      </c>
      <c r="BI83" s="2">
        <f t="shared" si="156"/>
        <v>0.29042616671488386</v>
      </c>
      <c r="BJ83" s="2">
        <f t="shared" si="157"/>
        <v>0.28616649576436304</v>
      </c>
      <c r="BK83" s="2">
        <f t="shared" si="158"/>
        <v>0.27057893666270139</v>
      </c>
      <c r="BL83" s="2">
        <f t="shared" si="159"/>
        <v>0.26152365281876488</v>
      </c>
      <c r="BM83" s="2">
        <f t="shared" si="160"/>
        <v>0.27625888703526646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>
        <f t="shared" si="107"/>
        <v>0.276918</v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>
        <f t="shared" si="64"/>
        <v>0.276918</v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0.43181228787878778</v>
      </c>
      <c r="DL83" s="2">
        <f t="shared" si="225"/>
        <v>0.30006285938135946</v>
      </c>
      <c r="DM83" s="2">
        <f t="shared" si="225"/>
        <v>0.28598393951833606</v>
      </c>
      <c r="DN83" s="2">
        <f t="shared" si="225"/>
        <v>0.29918393103448282</v>
      </c>
      <c r="DO83" s="2">
        <f t="shared" si="225"/>
        <v>0.3244558338461539</v>
      </c>
      <c r="DP83" s="2">
        <f t="shared" si="225"/>
        <v>0.31971896837944669</v>
      </c>
      <c r="DQ83" s="2">
        <f t="shared" si="225"/>
        <v>0.30979455830039526</v>
      </c>
      <c r="DR83" s="2">
        <f t="shared" si="225"/>
        <v>0.32219353230769221</v>
      </c>
      <c r="DS83" s="2">
        <f t="shared" si="225"/>
        <v>0.32898868820512822</v>
      </c>
      <c r="DT83" s="2">
        <f t="shared" si="225"/>
        <v>0.31605379588929589</v>
      </c>
      <c r="DU83" s="2">
        <f t="shared" si="225"/>
        <v>0.32324948928439007</v>
      </c>
      <c r="DV83" s="2">
        <f t="shared" si="225"/>
        <v>0.31840726748238779</v>
      </c>
      <c r="DW83" s="2">
        <f t="shared" si="225"/>
        <v>0.29904625235446797</v>
      </c>
      <c r="DX83" s="2">
        <f t="shared" si="225"/>
        <v>0.29097827807486631</v>
      </c>
      <c r="DY83" s="2">
        <f t="shared" si="225"/>
        <v>0.31966935049019607</v>
      </c>
      <c r="EA83" s="2">
        <f t="shared" si="71"/>
        <v>0.27922973035598703</v>
      </c>
      <c r="EB83" s="2">
        <f t="shared" si="72"/>
        <v>0.25071658673331915</v>
      </c>
      <c r="EC83" s="2">
        <f t="shared" si="73"/>
        <v>0.24448848807298287</v>
      </c>
      <c r="ED83" s="2">
        <f t="shared" si="74"/>
        <v>0.24492983280023883</v>
      </c>
      <c r="EE83" s="2">
        <f t="shared" si="75"/>
        <v>0.24366641298407243</v>
      </c>
      <c r="EF83" s="2">
        <f t="shared" si="76"/>
        <v>0.24707969646315275</v>
      </c>
      <c r="EG83" s="2">
        <f t="shared" si="77"/>
        <v>0.24833643476122658</v>
      </c>
      <c r="EH83" s="2">
        <f t="shared" si="78"/>
        <v>0.26085250686679101</v>
      </c>
      <c r="EI83" s="2">
        <f t="shared" si="79"/>
        <v>0.26110392880496058</v>
      </c>
      <c r="EJ83" s="2">
        <f t="shared" si="80"/>
        <v>0.26004018474919577</v>
      </c>
      <c r="EK83" s="2">
        <f t="shared" si="81"/>
        <v>0.28743790794176466</v>
      </c>
      <c r="EL83" s="2">
        <f t="shared" si="82"/>
        <v>0.28308091785144562</v>
      </c>
      <c r="EM83" s="2">
        <f t="shared" si="83"/>
        <v>0.26794379388504341</v>
      </c>
      <c r="EN83" s="2">
        <f t="shared" si="84"/>
        <v>0.25777953142926191</v>
      </c>
      <c r="EO83" s="2">
        <f t="shared" si="85"/>
        <v>0.26679484942659543</v>
      </c>
      <c r="EQ83" s="2">
        <f t="shared" si="86"/>
        <v>0.27603667555462896</v>
      </c>
      <c r="ER83" s="2">
        <f t="shared" si="226"/>
        <v>0.24848279922449526</v>
      </c>
      <c r="ES83" s="2">
        <f t="shared" si="226"/>
        <v>0.24167316107522671</v>
      </c>
      <c r="ET83" s="2">
        <f t="shared" si="226"/>
        <v>0.24325285455545836</v>
      </c>
      <c r="EU83" s="2">
        <f t="shared" si="226"/>
        <v>0.24121912979877744</v>
      </c>
      <c r="EV83" s="2">
        <f t="shared" si="226"/>
        <v>0.25014490919822718</v>
      </c>
      <c r="EW83" s="2">
        <f t="shared" si="226"/>
        <v>0.24894871598279247</v>
      </c>
      <c r="EX83" s="2">
        <f t="shared" si="226"/>
        <v>0.25805407430058347</v>
      </c>
      <c r="EY83" s="2">
        <f t="shared" si="226"/>
        <v>0.26035193985526284</v>
      </c>
      <c r="EZ83" s="2">
        <f t="shared" si="226"/>
        <v>0.26221765047950041</v>
      </c>
      <c r="FA83" s="2">
        <f t="shared" si="226"/>
        <v>0.28400314262713383</v>
      </c>
      <c r="FB83" s="2">
        <f t="shared" si="226"/>
        <v>0.28282956378560814</v>
      </c>
      <c r="FC83" s="2">
        <f t="shared" si="226"/>
        <v>0.2680450260405467</v>
      </c>
      <c r="FD83" s="2">
        <f t="shared" si="226"/>
        <v>0.25655321980765428</v>
      </c>
      <c r="FE83" s="2">
        <f t="shared" si="226"/>
        <v>0.27723390629370637</v>
      </c>
      <c r="FG83" s="2">
        <f t="shared" si="88"/>
        <v>0.98213784586142316</v>
      </c>
      <c r="FH83" s="2">
        <f t="shared" si="227"/>
        <v>0.93065886201954329</v>
      </c>
      <c r="FI83" s="2">
        <f t="shared" si="227"/>
        <v>0.9249427787386526</v>
      </c>
      <c r="FJ83" s="2">
        <f t="shared" si="227"/>
        <v>0.92251645045788611</v>
      </c>
      <c r="FK83" s="2">
        <f t="shared" si="227"/>
        <v>0.94627170614507816</v>
      </c>
      <c r="FL83" s="2">
        <f t="shared" si="227"/>
        <v>0.95569507242481122</v>
      </c>
      <c r="FM83" s="2">
        <f t="shared" si="227"/>
        <v>0.955472373412105</v>
      </c>
      <c r="FN83" s="2">
        <f t="shared" si="227"/>
        <v>0.94226428849405797</v>
      </c>
      <c r="FO83" s="2">
        <f t="shared" si="227"/>
        <v>0.94152906259718705</v>
      </c>
      <c r="FP83" s="2">
        <f t="shared" si="227"/>
        <v>0.93613883002062936</v>
      </c>
      <c r="FQ83" s="2">
        <f t="shared" si="227"/>
        <v>0.9165199165511464</v>
      </c>
      <c r="FR83" s="2">
        <f t="shared" si="227"/>
        <v>0.91265257891714635</v>
      </c>
      <c r="FS83" s="2">
        <f t="shared" si="227"/>
        <v>0.91527630792071479</v>
      </c>
      <c r="FT83" s="2">
        <f t="shared" si="227"/>
        <v>0.88721386585139717</v>
      </c>
      <c r="FU83" s="2">
        <f t="shared" si="227"/>
        <v>0.82103089967354193</v>
      </c>
      <c r="FW83" s="2">
        <f t="shared" si="112"/>
        <v>3.9948749439361347E-4</v>
      </c>
      <c r="FX83" s="2">
        <f t="shared" si="164"/>
        <v>2.3000854409849298E-4</v>
      </c>
      <c r="FY83" s="2">
        <f t="shared" si="165"/>
        <v>3.3505531486800614E-4</v>
      </c>
      <c r="FZ83" s="2">
        <f t="shared" si="166"/>
        <v>2.8600860236690606E-4</v>
      </c>
      <c r="GA83" s="2">
        <f t="shared" si="167"/>
        <v>4.5003696009115714E-4</v>
      </c>
      <c r="GB83" s="2">
        <f t="shared" si="168"/>
        <v>5.1741327871597889E-4</v>
      </c>
      <c r="GC83" s="2">
        <f t="shared" si="169"/>
        <v>4.6028492808350554E-4</v>
      </c>
      <c r="GD83" s="2">
        <f t="shared" si="170"/>
        <v>5.4460985606248711E-4</v>
      </c>
      <c r="GE83" s="2">
        <f t="shared" si="171"/>
        <v>5.1954430988729848E-4</v>
      </c>
      <c r="GF83" s="2">
        <f t="shared" si="172"/>
        <v>5.6133216516329125E-4</v>
      </c>
      <c r="GG83" s="2">
        <f t="shared" si="173"/>
        <v>3.7703472579395694E-4</v>
      </c>
      <c r="GH83" s="2">
        <f t="shared" si="174"/>
        <v>3.4860632277745906E-4</v>
      </c>
      <c r="GI83" s="2">
        <f t="shared" si="175"/>
        <v>2.7326678529926912E-4</v>
      </c>
      <c r="GJ83" s="2">
        <f t="shared" si="176"/>
        <v>1.9318355100275672E-4</v>
      </c>
      <c r="GK83" s="2">
        <f t="shared" si="177"/>
        <v>1.087955667365398E-4</v>
      </c>
      <c r="GM83" s="82">
        <f t="shared" si="113"/>
        <v>8.2855068268111828E-2</v>
      </c>
      <c r="GN83" s="82">
        <f t="shared" si="178"/>
        <v>0.2240959050099014</v>
      </c>
      <c r="GO83" s="82">
        <f t="shared" si="179"/>
        <v>7.1535780006052888E-2</v>
      </c>
      <c r="GP83" s="82">
        <f t="shared" si="180"/>
        <v>1.5984730958275701E-2</v>
      </c>
      <c r="GQ83" s="82">
        <f t="shared" si="181"/>
        <v>2.5257791311831834E-6</v>
      </c>
      <c r="GR83" s="82">
        <f t="shared" si="182"/>
        <v>1.8075461847496757E-8</v>
      </c>
      <c r="GS83" s="82">
        <f t="shared" si="183"/>
        <v>7.5996579183006605E-10</v>
      </c>
      <c r="GT83" s="82">
        <f t="shared" si="184"/>
        <v>3.9775241063655689E-6</v>
      </c>
      <c r="GU83" s="82">
        <f t="shared" si="185"/>
        <v>1.0705327150316316E-5</v>
      </c>
      <c r="GV83" s="82">
        <f t="shared" si="186"/>
        <v>2.4406742040889373E-5</v>
      </c>
      <c r="GW83" s="82">
        <f t="shared" si="187"/>
        <v>2.4759992564376621E-4</v>
      </c>
      <c r="GX83" s="82">
        <f t="shared" si="188"/>
        <v>9.3073171097566038E-3</v>
      </c>
      <c r="GY83" s="82">
        <f t="shared" si="189"/>
        <v>8.4610861588843581E-2</v>
      </c>
      <c r="GZ83" s="82">
        <f t="shared" si="190"/>
        <v>0.15080691630557819</v>
      </c>
      <c r="HA83" s="82">
        <f t="shared" si="191"/>
        <v>0.3376787231729414</v>
      </c>
      <c r="HC83" s="82">
        <f t="shared" si="145"/>
        <v>0.17172352085192805</v>
      </c>
      <c r="HD83" s="82">
        <f t="shared" si="192"/>
        <v>7.7165481842253209E-3</v>
      </c>
      <c r="HE83" s="82">
        <f t="shared" si="193"/>
        <v>7.0986836146396427E-3</v>
      </c>
      <c r="HF83" s="82">
        <f t="shared" si="194"/>
        <v>1.0263892355548726E-2</v>
      </c>
      <c r="HG83" s="82">
        <f t="shared" si="195"/>
        <v>3.4543176658836459E-2</v>
      </c>
      <c r="HH83" s="82">
        <f t="shared" si="196"/>
        <v>5.7682440646867041E-2</v>
      </c>
      <c r="HI83" s="82">
        <f t="shared" si="197"/>
        <v>4.575477091246135E-2</v>
      </c>
      <c r="HJ83" s="82">
        <f t="shared" si="198"/>
        <v>2.457257260768201E-2</v>
      </c>
      <c r="HK83" s="82">
        <f t="shared" si="199"/>
        <v>2.6860060435351097E-2</v>
      </c>
      <c r="HL83" s="82">
        <f t="shared" si="200"/>
        <v>1.3233804296674445E-2</v>
      </c>
      <c r="HM83" s="82">
        <f t="shared" si="201"/>
        <v>5.2134685027539094E-3</v>
      </c>
      <c r="HN83" s="82">
        <f t="shared" si="202"/>
        <v>1.0855077147280711E-2</v>
      </c>
      <c r="HO83" s="82">
        <f t="shared" si="203"/>
        <v>2.042235278673467E-3</v>
      </c>
      <c r="HP83" s="82">
        <f t="shared" si="204"/>
        <v>6.8140141950967471E-4</v>
      </c>
      <c r="HQ83" s="82">
        <f t="shared" si="205"/>
        <v>5.7601550126673294E-5</v>
      </c>
      <c r="HS83" s="82">
        <f t="shared" si="114"/>
        <v>6.9911432460731246E-11</v>
      </c>
      <c r="HT83" s="82">
        <f t="shared" si="206"/>
        <v>4.1727113530078385E-19</v>
      </c>
      <c r="HU83" s="82">
        <f t="shared" si="207"/>
        <v>1.3299042138556166E-19</v>
      </c>
      <c r="HV83" s="82">
        <f t="shared" si="208"/>
        <v>5.3035858647651491E-21</v>
      </c>
      <c r="HW83" s="82">
        <f t="shared" si="209"/>
        <v>2.5561301573504197E-21</v>
      </c>
      <c r="HX83" s="82">
        <f t="shared" si="210"/>
        <v>3.1433329193829843E-20</v>
      </c>
      <c r="HY83" s="82">
        <f t="shared" si="211"/>
        <v>6.945468125908935E-19</v>
      </c>
      <c r="HZ83" s="82">
        <f t="shared" si="212"/>
        <v>2.1197031892561226E-21</v>
      </c>
      <c r="IA83" s="82">
        <f t="shared" si="213"/>
        <v>7.6823270248013207E-20</v>
      </c>
      <c r="IB83" s="82">
        <f t="shared" si="214"/>
        <v>4.1673440382843989E-24</v>
      </c>
      <c r="IC83" s="82">
        <f t="shared" si="215"/>
        <v>1.9275594916074747E-27</v>
      </c>
      <c r="ID83" s="82">
        <f t="shared" si="216"/>
        <v>4.6790709523601645E-21</v>
      </c>
      <c r="IE83" s="82">
        <f t="shared" si="217"/>
        <v>2.2934471743021421E-27</v>
      </c>
      <c r="IF83" s="82">
        <f t="shared" si="218"/>
        <v>6.4195928762976793E-16</v>
      </c>
      <c r="IG83" s="82">
        <f t="shared" si="219"/>
        <v>4.7188176608607075E-17</v>
      </c>
      <c r="II83" s="82">
        <f t="shared" si="115"/>
        <v>2.0058258108089741E-80</v>
      </c>
      <c r="IJ83" s="82">
        <f t="shared" si="116"/>
        <v>2.9239085354429578E-131</v>
      </c>
      <c r="IK83" s="82">
        <f t="shared" si="117"/>
        <v>1.5205557443013898E-136</v>
      </c>
      <c r="IL83" s="82">
        <f t="shared" si="118"/>
        <v>7.7632339511190582E-153</v>
      </c>
      <c r="IM83" s="82">
        <f t="shared" si="119"/>
        <v>4.4605046440487669E-162</v>
      </c>
      <c r="IN83" s="82">
        <f t="shared" si="120"/>
        <v>2.4813446222305023E-156</v>
      </c>
      <c r="IO83" s="82">
        <f t="shared" si="121"/>
        <v>1.8036708987546312E-141</v>
      </c>
      <c r="IP83" s="82">
        <f t="shared" si="122"/>
        <v>2.4919883000253537E-159</v>
      </c>
      <c r="IQ83" s="82">
        <f t="shared" si="123"/>
        <v>1.699206775029451E-147</v>
      </c>
      <c r="IR83" s="82">
        <f t="shared" si="124"/>
        <v>2.0530519347254617E-179</v>
      </c>
      <c r="IS83" s="82">
        <f t="shared" si="125"/>
        <v>6.6476268590243907E-211</v>
      </c>
      <c r="IT83" s="82">
        <f t="shared" si="126"/>
        <v>9.539437918597211E-151</v>
      </c>
      <c r="IU83" s="82">
        <f t="shared" si="127"/>
        <v>4.3329349112172152E-195</v>
      </c>
      <c r="IV83" s="82">
        <f t="shared" si="128"/>
        <v>9.1103522767154673E-75</v>
      </c>
      <c r="IW83" s="82">
        <f t="shared" si="129"/>
        <v>1.3371430684995209E-39</v>
      </c>
      <c r="IY83" s="82">
        <f t="shared" si="130"/>
        <v>0.2545785891899513</v>
      </c>
      <c r="IZ83" s="82">
        <f t="shared" si="131"/>
        <v>0.23181245319412672</v>
      </c>
      <c r="JA83" s="82">
        <f t="shared" si="132"/>
        <v>7.8634463620692527E-2</v>
      </c>
      <c r="JB83" s="82">
        <f t="shared" si="133"/>
        <v>2.6248623313824427E-2</v>
      </c>
      <c r="JC83" s="82">
        <f t="shared" si="134"/>
        <v>3.4545702437967646E-2</v>
      </c>
      <c r="JD83" s="82">
        <f t="shared" si="135"/>
        <v>5.768245872232889E-2</v>
      </c>
      <c r="JE83" s="82">
        <f t="shared" si="136"/>
        <v>4.5754771672427141E-2</v>
      </c>
      <c r="JF83" s="82">
        <f t="shared" si="137"/>
        <v>2.4576550131788374E-2</v>
      </c>
      <c r="JG83" s="82">
        <f t="shared" si="138"/>
        <v>2.6870765762501414E-2</v>
      </c>
      <c r="JH83" s="82">
        <f t="shared" si="139"/>
        <v>1.3258211038715335E-2</v>
      </c>
      <c r="JI83" s="82">
        <f t="shared" si="140"/>
        <v>5.4610684283976753E-3</v>
      </c>
      <c r="JJ83" s="82">
        <f t="shared" si="141"/>
        <v>2.0162394257037315E-2</v>
      </c>
      <c r="JK83" s="82">
        <f t="shared" si="142"/>
        <v>8.6653096867517043E-2</v>
      </c>
      <c r="JL83" s="82">
        <f t="shared" si="143"/>
        <v>0.1514883177250885</v>
      </c>
      <c r="JM83" s="82">
        <f t="shared" si="144"/>
        <v>0.33773632472306814</v>
      </c>
    </row>
    <row r="84" spans="2:273" x14ac:dyDescent="0.25">
      <c r="B84" s="2">
        <v>57</v>
      </c>
      <c r="C84" s="37">
        <v>0.41337400000000002</v>
      </c>
      <c r="D84" s="37">
        <v>0.28220600000000001</v>
      </c>
      <c r="E84" s="37">
        <v>0.26328200000000002</v>
      </c>
      <c r="F84" s="37">
        <v>0.26583600000000002</v>
      </c>
      <c r="G84" s="37">
        <v>0.28590300000000002</v>
      </c>
      <c r="H84" s="37">
        <v>0.306701</v>
      </c>
      <c r="I84" s="37">
        <v>0.29482399999999997</v>
      </c>
      <c r="J84" s="37">
        <v>0.290435</v>
      </c>
      <c r="K84" s="37">
        <v>0.29664699999999999</v>
      </c>
      <c r="L84" s="37">
        <v>0.28580899999999998</v>
      </c>
      <c r="M84" s="37">
        <v>0.28146500000000002</v>
      </c>
      <c r="N84" s="37">
        <v>0.29298400000000002</v>
      </c>
      <c r="O84" s="37">
        <v>0.28087499999999999</v>
      </c>
      <c r="P84" s="37">
        <v>0.26423000000000002</v>
      </c>
      <c r="Q84" s="37">
        <v>0.32944299999999999</v>
      </c>
      <c r="S84" s="4">
        <f t="shared" si="8"/>
        <v>0.40595026080325697</v>
      </c>
      <c r="T84" s="4">
        <f t="shared" si="9"/>
        <v>0.3010112679842562</v>
      </c>
      <c r="U84" s="4">
        <f t="shared" si="10"/>
        <v>0.26552522963380315</v>
      </c>
      <c r="V84" s="4">
        <f t="shared" si="11"/>
        <v>0.26578991703984733</v>
      </c>
      <c r="W84" s="4">
        <f t="shared" si="12"/>
        <v>0.28988493241064567</v>
      </c>
      <c r="X84" s="4">
        <f t="shared" si="13"/>
        <v>0.31582356023858388</v>
      </c>
      <c r="Y84" s="4">
        <f t="shared" si="14"/>
        <v>0.29736225481845668</v>
      </c>
      <c r="Z84" s="4">
        <f t="shared" si="15"/>
        <v>0.29340461449315225</v>
      </c>
      <c r="AA84" s="4">
        <f t="shared" si="16"/>
        <v>0.29578460946724561</v>
      </c>
      <c r="AB84" s="4">
        <f t="shared" si="17"/>
        <v>0.28224096206832694</v>
      </c>
      <c r="AC84" s="4">
        <f t="shared" si="18"/>
        <v>0.29766123841909203</v>
      </c>
      <c r="AD84" s="4">
        <f t="shared" si="19"/>
        <v>0.30100947925585442</v>
      </c>
      <c r="AE84" s="4">
        <f t="shared" si="20"/>
        <v>0.2823349860369142</v>
      </c>
      <c r="AF84" s="4">
        <f t="shared" si="21"/>
        <v>0.27875201009143852</v>
      </c>
      <c r="AG84" s="4">
        <f t="shared" si="22"/>
        <v>0.33112340085385761</v>
      </c>
      <c r="AI84" s="4">
        <f t="shared" si="23"/>
        <v>7.423739196743051E-3</v>
      </c>
      <c r="AJ84" s="4">
        <f t="shared" si="24"/>
        <v>-1.8805267984256191E-2</v>
      </c>
      <c r="AK84" s="4">
        <f t="shared" si="25"/>
        <v>-2.2432296338031343E-3</v>
      </c>
      <c r="AL84" s="4">
        <f t="shared" si="26"/>
        <v>4.6082960152682428E-5</v>
      </c>
      <c r="AM84" s="4">
        <f t="shared" si="27"/>
        <v>-3.98193241064565E-3</v>
      </c>
      <c r="AN84" s="4">
        <f t="shared" si="28"/>
        <v>-9.1225602385838767E-3</v>
      </c>
      <c r="AO84" s="4">
        <f t="shared" si="29"/>
        <v>-2.5382548184567089E-3</v>
      </c>
      <c r="AP84" s="4">
        <f t="shared" si="30"/>
        <v>-2.9696144931522506E-3</v>
      </c>
      <c r="AQ84" s="4">
        <f t="shared" si="31"/>
        <v>8.6239053275438682E-4</v>
      </c>
      <c r="AR84" s="4">
        <f t="shared" si="32"/>
        <v>3.5680379316730404E-3</v>
      </c>
      <c r="AS84" s="4">
        <f t="shared" si="33"/>
        <v>-1.6196238419092013E-2</v>
      </c>
      <c r="AT84" s="4">
        <f t="shared" si="34"/>
        <v>-8.0254792558543953E-3</v>
      </c>
      <c r="AU84" s="4">
        <f t="shared" si="35"/>
        <v>-1.4599860369142181E-3</v>
      </c>
      <c r="AV84" s="4">
        <f t="shared" si="224"/>
        <v>-1.4522010091438498E-2</v>
      </c>
      <c r="AW84" s="4">
        <f t="shared" si="224"/>
        <v>-1.6804008538576221E-3</v>
      </c>
      <c r="AY84" s="2">
        <f t="shared" si="96"/>
        <v>0.28148569964438408</v>
      </c>
      <c r="AZ84" s="2">
        <f t="shared" si="147"/>
        <v>0.2536839202727672</v>
      </c>
      <c r="BA84" s="2">
        <f t="shared" si="148"/>
        <v>0.24709606372922754</v>
      </c>
      <c r="BB84" s="2">
        <f t="shared" si="149"/>
        <v>0.24856618688386489</v>
      </c>
      <c r="BC84" s="2">
        <f t="shared" si="150"/>
        <v>0.2473847840119591</v>
      </c>
      <c r="BD84" s="2">
        <f t="shared" si="151"/>
        <v>0.24987595608412677</v>
      </c>
      <c r="BE84" s="2">
        <f t="shared" si="152"/>
        <v>0.25063359913729483</v>
      </c>
      <c r="BF84" s="2">
        <f t="shared" si="153"/>
        <v>0.26374685666395287</v>
      </c>
      <c r="BG84" s="2">
        <f t="shared" si="154"/>
        <v>0.26443968091004905</v>
      </c>
      <c r="BH84" s="2">
        <f t="shared" si="155"/>
        <v>0.26309021754982842</v>
      </c>
      <c r="BI84" s="2">
        <f t="shared" si="156"/>
        <v>0.28968278999042957</v>
      </c>
      <c r="BJ84" s="2">
        <f t="shared" si="157"/>
        <v>0.28561369125331343</v>
      </c>
      <c r="BK84" s="2">
        <f t="shared" si="158"/>
        <v>0.27004557999292428</v>
      </c>
      <c r="BL84" s="2">
        <f t="shared" si="159"/>
        <v>0.26096399021156963</v>
      </c>
      <c r="BM84" s="2">
        <f t="shared" si="160"/>
        <v>0.27548754774834633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>
        <f t="shared" si="107"/>
        <v>0.28146500000000002</v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>
        <f t="shared" si="64"/>
        <v>0.28146500000000002</v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0.43446124242424233</v>
      </c>
      <c r="DL84" s="2">
        <f t="shared" si="225"/>
        <v>0.30080918599918605</v>
      </c>
      <c r="DM84" s="2">
        <f t="shared" si="225"/>
        <v>0.28656802380952379</v>
      </c>
      <c r="DN84" s="2">
        <f t="shared" si="225"/>
        <v>0.30003588177339907</v>
      </c>
      <c r="DO84" s="2">
        <f t="shared" si="225"/>
        <v>0.32573167461538466</v>
      </c>
      <c r="DP84" s="2">
        <f t="shared" si="225"/>
        <v>0.32086168097120271</v>
      </c>
      <c r="DQ84" s="2">
        <f t="shared" si="225"/>
        <v>0.31060137747035577</v>
      </c>
      <c r="DR84" s="2">
        <f t="shared" si="225"/>
        <v>0.32297163384615379</v>
      </c>
      <c r="DS84" s="2">
        <f t="shared" si="225"/>
        <v>0.330069131965812</v>
      </c>
      <c r="DT84" s="2">
        <f t="shared" si="225"/>
        <v>0.31698328123728126</v>
      </c>
      <c r="DU84" s="2">
        <f t="shared" si="225"/>
        <v>0.32422936292176491</v>
      </c>
      <c r="DV84" s="2">
        <f t="shared" si="225"/>
        <v>0.31917910685947343</v>
      </c>
      <c r="DW84" s="2">
        <f t="shared" si="225"/>
        <v>0.29953832510196515</v>
      </c>
      <c r="DX84" s="2">
        <f t="shared" si="225"/>
        <v>0.29148005548128342</v>
      </c>
      <c r="DY84" s="2">
        <f t="shared" si="225"/>
        <v>0.32076000757575757</v>
      </c>
      <c r="EA84" s="2">
        <f>CE$228*$B84+CE$229</f>
        <v>0.27894972245954691</v>
      </c>
      <c r="EB84" s="2">
        <f t="shared" si="72"/>
        <v>0.2504822651067149</v>
      </c>
      <c r="EC84" s="2">
        <f t="shared" si="73"/>
        <v>0.2441759135945562</v>
      </c>
      <c r="ED84" s="2">
        <f t="shared" si="74"/>
        <v>0.24462410068087229</v>
      </c>
      <c r="EE84" s="2">
        <f t="shared" si="75"/>
        <v>0.24332898305746406</v>
      </c>
      <c r="EF84" s="2">
        <f t="shared" si="76"/>
        <v>0.24687293287648326</v>
      </c>
      <c r="EG84" s="2">
        <f t="shared" si="77"/>
        <v>0.24808452396545186</v>
      </c>
      <c r="EH84" s="2">
        <f t="shared" si="78"/>
        <v>0.26043897236611929</v>
      </c>
      <c r="EI84" s="2">
        <f t="shared" si="79"/>
        <v>0.2607230136414882</v>
      </c>
      <c r="EJ84" s="2">
        <f t="shared" si="80"/>
        <v>0.25973586753246752</v>
      </c>
      <c r="EK84" s="2">
        <f t="shared" si="81"/>
        <v>0.28681452152670744</v>
      </c>
      <c r="EL84" s="2">
        <f t="shared" si="82"/>
        <v>0.28268400251796344</v>
      </c>
      <c r="EM84" s="2">
        <f t="shared" si="83"/>
        <v>0.26755572872385175</v>
      </c>
      <c r="EN84" s="2">
        <f t="shared" si="84"/>
        <v>0.2574262878853576</v>
      </c>
      <c r="EO84" s="2">
        <f t="shared" si="85"/>
        <v>0.26648587840322158</v>
      </c>
      <c r="EQ84" s="2">
        <f t="shared" si="86"/>
        <v>0.27582715548451364</v>
      </c>
      <c r="ER84" s="2">
        <f t="shared" si="226"/>
        <v>0.24830038616682187</v>
      </c>
      <c r="ES84" s="2">
        <f t="shared" si="226"/>
        <v>0.24142951512594532</v>
      </c>
      <c r="ET84" s="2">
        <f t="shared" si="226"/>
        <v>0.24298758817022087</v>
      </c>
      <c r="EU84" s="2">
        <f t="shared" si="226"/>
        <v>0.24094747843813455</v>
      </c>
      <c r="EV84" s="2">
        <f t="shared" si="226"/>
        <v>0.24985390173075295</v>
      </c>
      <c r="EW84" s="2">
        <f t="shared" si="226"/>
        <v>0.24867878369593066</v>
      </c>
      <c r="EX84" s="2">
        <f t="shared" si="226"/>
        <v>0.25772115980950477</v>
      </c>
      <c r="EY84" s="2">
        <f t="shared" si="226"/>
        <v>0.25999194441462953</v>
      </c>
      <c r="EZ84" s="2">
        <f t="shared" si="226"/>
        <v>0.26184897517572975</v>
      </c>
      <c r="FA84" s="2">
        <f t="shared" si="226"/>
        <v>0.28347790794105526</v>
      </c>
      <c r="FB84" s="2">
        <f t="shared" si="226"/>
        <v>0.28243809161045175</v>
      </c>
      <c r="FC84" s="2">
        <f t="shared" si="226"/>
        <v>0.26765375309599942</v>
      </c>
      <c r="FD84" s="2">
        <f t="shared" si="226"/>
        <v>0.25623254628426967</v>
      </c>
      <c r="FE84" s="2">
        <f t="shared" si="226"/>
        <v>0.27669039909487225</v>
      </c>
      <c r="FG84" s="2">
        <f t="shared" si="88"/>
        <v>0.98368387815507186</v>
      </c>
      <c r="FH84" s="2">
        <f t="shared" si="227"/>
        <v>0.93637191853756185</v>
      </c>
      <c r="FI84" s="2">
        <f t="shared" si="227"/>
        <v>0.93109191636273669</v>
      </c>
      <c r="FJ84" s="2">
        <f t="shared" si="227"/>
        <v>0.92884907640550318</v>
      </c>
      <c r="FK84" s="2">
        <f t="shared" si="227"/>
        <v>0.95076646170369172</v>
      </c>
      <c r="FL84" s="2">
        <f t="shared" si="227"/>
        <v>0.95943529024075558</v>
      </c>
      <c r="FM84" s="2">
        <f t="shared" si="227"/>
        <v>0.95923058945059025</v>
      </c>
      <c r="FN84" s="2">
        <f t="shared" si="227"/>
        <v>0.9470755428651193</v>
      </c>
      <c r="FO84" s="2">
        <f t="shared" si="227"/>
        <v>0.94639809977851541</v>
      </c>
      <c r="FP84" s="2">
        <f t="shared" si="227"/>
        <v>0.94142880389897377</v>
      </c>
      <c r="FQ84" s="2">
        <f t="shared" si="227"/>
        <v>0.92330188510334776</v>
      </c>
      <c r="FR84" s="2">
        <f t="shared" si="227"/>
        <v>0.91972121242429772</v>
      </c>
      <c r="FS84" s="2">
        <f t="shared" si="227"/>
        <v>0.92215072631179473</v>
      </c>
      <c r="FT84" s="2">
        <f t="shared" si="227"/>
        <v>0.89610679136364801</v>
      </c>
      <c r="FU84" s="2">
        <f t="shared" si="227"/>
        <v>0.83416680879491045</v>
      </c>
      <c r="FW84" s="2">
        <f t="shared" si="112"/>
        <v>4.3801244543201613E-4</v>
      </c>
      <c r="FX84" s="2">
        <f t="shared" si="164"/>
        <v>2.5219375714703089E-4</v>
      </c>
      <c r="FY84" s="2">
        <f t="shared" si="165"/>
        <v>3.6736897185706018E-4</v>
      </c>
      <c r="FZ84" s="2">
        <f t="shared" si="166"/>
        <v>3.1359354323177367E-4</v>
      </c>
      <c r="GA84" s="2">
        <f t="shared" si="167"/>
        <v>4.9343428989641325E-4</v>
      </c>
      <c r="GB84" s="2">
        <f t="shared" si="168"/>
        <v>5.673040591990849E-4</v>
      </c>
      <c r="GC84" s="2">
        <f t="shared" si="169"/>
        <v>5.046699765453162E-4</v>
      </c>
      <c r="GD84" s="2">
        <f t="shared" si="170"/>
        <v>5.9712145803844901E-4</v>
      </c>
      <c r="GE84" s="2">
        <f t="shared" si="171"/>
        <v>5.6964045466601702E-4</v>
      </c>
      <c r="GF84" s="2">
        <f t="shared" si="172"/>
        <v>6.1545514911263532E-4</v>
      </c>
      <c r="GG84" s="2">
        <f t="shared" si="173"/>
        <v>4.1339531850665421E-4</v>
      </c>
      <c r="GH84" s="2">
        <f t="shared" si="174"/>
        <v>3.8222637657812518E-4</v>
      </c>
      <c r="GI84" s="2">
        <f t="shared" si="175"/>
        <v>2.996231724596253E-4</v>
      </c>
      <c r="GJ84" s="2">
        <f t="shared" si="176"/>
        <v>2.1181760367142911E-4</v>
      </c>
      <c r="GK84" s="2">
        <f t="shared" si="177"/>
        <v>1.1929071464059622E-4</v>
      </c>
      <c r="GM84" s="82">
        <f t="shared" si="113"/>
        <v>6.4292898658722911E-2</v>
      </c>
      <c r="GN84" s="82">
        <f t="shared" si="178"/>
        <v>0.105110477058991</v>
      </c>
      <c r="GO84" s="82">
        <f t="shared" si="179"/>
        <v>2.4732817032435794E-2</v>
      </c>
      <c r="GP84" s="82">
        <f t="shared" si="180"/>
        <v>4.4679221604048648E-3</v>
      </c>
      <c r="GQ84" s="82">
        <f t="shared" si="181"/>
        <v>2.2388881450222917E-7</v>
      </c>
      <c r="GR84" s="82">
        <f t="shared" si="182"/>
        <v>9.0458132874702943E-10</v>
      </c>
      <c r="GS84" s="82">
        <f t="shared" si="183"/>
        <v>1.3081873542912165E-11</v>
      </c>
      <c r="GT84" s="82">
        <f t="shared" si="184"/>
        <v>2.4618916425307158E-7</v>
      </c>
      <c r="GU84" s="82">
        <f t="shared" si="185"/>
        <v>6.2769086103266501E-7</v>
      </c>
      <c r="GV84" s="82">
        <f t="shared" si="186"/>
        <v>1.5444344987809396E-6</v>
      </c>
      <c r="GW84" s="82">
        <f t="shared" si="187"/>
        <v>1.7810350144610779E-5</v>
      </c>
      <c r="GX84" s="82">
        <f t="shared" si="188"/>
        <v>1.8011394309116798E-3</v>
      </c>
      <c r="GY84" s="82">
        <f t="shared" si="189"/>
        <v>2.9676883932161207E-2</v>
      </c>
      <c r="GZ84" s="82">
        <f t="shared" si="190"/>
        <v>6.4528682315566285E-2</v>
      </c>
      <c r="HA84" s="82">
        <f t="shared" si="191"/>
        <v>0.21410063621417622</v>
      </c>
      <c r="HC84" s="82">
        <f t="shared" si="145"/>
        <v>0.20370237542654118</v>
      </c>
      <c r="HD84" s="82">
        <f t="shared" si="192"/>
        <v>1.0891974126887647E-2</v>
      </c>
      <c r="HE84" s="82">
        <f t="shared" si="193"/>
        <v>1.0286620571369828E-2</v>
      </c>
      <c r="HF84" s="82">
        <f t="shared" si="194"/>
        <v>1.4857041808640392E-2</v>
      </c>
      <c r="HG84" s="82">
        <f t="shared" si="195"/>
        <v>4.874490281784781E-2</v>
      </c>
      <c r="HH84" s="82">
        <f t="shared" si="196"/>
        <v>7.9217166551151644E-2</v>
      </c>
      <c r="HI84" s="82">
        <f t="shared" si="197"/>
        <v>6.2333806861940531E-2</v>
      </c>
      <c r="HJ84" s="82">
        <f t="shared" si="198"/>
        <v>3.5480234098367744E-2</v>
      </c>
      <c r="HK84" s="82">
        <f t="shared" si="199"/>
        <v>3.800848140181181E-2</v>
      </c>
      <c r="HL84" s="82">
        <f t="shared" si="200"/>
        <v>2.0201981017791457E-2</v>
      </c>
      <c r="HM84" s="82">
        <f t="shared" si="201"/>
        <v>8.4385332012924148E-3</v>
      </c>
      <c r="HN84" s="82">
        <f t="shared" si="202"/>
        <v>1.5776664582911982E-2</v>
      </c>
      <c r="HO84" s="82">
        <f t="shared" si="203"/>
        <v>3.3176638214770481E-3</v>
      </c>
      <c r="HP84" s="82">
        <f t="shared" si="204"/>
        <v>1.1849239719225074E-3</v>
      </c>
      <c r="HQ84" s="82">
        <f t="shared" si="205"/>
        <v>1.1723529029031221E-4</v>
      </c>
      <c r="HS84" s="82">
        <f t="shared" si="114"/>
        <v>1.5550398397406906E-10</v>
      </c>
      <c r="HT84" s="82">
        <f t="shared" si="206"/>
        <v>1.5327136346833953E-18</v>
      </c>
      <c r="HU84" s="82">
        <f t="shared" si="207"/>
        <v>5.4379127444577831E-19</v>
      </c>
      <c r="HV84" s="82">
        <f t="shared" si="208"/>
        <v>2.4167288345066497E-20</v>
      </c>
      <c r="HW84" s="82">
        <f t="shared" si="209"/>
        <v>1.3529052496422263E-20</v>
      </c>
      <c r="HX84" s="82">
        <f t="shared" si="210"/>
        <v>1.5887725899783561E-19</v>
      </c>
      <c r="HY84" s="82">
        <f t="shared" si="211"/>
        <v>2.9990698621869725E-18</v>
      </c>
      <c r="HZ84" s="82">
        <f t="shared" si="212"/>
        <v>1.1569774653971834E-20</v>
      </c>
      <c r="IA84" s="82">
        <f t="shared" si="213"/>
        <v>3.6493966103216338E-19</v>
      </c>
      <c r="IB84" s="82">
        <f t="shared" si="214"/>
        <v>2.8618403400207172E-23</v>
      </c>
      <c r="IC84" s="82">
        <f t="shared" si="215"/>
        <v>1.6149195057962327E-26</v>
      </c>
      <c r="ID84" s="82">
        <f t="shared" si="216"/>
        <v>2.1944770905341879E-20</v>
      </c>
      <c r="IE84" s="82">
        <f t="shared" si="217"/>
        <v>1.6311803205922023E-26</v>
      </c>
      <c r="IF84" s="82">
        <f t="shared" si="218"/>
        <v>1.7780590606757399E-15</v>
      </c>
      <c r="IG84" s="82">
        <f t="shared" si="219"/>
        <v>1.36662750808456E-16</v>
      </c>
      <c r="II84" s="82">
        <f t="shared" si="115"/>
        <v>1.3812947325133622E-78</v>
      </c>
      <c r="IJ84" s="82">
        <f t="shared" si="116"/>
        <v>1.962511289035505E-128</v>
      </c>
      <c r="IK84" s="82">
        <f t="shared" si="117"/>
        <v>1.8272073828904398E-133</v>
      </c>
      <c r="IL84" s="82">
        <f t="shared" si="118"/>
        <v>1.8862195555395902E-149</v>
      </c>
      <c r="IM84" s="82">
        <f t="shared" si="119"/>
        <v>2.8330148489269879E-158</v>
      </c>
      <c r="IN84" s="82">
        <f t="shared" si="120"/>
        <v>1.3441406137096435E-152</v>
      </c>
      <c r="IO84" s="82">
        <f t="shared" si="121"/>
        <v>3.7994637939608555E-138</v>
      </c>
      <c r="IP84" s="82">
        <f t="shared" si="122"/>
        <v>1.6925926679196888E-155</v>
      </c>
      <c r="IQ84" s="82">
        <f t="shared" si="123"/>
        <v>5.6547289430310083E-144</v>
      </c>
      <c r="IR84" s="82">
        <f t="shared" si="124"/>
        <v>4.4712032239164348E-175</v>
      </c>
      <c r="IS84" s="82">
        <f t="shared" si="125"/>
        <v>4.7162974459369116E-206</v>
      </c>
      <c r="IT84" s="82">
        <f t="shared" si="126"/>
        <v>2.5164032717167777E-147</v>
      </c>
      <c r="IU84" s="82">
        <f t="shared" si="127"/>
        <v>8.8256160231166096E-191</v>
      </c>
      <c r="IV84" s="82">
        <f t="shared" si="128"/>
        <v>3.3213295627980435E-73</v>
      </c>
      <c r="IW84" s="82">
        <f t="shared" si="129"/>
        <v>7.7043996714364168E-39</v>
      </c>
      <c r="IY84" s="82">
        <f t="shared" si="130"/>
        <v>0.26799527424076808</v>
      </c>
      <c r="IZ84" s="82">
        <f t="shared" si="131"/>
        <v>0.11600245118587865</v>
      </c>
      <c r="JA84" s="82">
        <f t="shared" si="132"/>
        <v>3.5019437603805624E-2</v>
      </c>
      <c r="JB84" s="82">
        <f t="shared" si="133"/>
        <v>1.9324963969045258E-2</v>
      </c>
      <c r="JC84" s="82">
        <f t="shared" si="134"/>
        <v>4.8745126706662312E-2</v>
      </c>
      <c r="JD84" s="82">
        <f t="shared" si="135"/>
        <v>7.921716745573297E-2</v>
      </c>
      <c r="JE84" s="82">
        <f t="shared" si="136"/>
        <v>6.2333806875022407E-2</v>
      </c>
      <c r="JF84" s="82">
        <f t="shared" si="137"/>
        <v>3.5480480287532E-2</v>
      </c>
      <c r="JG84" s="82">
        <f t="shared" si="138"/>
        <v>3.8009109092672841E-2</v>
      </c>
      <c r="JH84" s="82">
        <f t="shared" si="139"/>
        <v>2.0203525452290236E-2</v>
      </c>
      <c r="JI84" s="82">
        <f t="shared" si="140"/>
        <v>8.4563435514370261E-3</v>
      </c>
      <c r="JJ84" s="82">
        <f t="shared" si="141"/>
        <v>1.757780401382366E-2</v>
      </c>
      <c r="JK84" s="82">
        <f t="shared" si="142"/>
        <v>3.2994547753638255E-2</v>
      </c>
      <c r="JL84" s="82">
        <f t="shared" si="143"/>
        <v>6.5713606287490567E-2</v>
      </c>
      <c r="JM84" s="82">
        <f t="shared" si="144"/>
        <v>0.21421787150446667</v>
      </c>
    </row>
    <row r="85" spans="2:273" x14ac:dyDescent="0.25">
      <c r="B85" s="2">
        <v>58</v>
      </c>
      <c r="C85" s="37">
        <v>0.42922500000000002</v>
      </c>
      <c r="D85" s="37">
        <v>0.27215600000000001</v>
      </c>
      <c r="E85" s="37">
        <v>0.26800600000000002</v>
      </c>
      <c r="F85" s="37">
        <v>0.264621</v>
      </c>
      <c r="G85" s="37">
        <v>0.29633500000000002</v>
      </c>
      <c r="H85" s="37">
        <v>0.32676699999999997</v>
      </c>
      <c r="I85" s="37">
        <v>0.30821399999999999</v>
      </c>
      <c r="J85" s="37">
        <v>0.300263</v>
      </c>
      <c r="K85" s="37">
        <v>0.30360999999999999</v>
      </c>
      <c r="L85" s="37">
        <v>0.29033300000000001</v>
      </c>
      <c r="M85" s="37">
        <v>0.29356500000000002</v>
      </c>
      <c r="N85" s="37">
        <v>0.29385600000000001</v>
      </c>
      <c r="O85" s="37">
        <v>0.28038000000000002</v>
      </c>
      <c r="P85" s="37">
        <v>0.26032300000000003</v>
      </c>
      <c r="Q85" s="37">
        <v>0.29051199999999999</v>
      </c>
      <c r="S85" s="4">
        <f t="shared" si="8"/>
        <v>0.41683770227756844</v>
      </c>
      <c r="T85" s="4">
        <f t="shared" si="9"/>
        <v>0.28065283809754382</v>
      </c>
      <c r="U85" s="4">
        <f t="shared" si="10"/>
        <v>0.26345115351401244</v>
      </c>
      <c r="V85" s="4">
        <f t="shared" si="11"/>
        <v>0.27023946109600905</v>
      </c>
      <c r="W85" s="4">
        <f t="shared" si="12"/>
        <v>0.3025275234834689</v>
      </c>
      <c r="X85" s="4">
        <f t="shared" si="13"/>
        <v>0.33334669949368362</v>
      </c>
      <c r="Y85" s="4">
        <f t="shared" si="14"/>
        <v>0.30962854608943591</v>
      </c>
      <c r="Z85" s="4">
        <f t="shared" si="15"/>
        <v>0.30294136528163929</v>
      </c>
      <c r="AA85" s="4">
        <f t="shared" si="16"/>
        <v>0.30522277082442995</v>
      </c>
      <c r="AB85" s="4">
        <f t="shared" si="17"/>
        <v>0.28968479544473413</v>
      </c>
      <c r="AC85" s="4">
        <f t="shared" si="18"/>
        <v>0.30092510915187992</v>
      </c>
      <c r="AD85" s="4">
        <f t="shared" si="19"/>
        <v>0.30563174107108737</v>
      </c>
      <c r="AE85" s="4">
        <f t="shared" si="20"/>
        <v>0.27740603791510127</v>
      </c>
      <c r="AF85" s="4">
        <f t="shared" si="21"/>
        <v>0.26743978596794488</v>
      </c>
      <c r="AG85" s="4">
        <f t="shared" si="22"/>
        <v>0.3006256328199437</v>
      </c>
      <c r="AI85" s="4">
        <f t="shared" si="23"/>
        <v>1.2387297722431578E-2</v>
      </c>
      <c r="AJ85" s="4">
        <f t="shared" si="24"/>
        <v>-8.4968380975438129E-3</v>
      </c>
      <c r="AK85" s="4">
        <f t="shared" si="25"/>
        <v>4.5548464859875848E-3</v>
      </c>
      <c r="AL85" s="4">
        <f t="shared" si="26"/>
        <v>-5.6184610960090531E-3</v>
      </c>
      <c r="AM85" s="4">
        <f t="shared" si="27"/>
        <v>-6.1925234834688814E-3</v>
      </c>
      <c r="AN85" s="4">
        <f t="shared" si="28"/>
        <v>-6.5796994936836439E-3</v>
      </c>
      <c r="AO85" s="4">
        <f t="shared" si="29"/>
        <v>-1.4145460894359196E-3</v>
      </c>
      <c r="AP85" s="4">
        <f t="shared" si="30"/>
        <v>-2.6783652816392833E-3</v>
      </c>
      <c r="AQ85" s="4">
        <f t="shared" si="31"/>
        <v>-1.6127708244299543E-3</v>
      </c>
      <c r="AR85" s="4">
        <f t="shared" si="32"/>
        <v>6.4820455526587439E-4</v>
      </c>
      <c r="AS85" s="4">
        <f t="shared" si="33"/>
        <v>-7.3601091518799011E-3</v>
      </c>
      <c r="AT85" s="4">
        <f t="shared" si="34"/>
        <v>-1.1775741071087364E-2</v>
      </c>
      <c r="AU85" s="4">
        <f t="shared" si="35"/>
        <v>2.9739620848987514E-3</v>
      </c>
      <c r="AV85" s="4">
        <f t="shared" si="224"/>
        <v>-7.1167859679448497E-3</v>
      </c>
      <c r="AW85" s="4">
        <f t="shared" si="224"/>
        <v>-1.0113632819943708E-2</v>
      </c>
      <c r="AY85" s="2">
        <f t="shared" si="96"/>
        <v>0.28102930886261152</v>
      </c>
      <c r="AZ85" s="2">
        <f t="shared" si="147"/>
        <v>0.25324146988566759</v>
      </c>
      <c r="BA85" s="2">
        <f t="shared" si="148"/>
        <v>0.24659933515901369</v>
      </c>
      <c r="BB85" s="2">
        <f t="shared" si="149"/>
        <v>0.24801176165001224</v>
      </c>
      <c r="BC85" s="2">
        <f t="shared" si="150"/>
        <v>0.24677915814825163</v>
      </c>
      <c r="BD85" s="2">
        <f t="shared" si="151"/>
        <v>0.24946512670662718</v>
      </c>
      <c r="BE85" s="2">
        <f t="shared" si="152"/>
        <v>0.25020531892531783</v>
      </c>
      <c r="BF85" s="2">
        <f t="shared" si="153"/>
        <v>0.26311392566806169</v>
      </c>
      <c r="BG85" s="2">
        <f t="shared" si="154"/>
        <v>0.26381951780983892</v>
      </c>
      <c r="BH85" s="2">
        <f t="shared" si="155"/>
        <v>0.26257303996281794</v>
      </c>
      <c r="BI85" s="2">
        <f t="shared" si="156"/>
        <v>0.2889375084936518</v>
      </c>
      <c r="BJ85" s="2">
        <f t="shared" si="157"/>
        <v>0.28506416760729908</v>
      </c>
      <c r="BK85" s="2">
        <f t="shared" si="158"/>
        <v>0.26951702115162657</v>
      </c>
      <c r="BL85" s="2">
        <f t="shared" si="159"/>
        <v>0.26041095878287401</v>
      </c>
      <c r="BM85" s="2">
        <f t="shared" si="160"/>
        <v>0.27472308608275364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0.43711019696969688</v>
      </c>
      <c r="DL85" s="2">
        <f t="shared" si="225"/>
        <v>0.30155551261701269</v>
      </c>
      <c r="DM85" s="2">
        <f t="shared" si="225"/>
        <v>0.28715210810071151</v>
      </c>
      <c r="DN85" s="2">
        <f t="shared" si="225"/>
        <v>0.30088783251231532</v>
      </c>
      <c r="DO85" s="2">
        <f t="shared" si="225"/>
        <v>0.32700751538461542</v>
      </c>
      <c r="DP85" s="2">
        <f t="shared" si="225"/>
        <v>0.32200439356295879</v>
      </c>
      <c r="DQ85" s="2">
        <f t="shared" si="225"/>
        <v>0.31140819664031621</v>
      </c>
      <c r="DR85" s="2">
        <f t="shared" si="225"/>
        <v>0.32374973538461532</v>
      </c>
      <c r="DS85" s="2">
        <f t="shared" si="225"/>
        <v>0.33114957572649573</v>
      </c>
      <c r="DT85" s="2">
        <f t="shared" si="225"/>
        <v>0.31791276658526657</v>
      </c>
      <c r="DU85" s="2">
        <f t="shared" si="225"/>
        <v>0.32520923655913975</v>
      </c>
      <c r="DV85" s="2">
        <f t="shared" si="225"/>
        <v>0.31995094623655906</v>
      </c>
      <c r="DW85" s="2">
        <f t="shared" si="225"/>
        <v>0.30003039784946239</v>
      </c>
      <c r="DX85" s="2">
        <f t="shared" si="225"/>
        <v>0.29198183288770052</v>
      </c>
      <c r="DY85" s="2">
        <f t="shared" si="225"/>
        <v>0.32185066466131906</v>
      </c>
      <c r="EA85" s="2">
        <f t="shared" ref="EA85:EA148" si="228">CE$228*$B85+CE$229</f>
        <v>0.27866971456310674</v>
      </c>
      <c r="EB85" s="2">
        <f t="shared" si="72"/>
        <v>0.25024794348011065</v>
      </c>
      <c r="EC85" s="2">
        <f t="shared" si="73"/>
        <v>0.24386333911612951</v>
      </c>
      <c r="ED85" s="2">
        <f t="shared" si="74"/>
        <v>0.24431836856150577</v>
      </c>
      <c r="EE85" s="2">
        <f t="shared" si="75"/>
        <v>0.24299155313085569</v>
      </c>
      <c r="EF85" s="2">
        <f t="shared" si="76"/>
        <v>0.24666616928981377</v>
      </c>
      <c r="EG85" s="2">
        <f t="shared" si="77"/>
        <v>0.24783261316967714</v>
      </c>
      <c r="EH85" s="2">
        <f t="shared" si="78"/>
        <v>0.26002543786544763</v>
      </c>
      <c r="EI85" s="2">
        <f t="shared" si="79"/>
        <v>0.26034209847801582</v>
      </c>
      <c r="EJ85" s="2">
        <f t="shared" si="80"/>
        <v>0.25943155031573933</v>
      </c>
      <c r="EK85" s="2">
        <f t="shared" si="81"/>
        <v>0.28619113511165023</v>
      </c>
      <c r="EL85" s="2">
        <f t="shared" si="82"/>
        <v>0.28228708718448126</v>
      </c>
      <c r="EM85" s="2">
        <f t="shared" si="83"/>
        <v>0.26716766356266014</v>
      </c>
      <c r="EN85" s="2">
        <f t="shared" si="84"/>
        <v>0.25707304434145328</v>
      </c>
      <c r="EO85" s="2">
        <f t="shared" si="85"/>
        <v>0.26617690737984767</v>
      </c>
      <c r="EQ85" s="2">
        <f t="shared" si="86"/>
        <v>0.27561763541439838</v>
      </c>
      <c r="ER85" s="2">
        <f t="shared" si="226"/>
        <v>0.24811797310914846</v>
      </c>
      <c r="ES85" s="2">
        <f t="shared" si="226"/>
        <v>0.2411858691766639</v>
      </c>
      <c r="ET85" s="2">
        <f t="shared" si="226"/>
        <v>0.2427223217849834</v>
      </c>
      <c r="EU85" s="2">
        <f t="shared" si="226"/>
        <v>0.24067582707749169</v>
      </c>
      <c r="EV85" s="2">
        <f t="shared" si="226"/>
        <v>0.24956289426327868</v>
      </c>
      <c r="EW85" s="2">
        <f t="shared" si="226"/>
        <v>0.24840885140906885</v>
      </c>
      <c r="EX85" s="2">
        <f t="shared" si="226"/>
        <v>0.25738824531842613</v>
      </c>
      <c r="EY85" s="2">
        <f t="shared" si="226"/>
        <v>0.25963194897399616</v>
      </c>
      <c r="EZ85" s="2">
        <f t="shared" si="226"/>
        <v>0.26148029987195903</v>
      </c>
      <c r="FA85" s="2">
        <f t="shared" si="226"/>
        <v>0.28295267325497669</v>
      </c>
      <c r="FB85" s="2">
        <f t="shared" si="226"/>
        <v>0.28204661943529535</v>
      </c>
      <c r="FC85" s="2">
        <f t="shared" si="226"/>
        <v>0.26726248015145221</v>
      </c>
      <c r="FD85" s="2">
        <f t="shared" si="226"/>
        <v>0.25591187276088506</v>
      </c>
      <c r="FE85" s="2">
        <f t="shared" si="226"/>
        <v>0.27614689189603819</v>
      </c>
      <c r="FG85" s="2">
        <f t="shared" si="88"/>
        <v>0.98509812626735982</v>
      </c>
      <c r="FH85" s="2">
        <f t="shared" si="227"/>
        <v>0.94164378801107718</v>
      </c>
      <c r="FI85" s="2">
        <f t="shared" si="227"/>
        <v>0.93677171732842279</v>
      </c>
      <c r="FJ85" s="2">
        <f t="shared" si="227"/>
        <v>0.9347007800290017</v>
      </c>
      <c r="FK85" s="2">
        <f t="shared" si="227"/>
        <v>0.95490311892643576</v>
      </c>
      <c r="FL85" s="2">
        <f t="shared" si="227"/>
        <v>0.96287202580549025</v>
      </c>
      <c r="FM85" s="2">
        <f t="shared" si="227"/>
        <v>0.96268399321439646</v>
      </c>
      <c r="FN85" s="2">
        <f t="shared" si="227"/>
        <v>0.95150649792515929</v>
      </c>
      <c r="FO85" s="2">
        <f t="shared" si="227"/>
        <v>0.95088283044680588</v>
      </c>
      <c r="FP85" s="2">
        <f t="shared" si="227"/>
        <v>0.94630571377695905</v>
      </c>
      <c r="FQ85" s="2">
        <f t="shared" si="227"/>
        <v>0.92957521898506967</v>
      </c>
      <c r="FR85" s="2">
        <f t="shared" si="227"/>
        <v>0.92626402950399622</v>
      </c>
      <c r="FS85" s="2">
        <f t="shared" si="227"/>
        <v>0.92851092610725605</v>
      </c>
      <c r="FT85" s="2">
        <f t="shared" si="227"/>
        <v>0.90437410574944066</v>
      </c>
      <c r="FU85" s="2">
        <f t="shared" si="227"/>
        <v>0.84651880770228971</v>
      </c>
      <c r="FW85" s="2">
        <f t="shared" si="112"/>
        <v>4.802508013047381E-4</v>
      </c>
      <c r="FX85" s="2">
        <f t="shared" si="164"/>
        <v>2.7651822789518337E-4</v>
      </c>
      <c r="FY85" s="2">
        <f t="shared" si="165"/>
        <v>4.0279779118013561E-4</v>
      </c>
      <c r="FZ85" s="2">
        <f t="shared" si="166"/>
        <v>3.4383807980466625E-4</v>
      </c>
      <c r="GA85" s="2">
        <f t="shared" si="167"/>
        <v>5.4101418476877714E-4</v>
      </c>
      <c r="GB85" s="2">
        <f t="shared" si="168"/>
        <v>6.2200248776138876E-4</v>
      </c>
      <c r="GC85" s="2">
        <f t="shared" si="169"/>
        <v>5.5333268395587861E-4</v>
      </c>
      <c r="GD85" s="2">
        <f t="shared" si="170"/>
        <v>6.5469294285095151E-4</v>
      </c>
      <c r="GE85" s="2">
        <f t="shared" si="171"/>
        <v>6.245640134660773E-4</v>
      </c>
      <c r="GF85" s="2">
        <f t="shared" si="172"/>
        <v>6.747930838405747E-4</v>
      </c>
      <c r="GG85" s="2">
        <f t="shared" si="173"/>
        <v>4.5326087543906876E-4</v>
      </c>
      <c r="GH85" s="2">
        <f t="shared" si="174"/>
        <v>4.1908743342624141E-4</v>
      </c>
      <c r="GI85" s="2">
        <f t="shared" si="175"/>
        <v>3.2852077907716357E-4</v>
      </c>
      <c r="GJ85" s="2">
        <f t="shared" si="176"/>
        <v>2.3224863780288031E-4</v>
      </c>
      <c r="GK85" s="2">
        <f t="shared" si="177"/>
        <v>1.3079816225585497E-4</v>
      </c>
      <c r="GM85" s="82">
        <f t="shared" si="113"/>
        <v>4.9064399050606916E-2</v>
      </c>
      <c r="GN85" s="82">
        <f t="shared" si="178"/>
        <v>3.9431513833921683E-2</v>
      </c>
      <c r="GO85" s="82">
        <f t="shared" si="179"/>
        <v>6.7835134581806207E-3</v>
      </c>
      <c r="GP85" s="82">
        <f t="shared" si="180"/>
        <v>1.0151684061488436E-3</v>
      </c>
      <c r="GQ85" s="82">
        <f t="shared" si="181"/>
        <v>1.5819147350976947E-8</v>
      </c>
      <c r="GR85" s="82">
        <f t="shared" si="182"/>
        <v>3.5320735505455413E-11</v>
      </c>
      <c r="GS85" s="82">
        <f t="shared" si="183"/>
        <v>1.5377689052740629E-13</v>
      </c>
      <c r="GT85" s="82">
        <f t="shared" si="184"/>
        <v>1.1214874544896695E-8</v>
      </c>
      <c r="GU85" s="82">
        <f t="shared" si="185"/>
        <v>2.6073405917724287E-8</v>
      </c>
      <c r="GV85" s="82">
        <f t="shared" si="186"/>
        <v>6.8754338963464723E-8</v>
      </c>
      <c r="GW85" s="82">
        <f t="shared" si="187"/>
        <v>8.5304195420781833E-7</v>
      </c>
      <c r="GX85" s="82">
        <f t="shared" si="188"/>
        <v>2.5987957391294269E-4</v>
      </c>
      <c r="GY85" s="82">
        <f t="shared" si="189"/>
        <v>8.1746843976426408E-3</v>
      </c>
      <c r="GZ85" s="82">
        <f t="shared" si="190"/>
        <v>2.2171750599072067E-2</v>
      </c>
      <c r="HA85" s="82">
        <f t="shared" si="191"/>
        <v>0.11668142103037811</v>
      </c>
      <c r="HC85" s="82">
        <f t="shared" si="145"/>
        <v>0.2391561252388259</v>
      </c>
      <c r="HD85" s="82">
        <f t="shared" si="192"/>
        <v>1.51796524526019E-2</v>
      </c>
      <c r="HE85" s="82">
        <f t="shared" si="193"/>
        <v>1.4691078808878483E-2</v>
      </c>
      <c r="HF85" s="82">
        <f t="shared" si="194"/>
        <v>2.1173257872865968E-2</v>
      </c>
      <c r="HG85" s="82">
        <f t="shared" si="195"/>
        <v>6.7555696323322909E-2</v>
      </c>
      <c r="HH85" s="82">
        <f t="shared" si="196"/>
        <v>0.10687725629261813</v>
      </c>
      <c r="HI85" s="82">
        <f t="shared" si="197"/>
        <v>8.3598289038621321E-2</v>
      </c>
      <c r="HJ85" s="82">
        <f t="shared" si="198"/>
        <v>5.0275513332053587E-2</v>
      </c>
      <c r="HK85" s="82">
        <f t="shared" si="199"/>
        <v>5.2870025303166888E-2</v>
      </c>
      <c r="HL85" s="82">
        <f t="shared" si="200"/>
        <v>3.0178791265989043E-2</v>
      </c>
      <c r="HM85" s="82">
        <f t="shared" si="201"/>
        <v>1.3343705220254468E-2</v>
      </c>
      <c r="HN85" s="82">
        <f t="shared" si="202"/>
        <v>2.2563056784442884E-2</v>
      </c>
      <c r="HO85" s="82">
        <f t="shared" si="203"/>
        <v>5.2821811348964312E-3</v>
      </c>
      <c r="HP85" s="82">
        <f t="shared" si="204"/>
        <v>2.014990703714348E-3</v>
      </c>
      <c r="HQ85" s="82">
        <f t="shared" si="205"/>
        <v>2.3209678118972613E-4</v>
      </c>
      <c r="HS85" s="82">
        <f t="shared" si="114"/>
        <v>3.4096944785054796E-10</v>
      </c>
      <c r="HT85" s="82">
        <f t="shared" si="206"/>
        <v>5.5141274950568368E-18</v>
      </c>
      <c r="HU85" s="82">
        <f t="shared" si="207"/>
        <v>2.1714039137281648E-18</v>
      </c>
      <c r="HV85" s="82">
        <f t="shared" si="208"/>
        <v>1.0734207044144917E-19</v>
      </c>
      <c r="HW85" s="82">
        <f t="shared" si="209"/>
        <v>6.9458139606436408E-20</v>
      </c>
      <c r="HX85" s="82">
        <f t="shared" si="210"/>
        <v>7.7895525072721289E-19</v>
      </c>
      <c r="HY85" s="82">
        <f t="shared" si="211"/>
        <v>1.2609420132283202E-17</v>
      </c>
      <c r="HZ85" s="82">
        <f t="shared" si="212"/>
        <v>6.1193312492804931E-20</v>
      </c>
      <c r="IA85" s="82">
        <f t="shared" si="213"/>
        <v>1.684515355572989E-18</v>
      </c>
      <c r="IB85" s="82">
        <f t="shared" si="214"/>
        <v>1.8961415836187801E-22</v>
      </c>
      <c r="IC85" s="82">
        <f t="shared" si="215"/>
        <v>1.302430710199647E-25</v>
      </c>
      <c r="ID85" s="82">
        <f t="shared" si="216"/>
        <v>1.002277400500085E-19</v>
      </c>
      <c r="IE85" s="82">
        <f t="shared" si="217"/>
        <v>1.123064655979056E-25</v>
      </c>
      <c r="IF85" s="82">
        <f t="shared" si="218"/>
        <v>4.8493117867530923E-15</v>
      </c>
      <c r="IG85" s="82">
        <f t="shared" si="219"/>
        <v>3.896529263274229E-16</v>
      </c>
      <c r="II85" s="82">
        <f t="shared" si="115"/>
        <v>9.0497887103163481E-77</v>
      </c>
      <c r="IJ85" s="82">
        <f t="shared" si="116"/>
        <v>1.2260685770871889E-125</v>
      </c>
      <c r="IK85" s="82">
        <f t="shared" si="117"/>
        <v>2.0231636276471838E-130</v>
      </c>
      <c r="IL85" s="82">
        <f t="shared" si="118"/>
        <v>4.1958481792550379E-146</v>
      </c>
      <c r="IM85" s="82">
        <f t="shared" si="119"/>
        <v>1.6199888190574707E-154</v>
      </c>
      <c r="IN85" s="82">
        <f t="shared" si="120"/>
        <v>6.5554572464591705E-149</v>
      </c>
      <c r="IO85" s="82">
        <f t="shared" si="121"/>
        <v>7.3001488474011384E-135</v>
      </c>
      <c r="IP85" s="82">
        <f t="shared" si="122"/>
        <v>1.0314210746290718E-151</v>
      </c>
      <c r="IQ85" s="82">
        <f t="shared" si="123"/>
        <v>1.7042998963122262E-140</v>
      </c>
      <c r="IR85" s="82">
        <f t="shared" si="124"/>
        <v>8.6073501349977771E-171</v>
      </c>
      <c r="IS85" s="82">
        <f t="shared" si="125"/>
        <v>2.9352428307096503E-201</v>
      </c>
      <c r="IT85" s="82">
        <f t="shared" si="126"/>
        <v>6.0582118971798489E-144</v>
      </c>
      <c r="IU85" s="82">
        <f t="shared" si="127"/>
        <v>1.6075894012267445E-186</v>
      </c>
      <c r="IV85" s="82">
        <f t="shared" si="128"/>
        <v>1.1648720135562108E-71</v>
      </c>
      <c r="IW85" s="82">
        <f t="shared" si="129"/>
        <v>4.361869305427351E-38</v>
      </c>
      <c r="IY85" s="82">
        <f t="shared" si="130"/>
        <v>0.28822052463040226</v>
      </c>
      <c r="IZ85" s="82">
        <f t="shared" si="131"/>
        <v>5.4611166286523592E-2</v>
      </c>
      <c r="JA85" s="82">
        <f t="shared" si="132"/>
        <v>2.1474592267059108E-2</v>
      </c>
      <c r="JB85" s="82">
        <f t="shared" si="133"/>
        <v>2.2188426279014812E-2</v>
      </c>
      <c r="JC85" s="82">
        <f t="shared" si="134"/>
        <v>6.7555712142470262E-2</v>
      </c>
      <c r="JD85" s="82">
        <f t="shared" si="135"/>
        <v>0.10687725632793886</v>
      </c>
      <c r="JE85" s="82">
        <f t="shared" si="136"/>
        <v>8.3598289038775114E-2</v>
      </c>
      <c r="JF85" s="82">
        <f t="shared" si="137"/>
        <v>5.027552454692813E-2</v>
      </c>
      <c r="JG85" s="82">
        <f t="shared" si="138"/>
        <v>5.2870051376572809E-2</v>
      </c>
      <c r="JH85" s="82">
        <f t="shared" si="139"/>
        <v>3.0178860020328008E-2</v>
      </c>
      <c r="JI85" s="82">
        <f t="shared" si="140"/>
        <v>1.3344558262208676E-2</v>
      </c>
      <c r="JJ85" s="82">
        <f t="shared" si="141"/>
        <v>2.2822936358355826E-2</v>
      </c>
      <c r="JK85" s="82">
        <f t="shared" si="142"/>
        <v>1.3456865532539072E-2</v>
      </c>
      <c r="JL85" s="82">
        <f t="shared" si="143"/>
        <v>2.4186741302791265E-2</v>
      </c>
      <c r="JM85" s="82">
        <f t="shared" si="144"/>
        <v>0.11691351781156822</v>
      </c>
    </row>
    <row r="86" spans="2:273" x14ac:dyDescent="0.25">
      <c r="B86" s="2">
        <v>59</v>
      </c>
      <c r="C86" s="37">
        <v>0.441108</v>
      </c>
      <c r="D86" s="37">
        <v>0.276252</v>
      </c>
      <c r="E86" s="37">
        <v>0.26774399999999998</v>
      </c>
      <c r="F86" s="37">
        <v>0.26995400000000003</v>
      </c>
      <c r="G86" s="37">
        <v>0.31596200000000002</v>
      </c>
      <c r="H86" s="37">
        <v>0.34797</v>
      </c>
      <c r="I86" s="37">
        <v>0.32217699999999999</v>
      </c>
      <c r="J86" s="37">
        <v>0.30725799999999998</v>
      </c>
      <c r="K86" s="37">
        <v>0.31326700000000002</v>
      </c>
      <c r="L86" s="37">
        <v>0.29499999999999998</v>
      </c>
      <c r="M86" s="37">
        <v>0.29773899999999998</v>
      </c>
      <c r="N86" s="37">
        <v>0.30010599999999998</v>
      </c>
      <c r="O86" s="37">
        <v>0.28449000000000002</v>
      </c>
      <c r="P86" s="37">
        <v>0.26135599999999998</v>
      </c>
      <c r="Q86" s="37">
        <v>0.26945200000000002</v>
      </c>
      <c r="S86" s="4">
        <f t="shared" si="8"/>
        <v>0.42827409198402699</v>
      </c>
      <c r="T86" s="4">
        <f t="shared" si="9"/>
        <v>0.27598128248359183</v>
      </c>
      <c r="U86" s="4">
        <f t="shared" si="10"/>
        <v>0.26671444407068567</v>
      </c>
      <c r="V86" s="4">
        <f t="shared" si="11"/>
        <v>0.27701659994323874</v>
      </c>
      <c r="W86" s="4">
        <f t="shared" si="12"/>
        <v>0.31783777879792963</v>
      </c>
      <c r="X86" s="4">
        <f t="shared" si="13"/>
        <v>0.3536037877024546</v>
      </c>
      <c r="Y86" s="4">
        <f t="shared" si="14"/>
        <v>0.32401494756284482</v>
      </c>
      <c r="Z86" s="4">
        <f t="shared" si="15"/>
        <v>0.31486160985676243</v>
      </c>
      <c r="AA86" s="4">
        <f t="shared" si="16"/>
        <v>0.31685817995009508</v>
      </c>
      <c r="AB86" s="4">
        <f t="shared" si="17"/>
        <v>0.29954017808526812</v>
      </c>
      <c r="AC86" s="4">
        <f t="shared" si="18"/>
        <v>0.30575649989704273</v>
      </c>
      <c r="AD86" s="4">
        <f t="shared" si="19"/>
        <v>0.31208496053232521</v>
      </c>
      <c r="AE86" s="4">
        <f t="shared" si="20"/>
        <v>0.27803651397214102</v>
      </c>
      <c r="AF86" s="4">
        <f t="shared" si="21"/>
        <v>0.26426482867618345</v>
      </c>
      <c r="AG86" s="4">
        <f t="shared" si="22"/>
        <v>0.28438478443965759</v>
      </c>
      <c r="AI86" s="4">
        <f t="shared" si="23"/>
        <v>1.2833908015973006E-2</v>
      </c>
      <c r="AJ86" s="4">
        <f t="shared" si="24"/>
        <v>2.7071751640816988E-4</v>
      </c>
      <c r="AK86" s="4">
        <f t="shared" si="25"/>
        <v>1.0295559293143075E-3</v>
      </c>
      <c r="AL86" s="4">
        <f t="shared" si="26"/>
        <v>-7.0625999432387121E-3</v>
      </c>
      <c r="AM86" s="4">
        <f t="shared" si="27"/>
        <v>-1.8757787979296059E-3</v>
      </c>
      <c r="AN86" s="4">
        <f t="shared" si="28"/>
        <v>-5.6337877024545957E-3</v>
      </c>
      <c r="AO86" s="4">
        <f t="shared" si="29"/>
        <v>-1.8379475628448327E-3</v>
      </c>
      <c r="AP86" s="4">
        <f t="shared" si="30"/>
        <v>-7.6036098567624499E-3</v>
      </c>
      <c r="AQ86" s="4">
        <f t="shared" si="31"/>
        <v>-3.5911799500950581E-3</v>
      </c>
      <c r="AR86" s="4">
        <f t="shared" si="32"/>
        <v>-4.5401780852681317E-3</v>
      </c>
      <c r="AS86" s="4">
        <f t="shared" si="33"/>
        <v>-8.0174998970427569E-3</v>
      </c>
      <c r="AT86" s="4">
        <f t="shared" si="34"/>
        <v>-1.1978960532325222E-2</v>
      </c>
      <c r="AU86" s="4">
        <f t="shared" si="35"/>
        <v>6.4534860278590012E-3</v>
      </c>
      <c r="AV86" s="4">
        <f t="shared" si="224"/>
        <v>-2.9088286761834725E-3</v>
      </c>
      <c r="AW86" s="4">
        <f t="shared" si="224"/>
        <v>-1.4932784439657565E-2</v>
      </c>
      <c r="AY86" s="2">
        <f t="shared" si="96"/>
        <v>0.28058413501280277</v>
      </c>
      <c r="AZ86" s="2">
        <f t="shared" si="147"/>
        <v>0.25281021198615505</v>
      </c>
      <c r="BA86" s="2">
        <f t="shared" si="148"/>
        <v>0.24611181451150024</v>
      </c>
      <c r="BB86" s="2">
        <f t="shared" si="149"/>
        <v>0.24746977598568351</v>
      </c>
      <c r="BC86" s="2">
        <f t="shared" si="150"/>
        <v>0.24618865040618326</v>
      </c>
      <c r="BD86" s="2">
        <f t="shared" si="151"/>
        <v>0.2490665657304478</v>
      </c>
      <c r="BE86" s="2">
        <f t="shared" si="152"/>
        <v>0.2497879611541641</v>
      </c>
      <c r="BF86" s="2">
        <f t="shared" si="153"/>
        <v>0.26249338204407435</v>
      </c>
      <c r="BG86" s="2">
        <f t="shared" si="154"/>
        <v>0.26321207378816386</v>
      </c>
      <c r="BH86" s="2">
        <f t="shared" si="155"/>
        <v>0.26206681320144293</v>
      </c>
      <c r="BI86" s="2">
        <f t="shared" si="156"/>
        <v>0.2881914915148992</v>
      </c>
      <c r="BJ86" s="2">
        <f t="shared" si="157"/>
        <v>0.28451853305495522</v>
      </c>
      <c r="BK86" s="2">
        <f t="shared" si="158"/>
        <v>0.26899355267053765</v>
      </c>
      <c r="BL86" s="2">
        <f t="shared" si="159"/>
        <v>0.25986500778534877</v>
      </c>
      <c r="BM86" s="2">
        <f t="shared" si="160"/>
        <v>0.27396763086696713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>
        <f t="shared" si="109"/>
        <v>0.28449000000000002</v>
      </c>
      <c r="CR86" s="2">
        <f t="shared" si="110"/>
        <v>0.26135599999999998</v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>
        <f t="shared" si="66"/>
        <v>0.28449000000000002</v>
      </c>
      <c r="DH86" s="2">
        <f t="shared" si="67"/>
        <v>0.26135599999999998</v>
      </c>
      <c r="DI86" s="2" t="str">
        <f t="shared" si="68"/>
        <v/>
      </c>
      <c r="DK86" s="2">
        <f t="shared" si="69"/>
        <v>0.43975915151515144</v>
      </c>
      <c r="DL86" s="2">
        <f t="shared" si="225"/>
        <v>0.30230183923483928</v>
      </c>
      <c r="DM86" s="2">
        <f t="shared" si="225"/>
        <v>0.28773619239189929</v>
      </c>
      <c r="DN86" s="2">
        <f t="shared" si="225"/>
        <v>0.30173978325123157</v>
      </c>
      <c r="DO86" s="2">
        <f t="shared" si="225"/>
        <v>0.32828335615384618</v>
      </c>
      <c r="DP86" s="2">
        <f t="shared" si="225"/>
        <v>0.32314710615471487</v>
      </c>
      <c r="DQ86" s="2">
        <f t="shared" si="225"/>
        <v>0.31221501581027672</v>
      </c>
      <c r="DR86" s="2">
        <f t="shared" si="225"/>
        <v>0.32452783692307685</v>
      </c>
      <c r="DS86" s="2">
        <f t="shared" si="225"/>
        <v>0.33223001948717951</v>
      </c>
      <c r="DT86" s="2">
        <f t="shared" si="225"/>
        <v>0.31884225193325194</v>
      </c>
      <c r="DU86" s="2">
        <f t="shared" si="225"/>
        <v>0.32618911019651464</v>
      </c>
      <c r="DV86" s="2">
        <f t="shared" si="225"/>
        <v>0.3207227856136447</v>
      </c>
      <c r="DW86" s="2">
        <f t="shared" si="225"/>
        <v>0.30052247059695958</v>
      </c>
      <c r="DX86" s="2">
        <f t="shared" si="225"/>
        <v>0.29248361029411762</v>
      </c>
      <c r="DY86" s="2">
        <f t="shared" si="225"/>
        <v>0.32294132174688056</v>
      </c>
      <c r="EA86" s="2">
        <f t="shared" si="228"/>
        <v>0.27838970666666663</v>
      </c>
      <c r="EB86" s="2">
        <f t="shared" si="72"/>
        <v>0.25001362185350634</v>
      </c>
      <c r="EC86" s="2">
        <f t="shared" si="73"/>
        <v>0.24355076463770284</v>
      </c>
      <c r="ED86" s="2">
        <f t="shared" si="74"/>
        <v>0.24401263644213925</v>
      </c>
      <c r="EE86" s="2">
        <f t="shared" si="75"/>
        <v>0.24265412320424731</v>
      </c>
      <c r="EF86" s="2">
        <f t="shared" si="76"/>
        <v>0.24645940570314431</v>
      </c>
      <c r="EG86" s="2">
        <f t="shared" si="77"/>
        <v>0.24758070237390239</v>
      </c>
      <c r="EH86" s="2">
        <f t="shared" si="78"/>
        <v>0.25961190336477591</v>
      </c>
      <c r="EI86" s="2">
        <f t="shared" si="79"/>
        <v>0.25996118331454343</v>
      </c>
      <c r="EJ86" s="2">
        <f t="shared" si="80"/>
        <v>0.25912723309901109</v>
      </c>
      <c r="EK86" s="2">
        <f t="shared" si="81"/>
        <v>0.28556774869659302</v>
      </c>
      <c r="EL86" s="2">
        <f t="shared" si="82"/>
        <v>0.28189017185099907</v>
      </c>
      <c r="EM86" s="2">
        <f t="shared" si="83"/>
        <v>0.26677959840146853</v>
      </c>
      <c r="EN86" s="2">
        <f t="shared" si="84"/>
        <v>0.25671980079754902</v>
      </c>
      <c r="EO86" s="2">
        <f t="shared" si="85"/>
        <v>0.26586793635647377</v>
      </c>
      <c r="EQ86" s="2">
        <f t="shared" si="86"/>
        <v>0.27540811534428306</v>
      </c>
      <c r="ER86" s="2">
        <f t="shared" si="226"/>
        <v>0.24793556005147507</v>
      </c>
      <c r="ES86" s="2">
        <f t="shared" si="226"/>
        <v>0.24094222322738251</v>
      </c>
      <c r="ET86" s="2">
        <f t="shared" si="226"/>
        <v>0.24245705539974594</v>
      </c>
      <c r="EU86" s="2">
        <f t="shared" si="226"/>
        <v>0.2404041757168488</v>
      </c>
      <c r="EV86" s="2">
        <f t="shared" si="226"/>
        <v>0.24927188679580442</v>
      </c>
      <c r="EW86" s="2">
        <f t="shared" si="226"/>
        <v>0.24813891912220706</v>
      </c>
      <c r="EX86" s="2">
        <f t="shared" si="226"/>
        <v>0.25705533082734744</v>
      </c>
      <c r="EY86" s="2">
        <f t="shared" si="226"/>
        <v>0.25927195353336285</v>
      </c>
      <c r="EZ86" s="2">
        <f t="shared" si="226"/>
        <v>0.26111162456818837</v>
      </c>
      <c r="FA86" s="2">
        <f t="shared" si="226"/>
        <v>0.28242743856889813</v>
      </c>
      <c r="FB86" s="2">
        <f t="shared" si="226"/>
        <v>0.28165514726013896</v>
      </c>
      <c r="FC86" s="2">
        <f t="shared" si="226"/>
        <v>0.26687120720690494</v>
      </c>
      <c r="FD86" s="2">
        <f t="shared" si="226"/>
        <v>0.25559119923750045</v>
      </c>
      <c r="FE86" s="2">
        <f t="shared" si="226"/>
        <v>0.27560338469720413</v>
      </c>
      <c r="FG86" s="2">
        <f t="shared" si="88"/>
        <v>0.98639148609994476</v>
      </c>
      <c r="FH86" s="2">
        <f t="shared" si="227"/>
        <v>0.94650381450378429</v>
      </c>
      <c r="FI86" s="2">
        <f t="shared" si="227"/>
        <v>0.94201251306063583</v>
      </c>
      <c r="FJ86" s="2">
        <f t="shared" si="227"/>
        <v>0.94010225368277445</v>
      </c>
      <c r="FK86" s="2">
        <f t="shared" si="227"/>
        <v>0.95870730470885746</v>
      </c>
      <c r="FL86" s="2">
        <f t="shared" si="227"/>
        <v>0.96602790303083907</v>
      </c>
      <c r="FM86" s="2">
        <f t="shared" si="227"/>
        <v>0.96585528643701024</v>
      </c>
      <c r="FN86" s="2">
        <f t="shared" si="227"/>
        <v>0.95558388121918514</v>
      </c>
      <c r="FO86" s="2">
        <f t="shared" si="227"/>
        <v>0.95501017290052892</v>
      </c>
      <c r="FP86" s="2">
        <f t="shared" si="227"/>
        <v>0.95079777228155182</v>
      </c>
      <c r="FQ86" s="2">
        <f t="shared" si="227"/>
        <v>0.93537135738569077</v>
      </c>
      <c r="FR86" s="2">
        <f t="shared" si="227"/>
        <v>0.93231284367799205</v>
      </c>
      <c r="FS86" s="2">
        <f t="shared" si="227"/>
        <v>0.93438847593225582</v>
      </c>
      <c r="FT86" s="2">
        <f t="shared" si="227"/>
        <v>0.91204811706838718</v>
      </c>
      <c r="FU86" s="2">
        <f t="shared" si="227"/>
        <v>0.85810727293151001</v>
      </c>
      <c r="FW86" s="2">
        <f t="shared" si="112"/>
        <v>5.2656013481529361E-4</v>
      </c>
      <c r="FX86" s="2">
        <f t="shared" si="164"/>
        <v>3.0318811927669049E-4</v>
      </c>
      <c r="FY86" s="2">
        <f t="shared" si="165"/>
        <v>4.4164183275016309E-4</v>
      </c>
      <c r="FZ86" s="2">
        <f t="shared" si="166"/>
        <v>3.7699845138603442E-4</v>
      </c>
      <c r="GA86" s="2">
        <f t="shared" si="167"/>
        <v>5.9317929577353738E-4</v>
      </c>
      <c r="GB86" s="2">
        <f t="shared" si="168"/>
        <v>6.8197124090259883E-4</v>
      </c>
      <c r="GC86" s="2">
        <f t="shared" si="169"/>
        <v>6.0668483558061221E-4</v>
      </c>
      <c r="GD86" s="2">
        <f t="shared" si="170"/>
        <v>7.1781119746972813E-4</v>
      </c>
      <c r="GE86" s="2">
        <f t="shared" si="171"/>
        <v>6.8477956022979414E-4</v>
      </c>
      <c r="GF86" s="2">
        <f t="shared" si="172"/>
        <v>7.3984773716572144E-4</v>
      </c>
      <c r="GG86" s="2">
        <f t="shared" si="173"/>
        <v>4.9696893473574083E-4</v>
      </c>
      <c r="GH86" s="2">
        <f t="shared" si="174"/>
        <v>4.5950165409118493E-4</v>
      </c>
      <c r="GI86" s="2">
        <f t="shared" si="175"/>
        <v>3.6020445452469938E-4</v>
      </c>
      <c r="GJ86" s="2">
        <f t="shared" si="176"/>
        <v>2.5464986151328673E-4</v>
      </c>
      <c r="GK86" s="2">
        <f t="shared" si="177"/>
        <v>1.4341552322416721E-4</v>
      </c>
      <c r="GM86" s="82">
        <f t="shared" si="113"/>
        <v>3.6824569425792542E-2</v>
      </c>
      <c r="GN86" s="82">
        <f t="shared" si="178"/>
        <v>1.1710600536150525E-2</v>
      </c>
      <c r="GO86" s="82">
        <f t="shared" si="179"/>
        <v>1.4672744768486532E-3</v>
      </c>
      <c r="GP86" s="82">
        <f t="shared" si="180"/>
        <v>1.8696415002113993E-4</v>
      </c>
      <c r="GQ86" s="82">
        <f t="shared" si="181"/>
        <v>8.9044859954919445E-10</v>
      </c>
      <c r="GR86" s="82">
        <f t="shared" si="182"/>
        <v>1.075665087993248E-12</v>
      </c>
      <c r="GS86" s="82">
        <f t="shared" si="183"/>
        <v>1.2334744830733631E-15</v>
      </c>
      <c r="GT86" s="82">
        <f t="shared" si="184"/>
        <v>3.7556781861544429E-10</v>
      </c>
      <c r="GU86" s="82">
        <f t="shared" si="185"/>
        <v>7.6601350324805144E-10</v>
      </c>
      <c r="GV86" s="82">
        <f t="shared" si="186"/>
        <v>2.1492616007137962E-9</v>
      </c>
      <c r="GW86" s="82">
        <f t="shared" si="187"/>
        <v>2.7119310276893819E-8</v>
      </c>
      <c r="GX86" s="82">
        <f t="shared" si="188"/>
        <v>2.7843718459839979E-5</v>
      </c>
      <c r="GY86" s="82">
        <f t="shared" si="189"/>
        <v>1.7567951417042735E-3</v>
      </c>
      <c r="GZ86" s="82">
        <f t="shared" si="190"/>
        <v>6.0730886251171975E-3</v>
      </c>
      <c r="HA86" s="82">
        <f t="shared" si="191"/>
        <v>5.4320425938077427E-2</v>
      </c>
      <c r="HC86" s="82">
        <f t="shared" si="145"/>
        <v>0.27769495340580275</v>
      </c>
      <c r="HD86" s="82">
        <f t="shared" si="192"/>
        <v>2.0889098193758521E-2</v>
      </c>
      <c r="HE86" s="82">
        <f t="shared" si="193"/>
        <v>2.068035831502878E-2</v>
      </c>
      <c r="HF86" s="82">
        <f t="shared" si="194"/>
        <v>2.9711433377987435E-2</v>
      </c>
      <c r="HG86" s="82">
        <f t="shared" si="195"/>
        <v>9.1968910036171511E-2</v>
      </c>
      <c r="HH86" s="82">
        <f t="shared" si="196"/>
        <v>0.14168851174956892</v>
      </c>
      <c r="HI86" s="82">
        <f t="shared" si="197"/>
        <v>0.11038963509906791</v>
      </c>
      <c r="HJ86" s="82">
        <f t="shared" si="198"/>
        <v>6.9925924925938382E-2</v>
      </c>
      <c r="HK86" s="82">
        <f t="shared" si="199"/>
        <v>7.2304067023828786E-2</v>
      </c>
      <c r="HL86" s="82">
        <f t="shared" si="200"/>
        <v>4.4125528294970143E-2</v>
      </c>
      <c r="HM86" s="82">
        <f t="shared" si="201"/>
        <v>2.06171368350208E-2</v>
      </c>
      <c r="HN86" s="82">
        <f t="shared" si="202"/>
        <v>3.1756294366558663E-2</v>
      </c>
      <c r="HO86" s="82">
        <f t="shared" si="203"/>
        <v>8.2432048525966691E-3</v>
      </c>
      <c r="HP86" s="82">
        <f t="shared" si="204"/>
        <v>3.3511697547090576E-3</v>
      </c>
      <c r="HQ86" s="82">
        <f t="shared" si="205"/>
        <v>4.4700272021182404E-4</v>
      </c>
      <c r="HS86" s="82">
        <f t="shared" si="114"/>
        <v>7.3701223037691356E-10</v>
      </c>
      <c r="HT86" s="82">
        <f t="shared" si="206"/>
        <v>1.942983680305298E-17</v>
      </c>
      <c r="HU86" s="82">
        <f t="shared" si="207"/>
        <v>8.4673903841599816E-18</v>
      </c>
      <c r="HV86" s="82">
        <f t="shared" si="208"/>
        <v>4.647290860021933E-19</v>
      </c>
      <c r="HW86" s="82">
        <f t="shared" si="209"/>
        <v>3.4590394664113252E-19</v>
      </c>
      <c r="HX86" s="82">
        <f t="shared" si="210"/>
        <v>3.7046602935510636E-18</v>
      </c>
      <c r="HY86" s="82">
        <f t="shared" si="211"/>
        <v>5.1621698070281739E-17</v>
      </c>
      <c r="HZ86" s="82">
        <f t="shared" si="212"/>
        <v>3.1363010274568833E-19</v>
      </c>
      <c r="IA86" s="82">
        <f t="shared" si="213"/>
        <v>7.5554422310588138E-18</v>
      </c>
      <c r="IB86" s="82">
        <f t="shared" si="214"/>
        <v>1.2121071760522E-21</v>
      </c>
      <c r="IC86" s="82">
        <f t="shared" si="215"/>
        <v>1.0111697088581389E-24</v>
      </c>
      <c r="ID86" s="82">
        <f t="shared" si="216"/>
        <v>4.4579441175682088E-19</v>
      </c>
      <c r="IE86" s="82">
        <f t="shared" si="217"/>
        <v>7.4851592955131512E-25</v>
      </c>
      <c r="IF86" s="82">
        <f t="shared" si="218"/>
        <v>1.3023033849676579E-14</v>
      </c>
      <c r="IG86" s="82">
        <f t="shared" si="219"/>
        <v>1.0937528892404535E-15</v>
      </c>
      <c r="II86" s="82">
        <f t="shared" si="115"/>
        <v>5.6409326202634737E-75</v>
      </c>
      <c r="IJ86" s="82">
        <f t="shared" si="116"/>
        <v>7.1297248046934132E-123</v>
      </c>
      <c r="IK86" s="82">
        <f t="shared" si="117"/>
        <v>2.0641118024639409E-127</v>
      </c>
      <c r="IL86" s="82">
        <f t="shared" si="118"/>
        <v>8.5452846393242879E-143</v>
      </c>
      <c r="IM86" s="82">
        <f t="shared" si="119"/>
        <v>8.3401725326377572E-151</v>
      </c>
      <c r="IN86" s="82">
        <f t="shared" si="120"/>
        <v>2.8784823465621482E-145</v>
      </c>
      <c r="IO86" s="82">
        <f t="shared" si="121"/>
        <v>1.2793431948982556E-131</v>
      </c>
      <c r="IP86" s="82">
        <f t="shared" si="122"/>
        <v>5.6389507102024048E-148</v>
      </c>
      <c r="IQ86" s="82">
        <f t="shared" si="123"/>
        <v>4.6521160110688891E-137</v>
      </c>
      <c r="IR86" s="82">
        <f t="shared" si="124"/>
        <v>1.4646599357344558E-166</v>
      </c>
      <c r="IS86" s="82">
        <f t="shared" si="125"/>
        <v>1.6024947769380071E-196</v>
      </c>
      <c r="IT86" s="82">
        <f t="shared" si="126"/>
        <v>1.3311188500188201E-140</v>
      </c>
      <c r="IU86" s="82">
        <f t="shared" si="127"/>
        <v>2.618627698580402E-182</v>
      </c>
      <c r="IV86" s="82">
        <f t="shared" si="128"/>
        <v>3.9303840628547738E-70</v>
      </c>
      <c r="IW86" s="82">
        <f t="shared" si="129"/>
        <v>2.426499935014402E-37</v>
      </c>
      <c r="IY86" s="82">
        <f t="shared" si="130"/>
        <v>0.31451952356860752</v>
      </c>
      <c r="IZ86" s="82">
        <f t="shared" si="131"/>
        <v>3.2599698729909067E-2</v>
      </c>
      <c r="JA86" s="82">
        <f t="shared" si="132"/>
        <v>2.2147632791877439E-2</v>
      </c>
      <c r="JB86" s="82">
        <f t="shared" si="133"/>
        <v>2.9898397528008575E-2</v>
      </c>
      <c r="JC86" s="82">
        <f t="shared" si="134"/>
        <v>9.1968910926620115E-2</v>
      </c>
      <c r="JD86" s="82">
        <f t="shared" si="135"/>
        <v>0.14168851175064459</v>
      </c>
      <c r="JE86" s="82">
        <f t="shared" si="136"/>
        <v>0.1103896350990692</v>
      </c>
      <c r="JF86" s="82">
        <f t="shared" si="137"/>
        <v>6.9925925301506195E-2</v>
      </c>
      <c r="JG86" s="82">
        <f t="shared" si="138"/>
        <v>7.2304067789842302E-2</v>
      </c>
      <c r="JH86" s="82">
        <f t="shared" si="139"/>
        <v>4.4125530444231745E-2</v>
      </c>
      <c r="JI86" s="82">
        <f t="shared" si="140"/>
        <v>2.0617163954331077E-2</v>
      </c>
      <c r="JJ86" s="82">
        <f t="shared" si="141"/>
        <v>3.1784138085018503E-2</v>
      </c>
      <c r="JK86" s="82">
        <f t="shared" si="142"/>
        <v>9.9999999943009427E-3</v>
      </c>
      <c r="JL86" s="82">
        <f t="shared" si="143"/>
        <v>9.4242583798392777E-3</v>
      </c>
      <c r="JM86" s="82">
        <f t="shared" si="144"/>
        <v>5.4767428658290346E-2</v>
      </c>
    </row>
    <row r="87" spans="2:273" x14ac:dyDescent="0.25">
      <c r="B87" s="2">
        <v>60</v>
      </c>
      <c r="C87" s="37">
        <v>0.445129</v>
      </c>
      <c r="D87" s="37">
        <v>0.28298200000000001</v>
      </c>
      <c r="E87" s="37">
        <v>0.27445000000000003</v>
      </c>
      <c r="F87" s="37">
        <v>0.27977999999999997</v>
      </c>
      <c r="G87" s="37">
        <v>0.33969199999999999</v>
      </c>
      <c r="H87" s="37">
        <v>0.37340499999999999</v>
      </c>
      <c r="I87" s="37">
        <v>0.33391700000000002</v>
      </c>
      <c r="J87" s="37">
        <v>0.32296799999999998</v>
      </c>
      <c r="K87" s="37">
        <v>0.325631</v>
      </c>
      <c r="L87" s="37">
        <v>0.31617899999999999</v>
      </c>
      <c r="M87" s="37">
        <v>0.30431799999999998</v>
      </c>
      <c r="N87" s="37">
        <v>0.31251299999999999</v>
      </c>
      <c r="O87" s="37">
        <v>0.28067900000000001</v>
      </c>
      <c r="P87" s="37">
        <v>0.26394200000000001</v>
      </c>
      <c r="Q87" s="37">
        <v>0.27074999999999999</v>
      </c>
      <c r="S87" s="4">
        <f t="shared" si="8"/>
        <v>0.43953082895300288</v>
      </c>
      <c r="T87" s="4">
        <f t="shared" si="9"/>
        <v>0.27892673513932142</v>
      </c>
      <c r="U87" s="4">
        <f t="shared" si="10"/>
        <v>0.27257687092752247</v>
      </c>
      <c r="V87" s="4">
        <f t="shared" si="11"/>
        <v>0.28584174129952511</v>
      </c>
      <c r="W87" s="4">
        <f t="shared" si="12"/>
        <v>0.335837680536483</v>
      </c>
      <c r="X87" s="4">
        <f t="shared" si="13"/>
        <v>0.37632721076052411</v>
      </c>
      <c r="Y87" s="4">
        <f t="shared" si="14"/>
        <v>0.34045620678107674</v>
      </c>
      <c r="Z87" s="4">
        <f t="shared" si="15"/>
        <v>0.32930567846512793</v>
      </c>
      <c r="AA87" s="4">
        <f t="shared" si="16"/>
        <v>0.33080020817620603</v>
      </c>
      <c r="AB87" s="4">
        <f t="shared" si="17"/>
        <v>0.31213929614138941</v>
      </c>
      <c r="AC87" s="4">
        <f t="shared" si="18"/>
        <v>0.31253656610693925</v>
      </c>
      <c r="AD87" s="4">
        <f t="shared" si="19"/>
        <v>0.32034894190941587</v>
      </c>
      <c r="AE87" s="4">
        <f t="shared" si="20"/>
        <v>0.28115095601855072</v>
      </c>
      <c r="AF87" s="4">
        <f t="shared" si="21"/>
        <v>0.26452050841100111</v>
      </c>
      <c r="AG87" s="4">
        <f t="shared" si="22"/>
        <v>0.27722043787995515</v>
      </c>
      <c r="AI87" s="4">
        <f t="shared" si="23"/>
        <v>5.5981710469971135E-3</v>
      </c>
      <c r="AJ87" s="4">
        <f t="shared" si="24"/>
        <v>4.0552648606785868E-3</v>
      </c>
      <c r="AK87" s="4">
        <f t="shared" si="25"/>
        <v>1.8731290724775529E-3</v>
      </c>
      <c r="AL87" s="4">
        <f t="shared" si="26"/>
        <v>-6.0617412995251363E-3</v>
      </c>
      <c r="AM87" s="4">
        <f t="shared" si="27"/>
        <v>3.8543194635169975E-3</v>
      </c>
      <c r="AN87" s="4">
        <f t="shared" si="28"/>
        <v>-2.9222107605241243E-3</v>
      </c>
      <c r="AO87" s="4">
        <f t="shared" si="29"/>
        <v>-6.5392067810767229E-3</v>
      </c>
      <c r="AP87" s="4">
        <f t="shared" si="30"/>
        <v>-6.3376784651279494E-3</v>
      </c>
      <c r="AQ87" s="4">
        <f t="shared" si="31"/>
        <v>-5.1692081762060305E-3</v>
      </c>
      <c r="AR87" s="4">
        <f t="shared" si="32"/>
        <v>4.0397038586105771E-3</v>
      </c>
      <c r="AS87" s="4">
        <f t="shared" si="33"/>
        <v>-8.2185661069392735E-3</v>
      </c>
      <c r="AT87" s="4">
        <f t="shared" si="34"/>
        <v>-7.8359419094158889E-3</v>
      </c>
      <c r="AU87" s="4">
        <f t="shared" si="35"/>
        <v>-4.7195601855071212E-4</v>
      </c>
      <c r="AV87" s="4">
        <f t="shared" si="224"/>
        <v>-5.7850841100109962E-4</v>
      </c>
      <c r="AW87" s="4">
        <f t="shared" si="224"/>
        <v>-6.4704378799551598E-3</v>
      </c>
      <c r="AY87" s="2">
        <f t="shared" si="96"/>
        <v>0.28014958864059231</v>
      </c>
      <c r="AZ87" s="2">
        <f t="shared" si="147"/>
        <v>0.25238985802757408</v>
      </c>
      <c r="BA87" s="2">
        <f t="shared" si="148"/>
        <v>0.24563336341061662</v>
      </c>
      <c r="BB87" s="2">
        <f t="shared" si="149"/>
        <v>0.24694004592248064</v>
      </c>
      <c r="BC87" s="2">
        <f t="shared" si="150"/>
        <v>0.24561275261635654</v>
      </c>
      <c r="BD87" s="2">
        <f t="shared" si="151"/>
        <v>0.24867975067747647</v>
      </c>
      <c r="BE87" s="2">
        <f t="shared" si="152"/>
        <v>0.24938101975659935</v>
      </c>
      <c r="BF87" s="2">
        <f t="shared" si="153"/>
        <v>0.26188481108894485</v>
      </c>
      <c r="BG87" s="2">
        <f t="shared" si="154"/>
        <v>0.26261702886217764</v>
      </c>
      <c r="BH87" s="2">
        <f t="shared" si="155"/>
        <v>0.26157131950189388</v>
      </c>
      <c r="BI87" s="2">
        <f t="shared" si="156"/>
        <v>0.28744574306755261</v>
      </c>
      <c r="BJ87" s="2">
        <f t="shared" si="157"/>
        <v>0.28397727699890346</v>
      </c>
      <c r="BK87" s="2">
        <f t="shared" si="158"/>
        <v>0.26847538449948688</v>
      </c>
      <c r="BL87" s="2">
        <f t="shared" si="159"/>
        <v>0.25932646862740744</v>
      </c>
      <c r="BM87" s="2">
        <f t="shared" si="160"/>
        <v>0.27322298463417477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>
        <f t="shared" si="110"/>
        <v>0.26394200000000001</v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>
        <f t="shared" si="67"/>
        <v>0.26394200000000001</v>
      </c>
      <c r="DI87" s="2" t="str">
        <f t="shared" si="68"/>
        <v/>
      </c>
      <c r="DK87" s="2">
        <f t="shared" si="69"/>
        <v>0.44240810606060599</v>
      </c>
      <c r="DL87" s="2">
        <f t="shared" si="225"/>
        <v>0.30304816585266592</v>
      </c>
      <c r="DM87" s="2">
        <f t="shared" si="225"/>
        <v>0.28832027668308702</v>
      </c>
      <c r="DN87" s="2">
        <f t="shared" si="225"/>
        <v>0.30259173399014783</v>
      </c>
      <c r="DO87" s="2">
        <f t="shared" si="225"/>
        <v>0.329559196923077</v>
      </c>
      <c r="DP87" s="2">
        <f t="shared" si="225"/>
        <v>0.32428981874647095</v>
      </c>
      <c r="DQ87" s="2">
        <f t="shared" si="225"/>
        <v>0.31302183498023717</v>
      </c>
      <c r="DR87" s="2">
        <f t="shared" si="225"/>
        <v>0.32530593846153838</v>
      </c>
      <c r="DS87" s="2">
        <f t="shared" si="225"/>
        <v>0.33331046324786329</v>
      </c>
      <c r="DT87" s="2">
        <f t="shared" si="225"/>
        <v>0.31977173728123731</v>
      </c>
      <c r="DU87" s="2">
        <f t="shared" si="225"/>
        <v>0.32716898383388948</v>
      </c>
      <c r="DV87" s="2">
        <f t="shared" si="225"/>
        <v>0.32149462499073039</v>
      </c>
      <c r="DW87" s="2">
        <f t="shared" si="225"/>
        <v>0.30101454334445682</v>
      </c>
      <c r="DX87" s="2">
        <f t="shared" si="225"/>
        <v>0.29298538770053473</v>
      </c>
      <c r="DY87" s="2">
        <f t="shared" si="225"/>
        <v>0.32403197883244206</v>
      </c>
      <c r="EA87" s="2">
        <f t="shared" si="228"/>
        <v>0.27810969877022651</v>
      </c>
      <c r="EB87" s="2">
        <f t="shared" si="72"/>
        <v>0.24977930022690209</v>
      </c>
      <c r="EC87" s="2">
        <f t="shared" si="73"/>
        <v>0.24323819015927614</v>
      </c>
      <c r="ED87" s="2">
        <f t="shared" si="74"/>
        <v>0.2437069043227727</v>
      </c>
      <c r="EE87" s="2">
        <f t="shared" si="75"/>
        <v>0.24231669327763894</v>
      </c>
      <c r="EF87" s="2">
        <f t="shared" si="76"/>
        <v>0.24625264211647482</v>
      </c>
      <c r="EG87" s="2">
        <f t="shared" si="77"/>
        <v>0.24732879157812768</v>
      </c>
      <c r="EH87" s="2">
        <f t="shared" si="78"/>
        <v>0.25919836886410419</v>
      </c>
      <c r="EI87" s="2">
        <f t="shared" si="79"/>
        <v>0.25958026815107105</v>
      </c>
      <c r="EJ87" s="2">
        <f t="shared" si="80"/>
        <v>0.25882291588228284</v>
      </c>
      <c r="EK87" s="2">
        <f t="shared" si="81"/>
        <v>0.2849443622815358</v>
      </c>
      <c r="EL87" s="2">
        <f t="shared" si="82"/>
        <v>0.28149325651751689</v>
      </c>
      <c r="EM87" s="2">
        <f t="shared" si="83"/>
        <v>0.26639153324027687</v>
      </c>
      <c r="EN87" s="2">
        <f t="shared" si="84"/>
        <v>0.25636655725364471</v>
      </c>
      <c r="EO87" s="2">
        <f t="shared" si="85"/>
        <v>0.26555896533309986</v>
      </c>
      <c r="EQ87" s="2">
        <f t="shared" si="86"/>
        <v>0.27519859527416779</v>
      </c>
      <c r="ER87" s="2">
        <f t="shared" si="226"/>
        <v>0.24775314699380169</v>
      </c>
      <c r="ES87" s="2">
        <f t="shared" si="226"/>
        <v>0.24069857727810109</v>
      </c>
      <c r="ET87" s="2">
        <f t="shared" si="226"/>
        <v>0.24219178901450844</v>
      </c>
      <c r="EU87" s="2">
        <f t="shared" si="226"/>
        <v>0.24013252435620591</v>
      </c>
      <c r="EV87" s="2">
        <f t="shared" si="226"/>
        <v>0.24898087932833016</v>
      </c>
      <c r="EW87" s="2">
        <f t="shared" si="226"/>
        <v>0.24786898683534525</v>
      </c>
      <c r="EX87" s="2">
        <f t="shared" si="226"/>
        <v>0.25672241633626874</v>
      </c>
      <c r="EY87" s="2">
        <f t="shared" si="226"/>
        <v>0.25891195809272954</v>
      </c>
      <c r="EZ87" s="2">
        <f t="shared" si="226"/>
        <v>0.26074294926441771</v>
      </c>
      <c r="FA87" s="2">
        <f t="shared" si="226"/>
        <v>0.2819022038828195</v>
      </c>
      <c r="FB87" s="2">
        <f t="shared" si="226"/>
        <v>0.28126367508498257</v>
      </c>
      <c r="FC87" s="2">
        <f t="shared" si="226"/>
        <v>0.26647993426235772</v>
      </c>
      <c r="FD87" s="2">
        <f t="shared" si="226"/>
        <v>0.25527052571411579</v>
      </c>
      <c r="FE87" s="2">
        <f t="shared" si="226"/>
        <v>0.27505987749837008</v>
      </c>
      <c r="FG87" s="2">
        <f t="shared" si="88"/>
        <v>0.98757400891257696</v>
      </c>
      <c r="FH87" s="2">
        <f t="shared" si="227"/>
        <v>0.95098015842879124</v>
      </c>
      <c r="FI87" s="2">
        <f t="shared" si="227"/>
        <v>0.94684356486384735</v>
      </c>
      <c r="FJ87" s="2">
        <f t="shared" si="227"/>
        <v>0.94508317508444672</v>
      </c>
      <c r="FK87" s="2">
        <f t="shared" si="227"/>
        <v>0.96220328714862857</v>
      </c>
      <c r="FL87" s="2">
        <f t="shared" si="227"/>
        <v>0.96892418824855808</v>
      </c>
      <c r="FM87" s="2">
        <f t="shared" si="227"/>
        <v>0.96876581223310165</v>
      </c>
      <c r="FN87" s="2">
        <f t="shared" si="227"/>
        <v>0.95933308635947212</v>
      </c>
      <c r="FO87" s="2">
        <f t="shared" si="227"/>
        <v>0.95880571763294475</v>
      </c>
      <c r="FP87" s="2">
        <f t="shared" si="227"/>
        <v>0.95493192345673217</v>
      </c>
      <c r="FQ87" s="2">
        <f t="shared" si="227"/>
        <v>0.94072087957005168</v>
      </c>
      <c r="FR87" s="2">
        <f t="shared" si="227"/>
        <v>0.93789872092127657</v>
      </c>
      <c r="FS87" s="2">
        <f t="shared" si="227"/>
        <v>0.93981411958088568</v>
      </c>
      <c r="FT87" s="2">
        <f t="shared" si="227"/>
        <v>0.91916133415853274</v>
      </c>
      <c r="FU87" s="2">
        <f t="shared" si="227"/>
        <v>0.86895621029608283</v>
      </c>
      <c r="FW87" s="2">
        <f t="shared" si="112"/>
        <v>5.773323773908658E-4</v>
      </c>
      <c r="FX87" s="2">
        <f t="shared" si="164"/>
        <v>3.3242943820881204E-4</v>
      </c>
      <c r="FY87" s="2">
        <f t="shared" si="165"/>
        <v>4.8423000765215283E-4</v>
      </c>
      <c r="FZ87" s="2">
        <f t="shared" si="166"/>
        <v>4.1335554730260782E-4</v>
      </c>
      <c r="GA87" s="2">
        <f t="shared" si="167"/>
        <v>6.5037094422604484E-4</v>
      </c>
      <c r="GB87" s="2">
        <f t="shared" si="168"/>
        <v>7.4771739971454928E-4</v>
      </c>
      <c r="GC87" s="2">
        <f t="shared" si="169"/>
        <v>6.6517776005428316E-4</v>
      </c>
      <c r="GD87" s="2">
        <f t="shared" si="170"/>
        <v>7.8700982407972013E-4</v>
      </c>
      <c r="GE87" s="2">
        <f t="shared" si="171"/>
        <v>7.5079625462834843E-4</v>
      </c>
      <c r="GF87" s="2">
        <f t="shared" si="172"/>
        <v>8.1116901169316395E-4</v>
      </c>
      <c r="GG87" s="2">
        <f t="shared" si="173"/>
        <v>5.4488947546436103E-4</v>
      </c>
      <c r="GH87" s="2">
        <f t="shared" si="174"/>
        <v>5.0381120989921558E-4</v>
      </c>
      <c r="GI87" s="2">
        <f t="shared" si="175"/>
        <v>3.9494260554352105E-4</v>
      </c>
      <c r="GJ87" s="2">
        <f t="shared" si="176"/>
        <v>2.7921116109591994E-4</v>
      </c>
      <c r="GK87" s="2">
        <f t="shared" si="177"/>
        <v>1.5724981842121701E-4</v>
      </c>
      <c r="GM87" s="82">
        <f t="shared" si="113"/>
        <v>2.7182460661991103E-2</v>
      </c>
      <c r="GN87" s="82">
        <f t="shared" si="178"/>
        <v>2.733532946460223E-3</v>
      </c>
      <c r="GO87" s="82">
        <f t="shared" si="179"/>
        <v>2.4924372154266108E-4</v>
      </c>
      <c r="GP87" s="82">
        <f t="shared" si="180"/>
        <v>2.7852773720581704E-5</v>
      </c>
      <c r="GQ87" s="82">
        <f t="shared" si="181"/>
        <v>3.991590957788437E-11</v>
      </c>
      <c r="GR87" s="82">
        <f t="shared" si="182"/>
        <v>2.5543535544950943E-14</v>
      </c>
      <c r="GS87" s="82">
        <f t="shared" si="183"/>
        <v>6.7476497395289933E-18</v>
      </c>
      <c r="GT87" s="82">
        <f t="shared" si="184"/>
        <v>9.2383625243570828E-12</v>
      </c>
      <c r="GU87" s="82">
        <f t="shared" si="185"/>
        <v>1.5898170081660913E-11</v>
      </c>
      <c r="GV87" s="82">
        <f t="shared" si="186"/>
        <v>4.7115186615792727E-11</v>
      </c>
      <c r="GW87" s="82">
        <f t="shared" si="187"/>
        <v>5.7103127570248307E-10</v>
      </c>
      <c r="GX87" s="82">
        <f t="shared" si="188"/>
        <v>2.2089076945647608E-6</v>
      </c>
      <c r="GY87" s="82">
        <f t="shared" si="189"/>
        <v>2.9319253119268696E-4</v>
      </c>
      <c r="GZ87" s="82">
        <f t="shared" si="190"/>
        <v>1.3193959346322712E-3</v>
      </c>
      <c r="HA87" s="82">
        <f t="shared" si="191"/>
        <v>2.1509219830465959E-2</v>
      </c>
      <c r="HC87" s="82">
        <f t="shared" si="145"/>
        <v>0.31861358013878527</v>
      </c>
      <c r="HD87" s="82">
        <f t="shared" si="192"/>
        <v>2.8386611651655264E-2</v>
      </c>
      <c r="HE87" s="82">
        <f t="shared" si="193"/>
        <v>2.8696326463942632E-2</v>
      </c>
      <c r="HF87" s="82">
        <f t="shared" si="194"/>
        <v>4.1057227052473298E-2</v>
      </c>
      <c r="HG87" s="82">
        <f t="shared" si="195"/>
        <v>0.12301412365176154</v>
      </c>
      <c r="HH87" s="82">
        <f t="shared" si="196"/>
        <v>0.18461620994667796</v>
      </c>
      <c r="HI87" s="82">
        <f t="shared" si="197"/>
        <v>0.14354688069635652</v>
      </c>
      <c r="HJ87" s="82">
        <f t="shared" si="198"/>
        <v>9.5480997417089666E-2</v>
      </c>
      <c r="HK87" s="82">
        <f t="shared" si="199"/>
        <v>9.7233418015062995E-2</v>
      </c>
      <c r="HL87" s="82">
        <f t="shared" si="200"/>
        <v>6.3160922387665172E-2</v>
      </c>
      <c r="HM87" s="82">
        <f t="shared" si="201"/>
        <v>3.1131762307602978E-2</v>
      </c>
      <c r="HN87" s="82">
        <f t="shared" si="202"/>
        <v>4.3991007692762457E-2</v>
      </c>
      <c r="HO87" s="82">
        <f t="shared" si="203"/>
        <v>1.2610516895338262E-2</v>
      </c>
      <c r="HP87" s="82">
        <f t="shared" si="204"/>
        <v>5.4514338162634591E-3</v>
      </c>
      <c r="HQ87" s="82">
        <f t="shared" si="205"/>
        <v>8.3758632402584432E-4</v>
      </c>
      <c r="HS87" s="82">
        <f t="shared" si="114"/>
        <v>1.5704499276829244E-9</v>
      </c>
      <c r="HT87" s="82">
        <f t="shared" si="206"/>
        <v>6.7056625184733625E-17</v>
      </c>
      <c r="HU87" s="82">
        <f t="shared" si="207"/>
        <v>3.2245076657319909E-17</v>
      </c>
      <c r="HV87" s="82">
        <f t="shared" si="208"/>
        <v>1.9612001024111218E-18</v>
      </c>
      <c r="HW87" s="82">
        <f t="shared" si="209"/>
        <v>1.670975325894411E-18</v>
      </c>
      <c r="HX87" s="82">
        <f t="shared" si="210"/>
        <v>1.7091311862929382E-17</v>
      </c>
      <c r="HY87" s="82">
        <f t="shared" si="211"/>
        <v>2.0578017837060337E-16</v>
      </c>
      <c r="HZ87" s="82">
        <f t="shared" si="212"/>
        <v>1.5576577307634192E-18</v>
      </c>
      <c r="IA87" s="82">
        <f t="shared" si="213"/>
        <v>3.2929222099950508E-17</v>
      </c>
      <c r="IB87" s="82">
        <f t="shared" si="214"/>
        <v>7.4758757277060678E-21</v>
      </c>
      <c r="IC87" s="82">
        <f t="shared" si="215"/>
        <v>7.5572612792474557E-24</v>
      </c>
      <c r="ID87" s="82">
        <f t="shared" si="216"/>
        <v>1.9309705362123853E-18</v>
      </c>
      <c r="IE87" s="82">
        <f t="shared" si="217"/>
        <v>4.8294200181547502E-24</v>
      </c>
      <c r="IF87" s="82">
        <f t="shared" si="218"/>
        <v>3.4438593032613034E-14</v>
      </c>
      <c r="IG87" s="82">
        <f t="shared" si="219"/>
        <v>3.0225726607281167E-15</v>
      </c>
      <c r="II87" s="82">
        <f t="shared" si="115"/>
        <v>3.3452245095584495E-73</v>
      </c>
      <c r="IJ87" s="82">
        <f t="shared" si="116"/>
        <v>3.859112222788109E-120</v>
      </c>
      <c r="IK87" s="82">
        <f t="shared" si="117"/>
        <v>1.9404206341277016E-124</v>
      </c>
      <c r="IL87" s="82">
        <f t="shared" si="118"/>
        <v>1.593359904043514E-139</v>
      </c>
      <c r="IM87" s="82">
        <f t="shared" si="119"/>
        <v>3.8658010669067986E-147</v>
      </c>
      <c r="IN87" s="82">
        <f t="shared" si="120"/>
        <v>1.1379629845507209E-141</v>
      </c>
      <c r="IO87" s="82">
        <f t="shared" si="121"/>
        <v>2.0449842250444701E-128</v>
      </c>
      <c r="IP87" s="82">
        <f t="shared" si="122"/>
        <v>2.765929290107484E-144</v>
      </c>
      <c r="IQ87" s="82">
        <f t="shared" si="123"/>
        <v>1.1500773180655618E-133</v>
      </c>
      <c r="IR87" s="82">
        <f t="shared" si="124"/>
        <v>2.2030692923566194E-162</v>
      </c>
      <c r="IS87" s="82">
        <f t="shared" si="125"/>
        <v>7.6746829311082523E-192</v>
      </c>
      <c r="IT87" s="82">
        <f t="shared" si="126"/>
        <v>2.6693087215131432E-137</v>
      </c>
      <c r="IU87" s="82">
        <f t="shared" si="127"/>
        <v>3.8145403876112852E-178</v>
      </c>
      <c r="IV87" s="82">
        <f t="shared" si="128"/>
        <v>1.2758024815817772E-68</v>
      </c>
      <c r="IW87" s="82">
        <f t="shared" si="129"/>
        <v>1.3263636431384914E-36</v>
      </c>
      <c r="IY87" s="82">
        <f t="shared" si="130"/>
        <v>0.3457960423712263</v>
      </c>
      <c r="IZ87" s="82">
        <f t="shared" si="131"/>
        <v>3.1120144598115553E-2</v>
      </c>
      <c r="JA87" s="82">
        <f t="shared" si="132"/>
        <v>2.8945570185485325E-2</v>
      </c>
      <c r="JB87" s="82">
        <f t="shared" si="133"/>
        <v>4.1085079826193881E-2</v>
      </c>
      <c r="JC87" s="82">
        <f t="shared" si="134"/>
        <v>0.12301412369167744</v>
      </c>
      <c r="JD87" s="82">
        <f t="shared" si="135"/>
        <v>0.18461620994670352</v>
      </c>
      <c r="JE87" s="82">
        <f t="shared" si="136"/>
        <v>0.14354688069635671</v>
      </c>
      <c r="JF87" s="82">
        <f t="shared" si="137"/>
        <v>9.5480997426328026E-2</v>
      </c>
      <c r="JG87" s="82">
        <f t="shared" si="138"/>
        <v>9.7233418030961194E-2</v>
      </c>
      <c r="JH87" s="82">
        <f t="shared" si="139"/>
        <v>6.3160922434780359E-2</v>
      </c>
      <c r="JI87" s="82">
        <f t="shared" si="140"/>
        <v>3.1131762878634252E-2</v>
      </c>
      <c r="JJ87" s="82">
        <f t="shared" si="141"/>
        <v>4.3993216600457019E-2</v>
      </c>
      <c r="JK87" s="82">
        <f t="shared" si="142"/>
        <v>1.2903709426530949E-2</v>
      </c>
      <c r="JL87" s="82">
        <f t="shared" si="143"/>
        <v>6.7708297509301687E-3</v>
      </c>
      <c r="JM87" s="82">
        <f t="shared" si="144"/>
        <v>2.2346806154494827E-2</v>
      </c>
    </row>
    <row r="88" spans="2:273" x14ac:dyDescent="0.25">
      <c r="B88" s="2">
        <v>61</v>
      </c>
      <c r="C88" s="37">
        <v>0.45054</v>
      </c>
      <c r="D88" s="37">
        <v>0.28904999999999997</v>
      </c>
      <c r="E88" s="37">
        <v>0.279476</v>
      </c>
      <c r="F88" s="37">
        <v>0.29221399999999997</v>
      </c>
      <c r="G88" s="37">
        <v>0.36284</v>
      </c>
      <c r="H88" s="37">
        <v>0.40229700000000002</v>
      </c>
      <c r="I88" s="37">
        <v>0.35468499999999997</v>
      </c>
      <c r="J88" s="37">
        <v>0.34636</v>
      </c>
      <c r="K88" s="37">
        <v>0.34460400000000002</v>
      </c>
      <c r="L88" s="37">
        <v>0.32763900000000001</v>
      </c>
      <c r="M88" s="37">
        <v>0.31597399999999998</v>
      </c>
      <c r="N88" s="37">
        <v>0.31996200000000002</v>
      </c>
      <c r="O88" s="37">
        <v>0.29792999999999997</v>
      </c>
      <c r="P88" s="37">
        <v>0.26194299999999998</v>
      </c>
      <c r="Q88" s="37">
        <v>0.26244099999999998</v>
      </c>
      <c r="S88" s="4">
        <f t="shared" si="8"/>
        <v>0.44982248316002765</v>
      </c>
      <c r="T88" s="4">
        <f t="shared" si="9"/>
        <v>0.28531289592680908</v>
      </c>
      <c r="U88" s="4">
        <f t="shared" si="10"/>
        <v>0.28032304188547824</v>
      </c>
      <c r="V88" s="4">
        <f t="shared" si="11"/>
        <v>0.29681819278506427</v>
      </c>
      <c r="W88" s="4">
        <f t="shared" si="12"/>
        <v>0.35637241389252167</v>
      </c>
      <c r="X88" s="4">
        <f t="shared" si="13"/>
        <v>0.40102205266686697</v>
      </c>
      <c r="Y88" s="4">
        <f t="shared" si="14"/>
        <v>0.35875077707890524</v>
      </c>
      <c r="Z88" s="4">
        <f t="shared" si="15"/>
        <v>0.3462765789266315</v>
      </c>
      <c r="AA88" s="4">
        <f t="shared" si="16"/>
        <v>0.34704040299438887</v>
      </c>
      <c r="AB88" s="4">
        <f t="shared" si="17"/>
        <v>0.32770805751325632</v>
      </c>
      <c r="AC88" s="4">
        <f t="shared" si="18"/>
        <v>0.32164149524129482</v>
      </c>
      <c r="AD88" s="4">
        <f t="shared" si="19"/>
        <v>0.33059224894529005</v>
      </c>
      <c r="AE88" s="4">
        <f t="shared" si="20"/>
        <v>0.28599368061241037</v>
      </c>
      <c r="AF88" s="4">
        <f t="shared" si="21"/>
        <v>0.26636820331620814</v>
      </c>
      <c r="AG88" s="4">
        <f t="shared" si="22"/>
        <v>0.2746484064870342</v>
      </c>
      <c r="AI88" s="4">
        <f t="shared" si="23"/>
        <v>7.1751683997234306E-4</v>
      </c>
      <c r="AJ88" s="4">
        <f t="shared" si="24"/>
        <v>3.7371040731908889E-3</v>
      </c>
      <c r="AK88" s="4">
        <f t="shared" si="25"/>
        <v>-8.4704188547823911E-4</v>
      </c>
      <c r="AL88" s="4">
        <f t="shared" si="26"/>
        <v>-4.6041927850642983E-3</v>
      </c>
      <c r="AM88" s="4">
        <f t="shared" si="27"/>
        <v>6.4675861074783292E-3</v>
      </c>
      <c r="AN88" s="4">
        <f t="shared" si="28"/>
        <v>1.2749473331330474E-3</v>
      </c>
      <c r="AO88" s="4">
        <f t="shared" si="29"/>
        <v>-4.0657770789052639E-3</v>
      </c>
      <c r="AP88" s="4">
        <f t="shared" si="30"/>
        <v>8.3421073368505905E-5</v>
      </c>
      <c r="AQ88" s="4">
        <f t="shared" si="31"/>
        <v>-2.4364029943888532E-3</v>
      </c>
      <c r="AR88" s="4">
        <f t="shared" si="32"/>
        <v>-6.9057513256309822E-5</v>
      </c>
      <c r="AS88" s="4">
        <f t="shared" si="33"/>
        <v>-5.6674952412948398E-3</v>
      </c>
      <c r="AT88" s="4">
        <f t="shared" si="34"/>
        <v>-1.0630248945290022E-2</v>
      </c>
      <c r="AU88" s="4">
        <f t="shared" si="35"/>
        <v>1.19363193875896E-2</v>
      </c>
      <c r="AV88" s="4">
        <f t="shared" si="224"/>
        <v>-4.4252033162081594E-3</v>
      </c>
      <c r="AW88" s="4">
        <f t="shared" si="224"/>
        <v>-1.2207406487034222E-2</v>
      </c>
      <c r="AY88" s="2">
        <f t="shared" si="96"/>
        <v>0.27972509442126503</v>
      </c>
      <c r="AZ88" s="2">
        <f t="shared" si="147"/>
        <v>0.25198007799200023</v>
      </c>
      <c r="BA88" s="2">
        <f t="shared" si="148"/>
        <v>0.24516379331471055</v>
      </c>
      <c r="BB88" s="2">
        <f t="shared" si="149"/>
        <v>0.24642231913993765</v>
      </c>
      <c r="BC88" s="2">
        <f t="shared" si="150"/>
        <v>0.24505092167234041</v>
      </c>
      <c r="BD88" s="2">
        <f t="shared" si="151"/>
        <v>0.24830415001716077</v>
      </c>
      <c r="BE88" s="2">
        <f t="shared" si="152"/>
        <v>0.24898398733320151</v>
      </c>
      <c r="BF88" s="2">
        <f t="shared" si="153"/>
        <v>0.26128776877188914</v>
      </c>
      <c r="BG88" s="2">
        <f t="shared" si="154"/>
        <v>0.26203401568358869</v>
      </c>
      <c r="BH88" s="2">
        <f t="shared" si="155"/>
        <v>0.26108629059426841</v>
      </c>
      <c r="BI88" s="2">
        <f t="shared" si="156"/>
        <v>0.28670111637634432</v>
      </c>
      <c r="BJ88" s="2">
        <f t="shared" si="157"/>
        <v>0.28344078253690391</v>
      </c>
      <c r="BK88" s="2">
        <f t="shared" si="158"/>
        <v>0.26796265406490244</v>
      </c>
      <c r="BL88" s="2">
        <f t="shared" si="159"/>
        <v>0.25879556783096147</v>
      </c>
      <c r="BM88" s="2">
        <f t="shared" si="160"/>
        <v>0.27249064175136484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>
        <f t="shared" si="110"/>
        <v>0.26194299999999998</v>
      </c>
      <c r="CS88" s="2">
        <f t="shared" si="111"/>
        <v>0.26244099999999998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>
        <f t="shared" si="67"/>
        <v>0.26194299999999998</v>
      </c>
      <c r="DI88" s="2">
        <f t="shared" si="68"/>
        <v>0.26244099999999998</v>
      </c>
      <c r="DK88" s="2">
        <f t="shared" si="69"/>
        <v>0.44505706060606054</v>
      </c>
      <c r="DL88" s="2">
        <f t="shared" si="225"/>
        <v>0.30379449247049251</v>
      </c>
      <c r="DM88" s="2">
        <f t="shared" si="225"/>
        <v>0.28890436097427474</v>
      </c>
      <c r="DN88" s="2">
        <f t="shared" si="225"/>
        <v>0.30344368472906408</v>
      </c>
      <c r="DO88" s="2">
        <f t="shared" si="225"/>
        <v>0.33083503769230771</v>
      </c>
      <c r="DP88" s="2">
        <f t="shared" si="225"/>
        <v>0.32543253133822703</v>
      </c>
      <c r="DQ88" s="2">
        <f t="shared" si="225"/>
        <v>0.31382865415019767</v>
      </c>
      <c r="DR88" s="2">
        <f t="shared" si="225"/>
        <v>0.32608403999999991</v>
      </c>
      <c r="DS88" s="2">
        <f t="shared" si="225"/>
        <v>0.33439090700854701</v>
      </c>
      <c r="DT88" s="2">
        <f t="shared" si="225"/>
        <v>0.32070122262922263</v>
      </c>
      <c r="DU88" s="2">
        <f t="shared" si="225"/>
        <v>0.32814885747126438</v>
      </c>
      <c r="DV88" s="2">
        <f t="shared" si="225"/>
        <v>0.32226646436781603</v>
      </c>
      <c r="DW88" s="2">
        <f t="shared" si="225"/>
        <v>0.30150661609195406</v>
      </c>
      <c r="DX88" s="2">
        <f t="shared" si="225"/>
        <v>0.29348716510695183</v>
      </c>
      <c r="DY88" s="2">
        <f t="shared" si="225"/>
        <v>0.32512263591800356</v>
      </c>
      <c r="EA88" s="2">
        <f t="shared" si="228"/>
        <v>0.27782969087378639</v>
      </c>
      <c r="EB88" s="2">
        <f t="shared" si="72"/>
        <v>0.24954497860029784</v>
      </c>
      <c r="EC88" s="2">
        <f t="shared" si="73"/>
        <v>0.24292561568084947</v>
      </c>
      <c r="ED88" s="2">
        <f t="shared" si="74"/>
        <v>0.24340117220340618</v>
      </c>
      <c r="EE88" s="2">
        <f t="shared" si="75"/>
        <v>0.24197926335103057</v>
      </c>
      <c r="EF88" s="2">
        <f t="shared" si="76"/>
        <v>0.24604587852980533</v>
      </c>
      <c r="EG88" s="2">
        <f t="shared" si="77"/>
        <v>0.24707688078235296</v>
      </c>
      <c r="EH88" s="2">
        <f t="shared" si="78"/>
        <v>0.25878483436343253</v>
      </c>
      <c r="EI88" s="2">
        <f t="shared" si="79"/>
        <v>0.25919935298759872</v>
      </c>
      <c r="EJ88" s="2">
        <f t="shared" si="80"/>
        <v>0.25851859866555466</v>
      </c>
      <c r="EK88" s="2">
        <f t="shared" si="81"/>
        <v>0.28432097586647859</v>
      </c>
      <c r="EL88" s="2">
        <f t="shared" si="82"/>
        <v>0.2810963411840347</v>
      </c>
      <c r="EM88" s="2">
        <f t="shared" si="83"/>
        <v>0.26600346807908526</v>
      </c>
      <c r="EN88" s="2">
        <f t="shared" si="84"/>
        <v>0.25601331370974045</v>
      </c>
      <c r="EO88" s="2">
        <f t="shared" si="85"/>
        <v>0.26524999430972596</v>
      </c>
      <c r="EQ88" s="2">
        <f t="shared" si="86"/>
        <v>0.27498907520405252</v>
      </c>
      <c r="ER88" s="2">
        <f t="shared" si="226"/>
        <v>0.24757073393612827</v>
      </c>
      <c r="ES88" s="2">
        <f t="shared" si="226"/>
        <v>0.2404549313288197</v>
      </c>
      <c r="ET88" s="2">
        <f t="shared" si="226"/>
        <v>0.24192652262927097</v>
      </c>
      <c r="EU88" s="2">
        <f t="shared" si="226"/>
        <v>0.23986087299556302</v>
      </c>
      <c r="EV88" s="2">
        <f t="shared" si="226"/>
        <v>0.24868987186085589</v>
      </c>
      <c r="EW88" s="2">
        <f t="shared" si="226"/>
        <v>0.24759905454848344</v>
      </c>
      <c r="EX88" s="2">
        <f t="shared" si="226"/>
        <v>0.2563895018451901</v>
      </c>
      <c r="EY88" s="2">
        <f t="shared" si="226"/>
        <v>0.25855196265209623</v>
      </c>
      <c r="EZ88" s="2">
        <f t="shared" si="226"/>
        <v>0.26037427396064705</v>
      </c>
      <c r="FA88" s="2">
        <f t="shared" si="226"/>
        <v>0.28137696919674093</v>
      </c>
      <c r="FB88" s="2">
        <f t="shared" si="226"/>
        <v>0.28087220290982617</v>
      </c>
      <c r="FC88" s="2">
        <f t="shared" si="226"/>
        <v>0.26608866131781045</v>
      </c>
      <c r="FD88" s="2">
        <f t="shared" si="226"/>
        <v>0.25494985219073119</v>
      </c>
      <c r="FE88" s="2">
        <f t="shared" si="226"/>
        <v>0.27451637029953602</v>
      </c>
      <c r="FG88" s="2">
        <f t="shared" si="88"/>
        <v>0.98865495730744524</v>
      </c>
      <c r="FH88" s="2">
        <f t="shared" si="227"/>
        <v>0.95509970854575088</v>
      </c>
      <c r="FI88" s="2">
        <f t="shared" si="227"/>
        <v>0.95129294280810173</v>
      </c>
      <c r="FJ88" s="2">
        <f t="shared" si="227"/>
        <v>0.94967207156936795</v>
      </c>
      <c r="FK88" s="2">
        <f t="shared" si="227"/>
        <v>0.96541396537624691</v>
      </c>
      <c r="FL88" s="2">
        <f t="shared" si="227"/>
        <v>0.9715808152810379</v>
      </c>
      <c r="FM88" s="2">
        <f t="shared" si="227"/>
        <v>0.97143557945907044</v>
      </c>
      <c r="FN88" s="2">
        <f t="shared" si="227"/>
        <v>0.96277814494326719</v>
      </c>
      <c r="FO88" s="2">
        <f t="shared" si="227"/>
        <v>0.9622936957938184</v>
      </c>
      <c r="FP88" s="2">
        <f t="shared" si="227"/>
        <v>0.95873378441381574</v>
      </c>
      <c r="FQ88" s="2">
        <f t="shared" si="227"/>
        <v>0.94565333174377542</v>
      </c>
      <c r="FR88" s="2">
        <f t="shared" si="227"/>
        <v>0.94305178164263037</v>
      </c>
      <c r="FS88" s="2">
        <f t="shared" si="227"/>
        <v>0.94481759493763129</v>
      </c>
      <c r="FT88" s="2">
        <f t="shared" si="227"/>
        <v>0.92574609797685103</v>
      </c>
      <c r="FU88" s="2">
        <f t="shared" si="227"/>
        <v>0.87909252784517256</v>
      </c>
      <c r="FW88" s="2">
        <f t="shared" si="112"/>
        <v>6.3299710580644298E-4</v>
      </c>
      <c r="FX88" s="2">
        <f t="shared" si="164"/>
        <v>3.6448994076053036E-4</v>
      </c>
      <c r="FY88" s="2">
        <f t="shared" si="165"/>
        <v>5.3092284184788391E-4</v>
      </c>
      <c r="FZ88" s="2">
        <f t="shared" si="166"/>
        <v>4.5321727065913373E-4</v>
      </c>
      <c r="GA88" s="2">
        <f t="shared" si="167"/>
        <v>7.1307281684303574E-4</v>
      </c>
      <c r="GB88" s="2">
        <f t="shared" si="168"/>
        <v>8.1979668682129647E-4</v>
      </c>
      <c r="GC88" s="2">
        <f t="shared" si="169"/>
        <v>7.2930610712976869E-4</v>
      </c>
      <c r="GD88" s="2">
        <f t="shared" si="170"/>
        <v>8.6287359487605391E-4</v>
      </c>
      <c r="GE88" s="2">
        <f t="shared" si="171"/>
        <v>8.2317209608966503E-4</v>
      </c>
      <c r="GF88" s="2">
        <f t="shared" si="172"/>
        <v>8.8935953332208825E-4</v>
      </c>
      <c r="GG88" s="2">
        <f t="shared" si="173"/>
        <v>5.9742802239109787E-4</v>
      </c>
      <c r="GH88" s="2">
        <f t="shared" si="174"/>
        <v>5.5239115666234104E-4</v>
      </c>
      <c r="GI88" s="2">
        <f t="shared" si="175"/>
        <v>4.3302945583346324E-4</v>
      </c>
      <c r="GJ88" s="2">
        <f t="shared" si="176"/>
        <v>3.0614070350777238E-4</v>
      </c>
      <c r="GK88" s="2">
        <f t="shared" si="177"/>
        <v>1.7241838145624154E-4</v>
      </c>
      <c r="GM88" s="82">
        <f t="shared" si="113"/>
        <v>1.9734907942296629E-2</v>
      </c>
      <c r="GN88" s="82">
        <f t="shared" si="178"/>
        <v>4.9895058281523765E-4</v>
      </c>
      <c r="GO88" s="82">
        <f t="shared" si="179"/>
        <v>3.315013510559056E-5</v>
      </c>
      <c r="GP88" s="82">
        <f t="shared" si="180"/>
        <v>3.3513542462333483E-6</v>
      </c>
      <c r="GQ88" s="82">
        <f t="shared" si="181"/>
        <v>1.4245728796131228E-12</v>
      </c>
      <c r="GR88" s="82">
        <f t="shared" si="182"/>
        <v>4.7289927927421827E-16</v>
      </c>
      <c r="GS88" s="82">
        <f t="shared" si="183"/>
        <v>2.5164653984260811E-20</v>
      </c>
      <c r="GT88" s="82">
        <f t="shared" si="184"/>
        <v>1.6682583125643057E-13</v>
      </c>
      <c r="GU88" s="82">
        <f t="shared" si="185"/>
        <v>2.3289576094720233E-13</v>
      </c>
      <c r="GV88" s="82">
        <f t="shared" si="186"/>
        <v>7.2361283368320983E-13</v>
      </c>
      <c r="GW88" s="82">
        <f t="shared" si="187"/>
        <v>7.9518473617369699E-12</v>
      </c>
      <c r="GX88" s="82">
        <f t="shared" si="188"/>
        <v>1.2949626563939981E-7</v>
      </c>
      <c r="GY88" s="82">
        <f t="shared" si="189"/>
        <v>3.7873357453952236E-5</v>
      </c>
      <c r="GZ88" s="82">
        <f t="shared" si="190"/>
        <v>2.2654202247757233E-4</v>
      </c>
      <c r="HA88" s="82">
        <f t="shared" si="191"/>
        <v>7.2229606809940533E-3</v>
      </c>
      <c r="HC88" s="82">
        <f t="shared" si="145"/>
        <v>0.36083520271954905</v>
      </c>
      <c r="HD88" s="82">
        <f t="shared" si="192"/>
        <v>3.8096005327139769E-2</v>
      </c>
      <c r="HE88" s="82">
        <f t="shared" si="193"/>
        <v>3.9255664811215688E-2</v>
      </c>
      <c r="HF88" s="82">
        <f t="shared" si="194"/>
        <v>5.5877847827674881E-2</v>
      </c>
      <c r="HG88" s="82">
        <f t="shared" si="195"/>
        <v>0.16169677241640956</v>
      </c>
      <c r="HH88" s="82">
        <f t="shared" si="196"/>
        <v>0.23648499648778903</v>
      </c>
      <c r="HI88" s="82">
        <f t="shared" si="197"/>
        <v>0.18385630092683461</v>
      </c>
      <c r="HJ88" s="82">
        <f t="shared" si="198"/>
        <v>0.12802264760899423</v>
      </c>
      <c r="HK88" s="82">
        <f t="shared" si="199"/>
        <v>0.12860290813593503</v>
      </c>
      <c r="HL88" s="82">
        <f t="shared" si="200"/>
        <v>8.8527361645827279E-2</v>
      </c>
      <c r="HM88" s="82">
        <f t="shared" si="201"/>
        <v>4.5950718282299387E-2</v>
      </c>
      <c r="HN88" s="82">
        <f t="shared" si="202"/>
        <v>5.9987136869902195E-2</v>
      </c>
      <c r="HO88" s="82">
        <f t="shared" si="203"/>
        <v>1.8913888140289523E-2</v>
      </c>
      <c r="HP88" s="82">
        <f t="shared" si="204"/>
        <v>8.6750309261832918E-3</v>
      </c>
      <c r="HQ88" s="82">
        <f t="shared" si="205"/>
        <v>1.5271450725971253E-3</v>
      </c>
      <c r="HS88" s="82">
        <f t="shared" si="114"/>
        <v>3.2988973344167385E-9</v>
      </c>
      <c r="HT88" s="82">
        <f t="shared" si="206"/>
        <v>2.2667217823344066E-16</v>
      </c>
      <c r="HU88" s="82">
        <f t="shared" si="207"/>
        <v>1.1991861439452111E-16</v>
      </c>
      <c r="HV88" s="82">
        <f t="shared" si="208"/>
        <v>8.067531473817331E-18</v>
      </c>
      <c r="HW88" s="82">
        <f t="shared" si="209"/>
        <v>7.8301946157266272E-18</v>
      </c>
      <c r="HX88" s="82">
        <f t="shared" si="210"/>
        <v>7.6489159732458923E-17</v>
      </c>
      <c r="HY88" s="82">
        <f t="shared" si="211"/>
        <v>7.987568845441345E-16</v>
      </c>
      <c r="HZ88" s="82">
        <f t="shared" si="212"/>
        <v>7.4967490680529136E-18</v>
      </c>
      <c r="IA88" s="82">
        <f t="shared" si="213"/>
        <v>1.3945872679115756E-16</v>
      </c>
      <c r="IB88" s="82">
        <f t="shared" si="214"/>
        <v>4.4487719419627188E-20</v>
      </c>
      <c r="IC88" s="82">
        <f t="shared" si="215"/>
        <v>5.4372758226800996E-23</v>
      </c>
      <c r="ID88" s="82">
        <f t="shared" si="216"/>
        <v>8.1454635181617632E-18</v>
      </c>
      <c r="IE88" s="82">
        <f t="shared" si="217"/>
        <v>3.0164136900820815E-23</v>
      </c>
      <c r="IF88" s="82">
        <f t="shared" si="218"/>
        <v>8.9677391799353448E-14</v>
      </c>
      <c r="IG88" s="82">
        <f t="shared" si="219"/>
        <v>8.2234385234572883E-15</v>
      </c>
      <c r="II88" s="82">
        <f t="shared" si="115"/>
        <v>1.8873961488489656E-71</v>
      </c>
      <c r="IJ88" s="82">
        <f t="shared" si="116"/>
        <v>1.944285134897632E-117</v>
      </c>
      <c r="IK88" s="82">
        <f t="shared" si="117"/>
        <v>1.6808171796352652E-121</v>
      </c>
      <c r="IL88" s="82">
        <f t="shared" si="118"/>
        <v>2.7200895508144447E-136</v>
      </c>
      <c r="IM88" s="82">
        <f t="shared" si="119"/>
        <v>1.6132700602944443E-143</v>
      </c>
      <c r="IN88" s="82">
        <f t="shared" si="120"/>
        <v>4.0504048913039954E-138</v>
      </c>
      <c r="IO88" s="82">
        <f t="shared" si="121"/>
        <v>2.981549884085924E-125</v>
      </c>
      <c r="IP88" s="82">
        <f t="shared" si="122"/>
        <v>1.2172116980043051E-140</v>
      </c>
      <c r="IQ88" s="82">
        <f t="shared" si="123"/>
        <v>2.5750002660102829E-130</v>
      </c>
      <c r="IR88" s="82">
        <f t="shared" si="124"/>
        <v>2.9291752320887412E-158</v>
      </c>
      <c r="IS88" s="82">
        <f t="shared" si="125"/>
        <v>3.2243118866307076E-187</v>
      </c>
      <c r="IT88" s="82">
        <f t="shared" si="126"/>
        <v>4.8853071009060828E-134</v>
      </c>
      <c r="IU88" s="82">
        <f t="shared" si="127"/>
        <v>4.9691474142805147E-174</v>
      </c>
      <c r="IV88" s="82">
        <f t="shared" si="128"/>
        <v>3.9840496426623251E-67</v>
      </c>
      <c r="IW88" s="82">
        <f t="shared" si="129"/>
        <v>7.1239448641016918E-36</v>
      </c>
      <c r="IY88" s="82">
        <f t="shared" si="130"/>
        <v>0.38057011396074303</v>
      </c>
      <c r="IZ88" s="82">
        <f t="shared" si="131"/>
        <v>3.8594955909955236E-2</v>
      </c>
      <c r="JA88" s="82">
        <f t="shared" si="132"/>
        <v>3.9288814946321395E-2</v>
      </c>
      <c r="JB88" s="82">
        <f t="shared" si="133"/>
        <v>5.5881199181921123E-2</v>
      </c>
      <c r="JC88" s="82">
        <f t="shared" si="134"/>
        <v>0.16169677241783414</v>
      </c>
      <c r="JD88" s="82">
        <f t="shared" si="135"/>
        <v>0.23648499648778959</v>
      </c>
      <c r="JE88" s="82">
        <f t="shared" si="136"/>
        <v>0.18385630092683541</v>
      </c>
      <c r="JF88" s="82">
        <f t="shared" si="137"/>
        <v>0.12802264760916107</v>
      </c>
      <c r="JG88" s="82">
        <f t="shared" si="138"/>
        <v>0.12860290813616806</v>
      </c>
      <c r="JH88" s="82">
        <f t="shared" si="139"/>
        <v>8.8527361646550895E-2</v>
      </c>
      <c r="JI88" s="82">
        <f t="shared" si="140"/>
        <v>4.5950718290251234E-2</v>
      </c>
      <c r="JJ88" s="82">
        <f t="shared" si="141"/>
        <v>5.9987266366167843E-2</v>
      </c>
      <c r="JK88" s="82">
        <f t="shared" si="142"/>
        <v>1.8951761497743476E-2</v>
      </c>
      <c r="JL88" s="82">
        <f t="shared" si="143"/>
        <v>8.9015729487505399E-3</v>
      </c>
      <c r="JM88" s="82">
        <f t="shared" si="144"/>
        <v>8.750105753599401E-3</v>
      </c>
    </row>
    <row r="89" spans="2:273" x14ac:dyDescent="0.25">
      <c r="B89" s="2">
        <v>62</v>
      </c>
      <c r="C89" s="37">
        <v>0.46562500000000001</v>
      </c>
      <c r="D89" s="37">
        <v>0.29145700000000002</v>
      </c>
      <c r="E89" s="37">
        <v>0.28938599999999998</v>
      </c>
      <c r="F89" s="37">
        <v>0.29618899999999998</v>
      </c>
      <c r="G89" s="37">
        <v>0.38412499999999999</v>
      </c>
      <c r="H89" s="37">
        <v>0.43219099999999999</v>
      </c>
      <c r="I89" s="37">
        <v>0.38061899999999999</v>
      </c>
      <c r="J89" s="37">
        <v>0.37023499999999998</v>
      </c>
      <c r="K89" s="37">
        <v>0.36427900000000002</v>
      </c>
      <c r="L89" s="37">
        <v>0.348132</v>
      </c>
      <c r="M89" s="37">
        <v>0.33131100000000002</v>
      </c>
      <c r="N89" s="37">
        <v>0.33098499999999997</v>
      </c>
      <c r="O89" s="37">
        <v>0.30287799999999998</v>
      </c>
      <c r="P89" s="37">
        <v>0.26596999999999998</v>
      </c>
      <c r="Q89" s="37">
        <v>0.26395600000000002</v>
      </c>
      <c r="S89" s="4">
        <f t="shared" si="8"/>
        <v>0.45833725128669422</v>
      </c>
      <c r="T89" s="4">
        <f t="shared" si="9"/>
        <v>0.29373096771370732</v>
      </c>
      <c r="U89" s="4">
        <f t="shared" si="10"/>
        <v>0.28993433134849234</v>
      </c>
      <c r="V89" s="4">
        <f t="shared" si="11"/>
        <v>0.31009857321087608</v>
      </c>
      <c r="W89" s="4">
        <f t="shared" si="12"/>
        <v>0.37907878415621504</v>
      </c>
      <c r="X89" s="4">
        <f t="shared" si="13"/>
        <v>0.42695864569573716</v>
      </c>
      <c r="Y89" s="4">
        <f t="shared" si="14"/>
        <v>0.37854582642009449</v>
      </c>
      <c r="Z89" s="4">
        <f t="shared" si="15"/>
        <v>0.36560049320636473</v>
      </c>
      <c r="AA89" s="4">
        <f t="shared" si="16"/>
        <v>0.36542140157833586</v>
      </c>
      <c r="AB89" s="4">
        <f t="shared" si="17"/>
        <v>0.34630423077368033</v>
      </c>
      <c r="AC89" s="4">
        <f t="shared" si="18"/>
        <v>0.33339196091363676</v>
      </c>
      <c r="AD89" s="4">
        <f t="shared" si="19"/>
        <v>0.34295962744120179</v>
      </c>
      <c r="AE89" s="4">
        <f t="shared" si="20"/>
        <v>0.29265358157795685</v>
      </c>
      <c r="AF89" s="4">
        <f t="shared" si="21"/>
        <v>0.26945025918021487</v>
      </c>
      <c r="AG89" s="4">
        <f t="shared" si="22"/>
        <v>0.27411671410303567</v>
      </c>
      <c r="AI89" s="4">
        <f t="shared" si="23"/>
        <v>7.2877487133057861E-3</v>
      </c>
      <c r="AJ89" s="4">
        <f t="shared" si="24"/>
        <v>-2.2739677137073033E-3</v>
      </c>
      <c r="AK89" s="4">
        <f t="shared" si="25"/>
        <v>-5.4833134849235909E-4</v>
      </c>
      <c r="AL89" s="4">
        <f t="shared" si="26"/>
        <v>-1.3909573210876103E-2</v>
      </c>
      <c r="AM89" s="4">
        <f t="shared" si="27"/>
        <v>5.0462158437849514E-3</v>
      </c>
      <c r="AN89" s="4">
        <f t="shared" si="28"/>
        <v>5.2323543042628318E-3</v>
      </c>
      <c r="AO89" s="4">
        <f t="shared" si="29"/>
        <v>2.0731735799054962E-3</v>
      </c>
      <c r="AP89" s="4">
        <f t="shared" si="30"/>
        <v>4.6345067936352513E-3</v>
      </c>
      <c r="AQ89" s="4">
        <f t="shared" si="31"/>
        <v>-1.1424015783358388E-3</v>
      </c>
      <c r="AR89" s="4">
        <f t="shared" si="32"/>
        <v>1.8277692263196643E-3</v>
      </c>
      <c r="AS89" s="4">
        <f t="shared" si="33"/>
        <v>-2.0809609136367424E-3</v>
      </c>
      <c r="AT89" s="4">
        <f t="shared" si="34"/>
        <v>-1.1974627441201813E-2</v>
      </c>
      <c r="AU89" s="4">
        <f t="shared" si="35"/>
        <v>1.0224418422043136E-2</v>
      </c>
      <c r="AV89" s="4">
        <f t="shared" si="224"/>
        <v>-3.4802591802148841E-3</v>
      </c>
      <c r="AW89" s="4">
        <f t="shared" si="224"/>
        <v>-1.0160714103035651E-2</v>
      </c>
      <c r="AY89" s="2">
        <f t="shared" si="96"/>
        <v>0.2793100935342458</v>
      </c>
      <c r="AZ89" s="2">
        <f t="shared" si="147"/>
        <v>0.25158050978291269</v>
      </c>
      <c r="BA89" s="2">
        <f t="shared" si="148"/>
        <v>0.24470287487243489</v>
      </c>
      <c r="BB89" s="2">
        <f t="shared" si="149"/>
        <v>0.24591628763994372</v>
      </c>
      <c r="BC89" s="2">
        <f t="shared" si="150"/>
        <v>0.2445025898622068</v>
      </c>
      <c r="BD89" s="2">
        <f t="shared" si="151"/>
        <v>0.24793922924014714</v>
      </c>
      <c r="BE89" s="2">
        <f t="shared" si="152"/>
        <v>0.24859635980798983</v>
      </c>
      <c r="BF89" s="2">
        <f t="shared" si="153"/>
        <v>0.2607017903227371</v>
      </c>
      <c r="BG89" s="2">
        <f t="shared" si="154"/>
        <v>0.26146263021152083</v>
      </c>
      <c r="BH89" s="2">
        <f t="shared" si="155"/>
        <v>0.26061141791064257</v>
      </c>
      <c r="BI89" s="2">
        <f t="shared" si="156"/>
        <v>0.28595832811677552</v>
      </c>
      <c r="BJ89" s="2">
        <f t="shared" si="157"/>
        <v>0.28290933846441496</v>
      </c>
      <c r="BK89" s="2">
        <f t="shared" si="158"/>
        <v>0.26745543571637859</v>
      </c>
      <c r="BL89" s="2">
        <f t="shared" si="159"/>
        <v>0.25827243957517093</v>
      </c>
      <c r="BM89" s="2">
        <f t="shared" si="160"/>
        <v>0.2717718095541336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0.26395600000000002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0.26395600000000002</v>
      </c>
      <c r="DK89" s="2">
        <f t="shared" si="69"/>
        <v>0.44770601515151509</v>
      </c>
      <c r="DL89" s="2">
        <f t="shared" si="225"/>
        <v>0.30454081908831915</v>
      </c>
      <c r="DM89" s="2">
        <f t="shared" si="225"/>
        <v>0.28948844526546247</v>
      </c>
      <c r="DN89" s="2">
        <f t="shared" si="225"/>
        <v>0.30429563546798033</v>
      </c>
      <c r="DO89" s="2">
        <f t="shared" si="225"/>
        <v>0.33211087846153853</v>
      </c>
      <c r="DP89" s="2">
        <f t="shared" si="225"/>
        <v>0.32657524392998305</v>
      </c>
      <c r="DQ89" s="2">
        <f t="shared" si="225"/>
        <v>0.31463547332015812</v>
      </c>
      <c r="DR89" s="2">
        <f t="shared" si="225"/>
        <v>0.32686214153846144</v>
      </c>
      <c r="DS89" s="2">
        <f t="shared" si="225"/>
        <v>0.33547135076923079</v>
      </c>
      <c r="DT89" s="2">
        <f t="shared" si="225"/>
        <v>0.321630707977208</v>
      </c>
      <c r="DU89" s="2">
        <f t="shared" si="225"/>
        <v>0.32912873110863922</v>
      </c>
      <c r="DV89" s="2">
        <f t="shared" si="225"/>
        <v>0.32303830374490167</v>
      </c>
      <c r="DW89" s="2">
        <f t="shared" si="225"/>
        <v>0.30199868883945125</v>
      </c>
      <c r="DX89" s="2">
        <f t="shared" si="225"/>
        <v>0.29398894251336899</v>
      </c>
      <c r="DY89" s="2">
        <f t="shared" si="225"/>
        <v>0.32621329300356505</v>
      </c>
      <c r="EA89" s="2">
        <f t="shared" si="228"/>
        <v>0.27754968297734622</v>
      </c>
      <c r="EB89" s="2">
        <f t="shared" si="72"/>
        <v>0.24931065697369356</v>
      </c>
      <c r="EC89" s="2">
        <f t="shared" si="73"/>
        <v>0.2426130412024228</v>
      </c>
      <c r="ED89" s="2">
        <f t="shared" si="74"/>
        <v>0.24309544008403966</v>
      </c>
      <c r="EE89" s="2">
        <f t="shared" si="75"/>
        <v>0.24164183342442219</v>
      </c>
      <c r="EF89" s="2">
        <f t="shared" si="76"/>
        <v>0.24583911494313584</v>
      </c>
      <c r="EG89" s="2">
        <f t="shared" si="77"/>
        <v>0.24682496998657824</v>
      </c>
      <c r="EH89" s="2">
        <f t="shared" si="78"/>
        <v>0.25837129986276081</v>
      </c>
      <c r="EI89" s="2">
        <f t="shared" si="79"/>
        <v>0.25881843782412634</v>
      </c>
      <c r="EJ89" s="2">
        <f t="shared" si="80"/>
        <v>0.25821428144882641</v>
      </c>
      <c r="EK89" s="2">
        <f t="shared" si="81"/>
        <v>0.28369758945142137</v>
      </c>
      <c r="EL89" s="2">
        <f t="shared" si="82"/>
        <v>0.28069942585055246</v>
      </c>
      <c r="EM89" s="2">
        <f t="shared" si="83"/>
        <v>0.26561540291789359</v>
      </c>
      <c r="EN89" s="2">
        <f t="shared" si="84"/>
        <v>0.25566007016583614</v>
      </c>
      <c r="EO89" s="2">
        <f t="shared" si="85"/>
        <v>0.26494102328635211</v>
      </c>
      <c r="EQ89" s="2">
        <f t="shared" si="86"/>
        <v>0.2747795551339372</v>
      </c>
      <c r="ER89" s="2">
        <f t="shared" si="226"/>
        <v>0.24738832087845489</v>
      </c>
      <c r="ES89" s="2">
        <f t="shared" si="226"/>
        <v>0.24021128537953829</v>
      </c>
      <c r="ET89" s="2">
        <f t="shared" si="226"/>
        <v>0.24166125624403351</v>
      </c>
      <c r="EU89" s="2">
        <f t="shared" si="226"/>
        <v>0.23958922163492016</v>
      </c>
      <c r="EV89" s="2">
        <f t="shared" si="226"/>
        <v>0.24839886439338163</v>
      </c>
      <c r="EW89" s="2">
        <f t="shared" si="226"/>
        <v>0.24732912226162165</v>
      </c>
      <c r="EX89" s="2">
        <f t="shared" si="226"/>
        <v>0.25605658735411141</v>
      </c>
      <c r="EY89" s="2">
        <f t="shared" si="226"/>
        <v>0.25819196721146292</v>
      </c>
      <c r="EZ89" s="2">
        <f t="shared" si="226"/>
        <v>0.26000559865687634</v>
      </c>
      <c r="FA89" s="2">
        <f t="shared" si="226"/>
        <v>0.28085173451066237</v>
      </c>
      <c r="FB89" s="2">
        <f t="shared" si="226"/>
        <v>0.28048073073466978</v>
      </c>
      <c r="FC89" s="2">
        <f t="shared" si="226"/>
        <v>0.26569738837326318</v>
      </c>
      <c r="FD89" s="2">
        <f t="shared" si="226"/>
        <v>0.25462917866734658</v>
      </c>
      <c r="FE89" s="2">
        <f t="shared" si="226"/>
        <v>0.2739728631007019</v>
      </c>
      <c r="FG89" s="2">
        <f t="shared" si="88"/>
        <v>0.98964285917105355</v>
      </c>
      <c r="FH89" s="2">
        <f t="shared" si="227"/>
        <v>0.95888802482151825</v>
      </c>
      <c r="FI89" s="2">
        <f t="shared" si="227"/>
        <v>0.95538744014883614</v>
      </c>
      <c r="FJ89" s="2">
        <f t="shared" si="227"/>
        <v>0.95389622182652545</v>
      </c>
      <c r="FK89" s="2">
        <f t="shared" si="227"/>
        <v>0.96836087747673893</v>
      </c>
      <c r="FL89" s="2">
        <f t="shared" si="227"/>
        <v>0.97401642146839773</v>
      </c>
      <c r="FM89" s="2">
        <f t="shared" si="227"/>
        <v>0.97388329818907982</v>
      </c>
      <c r="FN89" s="2">
        <f t="shared" si="227"/>
        <v>0.96594171977996546</v>
      </c>
      <c r="FO89" s="2">
        <f t="shared" si="227"/>
        <v>0.96549696955867204</v>
      </c>
      <c r="FP89" s="2">
        <f t="shared" si="227"/>
        <v>0.96222761331798223</v>
      </c>
      <c r="FQ89" s="2">
        <f t="shared" si="227"/>
        <v>0.95019709607849112</v>
      </c>
      <c r="FR89" s="2">
        <f t="shared" si="227"/>
        <v>0.94780104771224971</v>
      </c>
      <c r="FS89" s="2">
        <f t="shared" si="227"/>
        <v>0.94942749599964893</v>
      </c>
      <c r="FT89" s="2">
        <f t="shared" si="227"/>
        <v>0.93183427308833389</v>
      </c>
      <c r="FU89" s="2">
        <f t="shared" si="227"/>
        <v>0.88854535940438872</v>
      </c>
      <c r="FW89" s="2">
        <f t="shared" si="112"/>
        <v>6.9402514033243623E-4</v>
      </c>
      <c r="FX89" s="2">
        <f t="shared" si="164"/>
        <v>3.9964121924128816E-4</v>
      </c>
      <c r="FY89" s="2">
        <f t="shared" si="165"/>
        <v>5.8211550252201783E-4</v>
      </c>
      <c r="FZ89" s="2">
        <f t="shared" si="166"/>
        <v>4.9692112722641017E-4</v>
      </c>
      <c r="GA89" s="2">
        <f t="shared" si="167"/>
        <v>7.8181501020169902E-4</v>
      </c>
      <c r="GB89" s="2">
        <f t="shared" si="168"/>
        <v>8.9881810259420777E-4</v>
      </c>
      <c r="GC89" s="2">
        <f t="shared" si="169"/>
        <v>7.9961198237348539E-4</v>
      </c>
      <c r="GD89" s="2">
        <f t="shared" si="170"/>
        <v>9.4604332613286099E-4</v>
      </c>
      <c r="GE89" s="2">
        <f t="shared" si="171"/>
        <v>9.025185786718672E-4</v>
      </c>
      <c r="GF89" s="2">
        <f t="shared" si="172"/>
        <v>9.7507967127523918E-4</v>
      </c>
      <c r="GG89" s="2">
        <f t="shared" si="173"/>
        <v>6.5502904524310799E-4</v>
      </c>
      <c r="GH89" s="2">
        <f t="shared" si="174"/>
        <v>6.0565258155415643E-4</v>
      </c>
      <c r="GI89" s="2">
        <f t="shared" si="175"/>
        <v>4.747875209831994E-4</v>
      </c>
      <c r="GJ89" s="2">
        <f t="shared" si="176"/>
        <v>3.3566669212940222E-4</v>
      </c>
      <c r="GK89" s="2">
        <f t="shared" si="177"/>
        <v>1.8904985110968696E-4</v>
      </c>
      <c r="GM89" s="82">
        <f t="shared" si="113"/>
        <v>1.4092706412433596E-2</v>
      </c>
      <c r="GN89" s="82">
        <f t="shared" si="178"/>
        <v>7.0954963809466832E-5</v>
      </c>
      <c r="GO89" s="82">
        <f t="shared" si="179"/>
        <v>3.4446576271995478E-6</v>
      </c>
      <c r="GP89" s="82">
        <f t="shared" si="180"/>
        <v>3.2534753257275693E-7</v>
      </c>
      <c r="GQ89" s="82">
        <f t="shared" si="181"/>
        <v>4.0471827474283809E-14</v>
      </c>
      <c r="GR89" s="82">
        <f t="shared" si="182"/>
        <v>6.8248318496521817E-18</v>
      </c>
      <c r="GS89" s="82">
        <f t="shared" si="183"/>
        <v>6.3962800944914108E-23</v>
      </c>
      <c r="GT89" s="82">
        <f t="shared" si="184"/>
        <v>2.2106402968139323E-15</v>
      </c>
      <c r="GU89" s="82">
        <f t="shared" si="185"/>
        <v>2.406673250124662E-15</v>
      </c>
      <c r="GV89" s="82">
        <f t="shared" si="186"/>
        <v>7.7810176463110363E-15</v>
      </c>
      <c r="GW89" s="82">
        <f t="shared" si="187"/>
        <v>7.3157402361188676E-14</v>
      </c>
      <c r="GX89" s="82">
        <f t="shared" si="188"/>
        <v>5.6021949004448862E-9</v>
      </c>
      <c r="GY89" s="82">
        <f t="shared" si="189"/>
        <v>3.77778561484032E-6</v>
      </c>
      <c r="GZ89" s="82">
        <f t="shared" si="190"/>
        <v>3.0665020431239402E-5</v>
      </c>
      <c r="HA89" s="82">
        <f t="shared" si="191"/>
        <v>2.0530844725786283E-3</v>
      </c>
      <c r="HC89" s="82">
        <f t="shared" si="145"/>
        <v>0.40288246020013213</v>
      </c>
      <c r="HD89" s="82">
        <f t="shared" si="192"/>
        <v>5.049591499745118E-2</v>
      </c>
      <c r="HE89" s="82">
        <f t="shared" si="193"/>
        <v>5.294608426196451E-2</v>
      </c>
      <c r="HF89" s="82">
        <f t="shared" si="194"/>
        <v>7.4908760758731513E-2</v>
      </c>
      <c r="HG89" s="82">
        <f t="shared" si="195"/>
        <v>0.20892364715641196</v>
      </c>
      <c r="HH89" s="82">
        <f t="shared" si="196"/>
        <v>0.2978903048795547</v>
      </c>
      <c r="HI89" s="82">
        <f t="shared" si="197"/>
        <v>0.2319932819953556</v>
      </c>
      <c r="HJ89" s="82">
        <f t="shared" si="198"/>
        <v>0.16859769397113308</v>
      </c>
      <c r="HK89" s="82">
        <f t="shared" si="199"/>
        <v>0.16732444614796882</v>
      </c>
      <c r="HL89" s="82">
        <f t="shared" si="200"/>
        <v>0.12153128225869436</v>
      </c>
      <c r="HM89" s="82">
        <f t="shared" si="201"/>
        <v>6.6312265698181896E-2</v>
      </c>
      <c r="HN89" s="82">
        <f t="shared" si="202"/>
        <v>8.0533350707159432E-2</v>
      </c>
      <c r="HO89" s="82">
        <f t="shared" si="203"/>
        <v>2.7816509210436737E-2</v>
      </c>
      <c r="HP89" s="82">
        <f t="shared" si="204"/>
        <v>1.3506344758518736E-2</v>
      </c>
      <c r="HQ89" s="82">
        <f t="shared" si="205"/>
        <v>2.7096971102967314E-3</v>
      </c>
      <c r="HS89" s="82">
        <f t="shared" si="114"/>
        <v>6.8314707681514417E-9</v>
      </c>
      <c r="HT89" s="82">
        <f t="shared" si="206"/>
        <v>7.5048619467800541E-16</v>
      </c>
      <c r="HU89" s="82">
        <f t="shared" si="207"/>
        <v>4.3553581187238131E-16</v>
      </c>
      <c r="HV89" s="82">
        <f t="shared" si="208"/>
        <v>3.2349004029455589E-17</v>
      </c>
      <c r="HW89" s="82">
        <f t="shared" si="209"/>
        <v>3.5593381852348424E-17</v>
      </c>
      <c r="HX89" s="82">
        <f t="shared" si="210"/>
        <v>3.3206919341087933E-16</v>
      </c>
      <c r="HY89" s="82">
        <f t="shared" si="211"/>
        <v>3.0190587906217234E-15</v>
      </c>
      <c r="HZ89" s="82">
        <f t="shared" si="212"/>
        <v>3.4964476987349915E-17</v>
      </c>
      <c r="IA89" s="82">
        <f t="shared" si="213"/>
        <v>5.7392993293828811E-16</v>
      </c>
      <c r="IB89" s="82">
        <f t="shared" si="214"/>
        <v>2.5543583104802901E-19</v>
      </c>
      <c r="IC89" s="82">
        <f t="shared" si="215"/>
        <v>3.7660035169978376E-22</v>
      </c>
      <c r="ID89" s="82">
        <f t="shared" si="216"/>
        <v>3.3462633886808596E-17</v>
      </c>
      <c r="IE89" s="82">
        <f t="shared" si="217"/>
        <v>1.8238679725380985E-22</v>
      </c>
      <c r="IF89" s="82">
        <f t="shared" si="218"/>
        <v>2.299472310362184E-13</v>
      </c>
      <c r="IG89" s="82">
        <f t="shared" si="219"/>
        <v>2.2026847185754789E-14</v>
      </c>
      <c r="II89" s="82">
        <f t="shared" si="115"/>
        <v>1.0131316995054782E-69</v>
      </c>
      <c r="IJ89" s="82">
        <f t="shared" si="116"/>
        <v>9.1178349312092943E-115</v>
      </c>
      <c r="IK89" s="82">
        <f t="shared" si="117"/>
        <v>1.3415551209232629E-118</v>
      </c>
      <c r="IL89" s="82">
        <f t="shared" si="118"/>
        <v>4.2514386936175884E-133</v>
      </c>
      <c r="IM89" s="82">
        <f t="shared" si="119"/>
        <v>6.0614911064673453E-140</v>
      </c>
      <c r="IN89" s="82">
        <f t="shared" si="120"/>
        <v>1.298004808184454E-134</v>
      </c>
      <c r="IO89" s="82">
        <f t="shared" si="121"/>
        <v>3.9650178585513712E-122</v>
      </c>
      <c r="IP89" s="82">
        <f t="shared" si="122"/>
        <v>4.8059062267325167E-137</v>
      </c>
      <c r="IQ89" s="82">
        <f t="shared" si="123"/>
        <v>5.2215937327510349E-127</v>
      </c>
      <c r="IR89" s="82">
        <f t="shared" si="124"/>
        <v>3.4426294544880331E-154</v>
      </c>
      <c r="IS89" s="82">
        <f t="shared" si="125"/>
        <v>1.1883053054350247E-182</v>
      </c>
      <c r="IT89" s="82">
        <f t="shared" si="126"/>
        <v>8.1601393463953118E-131</v>
      </c>
      <c r="IU89" s="82">
        <f t="shared" si="127"/>
        <v>5.788874860494945E-170</v>
      </c>
      <c r="IV89" s="82">
        <f t="shared" si="128"/>
        <v>1.1969061487044515E-65</v>
      </c>
      <c r="IW89" s="82">
        <f t="shared" si="129"/>
        <v>3.7597161702691937E-35</v>
      </c>
      <c r="IY89" s="82">
        <f t="shared" si="130"/>
        <v>0.41697517344403651</v>
      </c>
      <c r="IZ89" s="82">
        <f t="shared" si="131"/>
        <v>5.0566869961261397E-2</v>
      </c>
      <c r="JA89" s="82">
        <f t="shared" si="132"/>
        <v>5.2949528919592148E-2</v>
      </c>
      <c r="JB89" s="82">
        <f t="shared" si="133"/>
        <v>7.4909086106264108E-2</v>
      </c>
      <c r="JC89" s="82">
        <f t="shared" si="134"/>
        <v>0.20892364715645245</v>
      </c>
      <c r="JD89" s="82">
        <f t="shared" si="135"/>
        <v>0.29789030487955503</v>
      </c>
      <c r="JE89" s="82">
        <f t="shared" si="136"/>
        <v>0.23199328199535862</v>
      </c>
      <c r="JF89" s="82">
        <f t="shared" si="137"/>
        <v>0.16859769397113533</v>
      </c>
      <c r="JG89" s="82">
        <f t="shared" si="138"/>
        <v>0.16732444614797182</v>
      </c>
      <c r="JH89" s="82">
        <f t="shared" si="139"/>
        <v>0.12153128225870215</v>
      </c>
      <c r="JI89" s="82">
        <f t="shared" si="140"/>
        <v>6.631226569825506E-2</v>
      </c>
      <c r="JJ89" s="82">
        <f t="shared" si="141"/>
        <v>8.0533356309354362E-2</v>
      </c>
      <c r="JK89" s="82">
        <f t="shared" si="142"/>
        <v>2.7820286996051578E-2</v>
      </c>
      <c r="JL89" s="82">
        <f t="shared" si="143"/>
        <v>1.3537009779179923E-2</v>
      </c>
      <c r="JM89" s="82">
        <f t="shared" si="144"/>
        <v>4.7627815828973864E-3</v>
      </c>
    </row>
    <row r="90" spans="2:273" x14ac:dyDescent="0.25">
      <c r="B90" s="2">
        <v>63</v>
      </c>
      <c r="C90" s="37">
        <v>0.46038699999999999</v>
      </c>
      <c r="D90" s="37">
        <v>0.29749399999999998</v>
      </c>
      <c r="E90" s="37">
        <v>0.294539</v>
      </c>
      <c r="F90" s="37">
        <v>0.31974200000000003</v>
      </c>
      <c r="G90" s="37">
        <v>0.41363800000000001</v>
      </c>
      <c r="H90" s="37">
        <v>0.45711400000000002</v>
      </c>
      <c r="I90" s="37">
        <v>0.40373199999999998</v>
      </c>
      <c r="J90" s="37">
        <v>0.39515800000000001</v>
      </c>
      <c r="K90" s="37">
        <v>0.38614100000000001</v>
      </c>
      <c r="L90" s="37">
        <v>0.37052400000000002</v>
      </c>
      <c r="M90" s="37">
        <v>0.348665</v>
      </c>
      <c r="N90" s="37">
        <v>0.340721</v>
      </c>
      <c r="O90" s="37">
        <v>0.30860399999999999</v>
      </c>
      <c r="P90" s="37">
        <v>0.27758300000000002</v>
      </c>
      <c r="Q90" s="37">
        <v>0.26660200000000001</v>
      </c>
      <c r="S90" s="4">
        <f t="shared" si="8"/>
        <v>0.46428615728314293</v>
      </c>
      <c r="T90" s="4">
        <f t="shared" si="9"/>
        <v>0.30390459484771998</v>
      </c>
      <c r="U90" s="4">
        <f t="shared" si="10"/>
        <v>0.30152995986823</v>
      </c>
      <c r="V90" s="4">
        <f t="shared" si="11"/>
        <v>0.32577236221433964</v>
      </c>
      <c r="W90" s="4">
        <f t="shared" si="12"/>
        <v>0.40336878307925994</v>
      </c>
      <c r="X90" s="4">
        <f t="shared" si="13"/>
        <v>0.45317348828704795</v>
      </c>
      <c r="Y90" s="4">
        <f t="shared" si="14"/>
        <v>0.39933370772016358</v>
      </c>
      <c r="Z90" s="4">
        <f t="shared" si="15"/>
        <v>0.38689725893086663</v>
      </c>
      <c r="AA90" s="4">
        <f t="shared" si="16"/>
        <v>0.38561379206625618</v>
      </c>
      <c r="AB90" s="4">
        <f t="shared" si="17"/>
        <v>0.36775826742808571</v>
      </c>
      <c r="AC90" s="4">
        <f t="shared" si="18"/>
        <v>0.34799362513096271</v>
      </c>
      <c r="AD90" s="4">
        <f t="shared" si="19"/>
        <v>0.35751421722723897</v>
      </c>
      <c r="AE90" s="4">
        <f t="shared" si="20"/>
        <v>0.30142278312892246</v>
      </c>
      <c r="AF90" s="4">
        <f t="shared" si="21"/>
        <v>0.27392843243796</v>
      </c>
      <c r="AG90" s="4">
        <f t="shared" si="22"/>
        <v>0.27462772782286654</v>
      </c>
      <c r="AI90" s="4">
        <f t="shared" si="23"/>
        <v>-3.89915728314294E-3</v>
      </c>
      <c r="AJ90" s="4">
        <f t="shared" si="24"/>
        <v>-6.410594847719997E-3</v>
      </c>
      <c r="AK90" s="4">
        <f t="shared" si="25"/>
        <v>-6.9909598682300067E-3</v>
      </c>
      <c r="AL90" s="4">
        <f t="shared" si="26"/>
        <v>-6.0303622143396129E-3</v>
      </c>
      <c r="AM90" s="4">
        <f t="shared" si="27"/>
        <v>1.0269216920740065E-2</v>
      </c>
      <c r="AN90" s="4">
        <f t="shared" si="28"/>
        <v>3.9405117129520661E-3</v>
      </c>
      <c r="AO90" s="4">
        <f t="shared" si="29"/>
        <v>4.3982922798364021E-3</v>
      </c>
      <c r="AP90" s="4">
        <f t="shared" si="30"/>
        <v>8.2607410691333816E-3</v>
      </c>
      <c r="AQ90" s="4">
        <f t="shared" si="31"/>
        <v>5.2720793374383401E-4</v>
      </c>
      <c r="AR90" s="4">
        <f t="shared" si="32"/>
        <v>2.7657325719143144E-3</v>
      </c>
      <c r="AS90" s="4">
        <f t="shared" si="33"/>
        <v>6.7137486903728893E-4</v>
      </c>
      <c r="AT90" s="4">
        <f t="shared" si="34"/>
        <v>-1.6793217227238977E-2</v>
      </c>
      <c r="AU90" s="4">
        <f t="shared" si="35"/>
        <v>7.1812168710775337E-3</v>
      </c>
      <c r="AV90" s="4">
        <f t="shared" si="224"/>
        <v>3.6545675620400231E-3</v>
      </c>
      <c r="AW90" s="4">
        <f t="shared" si="224"/>
        <v>-8.0257278228665352E-3</v>
      </c>
      <c r="AY90" s="2">
        <f t="shared" si="96"/>
        <v>0.27890404548851994</v>
      </c>
      <c r="AZ90" s="2">
        <f t="shared" si="147"/>
        <v>0.25119076748478791</v>
      </c>
      <c r="BA90" s="2">
        <f t="shared" si="148"/>
        <v>0.24425034628227146</v>
      </c>
      <c r="BB90" s="2">
        <f t="shared" si="149"/>
        <v>0.24542159908662603</v>
      </c>
      <c r="BC90" s="2">
        <f t="shared" si="150"/>
        <v>0.24396717378029001</v>
      </c>
      <c r="BD90" s="2">
        <f t="shared" si="151"/>
        <v>0.24758445595171913</v>
      </c>
      <c r="BE90" s="2">
        <f t="shared" si="152"/>
        <v>0.24821764027243154</v>
      </c>
      <c r="BF90" s="2">
        <f t="shared" si="153"/>
        <v>0.26012639765369011</v>
      </c>
      <c r="BG90" s="2">
        <f t="shared" si="154"/>
        <v>0.2609024410647961</v>
      </c>
      <c r="BH90" s="2">
        <f t="shared" si="155"/>
        <v>0.26014636160739718</v>
      </c>
      <c r="BI90" s="2">
        <f t="shared" si="156"/>
        <v>0.28521797218217138</v>
      </c>
      <c r="BJ90" s="2">
        <f t="shared" si="157"/>
        <v>0.28238315062313885</v>
      </c>
      <c r="BK90" s="2">
        <f t="shared" si="158"/>
        <v>0.26695374949431394</v>
      </c>
      <c r="BL90" s="2">
        <f t="shared" si="159"/>
        <v>0.25775713763768193</v>
      </c>
      <c r="BM90" s="2">
        <f t="shared" si="160"/>
        <v>0.27106743147251089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0.26660200000000001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0.26660200000000001</v>
      </c>
      <c r="DK90" s="2">
        <f t="shared" si="69"/>
        <v>0.45035496969696959</v>
      </c>
      <c r="DL90" s="2">
        <f t="shared" si="225"/>
        <v>0.30528714570614579</v>
      </c>
      <c r="DM90" s="2">
        <f t="shared" si="225"/>
        <v>0.29007252955665025</v>
      </c>
      <c r="DN90" s="2">
        <f t="shared" si="225"/>
        <v>0.30514758620689658</v>
      </c>
      <c r="DO90" s="2">
        <f t="shared" si="225"/>
        <v>0.33338671923076929</v>
      </c>
      <c r="DP90" s="2">
        <f t="shared" si="225"/>
        <v>0.32771795652173918</v>
      </c>
      <c r="DQ90" s="2">
        <f t="shared" si="225"/>
        <v>0.31544229249011863</v>
      </c>
      <c r="DR90" s="2">
        <f t="shared" si="225"/>
        <v>0.32764024307692297</v>
      </c>
      <c r="DS90" s="2">
        <f t="shared" si="225"/>
        <v>0.33655179452991457</v>
      </c>
      <c r="DT90" s="2">
        <f t="shared" si="225"/>
        <v>0.32256019332519337</v>
      </c>
      <c r="DU90" s="2">
        <f t="shared" si="225"/>
        <v>0.33010860474601406</v>
      </c>
      <c r="DV90" s="2">
        <f t="shared" si="225"/>
        <v>0.3238101431219873</v>
      </c>
      <c r="DW90" s="2">
        <f t="shared" si="225"/>
        <v>0.30249076158694849</v>
      </c>
      <c r="DX90" s="2">
        <f t="shared" si="225"/>
        <v>0.29449071991978609</v>
      </c>
      <c r="DY90" s="2">
        <f t="shared" si="225"/>
        <v>0.32730395008912655</v>
      </c>
      <c r="EA90" s="2">
        <f t="shared" si="228"/>
        <v>0.27726967508090611</v>
      </c>
      <c r="EB90" s="2">
        <f t="shared" si="72"/>
        <v>0.24907633534708928</v>
      </c>
      <c r="EC90" s="2">
        <f t="shared" si="73"/>
        <v>0.24230046672399611</v>
      </c>
      <c r="ED90" s="2">
        <f t="shared" si="74"/>
        <v>0.24278970796467314</v>
      </c>
      <c r="EE90" s="2">
        <f t="shared" si="75"/>
        <v>0.24130440349781385</v>
      </c>
      <c r="EF90" s="2">
        <f t="shared" si="76"/>
        <v>0.24563235135646638</v>
      </c>
      <c r="EG90" s="2">
        <f t="shared" si="77"/>
        <v>0.24657305919080352</v>
      </c>
      <c r="EH90" s="2">
        <f t="shared" si="78"/>
        <v>0.25795776536208909</v>
      </c>
      <c r="EI90" s="2">
        <f t="shared" si="79"/>
        <v>0.25843752266065395</v>
      </c>
      <c r="EJ90" s="2">
        <f t="shared" si="80"/>
        <v>0.25790996423209817</v>
      </c>
      <c r="EK90" s="2">
        <f t="shared" si="81"/>
        <v>0.28307420303636416</v>
      </c>
      <c r="EL90" s="2">
        <f t="shared" si="82"/>
        <v>0.28030251051707028</v>
      </c>
      <c r="EM90" s="2">
        <f t="shared" si="83"/>
        <v>0.26522733775670199</v>
      </c>
      <c r="EN90" s="2">
        <f t="shared" si="84"/>
        <v>0.25530682662193183</v>
      </c>
      <c r="EO90" s="2">
        <f t="shared" si="85"/>
        <v>0.2646320522629782</v>
      </c>
      <c r="EQ90" s="2">
        <f t="shared" si="86"/>
        <v>0.27457003506382194</v>
      </c>
      <c r="ER90" s="2">
        <f t="shared" si="226"/>
        <v>0.24720590782078147</v>
      </c>
      <c r="ES90" s="2">
        <f t="shared" si="226"/>
        <v>0.2399676394302569</v>
      </c>
      <c r="ET90" s="2">
        <f t="shared" si="226"/>
        <v>0.24139598985879601</v>
      </c>
      <c r="EU90" s="2">
        <f t="shared" si="226"/>
        <v>0.23931757027427727</v>
      </c>
      <c r="EV90" s="2">
        <f t="shared" si="226"/>
        <v>0.24810785692590737</v>
      </c>
      <c r="EW90" s="2">
        <f t="shared" si="226"/>
        <v>0.24705918997475984</v>
      </c>
      <c r="EX90" s="2">
        <f t="shared" si="226"/>
        <v>0.25572367286303271</v>
      </c>
      <c r="EY90" s="2">
        <f t="shared" si="226"/>
        <v>0.25783197177082956</v>
      </c>
      <c r="EZ90" s="2">
        <f t="shared" si="226"/>
        <v>0.25963692335310568</v>
      </c>
      <c r="FA90" s="2">
        <f t="shared" si="226"/>
        <v>0.2803264998245838</v>
      </c>
      <c r="FB90" s="2">
        <f t="shared" si="226"/>
        <v>0.28008925855951339</v>
      </c>
      <c r="FC90" s="2">
        <f t="shared" si="226"/>
        <v>0.26530611542871596</v>
      </c>
      <c r="FD90" s="2">
        <f t="shared" si="226"/>
        <v>0.25430850514396197</v>
      </c>
      <c r="FE90" s="2">
        <f t="shared" si="226"/>
        <v>0.27342935590186784</v>
      </c>
      <c r="FG90" s="2">
        <f t="shared" si="88"/>
        <v>0.99054555931498567</v>
      </c>
      <c r="FH90" s="2">
        <f t="shared" si="227"/>
        <v>0.96236930743447269</v>
      </c>
      <c r="FI90" s="2">
        <f t="shared" si="227"/>
        <v>0.95915251825326964</v>
      </c>
      <c r="FJ90" s="2">
        <f t="shared" si="227"/>
        <v>0.95778158998606844</v>
      </c>
      <c r="FK90" s="2">
        <f t="shared" si="227"/>
        <v>0.97106422300629702</v>
      </c>
      <c r="FL90" s="2">
        <f t="shared" si="227"/>
        <v>0.97624839206769431</v>
      </c>
      <c r="FM90" s="2">
        <f t="shared" si="227"/>
        <v>0.97612642370008518</v>
      </c>
      <c r="FN90" s="2">
        <f t="shared" si="227"/>
        <v>0.96884511557395814</v>
      </c>
      <c r="FO90" s="2">
        <f t="shared" si="227"/>
        <v>0.9684370404888839</v>
      </c>
      <c r="FP90" s="2">
        <f t="shared" si="227"/>
        <v>0.9654362993640444</v>
      </c>
      <c r="FQ90" s="2">
        <f t="shared" si="227"/>
        <v>0.95437929659090426</v>
      </c>
      <c r="FR90" s="2">
        <f t="shared" si="227"/>
        <v>0.95217432917843658</v>
      </c>
      <c r="FS90" s="2">
        <f t="shared" si="227"/>
        <v>0.95367117267166435</v>
      </c>
      <c r="FT90" s="2">
        <f t="shared" si="227"/>
        <v>0.9374569949277457</v>
      </c>
      <c r="FU90" s="2">
        <f t="shared" si="227"/>
        <v>0.8973454469814206</v>
      </c>
      <c r="FW90" s="2">
        <f t="shared" si="112"/>
        <v>7.6093248320909673E-4</v>
      </c>
      <c r="FX90" s="2">
        <f t="shared" si="164"/>
        <v>4.3818098838103856E-4</v>
      </c>
      <c r="FY90" s="2">
        <f t="shared" si="165"/>
        <v>6.3824111160373136E-4</v>
      </c>
      <c r="FZ90" s="2">
        <f t="shared" si="166"/>
        <v>5.4483706059888252E-4</v>
      </c>
      <c r="GA90" s="2">
        <f t="shared" si="167"/>
        <v>8.5717845675964053E-4</v>
      </c>
      <c r="GB90" s="2">
        <f t="shared" si="168"/>
        <v>9.8544899725397372E-4</v>
      </c>
      <c r="GC90" s="2">
        <f t="shared" si="169"/>
        <v>8.7668947173138816E-4</v>
      </c>
      <c r="GD90" s="2">
        <f t="shared" si="170"/>
        <v>1.0372212098830069E-3</v>
      </c>
      <c r="GE90" s="2">
        <f t="shared" si="171"/>
        <v>9.8950578353012002E-4</v>
      </c>
      <c r="GF90" s="2">
        <f t="shared" si="172"/>
        <v>1.0690530290383175E-3</v>
      </c>
      <c r="GG90" s="2">
        <f t="shared" si="173"/>
        <v>7.1817967985163668E-4</v>
      </c>
      <c r="GH90" s="2">
        <f t="shared" si="174"/>
        <v>6.6404604839492983E-4</v>
      </c>
      <c r="GI90" s="2">
        <f t="shared" si="175"/>
        <v>5.205703189798957E-4</v>
      </c>
      <c r="GJ90" s="2">
        <f t="shared" si="176"/>
        <v>3.6803929031675666E-4</v>
      </c>
      <c r="GK90" s="2">
        <f t="shared" si="177"/>
        <v>2.0728525901095074E-4</v>
      </c>
      <c r="GM90" s="82">
        <f t="shared" si="113"/>
        <v>9.8988787766927447E-3</v>
      </c>
      <c r="GN90" s="82">
        <f t="shared" si="178"/>
        <v>7.8404177628708526E-6</v>
      </c>
      <c r="GO90" s="82">
        <f t="shared" si="179"/>
        <v>2.7919918754067635E-7</v>
      </c>
      <c r="GP90" s="82">
        <f t="shared" si="180"/>
        <v>2.546340388432041E-8</v>
      </c>
      <c r="GQ90" s="82">
        <f t="shared" si="181"/>
        <v>9.151756716524157E-16</v>
      </c>
      <c r="GR90" s="82">
        <f t="shared" si="182"/>
        <v>7.6774939242850397E-20</v>
      </c>
      <c r="GS90" s="82">
        <f t="shared" si="183"/>
        <v>1.1078467095185793E-25</v>
      </c>
      <c r="GT90" s="82">
        <f t="shared" si="184"/>
        <v>2.1490118618506762E-17</v>
      </c>
      <c r="GU90" s="82">
        <f t="shared" si="185"/>
        <v>1.7535894036637328E-17</v>
      </c>
      <c r="GV90" s="82">
        <f t="shared" si="186"/>
        <v>5.855294676224531E-17</v>
      </c>
      <c r="GW90" s="82">
        <f t="shared" si="187"/>
        <v>4.4435139619217192E-16</v>
      </c>
      <c r="GX90" s="82">
        <f t="shared" si="188"/>
        <v>1.78671320601647E-10</v>
      </c>
      <c r="GY90" s="82">
        <f t="shared" si="189"/>
        <v>2.9048485079226036E-7</v>
      </c>
      <c r="GZ90" s="82">
        <f t="shared" si="190"/>
        <v>3.2666003792426288E-6</v>
      </c>
      <c r="HA90" s="82">
        <f t="shared" si="191"/>
        <v>4.9338755464808915E-4</v>
      </c>
      <c r="HC90" s="82">
        <f t="shared" si="145"/>
        <v>0.44289428858848945</v>
      </c>
      <c r="HD90" s="82">
        <f t="shared" si="192"/>
        <v>6.6112874709930269E-2</v>
      </c>
      <c r="HE90" s="82">
        <f t="shared" si="193"/>
        <v>7.0416214066497382E-2</v>
      </c>
      <c r="HF90" s="82">
        <f t="shared" si="194"/>
        <v>9.893105977368688E-2</v>
      </c>
      <c r="HG90" s="82">
        <f t="shared" si="195"/>
        <v>0.26541823359617522</v>
      </c>
      <c r="HH90" s="82">
        <f t="shared" si="196"/>
        <v>0.36908185427970275</v>
      </c>
      <c r="HI90" s="82">
        <f t="shared" si="197"/>
        <v>0.28846033544019462</v>
      </c>
      <c r="HJ90" s="82">
        <f t="shared" si="198"/>
        <v>0.21813535274979864</v>
      </c>
      <c r="HK90" s="82">
        <f t="shared" si="199"/>
        <v>0.21421079287948258</v>
      </c>
      <c r="HL90" s="82">
        <f t="shared" si="200"/>
        <v>0.16345694369602659</v>
      </c>
      <c r="HM90" s="82">
        <f t="shared" si="201"/>
        <v>9.3587804802483854E-2</v>
      </c>
      <c r="HN90" s="82">
        <f t="shared" si="202"/>
        <v>0.10645988736106567</v>
      </c>
      <c r="HO90" s="82">
        <f t="shared" si="203"/>
        <v>4.0120591948386096E-2</v>
      </c>
      <c r="HP90" s="82">
        <f t="shared" si="204"/>
        <v>2.0576800292444807E-2</v>
      </c>
      <c r="HQ90" s="82">
        <f t="shared" si="205"/>
        <v>4.6796734905875841E-3</v>
      </c>
      <c r="HS90" s="82">
        <f t="shared" si="114"/>
        <v>1.394652534251301E-8</v>
      </c>
      <c r="HT90" s="82">
        <f t="shared" si="206"/>
        <v>2.4337688844847732E-15</v>
      </c>
      <c r="HU90" s="82">
        <f t="shared" si="207"/>
        <v>1.5448281999916058E-15</v>
      </c>
      <c r="HV90" s="82">
        <f t="shared" si="208"/>
        <v>1.2644092661609417E-16</v>
      </c>
      <c r="HW90" s="82">
        <f t="shared" si="209"/>
        <v>1.5695193014662283E-16</v>
      </c>
      <c r="HX90" s="82">
        <f t="shared" si="210"/>
        <v>1.3985197623860084E-15</v>
      </c>
      <c r="HY90" s="82">
        <f t="shared" si="211"/>
        <v>1.1111707664592669E-14</v>
      </c>
      <c r="HZ90" s="82">
        <f t="shared" si="212"/>
        <v>1.580305582928858E-16</v>
      </c>
      <c r="IA90" s="82">
        <f t="shared" si="213"/>
        <v>2.2952377868507231E-15</v>
      </c>
      <c r="IB90" s="82">
        <f t="shared" si="214"/>
        <v>1.4151226102248916E-18</v>
      </c>
      <c r="IC90" s="82">
        <f t="shared" si="215"/>
        <v>2.511127309363272E-21</v>
      </c>
      <c r="ID90" s="82">
        <f t="shared" si="216"/>
        <v>1.338794459359731E-16</v>
      </c>
      <c r="IE90" s="82">
        <f t="shared" si="217"/>
        <v>1.0675968214771688E-21</v>
      </c>
      <c r="IF90" s="82">
        <f t="shared" si="218"/>
        <v>5.8060999474940885E-13</v>
      </c>
      <c r="IG90" s="82">
        <f t="shared" si="219"/>
        <v>5.8086682677312931E-14</v>
      </c>
      <c r="II90" s="82">
        <f t="shared" si="115"/>
        <v>5.174107611849561E-68</v>
      </c>
      <c r="IJ90" s="82">
        <f t="shared" si="116"/>
        <v>3.9800092212259765E-112</v>
      </c>
      <c r="IK90" s="82">
        <f t="shared" si="117"/>
        <v>9.8664652605997303E-116</v>
      </c>
      <c r="IL90" s="82">
        <f t="shared" si="118"/>
        <v>6.0837803507589065E-130</v>
      </c>
      <c r="IM90" s="82">
        <f t="shared" si="119"/>
        <v>2.0504939026159399E-136</v>
      </c>
      <c r="IN90" s="82">
        <f t="shared" si="120"/>
        <v>3.745101697729903E-131</v>
      </c>
      <c r="IO90" s="82">
        <f t="shared" si="121"/>
        <v>4.8095114575518947E-119</v>
      </c>
      <c r="IP90" s="82">
        <f t="shared" si="122"/>
        <v>1.7024349780366259E-133</v>
      </c>
      <c r="IQ90" s="82">
        <f t="shared" si="123"/>
        <v>9.5897289597383997E-124</v>
      </c>
      <c r="IR90" s="82">
        <f t="shared" si="124"/>
        <v>3.5765549536986963E-150</v>
      </c>
      <c r="IS90" s="82">
        <f t="shared" si="125"/>
        <v>3.8418029459261779E-178</v>
      </c>
      <c r="IT90" s="82">
        <f t="shared" si="126"/>
        <v>1.2439918301872849E-127</v>
      </c>
      <c r="IU90" s="82">
        <f t="shared" si="127"/>
        <v>6.0308777495192263E-166</v>
      </c>
      <c r="IV90" s="82">
        <f t="shared" si="128"/>
        <v>3.4593202233744612E-64</v>
      </c>
      <c r="IW90" s="82">
        <f t="shared" si="129"/>
        <v>1.9496970062964101E-34</v>
      </c>
      <c r="IY90" s="82">
        <f t="shared" si="130"/>
        <v>0.45279318131170754</v>
      </c>
      <c r="IZ90" s="82">
        <f t="shared" si="131"/>
        <v>6.6120715127695573E-2</v>
      </c>
      <c r="JA90" s="82">
        <f t="shared" si="132"/>
        <v>7.0416493265686469E-2</v>
      </c>
      <c r="JB90" s="82">
        <f t="shared" si="133"/>
        <v>9.8931085237090891E-2</v>
      </c>
      <c r="JC90" s="82">
        <f t="shared" si="134"/>
        <v>0.26541823359617628</v>
      </c>
      <c r="JD90" s="82">
        <f t="shared" si="135"/>
        <v>0.36908185427970414</v>
      </c>
      <c r="JE90" s="82">
        <f t="shared" si="136"/>
        <v>0.28846033544020572</v>
      </c>
      <c r="JF90" s="82">
        <f t="shared" si="137"/>
        <v>0.21813535274979884</v>
      </c>
      <c r="JG90" s="82">
        <f t="shared" si="138"/>
        <v>0.21421079287948491</v>
      </c>
      <c r="JH90" s="82">
        <f t="shared" si="139"/>
        <v>0.16345694369602665</v>
      </c>
      <c r="JI90" s="82">
        <f t="shared" si="140"/>
        <v>9.3587804802484298E-2</v>
      </c>
      <c r="JJ90" s="82">
        <f t="shared" si="141"/>
        <v>0.10645988753973712</v>
      </c>
      <c r="JK90" s="82">
        <f t="shared" si="142"/>
        <v>4.0120882433236887E-2</v>
      </c>
      <c r="JL90" s="82">
        <f t="shared" si="143"/>
        <v>2.0580066893404657E-2</v>
      </c>
      <c r="JM90" s="82">
        <f t="shared" si="144"/>
        <v>5.1730610452937597E-3</v>
      </c>
    </row>
    <row r="91" spans="2:273" x14ac:dyDescent="0.25">
      <c r="B91" s="2">
        <v>64</v>
      </c>
      <c r="C91" s="37">
        <v>0.46311000000000002</v>
      </c>
      <c r="D91" s="37">
        <v>0.305622</v>
      </c>
      <c r="E91" s="37">
        <v>0.314112</v>
      </c>
      <c r="F91" s="37">
        <v>0.33483099999999999</v>
      </c>
      <c r="G91" s="37">
        <v>0.44333600000000001</v>
      </c>
      <c r="H91" s="37">
        <v>0.47659600000000002</v>
      </c>
      <c r="I91" s="37">
        <v>0.431591</v>
      </c>
      <c r="J91" s="37">
        <v>0.41707</v>
      </c>
      <c r="K91" s="37">
        <v>0.41073700000000002</v>
      </c>
      <c r="L91" s="37">
        <v>0.40160000000000001</v>
      </c>
      <c r="M91" s="37">
        <v>0.372423</v>
      </c>
      <c r="N91" s="37">
        <v>0.36752499999999999</v>
      </c>
      <c r="O91" s="37">
        <v>0.32219500000000001</v>
      </c>
      <c r="P91" s="37">
        <v>0.27746199999999999</v>
      </c>
      <c r="Q91" s="37">
        <v>0.274835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0.46697016529823965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0.31584199076341751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0.31519878580032296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0.3438196243545002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0.42842850844743641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0.47838139783598543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0.42046223349747514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0.40956746337986233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0.40710569310171602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0.39162686915593559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0.36547254038363136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0.3742062987139409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0.31259657246650185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0.28010049372449702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0.27600806418126272</v>
      </c>
      <c r="AI91" s="4">
        <f t="shared" ref="AI91:AI154" si="244">IF(OR($B91 &lt; C$230, $B91 &gt; C$233), 0, C91-S91)</f>
        <v>-3.8601652982396262E-3</v>
      </c>
      <c r="AJ91" s="4">
        <f t="shared" ref="AJ91:AJ154" si="245">IF(OR($B91 &lt; D$230, $B91 &gt; D$233), 0, D91-T91)</f>
        <v>-1.0219990763417508E-2</v>
      </c>
      <c r="AK91" s="4">
        <f t="shared" ref="AK91:AK154" si="246">IF(OR($B91 &lt; E$230, $B91 &gt; E$233), 0, E91-U91)</f>
        <v>-1.0867858003229536E-3</v>
      </c>
      <c r="AL91" s="4">
        <f t="shared" ref="AL91:AL154" si="247">IF(OR($B91 &lt; F$230, $B91 &gt; F$233), 0, F91-V91)</f>
        <v>-8.9886243545002076E-3</v>
      </c>
      <c r="AM91" s="4">
        <f t="shared" ref="AM91:AM154" si="248">IF(OR($B91 &lt; G$230, $B91 &gt; G$233), 0, G91-W91)</f>
        <v>1.4907491552563601E-2</v>
      </c>
      <c r="AN91" s="4">
        <f t="shared" ref="AN91:AN154" si="249">IF(OR($B91 &lt; H$230, $B91 &gt; H$233), 0, H91-X91)</f>
        <v>-1.7853978359854139E-3</v>
      </c>
      <c r="AO91" s="4">
        <f t="shared" ref="AO91:AO154" si="250">IF(OR($B91 &lt; I$230, $B91 &gt; I$233), 0, I91-Y91)</f>
        <v>1.1128766502524867E-2</v>
      </c>
      <c r="AP91" s="4">
        <f t="shared" ref="AP91:AP154" si="251">IF(OR($B91 &lt; J$230, $B91 &gt; J$233), 0, J91-Z91)</f>
        <v>7.5025366201376675E-3</v>
      </c>
      <c r="AQ91" s="4">
        <f t="shared" ref="AQ91:AQ154" si="252">IF(OR($B91 &lt; K$230, $B91 &gt; K$233), 0, K91-AA91)</f>
        <v>3.6313068982840035E-3</v>
      </c>
      <c r="AR91" s="4">
        <f t="shared" ref="AR91:AR154" si="253">IF(OR($B91 &lt; L$230, $B91 &gt; L$233), 0, L91-AB91)</f>
        <v>9.9731308440644262E-3</v>
      </c>
      <c r="AS91" s="4">
        <f t="shared" ref="AS91:AS154" si="254">IF(OR($B91 &lt; M$230, $B91 &gt; M$233), 0, M91-AC91)</f>
        <v>6.9504596163686427E-3</v>
      </c>
      <c r="AT91" s="4">
        <f t="shared" ref="AT91:AT154" si="255">IF(OR($B91 &lt; N$230, $B91 &gt; N$233), 0, N91-AD91)</f>
        <v>-6.6812987139409086E-3</v>
      </c>
      <c r="AU91" s="4">
        <f t="shared" ref="AU91:AU154" si="256">IF(OR($B91 &lt; O$230, $B91 &gt; O$233), 0, O91-AE91)</f>
        <v>9.598427533498155E-3</v>
      </c>
      <c r="AV91" s="4">
        <f t="shared" ref="AV91:AW106" si="257">IF(OR($B91 &lt; P$230, $B91 &gt; P$233), 0, P91-AF91)</f>
        <v>-2.6384937244970375E-3</v>
      </c>
      <c r="AW91" s="4">
        <f t="shared" si="257"/>
        <v>-1.1730641812627285E-3</v>
      </c>
      <c r="AY91" s="2">
        <f t="shared" si="96"/>
        <v>0.27850642947667653</v>
      </c>
      <c r="AZ91" s="2">
        <f t="shared" si="147"/>
        <v>0.25081044855780554</v>
      </c>
      <c r="BA91" s="2">
        <f t="shared" si="148"/>
        <v>0.24380592069269677</v>
      </c>
      <c r="BB91" s="2">
        <f t="shared" si="149"/>
        <v>0.24493786685613228</v>
      </c>
      <c r="BC91" s="2">
        <f t="shared" si="150"/>
        <v>0.24344408194213413</v>
      </c>
      <c r="BD91" s="2">
        <f t="shared" si="151"/>
        <v>0.24723930409017922</v>
      </c>
      <c r="BE91" s="2">
        <f t="shared" si="152"/>
        <v>0.24784734211070639</v>
      </c>
      <c r="BF91" s="2">
        <f t="shared" si="153"/>
        <v>0.25956110571154906</v>
      </c>
      <c r="BG91" s="2">
        <f t="shared" si="154"/>
        <v>0.26035299764691539</v>
      </c>
      <c r="BH91" s="2">
        <f t="shared" si="155"/>
        <v>0.25969075847035344</v>
      </c>
      <c r="BI91" s="2">
        <f t="shared" si="156"/>
        <v>0.28448053281289337</v>
      </c>
      <c r="BJ91" s="2">
        <f t="shared" si="157"/>
        <v>0.28186235250432962</v>
      </c>
      <c r="BK91" s="2">
        <f t="shared" si="158"/>
        <v>0.26645756918210078</v>
      </c>
      <c r="BL91" s="2">
        <f t="shared" si="159"/>
        <v>0.25724964659931021</v>
      </c>
      <c r="BM91" s="2">
        <f t="shared" si="160"/>
        <v>0.27037821125895206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0.274835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0.274835</v>
      </c>
      <c r="DK91" s="2">
        <f t="shared" ref="DK91:DK154" si="288">BO$228*$B91+BO$229</f>
        <v>0.45300392424242414</v>
      </c>
      <c r="DL91" s="2">
        <f t="shared" ref="DL91:DY106" si="289">BP$228*$B91+BP$229</f>
        <v>0.30603347232397238</v>
      </c>
      <c r="DM91" s="2">
        <f t="shared" si="289"/>
        <v>0.29065661384783797</v>
      </c>
      <c r="DN91" s="2">
        <f t="shared" si="289"/>
        <v>0.30599953694581283</v>
      </c>
      <c r="DO91" s="2">
        <f t="shared" si="289"/>
        <v>0.33466256000000005</v>
      </c>
      <c r="DP91" s="2">
        <f t="shared" si="289"/>
        <v>0.32886066911349521</v>
      </c>
      <c r="DQ91" s="2">
        <f t="shared" si="289"/>
        <v>0.31624911166007907</v>
      </c>
      <c r="DR91" s="2">
        <f t="shared" si="289"/>
        <v>0.32841834461538455</v>
      </c>
      <c r="DS91" s="2">
        <f t="shared" si="289"/>
        <v>0.3376322382905983</v>
      </c>
      <c r="DT91" s="2">
        <f t="shared" si="289"/>
        <v>0.32348967867317868</v>
      </c>
      <c r="DU91" s="2">
        <f t="shared" si="289"/>
        <v>0.33108847838338895</v>
      </c>
      <c r="DV91" s="2">
        <f t="shared" si="289"/>
        <v>0.324581982499073</v>
      </c>
      <c r="DW91" s="2">
        <f t="shared" si="289"/>
        <v>0.30298283433444573</v>
      </c>
      <c r="DX91" s="2">
        <f t="shared" si="289"/>
        <v>0.2949924973262032</v>
      </c>
      <c r="DY91" s="2">
        <f t="shared" si="289"/>
        <v>0.32839460717468805</v>
      </c>
      <c r="EA91" s="2">
        <f t="shared" si="228"/>
        <v>0.27698966718446599</v>
      </c>
      <c r="EB91" s="2">
        <f t="shared" ref="EB91:EB154" si="290">CF$228*$B91+CF$229</f>
        <v>0.24884201372048503</v>
      </c>
      <c r="EC91" s="2">
        <f t="shared" ref="EC91:EC154" si="291">CG$228*$B91+CG$229</f>
        <v>0.24198789224556944</v>
      </c>
      <c r="ED91" s="2">
        <f t="shared" ref="ED91:ED154" si="292">CH$228*$B91+CH$229</f>
        <v>0.24248397584530659</v>
      </c>
      <c r="EE91" s="2">
        <f t="shared" ref="EE91:EE154" si="293">CI$228*$B91+CI$229</f>
        <v>0.24096697357120547</v>
      </c>
      <c r="EF91" s="2">
        <f t="shared" ref="EF91:EF154" si="294">CJ$228*$B91+CJ$229</f>
        <v>0.24542558776979689</v>
      </c>
      <c r="EG91" s="2">
        <f t="shared" ref="EG91:EG154" si="295">CK$228*$B91+CK$229</f>
        <v>0.2463211483950288</v>
      </c>
      <c r="EH91" s="2">
        <f t="shared" ref="EH91:EH154" si="296">CL$228*$B91+CL$229</f>
        <v>0.25754423086141742</v>
      </c>
      <c r="EI91" s="2">
        <f t="shared" ref="EI91:EI154" si="297">CM$228*$B91+CM$229</f>
        <v>0.25805660749718157</v>
      </c>
      <c r="EJ91" s="2">
        <f t="shared" ref="EJ91:EJ154" si="298">CN$228*$B91+CN$229</f>
        <v>0.25760564701536998</v>
      </c>
      <c r="EK91" s="2">
        <f t="shared" ref="EK91:EK154" si="299">CO$228*$B91+CO$229</f>
        <v>0.28245081662130694</v>
      </c>
      <c r="EL91" s="2">
        <f t="shared" ref="EL91:EL154" si="300">CP$228*$B91+CP$229</f>
        <v>0.2799055951835881</v>
      </c>
      <c r="EM91" s="2">
        <f t="shared" ref="EM91:EM154" si="301">CQ$228*$B91+CQ$229</f>
        <v>0.26483927259551032</v>
      </c>
      <c r="EN91" s="2">
        <f t="shared" ref="EN91:EN154" si="302">CR$228*$B91+CR$229</f>
        <v>0.25495358307802757</v>
      </c>
      <c r="EO91" s="2">
        <f t="shared" ref="EO91:EO154" si="303">CS$228*$B91+CS$229</f>
        <v>0.2643230812396043</v>
      </c>
      <c r="EQ91" s="2">
        <f t="shared" ref="EQ91:EQ154" si="304">CU$228*$B91+CU$229</f>
        <v>0.27436051499370662</v>
      </c>
      <c r="ER91" s="2">
        <f t="shared" ref="ER91:FE106" si="305">CV$228*$B91+CV$229</f>
        <v>0.24702349476310809</v>
      </c>
      <c r="ES91" s="2">
        <f t="shared" si="305"/>
        <v>0.23972399348097548</v>
      </c>
      <c r="ET91" s="2">
        <f t="shared" si="305"/>
        <v>0.24113072347355854</v>
      </c>
      <c r="EU91" s="2">
        <f t="shared" si="305"/>
        <v>0.23904591891363439</v>
      </c>
      <c r="EV91" s="2">
        <f t="shared" si="305"/>
        <v>0.24781684945843313</v>
      </c>
      <c r="EW91" s="2">
        <f t="shared" si="305"/>
        <v>0.24678925768789803</v>
      </c>
      <c r="EX91" s="2">
        <f t="shared" si="305"/>
        <v>0.25539075837195407</v>
      </c>
      <c r="EY91" s="2">
        <f t="shared" si="305"/>
        <v>0.25747197633019625</v>
      </c>
      <c r="EZ91" s="2">
        <f t="shared" si="305"/>
        <v>0.25926824804933502</v>
      </c>
      <c r="FA91" s="2">
        <f t="shared" si="305"/>
        <v>0.27980126513850523</v>
      </c>
      <c r="FB91" s="2">
        <f t="shared" si="305"/>
        <v>0.27969778638435699</v>
      </c>
      <c r="FC91" s="2">
        <f t="shared" si="305"/>
        <v>0.26491484248416869</v>
      </c>
      <c r="FD91" s="2">
        <f t="shared" si="305"/>
        <v>0.25398783162057736</v>
      </c>
      <c r="FE91" s="2">
        <f t="shared" si="305"/>
        <v>0.27288584870303378</v>
      </c>
      <c r="FG91" s="2">
        <f t="shared" ref="FG91:FG154" si="306">POWER(10,($B91-C$231)/C$229)/(1+POWER(10,($B91-C$231)/C$229))</f>
        <v>0.99137026864266919</v>
      </c>
      <c r="FH91" s="2">
        <f t="shared" ref="FH91:FU106" si="307">POWER(10,($B91-D$231)/D$229)/(1+POWER(10,($B91-D$231)/D$229))</f>
        <v>0.96556638759292834</v>
      </c>
      <c r="FI91" s="2">
        <f t="shared" si="307"/>
        <v>0.96261227734032939</v>
      </c>
      <c r="FJ91" s="2">
        <f t="shared" si="307"/>
        <v>0.96135278723171413</v>
      </c>
      <c r="FK91" s="2">
        <f t="shared" si="307"/>
        <v>0.9735428970335428</v>
      </c>
      <c r="FL91" s="2">
        <f t="shared" si="307"/>
        <v>0.97829291081423297</v>
      </c>
      <c r="FM91" s="2">
        <f t="shared" si="307"/>
        <v>0.97818120673535969</v>
      </c>
      <c r="FN91" s="2">
        <f t="shared" si="307"/>
        <v>0.97150830364155416</v>
      </c>
      <c r="FO91" s="2">
        <f t="shared" si="307"/>
        <v>0.97113407239821892</v>
      </c>
      <c r="FP91" s="2">
        <f t="shared" si="307"/>
        <v>0.96838137081626086</v>
      </c>
      <c r="FQ91" s="2">
        <f t="shared" si="307"/>
        <v>0.95822573677720613</v>
      </c>
      <c r="FR91" s="2">
        <f t="shared" si="307"/>
        <v>0.95619814544733006</v>
      </c>
      <c r="FS91" s="2">
        <f t="shared" si="307"/>
        <v>0.9575746631897365</v>
      </c>
      <c r="FT91" s="2">
        <f t="shared" si="307"/>
        <v>0.94264446784522671</v>
      </c>
      <c r="FU91" s="2">
        <f t="shared" si="307"/>
        <v>0.9055245869068802</v>
      </c>
      <c r="FW91" s="2">
        <f t="shared" si="112"/>
        <v>8.3428462891022178E-4</v>
      </c>
      <c r="FX91" s="2">
        <f t="shared" si="164"/>
        <v>4.8043558935233275E-4</v>
      </c>
      <c r="FY91" s="2">
        <f t="shared" si="165"/>
        <v>6.9977437320314949E-4</v>
      </c>
      <c r="FZ91" s="2">
        <f t="shared" si="166"/>
        <v>5.973705566757559E-4</v>
      </c>
      <c r="GA91" s="2">
        <f t="shared" si="167"/>
        <v>9.3979976751023826E-4</v>
      </c>
      <c r="GB91" s="2">
        <f t="shared" si="168"/>
        <v>1.0804206186211308E-3</v>
      </c>
      <c r="GC91" s="2">
        <f t="shared" si="169"/>
        <v>9.6118959176233693E-4</v>
      </c>
      <c r="GD91" s="2">
        <f t="shared" si="170"/>
        <v>1.1371766448212361E-3</v>
      </c>
      <c r="GE91" s="2">
        <f t="shared" si="171"/>
        <v>1.0848679488843322E-3</v>
      </c>
      <c r="GF91" s="2">
        <f t="shared" si="172"/>
        <v>1.1720724489481663E-3</v>
      </c>
      <c r="GG91" s="2">
        <f t="shared" si="173"/>
        <v>7.8741380100751275E-4</v>
      </c>
      <c r="GH91" s="2">
        <f t="shared" si="174"/>
        <v>7.2806536908969844E-4</v>
      </c>
      <c r="GI91" s="2">
        <f t="shared" si="175"/>
        <v>5.7076533838199938E-4</v>
      </c>
      <c r="GJ91" s="2">
        <f t="shared" si="176"/>
        <v>4.0353272861029592E-4</v>
      </c>
      <c r="GK91" s="2">
        <f t="shared" si="177"/>
        <v>2.2727922164209627E-4</v>
      </c>
      <c r="GM91" s="82">
        <f t="shared" si="113"/>
        <v>6.839591794660419E-3</v>
      </c>
      <c r="GN91" s="82">
        <f t="shared" si="178"/>
        <v>6.7185132263656644E-7</v>
      </c>
      <c r="GO91" s="82">
        <f t="shared" si="179"/>
        <v>1.7631217830721102E-8</v>
      </c>
      <c r="GP91" s="82">
        <f t="shared" si="180"/>
        <v>1.6057992811896405E-9</v>
      </c>
      <c r="GQ91" s="82">
        <f t="shared" si="181"/>
        <v>1.6470643582777756E-17</v>
      </c>
      <c r="GR91" s="82">
        <f t="shared" si="182"/>
        <v>6.7317847310298498E-22</v>
      </c>
      <c r="GS91" s="82">
        <f t="shared" si="183"/>
        <v>1.3073460236381224E-28</v>
      </c>
      <c r="GT91" s="82">
        <f t="shared" si="184"/>
        <v>1.5323001349749485E-19</v>
      </c>
      <c r="GU91" s="82">
        <f t="shared" si="185"/>
        <v>9.0066602341492332E-20</v>
      </c>
      <c r="GV91" s="82">
        <f t="shared" si="186"/>
        <v>3.0824987644545163E-19</v>
      </c>
      <c r="GW91" s="82">
        <f t="shared" si="187"/>
        <v>1.7810143908671869E-18</v>
      </c>
      <c r="GX91" s="82">
        <f t="shared" si="188"/>
        <v>4.1980887178277964E-12</v>
      </c>
      <c r="GY91" s="82">
        <f t="shared" si="189"/>
        <v>1.7197193689991504E-8</v>
      </c>
      <c r="GZ91" s="82">
        <f t="shared" si="190"/>
        <v>2.7351129187609188E-7</v>
      </c>
      <c r="HA91" s="82">
        <f t="shared" si="191"/>
        <v>1.001772939265003E-4</v>
      </c>
      <c r="HC91" s="82">
        <f t="shared" si="145"/>
        <v>0.47870559287438824</v>
      </c>
      <c r="HD91" s="82">
        <f t="shared" si="192"/>
        <v>8.5509492938867449E-2</v>
      </c>
      <c r="HE91" s="82">
        <f t="shared" si="193"/>
        <v>9.2358144910068204E-2</v>
      </c>
      <c r="HF91" s="82">
        <f t="shared" si="194"/>
        <v>0.12873894996403562</v>
      </c>
      <c r="HG91" s="82">
        <f t="shared" si="195"/>
        <v>0.33162272310393426</v>
      </c>
      <c r="HH91" s="82">
        <f t="shared" si="196"/>
        <v>0.44961784405244176</v>
      </c>
      <c r="HI91" s="82">
        <f t="shared" si="197"/>
        <v>0.35352562933896176</v>
      </c>
      <c r="HJ91" s="82">
        <f t="shared" si="198"/>
        <v>0.27735539279210192</v>
      </c>
      <c r="HK91" s="82">
        <f t="shared" si="199"/>
        <v>0.26990227857295418</v>
      </c>
      <c r="HL91" s="82">
        <f t="shared" si="200"/>
        <v>0.21545674820108976</v>
      </c>
      <c r="HM91" s="82">
        <f t="shared" si="201"/>
        <v>0.12920873979720107</v>
      </c>
      <c r="HN91" s="82">
        <f t="shared" si="202"/>
        <v>0.13860041593579181</v>
      </c>
      <c r="HO91" s="82">
        <f t="shared" si="203"/>
        <v>5.6761114539374179E-2</v>
      </c>
      <c r="HP91" s="82">
        <f t="shared" si="204"/>
        <v>3.0680657836097528E-2</v>
      </c>
      <c r="HQ91" s="82">
        <f t="shared" si="205"/>
        <v>7.8674920318332585E-3</v>
      </c>
      <c r="HS91" s="82">
        <f t="shared" si="114"/>
        <v>2.8069210849813044E-8</v>
      </c>
      <c r="HT91" s="82">
        <f t="shared" si="206"/>
        <v>7.7305871017671421E-15</v>
      </c>
      <c r="HU91" s="82">
        <f t="shared" si="207"/>
        <v>5.3513183295297567E-15</v>
      </c>
      <c r="HV91" s="82">
        <f t="shared" si="208"/>
        <v>4.8175499758262971E-16</v>
      </c>
      <c r="HW91" s="82">
        <f t="shared" si="209"/>
        <v>6.7138508472951897E-16</v>
      </c>
      <c r="HX91" s="82">
        <f t="shared" si="210"/>
        <v>5.7138323512624642E-15</v>
      </c>
      <c r="HY91" s="82">
        <f t="shared" si="211"/>
        <v>3.9824386377684419E-14</v>
      </c>
      <c r="HZ91" s="82">
        <f t="shared" si="212"/>
        <v>6.9218526118413098E-16</v>
      </c>
      <c r="IA91" s="82">
        <f t="shared" si="213"/>
        <v>8.9198836278544627E-15</v>
      </c>
      <c r="IB91" s="82">
        <f t="shared" si="214"/>
        <v>7.5645707751683921E-18</v>
      </c>
      <c r="IC91" s="82">
        <f t="shared" si="215"/>
        <v>1.6119515248034974E-20</v>
      </c>
      <c r="ID91" s="82">
        <f t="shared" si="216"/>
        <v>5.2165424476459477E-16</v>
      </c>
      <c r="IE91" s="82">
        <f t="shared" si="217"/>
        <v>6.049752325912213E-21</v>
      </c>
      <c r="IF91" s="82">
        <f t="shared" si="218"/>
        <v>1.4436288691918824E-12</v>
      </c>
      <c r="IG91" s="82">
        <f t="shared" si="219"/>
        <v>1.5080976315617289E-13</v>
      </c>
      <c r="II91" s="82">
        <f t="shared" si="115"/>
        <v>2.5140473605271165E-66</v>
      </c>
      <c r="IJ91" s="82">
        <f t="shared" si="116"/>
        <v>1.617105757739811E-109</v>
      </c>
      <c r="IK91" s="82">
        <f t="shared" si="117"/>
        <v>6.6862301880254138E-113</v>
      </c>
      <c r="IL91" s="82">
        <f t="shared" si="118"/>
        <v>7.9707200642841039E-127</v>
      </c>
      <c r="IM91" s="82">
        <f t="shared" si="119"/>
        <v>6.2451943652550804E-133</v>
      </c>
      <c r="IN91" s="82">
        <f t="shared" si="120"/>
        <v>9.7288688533351132E-128</v>
      </c>
      <c r="IO91" s="82">
        <f t="shared" si="121"/>
        <v>5.3212222172464719E-116</v>
      </c>
      <c r="IP91" s="82">
        <f t="shared" si="122"/>
        <v>5.4107049642325122E-130</v>
      </c>
      <c r="IQ91" s="82">
        <f t="shared" si="123"/>
        <v>1.5951040204156394E-120</v>
      </c>
      <c r="IR91" s="82">
        <f t="shared" si="124"/>
        <v>3.2845151041500395E-146</v>
      </c>
      <c r="IS91" s="82">
        <f t="shared" si="125"/>
        <v>1.0895820066099832E-173</v>
      </c>
      <c r="IT91" s="82">
        <f t="shared" si="126"/>
        <v>1.7308259411050669E-124</v>
      </c>
      <c r="IU91" s="82">
        <f t="shared" si="127"/>
        <v>5.6187859834202423E-162</v>
      </c>
      <c r="IV91" s="82">
        <f t="shared" si="128"/>
        <v>9.6187367787709421E-63</v>
      </c>
      <c r="IW91" s="82">
        <f t="shared" si="129"/>
        <v>9.9347686405275806E-34</v>
      </c>
      <c r="IY91" s="82">
        <f t="shared" si="130"/>
        <v>0.48554521273825951</v>
      </c>
      <c r="IZ91" s="82">
        <f t="shared" si="131"/>
        <v>8.551016479019781E-2</v>
      </c>
      <c r="JA91" s="82">
        <f t="shared" si="132"/>
        <v>9.2358162541291394E-2</v>
      </c>
      <c r="JB91" s="82">
        <f t="shared" si="133"/>
        <v>0.12873895156983536</v>
      </c>
      <c r="JC91" s="82">
        <f t="shared" si="134"/>
        <v>0.33162272310393492</v>
      </c>
      <c r="JD91" s="82">
        <f t="shared" si="135"/>
        <v>0.44961784405244748</v>
      </c>
      <c r="JE91" s="82">
        <f t="shared" si="136"/>
        <v>0.35352562933900156</v>
      </c>
      <c r="JF91" s="82">
        <f t="shared" si="137"/>
        <v>0.27735539279210258</v>
      </c>
      <c r="JG91" s="82">
        <f t="shared" si="138"/>
        <v>0.26990227857296312</v>
      </c>
      <c r="JH91" s="82">
        <f t="shared" si="139"/>
        <v>0.21545674820108976</v>
      </c>
      <c r="JI91" s="82">
        <f t="shared" si="140"/>
        <v>0.12920873979720107</v>
      </c>
      <c r="JJ91" s="82">
        <f t="shared" si="141"/>
        <v>0.13860041593999042</v>
      </c>
      <c r="JK91" s="82">
        <f t="shared" si="142"/>
        <v>5.6761131736567869E-2</v>
      </c>
      <c r="JL91" s="82">
        <f t="shared" si="143"/>
        <v>3.0680931348833033E-2</v>
      </c>
      <c r="JM91" s="82">
        <f t="shared" si="144"/>
        <v>7.9676693259105695E-3</v>
      </c>
    </row>
    <row r="92" spans="2:273" x14ac:dyDescent="0.25">
      <c r="B92" s="2">
        <v>65</v>
      </c>
      <c r="C92" s="37">
        <v>0.45185599999999998</v>
      </c>
      <c r="D92" s="37">
        <v>0.32404699999999997</v>
      </c>
      <c r="E92" s="37">
        <v>0.32585599999999998</v>
      </c>
      <c r="F92" s="37">
        <v>0.35151199999999999</v>
      </c>
      <c r="G92" s="37">
        <v>0.46416400000000002</v>
      </c>
      <c r="H92" s="37">
        <v>0.49319000000000002</v>
      </c>
      <c r="I92" s="37">
        <v>0.44991700000000001</v>
      </c>
      <c r="J92" s="37">
        <v>0.444106</v>
      </c>
      <c r="K92" s="37">
        <v>0.43692300000000001</v>
      </c>
      <c r="L92" s="37">
        <v>0.425153</v>
      </c>
      <c r="M92" s="37">
        <v>0.39614300000000002</v>
      </c>
      <c r="N92" s="37">
        <v>0.38697799999999999</v>
      </c>
      <c r="O92" s="37">
        <v>0.33920800000000001</v>
      </c>
      <c r="P92" s="37">
        <v>0.27963700000000002</v>
      </c>
      <c r="Q92" s="37">
        <v>0.27474500000000002</v>
      </c>
      <c r="S92" s="4">
        <f t="shared" si="229"/>
        <v>0.46585855884291194</v>
      </c>
      <c r="T92" s="4">
        <f t="shared" si="230"/>
        <v>0.32955781895151448</v>
      </c>
      <c r="U92" s="4">
        <f t="shared" si="231"/>
        <v>0.33094830299120315</v>
      </c>
      <c r="V92" s="4">
        <f t="shared" si="232"/>
        <v>0.36408183405491978</v>
      </c>
      <c r="W92" s="4">
        <f t="shared" si="233"/>
        <v>0.45319245296291366</v>
      </c>
      <c r="X92" s="4">
        <f t="shared" si="234"/>
        <v>0.50040248406430143</v>
      </c>
      <c r="Y92" s="4">
        <f t="shared" si="235"/>
        <v>0.44115315707567732</v>
      </c>
      <c r="Z92" s="4">
        <f t="shared" si="236"/>
        <v>0.43280120519511017</v>
      </c>
      <c r="AA92" s="4">
        <f t="shared" si="237"/>
        <v>0.42920902791808885</v>
      </c>
      <c r="AB92" s="4">
        <f t="shared" si="238"/>
        <v>0.41716905486519462</v>
      </c>
      <c r="AC92" s="4">
        <f t="shared" si="239"/>
        <v>0.38561472147223996</v>
      </c>
      <c r="AD92" s="4">
        <f t="shared" si="240"/>
        <v>0.39284877533751777</v>
      </c>
      <c r="AE92" s="4">
        <f t="shared" si="241"/>
        <v>0.3264002481519751</v>
      </c>
      <c r="AF92" s="4">
        <f t="shared" si="242"/>
        <v>0.28827855197458196</v>
      </c>
      <c r="AG92" s="4">
        <f t="shared" si="243"/>
        <v>0.2784274830306428</v>
      </c>
      <c r="AI92" s="4">
        <f t="shared" si="244"/>
        <v>-1.4002558842911961E-2</v>
      </c>
      <c r="AJ92" s="4">
        <f t="shared" si="245"/>
        <v>-5.5108189515145067E-3</v>
      </c>
      <c r="AK92" s="4">
        <f t="shared" si="246"/>
        <v>-5.0923029912031681E-3</v>
      </c>
      <c r="AL92" s="4">
        <f t="shared" si="247"/>
        <v>-1.2569834054919793E-2</v>
      </c>
      <c r="AM92" s="4">
        <f t="shared" si="248"/>
        <v>1.097154703708636E-2</v>
      </c>
      <c r="AN92" s="4">
        <f t="shared" si="249"/>
        <v>-7.2124840643014165E-3</v>
      </c>
      <c r="AO92" s="4">
        <f t="shared" si="250"/>
        <v>8.7638429243226956E-3</v>
      </c>
      <c r="AP92" s="4">
        <f t="shared" si="251"/>
        <v>1.1304794804889828E-2</v>
      </c>
      <c r="AQ92" s="4">
        <f t="shared" si="252"/>
        <v>7.7139720819111579E-3</v>
      </c>
      <c r="AR92" s="4">
        <f t="shared" si="253"/>
        <v>7.9839451348053814E-3</v>
      </c>
      <c r="AS92" s="4">
        <f t="shared" si="254"/>
        <v>1.052827852776006E-2</v>
      </c>
      <c r="AT92" s="4">
        <f t="shared" si="255"/>
        <v>-5.8707753375177862E-3</v>
      </c>
      <c r="AU92" s="4">
        <f t="shared" si="256"/>
        <v>1.2807751848024906E-2</v>
      </c>
      <c r="AV92" s="4">
        <f t="shared" si="257"/>
        <v>-8.6415519745819402E-3</v>
      </c>
      <c r="AW92" s="4">
        <f t="shared" si="257"/>
        <v>-3.6824830306427803E-3</v>
      </c>
      <c r="AY92" s="2">
        <f t="shared" ref="AY92:AY155" si="308">IF(OR($B92 &lt; C$230, $B92 &gt; C$233), #N/A, ((1-FG92)*DK92) + (FG92 - FW92)*EA92 + (FW92*EQ92))</f>
        <v>0.27811674532680108</v>
      </c>
      <c r="AZ92" s="2">
        <f t="shared" si="147"/>
        <v>0.25043914004523976</v>
      </c>
      <c r="BA92" s="2">
        <f t="shared" si="148"/>
        <v>0.24336929269415955</v>
      </c>
      <c r="BB92" s="2">
        <f t="shared" si="149"/>
        <v>0.24446467886120141</v>
      </c>
      <c r="BC92" s="2">
        <f t="shared" si="150"/>
        <v>0.24293272122642934</v>
      </c>
      <c r="BD92" s="2">
        <f t="shared" si="151"/>
        <v>0.24690325737016985</v>
      </c>
      <c r="BE92" s="2">
        <f t="shared" si="152"/>
        <v>0.24748499149358888</v>
      </c>
      <c r="BF92" s="2">
        <f t="shared" si="153"/>
        <v>0.25900542785961367</v>
      </c>
      <c r="BG92" s="2">
        <f t="shared" si="154"/>
        <v>0.2598138371432846</v>
      </c>
      <c r="BH92" s="2">
        <f t="shared" si="155"/>
        <v>0.25924422878098591</v>
      </c>
      <c r="BI92" s="2">
        <f t="shared" si="156"/>
        <v>0.28374639697187731</v>
      </c>
      <c r="BJ92" s="2">
        <f t="shared" si="157"/>
        <v>0.28134701505250187</v>
      </c>
      <c r="BK92" s="2">
        <f t="shared" si="158"/>
        <v>0.26596682963093748</v>
      </c>
      <c r="BL92" s="2">
        <f t="shared" si="159"/>
        <v>0.25674989222483757</v>
      </c>
      <c r="BM92" s="2">
        <f t="shared" si="160"/>
        <v>0.26970463756451185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0.45565287878787869</v>
      </c>
      <c r="DL92" s="2">
        <f t="shared" si="289"/>
        <v>0.30677979894179896</v>
      </c>
      <c r="DM92" s="2">
        <f t="shared" si="289"/>
        <v>0.2912406981390257</v>
      </c>
      <c r="DN92" s="2">
        <f t="shared" si="289"/>
        <v>0.30685148768472909</v>
      </c>
      <c r="DO92" s="2">
        <f t="shared" si="289"/>
        <v>0.33593840076923082</v>
      </c>
      <c r="DP92" s="2">
        <f t="shared" si="289"/>
        <v>0.33000338170525129</v>
      </c>
      <c r="DQ92" s="2">
        <f t="shared" si="289"/>
        <v>0.31705593083003958</v>
      </c>
      <c r="DR92" s="2">
        <f t="shared" si="289"/>
        <v>0.32919644615384608</v>
      </c>
      <c r="DS92" s="2">
        <f t="shared" si="289"/>
        <v>0.33871268205128208</v>
      </c>
      <c r="DT92" s="2">
        <f t="shared" si="289"/>
        <v>0.32441916402116405</v>
      </c>
      <c r="DU92" s="2">
        <f t="shared" si="289"/>
        <v>0.33206835202076379</v>
      </c>
      <c r="DV92" s="2">
        <f t="shared" si="289"/>
        <v>0.32535382187615863</v>
      </c>
      <c r="DW92" s="2">
        <f t="shared" si="289"/>
        <v>0.30347490708194291</v>
      </c>
      <c r="DX92" s="2">
        <f t="shared" si="289"/>
        <v>0.2954942747326203</v>
      </c>
      <c r="DY92" s="2">
        <f t="shared" si="289"/>
        <v>0.32948526426024954</v>
      </c>
      <c r="EA92" s="2">
        <f t="shared" si="228"/>
        <v>0.27670965928802588</v>
      </c>
      <c r="EB92" s="2">
        <f t="shared" si="290"/>
        <v>0.24860769209388076</v>
      </c>
      <c r="EC92" s="2">
        <f t="shared" si="291"/>
        <v>0.24167531776714274</v>
      </c>
      <c r="ED92" s="2">
        <f t="shared" si="292"/>
        <v>0.24217824372594007</v>
      </c>
      <c r="EE92" s="2">
        <f t="shared" si="293"/>
        <v>0.2406295436445971</v>
      </c>
      <c r="EF92" s="2">
        <f t="shared" si="294"/>
        <v>0.2452188241831274</v>
      </c>
      <c r="EG92" s="2">
        <f t="shared" si="295"/>
        <v>0.24606923759925409</v>
      </c>
      <c r="EH92" s="2">
        <f t="shared" si="296"/>
        <v>0.2571306963607457</v>
      </c>
      <c r="EI92" s="2">
        <f t="shared" si="297"/>
        <v>0.25767569233370918</v>
      </c>
      <c r="EJ92" s="2">
        <f t="shared" si="298"/>
        <v>0.25730132979864173</v>
      </c>
      <c r="EK92" s="2">
        <f t="shared" si="299"/>
        <v>0.28182743020624973</v>
      </c>
      <c r="EL92" s="2">
        <f t="shared" si="300"/>
        <v>0.27950867985010591</v>
      </c>
      <c r="EM92" s="2">
        <f t="shared" si="301"/>
        <v>0.26445120743431871</v>
      </c>
      <c r="EN92" s="2">
        <f t="shared" si="302"/>
        <v>0.25460033953412325</v>
      </c>
      <c r="EO92" s="2">
        <f t="shared" si="303"/>
        <v>0.26401411021623039</v>
      </c>
      <c r="EQ92" s="2">
        <f t="shared" si="304"/>
        <v>0.27415099492359135</v>
      </c>
      <c r="ER92" s="2">
        <f t="shared" si="305"/>
        <v>0.24684108170543467</v>
      </c>
      <c r="ES92" s="2">
        <f t="shared" si="305"/>
        <v>0.23948034753169409</v>
      </c>
      <c r="ET92" s="2">
        <f t="shared" si="305"/>
        <v>0.24086545708832105</v>
      </c>
      <c r="EU92" s="2">
        <f t="shared" si="305"/>
        <v>0.2387742675529915</v>
      </c>
      <c r="EV92" s="2">
        <f t="shared" si="305"/>
        <v>0.24752584199095887</v>
      </c>
      <c r="EW92" s="2">
        <f t="shared" si="305"/>
        <v>0.24651932540103624</v>
      </c>
      <c r="EX92" s="2">
        <f t="shared" si="305"/>
        <v>0.25505784388087538</v>
      </c>
      <c r="EY92" s="2">
        <f t="shared" si="305"/>
        <v>0.25711198088956294</v>
      </c>
      <c r="EZ92" s="2">
        <f t="shared" si="305"/>
        <v>0.2588995727455643</v>
      </c>
      <c r="FA92" s="2">
        <f t="shared" si="305"/>
        <v>0.2792760304524266</v>
      </c>
      <c r="FB92" s="2">
        <f t="shared" si="305"/>
        <v>0.2793063142092006</v>
      </c>
      <c r="FC92" s="2">
        <f t="shared" si="305"/>
        <v>0.26452356953962142</v>
      </c>
      <c r="FD92" s="2">
        <f t="shared" si="305"/>
        <v>0.25366715809719276</v>
      </c>
      <c r="FE92" s="2">
        <f t="shared" si="305"/>
        <v>0.27234234150419967</v>
      </c>
      <c r="FG92" s="2">
        <f t="shared" si="306"/>
        <v>0.9921236107392899</v>
      </c>
      <c r="FH92" s="2">
        <f t="shared" si="307"/>
        <v>0.96850073626069211</v>
      </c>
      <c r="FI92" s="2">
        <f t="shared" si="307"/>
        <v>0.96578944873463446</v>
      </c>
      <c r="FJ92" s="2">
        <f t="shared" si="307"/>
        <v>0.96463305648642494</v>
      </c>
      <c r="FK92" s="2">
        <f t="shared" si="307"/>
        <v>0.97581453304221011</v>
      </c>
      <c r="FL92" s="2">
        <f t="shared" si="307"/>
        <v>0.9801650147769011</v>
      </c>
      <c r="FM92" s="2">
        <f t="shared" si="307"/>
        <v>0.98006274815987304</v>
      </c>
      <c r="FN92" s="2">
        <f t="shared" si="307"/>
        <v>0.97394995766365655</v>
      </c>
      <c r="FO92" s="2">
        <f t="shared" si="307"/>
        <v>0.9736069256667762</v>
      </c>
      <c r="FP92" s="2">
        <f t="shared" si="307"/>
        <v>0.97108301761925941</v>
      </c>
      <c r="FQ92" s="2">
        <f t="shared" si="307"/>
        <v>0.96176086421794493</v>
      </c>
      <c r="FR92" s="2">
        <f t="shared" si="307"/>
        <v>0.95989767596151276</v>
      </c>
      <c r="FS92" s="2">
        <f t="shared" si="307"/>
        <v>0.96116265432814219</v>
      </c>
      <c r="FT92" s="2">
        <f t="shared" si="307"/>
        <v>0.94742580863940651</v>
      </c>
      <c r="FU92" s="2">
        <f t="shared" si="307"/>
        <v>0.9131151416876222</v>
      </c>
      <c r="FW92" s="2">
        <f t="shared" ref="FW92:FW155" si="324">POWER(10,($B92-C$232)/C$229)/(1+POWER(10,($B92-C$232)/C$229))</f>
        <v>9.1470128041888708E-4</v>
      </c>
      <c r="FX92" s="2">
        <f t="shared" si="164"/>
        <v>5.2676273210216563E-4</v>
      </c>
      <c r="FY92" s="2">
        <f t="shared" si="165"/>
        <v>7.6723554408733368E-4</v>
      </c>
      <c r="FZ92" s="2">
        <f t="shared" si="166"/>
        <v>6.5496604260185975E-4</v>
      </c>
      <c r="GA92" s="2">
        <f t="shared" si="167"/>
        <v>1.0303765293835265E-3</v>
      </c>
      <c r="GB92" s="2">
        <f t="shared" si="168"/>
        <v>1.1845341786540899E-3</v>
      </c>
      <c r="GC92" s="2">
        <f t="shared" si="169"/>
        <v>1.0538257044250541E-3</v>
      </c>
      <c r="GD92" s="2">
        <f t="shared" si="170"/>
        <v>1.2467526115504349E-3</v>
      </c>
      <c r="GE92" s="2">
        <f t="shared" si="171"/>
        <v>1.1894095607829353E-3</v>
      </c>
      <c r="GF92" s="2">
        <f t="shared" si="172"/>
        <v>1.2850065767533395E-3</v>
      </c>
      <c r="GG92" s="2">
        <f t="shared" si="173"/>
        <v>8.6331647949347925E-4</v>
      </c>
      <c r="GH92" s="2">
        <f t="shared" si="174"/>
        <v>7.9825173142964595E-4</v>
      </c>
      <c r="GI92" s="2">
        <f t="shared" si="175"/>
        <v>6.2579728823993072E-4</v>
      </c>
      <c r="GJ92" s="2">
        <f t="shared" si="176"/>
        <v>4.4244761293233314E-4</v>
      </c>
      <c r="GK92" s="2">
        <f t="shared" si="177"/>
        <v>2.4920124660927749E-4</v>
      </c>
      <c r="GM92" s="82">
        <f t="shared" ref="GM92:GM155" si="325" xml:space="preserve"> _xlfn.NORM.DIST($B92, C$7, ABS(C$11), TRUE) * _xlfn.NORM.DIST(($B92 - C$7)*C$15, 0, ABS(C$11), TRUE) * 2</f>
        <v>4.6488713007868943E-3</v>
      </c>
      <c r="GN92" s="82">
        <f t="shared" si="178"/>
        <v>4.4581164199219085E-8</v>
      </c>
      <c r="GO92" s="82">
        <f t="shared" si="179"/>
        <v>8.6671975280924423E-10</v>
      </c>
      <c r="GP92" s="82">
        <f t="shared" si="180"/>
        <v>8.1565708534759974E-11</v>
      </c>
      <c r="GQ92" s="82">
        <f t="shared" si="181"/>
        <v>2.3591321452856993E-19</v>
      </c>
      <c r="GR92" s="82">
        <f t="shared" si="182"/>
        <v>4.6005424299362894E-24</v>
      </c>
      <c r="GS92" s="82">
        <f t="shared" si="183"/>
        <v>1.0510436413580705E-31</v>
      </c>
      <c r="GT92" s="82">
        <f t="shared" si="184"/>
        <v>8.0126948069138592E-22</v>
      </c>
      <c r="GU92" s="82">
        <f t="shared" si="185"/>
        <v>3.2601285677068432E-22</v>
      </c>
      <c r="GV92" s="82">
        <f t="shared" si="186"/>
        <v>1.135018238506646E-21</v>
      </c>
      <c r="GW92" s="82">
        <f t="shared" si="187"/>
        <v>4.7091686950518069E-21</v>
      </c>
      <c r="GX92" s="82">
        <f t="shared" si="188"/>
        <v>7.2634999784145251E-14</v>
      </c>
      <c r="GY92" s="82">
        <f t="shared" si="189"/>
        <v>7.8316534303559136E-10</v>
      </c>
      <c r="GZ92" s="82">
        <f t="shared" si="190"/>
        <v>1.7985158911656789E-8</v>
      </c>
      <c r="HA92" s="82">
        <f t="shared" si="191"/>
        <v>1.7179407807042861E-5</v>
      </c>
      <c r="HC92" s="82">
        <f t="shared" ref="HC92:HC155" si="326" xml:space="preserve"> _xlfn.NORM.DIST($B92, C$8, ABS(C$12), TRUE) * _xlfn.NORM.DIST(($B92 - C$8)*C$16, 0, ABS(C$12), TRUE) * 2</f>
        <v>0.50799883568392579</v>
      </c>
      <c r="HD92" s="82">
        <f t="shared" si="192"/>
        <v>0.10926734138553103</v>
      </c>
      <c r="HE92" s="82">
        <f t="shared" si="193"/>
        <v>0.11948209196084869</v>
      </c>
      <c r="HF92" s="82">
        <f t="shared" si="194"/>
        <v>0.16509775767991847</v>
      </c>
      <c r="HG92" s="82">
        <f t="shared" si="195"/>
        <v>0.40750474924348185</v>
      </c>
      <c r="HH92" s="82">
        <f t="shared" si="196"/>
        <v>0.53681498039733488</v>
      </c>
      <c r="HI92" s="82">
        <f t="shared" si="197"/>
        <v>0.42715226831818259</v>
      </c>
      <c r="HJ92" s="82">
        <f t="shared" si="198"/>
        <v>0.34667418397963284</v>
      </c>
      <c r="HK92" s="82">
        <f t="shared" si="199"/>
        <v>0.33479230509355662</v>
      </c>
      <c r="HL92" s="82">
        <f t="shared" si="200"/>
        <v>0.27842383506513013</v>
      </c>
      <c r="HM92" s="82">
        <f t="shared" si="201"/>
        <v>0.17456181174708277</v>
      </c>
      <c r="HN92" s="82">
        <f t="shared" si="202"/>
        <v>0.17774370668376135</v>
      </c>
      <c r="HO92" s="82">
        <f t="shared" si="203"/>
        <v>7.8783839464726002E-2</v>
      </c>
      <c r="HP92" s="82">
        <f t="shared" si="204"/>
        <v>4.4779541395339066E-2</v>
      </c>
      <c r="HQ92" s="82">
        <f t="shared" si="205"/>
        <v>1.2878418415893956E-2</v>
      </c>
      <c r="HS92" s="82">
        <f t="shared" ref="HS92:HS155" si="327" xml:space="preserve"> _xlfn.NORM.DIST($B92, C$9, ABS(C$13), TRUE) * _xlfn.NORM.DIST(($B92 - C$9)*C$17, 0, ABS(C$13), TRUE) * 2</f>
        <v>5.5694597393759436E-8</v>
      </c>
      <c r="HT92" s="82">
        <f t="shared" si="206"/>
        <v>2.4051753169072054E-14</v>
      </c>
      <c r="HU92" s="82">
        <f t="shared" si="207"/>
        <v>1.8103859645242785E-14</v>
      </c>
      <c r="HV92" s="82">
        <f t="shared" si="208"/>
        <v>1.7892959067114034E-15</v>
      </c>
      <c r="HW92" s="82">
        <f t="shared" si="209"/>
        <v>2.7860676527513519E-15</v>
      </c>
      <c r="HX92" s="82">
        <f t="shared" si="210"/>
        <v>2.2647133798076203E-14</v>
      </c>
      <c r="HY92" s="82">
        <f t="shared" si="211"/>
        <v>1.3899001121440704E-13</v>
      </c>
      <c r="HZ92" s="82">
        <f t="shared" si="212"/>
        <v>2.9381810371680755E-15</v>
      </c>
      <c r="IA92" s="82">
        <f t="shared" si="213"/>
        <v>3.36868861826027E-14</v>
      </c>
      <c r="IB92" s="82">
        <f t="shared" si="214"/>
        <v>3.9017579081440879E-17</v>
      </c>
      <c r="IC92" s="82">
        <f t="shared" si="215"/>
        <v>9.9617911065197498E-20</v>
      </c>
      <c r="ID92" s="82">
        <f t="shared" si="216"/>
        <v>1.979577624735159E-15</v>
      </c>
      <c r="IE92" s="82">
        <f t="shared" si="217"/>
        <v>3.3188659082815648E-20</v>
      </c>
      <c r="IF92" s="82">
        <f t="shared" si="218"/>
        <v>3.534639490620894E-12</v>
      </c>
      <c r="IG92" s="82">
        <f t="shared" si="219"/>
        <v>3.8549117359862985E-13</v>
      </c>
      <c r="II92" s="82">
        <f t="shared" ref="II92:II155" si="328" xml:space="preserve"> _xlfn.NORM.DIST($B92, C$10, ABS(C$14), TRUE) * _xlfn.NORM.DIST(($B92 - C$10)*C$18, 0, ABS(C$14), TRUE) * 2</f>
        <v>1.1622022052028197E-64</v>
      </c>
      <c r="IJ92" s="82">
        <f t="shared" ref="IJ92:IJ155" si="329" xml:space="preserve"> _xlfn.NORM.DIST($B92, D$10, ABS(D$14), TRUE) * _xlfn.NORM.DIST(($B92 - D$10)*D$18, 0, ABS(D$14), TRUE) * 2</f>
        <v>6.1158414874884035E-107</v>
      </c>
      <c r="IK92" s="82">
        <f t="shared" ref="IK92:IK155" si="330" xml:space="preserve"> _xlfn.NORM.DIST($B92, E$10, ABS(E$14), TRUE) * _xlfn.NORM.DIST(($B92 - E$10)*E$18, 0, ABS(E$14), TRUE) * 2</f>
        <v>4.1751243851141742E-110</v>
      </c>
      <c r="IL92" s="82">
        <f t="shared" ref="IL92:IL155" si="331" xml:space="preserve"> _xlfn.NORM.DIST($B92, F$10, ABS(F$14), TRUE) * _xlfn.NORM.DIST(($B92 - F$10)*F$18, 0, ABS(F$14), TRUE) * 2</f>
        <v>9.5611385169353705E-124</v>
      </c>
      <c r="IM92" s="82">
        <f t="shared" ref="IM92:IM155" si="332" xml:space="preserve"> _xlfn.NORM.DIST($B92, G$10, ABS(G$14), TRUE) * _xlfn.NORM.DIST(($B92 - G$10)*G$18, 0, ABS(G$14), TRUE) * 2</f>
        <v>1.7125522542776185E-129</v>
      </c>
      <c r="IN92" s="82">
        <f t="shared" ref="IN92:IN155" si="333" xml:space="preserve"> _xlfn.NORM.DIST($B92, H$10, ABS(H$14), TRUE) * _xlfn.NORM.DIST(($B92 - H$10)*H$18, 0, ABS(H$14), TRUE) * 2</f>
        <v>2.2754879970771032E-124</v>
      </c>
      <c r="IO92" s="82">
        <f t="shared" ref="IO92:IO155" si="334" xml:space="preserve"> _xlfn.NORM.DIST($B92, I$10, ABS(I$14), TRUE) * _xlfn.NORM.DIST(($B92 - I$10)*I$18, 0, ABS(I$14), TRUE) * 2</f>
        <v>5.3700506926736169E-113</v>
      </c>
      <c r="IP92" s="82">
        <f t="shared" ref="IP92:IP155" si="335" xml:space="preserve"> _xlfn.NORM.DIST($B92, J$10, ABS(J$14), TRUE) * _xlfn.NORM.DIST(($B92 - J$10)*J$18, 0, ABS(J$14), TRUE) * 2</f>
        <v>1.5428629333755885E-126</v>
      </c>
      <c r="IQ92" s="82">
        <f t="shared" ref="IQ92:IQ155" si="336" xml:space="preserve"> _xlfn.NORM.DIST($B92, K$10, ABS(K$14), TRUE) * _xlfn.NORM.DIST(($B92 - K$10)*K$18, 0, ABS(K$14), TRUE) * 2</f>
        <v>2.4029966065148019E-117</v>
      </c>
      <c r="IR92" s="82">
        <f t="shared" ref="IR92:IR155" si="337" xml:space="preserve"> _xlfn.NORM.DIST($B92, L$10, ABS(L$14), TRUE) * _xlfn.NORM.DIST(($B92 - L$10)*L$18, 0, ABS(L$14), TRUE) * 2</f>
        <v>2.666315209055384E-142</v>
      </c>
      <c r="IS92" s="82">
        <f t="shared" ref="IS92:IS155" si="338" xml:space="preserve"> _xlfn.NORM.DIST($B92, M$10, ABS(M$14), TRUE) * _xlfn.NORM.DIST(($B92 - M$10)*M$18, 0, ABS(M$14), TRUE) * 2</f>
        <v>2.7108428771081464E-169</v>
      </c>
      <c r="IT92" s="82">
        <f t="shared" ref="IT92:IT155" si="339" xml:space="preserve"> _xlfn.NORM.DIST($B92, N$10, ABS(N$14), TRUE) * _xlfn.NORM.DIST(($B92 - N$10)*N$18, 0, ABS(N$14), TRUE) * 2</f>
        <v>2.1978948297177837E-121</v>
      </c>
      <c r="IU92" s="82">
        <f t="shared" ref="IU92:IU155" si="340" xml:space="preserve"> _xlfn.NORM.DIST($B92, O$10, ABS(O$14), TRUE) * _xlfn.NORM.DIST(($B92 - O$10)*O$18, 0, ABS(O$14), TRUE) * 2</f>
        <v>4.6814633948435018E-158</v>
      </c>
      <c r="IV92" s="82">
        <f t="shared" ref="IV92:IV155" si="341" xml:space="preserve"> _xlfn.NORM.DIST($B92, P$10, ABS(P$14), TRUE) * _xlfn.NORM.DIST(($B92 - P$10)*P$18, 0, ABS(P$14), TRUE) * 2</f>
        <v>2.5730205922693004E-61</v>
      </c>
      <c r="IW92" s="82">
        <f t="shared" ref="IW92:IW155" si="342" xml:space="preserve"> _xlfn.NORM.DIST($B92, Q$10, ABS(Q$14), TRUE) * _xlfn.NORM.DIST(($B92 - Q$10)*Q$18, 0, ABS(Q$14), TRUE) * 2</f>
        <v>4.9742545452635307E-33</v>
      </c>
      <c r="IY92" s="82">
        <f t="shared" ref="IY92:IY155" si="343">GM92+HC92+HS92+II92</f>
        <v>0.51264776267931</v>
      </c>
      <c r="IZ92" s="82">
        <f t="shared" ref="IZ92:IZ155" si="344">GN92+HD92+HT92+IJ92</f>
        <v>0.10926738596671928</v>
      </c>
      <c r="JA92" s="82">
        <f t="shared" ref="JA92:JA155" si="345">GO92+HE92+HU92+IK92</f>
        <v>0.11948209282758655</v>
      </c>
      <c r="JB92" s="82">
        <f t="shared" ref="JB92:JB155" si="346">GP92+HF92+HV92+IL92</f>
        <v>0.16509775776148594</v>
      </c>
      <c r="JC92" s="82">
        <f t="shared" ref="JC92:JC155" si="347">GQ92+HG92+HW92+IM92</f>
        <v>0.40750474924348462</v>
      </c>
      <c r="JD92" s="82">
        <f t="shared" ref="JD92:JD155" si="348">GR92+HH92+HX92+IN92</f>
        <v>0.53681498039735753</v>
      </c>
      <c r="JE92" s="82">
        <f t="shared" ref="JE92:JE155" si="349">GS92+HI92+HY92+IO92</f>
        <v>0.42715226831832159</v>
      </c>
      <c r="JF92" s="82">
        <f t="shared" ref="JF92:JF155" si="350">GT92+HJ92+HZ92+IP92</f>
        <v>0.34667418397963579</v>
      </c>
      <c r="JG92" s="82">
        <f t="shared" ref="JG92:JG155" si="351">GU92+HK92+IA92+IQ92</f>
        <v>0.33479230509359031</v>
      </c>
      <c r="JH92" s="82">
        <f t="shared" ref="JH92:JH155" si="352">GV92+HL92+IB92+IR92</f>
        <v>0.27842383506513019</v>
      </c>
      <c r="JI92" s="82">
        <f t="shared" ref="JI92:JI155" si="353">GW92+HM92+IC92+IS92</f>
        <v>0.17456181174708277</v>
      </c>
      <c r="JJ92" s="82">
        <f t="shared" ref="JJ92:JJ155" si="354">GX92+HN92+ID92+IT92</f>
        <v>0.17774370668383596</v>
      </c>
      <c r="JK92" s="82">
        <f t="shared" ref="JK92:JK155" si="355">GY92+HO92+IE92+IU92</f>
        <v>7.878384024789134E-2</v>
      </c>
      <c r="JL92" s="82">
        <f t="shared" ref="JL92:JL155" si="356">GZ92+HP92+IF92+IV92</f>
        <v>4.4779559384032615E-2</v>
      </c>
      <c r="JM92" s="82">
        <f t="shared" ref="JM92:JM155" si="357">HA92+HQ92+IG92+IW92</f>
        <v>1.289559782408649E-2</v>
      </c>
    </row>
    <row r="93" spans="2:273" x14ac:dyDescent="0.25">
      <c r="B93" s="2">
        <v>66</v>
      </c>
      <c r="C93" s="37">
        <v>0.449766</v>
      </c>
      <c r="D93" s="37">
        <v>0.33680500000000002</v>
      </c>
      <c r="E93" s="37">
        <v>0.347416</v>
      </c>
      <c r="F93" s="37">
        <v>0.382492</v>
      </c>
      <c r="G93" s="37">
        <v>0.48075699999999999</v>
      </c>
      <c r="H93" s="37">
        <v>0.50172600000000001</v>
      </c>
      <c r="I93" s="37">
        <v>0.46549299999999999</v>
      </c>
      <c r="J93" s="37">
        <v>0.46402500000000002</v>
      </c>
      <c r="K93" s="37">
        <v>0.46107100000000001</v>
      </c>
      <c r="L93" s="37">
        <v>0.44684299999999999</v>
      </c>
      <c r="M93" s="37">
        <v>0.41668100000000002</v>
      </c>
      <c r="N93" s="37">
        <v>0.41181899999999999</v>
      </c>
      <c r="O93" s="37">
        <v>0.35788799999999998</v>
      </c>
      <c r="P93" s="37">
        <v>0.29138900000000001</v>
      </c>
      <c r="Q93" s="37">
        <v>0.27849000000000002</v>
      </c>
      <c r="S93" s="4">
        <f t="shared" si="229"/>
        <v>0.46066614729481914</v>
      </c>
      <c r="T93" s="4">
        <f t="shared" si="230"/>
        <v>0.34500112591362619</v>
      </c>
      <c r="U93" s="4">
        <f t="shared" si="231"/>
        <v>0.34867920981429668</v>
      </c>
      <c r="V93" s="4">
        <f t="shared" si="232"/>
        <v>0.38624164625719148</v>
      </c>
      <c r="W93" s="4">
        <f t="shared" si="233"/>
        <v>0.47607917696743401</v>
      </c>
      <c r="X93" s="4">
        <f t="shared" si="234"/>
        <v>0.51443856484155681</v>
      </c>
      <c r="Y93" s="4">
        <f t="shared" si="235"/>
        <v>0.46045535320314585</v>
      </c>
      <c r="Z93" s="4">
        <f t="shared" si="236"/>
        <v>0.45560061924370759</v>
      </c>
      <c r="AA93" s="4">
        <f t="shared" si="237"/>
        <v>0.45108178160433893</v>
      </c>
      <c r="AB93" s="4">
        <f t="shared" si="238"/>
        <v>0.44333927901960091</v>
      </c>
      <c r="AC93" s="4">
        <f t="shared" si="239"/>
        <v>0.40792155209514647</v>
      </c>
      <c r="AD93" s="4">
        <f t="shared" si="240"/>
        <v>0.4131004806002137</v>
      </c>
      <c r="AE93" s="4">
        <f t="shared" si="241"/>
        <v>0.34293751565021563</v>
      </c>
      <c r="AF93" s="4">
        <f t="shared" si="242"/>
        <v>0.29873402035838192</v>
      </c>
      <c r="AG93" s="4">
        <f t="shared" si="243"/>
        <v>0.28218609056785987</v>
      </c>
      <c r="AI93" s="4">
        <f t="shared" si="244"/>
        <v>-1.090014729481914E-2</v>
      </c>
      <c r="AJ93" s="4">
        <f t="shared" si="245"/>
        <v>-8.1961259136261733E-3</v>
      </c>
      <c r="AK93" s="4">
        <f t="shared" si="246"/>
        <v>-1.263209814296673E-3</v>
      </c>
      <c r="AL93" s="4">
        <f t="shared" si="247"/>
        <v>-3.7496462571914857E-3</v>
      </c>
      <c r="AM93" s="4">
        <f t="shared" si="248"/>
        <v>4.6778230325659753E-3</v>
      </c>
      <c r="AN93" s="4">
        <f t="shared" si="249"/>
        <v>-1.2712564841556806E-2</v>
      </c>
      <c r="AO93" s="4">
        <f t="shared" si="250"/>
        <v>5.037646796854145E-3</v>
      </c>
      <c r="AP93" s="4">
        <f t="shared" si="251"/>
        <v>8.4243807562924267E-3</v>
      </c>
      <c r="AQ93" s="4">
        <f t="shared" si="252"/>
        <v>9.9892183956610814E-3</v>
      </c>
      <c r="AR93" s="4">
        <f t="shared" si="253"/>
        <v>3.5037209803990832E-3</v>
      </c>
      <c r="AS93" s="4">
        <f t="shared" si="254"/>
        <v>8.7594479048535567E-3</v>
      </c>
      <c r="AT93" s="4">
        <f t="shared" si="255"/>
        <v>-1.2814806002137136E-3</v>
      </c>
      <c r="AU93" s="4">
        <f t="shared" si="256"/>
        <v>1.4950484349784354E-2</v>
      </c>
      <c r="AV93" s="4">
        <f t="shared" si="257"/>
        <v>-7.3450203583819151E-3</v>
      </c>
      <c r="AW93" s="4">
        <f t="shared" si="257"/>
        <v>-3.6960905678598555E-3</v>
      </c>
      <c r="AY93" s="2">
        <f t="shared" si="308"/>
        <v>0.27773451411357508</v>
      </c>
      <c r="AZ93" s="2">
        <f t="shared" si="147"/>
        <v>0.25007642387619561</v>
      </c>
      <c r="BA93" s="2">
        <f t="shared" si="148"/>
        <v>0.24294014396349689</v>
      </c>
      <c r="BB93" s="2">
        <f t="shared" si="149"/>
        <v>0.2440016052292851</v>
      </c>
      <c r="BC93" s="2">
        <f t="shared" si="150"/>
        <v>0.24243250226526331</v>
      </c>
      <c r="BD93" s="2">
        <f t="shared" si="151"/>
        <v>0.2465758120445728</v>
      </c>
      <c r="BE93" s="2">
        <f t="shared" si="152"/>
        <v>0.24713012932197634</v>
      </c>
      <c r="BF93" s="2">
        <f t="shared" si="153"/>
        <v>0.25845888038753723</v>
      </c>
      <c r="BG93" s="2">
        <f t="shared" si="154"/>
        <v>0.25928449049246349</v>
      </c>
      <c r="BH93" s="2">
        <f t="shared" si="155"/>
        <v>0.25880638222734614</v>
      </c>
      <c r="BI93" s="2">
        <f t="shared" si="156"/>
        <v>0.28301586589228223</v>
      </c>
      <c r="BJ93" s="2">
        <f t="shared" si="157"/>
        <v>0.2808371556451717</v>
      </c>
      <c r="BK93" s="2">
        <f t="shared" si="158"/>
        <v>0.26548143336460384</v>
      </c>
      <c r="BL93" s="2">
        <f t="shared" si="159"/>
        <v>0.2562577509715408</v>
      </c>
      <c r="BM93" s="2">
        <f t="shared" si="160"/>
        <v>0.26904700824453154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0.45830183333333319</v>
      </c>
      <c r="DL93" s="2">
        <f t="shared" si="289"/>
        <v>0.30752612555962561</v>
      </c>
      <c r="DM93" s="2">
        <f t="shared" si="289"/>
        <v>0.29182478243021343</v>
      </c>
      <c r="DN93" s="2">
        <f t="shared" si="289"/>
        <v>0.30770343842364534</v>
      </c>
      <c r="DO93" s="2">
        <f t="shared" si="289"/>
        <v>0.33721424153846158</v>
      </c>
      <c r="DP93" s="2">
        <f t="shared" si="289"/>
        <v>0.33114609429700737</v>
      </c>
      <c r="DQ93" s="2">
        <f t="shared" si="289"/>
        <v>0.31786275000000003</v>
      </c>
      <c r="DR93" s="2">
        <f t="shared" si="289"/>
        <v>0.32997454769230761</v>
      </c>
      <c r="DS93" s="2">
        <f t="shared" si="289"/>
        <v>0.33979312581196586</v>
      </c>
      <c r="DT93" s="2">
        <f t="shared" si="289"/>
        <v>0.32534864936914937</v>
      </c>
      <c r="DU93" s="2">
        <f t="shared" si="289"/>
        <v>0.33304822565813863</v>
      </c>
      <c r="DV93" s="2">
        <f t="shared" si="289"/>
        <v>0.32612566125324427</v>
      </c>
      <c r="DW93" s="2">
        <f t="shared" si="289"/>
        <v>0.30396697982944015</v>
      </c>
      <c r="DX93" s="2">
        <f t="shared" si="289"/>
        <v>0.2959960521390374</v>
      </c>
      <c r="DY93" s="2">
        <f t="shared" si="289"/>
        <v>0.33057592134581104</v>
      </c>
      <c r="EA93" s="2">
        <f t="shared" si="228"/>
        <v>0.27642965139158571</v>
      </c>
      <c r="EB93" s="2">
        <f t="shared" si="290"/>
        <v>0.24837337046727648</v>
      </c>
      <c r="EC93" s="2">
        <f t="shared" si="291"/>
        <v>0.24136274328871607</v>
      </c>
      <c r="ED93" s="2">
        <f t="shared" si="292"/>
        <v>0.24187251160657355</v>
      </c>
      <c r="EE93" s="2">
        <f t="shared" si="293"/>
        <v>0.24029211371798873</v>
      </c>
      <c r="EF93" s="2">
        <f t="shared" si="294"/>
        <v>0.24501206059645791</v>
      </c>
      <c r="EG93" s="2">
        <f t="shared" si="295"/>
        <v>0.24581732680347937</v>
      </c>
      <c r="EH93" s="2">
        <f t="shared" si="296"/>
        <v>0.25671716186007398</v>
      </c>
      <c r="EI93" s="2">
        <f t="shared" si="297"/>
        <v>0.2572947771702368</v>
      </c>
      <c r="EJ93" s="2">
        <f t="shared" si="298"/>
        <v>0.25699701258191349</v>
      </c>
      <c r="EK93" s="2">
        <f t="shared" si="299"/>
        <v>0.28120404379119252</v>
      </c>
      <c r="EL93" s="2">
        <f t="shared" si="300"/>
        <v>0.27911176451662373</v>
      </c>
      <c r="EM93" s="2">
        <f t="shared" si="301"/>
        <v>0.2640631422731271</v>
      </c>
      <c r="EN93" s="2">
        <f t="shared" si="302"/>
        <v>0.25424709599021894</v>
      </c>
      <c r="EO93" s="2">
        <f t="shared" si="303"/>
        <v>0.26370513919285649</v>
      </c>
      <c r="EQ93" s="2">
        <f t="shared" si="304"/>
        <v>0.27394147485347603</v>
      </c>
      <c r="ER93" s="2">
        <f t="shared" si="305"/>
        <v>0.24665866864776129</v>
      </c>
      <c r="ES93" s="2">
        <f t="shared" si="305"/>
        <v>0.23923670158241267</v>
      </c>
      <c r="ET93" s="2">
        <f t="shared" si="305"/>
        <v>0.24060019070308358</v>
      </c>
      <c r="EU93" s="2">
        <f t="shared" si="305"/>
        <v>0.23850261619234864</v>
      </c>
      <c r="EV93" s="2">
        <f t="shared" si="305"/>
        <v>0.2472348345234846</v>
      </c>
      <c r="EW93" s="2">
        <f t="shared" si="305"/>
        <v>0.24624939311417443</v>
      </c>
      <c r="EX93" s="2">
        <f t="shared" si="305"/>
        <v>0.25472492938979674</v>
      </c>
      <c r="EY93" s="2">
        <f t="shared" si="305"/>
        <v>0.25675198544892963</v>
      </c>
      <c r="EZ93" s="2">
        <f t="shared" si="305"/>
        <v>0.25853089744179364</v>
      </c>
      <c r="FA93" s="2">
        <f t="shared" si="305"/>
        <v>0.27875079576634804</v>
      </c>
      <c r="FB93" s="2">
        <f t="shared" si="305"/>
        <v>0.27891484203404421</v>
      </c>
      <c r="FC93" s="2">
        <f t="shared" si="305"/>
        <v>0.2641322965950742</v>
      </c>
      <c r="FD93" s="2">
        <f t="shared" si="305"/>
        <v>0.25334648457380815</v>
      </c>
      <c r="FE93" s="2">
        <f t="shared" si="305"/>
        <v>0.27179883430536561</v>
      </c>
      <c r="FG93" s="2">
        <f t="shared" si="306"/>
        <v>0.99281166583856661</v>
      </c>
      <c r="FH93" s="2">
        <f t="shared" si="307"/>
        <v>0.97119248731512298</v>
      </c>
      <c r="FI93" s="2">
        <f t="shared" si="307"/>
        <v>0.96870540475909417</v>
      </c>
      <c r="FJ93" s="2">
        <f t="shared" si="307"/>
        <v>0.96764427613532922</v>
      </c>
      <c r="FK93" s="2">
        <f t="shared" si="307"/>
        <v>0.97789555241236625</v>
      </c>
      <c r="FL93" s="2">
        <f t="shared" si="307"/>
        <v>0.98187865194709645</v>
      </c>
      <c r="FM93" s="2">
        <f t="shared" si="307"/>
        <v>0.9817850564304984</v>
      </c>
      <c r="FN93" s="2">
        <f t="shared" si="307"/>
        <v>0.97618749787882941</v>
      </c>
      <c r="FO93" s="2">
        <f t="shared" si="307"/>
        <v>0.97587320034980318</v>
      </c>
      <c r="FP93" s="2">
        <f t="shared" si="307"/>
        <v>0.97356012551280047</v>
      </c>
      <c r="FQ93" s="2">
        <f t="shared" si="307"/>
        <v>0.96500775774997483</v>
      </c>
      <c r="FR93" s="2">
        <f t="shared" si="307"/>
        <v>0.96329673576261177</v>
      </c>
      <c r="FS93" s="2">
        <f t="shared" si="307"/>
        <v>0.96445846491566523</v>
      </c>
      <c r="FT93" s="2">
        <f t="shared" si="307"/>
        <v>0.951828930216438</v>
      </c>
      <c r="FU93" s="2">
        <f t="shared" si="307"/>
        <v>0.92014961719511046</v>
      </c>
      <c r="FW93" s="2">
        <f t="shared" si="324"/>
        <v>1.0028615087095104E-3</v>
      </c>
      <c r="FX93" s="2">
        <f t="shared" si="164"/>
        <v>5.7755449832541889E-4</v>
      </c>
      <c r="FY93" s="2">
        <f t="shared" si="165"/>
        <v>8.4119477889738677E-4</v>
      </c>
      <c r="FZ93" s="2">
        <f t="shared" si="166"/>
        <v>7.1811060755925323E-4</v>
      </c>
      <c r="GA93" s="2">
        <f t="shared" si="167"/>
        <v>1.1296730987617461E-3</v>
      </c>
      <c r="GB93" s="2">
        <f t="shared" si="168"/>
        <v>1.2986674855255578E-3</v>
      </c>
      <c r="GC93" s="2">
        <f t="shared" si="169"/>
        <v>1.1553794386198451E-3</v>
      </c>
      <c r="GD93" s="2">
        <f t="shared" si="170"/>
        <v>1.3668726410353473E-3</v>
      </c>
      <c r="GE93" s="2">
        <f t="shared" si="171"/>
        <v>1.3040120115804508E-3</v>
      </c>
      <c r="GF93" s="2">
        <f t="shared" si="172"/>
        <v>1.408807036294099E-3</v>
      </c>
      <c r="GG93" s="2">
        <f t="shared" si="173"/>
        <v>9.4652885859547627E-4</v>
      </c>
      <c r="GH93" s="2">
        <f t="shared" si="174"/>
        <v>8.7519821612953126E-4</v>
      </c>
      <c r="GI93" s="2">
        <f t="shared" si="175"/>
        <v>6.8613165601742407E-4</v>
      </c>
      <c r="GJ93" s="2">
        <f t="shared" si="176"/>
        <v>4.8511345269742107E-4</v>
      </c>
      <c r="GK93" s="2">
        <f t="shared" si="177"/>
        <v>2.732371640578777E-4</v>
      </c>
      <c r="GM93" s="82">
        <f t="shared" si="325"/>
        <v>3.1085537516722674E-3</v>
      </c>
      <c r="GN93" s="82">
        <f t="shared" si="178"/>
        <v>2.2882372088713523E-9</v>
      </c>
      <c r="GO93" s="82">
        <f t="shared" si="179"/>
        <v>3.3146024627021873E-11</v>
      </c>
      <c r="GP93" s="82">
        <f t="shared" si="180"/>
        <v>3.3362094829280989E-12</v>
      </c>
      <c r="GQ93" s="82">
        <f t="shared" si="181"/>
        <v>2.6891561392769328E-21</v>
      </c>
      <c r="GR93" s="82">
        <f t="shared" si="182"/>
        <v>2.4504365013585504E-26</v>
      </c>
      <c r="GS93" s="82">
        <f t="shared" si="183"/>
        <v>5.7562908069346395E-35</v>
      </c>
      <c r="GT93" s="82">
        <f t="shared" si="184"/>
        <v>3.072605115247636E-24</v>
      </c>
      <c r="GU93" s="82">
        <f t="shared" si="185"/>
        <v>8.3153249347090228E-25</v>
      </c>
      <c r="GV93" s="82">
        <f t="shared" si="186"/>
        <v>2.9226963232810804E-24</v>
      </c>
      <c r="GW93" s="82">
        <f t="shared" si="187"/>
        <v>8.2123507840387615E-24</v>
      </c>
      <c r="GX93" s="82">
        <f t="shared" si="188"/>
        <v>9.2512695387885674E-16</v>
      </c>
      <c r="GY93" s="82">
        <f t="shared" si="189"/>
        <v>2.7417864374855143E-11</v>
      </c>
      <c r="GZ93" s="82">
        <f t="shared" si="190"/>
        <v>9.2824873918564084E-10</v>
      </c>
      <c r="HA93" s="82">
        <f t="shared" si="191"/>
        <v>2.4880305304321881E-6</v>
      </c>
      <c r="HC93" s="82">
        <f t="shared" si="326"/>
        <v>0.52852289875446434</v>
      </c>
      <c r="HD93" s="82">
        <f t="shared" si="192"/>
        <v>0.13796455700777596</v>
      </c>
      <c r="HE93" s="82">
        <f t="shared" si="193"/>
        <v>0.15248333305366579</v>
      </c>
      <c r="HF93" s="82">
        <f t="shared" si="194"/>
        <v>0.20869406902451065</v>
      </c>
      <c r="HG93" s="82">
        <f t="shared" si="195"/>
        <v>0.4917661548457648</v>
      </c>
      <c r="HH93" s="82">
        <f t="shared" si="196"/>
        <v>0.62068116906144288</v>
      </c>
      <c r="HI93" s="82">
        <f t="shared" si="197"/>
        <v>0.5087409333388887</v>
      </c>
      <c r="HJ93" s="82">
        <f t="shared" si="198"/>
        <v>0.42609404488485475</v>
      </c>
      <c r="HK93" s="82">
        <f t="shared" si="199"/>
        <v>0.40895206919703658</v>
      </c>
      <c r="HL93" s="82">
        <f t="shared" si="200"/>
        <v>0.35282939696862659</v>
      </c>
      <c r="HM93" s="82">
        <f t="shared" si="201"/>
        <v>0.23085779830410108</v>
      </c>
      <c r="HN93" s="82">
        <f t="shared" si="202"/>
        <v>0.22457729850137767</v>
      </c>
      <c r="HO93" s="82">
        <f t="shared" si="203"/>
        <v>0.10730462826779288</v>
      </c>
      <c r="HP93" s="82">
        <f t="shared" si="204"/>
        <v>6.3990097591904119E-2</v>
      </c>
      <c r="HQ93" s="82">
        <f t="shared" si="205"/>
        <v>2.0529702893680148E-2</v>
      </c>
      <c r="HS93" s="82">
        <f t="shared" si="327"/>
        <v>1.0894850362955154E-7</v>
      </c>
      <c r="HT93" s="82">
        <f t="shared" si="206"/>
        <v>7.3297126848198342E-14</v>
      </c>
      <c r="HU93" s="82">
        <f t="shared" si="207"/>
        <v>5.9815971714293573E-14</v>
      </c>
      <c r="HV93" s="82">
        <f t="shared" si="208"/>
        <v>6.4783047437485214E-15</v>
      </c>
      <c r="HW93" s="82">
        <f t="shared" si="209"/>
        <v>1.1215905187993321E-14</v>
      </c>
      <c r="HX93" s="82">
        <f t="shared" si="210"/>
        <v>8.7083196241861887E-14</v>
      </c>
      <c r="HY93" s="82">
        <f t="shared" si="211"/>
        <v>4.7238041857444646E-13</v>
      </c>
      <c r="HZ93" s="82">
        <f t="shared" si="212"/>
        <v>1.2086981396477314E-14</v>
      </c>
      <c r="IA93" s="82">
        <f t="shared" si="213"/>
        <v>1.2363478091682489E-13</v>
      </c>
      <c r="IB93" s="82">
        <f t="shared" si="214"/>
        <v>1.9419161909971075E-16</v>
      </c>
      <c r="IC93" s="82">
        <f t="shared" si="215"/>
        <v>5.9269665890793728E-19</v>
      </c>
      <c r="ID93" s="82">
        <f t="shared" si="216"/>
        <v>7.3162662997659362E-15</v>
      </c>
      <c r="IE93" s="82">
        <f t="shared" si="217"/>
        <v>1.7626627887018239E-19</v>
      </c>
      <c r="IF93" s="82">
        <f t="shared" si="218"/>
        <v>8.5223070346188631E-12</v>
      </c>
      <c r="IG93" s="82">
        <f t="shared" si="219"/>
        <v>9.7014159652371073E-13</v>
      </c>
      <c r="II93" s="82">
        <f t="shared" si="328"/>
        <v>5.1116610120771133E-63</v>
      </c>
      <c r="IJ93" s="82">
        <f t="shared" si="329"/>
        <v>2.1529749793082421E-104</v>
      </c>
      <c r="IK93" s="82">
        <f t="shared" si="330"/>
        <v>2.4023021917205008E-107</v>
      </c>
      <c r="IL93" s="82">
        <f t="shared" si="331"/>
        <v>1.0500532950784922E-120</v>
      </c>
      <c r="IM93" s="82">
        <f t="shared" si="332"/>
        <v>4.2281862099768524E-126</v>
      </c>
      <c r="IN93" s="82">
        <f t="shared" si="333"/>
        <v>4.7918404060956576E-121</v>
      </c>
      <c r="IO93" s="82">
        <f t="shared" si="334"/>
        <v>4.9431518526982961E-110</v>
      </c>
      <c r="IP93" s="82">
        <f t="shared" si="335"/>
        <v>3.9472368809671853E-123</v>
      </c>
      <c r="IQ93" s="82">
        <f t="shared" si="336"/>
        <v>3.2786941625682251E-114</v>
      </c>
      <c r="IR93" s="82">
        <f t="shared" si="337"/>
        <v>1.9133208177137369E-138</v>
      </c>
      <c r="IS93" s="82">
        <f t="shared" si="338"/>
        <v>5.9165729514563607E-165</v>
      </c>
      <c r="IT93" s="82">
        <f t="shared" si="339"/>
        <v>2.5472986170160336E-118</v>
      </c>
      <c r="IU93" s="82">
        <f t="shared" si="340"/>
        <v>3.4881855854888763E-154</v>
      </c>
      <c r="IV93" s="82">
        <f t="shared" si="341"/>
        <v>6.6216743472902066E-60</v>
      </c>
      <c r="IW93" s="82">
        <f t="shared" si="342"/>
        <v>2.4472534392982808E-32</v>
      </c>
      <c r="IY93" s="82">
        <f t="shared" si="343"/>
        <v>0.5316315614546403</v>
      </c>
      <c r="IZ93" s="82">
        <f t="shared" si="344"/>
        <v>0.13796455929608648</v>
      </c>
      <c r="JA93" s="82">
        <f t="shared" si="345"/>
        <v>0.15248333308687162</v>
      </c>
      <c r="JB93" s="82">
        <f t="shared" si="346"/>
        <v>0.20869406902785334</v>
      </c>
      <c r="JC93" s="82">
        <f t="shared" si="347"/>
        <v>0.49176615484577602</v>
      </c>
      <c r="JD93" s="82">
        <f t="shared" si="348"/>
        <v>0.62068116906152992</v>
      </c>
      <c r="JE93" s="82">
        <f t="shared" si="349"/>
        <v>0.5087409333393611</v>
      </c>
      <c r="JF93" s="82">
        <f t="shared" si="350"/>
        <v>0.42609404488486685</v>
      </c>
      <c r="JG93" s="82">
        <f t="shared" si="351"/>
        <v>0.40895206919716021</v>
      </c>
      <c r="JH93" s="82">
        <f t="shared" si="352"/>
        <v>0.35282939696862675</v>
      </c>
      <c r="JI93" s="82">
        <f t="shared" si="353"/>
        <v>0.23085779830410108</v>
      </c>
      <c r="JJ93" s="82">
        <f t="shared" si="354"/>
        <v>0.22457729850138591</v>
      </c>
      <c r="JK93" s="82">
        <f t="shared" si="355"/>
        <v>0.10730462829521074</v>
      </c>
      <c r="JL93" s="82">
        <f t="shared" si="356"/>
        <v>6.3990098528675168E-2</v>
      </c>
      <c r="JM93" s="82">
        <f t="shared" si="357"/>
        <v>2.0532190925180719E-2</v>
      </c>
    </row>
    <row r="94" spans="2:273" x14ac:dyDescent="0.25">
      <c r="B94" s="2">
        <v>67</v>
      </c>
      <c r="C94" s="37">
        <v>0.44065900000000002</v>
      </c>
      <c r="D94" s="37">
        <v>0.35980000000000001</v>
      </c>
      <c r="E94" s="37">
        <v>0.36824299999999999</v>
      </c>
      <c r="F94" s="37">
        <v>0.40240599999999999</v>
      </c>
      <c r="G94" s="37">
        <v>0.49644100000000002</v>
      </c>
      <c r="H94" s="37">
        <v>0.50133099999999997</v>
      </c>
      <c r="I94" s="37">
        <v>0.47287800000000002</v>
      </c>
      <c r="J94" s="37">
        <v>0.47854999999999998</v>
      </c>
      <c r="K94" s="37">
        <v>0.47609299999999999</v>
      </c>
      <c r="L94" s="37">
        <v>0.46758300000000003</v>
      </c>
      <c r="M94" s="37">
        <v>0.44282899999999997</v>
      </c>
      <c r="N94" s="37">
        <v>0.43165300000000001</v>
      </c>
      <c r="O94" s="37">
        <v>0.377718</v>
      </c>
      <c r="P94" s="37">
        <v>0.30876900000000002</v>
      </c>
      <c r="Q94" s="37">
        <v>0.28085500000000002</v>
      </c>
      <c r="S94" s="4">
        <f t="shared" si="229"/>
        <v>0.45141307013536014</v>
      </c>
      <c r="T94" s="4">
        <f t="shared" si="230"/>
        <v>0.3620333320884821</v>
      </c>
      <c r="U94" s="4">
        <f t="shared" si="231"/>
        <v>0.36816774729474772</v>
      </c>
      <c r="V94" s="4">
        <f t="shared" si="232"/>
        <v>0.40981338231859249</v>
      </c>
      <c r="W94" s="4">
        <f t="shared" si="233"/>
        <v>0.49393402953170978</v>
      </c>
      <c r="X94" s="4">
        <f t="shared" si="234"/>
        <v>0.51112788202046</v>
      </c>
      <c r="Y94" s="4">
        <f t="shared" si="235"/>
        <v>0.47670578109301892</v>
      </c>
      <c r="Z94" s="4">
        <f t="shared" si="236"/>
        <v>0.47669078318309266</v>
      </c>
      <c r="AA94" s="4">
        <f t="shared" si="237"/>
        <v>0.47172050330818388</v>
      </c>
      <c r="AB94" s="4">
        <f t="shared" si="238"/>
        <v>0.46869055644411084</v>
      </c>
      <c r="AC94" s="4">
        <f t="shared" si="239"/>
        <v>0.43159279995728439</v>
      </c>
      <c r="AD94" s="4">
        <f t="shared" si="240"/>
        <v>0.43446075278963675</v>
      </c>
      <c r="AE94" s="4">
        <f t="shared" si="241"/>
        <v>0.36214241653263984</v>
      </c>
      <c r="AF94" s="4">
        <f t="shared" si="242"/>
        <v>0.31164894931340087</v>
      </c>
      <c r="AG94" s="4">
        <f t="shared" si="243"/>
        <v>0.28763045061066594</v>
      </c>
      <c r="AI94" s="4">
        <f t="shared" si="244"/>
        <v>-1.0754070135360116E-2</v>
      </c>
      <c r="AJ94" s="4">
        <f t="shared" si="245"/>
        <v>-2.2333320884820873E-3</v>
      </c>
      <c r="AK94" s="4">
        <f t="shared" si="246"/>
        <v>7.5252705252271124E-5</v>
      </c>
      <c r="AL94" s="4">
        <f t="shared" si="247"/>
        <v>-7.4073823185925036E-3</v>
      </c>
      <c r="AM94" s="4">
        <f t="shared" si="248"/>
        <v>2.5069704682902372E-3</v>
      </c>
      <c r="AN94" s="4">
        <f t="shared" si="249"/>
        <v>-9.7968820204600293E-3</v>
      </c>
      <c r="AO94" s="4">
        <f t="shared" si="250"/>
        <v>-3.8277810930189005E-3</v>
      </c>
      <c r="AP94" s="4">
        <f t="shared" si="251"/>
        <v>1.8592168169073164E-3</v>
      </c>
      <c r="AQ94" s="4">
        <f t="shared" si="252"/>
        <v>4.3724966918161079E-3</v>
      </c>
      <c r="AR94" s="4">
        <f t="shared" si="253"/>
        <v>-1.1075564441108132E-3</v>
      </c>
      <c r="AS94" s="4">
        <f t="shared" si="254"/>
        <v>1.1236200042715583E-2</v>
      </c>
      <c r="AT94" s="4">
        <f t="shared" si="255"/>
        <v>-2.8077527896367416E-3</v>
      </c>
      <c r="AU94" s="4">
        <f t="shared" si="256"/>
        <v>1.5575583467360155E-2</v>
      </c>
      <c r="AV94" s="4">
        <f t="shared" si="257"/>
        <v>-2.8799493134008536E-3</v>
      </c>
      <c r="AW94" s="4">
        <f t="shared" si="257"/>
        <v>-6.7754506106659229E-3</v>
      </c>
      <c r="AY94" s="2">
        <f t="shared" si="308"/>
        <v>0.27735927848271485</v>
      </c>
      <c r="AZ94" s="2">
        <f t="shared" si="147"/>
        <v>0.24972188134805276</v>
      </c>
      <c r="BA94" s="2">
        <f t="shared" si="148"/>
        <v>0.24251814812702449</v>
      </c>
      <c r="BB94" s="2">
        <f t="shared" si="149"/>
        <v>0.24354820492147006</v>
      </c>
      <c r="BC94" s="2">
        <f t="shared" si="150"/>
        <v>0.24194284389913609</v>
      </c>
      <c r="BD94" s="2">
        <f t="shared" si="151"/>
        <v>0.24625647907155859</v>
      </c>
      <c r="BE94" s="2">
        <f t="shared" si="152"/>
        <v>0.24678231269433609</v>
      </c>
      <c r="BF94" s="2">
        <f t="shared" si="153"/>
        <v>0.25792098624426213</v>
      </c>
      <c r="BG94" s="2">
        <f t="shared" si="154"/>
        <v>0.25876448743237285</v>
      </c>
      <c r="BH94" s="2">
        <f t="shared" si="155"/>
        <v>0.25837682294526748</v>
      </c>
      <c r="BI94" s="2">
        <f t="shared" si="156"/>
        <v>0.28228916575715379</v>
      </c>
      <c r="BJ94" s="2">
        <f t="shared" si="157"/>
        <v>0.28033274624803928</v>
      </c>
      <c r="BK94" s="2">
        <f t="shared" si="158"/>
        <v>0.26500125648615847</v>
      </c>
      <c r="BL94" s="2">
        <f t="shared" si="159"/>
        <v>0.25577305860867211</v>
      </c>
      <c r="BM94" s="2">
        <f t="shared" si="160"/>
        <v>0.26840545390447257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0.46095078787878774</v>
      </c>
      <c r="DL94" s="2">
        <f t="shared" si="289"/>
        <v>0.30827245217745225</v>
      </c>
      <c r="DM94" s="2">
        <f t="shared" si="289"/>
        <v>0.29240886672140121</v>
      </c>
      <c r="DN94" s="2">
        <f t="shared" si="289"/>
        <v>0.30855538916256159</v>
      </c>
      <c r="DO94" s="2">
        <f t="shared" si="289"/>
        <v>0.3384900823076924</v>
      </c>
      <c r="DP94" s="2">
        <f t="shared" si="289"/>
        <v>0.33228880688876344</v>
      </c>
      <c r="DQ94" s="2">
        <f t="shared" si="289"/>
        <v>0.31866956916996048</v>
      </c>
      <c r="DR94" s="2">
        <f t="shared" si="289"/>
        <v>0.33075264923076914</v>
      </c>
      <c r="DS94" s="2">
        <f t="shared" si="289"/>
        <v>0.34087356957264958</v>
      </c>
      <c r="DT94" s="2">
        <f t="shared" si="289"/>
        <v>0.32627813471713474</v>
      </c>
      <c r="DU94" s="2">
        <f t="shared" si="289"/>
        <v>0.33402809929551353</v>
      </c>
      <c r="DV94" s="2">
        <f t="shared" si="289"/>
        <v>0.32689750063032991</v>
      </c>
      <c r="DW94" s="2">
        <f t="shared" si="289"/>
        <v>0.30445905257693734</v>
      </c>
      <c r="DX94" s="2">
        <f t="shared" si="289"/>
        <v>0.29649782954545451</v>
      </c>
      <c r="DY94" s="2">
        <f t="shared" si="289"/>
        <v>0.33166657843137254</v>
      </c>
      <c r="EA94" s="2">
        <f t="shared" si="228"/>
        <v>0.27614964349514559</v>
      </c>
      <c r="EB94" s="2">
        <f t="shared" si="290"/>
        <v>0.24813904884067223</v>
      </c>
      <c r="EC94" s="2">
        <f t="shared" si="291"/>
        <v>0.2410501688102894</v>
      </c>
      <c r="ED94" s="2">
        <f t="shared" si="292"/>
        <v>0.24156677948720701</v>
      </c>
      <c r="EE94" s="2">
        <f t="shared" si="293"/>
        <v>0.23995468379138035</v>
      </c>
      <c r="EF94" s="2">
        <f t="shared" si="294"/>
        <v>0.24480529700978843</v>
      </c>
      <c r="EG94" s="2">
        <f t="shared" si="295"/>
        <v>0.24556541600770465</v>
      </c>
      <c r="EH94" s="2">
        <f t="shared" si="296"/>
        <v>0.25630362735940232</v>
      </c>
      <c r="EI94" s="2">
        <f t="shared" si="297"/>
        <v>0.25691386200676442</v>
      </c>
      <c r="EJ94" s="2">
        <f t="shared" si="298"/>
        <v>0.2566926953651853</v>
      </c>
      <c r="EK94" s="2">
        <f t="shared" si="299"/>
        <v>0.28058065737613525</v>
      </c>
      <c r="EL94" s="2">
        <f t="shared" si="300"/>
        <v>0.27871484918314154</v>
      </c>
      <c r="EM94" s="2">
        <f t="shared" si="301"/>
        <v>0.26367507711193544</v>
      </c>
      <c r="EN94" s="2">
        <f t="shared" si="302"/>
        <v>0.25389385244631468</v>
      </c>
      <c r="EO94" s="2">
        <f t="shared" si="303"/>
        <v>0.26339616816948264</v>
      </c>
      <c r="EQ94" s="2">
        <f t="shared" si="304"/>
        <v>0.27373195478336076</v>
      </c>
      <c r="ER94" s="2">
        <f t="shared" si="305"/>
        <v>0.24647625559008787</v>
      </c>
      <c r="ES94" s="2">
        <f t="shared" si="305"/>
        <v>0.23899305563313128</v>
      </c>
      <c r="ET94" s="2">
        <f t="shared" si="305"/>
        <v>0.24033492431784612</v>
      </c>
      <c r="EU94" s="2">
        <f t="shared" si="305"/>
        <v>0.23823096483170575</v>
      </c>
      <c r="EV94" s="2">
        <f t="shared" si="305"/>
        <v>0.24694382705601034</v>
      </c>
      <c r="EW94" s="2">
        <f t="shared" si="305"/>
        <v>0.24597946082731262</v>
      </c>
      <c r="EX94" s="2">
        <f t="shared" si="305"/>
        <v>0.25439201489871804</v>
      </c>
      <c r="EY94" s="2">
        <f t="shared" si="305"/>
        <v>0.25639199000829632</v>
      </c>
      <c r="EZ94" s="2">
        <f t="shared" si="305"/>
        <v>0.25816222213802298</v>
      </c>
      <c r="FA94" s="2">
        <f t="shared" si="305"/>
        <v>0.27822556108026947</v>
      </c>
      <c r="FB94" s="2">
        <f t="shared" si="305"/>
        <v>0.27852336985888781</v>
      </c>
      <c r="FC94" s="2">
        <f t="shared" si="305"/>
        <v>0.26374102365052693</v>
      </c>
      <c r="FD94" s="2">
        <f t="shared" si="305"/>
        <v>0.25302581105042354</v>
      </c>
      <c r="FE94" s="2">
        <f t="shared" si="305"/>
        <v>0.27125532710653155</v>
      </c>
      <c r="FG94" s="2">
        <f t="shared" si="306"/>
        <v>0.99344001216514499</v>
      </c>
      <c r="FH94" s="2">
        <f t="shared" si="307"/>
        <v>0.97366047208812512</v>
      </c>
      <c r="FI94" s="2">
        <f t="shared" si="307"/>
        <v>0.97138018282295002</v>
      </c>
      <c r="FJ94" s="2">
        <f t="shared" si="307"/>
        <v>0.97040697918126184</v>
      </c>
      <c r="FK94" s="2">
        <f t="shared" si="307"/>
        <v>0.97980121854596391</v>
      </c>
      <c r="FL94" s="2">
        <f t="shared" si="307"/>
        <v>0.98344674027394441</v>
      </c>
      <c r="FM94" s="2">
        <f t="shared" si="307"/>
        <v>0.98336110657909703</v>
      </c>
      <c r="FN94" s="2">
        <f t="shared" si="307"/>
        <v>0.97823714149650942</v>
      </c>
      <c r="FO94" s="2">
        <f t="shared" si="307"/>
        <v>0.97794928580834894</v>
      </c>
      <c r="FP94" s="2">
        <f t="shared" si="307"/>
        <v>0.97583031899004002</v>
      </c>
      <c r="FQ94" s="2">
        <f t="shared" si="307"/>
        <v>0.96798813322074306</v>
      </c>
      <c r="FR94" s="2">
        <f t="shared" si="307"/>
        <v>0.96641777172507404</v>
      </c>
      <c r="FS94" s="2">
        <f t="shared" si="307"/>
        <v>0.96748404860160886</v>
      </c>
      <c r="FT94" s="2">
        <f t="shared" si="307"/>
        <v>0.95588046013257477</v>
      </c>
      <c r="FU94" s="2">
        <f t="shared" si="307"/>
        <v>0.92666030297908086</v>
      </c>
      <c r="FW94" s="2">
        <f t="shared" si="324"/>
        <v>1.0995093958230094E-3</v>
      </c>
      <c r="FX94" s="2">
        <f t="shared" si="164"/>
        <v>6.3324062943358693E-4</v>
      </c>
      <c r="FY94" s="2">
        <f t="shared" si="165"/>
        <v>9.2227688458696876E-4</v>
      </c>
      <c r="FZ94" s="2">
        <f t="shared" si="166"/>
        <v>7.8733807523869174E-4</v>
      </c>
      <c r="GA94" s="2">
        <f t="shared" si="167"/>
        <v>1.2385269359690048E-3</v>
      </c>
      <c r="GB94" s="2">
        <f t="shared" si="168"/>
        <v>1.4237821918394648E-3</v>
      </c>
      <c r="GC94" s="2">
        <f t="shared" si="169"/>
        <v>1.2667071642340675E-3</v>
      </c>
      <c r="GD94" s="2">
        <f t="shared" si="170"/>
        <v>1.4985484291133611E-3</v>
      </c>
      <c r="GE94" s="2">
        <f t="shared" si="171"/>
        <v>1.4296408769085228E-3</v>
      </c>
      <c r="GF94" s="2">
        <f t="shared" si="172"/>
        <v>1.5445162685133237E-3</v>
      </c>
      <c r="GG94" s="2">
        <f t="shared" si="173"/>
        <v>1.0377534884475656E-3</v>
      </c>
      <c r="GH94" s="2">
        <f t="shared" si="174"/>
        <v>9.5955473884284774E-4</v>
      </c>
      <c r="GI94" s="2">
        <f t="shared" si="175"/>
        <v>7.5227860211231313E-4</v>
      </c>
      <c r="GJ94" s="2">
        <f t="shared" si="176"/>
        <v>5.3189142949258434E-4</v>
      </c>
      <c r="GK94" s="2">
        <f t="shared" si="177"/>
        <v>2.9959069512671007E-4</v>
      </c>
      <c r="GM94" s="82">
        <f t="shared" si="325"/>
        <v>2.0449486166670564E-3</v>
      </c>
      <c r="GN94" s="82">
        <f t="shared" si="178"/>
        <v>9.0775306199522168E-11</v>
      </c>
      <c r="GO94" s="82">
        <f t="shared" si="179"/>
        <v>9.8569606869927226E-13</v>
      </c>
      <c r="GP94" s="82">
        <f t="shared" si="180"/>
        <v>1.0986351281796454E-13</v>
      </c>
      <c r="GQ94" s="82">
        <f t="shared" si="181"/>
        <v>2.4394401814486053E-23</v>
      </c>
      <c r="GR94" s="82">
        <f t="shared" si="182"/>
        <v>1.0172352735591541E-28</v>
      </c>
      <c r="GS94" s="82">
        <f t="shared" si="183"/>
        <v>2.1475159390412724E-38</v>
      </c>
      <c r="GT94" s="82">
        <f t="shared" si="184"/>
        <v>8.6397968087417899E-27</v>
      </c>
      <c r="GU94" s="82">
        <f t="shared" si="185"/>
        <v>1.4943606455356401E-27</v>
      </c>
      <c r="GV94" s="82">
        <f t="shared" si="186"/>
        <v>5.2626186482856683E-27</v>
      </c>
      <c r="GW94" s="82">
        <f t="shared" si="187"/>
        <v>9.4445012327436719E-27</v>
      </c>
      <c r="GX94" s="82">
        <f t="shared" si="188"/>
        <v>8.672166225483179E-18</v>
      </c>
      <c r="GY94" s="82">
        <f t="shared" si="189"/>
        <v>7.3756505927910686E-13</v>
      </c>
      <c r="GZ94" s="82">
        <f t="shared" si="190"/>
        <v>3.7588995097626264E-11</v>
      </c>
      <c r="HA94" s="82">
        <f t="shared" si="191"/>
        <v>3.0430855059431885E-7</v>
      </c>
      <c r="HC94" s="82">
        <f t="shared" si="326"/>
        <v>0.5383570964968406</v>
      </c>
      <c r="HD94" s="82">
        <f t="shared" si="192"/>
        <v>0.17214864356882317</v>
      </c>
      <c r="HE94" s="82">
        <f t="shared" si="193"/>
        <v>0.19200242888402791</v>
      </c>
      <c r="HF94" s="82">
        <f t="shared" si="194"/>
        <v>0.26008082605755234</v>
      </c>
      <c r="HG94" s="82">
        <f t="shared" si="195"/>
        <v>0.57881038574253718</v>
      </c>
      <c r="HH94" s="82">
        <f t="shared" si="196"/>
        <v>0.67534401730887139</v>
      </c>
      <c r="HI94" s="82">
        <f t="shared" si="197"/>
        <v>0.59547268598390402</v>
      </c>
      <c r="HJ94" s="82">
        <f t="shared" si="198"/>
        <v>0.51477593198727012</v>
      </c>
      <c r="HK94" s="82">
        <f t="shared" si="199"/>
        <v>0.49195214664210024</v>
      </c>
      <c r="HL94" s="82">
        <f t="shared" si="200"/>
        <v>0.43828526437068077</v>
      </c>
      <c r="HM94" s="82">
        <f t="shared" si="201"/>
        <v>0.29898389568757994</v>
      </c>
      <c r="HN94" s="82">
        <f t="shared" si="202"/>
        <v>0.27962679959558223</v>
      </c>
      <c r="HO94" s="82">
        <f t="shared" si="203"/>
        <v>0.14344881035636053</v>
      </c>
      <c r="HP94" s="82">
        <f t="shared" si="204"/>
        <v>8.9549627386182898E-2</v>
      </c>
      <c r="HQ94" s="82">
        <f t="shared" si="205"/>
        <v>3.1878311295635599E-2</v>
      </c>
      <c r="HS94" s="82">
        <f t="shared" si="327"/>
        <v>2.1011730685004084E-7</v>
      </c>
      <c r="HT94" s="82">
        <f t="shared" si="206"/>
        <v>2.1879540805079202E-13</v>
      </c>
      <c r="HU94" s="82">
        <f t="shared" si="207"/>
        <v>1.9302114302266214E-13</v>
      </c>
      <c r="HV94" s="82">
        <f t="shared" si="208"/>
        <v>2.286493951079784E-14</v>
      </c>
      <c r="HW94" s="82">
        <f t="shared" si="209"/>
        <v>4.3803411987843134E-14</v>
      </c>
      <c r="HX94" s="82">
        <f t="shared" si="210"/>
        <v>3.2486271563925805E-13</v>
      </c>
      <c r="HY94" s="82">
        <f t="shared" si="211"/>
        <v>1.5634429186446043E-12</v>
      </c>
      <c r="HZ94" s="82">
        <f t="shared" si="212"/>
        <v>4.8189112883803726E-14</v>
      </c>
      <c r="IA94" s="82">
        <f t="shared" si="213"/>
        <v>4.409679202348047E-13</v>
      </c>
      <c r="IB94" s="82">
        <f t="shared" si="214"/>
        <v>9.3261765794854866E-16</v>
      </c>
      <c r="IC94" s="82">
        <f t="shared" si="215"/>
        <v>3.3950405240485929E-18</v>
      </c>
      <c r="ID94" s="82">
        <f t="shared" si="216"/>
        <v>2.6335418919930939E-14</v>
      </c>
      <c r="IE94" s="82">
        <f t="shared" si="217"/>
        <v>9.0632118381190165E-19</v>
      </c>
      <c r="IF94" s="82">
        <f t="shared" si="218"/>
        <v>2.0234658105083702E-11</v>
      </c>
      <c r="IG94" s="82">
        <f t="shared" si="219"/>
        <v>2.4037832125863195E-12</v>
      </c>
      <c r="II94" s="82">
        <f t="shared" si="328"/>
        <v>2.1390278805937304E-61</v>
      </c>
      <c r="IJ94" s="82">
        <f t="shared" si="329"/>
        <v>7.0548580154954354E-102</v>
      </c>
      <c r="IK94" s="82">
        <f t="shared" si="330"/>
        <v>1.2736726182808115E-104</v>
      </c>
      <c r="IL94" s="82">
        <f t="shared" si="331"/>
        <v>1.0558554641582121E-117</v>
      </c>
      <c r="IM94" s="82">
        <f t="shared" si="332"/>
        <v>9.3989397748913126E-123</v>
      </c>
      <c r="IN94" s="82">
        <f t="shared" si="333"/>
        <v>9.085481659268853E-118</v>
      </c>
      <c r="IO94" s="82">
        <f t="shared" si="334"/>
        <v>4.1504023168246759E-107</v>
      </c>
      <c r="IP94" s="82">
        <f t="shared" si="335"/>
        <v>9.0605311467665536E-120</v>
      </c>
      <c r="IQ94" s="82">
        <f t="shared" si="336"/>
        <v>4.0516738537147122E-111</v>
      </c>
      <c r="IR94" s="82">
        <f t="shared" si="337"/>
        <v>1.2136752380055978E-134</v>
      </c>
      <c r="IS94" s="82">
        <f t="shared" si="338"/>
        <v>1.1328163198809078E-160</v>
      </c>
      <c r="IT94" s="82">
        <f t="shared" si="339"/>
        <v>2.6944747568623405E-115</v>
      </c>
      <c r="IU94" s="82">
        <f t="shared" si="340"/>
        <v>2.3243313446738397E-150</v>
      </c>
      <c r="IV94" s="82">
        <f t="shared" si="341"/>
        <v>1.6394310125492043E-58</v>
      </c>
      <c r="IW94" s="82">
        <f t="shared" si="342"/>
        <v>1.1830734229077854E-31</v>
      </c>
      <c r="IY94" s="82">
        <f t="shared" si="343"/>
        <v>0.54040225523081453</v>
      </c>
      <c r="IZ94" s="82">
        <f t="shared" si="344"/>
        <v>0.17214864365981727</v>
      </c>
      <c r="JA94" s="82">
        <f t="shared" si="345"/>
        <v>0.19200242888520661</v>
      </c>
      <c r="JB94" s="82">
        <f t="shared" si="346"/>
        <v>0.26008082605768507</v>
      </c>
      <c r="JC94" s="82">
        <f t="shared" si="347"/>
        <v>0.57881038574258104</v>
      </c>
      <c r="JD94" s="82">
        <f t="shared" si="348"/>
        <v>0.67534401730919624</v>
      </c>
      <c r="JE94" s="82">
        <f t="shared" si="349"/>
        <v>0.59547268598546743</v>
      </c>
      <c r="JF94" s="82">
        <f t="shared" si="350"/>
        <v>0.5147759319873183</v>
      </c>
      <c r="JG94" s="82">
        <f t="shared" si="351"/>
        <v>0.49195214664254122</v>
      </c>
      <c r="JH94" s="82">
        <f t="shared" si="352"/>
        <v>0.43828526437068172</v>
      </c>
      <c r="JI94" s="82">
        <f t="shared" si="353"/>
        <v>0.29898389568757994</v>
      </c>
      <c r="JJ94" s="82">
        <f t="shared" si="354"/>
        <v>0.27962679959560854</v>
      </c>
      <c r="JK94" s="82">
        <f t="shared" si="355"/>
        <v>0.14344881035709811</v>
      </c>
      <c r="JL94" s="82">
        <f t="shared" si="356"/>
        <v>8.954962744400656E-2</v>
      </c>
      <c r="JM94" s="82">
        <f t="shared" si="357"/>
        <v>3.1878615606589979E-2</v>
      </c>
    </row>
    <row r="95" spans="2:273" x14ac:dyDescent="0.25">
      <c r="B95" s="2">
        <v>68</v>
      </c>
      <c r="C95" s="37">
        <v>0.43527399999999999</v>
      </c>
      <c r="D95" s="37">
        <v>0.38036199999999998</v>
      </c>
      <c r="E95" s="37">
        <v>0.39053399999999999</v>
      </c>
      <c r="F95" s="37">
        <v>0.43145699999999998</v>
      </c>
      <c r="G95" s="37">
        <v>0.49649900000000002</v>
      </c>
      <c r="H95" s="37">
        <v>0.47743999999999998</v>
      </c>
      <c r="I95" s="37">
        <v>0.47871000000000002</v>
      </c>
      <c r="J95" s="37">
        <v>0.48599999999999999</v>
      </c>
      <c r="K95" s="37">
        <v>0.48830699999999999</v>
      </c>
      <c r="L95" s="37">
        <v>0.48269400000000001</v>
      </c>
      <c r="M95" s="37">
        <v>0.46545900000000001</v>
      </c>
      <c r="N95" s="37">
        <v>0.46037400000000001</v>
      </c>
      <c r="O95" s="37">
        <v>0.39987899999999998</v>
      </c>
      <c r="P95" s="37">
        <v>0.33082899999999998</v>
      </c>
      <c r="Q95" s="37">
        <v>0.287999</v>
      </c>
      <c r="S95" s="4">
        <f t="shared" si="229"/>
        <v>0.43845103352994408</v>
      </c>
      <c r="T95" s="4">
        <f t="shared" si="230"/>
        <v>0.38041796093276131</v>
      </c>
      <c r="U95" s="4">
        <f t="shared" si="231"/>
        <v>0.38905546397358776</v>
      </c>
      <c r="V95" s="4">
        <f t="shared" si="232"/>
        <v>0.43414672315438452</v>
      </c>
      <c r="W95" s="4">
        <f t="shared" si="233"/>
        <v>0.50003252845550261</v>
      </c>
      <c r="X95" s="4">
        <f t="shared" si="234"/>
        <v>0.47969044388726256</v>
      </c>
      <c r="Y95" s="4">
        <f t="shared" si="235"/>
        <v>0.48542943835345942</v>
      </c>
      <c r="Z95" s="4">
        <f t="shared" si="236"/>
        <v>0.49359527577562118</v>
      </c>
      <c r="AA95" s="4">
        <f t="shared" si="237"/>
        <v>0.48956515897970421</v>
      </c>
      <c r="AB95" s="4">
        <f t="shared" si="238"/>
        <v>0.49071119528860019</v>
      </c>
      <c r="AC95" s="4">
        <f t="shared" si="239"/>
        <v>0.45554018243607475</v>
      </c>
      <c r="AD95" s="4">
        <f t="shared" si="240"/>
        <v>0.4562781175863807</v>
      </c>
      <c r="AE95" s="4">
        <f t="shared" si="241"/>
        <v>0.38373827265653482</v>
      </c>
      <c r="AF95" s="4">
        <f t="shared" si="242"/>
        <v>0.32706508175915128</v>
      </c>
      <c r="AG95" s="4">
        <f t="shared" si="243"/>
        <v>0.29510315368537277</v>
      </c>
      <c r="AI95" s="4">
        <f t="shared" si="244"/>
        <v>-3.1770335299440844E-3</v>
      </c>
      <c r="AJ95" s="4">
        <f t="shared" si="245"/>
        <v>-5.5960932761334181E-5</v>
      </c>
      <c r="AK95" s="4">
        <f t="shared" si="246"/>
        <v>1.478536026412236E-3</v>
      </c>
      <c r="AL95" s="4">
        <f t="shared" si="247"/>
        <v>-2.6897231543845379E-3</v>
      </c>
      <c r="AM95" s="4">
        <f t="shared" si="248"/>
        <v>-3.5335284555025881E-3</v>
      </c>
      <c r="AN95" s="4">
        <f t="shared" si="249"/>
        <v>-2.2504438872625876E-3</v>
      </c>
      <c r="AO95" s="4">
        <f t="shared" si="250"/>
        <v>-6.7194383534593949E-3</v>
      </c>
      <c r="AP95" s="4">
        <f t="shared" si="251"/>
        <v>-7.5952757756211908E-3</v>
      </c>
      <c r="AQ95" s="4">
        <f t="shared" si="252"/>
        <v>-1.2581589797042159E-3</v>
      </c>
      <c r="AR95" s="4">
        <f t="shared" si="253"/>
        <v>-8.0171952886001763E-3</v>
      </c>
      <c r="AS95" s="4">
        <f t="shared" si="254"/>
        <v>9.918817563925264E-3</v>
      </c>
      <c r="AT95" s="4">
        <f t="shared" si="255"/>
        <v>4.0958824136193006E-3</v>
      </c>
      <c r="AU95" s="4">
        <f t="shared" si="256"/>
        <v>1.6140727343465167E-2</v>
      </c>
      <c r="AV95" s="4">
        <f t="shared" si="257"/>
        <v>3.7639182408487071E-3</v>
      </c>
      <c r="AW95" s="4">
        <f t="shared" si="257"/>
        <v>-7.1041536853727605E-3</v>
      </c>
      <c r="AY95" s="2">
        <f t="shared" si="308"/>
        <v>0.27699060273629011</v>
      </c>
      <c r="AZ95" s="2">
        <f t="shared" si="147"/>
        <v>0.24937509687210152</v>
      </c>
      <c r="BA95" s="2">
        <f t="shared" si="148"/>
        <v>0.24210297491109009</v>
      </c>
      <c r="BB95" s="2">
        <f t="shared" si="149"/>
        <v>0.24310403138362585</v>
      </c>
      <c r="BC95" s="2">
        <f t="shared" si="150"/>
        <v>0.24146317680665894</v>
      </c>
      <c r="BD95" s="2">
        <f t="shared" si="151"/>
        <v>0.24594478576594206</v>
      </c>
      <c r="BE95" s="2">
        <f t="shared" si="152"/>
        <v>0.24644111596545532</v>
      </c>
      <c r="BF95" s="2">
        <f t="shared" si="153"/>
        <v>0.25739127808441215</v>
      </c>
      <c r="BG95" s="2">
        <f t="shared" si="154"/>
        <v>0.2582533607192618</v>
      </c>
      <c r="BH95" s="2">
        <f t="shared" si="155"/>
        <v>0.2579551537747411</v>
      </c>
      <c r="BI95" s="2">
        <f t="shared" si="156"/>
        <v>0.28156645749836101</v>
      </c>
      <c r="BJ95" s="2">
        <f t="shared" si="157"/>
        <v>0.27983372076332302</v>
      </c>
      <c r="BK95" s="2">
        <f t="shared" si="158"/>
        <v>0.26452615391913792</v>
      </c>
      <c r="BL95" s="2">
        <f t="shared" si="159"/>
        <v>0.25529561795598088</v>
      </c>
      <c r="BM95" s="2">
        <f t="shared" si="160"/>
        <v>0.26777996031537665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0.46359974242424229</v>
      </c>
      <c r="DL95" s="2">
        <f t="shared" si="289"/>
        <v>0.30901877879527884</v>
      </c>
      <c r="DM95" s="2">
        <f t="shared" si="289"/>
        <v>0.29299295101258893</v>
      </c>
      <c r="DN95" s="2">
        <f t="shared" si="289"/>
        <v>0.30940733990147784</v>
      </c>
      <c r="DO95" s="2">
        <f t="shared" si="289"/>
        <v>0.3397659230769231</v>
      </c>
      <c r="DP95" s="2">
        <f t="shared" si="289"/>
        <v>0.33343151948051952</v>
      </c>
      <c r="DQ95" s="2">
        <f t="shared" si="289"/>
        <v>0.31947638833992098</v>
      </c>
      <c r="DR95" s="2">
        <f t="shared" si="289"/>
        <v>0.33153075076923066</v>
      </c>
      <c r="DS95" s="2">
        <f t="shared" si="289"/>
        <v>0.34195401333333336</v>
      </c>
      <c r="DT95" s="2">
        <f t="shared" si="289"/>
        <v>0.32720762006512005</v>
      </c>
      <c r="DU95" s="2">
        <f t="shared" si="289"/>
        <v>0.33500797293288836</v>
      </c>
      <c r="DV95" s="2">
        <f t="shared" si="289"/>
        <v>0.3276693400074156</v>
      </c>
      <c r="DW95" s="2">
        <f t="shared" si="289"/>
        <v>0.30495112532443458</v>
      </c>
      <c r="DX95" s="2">
        <f t="shared" si="289"/>
        <v>0.29699960695187166</v>
      </c>
      <c r="DY95" s="2">
        <f t="shared" si="289"/>
        <v>0.33275723551693404</v>
      </c>
      <c r="EA95" s="2">
        <f t="shared" si="228"/>
        <v>0.27586963559870548</v>
      </c>
      <c r="EB95" s="2">
        <f t="shared" si="290"/>
        <v>0.24790472721406795</v>
      </c>
      <c r="EC95" s="2">
        <f t="shared" si="291"/>
        <v>0.2407375943318627</v>
      </c>
      <c r="ED95" s="2">
        <f t="shared" si="292"/>
        <v>0.24126104736784049</v>
      </c>
      <c r="EE95" s="2">
        <f t="shared" si="293"/>
        <v>0.23961725386477198</v>
      </c>
      <c r="EF95" s="2">
        <f t="shared" si="294"/>
        <v>0.24459853342311896</v>
      </c>
      <c r="EG95" s="2">
        <f t="shared" si="295"/>
        <v>0.24531350521192993</v>
      </c>
      <c r="EH95" s="2">
        <f t="shared" si="296"/>
        <v>0.2558900928587306</v>
      </c>
      <c r="EI95" s="2">
        <f t="shared" si="297"/>
        <v>0.25653294684329203</v>
      </c>
      <c r="EJ95" s="2">
        <f t="shared" si="298"/>
        <v>0.25638837814845705</v>
      </c>
      <c r="EK95" s="2">
        <f t="shared" si="299"/>
        <v>0.27995727096107803</v>
      </c>
      <c r="EL95" s="2">
        <f t="shared" si="300"/>
        <v>0.27831793384965936</v>
      </c>
      <c r="EM95" s="2">
        <f t="shared" si="301"/>
        <v>0.26328701195074383</v>
      </c>
      <c r="EN95" s="2">
        <f t="shared" si="302"/>
        <v>0.25354060890241037</v>
      </c>
      <c r="EO95" s="2">
        <f t="shared" si="303"/>
        <v>0.26308719714610873</v>
      </c>
      <c r="EQ95" s="2">
        <f t="shared" si="304"/>
        <v>0.2735224347132455</v>
      </c>
      <c r="ER95" s="2">
        <f t="shared" si="305"/>
        <v>0.24629384253241449</v>
      </c>
      <c r="ES95" s="2">
        <f t="shared" si="305"/>
        <v>0.23874940968384986</v>
      </c>
      <c r="ET95" s="2">
        <f t="shared" si="305"/>
        <v>0.24006965793260862</v>
      </c>
      <c r="EU95" s="2">
        <f t="shared" si="305"/>
        <v>0.23795931347106286</v>
      </c>
      <c r="EV95" s="2">
        <f t="shared" si="305"/>
        <v>0.24665281958853608</v>
      </c>
      <c r="EW95" s="2">
        <f t="shared" si="305"/>
        <v>0.24570952854045083</v>
      </c>
      <c r="EX95" s="2">
        <f t="shared" si="305"/>
        <v>0.25405910040763935</v>
      </c>
      <c r="EY95" s="2">
        <f t="shared" si="305"/>
        <v>0.25603199456766301</v>
      </c>
      <c r="EZ95" s="2">
        <f t="shared" si="305"/>
        <v>0.25779354683425232</v>
      </c>
      <c r="FA95" s="2">
        <f t="shared" si="305"/>
        <v>0.2777003263941909</v>
      </c>
      <c r="FB95" s="2">
        <f t="shared" si="305"/>
        <v>0.27813189768373142</v>
      </c>
      <c r="FC95" s="2">
        <f t="shared" si="305"/>
        <v>0.26334975070597966</v>
      </c>
      <c r="FD95" s="2">
        <f t="shared" si="305"/>
        <v>0.25270513752703894</v>
      </c>
      <c r="FE95" s="2">
        <f t="shared" si="305"/>
        <v>0.27071181990769749</v>
      </c>
      <c r="FG95" s="2">
        <f t="shared" si="306"/>
        <v>0.99401376468671365</v>
      </c>
      <c r="FH95" s="2">
        <f t="shared" si="307"/>
        <v>0.97592226264644444</v>
      </c>
      <c r="FI95" s="2">
        <f t="shared" si="307"/>
        <v>0.97383252068612403</v>
      </c>
      <c r="FJ95" s="2">
        <f t="shared" si="307"/>
        <v>0.97294038465702226</v>
      </c>
      <c r="FK95" s="2">
        <f t="shared" si="307"/>
        <v>0.98154569401713443</v>
      </c>
      <c r="FL95" s="2">
        <f t="shared" si="307"/>
        <v>0.98488122709811132</v>
      </c>
      <c r="FM95" s="2">
        <f t="shared" si="307"/>
        <v>0.98480289964801049</v>
      </c>
      <c r="FN95" s="2">
        <f t="shared" si="307"/>
        <v>0.98011395745302032</v>
      </c>
      <c r="FO95" s="2">
        <f t="shared" si="307"/>
        <v>0.97985041493650327</v>
      </c>
      <c r="FP95" s="2">
        <f t="shared" si="307"/>
        <v>0.97791001081906315</v>
      </c>
      <c r="FQ95" s="2">
        <f t="shared" si="307"/>
        <v>0.97072236427213021</v>
      </c>
      <c r="FR95" s="2">
        <f t="shared" si="307"/>
        <v>0.96928187567567425</v>
      </c>
      <c r="FS95" s="2">
        <f t="shared" si="307"/>
        <v>0.9702600122429228</v>
      </c>
      <c r="FT95" s="2">
        <f t="shared" si="307"/>
        <v>0.95960568903081556</v>
      </c>
      <c r="FU95" s="2">
        <f t="shared" si="307"/>
        <v>0.93267897214587192</v>
      </c>
      <c r="FW95" s="2">
        <f t="shared" si="324"/>
        <v>1.2054602053433226E-3</v>
      </c>
      <c r="FX95" s="2">
        <f t="shared" si="164"/>
        <v>6.9429212606271582E-4</v>
      </c>
      <c r="FY95" s="2">
        <f t="shared" si="165"/>
        <v>1.011166521553572E-3</v>
      </c>
      <c r="FZ95" s="2">
        <f t="shared" si="166"/>
        <v>8.6323346045257909E-4</v>
      </c>
      <c r="GA95" s="2">
        <f t="shared" si="167"/>
        <v>1.3578555293219186E-3</v>
      </c>
      <c r="GB95" s="2">
        <f t="shared" si="168"/>
        <v>1.5609317136824577E-3</v>
      </c>
      <c r="GC95" s="2">
        <f t="shared" si="169"/>
        <v>1.3887470682264155E-3</v>
      </c>
      <c r="GD95" s="2">
        <f t="shared" si="170"/>
        <v>1.6428881541372296E-3</v>
      </c>
      <c r="GE95" s="2">
        <f t="shared" si="171"/>
        <v>1.5673538660227781E-3</v>
      </c>
      <c r="GF95" s="2">
        <f t="shared" si="172"/>
        <v>1.69327609331309E-3</v>
      </c>
      <c r="GG95" s="2">
        <f t="shared" si="173"/>
        <v>1.1377601598419392E-3</v>
      </c>
      <c r="GH95" s="2">
        <f t="shared" si="174"/>
        <v>1.0520334559817859E-3</v>
      </c>
      <c r="GI95" s="2">
        <f t="shared" si="175"/>
        <v>8.2479722211045085E-4</v>
      </c>
      <c r="GJ95" s="2">
        <f t="shared" si="176"/>
        <v>5.8317742886446222E-4</v>
      </c>
      <c r="GK95" s="2">
        <f t="shared" si="177"/>
        <v>3.28485170448356E-4</v>
      </c>
      <c r="GM95" s="82">
        <f t="shared" si="325"/>
        <v>1.3235431797316872E-3</v>
      </c>
      <c r="GN95" s="82">
        <f t="shared" si="178"/>
        <v>2.7815418495490882E-12</v>
      </c>
      <c r="GO95" s="82">
        <f t="shared" si="179"/>
        <v>2.2786161853129924E-14</v>
      </c>
      <c r="GP95" s="82">
        <f t="shared" si="180"/>
        <v>2.9124556567077304E-15</v>
      </c>
      <c r="GQ95" s="82">
        <f t="shared" si="181"/>
        <v>1.7610137149821905E-25</v>
      </c>
      <c r="GR95" s="82">
        <f t="shared" si="182"/>
        <v>3.2910156377364591E-31</v>
      </c>
      <c r="GS95" s="82">
        <f t="shared" si="183"/>
        <v>5.4574018459921698E-42</v>
      </c>
      <c r="GT95" s="82">
        <f t="shared" si="184"/>
        <v>1.7813568161493922E-29</v>
      </c>
      <c r="GU95" s="82">
        <f t="shared" si="185"/>
        <v>1.8920583916423245E-30</v>
      </c>
      <c r="GV95" s="82">
        <f t="shared" si="186"/>
        <v>6.6256392722028241E-30</v>
      </c>
      <c r="GW95" s="82">
        <f t="shared" si="187"/>
        <v>7.1621039593014651E-30</v>
      </c>
      <c r="GX95" s="82">
        <f t="shared" si="188"/>
        <v>5.9822715012873819E-20</v>
      </c>
      <c r="GY95" s="82">
        <f t="shared" si="189"/>
        <v>1.5241032219164524E-14</v>
      </c>
      <c r="GZ95" s="82">
        <f t="shared" si="190"/>
        <v>1.1939803944922439E-12</v>
      </c>
      <c r="HA95" s="82">
        <f t="shared" si="191"/>
        <v>3.1434574702733599E-8</v>
      </c>
      <c r="HC95" s="82">
        <f t="shared" si="326"/>
        <v>0.53618137678044897</v>
      </c>
      <c r="HD95" s="82">
        <f t="shared" si="192"/>
        <v>0.21230550487410615</v>
      </c>
      <c r="HE95" s="82">
        <f t="shared" si="193"/>
        <v>0.23858066816407261</v>
      </c>
      <c r="HF95" s="82">
        <f t="shared" si="194"/>
        <v>0.31962059226336581</v>
      </c>
      <c r="HG95" s="82">
        <f t="shared" si="195"/>
        <v>0.65162986586880367</v>
      </c>
      <c r="HH95" s="82">
        <f t="shared" si="196"/>
        <v>0.65980002905136537</v>
      </c>
      <c r="HI95" s="82">
        <f t="shared" si="197"/>
        <v>0.67535572218937956</v>
      </c>
      <c r="HJ95" s="82">
        <f t="shared" si="198"/>
        <v>0.60823140511298812</v>
      </c>
      <c r="HK95" s="82">
        <f t="shared" si="199"/>
        <v>0.58162245184286554</v>
      </c>
      <c r="HL95" s="82">
        <f t="shared" si="200"/>
        <v>0.53156987356613916</v>
      </c>
      <c r="HM95" s="82">
        <f t="shared" si="201"/>
        <v>0.379340767076976</v>
      </c>
      <c r="HN95" s="82">
        <f t="shared" si="202"/>
        <v>0.3431955815598568</v>
      </c>
      <c r="HO95" s="82">
        <f t="shared" si="203"/>
        <v>0.18827187463288136</v>
      </c>
      <c r="HP95" s="82">
        <f t="shared" si="204"/>
        <v>0.12275613882406948</v>
      </c>
      <c r="HQ95" s="82">
        <f t="shared" si="205"/>
        <v>4.8229255617316703E-2</v>
      </c>
      <c r="HS95" s="82">
        <f t="shared" si="327"/>
        <v>3.9952333643806082E-7</v>
      </c>
      <c r="HT95" s="82">
        <f t="shared" si="206"/>
        <v>6.3974345034039081E-13</v>
      </c>
      <c r="HU95" s="82">
        <f t="shared" si="207"/>
        <v>6.0833221158731844E-13</v>
      </c>
      <c r="HV95" s="82">
        <f t="shared" si="208"/>
        <v>7.8671020303919089E-14</v>
      </c>
      <c r="HW95" s="82">
        <f t="shared" si="209"/>
        <v>1.6596680862748283E-13</v>
      </c>
      <c r="HX95" s="82">
        <f t="shared" si="210"/>
        <v>1.1757619132870423E-12</v>
      </c>
      <c r="HY95" s="82">
        <f t="shared" si="211"/>
        <v>5.0392112097869003E-12</v>
      </c>
      <c r="HZ95" s="82">
        <f t="shared" si="212"/>
        <v>1.8620057344721163E-13</v>
      </c>
      <c r="IA95" s="82">
        <f t="shared" si="213"/>
        <v>1.5285118867369992E-12</v>
      </c>
      <c r="IB95" s="82">
        <f t="shared" si="214"/>
        <v>4.3220441296100278E-15</v>
      </c>
      <c r="IC95" s="82">
        <f t="shared" si="215"/>
        <v>1.8723335012210519E-17</v>
      </c>
      <c r="ID95" s="82">
        <f t="shared" si="216"/>
        <v>9.2327627669364092E-14</v>
      </c>
      <c r="IE95" s="82">
        <f t="shared" si="217"/>
        <v>4.5116424249210716E-18</v>
      </c>
      <c r="IF95" s="82">
        <f t="shared" si="218"/>
        <v>4.7311374871560902E-11</v>
      </c>
      <c r="IG95" s="82">
        <f t="shared" si="219"/>
        <v>5.8640668184226926E-12</v>
      </c>
      <c r="II95" s="82">
        <f t="shared" si="328"/>
        <v>8.5162208023329522E-60</v>
      </c>
      <c r="IJ95" s="82">
        <f t="shared" si="329"/>
        <v>2.1518189701348142E-99</v>
      </c>
      <c r="IK95" s="82">
        <f t="shared" si="330"/>
        <v>6.2224561661112141E-102</v>
      </c>
      <c r="IL95" s="82">
        <f t="shared" si="331"/>
        <v>9.72054878152461E-115</v>
      </c>
      <c r="IM95" s="82">
        <f t="shared" si="332"/>
        <v>1.8811364037466998E-119</v>
      </c>
      <c r="IN95" s="82">
        <f t="shared" si="333"/>
        <v>1.5510067648651552E-114</v>
      </c>
      <c r="IO95" s="82">
        <f t="shared" si="334"/>
        <v>3.1786250882573754E-104</v>
      </c>
      <c r="IP95" s="82">
        <f t="shared" si="335"/>
        <v>1.865997746185096E-116</v>
      </c>
      <c r="IQ95" s="82">
        <f t="shared" si="336"/>
        <v>4.5347795947036322E-108</v>
      </c>
      <c r="IR95" s="82">
        <f t="shared" si="337"/>
        <v>6.8054677273071499E-131</v>
      </c>
      <c r="IS95" s="82">
        <f t="shared" si="338"/>
        <v>1.9027169439865424E-156</v>
      </c>
      <c r="IT95" s="82">
        <f t="shared" si="339"/>
        <v>2.6013070965871651E-112</v>
      </c>
      <c r="IU95" s="82">
        <f t="shared" si="340"/>
        <v>1.3850924411389419E-146</v>
      </c>
      <c r="IV95" s="82">
        <f t="shared" si="341"/>
        <v>3.904997259174393E-57</v>
      </c>
      <c r="IW95" s="82">
        <f t="shared" si="342"/>
        <v>5.6198847347828882E-31</v>
      </c>
      <c r="IY95" s="82">
        <f t="shared" si="343"/>
        <v>0.5375053194835171</v>
      </c>
      <c r="IZ95" s="82">
        <f t="shared" si="344"/>
        <v>0.21230550487752745</v>
      </c>
      <c r="JA95" s="82">
        <f t="shared" si="345"/>
        <v>0.23858066816470372</v>
      </c>
      <c r="JB95" s="82">
        <f t="shared" si="346"/>
        <v>0.31962059226344736</v>
      </c>
      <c r="JC95" s="82">
        <f t="shared" si="347"/>
        <v>0.65162986586896965</v>
      </c>
      <c r="JD95" s="82">
        <f t="shared" si="348"/>
        <v>0.65980002905254109</v>
      </c>
      <c r="JE95" s="82">
        <f t="shared" si="349"/>
        <v>0.67535572219441875</v>
      </c>
      <c r="JF95" s="82">
        <f t="shared" si="350"/>
        <v>0.60823140511317431</v>
      </c>
      <c r="JG95" s="82">
        <f t="shared" si="351"/>
        <v>0.58162245184439409</v>
      </c>
      <c r="JH95" s="82">
        <f t="shared" si="352"/>
        <v>0.53156987356614349</v>
      </c>
      <c r="JI95" s="82">
        <f t="shared" si="353"/>
        <v>0.379340767076976</v>
      </c>
      <c r="JJ95" s="82">
        <f t="shared" si="354"/>
        <v>0.34319558155994911</v>
      </c>
      <c r="JK95" s="82">
        <f t="shared" si="355"/>
        <v>0.1882718746328966</v>
      </c>
      <c r="JL95" s="82">
        <f t="shared" si="356"/>
        <v>0.12275613887257483</v>
      </c>
      <c r="JM95" s="82">
        <f t="shared" si="357"/>
        <v>4.822928705775547E-2</v>
      </c>
    </row>
    <row r="96" spans="2:273" x14ac:dyDescent="0.25">
      <c r="B96" s="2">
        <v>69</v>
      </c>
      <c r="C96" s="37">
        <v>0.41634300000000002</v>
      </c>
      <c r="D96" s="37">
        <v>0.404034</v>
      </c>
      <c r="E96" s="37">
        <v>0.41903099999999999</v>
      </c>
      <c r="F96" s="37">
        <v>0.45424500000000001</v>
      </c>
      <c r="G96" s="37">
        <v>0.49290499999999998</v>
      </c>
      <c r="H96" s="37">
        <v>0.42392200000000002</v>
      </c>
      <c r="I96" s="37">
        <v>0.46716400000000002</v>
      </c>
      <c r="J96" s="37">
        <v>0.48792600000000003</v>
      </c>
      <c r="K96" s="37">
        <v>0.48912499999999998</v>
      </c>
      <c r="L96" s="37">
        <v>0.48807400000000001</v>
      </c>
      <c r="M96" s="37">
        <v>0.48034900000000003</v>
      </c>
      <c r="N96" s="37">
        <v>0.47158800000000001</v>
      </c>
      <c r="O96" s="37">
        <v>0.42497099999999999</v>
      </c>
      <c r="P96" s="37">
        <v>0.34923500000000002</v>
      </c>
      <c r="Q96" s="37">
        <v>0.30911899999999998</v>
      </c>
      <c r="S96" s="4">
        <f t="shared" si="229"/>
        <v>0.42244464839085305</v>
      </c>
      <c r="T96" s="4">
        <f t="shared" si="230"/>
        <v>0.39981687596043158</v>
      </c>
      <c r="U96" s="4">
        <f t="shared" si="231"/>
        <v>0.41084856232592415</v>
      </c>
      <c r="V96" s="4">
        <f t="shared" si="232"/>
        <v>0.45843933871219555</v>
      </c>
      <c r="W96" s="4">
        <f t="shared" si="233"/>
        <v>0.48404963571390114</v>
      </c>
      <c r="X96" s="4">
        <f t="shared" si="234"/>
        <v>0.41971399358239997</v>
      </c>
      <c r="Y96" s="4">
        <f t="shared" si="235"/>
        <v>0.47641049150573844</v>
      </c>
      <c r="Z96" s="4">
        <f t="shared" si="236"/>
        <v>0.49939607932018876</v>
      </c>
      <c r="AA96" s="4">
        <f t="shared" si="237"/>
        <v>0.50046108933434785</v>
      </c>
      <c r="AB96" s="4">
        <f t="shared" si="238"/>
        <v>0.50381129864800922</v>
      </c>
      <c r="AC96" s="4">
        <f t="shared" si="239"/>
        <v>0.47834497949657895</v>
      </c>
      <c r="AD96" s="4">
        <f t="shared" si="240"/>
        <v>0.47777249341431161</v>
      </c>
      <c r="AE96" s="4">
        <f t="shared" si="241"/>
        <v>0.40721088786014137</v>
      </c>
      <c r="AF96" s="4">
        <f t="shared" si="242"/>
        <v>0.34483530775556287</v>
      </c>
      <c r="AG96" s="4">
        <f t="shared" si="243"/>
        <v>0.30488923130990242</v>
      </c>
      <c r="AI96" s="4">
        <f t="shared" si="244"/>
        <v>-6.1016483908530317E-3</v>
      </c>
      <c r="AJ96" s="4">
        <f t="shared" si="245"/>
        <v>4.2171240395684206E-3</v>
      </c>
      <c r="AK96" s="4">
        <f t="shared" si="246"/>
        <v>8.1824376740758376E-3</v>
      </c>
      <c r="AL96" s="4">
        <f t="shared" si="247"/>
        <v>-4.1943387121955444E-3</v>
      </c>
      <c r="AM96" s="4">
        <f t="shared" si="248"/>
        <v>8.8553642860988435E-3</v>
      </c>
      <c r="AN96" s="4">
        <f t="shared" si="249"/>
        <v>4.208006417600052E-3</v>
      </c>
      <c r="AO96" s="4">
        <f t="shared" si="250"/>
        <v>-9.2464915057384189E-3</v>
      </c>
      <c r="AP96" s="4">
        <f t="shared" si="251"/>
        <v>-1.1470079320188731E-2</v>
      </c>
      <c r="AQ96" s="4">
        <f t="shared" si="252"/>
        <v>-1.1336089334347876E-2</v>
      </c>
      <c r="AR96" s="4">
        <f t="shared" si="253"/>
        <v>-1.5737298648009213E-2</v>
      </c>
      <c r="AS96" s="4">
        <f t="shared" si="254"/>
        <v>2.0040205034210778E-3</v>
      </c>
      <c r="AT96" s="4">
        <f t="shared" si="255"/>
        <v>-6.1844934143115982E-3</v>
      </c>
      <c r="AU96" s="4">
        <f t="shared" si="256"/>
        <v>1.7760112139858619E-2</v>
      </c>
      <c r="AV96" s="4">
        <f t="shared" si="257"/>
        <v>4.3996922444371478E-3</v>
      </c>
      <c r="AW96" s="4">
        <f t="shared" si="257"/>
        <v>4.2297686900975573E-3</v>
      </c>
      <c r="AY96" s="2">
        <f t="shared" si="308"/>
        <v>0.2766280727205</v>
      </c>
      <c r="AZ96" s="2">
        <f t="shared" si="147"/>
        <v>0.24903566106308012</v>
      </c>
      <c r="BA96" s="2">
        <f t="shared" si="148"/>
        <v>0.24169429364907005</v>
      </c>
      <c r="BB96" s="2">
        <f t="shared" si="149"/>
        <v>0.24266863732202068</v>
      </c>
      <c r="BC96" s="2">
        <f t="shared" si="150"/>
        <v>0.24099294641128244</v>
      </c>
      <c r="BD96" s="2">
        <f t="shared" si="151"/>
        <v>0.24564027700652896</v>
      </c>
      <c r="BE96" s="2">
        <f t="shared" si="152"/>
        <v>0.24610613145708332</v>
      </c>
      <c r="BF96" s="2">
        <f t="shared" si="153"/>
        <v>0.25686930071273606</v>
      </c>
      <c r="BG96" s="2">
        <f t="shared" si="154"/>
        <v>0.25775064961250427</v>
      </c>
      <c r="BH96" s="2">
        <f t="shared" si="155"/>
        <v>0.25754097981372842</v>
      </c>
      <c r="BI96" s="2">
        <f t="shared" si="156"/>
        <v>0.28084784572344301</v>
      </c>
      <c r="BJ96" s="2">
        <f t="shared" si="157"/>
        <v>0.27933998160253831</v>
      </c>
      <c r="BK96" s="2">
        <f t="shared" si="158"/>
        <v>0.26405596402312259</v>
      </c>
      <c r="BL96" s="2">
        <f t="shared" si="159"/>
        <v>0.25482520576827866</v>
      </c>
      <c r="BM96" s="2">
        <f t="shared" si="160"/>
        <v>0.26717038943408067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0.46624869696969684</v>
      </c>
      <c r="DL96" s="2">
        <f t="shared" si="289"/>
        <v>0.30976510541310548</v>
      </c>
      <c r="DM96" s="2">
        <f t="shared" si="289"/>
        <v>0.29357703530377666</v>
      </c>
      <c r="DN96" s="2">
        <f t="shared" si="289"/>
        <v>0.31025929064039415</v>
      </c>
      <c r="DO96" s="2">
        <f t="shared" si="289"/>
        <v>0.34104176384615392</v>
      </c>
      <c r="DP96" s="2">
        <f t="shared" si="289"/>
        <v>0.33457423207227555</v>
      </c>
      <c r="DQ96" s="2">
        <f t="shared" si="289"/>
        <v>0.32028320750988148</v>
      </c>
      <c r="DR96" s="2">
        <f t="shared" si="289"/>
        <v>0.33230885230769225</v>
      </c>
      <c r="DS96" s="2">
        <f t="shared" si="289"/>
        <v>0.34303445709401714</v>
      </c>
      <c r="DT96" s="2">
        <f t="shared" si="289"/>
        <v>0.32813710541310542</v>
      </c>
      <c r="DU96" s="2">
        <f t="shared" si="289"/>
        <v>0.33598784657026326</v>
      </c>
      <c r="DV96" s="2">
        <f t="shared" si="289"/>
        <v>0.32844117938450124</v>
      </c>
      <c r="DW96" s="2">
        <f t="shared" si="289"/>
        <v>0.30544319807193177</v>
      </c>
      <c r="DX96" s="2">
        <f t="shared" si="289"/>
        <v>0.29750138435828877</v>
      </c>
      <c r="DY96" s="2">
        <f t="shared" si="289"/>
        <v>0.33384789260249553</v>
      </c>
      <c r="EA96" s="2">
        <f t="shared" si="228"/>
        <v>0.27558962770226536</v>
      </c>
      <c r="EB96" s="2">
        <f t="shared" si="290"/>
        <v>0.24767040558746367</v>
      </c>
      <c r="EC96" s="2">
        <f t="shared" si="291"/>
        <v>0.24042501985343603</v>
      </c>
      <c r="ED96" s="2">
        <f t="shared" si="292"/>
        <v>0.24095531524847397</v>
      </c>
      <c r="EE96" s="2">
        <f t="shared" si="293"/>
        <v>0.2392798239381636</v>
      </c>
      <c r="EF96" s="2">
        <f t="shared" si="294"/>
        <v>0.24439176983644947</v>
      </c>
      <c r="EG96" s="2">
        <f t="shared" si="295"/>
        <v>0.24506159441615522</v>
      </c>
      <c r="EH96" s="2">
        <f t="shared" si="296"/>
        <v>0.25547655835805894</v>
      </c>
      <c r="EI96" s="2">
        <f t="shared" si="297"/>
        <v>0.25615203167981965</v>
      </c>
      <c r="EJ96" s="2">
        <f t="shared" si="298"/>
        <v>0.25608406093172881</v>
      </c>
      <c r="EK96" s="2">
        <f t="shared" si="299"/>
        <v>0.27933388454602082</v>
      </c>
      <c r="EL96" s="2">
        <f t="shared" si="300"/>
        <v>0.27792101851617718</v>
      </c>
      <c r="EM96" s="2">
        <f t="shared" si="301"/>
        <v>0.26289894678955217</v>
      </c>
      <c r="EN96" s="2">
        <f t="shared" si="302"/>
        <v>0.25318736535850606</v>
      </c>
      <c r="EO96" s="2">
        <f t="shared" si="303"/>
        <v>0.26277822612273483</v>
      </c>
      <c r="EQ96" s="2">
        <f t="shared" si="304"/>
        <v>0.27331291464313018</v>
      </c>
      <c r="ER96" s="2">
        <f t="shared" si="305"/>
        <v>0.2461114294747411</v>
      </c>
      <c r="ES96" s="2">
        <f t="shared" si="305"/>
        <v>0.23850576373456847</v>
      </c>
      <c r="ET96" s="2">
        <f t="shared" si="305"/>
        <v>0.23980439154737115</v>
      </c>
      <c r="EU96" s="2">
        <f t="shared" si="305"/>
        <v>0.23768766211041997</v>
      </c>
      <c r="EV96" s="2">
        <f t="shared" si="305"/>
        <v>0.24636181212106181</v>
      </c>
      <c r="EW96" s="2">
        <f t="shared" si="305"/>
        <v>0.24543959625358902</v>
      </c>
      <c r="EX96" s="2">
        <f t="shared" si="305"/>
        <v>0.25372618591656071</v>
      </c>
      <c r="EY96" s="2">
        <f t="shared" si="305"/>
        <v>0.25567199912702965</v>
      </c>
      <c r="EZ96" s="2">
        <f t="shared" si="305"/>
        <v>0.2574248715304816</v>
      </c>
      <c r="FA96" s="2">
        <f t="shared" si="305"/>
        <v>0.27717509170811228</v>
      </c>
      <c r="FB96" s="2">
        <f t="shared" si="305"/>
        <v>0.27774042550857503</v>
      </c>
      <c r="FC96" s="2">
        <f t="shared" si="305"/>
        <v>0.26295847776143244</v>
      </c>
      <c r="FD96" s="2">
        <f t="shared" si="305"/>
        <v>0.25238446400365433</v>
      </c>
      <c r="FE96" s="2">
        <f t="shared" si="305"/>
        <v>0.27016831270886343</v>
      </c>
      <c r="FG96" s="2">
        <f t="shared" si="306"/>
        <v>0.99453761133712149</v>
      </c>
      <c r="FH96" s="2">
        <f t="shared" si="307"/>
        <v>0.9779942215464783</v>
      </c>
      <c r="FI96" s="2">
        <f t="shared" si="307"/>
        <v>0.97607990028491343</v>
      </c>
      <c r="FJ96" s="2">
        <f t="shared" si="307"/>
        <v>0.9752624385311347</v>
      </c>
      <c r="FK96" s="2">
        <f t="shared" si="307"/>
        <v>0.98314209940766206</v>
      </c>
      <c r="FL96" s="2">
        <f t="shared" si="307"/>
        <v>0.98619314814447612</v>
      </c>
      <c r="FM96" s="2">
        <f t="shared" si="307"/>
        <v>0.98612152172718315</v>
      </c>
      <c r="FN96" s="2">
        <f t="shared" si="307"/>
        <v>0.98183192394167751</v>
      </c>
      <c r="FO96" s="2">
        <f t="shared" si="307"/>
        <v>0.98159072137365411</v>
      </c>
      <c r="FP96" s="2">
        <f t="shared" si="307"/>
        <v>0.97981445619588925</v>
      </c>
      <c r="FQ96" s="2">
        <f t="shared" si="307"/>
        <v>0.973229515028463</v>
      </c>
      <c r="FR96" s="2">
        <f t="shared" si="307"/>
        <v>0.97190881104504945</v>
      </c>
      <c r="FS96" s="2">
        <f t="shared" si="307"/>
        <v>0.97280564671309244</v>
      </c>
      <c r="FT96" s="2">
        <f t="shared" si="307"/>
        <v>0.96302854432566054</v>
      </c>
      <c r="FU96" s="2">
        <f t="shared" si="307"/>
        <v>0.93823663631502863</v>
      </c>
      <c r="FW96" s="2">
        <f t="shared" si="324"/>
        <v>1.3216071277407802E-3</v>
      </c>
      <c r="FX96" s="2">
        <f t="shared" si="164"/>
        <v>7.6122518803414579E-4</v>
      </c>
      <c r="FY96" s="2">
        <f t="shared" si="165"/>
        <v>1.1086138921464945E-3</v>
      </c>
      <c r="FZ96" s="2">
        <f t="shared" si="166"/>
        <v>9.4643784518840088E-4</v>
      </c>
      <c r="GA96" s="2">
        <f t="shared" si="167"/>
        <v>1.4886639612960129E-3</v>
      </c>
      <c r="GB96" s="2">
        <f t="shared" si="168"/>
        <v>1.7112698795345854E-3</v>
      </c>
      <c r="GC96" s="2">
        <f t="shared" si="169"/>
        <v>1.5225268863118724E-3</v>
      </c>
      <c r="GD96" s="2">
        <f t="shared" si="170"/>
        <v>1.8011055592850231E-3</v>
      </c>
      <c r="GE96" s="2">
        <f t="shared" si="171"/>
        <v>1.7183095047489582E-3</v>
      </c>
      <c r="GF96" s="2">
        <f t="shared" si="172"/>
        <v>1.8563370573072217E-3</v>
      </c>
      <c r="GG96" s="2">
        <f t="shared" si="173"/>
        <v>1.247392282643892E-3</v>
      </c>
      <c r="GH96" s="2">
        <f t="shared" si="174"/>
        <v>1.1534146764797333E-3</v>
      </c>
      <c r="GI96" s="2">
        <f t="shared" si="175"/>
        <v>9.043002106411828E-4</v>
      </c>
      <c r="GJ96" s="2">
        <f t="shared" si="176"/>
        <v>6.3940535978943122E-4</v>
      </c>
      <c r="GK96" s="2">
        <f t="shared" si="177"/>
        <v>3.6016541291437719E-4</v>
      </c>
      <c r="GM96" s="82">
        <f t="shared" si="325"/>
        <v>8.4283513598670714E-4</v>
      </c>
      <c r="GN96" s="82">
        <f t="shared" si="178"/>
        <v>6.5804495537950794E-14</v>
      </c>
      <c r="GO96" s="82">
        <f t="shared" si="179"/>
        <v>4.0936876246028357E-16</v>
      </c>
      <c r="GP96" s="82">
        <f t="shared" si="180"/>
        <v>6.2149772696163084E-17</v>
      </c>
      <c r="GQ96" s="82">
        <f t="shared" si="181"/>
        <v>1.0116261910770241E-27</v>
      </c>
      <c r="GR96" s="82">
        <f t="shared" si="182"/>
        <v>8.2976369969467371E-34</v>
      </c>
      <c r="GS96" s="82">
        <f t="shared" si="183"/>
        <v>9.446643110602456E-46</v>
      </c>
      <c r="GT96" s="82">
        <f t="shared" si="184"/>
        <v>2.6929864876876388E-32</v>
      </c>
      <c r="GU96" s="82">
        <f t="shared" si="185"/>
        <v>1.6877026174837526E-33</v>
      </c>
      <c r="GV96" s="82">
        <f t="shared" si="186"/>
        <v>5.8323036976234298E-33</v>
      </c>
      <c r="GW96" s="82">
        <f t="shared" si="187"/>
        <v>3.5811759806981704E-33</v>
      </c>
      <c r="GX96" s="82">
        <f t="shared" si="188"/>
        <v>3.0365400043182464E-22</v>
      </c>
      <c r="GY96" s="82">
        <f t="shared" si="189"/>
        <v>2.4186844140271806E-16</v>
      </c>
      <c r="GZ96" s="82">
        <f t="shared" si="190"/>
        <v>2.9744564047420423E-14</v>
      </c>
      <c r="HA96" s="82">
        <f t="shared" si="191"/>
        <v>2.7425953183870448E-9</v>
      </c>
      <c r="HC96" s="82">
        <f t="shared" si="326"/>
        <v>0.5215030584253203</v>
      </c>
      <c r="HD96" s="82">
        <f t="shared" si="192"/>
        <v>0.2588262853723457</v>
      </c>
      <c r="HE96" s="82">
        <f t="shared" si="193"/>
        <v>0.29261357709219021</v>
      </c>
      <c r="HF96" s="82">
        <f t="shared" si="194"/>
        <v>0.38742009467891642</v>
      </c>
      <c r="HG96" s="82">
        <f t="shared" si="195"/>
        <v>0.67598235680506102</v>
      </c>
      <c r="HH96" s="82">
        <f t="shared" si="196"/>
        <v>0.54760215709748961</v>
      </c>
      <c r="HI96" s="82">
        <f t="shared" si="197"/>
        <v>0.71377619647178214</v>
      </c>
      <c r="HJ96" s="82">
        <f t="shared" si="198"/>
        <v>0.68729737566646887</v>
      </c>
      <c r="HK96" s="82">
        <f t="shared" si="199"/>
        <v>0.66761314291318652</v>
      </c>
      <c r="HL96" s="82">
        <f t="shared" si="200"/>
        <v>0.62007556877153813</v>
      </c>
      <c r="HM96" s="82">
        <f t="shared" si="201"/>
        <v>0.47145555649615095</v>
      </c>
      <c r="HN96" s="82">
        <f t="shared" si="202"/>
        <v>0.41530598557563475</v>
      </c>
      <c r="HO96" s="82">
        <f t="shared" si="203"/>
        <v>0.2426655457105073</v>
      </c>
      <c r="HP96" s="82">
        <f t="shared" si="204"/>
        <v>0.16488192327017928</v>
      </c>
      <c r="HQ96" s="82">
        <f t="shared" si="205"/>
        <v>7.1113420226554383E-2</v>
      </c>
      <c r="HS96" s="82">
        <f t="shared" si="327"/>
        <v>7.4897976933852004E-7</v>
      </c>
      <c r="HT96" s="82">
        <f t="shared" si="206"/>
        <v>1.8322955555664082E-12</v>
      </c>
      <c r="HU96" s="82">
        <f t="shared" si="207"/>
        <v>1.8725430030059341E-12</v>
      </c>
      <c r="HV96" s="82">
        <f t="shared" si="208"/>
        <v>2.6387758141794609E-13</v>
      </c>
      <c r="HW96" s="82">
        <f t="shared" si="209"/>
        <v>6.1007544652789884E-13</v>
      </c>
      <c r="HX96" s="82">
        <f t="shared" si="210"/>
        <v>4.1286033050994007E-12</v>
      </c>
      <c r="HY96" s="82">
        <f t="shared" si="211"/>
        <v>1.5817671765457203E-11</v>
      </c>
      <c r="HZ96" s="82">
        <f t="shared" si="212"/>
        <v>6.9730684705526942E-13</v>
      </c>
      <c r="IA96" s="82">
        <f t="shared" si="213"/>
        <v>5.1491513919451956E-12</v>
      </c>
      <c r="IB96" s="82">
        <f t="shared" si="214"/>
        <v>1.932845829186842E-14</v>
      </c>
      <c r="IC96" s="82">
        <f t="shared" si="215"/>
        <v>9.9415951003075713E-17</v>
      </c>
      <c r="ID96" s="82">
        <f t="shared" si="216"/>
        <v>3.1526169920257379E-13</v>
      </c>
      <c r="IE96" s="82">
        <f t="shared" si="217"/>
        <v>2.1743702734024806E-17</v>
      </c>
      <c r="IF96" s="82">
        <f t="shared" si="218"/>
        <v>1.0893585521372162E-10</v>
      </c>
      <c r="IG96" s="82">
        <f t="shared" si="219"/>
        <v>1.4084781355768493E-11</v>
      </c>
      <c r="II96" s="82">
        <f t="shared" si="328"/>
        <v>3.2259345123312746E-58</v>
      </c>
      <c r="IJ96" s="82">
        <f t="shared" si="329"/>
        <v>6.1093222393965845E-97</v>
      </c>
      <c r="IK96" s="82">
        <f t="shared" si="330"/>
        <v>2.8011845134141094E-99</v>
      </c>
      <c r="IL96" s="82">
        <f t="shared" si="331"/>
        <v>8.1935504699774398E-112</v>
      </c>
      <c r="IM96" s="82">
        <f t="shared" si="332"/>
        <v>3.3898511719690627E-116</v>
      </c>
      <c r="IN96" s="82">
        <f t="shared" si="333"/>
        <v>2.3839764573695228E-111</v>
      </c>
      <c r="IO96" s="82">
        <f t="shared" si="334"/>
        <v>2.2205142292304008E-101</v>
      </c>
      <c r="IP96" s="82">
        <f t="shared" si="335"/>
        <v>3.4480061303845786E-113</v>
      </c>
      <c r="IQ96" s="82">
        <f t="shared" si="336"/>
        <v>4.5969357359411686E-105</v>
      </c>
      <c r="IR96" s="82">
        <f t="shared" si="337"/>
        <v>3.3733139957910957E-127</v>
      </c>
      <c r="IS96" s="82">
        <f t="shared" si="338"/>
        <v>2.8036021937568867E-152</v>
      </c>
      <c r="IT96" s="82">
        <f t="shared" si="339"/>
        <v>2.2921044097521434E-109</v>
      </c>
      <c r="IU96" s="82">
        <f t="shared" si="340"/>
        <v>7.381482116771436E-143</v>
      </c>
      <c r="IV96" s="82">
        <f t="shared" si="341"/>
        <v>8.9485387247537595E-56</v>
      </c>
      <c r="IW96" s="82">
        <f t="shared" si="342"/>
        <v>2.6231750040543528E-30</v>
      </c>
      <c r="IY96" s="82">
        <f t="shared" si="343"/>
        <v>0.52234664254107632</v>
      </c>
      <c r="IZ96" s="82">
        <f t="shared" si="344"/>
        <v>0.25882628537424379</v>
      </c>
      <c r="JA96" s="82">
        <f t="shared" si="345"/>
        <v>0.29261357709406316</v>
      </c>
      <c r="JB96" s="82">
        <f t="shared" si="346"/>
        <v>0.38742009467918037</v>
      </c>
      <c r="JC96" s="82">
        <f t="shared" si="347"/>
        <v>0.67598235680567109</v>
      </c>
      <c r="JD96" s="82">
        <f t="shared" si="348"/>
        <v>0.54760215710161819</v>
      </c>
      <c r="JE96" s="82">
        <f t="shared" si="349"/>
        <v>0.71377619648759982</v>
      </c>
      <c r="JF96" s="82">
        <f t="shared" si="350"/>
        <v>0.6872973756671662</v>
      </c>
      <c r="JG96" s="82">
        <f t="shared" si="351"/>
        <v>0.66761314291833562</v>
      </c>
      <c r="JH96" s="82">
        <f t="shared" si="352"/>
        <v>0.62007556877155745</v>
      </c>
      <c r="JI96" s="82">
        <f t="shared" si="353"/>
        <v>0.47145555649615106</v>
      </c>
      <c r="JJ96" s="82">
        <f t="shared" si="354"/>
        <v>0.41530598557595</v>
      </c>
      <c r="JK96" s="82">
        <f t="shared" si="355"/>
        <v>0.24266554571050758</v>
      </c>
      <c r="JL96" s="82">
        <f t="shared" si="356"/>
        <v>0.1648819233791449</v>
      </c>
      <c r="JM96" s="82">
        <f t="shared" si="357"/>
        <v>7.1113422983234476E-2</v>
      </c>
    </row>
    <row r="97" spans="2:273" x14ac:dyDescent="0.25">
      <c r="B97" s="2">
        <v>70</v>
      </c>
      <c r="C97" s="37">
        <v>0.402034</v>
      </c>
      <c r="D97" s="37">
        <v>0.42265000000000003</v>
      </c>
      <c r="E97" s="37">
        <v>0.44053100000000001</v>
      </c>
      <c r="F97" s="37">
        <v>0.47983900000000002</v>
      </c>
      <c r="G97" s="37">
        <v>0.45977699999999999</v>
      </c>
      <c r="H97" s="37">
        <v>0.33595999999999998</v>
      </c>
      <c r="I97" s="37">
        <v>0.43833499999999997</v>
      </c>
      <c r="J97" s="37">
        <v>0.471798</v>
      </c>
      <c r="K97" s="37">
        <v>0.48508600000000002</v>
      </c>
      <c r="L97" s="37">
        <v>0.48626000000000003</v>
      </c>
      <c r="M97" s="37">
        <v>0.49251200000000001</v>
      </c>
      <c r="N97" s="37">
        <v>0.49086400000000002</v>
      </c>
      <c r="O97" s="37">
        <v>0.445664</v>
      </c>
      <c r="P97" s="37">
        <v>0.37181399999999998</v>
      </c>
      <c r="Q97" s="37">
        <v>0.31556200000000001</v>
      </c>
      <c r="S97" s="4">
        <f t="shared" si="229"/>
        <v>0.40430550979895497</v>
      </c>
      <c r="T97" s="4">
        <f t="shared" si="230"/>
        <v>0.41979342277109066</v>
      </c>
      <c r="U97" s="4">
        <f t="shared" si="231"/>
        <v>0.43292840974842345</v>
      </c>
      <c r="V97" s="4">
        <f t="shared" si="232"/>
        <v>0.48170576868687698</v>
      </c>
      <c r="W97" s="4">
        <f t="shared" si="233"/>
        <v>0.43938307390195203</v>
      </c>
      <c r="X97" s="4">
        <f t="shared" si="234"/>
        <v>0.34925750386515736</v>
      </c>
      <c r="Y97" s="4">
        <f t="shared" si="235"/>
        <v>0.43800840180541606</v>
      </c>
      <c r="Z97" s="4">
        <f t="shared" si="236"/>
        <v>0.48009516924786244</v>
      </c>
      <c r="AA97" s="4">
        <f t="shared" si="237"/>
        <v>0.49375792112732048</v>
      </c>
      <c r="AB97" s="4">
        <f t="shared" si="238"/>
        <v>0.4974186126801497</v>
      </c>
      <c r="AC97" s="4">
        <f t="shared" si="239"/>
        <v>0.49753892250625326</v>
      </c>
      <c r="AD97" s="4">
        <f t="shared" si="240"/>
        <v>0.49803738723256352</v>
      </c>
      <c r="AE97" s="4">
        <f t="shared" si="241"/>
        <v>0.43180084902152455</v>
      </c>
      <c r="AF97" s="4">
        <f t="shared" si="242"/>
        <v>0.36458436245924847</v>
      </c>
      <c r="AG97" s="4">
        <f t="shared" si="243"/>
        <v>0.31715276635283507</v>
      </c>
      <c r="AI97" s="4">
        <f t="shared" si="244"/>
        <v>-2.2715097989549626E-3</v>
      </c>
      <c r="AJ97" s="4">
        <f t="shared" si="245"/>
        <v>2.8565772289093627E-3</v>
      </c>
      <c r="AK97" s="4">
        <f t="shared" si="246"/>
        <v>7.6025902515765575E-3</v>
      </c>
      <c r="AL97" s="4">
        <f t="shared" si="247"/>
        <v>-1.8667686868769628E-3</v>
      </c>
      <c r="AM97" s="4">
        <f t="shared" si="248"/>
        <v>2.0393926098047965E-2</v>
      </c>
      <c r="AN97" s="4">
        <f t="shared" si="249"/>
        <v>-1.3297503865157378E-2</v>
      </c>
      <c r="AO97" s="4">
        <f t="shared" si="250"/>
        <v>3.2659819458391581E-4</v>
      </c>
      <c r="AP97" s="4">
        <f t="shared" si="251"/>
        <v>-8.2971692478624459E-3</v>
      </c>
      <c r="AQ97" s="4">
        <f t="shared" si="252"/>
        <v>-8.6719211273204588E-3</v>
      </c>
      <c r="AR97" s="4">
        <f t="shared" si="253"/>
        <v>-1.1158612680149671E-2</v>
      </c>
      <c r="AS97" s="4">
        <f t="shared" si="254"/>
        <v>-5.0269225062532508E-3</v>
      </c>
      <c r="AT97" s="4">
        <f t="shared" si="255"/>
        <v>-7.1733872325634995E-3</v>
      </c>
      <c r="AU97" s="4">
        <f t="shared" si="256"/>
        <v>1.3863150978475458E-2</v>
      </c>
      <c r="AV97" s="4">
        <f t="shared" si="257"/>
        <v>7.2296375407515101E-3</v>
      </c>
      <c r="AW97" s="4">
        <f t="shared" si="257"/>
        <v>-1.5907663528350602E-3</v>
      </c>
      <c r="AY97" s="2">
        <f t="shared" si="308"/>
        <v>0.27627129555211394</v>
      </c>
      <c r="AZ97" s="2">
        <f t="shared" si="147"/>
        <v>0.24870317324920788</v>
      </c>
      <c r="BA97" s="2">
        <f t="shared" si="148"/>
        <v>0.24129177621220246</v>
      </c>
      <c r="BB97" s="2">
        <f t="shared" si="149"/>
        <v>0.2422415786939385</v>
      </c>
      <c r="BC97" s="2">
        <f t="shared" si="150"/>
        <v>0.24053161515925636</v>
      </c>
      <c r="BD97" s="2">
        <f t="shared" si="151"/>
        <v>0.24534251606382132</v>
      </c>
      <c r="BE97" s="2">
        <f t="shared" si="152"/>
        <v>0.24577696987450326</v>
      </c>
      <c r="BF97" s="2">
        <f t="shared" si="153"/>
        <v>0.25635461300479151</v>
      </c>
      <c r="BG97" s="2">
        <f t="shared" si="154"/>
        <v>0.25725590271248006</v>
      </c>
      <c r="BH97" s="2">
        <f t="shared" si="155"/>
        <v>0.25713391134768099</v>
      </c>
      <c r="BI97" s="2">
        <f t="shared" si="156"/>
        <v>0.2801333867952257</v>
      </c>
      <c r="BJ97" s="2">
        <f t="shared" si="157"/>
        <v>0.27885140552462417</v>
      </c>
      <c r="BK97" s="2">
        <f t="shared" si="158"/>
        <v>0.26359051262809374</v>
      </c>
      <c r="BL97" s="2">
        <f t="shared" si="159"/>
        <v>0.25436157880681526</v>
      </c>
      <c r="BM97" s="2">
        <f t="shared" si="160"/>
        <v>0.26657649885443585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0.46889765151515139</v>
      </c>
      <c r="DL97" s="2">
        <f t="shared" si="289"/>
        <v>0.31051143203093207</v>
      </c>
      <c r="DM97" s="2">
        <f t="shared" si="289"/>
        <v>0.29416111959496438</v>
      </c>
      <c r="DN97" s="2">
        <f t="shared" si="289"/>
        <v>0.3111112413793104</v>
      </c>
      <c r="DO97" s="2">
        <f t="shared" si="289"/>
        <v>0.34231760461538469</v>
      </c>
      <c r="DP97" s="2">
        <f t="shared" si="289"/>
        <v>0.33571694466403162</v>
      </c>
      <c r="DQ97" s="2">
        <f t="shared" si="289"/>
        <v>0.32109002667984193</v>
      </c>
      <c r="DR97" s="2">
        <f t="shared" si="289"/>
        <v>0.33308695384615378</v>
      </c>
      <c r="DS97" s="2">
        <f t="shared" si="289"/>
        <v>0.34411490085470087</v>
      </c>
      <c r="DT97" s="2">
        <f t="shared" si="289"/>
        <v>0.32906659076109079</v>
      </c>
      <c r="DU97" s="2">
        <f t="shared" si="289"/>
        <v>0.3369677202076381</v>
      </c>
      <c r="DV97" s="2">
        <f t="shared" si="289"/>
        <v>0.32921301876158687</v>
      </c>
      <c r="DW97" s="2">
        <f t="shared" si="289"/>
        <v>0.30593527081942901</v>
      </c>
      <c r="DX97" s="2">
        <f t="shared" si="289"/>
        <v>0.29800316176470587</v>
      </c>
      <c r="DY97" s="2">
        <f t="shared" si="289"/>
        <v>0.33493854968805703</v>
      </c>
      <c r="EA97" s="2">
        <f t="shared" si="228"/>
        <v>0.27530961980582519</v>
      </c>
      <c r="EB97" s="2">
        <f t="shared" si="290"/>
        <v>0.24743608396085942</v>
      </c>
      <c r="EC97" s="2">
        <f t="shared" si="291"/>
        <v>0.24011244537500934</v>
      </c>
      <c r="ED97" s="2">
        <f t="shared" si="292"/>
        <v>0.24064958312910745</v>
      </c>
      <c r="EE97" s="2">
        <f t="shared" si="293"/>
        <v>0.23894239401155523</v>
      </c>
      <c r="EF97" s="2">
        <f t="shared" si="294"/>
        <v>0.24418500624977998</v>
      </c>
      <c r="EG97" s="2">
        <f t="shared" si="295"/>
        <v>0.2448096836203805</v>
      </c>
      <c r="EH97" s="2">
        <f t="shared" si="296"/>
        <v>0.25506302385738722</v>
      </c>
      <c r="EI97" s="2">
        <f t="shared" si="297"/>
        <v>0.25577111651634726</v>
      </c>
      <c r="EJ97" s="2">
        <f t="shared" si="298"/>
        <v>0.25577974371500062</v>
      </c>
      <c r="EK97" s="2">
        <f t="shared" si="299"/>
        <v>0.2787104981309636</v>
      </c>
      <c r="EL97" s="2">
        <f t="shared" si="300"/>
        <v>0.27752410318269499</v>
      </c>
      <c r="EM97" s="2">
        <f t="shared" si="301"/>
        <v>0.26251088162836056</v>
      </c>
      <c r="EN97" s="2">
        <f t="shared" si="302"/>
        <v>0.2528341218146018</v>
      </c>
      <c r="EO97" s="2">
        <f t="shared" si="303"/>
        <v>0.26246925509936092</v>
      </c>
      <c r="EQ97" s="2">
        <f t="shared" si="304"/>
        <v>0.27310339457301491</v>
      </c>
      <c r="ER97" s="2">
        <f t="shared" si="305"/>
        <v>0.24592901641706769</v>
      </c>
      <c r="ES97" s="2">
        <f t="shared" si="305"/>
        <v>0.23826211778528705</v>
      </c>
      <c r="ET97" s="2">
        <f t="shared" si="305"/>
        <v>0.23953912516213369</v>
      </c>
      <c r="EU97" s="2">
        <f t="shared" si="305"/>
        <v>0.23741601074977711</v>
      </c>
      <c r="EV97" s="2">
        <f t="shared" si="305"/>
        <v>0.24607080465358755</v>
      </c>
      <c r="EW97" s="2">
        <f t="shared" si="305"/>
        <v>0.24516966396672721</v>
      </c>
      <c r="EX97" s="2">
        <f t="shared" si="305"/>
        <v>0.25339327142548201</v>
      </c>
      <c r="EY97" s="2">
        <f t="shared" si="305"/>
        <v>0.25531200368639634</v>
      </c>
      <c r="EZ97" s="2">
        <f t="shared" si="305"/>
        <v>0.25705619622671094</v>
      </c>
      <c r="FA97" s="2">
        <f t="shared" si="305"/>
        <v>0.27664985702203371</v>
      </c>
      <c r="FB97" s="2">
        <f t="shared" si="305"/>
        <v>0.27734895333341864</v>
      </c>
      <c r="FC97" s="2">
        <f t="shared" si="305"/>
        <v>0.26256720481688517</v>
      </c>
      <c r="FD97" s="2">
        <f t="shared" si="305"/>
        <v>0.25206379048026972</v>
      </c>
      <c r="FE97" s="2">
        <f t="shared" si="305"/>
        <v>0.26962480551002932</v>
      </c>
      <c r="FG97" s="2">
        <f t="shared" si="306"/>
        <v>0.99501584679217159</v>
      </c>
      <c r="FH97" s="2">
        <f t="shared" si="307"/>
        <v>0.97989155614583567</v>
      </c>
      <c r="FI97" s="2">
        <f t="shared" si="307"/>
        <v>0.97813859788072055</v>
      </c>
      <c r="FJ97" s="2">
        <f t="shared" si="307"/>
        <v>0.9773898617315262</v>
      </c>
      <c r="FK97" s="2">
        <f t="shared" si="307"/>
        <v>0.98460257273431284</v>
      </c>
      <c r="FL97" s="2">
        <f t="shared" si="307"/>
        <v>0.98739268541257574</v>
      </c>
      <c r="FM97" s="2">
        <f t="shared" si="307"/>
        <v>0.98732720192239798</v>
      </c>
      <c r="FN97" s="2">
        <f t="shared" si="307"/>
        <v>0.98340398742237189</v>
      </c>
      <c r="FO97" s="2">
        <f t="shared" si="307"/>
        <v>0.98318329836929474</v>
      </c>
      <c r="FP97" s="2">
        <f t="shared" si="307"/>
        <v>0.9815578099115202</v>
      </c>
      <c r="FQ97" s="2">
        <f t="shared" si="307"/>
        <v>0.97552738197340882</v>
      </c>
      <c r="FR97" s="2">
        <f t="shared" si="307"/>
        <v>0.97431705011827341</v>
      </c>
      <c r="FS97" s="2">
        <f t="shared" si="307"/>
        <v>0.97513896734729177</v>
      </c>
      <c r="FT97" s="2">
        <f t="shared" si="307"/>
        <v>0.96617158488888022</v>
      </c>
      <c r="FU97" s="2">
        <f t="shared" si="307"/>
        <v>0.94336335060328669</v>
      </c>
      <c r="FW97" s="2">
        <f t="shared" si="324"/>
        <v>1.4489286519448264E-3</v>
      </c>
      <c r="FX97" s="2">
        <f t="shared" si="164"/>
        <v>8.3460552624167912E-4</v>
      </c>
      <c r="FY97" s="2">
        <f t="shared" si="165"/>
        <v>1.2154409606779338E-3</v>
      </c>
      <c r="FZ97" s="2">
        <f t="shared" si="166"/>
        <v>1.0376537124540733E-3</v>
      </c>
      <c r="GA97" s="2">
        <f t="shared" si="167"/>
        <v>1.6320531735707642E-3</v>
      </c>
      <c r="GB97" s="2">
        <f t="shared" si="168"/>
        <v>1.8760603726251828E-3</v>
      </c>
      <c r="GC97" s="2">
        <f t="shared" si="169"/>
        <v>1.6691723480756265E-3</v>
      </c>
      <c r="GD97" s="2">
        <f t="shared" si="170"/>
        <v>1.9745298657568556E-3</v>
      </c>
      <c r="GE97" s="2">
        <f t="shared" si="171"/>
        <v>1.8837766148231861E-3</v>
      </c>
      <c r="GF97" s="2">
        <f t="shared" si="172"/>
        <v>2.0350686352744425E-3</v>
      </c>
      <c r="GG97" s="2">
        <f t="shared" si="173"/>
        <v>1.3675738576976891E-3</v>
      </c>
      <c r="GH97" s="2">
        <f t="shared" si="174"/>
        <v>1.2645533251775137E-3</v>
      </c>
      <c r="GI97" s="2">
        <f t="shared" si="175"/>
        <v>9.9145896364753023E-4</v>
      </c>
      <c r="GJ97" s="2">
        <f t="shared" si="176"/>
        <v>7.0105078861144063E-4</v>
      </c>
      <c r="GK97" s="2">
        <f t="shared" si="177"/>
        <v>3.9489980024407997E-4</v>
      </c>
      <c r="GM97" s="82">
        <f t="shared" si="325"/>
        <v>5.2809418956839332E-4</v>
      </c>
      <c r="GN97" s="82">
        <f t="shared" si="178"/>
        <v>1.2015147837108792E-15</v>
      </c>
      <c r="GO97" s="82">
        <f t="shared" si="179"/>
        <v>5.7148199654106342E-18</v>
      </c>
      <c r="GP97" s="82">
        <f t="shared" si="180"/>
        <v>1.0675147863005318E-18</v>
      </c>
      <c r="GQ97" s="82">
        <f t="shared" si="181"/>
        <v>4.6243023871770794E-30</v>
      </c>
      <c r="GR97" s="82">
        <f t="shared" si="182"/>
        <v>1.6303405281685766E-36</v>
      </c>
      <c r="GS97" s="82">
        <f t="shared" si="183"/>
        <v>1.1137757323894926E-49</v>
      </c>
      <c r="GT97" s="82">
        <f t="shared" si="184"/>
        <v>2.9849665039814641E-35</v>
      </c>
      <c r="GU97" s="82">
        <f t="shared" si="185"/>
        <v>1.0605313221834639E-36</v>
      </c>
      <c r="GV97" s="82">
        <f t="shared" si="186"/>
        <v>3.5894031002681334E-36</v>
      </c>
      <c r="GW97" s="82">
        <f t="shared" si="187"/>
        <v>1.1806288395985475E-36</v>
      </c>
      <c r="GX97" s="82">
        <f t="shared" si="188"/>
        <v>1.1340730118698852E-24</v>
      </c>
      <c r="GY97" s="82">
        <f t="shared" si="189"/>
        <v>2.9473309376265624E-18</v>
      </c>
      <c r="GZ97" s="82">
        <f t="shared" si="190"/>
        <v>5.8110111248061918E-16</v>
      </c>
      <c r="HA97" s="82">
        <f t="shared" si="191"/>
        <v>2.0211190959132787E-10</v>
      </c>
      <c r="HC97" s="82">
        <f t="shared" si="326"/>
        <v>0.49479075874445799</v>
      </c>
      <c r="HD97" s="82">
        <f t="shared" si="192"/>
        <v>0.31197388185938085</v>
      </c>
      <c r="HE97" s="82">
        <f t="shared" si="193"/>
        <v>0.35430565151717469</v>
      </c>
      <c r="HF97" s="82">
        <f t="shared" si="194"/>
        <v>0.46315181431288122</v>
      </c>
      <c r="HG97" s="82">
        <f t="shared" si="195"/>
        <v>0.61421505368759621</v>
      </c>
      <c r="HH97" s="82">
        <f t="shared" si="196"/>
        <v>0.36695891196043406</v>
      </c>
      <c r="HI97" s="82">
        <f t="shared" si="197"/>
        <v>0.65705717176644063</v>
      </c>
      <c r="HJ97" s="82">
        <f t="shared" si="198"/>
        <v>0.70212025861893756</v>
      </c>
      <c r="HK97" s="82">
        <f t="shared" si="199"/>
        <v>0.71554731241613223</v>
      </c>
      <c r="HL97" s="82">
        <f t="shared" si="200"/>
        <v>0.67141381781268195</v>
      </c>
      <c r="HM97" s="82">
        <f t="shared" si="201"/>
        <v>0.57159258550069814</v>
      </c>
      <c r="HN97" s="82">
        <f t="shared" si="202"/>
        <v>0.49557002397776911</v>
      </c>
      <c r="HO97" s="82">
        <f t="shared" si="203"/>
        <v>0.30725198352874927</v>
      </c>
      <c r="HP97" s="82">
        <f t="shared" si="204"/>
        <v>0.21706106652876997</v>
      </c>
      <c r="HQ97" s="82">
        <f t="shared" si="205"/>
        <v>0.10222479289894643</v>
      </c>
      <c r="HS97" s="82">
        <f t="shared" si="327"/>
        <v>1.3843755650913614E-6</v>
      </c>
      <c r="HT97" s="82">
        <f t="shared" si="206"/>
        <v>5.1405926474032053E-12</v>
      </c>
      <c r="HU97" s="82">
        <f t="shared" si="207"/>
        <v>5.6296978831883006E-12</v>
      </c>
      <c r="HV97" s="82">
        <f t="shared" si="208"/>
        <v>8.6286041288695569E-13</v>
      </c>
      <c r="HW97" s="82">
        <f t="shared" si="209"/>
        <v>2.1757288168531492E-12</v>
      </c>
      <c r="HX97" s="82">
        <f t="shared" si="210"/>
        <v>1.4065724325789149E-11</v>
      </c>
      <c r="HY97" s="82">
        <f t="shared" si="211"/>
        <v>4.8353919155342548E-11</v>
      </c>
      <c r="HZ97" s="82">
        <f t="shared" si="212"/>
        <v>2.530976748755087E-12</v>
      </c>
      <c r="IA97" s="82">
        <f t="shared" si="213"/>
        <v>1.6858450788979015E-11</v>
      </c>
      <c r="IB97" s="82">
        <f t="shared" si="214"/>
        <v>8.3413895479444838E-14</v>
      </c>
      <c r="IC97" s="82">
        <f t="shared" si="215"/>
        <v>5.0824484223907121E-16</v>
      </c>
      <c r="ID97" s="82">
        <f t="shared" si="216"/>
        <v>1.0484956895833814E-12</v>
      </c>
      <c r="IE97" s="82">
        <f t="shared" si="217"/>
        <v>1.0145784985819017E-16</v>
      </c>
      <c r="IF97" s="82">
        <f t="shared" si="218"/>
        <v>2.4701112368795212E-10</v>
      </c>
      <c r="IG97" s="82">
        <f t="shared" si="219"/>
        <v>3.3308359552512862E-11</v>
      </c>
      <c r="II97" s="82">
        <f t="shared" si="328"/>
        <v>1.1626380466825224E-56</v>
      </c>
      <c r="IJ97" s="82">
        <f t="shared" si="329"/>
        <v>1.6145516106356178E-94</v>
      </c>
      <c r="IK97" s="82">
        <f t="shared" si="330"/>
        <v>1.1619822191306045E-96</v>
      </c>
      <c r="IL97" s="82">
        <f t="shared" si="331"/>
        <v>6.3233969632519537E-109</v>
      </c>
      <c r="IM97" s="82">
        <f t="shared" si="332"/>
        <v>5.4999944931428344E-113</v>
      </c>
      <c r="IN97" s="82">
        <f t="shared" si="333"/>
        <v>3.2992504098069598E-108</v>
      </c>
      <c r="IO97" s="82">
        <f t="shared" si="334"/>
        <v>1.4149312294644376E-98</v>
      </c>
      <c r="IP97" s="82">
        <f t="shared" si="335"/>
        <v>5.7164574576477372E-110</v>
      </c>
      <c r="IQ97" s="82">
        <f t="shared" si="336"/>
        <v>4.220595570711156E-102</v>
      </c>
      <c r="IR97" s="82">
        <f t="shared" si="337"/>
        <v>1.4780920391459944E-123</v>
      </c>
      <c r="IS97" s="82">
        <f t="shared" si="338"/>
        <v>3.6240009388098625E-148</v>
      </c>
      <c r="IT97" s="82">
        <f t="shared" si="339"/>
        <v>1.8433361122445857E-106</v>
      </c>
      <c r="IU97" s="82">
        <f t="shared" si="340"/>
        <v>3.5179881860606264E-139</v>
      </c>
      <c r="IV97" s="82">
        <f t="shared" si="341"/>
        <v>1.9728265775272884E-54</v>
      </c>
      <c r="IW97" s="82">
        <f t="shared" si="342"/>
        <v>1.2031298371254441E-29</v>
      </c>
      <c r="IY97" s="82">
        <f t="shared" si="343"/>
        <v>0.49532023730959146</v>
      </c>
      <c r="IZ97" s="82">
        <f t="shared" si="344"/>
        <v>0.31197388186452268</v>
      </c>
      <c r="JA97" s="82">
        <f t="shared" si="345"/>
        <v>0.35430565152280441</v>
      </c>
      <c r="JB97" s="82">
        <f t="shared" si="346"/>
        <v>0.46315181431374408</v>
      </c>
      <c r="JC97" s="82">
        <f t="shared" si="347"/>
        <v>0.61421505368977192</v>
      </c>
      <c r="JD97" s="82">
        <f t="shared" si="348"/>
        <v>0.36695891197449981</v>
      </c>
      <c r="JE97" s="82">
        <f t="shared" si="349"/>
        <v>0.65705717181479451</v>
      </c>
      <c r="JF97" s="82">
        <f t="shared" si="350"/>
        <v>0.70212025862146854</v>
      </c>
      <c r="JG97" s="82">
        <f t="shared" si="351"/>
        <v>0.71554731243299063</v>
      </c>
      <c r="JH97" s="82">
        <f t="shared" si="352"/>
        <v>0.67141381781276532</v>
      </c>
      <c r="JI97" s="82">
        <f t="shared" si="353"/>
        <v>0.57159258550069869</v>
      </c>
      <c r="JJ97" s="82">
        <f t="shared" si="354"/>
        <v>0.49557002397881761</v>
      </c>
      <c r="JK97" s="82">
        <f t="shared" si="355"/>
        <v>0.30725198352874938</v>
      </c>
      <c r="JL97" s="82">
        <f t="shared" si="356"/>
        <v>0.21706106677578169</v>
      </c>
      <c r="JM97" s="82">
        <f t="shared" si="357"/>
        <v>0.10222479313436669</v>
      </c>
    </row>
    <row r="98" spans="2:273" x14ac:dyDescent="0.25">
      <c r="B98" s="2">
        <v>71</v>
      </c>
      <c r="C98" s="37">
        <v>0.39161400000000002</v>
      </c>
      <c r="D98" s="37">
        <v>0.44653599999999999</v>
      </c>
      <c r="E98" s="37">
        <v>0.46277400000000002</v>
      </c>
      <c r="F98" s="37">
        <v>0.49282999999999999</v>
      </c>
      <c r="G98" s="37">
        <v>0.38549</v>
      </c>
      <c r="H98" s="37">
        <v>0.26666400000000001</v>
      </c>
      <c r="I98" s="37">
        <v>0.38378699999999999</v>
      </c>
      <c r="J98" s="37">
        <v>0.43609100000000001</v>
      </c>
      <c r="K98" s="37">
        <v>0.45687100000000003</v>
      </c>
      <c r="L98" s="37">
        <v>0.46322400000000002</v>
      </c>
      <c r="M98" s="37">
        <v>0.49163299999999999</v>
      </c>
      <c r="N98" s="37">
        <v>0.50409499999999996</v>
      </c>
      <c r="O98" s="37">
        <v>0.46691199999999999</v>
      </c>
      <c r="P98" s="37">
        <v>0.39072899999999999</v>
      </c>
      <c r="Q98" s="37">
        <v>0.33242500000000003</v>
      </c>
      <c r="S98" s="4">
        <f t="shared" si="229"/>
        <v>0.3850875206282709</v>
      </c>
      <c r="T98" s="4">
        <f t="shared" si="230"/>
        <v>0.43982172642757944</v>
      </c>
      <c r="U98" s="4">
        <f t="shared" si="231"/>
        <v>0.45456983359988673</v>
      </c>
      <c r="V98" s="4">
        <f t="shared" si="232"/>
        <v>0.50243134101670561</v>
      </c>
      <c r="W98" s="4">
        <f t="shared" si="233"/>
        <v>0.37442975202050527</v>
      </c>
      <c r="X98" s="4">
        <f t="shared" si="234"/>
        <v>0.29282961396651491</v>
      </c>
      <c r="Y98" s="4">
        <f t="shared" si="235"/>
        <v>0.37384564576611667</v>
      </c>
      <c r="Z98" s="4">
        <f t="shared" si="236"/>
        <v>0.4258148645818749</v>
      </c>
      <c r="AA98" s="4">
        <f t="shared" si="237"/>
        <v>0.45536081545205975</v>
      </c>
      <c r="AB98" s="4">
        <f t="shared" si="238"/>
        <v>0.46103414149109195</v>
      </c>
      <c r="AC98" s="4">
        <f t="shared" si="239"/>
        <v>0.50659679641109501</v>
      </c>
      <c r="AD98" s="4">
        <f t="shared" si="240"/>
        <v>0.51574016122853605</v>
      </c>
      <c r="AE98" s="4">
        <f t="shared" si="241"/>
        <v>0.4564955981967983</v>
      </c>
      <c r="AF98" s="4">
        <f t="shared" si="242"/>
        <v>0.38567723348281546</v>
      </c>
      <c r="AG98" s="4">
        <f t="shared" si="243"/>
        <v>0.33186923748072378</v>
      </c>
      <c r="AI98" s="4">
        <f t="shared" si="244"/>
        <v>6.5264793717291214E-3</v>
      </c>
      <c r="AJ98" s="4">
        <f t="shared" si="245"/>
        <v>6.7142735724205482E-3</v>
      </c>
      <c r="AK98" s="4">
        <f t="shared" si="246"/>
        <v>8.2041664001132886E-3</v>
      </c>
      <c r="AL98" s="4">
        <f t="shared" si="247"/>
        <v>-9.6013410167056223E-3</v>
      </c>
      <c r="AM98" s="4">
        <f t="shared" si="248"/>
        <v>1.1060247979494731E-2</v>
      </c>
      <c r="AN98" s="4">
        <f t="shared" si="249"/>
        <v>-2.61656139665149E-2</v>
      </c>
      <c r="AO98" s="4">
        <f t="shared" si="250"/>
        <v>9.941354233883315E-3</v>
      </c>
      <c r="AP98" s="4">
        <f t="shared" si="251"/>
        <v>1.027613541812511E-2</v>
      </c>
      <c r="AQ98" s="4">
        <f t="shared" si="252"/>
        <v>1.5101845479402742E-3</v>
      </c>
      <c r="AR98" s="4">
        <f t="shared" si="253"/>
        <v>2.1898585089080713E-3</v>
      </c>
      <c r="AS98" s="4">
        <f t="shared" si="254"/>
        <v>-1.4963796411095021E-2</v>
      </c>
      <c r="AT98" s="4">
        <f t="shared" si="255"/>
        <v>-1.1645161228536094E-2</v>
      </c>
      <c r="AU98" s="4">
        <f t="shared" si="256"/>
        <v>1.0416401803201691E-2</v>
      </c>
      <c r="AV98" s="4">
        <f t="shared" si="257"/>
        <v>5.0517665171845305E-3</v>
      </c>
      <c r="AW98" s="4">
        <f t="shared" si="257"/>
        <v>5.5576251927624831E-4</v>
      </c>
      <c r="AY98" s="2">
        <f t="shared" si="308"/>
        <v>0.27591989921499327</v>
      </c>
      <c r="AZ98" s="2">
        <f t="shared" si="147"/>
        <v>0.24837724347432139</v>
      </c>
      <c r="BA98" s="2">
        <f t="shared" si="148"/>
        <v>0.24089509942879406</v>
      </c>
      <c r="BB98" s="2">
        <f t="shared" si="149"/>
        <v>0.24182241800027279</v>
      </c>
      <c r="BC98" s="2">
        <f t="shared" si="150"/>
        <v>0.24007866425467156</v>
      </c>
      <c r="BD98" s="2">
        <f t="shared" si="151"/>
        <v>0.24505108510542881</v>
      </c>
      <c r="BE98" s="2">
        <f t="shared" si="152"/>
        <v>0.24545326047687441</v>
      </c>
      <c r="BF98" s="2">
        <f t="shared" si="153"/>
        <v>0.2558467893753848</v>
      </c>
      <c r="BG98" s="2">
        <f t="shared" si="154"/>
        <v>0.25676868023235455</v>
      </c>
      <c r="BH98" s="2">
        <f t="shared" si="155"/>
        <v>0.25673356622811838</v>
      </c>
      <c r="BI98" s="2">
        <f t="shared" si="156"/>
        <v>0.27942309610092925</v>
      </c>
      <c r="BJ98" s="2">
        <f t="shared" si="157"/>
        <v>0.27836784878666165</v>
      </c>
      <c r="BK98" s="2">
        <f t="shared" si="158"/>
        <v>0.26312961653436984</v>
      </c>
      <c r="BL98" s="2">
        <f t="shared" si="159"/>
        <v>0.25390447914767661</v>
      </c>
      <c r="BM98" s="2">
        <f t="shared" si="160"/>
        <v>0.26599795959215722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0.47154660606060594</v>
      </c>
      <c r="DL98" s="2">
        <f t="shared" si="289"/>
        <v>0.31125775864875871</v>
      </c>
      <c r="DM98" s="2">
        <f t="shared" si="289"/>
        <v>0.29474520388615216</v>
      </c>
      <c r="DN98" s="2">
        <f t="shared" si="289"/>
        <v>0.31196319211822665</v>
      </c>
      <c r="DO98" s="2">
        <f t="shared" si="289"/>
        <v>0.34359344538461545</v>
      </c>
      <c r="DP98" s="2">
        <f t="shared" si="289"/>
        <v>0.3368596572557877</v>
      </c>
      <c r="DQ98" s="2">
        <f t="shared" si="289"/>
        <v>0.32189684584980238</v>
      </c>
      <c r="DR98" s="2">
        <f t="shared" si="289"/>
        <v>0.33386505538461531</v>
      </c>
      <c r="DS98" s="2">
        <f t="shared" si="289"/>
        <v>0.34519534461538465</v>
      </c>
      <c r="DT98" s="2">
        <f t="shared" si="289"/>
        <v>0.32999607610907611</v>
      </c>
      <c r="DU98" s="2">
        <f t="shared" si="289"/>
        <v>0.33794759384501294</v>
      </c>
      <c r="DV98" s="2">
        <f t="shared" si="289"/>
        <v>0.32998485813867251</v>
      </c>
      <c r="DW98" s="2">
        <f t="shared" si="289"/>
        <v>0.30642734356692625</v>
      </c>
      <c r="DX98" s="2">
        <f t="shared" si="289"/>
        <v>0.29850493917112297</v>
      </c>
      <c r="DY98" s="2">
        <f t="shared" si="289"/>
        <v>0.33602920677361853</v>
      </c>
      <c r="EA98" s="2">
        <f t="shared" si="228"/>
        <v>0.27502961190938507</v>
      </c>
      <c r="EB98" s="2">
        <f t="shared" si="290"/>
        <v>0.24720176233425514</v>
      </c>
      <c r="EC98" s="2">
        <f t="shared" si="291"/>
        <v>0.23979987089658267</v>
      </c>
      <c r="ED98" s="2">
        <f t="shared" si="292"/>
        <v>0.2403438510097409</v>
      </c>
      <c r="EE98" s="2">
        <f t="shared" si="293"/>
        <v>0.23860496408494689</v>
      </c>
      <c r="EF98" s="2">
        <f t="shared" si="294"/>
        <v>0.2439782426631105</v>
      </c>
      <c r="EG98" s="2">
        <f t="shared" si="295"/>
        <v>0.24455777282460578</v>
      </c>
      <c r="EH98" s="2">
        <f t="shared" si="296"/>
        <v>0.2546494893567155</v>
      </c>
      <c r="EI98" s="2">
        <f t="shared" si="297"/>
        <v>0.25539020135287493</v>
      </c>
      <c r="EJ98" s="2">
        <f t="shared" si="298"/>
        <v>0.25547542649827237</v>
      </c>
      <c r="EK98" s="2">
        <f t="shared" si="299"/>
        <v>0.27808711171590639</v>
      </c>
      <c r="EL98" s="2">
        <f t="shared" si="300"/>
        <v>0.27712718784921281</v>
      </c>
      <c r="EM98" s="2">
        <f t="shared" si="301"/>
        <v>0.2621228164671689</v>
      </c>
      <c r="EN98" s="2">
        <f t="shared" si="302"/>
        <v>0.25248087827069748</v>
      </c>
      <c r="EO98" s="2">
        <f t="shared" si="303"/>
        <v>0.26216028407598702</v>
      </c>
      <c r="EQ98" s="2">
        <f t="shared" si="304"/>
        <v>0.27289387450289959</v>
      </c>
      <c r="ER98" s="2">
        <f t="shared" si="305"/>
        <v>0.2457466033593943</v>
      </c>
      <c r="ES98" s="2">
        <f t="shared" si="305"/>
        <v>0.23801847183600566</v>
      </c>
      <c r="ET98" s="2">
        <f t="shared" si="305"/>
        <v>0.23927385877689619</v>
      </c>
      <c r="EU98" s="2">
        <f t="shared" si="305"/>
        <v>0.23714435938913422</v>
      </c>
      <c r="EV98" s="2">
        <f t="shared" si="305"/>
        <v>0.24577979718611331</v>
      </c>
      <c r="EW98" s="2">
        <f t="shared" si="305"/>
        <v>0.24489973167986542</v>
      </c>
      <c r="EX98" s="2">
        <f t="shared" si="305"/>
        <v>0.25306035693440332</v>
      </c>
      <c r="EY98" s="2">
        <f t="shared" si="305"/>
        <v>0.25495200824576303</v>
      </c>
      <c r="EZ98" s="2">
        <f t="shared" si="305"/>
        <v>0.25668752092294028</v>
      </c>
      <c r="FA98" s="2">
        <f t="shared" si="305"/>
        <v>0.27612462233595514</v>
      </c>
      <c r="FB98" s="2">
        <f t="shared" si="305"/>
        <v>0.27695748115826224</v>
      </c>
      <c r="FC98" s="2">
        <f t="shared" si="305"/>
        <v>0.2621759318723379</v>
      </c>
      <c r="FD98" s="2">
        <f t="shared" si="305"/>
        <v>0.25174311695688512</v>
      </c>
      <c r="FE98" s="2">
        <f t="shared" si="305"/>
        <v>0.26908129831119526</v>
      </c>
      <c r="FG98" s="2">
        <f t="shared" si="306"/>
        <v>0.99545240389455081</v>
      </c>
      <c r="FH98" s="2">
        <f t="shared" si="307"/>
        <v>0.98162837586677842</v>
      </c>
      <c r="FI98" s="2">
        <f t="shared" si="307"/>
        <v>0.98002373863808656</v>
      </c>
      <c r="FJ98" s="2">
        <f t="shared" si="307"/>
        <v>0.97933820326846965</v>
      </c>
      <c r="FK98" s="2">
        <f t="shared" si="307"/>
        <v>0.98593832858884145</v>
      </c>
      <c r="FL98" s="2">
        <f t="shared" si="307"/>
        <v>0.98848922345577495</v>
      </c>
      <c r="FM98" s="2">
        <f t="shared" si="307"/>
        <v>0.98842936873757914</v>
      </c>
      <c r="FN98" s="2">
        <f t="shared" si="307"/>
        <v>0.98484212205656418</v>
      </c>
      <c r="FO98" s="2">
        <f t="shared" si="307"/>
        <v>0.98464025821325218</v>
      </c>
      <c r="FP98" s="2">
        <f t="shared" si="307"/>
        <v>0.98315318519537809</v>
      </c>
      <c r="FQ98" s="2">
        <f t="shared" si="307"/>
        <v>0.97763254268464839</v>
      </c>
      <c r="FR98" s="2">
        <f t="shared" si="307"/>
        <v>0.97652381935043442</v>
      </c>
      <c r="FS98" s="2">
        <f t="shared" si="307"/>
        <v>0.97727676162749066</v>
      </c>
      <c r="FT98" s="2">
        <f t="shared" si="307"/>
        <v>0.96905601291536825</v>
      </c>
      <c r="FU98" s="2">
        <f t="shared" si="307"/>
        <v>0.94808806331652906</v>
      </c>
      <c r="FW98" s="2">
        <f t="shared" si="324"/>
        <v>1.5884966186462922E-3</v>
      </c>
      <c r="FX98" s="2">
        <f t="shared" si="164"/>
        <v>9.1505308069985455E-4</v>
      </c>
      <c r="FY98" s="2">
        <f t="shared" si="165"/>
        <v>1.3325482527421454E-3</v>
      </c>
      <c r="FZ98" s="2">
        <f t="shared" si="166"/>
        <v>1.137650779543058E-3</v>
      </c>
      <c r="GA98" s="2">
        <f t="shared" si="167"/>
        <v>1.7892289921599446E-3</v>
      </c>
      <c r="GB98" s="2">
        <f t="shared" si="168"/>
        <v>2.0566870350983949E-3</v>
      </c>
      <c r="GC98" s="2">
        <f t="shared" si="169"/>
        <v>1.8299163978441665E-3</v>
      </c>
      <c r="GD98" s="2">
        <f t="shared" si="170"/>
        <v>2.1646165879680573E-3</v>
      </c>
      <c r="GE98" s="2">
        <f t="shared" si="171"/>
        <v>2.0651446582088707E-3</v>
      </c>
      <c r="GF98" s="2">
        <f t="shared" si="172"/>
        <v>2.2309703580687956E-3</v>
      </c>
      <c r="GG98" s="2">
        <f t="shared" si="173"/>
        <v>1.4993170950958114E-3</v>
      </c>
      <c r="GH98" s="2">
        <f t="shared" si="174"/>
        <v>1.3863860072962095E-3</v>
      </c>
      <c r="GI98" s="2">
        <f t="shared" si="175"/>
        <v>1.0870091590487758E-3</v>
      </c>
      <c r="GJ98" s="2">
        <f t="shared" si="176"/>
        <v>7.6863491662143904E-4</v>
      </c>
      <c r="GK98" s="2">
        <f t="shared" si="177"/>
        <v>4.329825243323159E-4</v>
      </c>
      <c r="GM98" s="82">
        <f t="shared" si="325"/>
        <v>3.2558019644274988E-4</v>
      </c>
      <c r="GN98" s="82">
        <f t="shared" si="178"/>
        <v>1.6927632479465673E-17</v>
      </c>
      <c r="GO98" s="82">
        <f t="shared" si="179"/>
        <v>6.198484638712618E-20</v>
      </c>
      <c r="GP98" s="82">
        <f t="shared" si="180"/>
        <v>1.4758709480348899E-20</v>
      </c>
      <c r="GQ98" s="82">
        <f t="shared" si="181"/>
        <v>1.6819880318376963E-32</v>
      </c>
      <c r="GR98" s="82">
        <f t="shared" si="182"/>
        <v>2.4962221377593755E-39</v>
      </c>
      <c r="GS98" s="82">
        <f t="shared" si="183"/>
        <v>8.9440207500373467E-54</v>
      </c>
      <c r="GT98" s="82">
        <f t="shared" si="184"/>
        <v>2.4257854482228349E-38</v>
      </c>
      <c r="GU98" s="82">
        <f t="shared" si="185"/>
        <v>4.6946497610812966E-40</v>
      </c>
      <c r="GV98" s="82">
        <f t="shared" si="186"/>
        <v>1.5443979353345681E-39</v>
      </c>
      <c r="GW98" s="82">
        <f t="shared" si="187"/>
        <v>2.5661675008964547E-40</v>
      </c>
      <c r="GX98" s="82">
        <f t="shared" si="188"/>
        <v>3.1162606831740013E-27</v>
      </c>
      <c r="GY98" s="82">
        <f t="shared" si="189"/>
        <v>2.757522588462934E-20</v>
      </c>
      <c r="GZ98" s="82">
        <f t="shared" si="190"/>
        <v>8.9023548008975982E-18</v>
      </c>
      <c r="HA98" s="82">
        <f t="shared" si="191"/>
        <v>1.2580481657457891E-11</v>
      </c>
      <c r="HC98" s="82">
        <f t="shared" si="326"/>
        <v>0.45747954732143631</v>
      </c>
      <c r="HD98" s="82">
        <f t="shared" si="192"/>
        <v>0.37184849404725201</v>
      </c>
      <c r="HE98" s="82">
        <f t="shared" si="193"/>
        <v>0.42362181819709882</v>
      </c>
      <c r="HF98" s="82">
        <f t="shared" si="194"/>
        <v>0.54513448793807162</v>
      </c>
      <c r="HG98" s="82">
        <f t="shared" si="195"/>
        <v>0.46409415002239007</v>
      </c>
      <c r="HH98" s="82">
        <f t="shared" si="196"/>
        <v>0.19089910219371445</v>
      </c>
      <c r="HI98" s="82">
        <f t="shared" si="197"/>
        <v>0.48691754783904367</v>
      </c>
      <c r="HJ98" s="82">
        <f t="shared" si="198"/>
        <v>0.59462204926655249</v>
      </c>
      <c r="HK98" s="82">
        <f t="shared" si="199"/>
        <v>0.66483710578811339</v>
      </c>
      <c r="HL98" s="82">
        <f t="shared" si="200"/>
        <v>0.63812433406171587</v>
      </c>
      <c r="HM98" s="82">
        <f t="shared" si="201"/>
        <v>0.66217743347391556</v>
      </c>
      <c r="HN98" s="82">
        <f t="shared" si="202"/>
        <v>0.5822601259151301</v>
      </c>
      <c r="HO98" s="82">
        <f t="shared" si="203"/>
        <v>0.38222425148493056</v>
      </c>
      <c r="HP98" s="82">
        <f t="shared" si="204"/>
        <v>0.28013477862916847</v>
      </c>
      <c r="HQ98" s="82">
        <f t="shared" si="205"/>
        <v>0.14331071650332966</v>
      </c>
      <c r="HS98" s="82">
        <f t="shared" si="327"/>
        <v>2.5229140075248319E-6</v>
      </c>
      <c r="HT98" s="82">
        <f t="shared" si="206"/>
        <v>1.4127493388914309E-11</v>
      </c>
      <c r="HU98" s="82">
        <f t="shared" si="207"/>
        <v>1.653135129217221E-11</v>
      </c>
      <c r="HV98" s="82">
        <f t="shared" si="208"/>
        <v>2.7506587938385703E-12</v>
      </c>
      <c r="HW98" s="82">
        <f t="shared" si="209"/>
        <v>7.5282748104693242E-12</v>
      </c>
      <c r="HX98" s="82">
        <f t="shared" si="210"/>
        <v>4.6495175978432876E-11</v>
      </c>
      <c r="HY98" s="82">
        <f t="shared" si="211"/>
        <v>1.4395946002932535E-10</v>
      </c>
      <c r="HZ98" s="82">
        <f t="shared" si="212"/>
        <v>8.9039943378033463E-12</v>
      </c>
      <c r="IA98" s="82">
        <f t="shared" si="213"/>
        <v>5.3644554571912185E-11</v>
      </c>
      <c r="IB98" s="82">
        <f t="shared" si="214"/>
        <v>3.473955200009265E-13</v>
      </c>
      <c r="IC98" s="82">
        <f t="shared" si="215"/>
        <v>2.5017504354107003E-15</v>
      </c>
      <c r="ID98" s="82">
        <f t="shared" si="216"/>
        <v>3.3964582256009556E-12</v>
      </c>
      <c r="IE98" s="82">
        <f t="shared" si="217"/>
        <v>4.5835141997764988E-16</v>
      </c>
      <c r="IF98" s="82">
        <f t="shared" si="218"/>
        <v>5.5157885732702857E-10</v>
      </c>
      <c r="IG98" s="82">
        <f t="shared" si="219"/>
        <v>7.7555548972289189E-11</v>
      </c>
      <c r="II98" s="82">
        <f t="shared" si="328"/>
        <v>3.9867237154693443E-55</v>
      </c>
      <c r="IJ98" s="82">
        <f t="shared" si="329"/>
        <v>3.9717714453509694E-92</v>
      </c>
      <c r="IK98" s="82">
        <f t="shared" si="330"/>
        <v>4.4415779154996994E-94</v>
      </c>
      <c r="IL98" s="82">
        <f t="shared" si="331"/>
        <v>4.4681498264685364E-106</v>
      </c>
      <c r="IM98" s="82">
        <f t="shared" si="332"/>
        <v>8.0346620851551533E-110</v>
      </c>
      <c r="IN98" s="82">
        <f t="shared" si="333"/>
        <v>4.1110831932516151E-105</v>
      </c>
      <c r="IO98" s="82">
        <f t="shared" si="334"/>
        <v>8.2240756731341891E-96</v>
      </c>
      <c r="IP98" s="82">
        <f t="shared" si="335"/>
        <v>8.5033614990134065E-107</v>
      </c>
      <c r="IQ98" s="82">
        <f t="shared" si="336"/>
        <v>3.5097382314771597E-99</v>
      </c>
      <c r="IR98" s="82">
        <f t="shared" si="337"/>
        <v>5.7252551036953813E-120</v>
      </c>
      <c r="IS98" s="82">
        <f t="shared" si="338"/>
        <v>4.1095303868368106E-144</v>
      </c>
      <c r="IT98" s="82">
        <f t="shared" si="339"/>
        <v>1.3530199956218195E-103</v>
      </c>
      <c r="IU98" s="82">
        <f t="shared" si="340"/>
        <v>1.4994540053875665E-135</v>
      </c>
      <c r="IV98" s="82">
        <f t="shared" si="341"/>
        <v>4.1843957821902148E-53</v>
      </c>
      <c r="IW98" s="82">
        <f t="shared" si="342"/>
        <v>5.4223103667932986E-29</v>
      </c>
      <c r="IY98" s="82">
        <f t="shared" si="343"/>
        <v>0.45780765043188659</v>
      </c>
      <c r="IZ98" s="82">
        <f t="shared" si="344"/>
        <v>0.37184849406137949</v>
      </c>
      <c r="JA98" s="82">
        <f t="shared" si="345"/>
        <v>0.42362181821363015</v>
      </c>
      <c r="JB98" s="82">
        <f t="shared" si="346"/>
        <v>0.54513448794082231</v>
      </c>
      <c r="JC98" s="82">
        <f t="shared" si="347"/>
        <v>0.46409415002991833</v>
      </c>
      <c r="JD98" s="82">
        <f t="shared" si="348"/>
        <v>0.19089910224020962</v>
      </c>
      <c r="JE98" s="82">
        <f t="shared" si="349"/>
        <v>0.48691754798300313</v>
      </c>
      <c r="JF98" s="82">
        <f t="shared" si="350"/>
        <v>0.59462204927545648</v>
      </c>
      <c r="JG98" s="82">
        <f t="shared" si="351"/>
        <v>0.66483710584175792</v>
      </c>
      <c r="JH98" s="82">
        <f t="shared" si="352"/>
        <v>0.63812433406206326</v>
      </c>
      <c r="JI98" s="82">
        <f t="shared" si="353"/>
        <v>0.66217743347391811</v>
      </c>
      <c r="JJ98" s="82">
        <f t="shared" si="354"/>
        <v>0.58226012591852661</v>
      </c>
      <c r="JK98" s="82">
        <f t="shared" si="355"/>
        <v>0.382224251484931</v>
      </c>
      <c r="JL98" s="82">
        <f t="shared" si="356"/>
        <v>0.28013477918074731</v>
      </c>
      <c r="JM98" s="82">
        <f t="shared" si="357"/>
        <v>0.1433107165934657</v>
      </c>
    </row>
    <row r="99" spans="2:273" x14ac:dyDescent="0.25">
      <c r="B99" s="2">
        <v>72</v>
      </c>
      <c r="C99" s="37">
        <v>0.37237900000000002</v>
      </c>
      <c r="D99" s="37">
        <v>0.46408500000000003</v>
      </c>
      <c r="E99" s="37">
        <v>0.47863299999999998</v>
      </c>
      <c r="F99" s="37">
        <v>0.50072300000000003</v>
      </c>
      <c r="G99" s="37">
        <v>0.30722699999999997</v>
      </c>
      <c r="H99" s="37">
        <v>0.24970700000000001</v>
      </c>
      <c r="I99" s="37">
        <v>0.30670999999999998</v>
      </c>
      <c r="J99" s="37">
        <v>0.35954999999999998</v>
      </c>
      <c r="K99" s="37">
        <v>0.398391</v>
      </c>
      <c r="L99" s="37">
        <v>0.41749000000000003</v>
      </c>
      <c r="M99" s="37">
        <v>0.47985499999999998</v>
      </c>
      <c r="N99" s="37">
        <v>0.50915299999999997</v>
      </c>
      <c r="O99" s="37">
        <v>0.48176799999999997</v>
      </c>
      <c r="P99" s="37">
        <v>0.41461399999999998</v>
      </c>
      <c r="Q99" s="37">
        <v>0.356298</v>
      </c>
      <c r="S99" s="4">
        <f t="shared" si="229"/>
        <v>0.36586149994995287</v>
      </c>
      <c r="T99" s="4">
        <f t="shared" si="230"/>
        <v>0.45928862929155911</v>
      </c>
      <c r="U99" s="4">
        <f t="shared" si="231"/>
        <v>0.47492123469952585</v>
      </c>
      <c r="V99" s="4">
        <f t="shared" si="232"/>
        <v>0.51721799827767645</v>
      </c>
      <c r="W99" s="4">
        <f t="shared" si="233"/>
        <v>0.31137153321105732</v>
      </c>
      <c r="X99" s="4">
        <f t="shared" si="234"/>
        <v>0.26121406408474868</v>
      </c>
      <c r="Y99" s="4">
        <f t="shared" si="235"/>
        <v>0.30919410172430489</v>
      </c>
      <c r="Z99" s="4">
        <f t="shared" si="236"/>
        <v>0.35250922770061982</v>
      </c>
      <c r="AA99" s="4">
        <f t="shared" si="237"/>
        <v>0.38743569371172837</v>
      </c>
      <c r="AB99" s="4">
        <f t="shared" si="238"/>
        <v>0.39840800869235571</v>
      </c>
      <c r="AC99" s="4">
        <f t="shared" si="239"/>
        <v>0.49162422273682582</v>
      </c>
      <c r="AD99" s="4">
        <f t="shared" si="240"/>
        <v>0.52739759658326935</v>
      </c>
      <c r="AE99" s="4">
        <f t="shared" si="241"/>
        <v>0.47987188594000468</v>
      </c>
      <c r="AF99" s="4">
        <f t="shared" si="242"/>
        <v>0.40715011133495371</v>
      </c>
      <c r="AG99" s="4">
        <f t="shared" si="243"/>
        <v>0.34876396531868148</v>
      </c>
      <c r="AI99" s="4">
        <f t="shared" si="244"/>
        <v>6.5175000500471425E-3</v>
      </c>
      <c r="AJ99" s="4">
        <f t="shared" si="245"/>
        <v>4.7963707084409113E-3</v>
      </c>
      <c r="AK99" s="4">
        <f t="shared" si="246"/>
        <v>3.7117653004741236E-3</v>
      </c>
      <c r="AL99" s="4">
        <f t="shared" si="247"/>
        <v>-1.649499827767642E-2</v>
      </c>
      <c r="AM99" s="4">
        <f t="shared" si="248"/>
        <v>-4.1445332110573441E-3</v>
      </c>
      <c r="AN99" s="4">
        <f t="shared" si="249"/>
        <v>-1.1507064084748664E-2</v>
      </c>
      <c r="AO99" s="4">
        <f t="shared" si="250"/>
        <v>-2.4841017243049102E-3</v>
      </c>
      <c r="AP99" s="4">
        <f t="shared" si="251"/>
        <v>7.0407722993801602E-3</v>
      </c>
      <c r="AQ99" s="4">
        <f t="shared" si="252"/>
        <v>1.0955306288271627E-2</v>
      </c>
      <c r="AR99" s="4">
        <f t="shared" si="253"/>
        <v>1.9081991307644319E-2</v>
      </c>
      <c r="AS99" s="4">
        <f t="shared" si="254"/>
        <v>-1.1769222736825846E-2</v>
      </c>
      <c r="AT99" s="4">
        <f t="shared" si="255"/>
        <v>-1.8244596583269379E-2</v>
      </c>
      <c r="AU99" s="4">
        <f t="shared" si="256"/>
        <v>1.8961140599952908E-3</v>
      </c>
      <c r="AV99" s="4">
        <f t="shared" si="257"/>
        <v>7.4638886650462699E-3</v>
      </c>
      <c r="AW99" s="4">
        <f t="shared" si="257"/>
        <v>7.5340346813185244E-3</v>
      </c>
      <c r="AY99" s="2">
        <f t="shared" si="308"/>
        <v>0.27557353205383001</v>
      </c>
      <c r="AZ99" s="2">
        <f t="shared" si="147"/>
        <v>0.24805749405821989</v>
      </c>
      <c r="BA99" s="2">
        <f t="shared" si="148"/>
        <v>0.24050394705260747</v>
      </c>
      <c r="BB99" s="2">
        <f t="shared" si="149"/>
        <v>0.24141072696225291</v>
      </c>
      <c r="BC99" s="2">
        <f t="shared" si="150"/>
        <v>0.23963359492915892</v>
      </c>
      <c r="BD99" s="2">
        <f t="shared" si="151"/>
        <v>0.24476558542991941</v>
      </c>
      <c r="BE99" s="2">
        <f t="shared" si="152"/>
        <v>0.2451346510434104</v>
      </c>
      <c r="BF99" s="2">
        <f t="shared" si="153"/>
        <v>0.25534542085957396</v>
      </c>
      <c r="BG99" s="2">
        <f t="shared" si="154"/>
        <v>0.25628855577781645</v>
      </c>
      <c r="BH99" s="2">
        <f t="shared" si="155"/>
        <v>0.25633957176816141</v>
      </c>
      <c r="BI99" s="2">
        <f t="shared" si="156"/>
        <v>0.27871695455572015</v>
      </c>
      <c r="BJ99" s="2">
        <f t="shared" si="157"/>
        <v>0.27788915165811656</v>
      </c>
      <c r="BK99" s="2">
        <f t="shared" si="158"/>
        <v>0.26267308652557797</v>
      </c>
      <c r="BL99" s="2">
        <f t="shared" si="159"/>
        <v>0.25345363878330462</v>
      </c>
      <c r="BM99" s="2">
        <f t="shared" si="160"/>
        <v>0.2654343721681019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0.4741955606060605</v>
      </c>
      <c r="DL99" s="2">
        <f t="shared" si="289"/>
        <v>0.3120040852665853</v>
      </c>
      <c r="DM99" s="2">
        <f t="shared" si="289"/>
        <v>0.29532928817733989</v>
      </c>
      <c r="DN99" s="2">
        <f t="shared" si="289"/>
        <v>0.3128151428571429</v>
      </c>
      <c r="DO99" s="2">
        <f t="shared" si="289"/>
        <v>0.34486928615384621</v>
      </c>
      <c r="DP99" s="2">
        <f t="shared" si="289"/>
        <v>0.33800236984754378</v>
      </c>
      <c r="DQ99" s="2">
        <f t="shared" si="289"/>
        <v>0.32270366501976289</v>
      </c>
      <c r="DR99" s="2">
        <f t="shared" si="289"/>
        <v>0.33464315692307683</v>
      </c>
      <c r="DS99" s="2">
        <f t="shared" si="289"/>
        <v>0.34627578837606843</v>
      </c>
      <c r="DT99" s="2">
        <f t="shared" si="289"/>
        <v>0.33092556145706148</v>
      </c>
      <c r="DU99" s="2">
        <f t="shared" si="289"/>
        <v>0.33892746748238783</v>
      </c>
      <c r="DV99" s="2">
        <f t="shared" si="289"/>
        <v>0.3307566975157582</v>
      </c>
      <c r="DW99" s="2">
        <f t="shared" si="289"/>
        <v>0.30691941631442343</v>
      </c>
      <c r="DX99" s="2">
        <f t="shared" si="289"/>
        <v>0.29900671657754008</v>
      </c>
      <c r="DY99" s="2">
        <f t="shared" si="289"/>
        <v>0.33711986385918002</v>
      </c>
      <c r="EA99" s="2">
        <f t="shared" si="228"/>
        <v>0.27474960401294496</v>
      </c>
      <c r="EB99" s="2">
        <f t="shared" si="290"/>
        <v>0.24696744070765086</v>
      </c>
      <c r="EC99" s="2">
        <f t="shared" si="291"/>
        <v>0.23948729641815597</v>
      </c>
      <c r="ED99" s="2">
        <f t="shared" si="292"/>
        <v>0.24003811889037438</v>
      </c>
      <c r="EE99" s="2">
        <f t="shared" si="293"/>
        <v>0.23826753415833851</v>
      </c>
      <c r="EF99" s="2">
        <f t="shared" si="294"/>
        <v>0.24377147907644103</v>
      </c>
      <c r="EG99" s="2">
        <f t="shared" si="295"/>
        <v>0.24430586202883103</v>
      </c>
      <c r="EH99" s="2">
        <f t="shared" si="296"/>
        <v>0.25423595485604383</v>
      </c>
      <c r="EI99" s="2">
        <f t="shared" si="297"/>
        <v>0.25500928618940255</v>
      </c>
      <c r="EJ99" s="2">
        <f t="shared" si="298"/>
        <v>0.25517110928154413</v>
      </c>
      <c r="EK99" s="2">
        <f t="shared" si="299"/>
        <v>0.27746372530084917</v>
      </c>
      <c r="EL99" s="2">
        <f t="shared" si="300"/>
        <v>0.27673027251573062</v>
      </c>
      <c r="EM99" s="2">
        <f t="shared" si="301"/>
        <v>0.26173475130597729</v>
      </c>
      <c r="EN99" s="2">
        <f t="shared" si="302"/>
        <v>0.25212763472679317</v>
      </c>
      <c r="EO99" s="2">
        <f t="shared" si="303"/>
        <v>0.26185131305261311</v>
      </c>
      <c r="EQ99" s="2">
        <f t="shared" si="304"/>
        <v>0.27268435443278433</v>
      </c>
      <c r="ER99" s="2">
        <f t="shared" si="305"/>
        <v>0.24556419030172089</v>
      </c>
      <c r="ES99" s="2">
        <f t="shared" si="305"/>
        <v>0.23777482588672424</v>
      </c>
      <c r="ET99" s="2">
        <f t="shared" si="305"/>
        <v>0.23900859239165873</v>
      </c>
      <c r="EU99" s="2">
        <f t="shared" si="305"/>
        <v>0.23687270802849134</v>
      </c>
      <c r="EV99" s="2">
        <f t="shared" si="305"/>
        <v>0.24548878971863905</v>
      </c>
      <c r="EW99" s="2">
        <f t="shared" si="305"/>
        <v>0.24462979939300361</v>
      </c>
      <c r="EX99" s="2">
        <f t="shared" si="305"/>
        <v>0.25272744244332468</v>
      </c>
      <c r="EY99" s="2">
        <f t="shared" si="305"/>
        <v>0.25459201280512972</v>
      </c>
      <c r="EZ99" s="2">
        <f t="shared" si="305"/>
        <v>0.25631884561916962</v>
      </c>
      <c r="FA99" s="2">
        <f t="shared" si="305"/>
        <v>0.27559938764987657</v>
      </c>
      <c r="FB99" s="2">
        <f t="shared" si="305"/>
        <v>0.27656600898310585</v>
      </c>
      <c r="FC99" s="2">
        <f t="shared" si="305"/>
        <v>0.26178465892779068</v>
      </c>
      <c r="FD99" s="2">
        <f t="shared" si="305"/>
        <v>0.25142244343350051</v>
      </c>
      <c r="FE99" s="2">
        <f t="shared" si="305"/>
        <v>0.2685377911123612</v>
      </c>
      <c r="FG99" s="2">
        <f t="shared" si="306"/>
        <v>0.99585088283454259</v>
      </c>
      <c r="FH99" s="2">
        <f t="shared" si="307"/>
        <v>0.98321775108500131</v>
      </c>
      <c r="FI99" s="2">
        <f t="shared" si="307"/>
        <v>0.98174935404866492</v>
      </c>
      <c r="FJ99" s="2">
        <f t="shared" si="307"/>
        <v>0.9811218967614288</v>
      </c>
      <c r="FK99" s="2">
        <f t="shared" si="307"/>
        <v>0.98715971629584731</v>
      </c>
      <c r="FL99" s="2">
        <f t="shared" si="307"/>
        <v>0.9894914036682475</v>
      </c>
      <c r="FM99" s="2">
        <f t="shared" si="307"/>
        <v>0.98943670448354559</v>
      </c>
      <c r="FN99" s="2">
        <f t="shared" si="307"/>
        <v>0.98615738872244596</v>
      </c>
      <c r="FO99" s="2">
        <f t="shared" si="307"/>
        <v>0.98597279135752303</v>
      </c>
      <c r="FP99" s="2">
        <f t="shared" si="307"/>
        <v>0.98461271314347709</v>
      </c>
      <c r="FQ99" s="2">
        <f t="shared" si="307"/>
        <v>0.97956040944823308</v>
      </c>
      <c r="FR99" s="2">
        <f t="shared" si="307"/>
        <v>0.97854515058344027</v>
      </c>
      <c r="FS99" s="2">
        <f t="shared" si="307"/>
        <v>0.97923464206994448</v>
      </c>
      <c r="FT99" s="2">
        <f t="shared" si="307"/>
        <v>0.97170169958018304</v>
      </c>
      <c r="FU99" s="2">
        <f t="shared" si="307"/>
        <v>0.95243850499526894</v>
      </c>
      <c r="FW99" s="2">
        <f t="shared" si="324"/>
        <v>1.7414850152046796E-3</v>
      </c>
      <c r="FX99" s="2">
        <f t="shared" si="164"/>
        <v>1.0032471819605448E-3</v>
      </c>
      <c r="FY99" s="2">
        <f t="shared" si="165"/>
        <v>1.4609222855662416E-3</v>
      </c>
      <c r="FZ99" s="2">
        <f t="shared" si="166"/>
        <v>1.2472723758553683E-3</v>
      </c>
      <c r="GA99" s="2">
        <f t="shared" si="167"/>
        <v>1.9615119785026227E-3</v>
      </c>
      <c r="GB99" s="2">
        <f t="shared" si="168"/>
        <v>2.2546651073255693E-3</v>
      </c>
      <c r="GC99" s="2">
        <f t="shared" si="169"/>
        <v>2.0061092583632547E-3</v>
      </c>
      <c r="GD99" s="2">
        <f t="shared" si="170"/>
        <v>2.3729593269161322E-3</v>
      </c>
      <c r="GE99" s="2">
        <f t="shared" si="171"/>
        <v>2.2639350199536268E-3</v>
      </c>
      <c r="GF99" s="2">
        <f t="shared" si="172"/>
        <v>2.4456839448621778E-3</v>
      </c>
      <c r="GG99" s="2">
        <f t="shared" si="173"/>
        <v>1.6437307359106878E-3</v>
      </c>
      <c r="GH99" s="2">
        <f t="shared" si="174"/>
        <v>1.5199387274817322E-3</v>
      </c>
      <c r="GI99" s="2">
        <f t="shared" si="175"/>
        <v>1.1917568591657899E-3</v>
      </c>
      <c r="GJ99" s="2">
        <f t="shared" si="176"/>
        <v>8.4272893303298437E-4</v>
      </c>
      <c r="GK99" s="2">
        <f t="shared" si="177"/>
        <v>4.7473606591470519E-4</v>
      </c>
      <c r="GM99" s="82">
        <f t="shared" si="325"/>
        <v>1.9751226147950965E-4</v>
      </c>
      <c r="GN99" s="82">
        <f t="shared" si="178"/>
        <v>1.8398228418594115E-19</v>
      </c>
      <c r="GO99" s="82">
        <f t="shared" si="179"/>
        <v>5.2231177835190367E-22</v>
      </c>
      <c r="GP99" s="82">
        <f t="shared" si="180"/>
        <v>1.6422974154234447E-22</v>
      </c>
      <c r="GQ99" s="82">
        <f t="shared" si="181"/>
        <v>4.8677650234026112E-35</v>
      </c>
      <c r="GR99" s="82">
        <f t="shared" si="182"/>
        <v>2.9781679023965865E-42</v>
      </c>
      <c r="GS99" s="82">
        <f t="shared" si="183"/>
        <v>4.8917896779659689E-58</v>
      </c>
      <c r="GT99" s="82">
        <f t="shared" si="184"/>
        <v>1.4452972180778426E-41</v>
      </c>
      <c r="GU99" s="82">
        <f t="shared" si="185"/>
        <v>1.4639332917571737E-43</v>
      </c>
      <c r="GV99" s="82">
        <f t="shared" si="186"/>
        <v>4.645540188112883E-43</v>
      </c>
      <c r="GW99" s="82">
        <f t="shared" si="187"/>
        <v>3.6772341833097008E-44</v>
      </c>
      <c r="GX99" s="82">
        <f t="shared" si="188"/>
        <v>6.300018116943218E-30</v>
      </c>
      <c r="GY99" s="82">
        <f t="shared" si="189"/>
        <v>1.9807054700534816E-22</v>
      </c>
      <c r="GZ99" s="82">
        <f t="shared" si="190"/>
        <v>1.0694262039882028E-19</v>
      </c>
      <c r="HA99" s="82">
        <f t="shared" si="191"/>
        <v>6.6139307970179116E-13</v>
      </c>
      <c r="HC99" s="82">
        <f t="shared" si="326"/>
        <v>0.41183583489379622</v>
      </c>
      <c r="HD99" s="82">
        <f t="shared" si="192"/>
        <v>0.43832484087480605</v>
      </c>
      <c r="HE99" s="82">
        <f t="shared" si="193"/>
        <v>0.50013792819458358</v>
      </c>
      <c r="HF99" s="82">
        <f t="shared" si="194"/>
        <v>0.62666091035708349</v>
      </c>
      <c r="HG99" s="82">
        <f t="shared" si="195"/>
        <v>0.27923269923620558</v>
      </c>
      <c r="HH99" s="82">
        <f t="shared" si="196"/>
        <v>7.4998767397130378E-2</v>
      </c>
      <c r="HI99" s="82">
        <f t="shared" si="197"/>
        <v>0.27131562647221918</v>
      </c>
      <c r="HJ99" s="82">
        <f t="shared" si="198"/>
        <v>0.38174945830572798</v>
      </c>
      <c r="HK99" s="82">
        <f t="shared" si="199"/>
        <v>0.4889571448669417</v>
      </c>
      <c r="HL99" s="82">
        <f t="shared" si="200"/>
        <v>0.49998127430659978</v>
      </c>
      <c r="HM99" s="82">
        <f t="shared" si="201"/>
        <v>0.69304598229266723</v>
      </c>
      <c r="HN99" s="82">
        <f t="shared" si="202"/>
        <v>0.66708364482361904</v>
      </c>
      <c r="HO99" s="82">
        <f t="shared" si="203"/>
        <v>0.46678433749283599</v>
      </c>
      <c r="HP99" s="82">
        <f t="shared" si="204"/>
        <v>0.35432898019963971</v>
      </c>
      <c r="HQ99" s="82">
        <f t="shared" si="205"/>
        <v>0.19601329711779708</v>
      </c>
      <c r="HS99" s="82">
        <f t="shared" si="327"/>
        <v>4.5334096325031425E-6</v>
      </c>
      <c r="HT99" s="82">
        <f t="shared" si="206"/>
        <v>3.8032767070389792E-11</v>
      </c>
      <c r="HU99" s="82">
        <f t="shared" si="207"/>
        <v>4.7414342588761847E-11</v>
      </c>
      <c r="HV99" s="82">
        <f t="shared" si="208"/>
        <v>8.5486845103372717E-12</v>
      </c>
      <c r="HW99" s="82">
        <f t="shared" si="209"/>
        <v>2.5273589582608051E-11</v>
      </c>
      <c r="HX99" s="82">
        <f t="shared" si="210"/>
        <v>1.4912588067177067E-10</v>
      </c>
      <c r="HY99" s="82">
        <f t="shared" si="211"/>
        <v>4.1742563137353335E-10</v>
      </c>
      <c r="HZ99" s="82">
        <f t="shared" si="212"/>
        <v>3.0361696970328498E-11</v>
      </c>
      <c r="IA99" s="82">
        <f t="shared" si="213"/>
        <v>1.6590946151373783E-10</v>
      </c>
      <c r="IB99" s="82">
        <f t="shared" si="214"/>
        <v>1.3962619197728404E-12</v>
      </c>
      <c r="IC99" s="82">
        <f t="shared" si="215"/>
        <v>1.1857136216859654E-14</v>
      </c>
      <c r="ID99" s="82">
        <f t="shared" si="216"/>
        <v>1.071664634658074E-11</v>
      </c>
      <c r="IE99" s="82">
        <f t="shared" si="217"/>
        <v>2.0048421660263811E-15</v>
      </c>
      <c r="IF99" s="82">
        <f t="shared" si="218"/>
        <v>1.2129683123574566E-9</v>
      </c>
      <c r="IG99" s="82">
        <f t="shared" si="219"/>
        <v>1.7780083556353201E-10</v>
      </c>
      <c r="II99" s="82">
        <f t="shared" si="328"/>
        <v>1.3006868287713394E-53</v>
      </c>
      <c r="IJ99" s="82">
        <f t="shared" si="329"/>
        <v>9.0947732111678402E-90</v>
      </c>
      <c r="IK99" s="82">
        <f t="shared" si="330"/>
        <v>1.5644343910941058E-91</v>
      </c>
      <c r="IL99" s="82">
        <f t="shared" si="331"/>
        <v>2.8907202289983273E-103</v>
      </c>
      <c r="IM99" s="82">
        <f t="shared" si="332"/>
        <v>1.0568157601522729E-106</v>
      </c>
      <c r="IN99" s="82">
        <f t="shared" si="333"/>
        <v>4.6124073856813676E-102</v>
      </c>
      <c r="IO99" s="82">
        <f t="shared" si="334"/>
        <v>4.3602505021842075E-93</v>
      </c>
      <c r="IP99" s="82">
        <f t="shared" si="335"/>
        <v>1.134911083557641E-103</v>
      </c>
      <c r="IQ99" s="82">
        <f t="shared" si="336"/>
        <v>2.643468472411503E-96</v>
      </c>
      <c r="IR99" s="82">
        <f t="shared" si="337"/>
        <v>1.960377546402652E-116</v>
      </c>
      <c r="IS99" s="82">
        <f t="shared" si="338"/>
        <v>4.0881841537762363E-140</v>
      </c>
      <c r="IT99" s="82">
        <f t="shared" si="339"/>
        <v>9.0643303199124206E-101</v>
      </c>
      <c r="IU99" s="82">
        <f t="shared" si="340"/>
        <v>5.7156015112201527E-132</v>
      </c>
      <c r="IV99" s="82">
        <f t="shared" si="341"/>
        <v>8.5385746317057739E-52</v>
      </c>
      <c r="IW99" s="82">
        <f t="shared" si="342"/>
        <v>2.4012877339249451E-28</v>
      </c>
      <c r="IY99" s="82">
        <f t="shared" si="343"/>
        <v>0.41203788056490825</v>
      </c>
      <c r="IZ99" s="82">
        <f t="shared" si="344"/>
        <v>0.4383248409128388</v>
      </c>
      <c r="JA99" s="82">
        <f t="shared" si="345"/>
        <v>0.50013792824199788</v>
      </c>
      <c r="JB99" s="82">
        <f t="shared" si="346"/>
        <v>0.62666091036563221</v>
      </c>
      <c r="JC99" s="82">
        <f t="shared" si="347"/>
        <v>0.2792326992614792</v>
      </c>
      <c r="JD99" s="82">
        <f t="shared" si="348"/>
        <v>7.4998767546256256E-2</v>
      </c>
      <c r="JE99" s="82">
        <f t="shared" si="349"/>
        <v>0.27131562688964483</v>
      </c>
      <c r="JF99" s="82">
        <f t="shared" si="350"/>
        <v>0.3817494583360897</v>
      </c>
      <c r="JG99" s="82">
        <f t="shared" si="351"/>
        <v>0.48895714503285115</v>
      </c>
      <c r="JH99" s="82">
        <f t="shared" si="352"/>
        <v>0.49998127430799605</v>
      </c>
      <c r="JI99" s="82">
        <f t="shared" si="353"/>
        <v>0.69304598229267911</v>
      </c>
      <c r="JJ99" s="82">
        <f t="shared" si="354"/>
        <v>0.66708364483433569</v>
      </c>
      <c r="JK99" s="82">
        <f t="shared" si="355"/>
        <v>0.46678433749283799</v>
      </c>
      <c r="JL99" s="82">
        <f t="shared" si="356"/>
        <v>0.35432898141260805</v>
      </c>
      <c r="JM99" s="82">
        <f t="shared" si="357"/>
        <v>0.1960132972962593</v>
      </c>
    </row>
    <row r="100" spans="2:273" x14ac:dyDescent="0.25">
      <c r="B100" s="2">
        <v>73</v>
      </c>
      <c r="C100" s="37">
        <v>0.35966900000000002</v>
      </c>
      <c r="D100" s="37">
        <v>0.482705</v>
      </c>
      <c r="E100" s="37">
        <v>0.494946</v>
      </c>
      <c r="F100" s="37">
        <v>0.49923499999999998</v>
      </c>
      <c r="G100" s="37">
        <v>0.25527499999999997</v>
      </c>
      <c r="H100" s="37">
        <v>0.25359100000000001</v>
      </c>
      <c r="I100" s="37">
        <v>0.25887100000000002</v>
      </c>
      <c r="J100" s="37">
        <v>0.28425699999999998</v>
      </c>
      <c r="K100" s="37">
        <v>0.31489</v>
      </c>
      <c r="L100" s="37">
        <v>0.33341199999999999</v>
      </c>
      <c r="M100" s="37">
        <v>0.45135799999999998</v>
      </c>
      <c r="N100" s="37">
        <v>0.49703700000000001</v>
      </c>
      <c r="O100" s="37">
        <v>0.49310900000000002</v>
      </c>
      <c r="P100" s="37">
        <v>0.425645</v>
      </c>
      <c r="Q100" s="37">
        <v>0.37775199999999998</v>
      </c>
      <c r="S100" s="4">
        <f t="shared" si="229"/>
        <v>0.34759228276589205</v>
      </c>
      <c r="T100" s="4">
        <f t="shared" si="230"/>
        <v>0.4774069560857313</v>
      </c>
      <c r="U100" s="4">
        <f t="shared" si="231"/>
        <v>0.49265788798109639</v>
      </c>
      <c r="V100" s="4">
        <f t="shared" si="232"/>
        <v>0.51836367750510637</v>
      </c>
      <c r="W100" s="4">
        <f t="shared" si="233"/>
        <v>0.26850032877511937</v>
      </c>
      <c r="X100" s="4">
        <f t="shared" si="234"/>
        <v>0.2486448978333537</v>
      </c>
      <c r="Y100" s="4">
        <f t="shared" si="235"/>
        <v>0.26753883795357841</v>
      </c>
      <c r="Z100" s="4">
        <f t="shared" si="236"/>
        <v>0.2937968891656848</v>
      </c>
      <c r="AA100" s="4">
        <f t="shared" si="237"/>
        <v>0.31867484693183301</v>
      </c>
      <c r="AB100" s="4">
        <f t="shared" si="238"/>
        <v>0.3324047602448203</v>
      </c>
      <c r="AC100" s="4">
        <f t="shared" si="239"/>
        <v>0.44138594719887442</v>
      </c>
      <c r="AD100" s="4">
        <f t="shared" si="240"/>
        <v>0.52346037293192449</v>
      </c>
      <c r="AE100" s="4">
        <f t="shared" si="241"/>
        <v>0.49927779593658883</v>
      </c>
      <c r="AF100" s="4">
        <f t="shared" si="242"/>
        <v>0.42744027844046989</v>
      </c>
      <c r="AG100" s="4">
        <f t="shared" si="243"/>
        <v>0.36726151119332207</v>
      </c>
      <c r="AI100" s="4">
        <f t="shared" si="244"/>
        <v>1.207671723410797E-2</v>
      </c>
      <c r="AJ100" s="4">
        <f t="shared" si="245"/>
        <v>5.2980439142686908E-3</v>
      </c>
      <c r="AK100" s="4">
        <f t="shared" si="246"/>
        <v>2.2881120189036097E-3</v>
      </c>
      <c r="AL100" s="4">
        <f t="shared" si="247"/>
        <v>-1.9128677505106384E-2</v>
      </c>
      <c r="AM100" s="4">
        <f t="shared" si="248"/>
        <v>-1.3225328775119394E-2</v>
      </c>
      <c r="AN100" s="4">
        <f t="shared" si="249"/>
        <v>4.9461021666463156E-3</v>
      </c>
      <c r="AO100" s="4">
        <f t="shared" si="250"/>
        <v>-8.6678379535783945E-3</v>
      </c>
      <c r="AP100" s="4">
        <f t="shared" si="251"/>
        <v>-9.5398891656848228E-3</v>
      </c>
      <c r="AQ100" s="4">
        <f t="shared" si="252"/>
        <v>-3.784846931833008E-3</v>
      </c>
      <c r="AR100" s="4">
        <f t="shared" si="253"/>
        <v>1.0072397551796897E-3</v>
      </c>
      <c r="AS100" s="4">
        <f t="shared" si="254"/>
        <v>9.9720528011255638E-3</v>
      </c>
      <c r="AT100" s="4">
        <f t="shared" si="255"/>
        <v>-2.6423372931924483E-2</v>
      </c>
      <c r="AU100" s="4">
        <f t="shared" si="256"/>
        <v>-6.1687959365888112E-3</v>
      </c>
      <c r="AV100" s="4">
        <f t="shared" si="257"/>
        <v>-1.795278440469894E-3</v>
      </c>
      <c r="AW100" s="4">
        <f t="shared" si="257"/>
        <v>1.0490488806677911E-2</v>
      </c>
      <c r="AY100" s="2">
        <f t="shared" si="308"/>
        <v>0.27523186218846629</v>
      </c>
      <c r="AZ100" s="2">
        <f t="shared" si="147"/>
        <v>0.24774356077559603</v>
      </c>
      <c r="BA100" s="2">
        <f t="shared" si="148"/>
        <v>0.24011801133696853</v>
      </c>
      <c r="BB100" s="2">
        <f t="shared" si="149"/>
        <v>0.24100608865882772</v>
      </c>
      <c r="BC100" s="2">
        <f t="shared" si="150"/>
        <v>0.23919592931580305</v>
      </c>
      <c r="BD100" s="2">
        <f t="shared" si="151"/>
        <v>0.24448563747368438</v>
      </c>
      <c r="BE100" s="2">
        <f t="shared" si="152"/>
        <v>0.24482080767214232</v>
      </c>
      <c r="BF100" s="2">
        <f t="shared" si="153"/>
        <v>0.25485011586450257</v>
      </c>
      <c r="BG100" s="2">
        <f t="shared" si="154"/>
        <v>0.25581511770204107</v>
      </c>
      <c r="BH100" s="2">
        <f t="shared" si="155"/>
        <v>0.25595156621717918</v>
      </c>
      <c r="BI100" s="2">
        <f t="shared" si="156"/>
        <v>0.27801491439094367</v>
      </c>
      <c r="BJ100" s="2">
        <f t="shared" si="157"/>
        <v>0.27741514235114051</v>
      </c>
      <c r="BK100" s="2">
        <f t="shared" si="158"/>
        <v>0.26222072994147688</v>
      </c>
      <c r="BL100" s="2">
        <f t="shared" si="159"/>
        <v>0.25300878357627538</v>
      </c>
      <c r="BM100" s="2">
        <f t="shared" si="160"/>
        <v>0.2648852810038515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0.47684451515151505</v>
      </c>
      <c r="DL100" s="2">
        <f t="shared" si="289"/>
        <v>0.31275041188441194</v>
      </c>
      <c r="DM100" s="2">
        <f t="shared" si="289"/>
        <v>0.29591337246852761</v>
      </c>
      <c r="DN100" s="2">
        <f t="shared" si="289"/>
        <v>0.31366709359605915</v>
      </c>
      <c r="DO100" s="2">
        <f t="shared" si="289"/>
        <v>0.34614512692307697</v>
      </c>
      <c r="DP100" s="2">
        <f t="shared" si="289"/>
        <v>0.33914508243929986</v>
      </c>
      <c r="DQ100" s="2">
        <f t="shared" si="289"/>
        <v>0.32351048418972334</v>
      </c>
      <c r="DR100" s="2">
        <f t="shared" si="289"/>
        <v>0.33542125846153836</v>
      </c>
      <c r="DS100" s="2">
        <f t="shared" si="289"/>
        <v>0.34735623213675215</v>
      </c>
      <c r="DT100" s="2">
        <f t="shared" si="289"/>
        <v>0.33185504680504685</v>
      </c>
      <c r="DU100" s="2">
        <f t="shared" si="289"/>
        <v>0.33990734111976267</v>
      </c>
      <c r="DV100" s="2">
        <f t="shared" si="289"/>
        <v>0.33152853689284384</v>
      </c>
      <c r="DW100" s="2">
        <f t="shared" si="289"/>
        <v>0.30741148906192067</v>
      </c>
      <c r="DX100" s="2">
        <f t="shared" si="289"/>
        <v>0.29950849398395718</v>
      </c>
      <c r="DY100" s="2">
        <f t="shared" si="289"/>
        <v>0.33821052094474152</v>
      </c>
      <c r="EA100" s="2">
        <f t="shared" si="228"/>
        <v>0.27446959611650484</v>
      </c>
      <c r="EB100" s="2">
        <f t="shared" si="290"/>
        <v>0.24673311908104661</v>
      </c>
      <c r="EC100" s="2">
        <f t="shared" si="291"/>
        <v>0.2391747219397293</v>
      </c>
      <c r="ED100" s="2">
        <f t="shared" si="292"/>
        <v>0.23973238677100786</v>
      </c>
      <c r="EE100" s="2">
        <f t="shared" si="293"/>
        <v>0.23793010423173014</v>
      </c>
      <c r="EF100" s="2">
        <f t="shared" si="294"/>
        <v>0.24356471548977154</v>
      </c>
      <c r="EG100" s="2">
        <f t="shared" si="295"/>
        <v>0.24405395123305634</v>
      </c>
      <c r="EH100" s="2">
        <f t="shared" si="296"/>
        <v>0.25382242035537211</v>
      </c>
      <c r="EI100" s="2">
        <f t="shared" si="297"/>
        <v>0.25462837102593017</v>
      </c>
      <c r="EJ100" s="2">
        <f t="shared" si="298"/>
        <v>0.25486679206481594</v>
      </c>
      <c r="EK100" s="2">
        <f t="shared" si="299"/>
        <v>0.27684033888579196</v>
      </c>
      <c r="EL100" s="2">
        <f t="shared" si="300"/>
        <v>0.27633335718224844</v>
      </c>
      <c r="EM100" s="2">
        <f t="shared" si="301"/>
        <v>0.26134668614478562</v>
      </c>
      <c r="EN100" s="2">
        <f t="shared" si="302"/>
        <v>0.25177439118288891</v>
      </c>
      <c r="EO100" s="2">
        <f t="shared" si="303"/>
        <v>0.26154234202923926</v>
      </c>
      <c r="EQ100" s="2">
        <f t="shared" si="304"/>
        <v>0.27247483436266906</v>
      </c>
      <c r="ER100" s="2">
        <f t="shared" si="305"/>
        <v>0.2453817772440475</v>
      </c>
      <c r="ES100" s="2">
        <f t="shared" si="305"/>
        <v>0.23753117993744285</v>
      </c>
      <c r="ET100" s="2">
        <f t="shared" si="305"/>
        <v>0.23874332600642123</v>
      </c>
      <c r="EU100" s="2">
        <f t="shared" si="305"/>
        <v>0.23660105666784848</v>
      </c>
      <c r="EV100" s="2">
        <f t="shared" si="305"/>
        <v>0.24519778225116479</v>
      </c>
      <c r="EW100" s="2">
        <f t="shared" si="305"/>
        <v>0.2443598671061418</v>
      </c>
      <c r="EX100" s="2">
        <f t="shared" si="305"/>
        <v>0.25239452795224598</v>
      </c>
      <c r="EY100" s="2">
        <f t="shared" si="305"/>
        <v>0.25423201736449641</v>
      </c>
      <c r="EZ100" s="2">
        <f t="shared" si="305"/>
        <v>0.25595017031539891</v>
      </c>
      <c r="FA100" s="2">
        <f t="shared" si="305"/>
        <v>0.275074152963798</v>
      </c>
      <c r="FB100" s="2">
        <f t="shared" si="305"/>
        <v>0.27617453680794946</v>
      </c>
      <c r="FC100" s="2">
        <f t="shared" si="305"/>
        <v>0.26139338598324341</v>
      </c>
      <c r="FD100" s="2">
        <f t="shared" si="305"/>
        <v>0.2511017699101159</v>
      </c>
      <c r="FE100" s="2">
        <f t="shared" si="305"/>
        <v>0.26799428391352709</v>
      </c>
      <c r="FG100" s="2">
        <f t="shared" si="306"/>
        <v>0.99621457819963566</v>
      </c>
      <c r="FH100" s="2">
        <f t="shared" si="307"/>
        <v>0.98467177256180138</v>
      </c>
      <c r="FI100" s="2">
        <f t="shared" si="307"/>
        <v>0.98332844089359239</v>
      </c>
      <c r="FJ100" s="2">
        <f t="shared" si="307"/>
        <v>0.98275431896312726</v>
      </c>
      <c r="FK100" s="2">
        <f t="shared" si="307"/>
        <v>0.9882762765508265</v>
      </c>
      <c r="FL100" s="2">
        <f t="shared" si="307"/>
        <v>0.99040717630586439</v>
      </c>
      <c r="FM100" s="2">
        <f t="shared" si="307"/>
        <v>0.99035719743373418</v>
      </c>
      <c r="FN100" s="2">
        <f t="shared" si="307"/>
        <v>0.98735999294447918</v>
      </c>
      <c r="FO100" s="2">
        <f t="shared" si="307"/>
        <v>0.98719122453948216</v>
      </c>
      <c r="FP100" s="2">
        <f t="shared" si="307"/>
        <v>0.98594760185359309</v>
      </c>
      <c r="FQ100" s="2">
        <f t="shared" si="307"/>
        <v>0.98132528609369141</v>
      </c>
      <c r="FR100" s="2">
        <f t="shared" si="307"/>
        <v>0.98039593633782951</v>
      </c>
      <c r="FS100" s="2">
        <f t="shared" si="307"/>
        <v>0.98102710260268533</v>
      </c>
      <c r="FT100" s="2">
        <f t="shared" si="307"/>
        <v>0.9741272215199579</v>
      </c>
      <c r="FU100" s="2">
        <f t="shared" si="307"/>
        <v>0.95644111160082235</v>
      </c>
      <c r="FW100" s="2">
        <f t="shared" si="324"/>
        <v>1.909179576639922E-3</v>
      </c>
      <c r="FX100" s="2">
        <f t="shared" si="164"/>
        <v>1.0999321962984105E-3</v>
      </c>
      <c r="FY100" s="2">
        <f t="shared" si="165"/>
        <v>1.6016436852753942E-3</v>
      </c>
      <c r="FZ100" s="2">
        <f t="shared" si="166"/>
        <v>1.3674424141563368E-3</v>
      </c>
      <c r="GA100" s="2">
        <f t="shared" si="167"/>
        <v>2.1503481772662397E-3</v>
      </c>
      <c r="GB100" s="2">
        <f t="shared" si="168"/>
        <v>2.4716534808367314E-3</v>
      </c>
      <c r="GC100" s="2">
        <f t="shared" si="169"/>
        <v>2.199229409255361E-3</v>
      </c>
      <c r="GD100" s="2">
        <f t="shared" si="170"/>
        <v>2.6013026231051384E-3</v>
      </c>
      <c r="GE100" s="2">
        <f t="shared" si="171"/>
        <v>2.4818133082907391E-3</v>
      </c>
      <c r="GF100" s="2">
        <f t="shared" si="172"/>
        <v>2.6810065228346576E-3</v>
      </c>
      <c r="GG100" s="2">
        <f t="shared" si="173"/>
        <v>1.8020291389497089E-3</v>
      </c>
      <c r="GH100" s="2">
        <f t="shared" si="174"/>
        <v>1.6663353211683618E-3</v>
      </c>
      <c r="GI100" s="2">
        <f t="shared" si="175"/>
        <v>1.3065851819070743E-3</v>
      </c>
      <c r="GJ100" s="2">
        <f t="shared" si="176"/>
        <v>9.2395877789145731E-4</v>
      </c>
      <c r="GK100" s="2">
        <f t="shared" si="177"/>
        <v>5.2051390478733881E-4</v>
      </c>
      <c r="GM100" s="82">
        <f t="shared" si="325"/>
        <v>1.1790420845960058E-4</v>
      </c>
      <c r="GN100" s="82">
        <f t="shared" si="178"/>
        <v>1.5424446997287384E-21</v>
      </c>
      <c r="GO100" s="82">
        <f t="shared" si="179"/>
        <v>3.4191021388310108E-24</v>
      </c>
      <c r="GP100" s="82">
        <f t="shared" si="180"/>
        <v>1.4708671655512887E-24</v>
      </c>
      <c r="GQ100" s="82">
        <f t="shared" si="181"/>
        <v>1.1208412560825774E-37</v>
      </c>
      <c r="GR100" s="82">
        <f t="shared" si="182"/>
        <v>2.7685668629849015E-45</v>
      </c>
      <c r="GS100" s="82">
        <f t="shared" si="183"/>
        <v>1.8221604337498773E-62</v>
      </c>
      <c r="GT100" s="82">
        <f t="shared" si="184"/>
        <v>6.3130076043872233E-45</v>
      </c>
      <c r="GU100" s="82">
        <f t="shared" si="185"/>
        <v>3.2156097464942274E-47</v>
      </c>
      <c r="GV100" s="82">
        <f t="shared" si="186"/>
        <v>9.7687144462013526E-47</v>
      </c>
      <c r="GW100" s="82">
        <f t="shared" si="187"/>
        <v>3.473772197646596E-48</v>
      </c>
      <c r="GX100" s="82">
        <f t="shared" si="188"/>
        <v>9.370220257205902E-33</v>
      </c>
      <c r="GY100" s="82">
        <f t="shared" si="189"/>
        <v>1.0922218233403863E-24</v>
      </c>
      <c r="GZ100" s="82">
        <f t="shared" si="190"/>
        <v>1.0073402841452417E-21</v>
      </c>
      <c r="HA100" s="82">
        <f t="shared" si="191"/>
        <v>2.9366039669581267E-14</v>
      </c>
      <c r="HC100" s="82">
        <f t="shared" si="326"/>
        <v>0.3607001184693458</v>
      </c>
      <c r="HD100" s="82">
        <f t="shared" si="192"/>
        <v>0.51076749440100855</v>
      </c>
      <c r="HE100" s="82">
        <f t="shared" si="193"/>
        <v>0.58207125764380718</v>
      </c>
      <c r="HF100" s="82">
        <f t="shared" si="194"/>
        <v>0.68772599072857332</v>
      </c>
      <c r="HG100" s="82">
        <f t="shared" si="195"/>
        <v>0.12959028941005901</v>
      </c>
      <c r="HH100" s="82">
        <f t="shared" si="196"/>
        <v>2.1844772107453919E-2</v>
      </c>
      <c r="HI100" s="82">
        <f t="shared" si="197"/>
        <v>0.10822089405096907</v>
      </c>
      <c r="HJ100" s="82">
        <f t="shared" si="198"/>
        <v>0.17323252611139534</v>
      </c>
      <c r="HK100" s="82">
        <f t="shared" si="199"/>
        <v>0.26284342108723407</v>
      </c>
      <c r="HL100" s="82">
        <f t="shared" si="200"/>
        <v>0.305814619373242</v>
      </c>
      <c r="HM100" s="82">
        <f t="shared" si="201"/>
        <v>0.59865605455280502</v>
      </c>
      <c r="HN100" s="82">
        <f t="shared" si="202"/>
        <v>0.72061063200061481</v>
      </c>
      <c r="HO100" s="82">
        <f t="shared" si="203"/>
        <v>0.55672797712433952</v>
      </c>
      <c r="HP100" s="82">
        <f t="shared" si="204"/>
        <v>0.43825475504096861</v>
      </c>
      <c r="HQ100" s="82">
        <f t="shared" si="205"/>
        <v>0.26164643331476223</v>
      </c>
      <c r="HS100" s="82">
        <f t="shared" si="327"/>
        <v>8.0321413590024796E-6</v>
      </c>
      <c r="HT100" s="82">
        <f t="shared" si="206"/>
        <v>1.0029946841088302E-10</v>
      </c>
      <c r="HU100" s="82">
        <f t="shared" si="207"/>
        <v>1.3283051600631969E-10</v>
      </c>
      <c r="HV100" s="82">
        <f t="shared" si="208"/>
        <v>2.5902222154713366E-11</v>
      </c>
      <c r="HW100" s="82">
        <f t="shared" si="209"/>
        <v>8.2324900649627229E-11</v>
      </c>
      <c r="HX100" s="82">
        <f t="shared" si="210"/>
        <v>4.6409922777147639E-10</v>
      </c>
      <c r="HY100" s="82">
        <f t="shared" si="211"/>
        <v>1.178854209384921E-9</v>
      </c>
      <c r="HZ100" s="82">
        <f t="shared" si="212"/>
        <v>1.0035163330455717E-10</v>
      </c>
      <c r="IA100" s="82">
        <f t="shared" si="213"/>
        <v>4.9873120196183632E-10</v>
      </c>
      <c r="IB100" s="82">
        <f t="shared" si="214"/>
        <v>5.416011356018775E-12</v>
      </c>
      <c r="IC100" s="82">
        <f t="shared" si="215"/>
        <v>5.4111792132864234E-14</v>
      </c>
      <c r="ID100" s="82">
        <f t="shared" si="216"/>
        <v>3.2936229032343653E-11</v>
      </c>
      <c r="IE100" s="82">
        <f t="shared" si="217"/>
        <v>8.4906095378781008E-15</v>
      </c>
      <c r="IF100" s="82">
        <f t="shared" si="218"/>
        <v>2.6269247543748939E-9</v>
      </c>
      <c r="IG100" s="82">
        <f t="shared" si="219"/>
        <v>4.0134794392901019E-10</v>
      </c>
      <c r="II100" s="82">
        <f t="shared" si="328"/>
        <v>4.0375397358572989E-52</v>
      </c>
      <c r="IJ100" s="82">
        <f t="shared" si="329"/>
        <v>1.9385489475700766E-87</v>
      </c>
      <c r="IK100" s="82">
        <f t="shared" si="330"/>
        <v>5.0776412597977694E-89</v>
      </c>
      <c r="IL100" s="82">
        <f t="shared" si="331"/>
        <v>1.7123306047441707E-100</v>
      </c>
      <c r="IM100" s="82">
        <f t="shared" si="332"/>
        <v>1.2515837825256849E-103</v>
      </c>
      <c r="IN100" s="82">
        <f t="shared" si="333"/>
        <v>4.6594249532434946E-99</v>
      </c>
      <c r="IO100" s="82">
        <f t="shared" si="334"/>
        <v>2.1086818414244223E-90</v>
      </c>
      <c r="IP100" s="82">
        <f t="shared" si="335"/>
        <v>1.359075226463429E-100</v>
      </c>
      <c r="IQ100" s="82">
        <f t="shared" si="336"/>
        <v>1.8033284218129223E-93</v>
      </c>
      <c r="IR100" s="82">
        <f t="shared" si="337"/>
        <v>5.9338846114540526E-113</v>
      </c>
      <c r="IS100" s="82">
        <f t="shared" si="338"/>
        <v>3.5678414154607727E-136</v>
      </c>
      <c r="IT100" s="82">
        <f t="shared" si="339"/>
        <v>5.5424454786537938E-98</v>
      </c>
      <c r="IU100" s="82">
        <f t="shared" si="340"/>
        <v>1.9484214245452202E-128</v>
      </c>
      <c r="IV100" s="82">
        <f t="shared" si="341"/>
        <v>1.6762877241835205E-50</v>
      </c>
      <c r="IW100" s="82">
        <f t="shared" si="342"/>
        <v>1.0449447863382891E-27</v>
      </c>
      <c r="IY100" s="82">
        <f t="shared" si="343"/>
        <v>0.36082605481916441</v>
      </c>
      <c r="IZ100" s="82">
        <f t="shared" si="344"/>
        <v>0.51076749450130798</v>
      </c>
      <c r="JA100" s="82">
        <f t="shared" si="345"/>
        <v>0.58207125777663771</v>
      </c>
      <c r="JB100" s="82">
        <f t="shared" si="346"/>
        <v>0.68772599075447549</v>
      </c>
      <c r="JC100" s="82">
        <f t="shared" si="347"/>
        <v>0.12959028949238391</v>
      </c>
      <c r="JD100" s="82">
        <f t="shared" si="348"/>
        <v>2.1844772571553147E-2</v>
      </c>
      <c r="JE100" s="82">
        <f t="shared" si="349"/>
        <v>0.10822089522982328</v>
      </c>
      <c r="JF100" s="82">
        <f t="shared" si="350"/>
        <v>0.17323252621174698</v>
      </c>
      <c r="JG100" s="82">
        <f t="shared" si="351"/>
        <v>0.2628434215859653</v>
      </c>
      <c r="JH100" s="82">
        <f t="shared" si="352"/>
        <v>0.305814619378658</v>
      </c>
      <c r="JI100" s="82">
        <f t="shared" si="353"/>
        <v>0.59865605455285908</v>
      </c>
      <c r="JJ100" s="82">
        <f t="shared" si="354"/>
        <v>0.72061063203355102</v>
      </c>
      <c r="JK100" s="82">
        <f t="shared" si="355"/>
        <v>0.55672797712434796</v>
      </c>
      <c r="JL100" s="82">
        <f t="shared" si="356"/>
        <v>0.43825475766789335</v>
      </c>
      <c r="JM100" s="82">
        <f t="shared" si="357"/>
        <v>0.26164643371613955</v>
      </c>
    </row>
    <row r="101" spans="2:273" x14ac:dyDescent="0.25">
      <c r="B101" s="2">
        <v>74</v>
      </c>
      <c r="C101" s="37">
        <v>0.339063</v>
      </c>
      <c r="D101" s="37">
        <v>0.49068499999999998</v>
      </c>
      <c r="E101" s="37">
        <v>0.49400300000000003</v>
      </c>
      <c r="F101" s="37">
        <v>0.47836800000000002</v>
      </c>
      <c r="G101" s="37">
        <v>0.237431</v>
      </c>
      <c r="H101" s="37">
        <v>0.23496300000000001</v>
      </c>
      <c r="I101" s="37">
        <v>0.24432499999999999</v>
      </c>
      <c r="J101" s="37">
        <v>0.25739299999999998</v>
      </c>
      <c r="K101" s="37">
        <v>0.266594</v>
      </c>
      <c r="L101" s="37">
        <v>0.27140199999999998</v>
      </c>
      <c r="M101" s="37">
        <v>0.38520799999999999</v>
      </c>
      <c r="N101" s="37">
        <v>0.47481499999999999</v>
      </c>
      <c r="O101" s="37">
        <v>0.49795099999999998</v>
      </c>
      <c r="P101" s="37">
        <v>0.44146600000000003</v>
      </c>
      <c r="Q101" s="37">
        <v>0.39340799999999998</v>
      </c>
      <c r="S101" s="4">
        <f t="shared" si="229"/>
        <v>0.33104061576631633</v>
      </c>
      <c r="T101" s="4">
        <f t="shared" si="230"/>
        <v>0.4927514029767846</v>
      </c>
      <c r="U101" s="4">
        <f t="shared" si="231"/>
        <v>0.50441694998252506</v>
      </c>
      <c r="V101" s="4">
        <f t="shared" si="232"/>
        <v>0.49436921317590832</v>
      </c>
      <c r="W101" s="4">
        <f t="shared" si="233"/>
        <v>0.24771865689443676</v>
      </c>
      <c r="X101" s="4">
        <f t="shared" si="234"/>
        <v>0.24497343733070728</v>
      </c>
      <c r="Y101" s="4">
        <f t="shared" si="235"/>
        <v>0.25005299556781013</v>
      </c>
      <c r="Z101" s="4">
        <f t="shared" si="236"/>
        <v>0.26479851181689124</v>
      </c>
      <c r="AA101" s="4">
        <f t="shared" si="237"/>
        <v>0.27599772505930636</v>
      </c>
      <c r="AB101" s="4">
        <f t="shared" si="238"/>
        <v>0.28612649287434477</v>
      </c>
      <c r="AC101" s="4">
        <f t="shared" si="239"/>
        <v>0.37052630019475719</v>
      </c>
      <c r="AD101" s="4">
        <f t="shared" si="240"/>
        <v>0.48932920910231847</v>
      </c>
      <c r="AE101" s="4">
        <f t="shared" si="241"/>
        <v>0.50884044505193826</v>
      </c>
      <c r="AF101" s="4">
        <f t="shared" si="242"/>
        <v>0.44366400304676978</v>
      </c>
      <c r="AG101" s="4">
        <f t="shared" si="243"/>
        <v>0.38640508668504042</v>
      </c>
      <c r="AI101" s="4">
        <f t="shared" si="244"/>
        <v>8.022384233683677E-3</v>
      </c>
      <c r="AJ101" s="4">
        <f t="shared" si="245"/>
        <v>-2.0664029767846204E-3</v>
      </c>
      <c r="AK101" s="4">
        <f t="shared" si="246"/>
        <v>-1.0413949982525039E-2</v>
      </c>
      <c r="AL101" s="4">
        <f t="shared" si="247"/>
        <v>-1.6001213175908302E-2</v>
      </c>
      <c r="AM101" s="4">
        <f t="shared" si="248"/>
        <v>-1.0287656894436753E-2</v>
      </c>
      <c r="AN101" s="4">
        <f t="shared" si="249"/>
        <v>-1.0010437330707278E-2</v>
      </c>
      <c r="AO101" s="4">
        <f t="shared" si="250"/>
        <v>-5.7279955678101457E-3</v>
      </c>
      <c r="AP101" s="4">
        <f t="shared" si="251"/>
        <v>-7.4055118168912526E-3</v>
      </c>
      <c r="AQ101" s="4">
        <f t="shared" si="252"/>
        <v>-9.403725059306367E-3</v>
      </c>
      <c r="AR101" s="4">
        <f t="shared" si="253"/>
        <v>-1.4724492874344797E-2</v>
      </c>
      <c r="AS101" s="4">
        <f t="shared" si="254"/>
        <v>1.4681699805242809E-2</v>
      </c>
      <c r="AT101" s="4">
        <f t="shared" si="255"/>
        <v>-1.4514209102318487E-2</v>
      </c>
      <c r="AU101" s="4">
        <f t="shared" si="256"/>
        <v>-1.0889445051938285E-2</v>
      </c>
      <c r="AV101" s="4">
        <f t="shared" si="257"/>
        <v>-2.1980030467697587E-3</v>
      </c>
      <c r="AW101" s="4">
        <f t="shared" si="257"/>
        <v>7.0029133149595579E-3</v>
      </c>
      <c r="AY101" s="2">
        <f t="shared" si="308"/>
        <v>0.27489457686881497</v>
      </c>
      <c r="AZ101" s="2">
        <f t="shared" si="147"/>
        <v>0.24743509370818501</v>
      </c>
      <c r="BA101" s="2">
        <f t="shared" si="148"/>
        <v>0.23973699426657499</v>
      </c>
      <c r="BB101" s="2">
        <f t="shared" si="149"/>
        <v>0.24060809919515</v>
      </c>
      <c r="BC101" s="2">
        <f t="shared" si="150"/>
        <v>0.23876521098922446</v>
      </c>
      <c r="BD101" s="2">
        <f t="shared" si="151"/>
        <v>0.24421088062973043</v>
      </c>
      <c r="BE101" s="2">
        <f t="shared" si="152"/>
        <v>0.24451141444316979</v>
      </c>
      <c r="BF101" s="2">
        <f t="shared" si="153"/>
        <v>0.25436050064407401</v>
      </c>
      <c r="BG101" s="2">
        <f t="shared" si="154"/>
        <v>0.25534797009648447</v>
      </c>
      <c r="BH101" s="2">
        <f t="shared" si="155"/>
        <v>0.25556919987093513</v>
      </c>
      <c r="BI101" s="2">
        <f t="shared" si="156"/>
        <v>0.2773169042801869</v>
      </c>
      <c r="BJ101" s="2">
        <f t="shared" si="157"/>
        <v>0.27694564041945663</v>
      </c>
      <c r="BK101" s="2">
        <f t="shared" si="158"/>
        <v>0.26177235285586808</v>
      </c>
      <c r="BL101" s="2">
        <f t="shared" si="159"/>
        <v>0.25256963662528958</v>
      </c>
      <c r="BM101" s="2">
        <f t="shared" si="160"/>
        <v>0.26435018718084763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>
        <f t="shared" si="314"/>
        <v>0.23496300000000001</v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>
        <f t="shared" si="278"/>
        <v>0.23496300000000001</v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0.4794934696969696</v>
      </c>
      <c r="DL101" s="2">
        <f t="shared" si="289"/>
        <v>0.31349673850223858</v>
      </c>
      <c r="DM101" s="2">
        <f t="shared" si="289"/>
        <v>0.29649745675971534</v>
      </c>
      <c r="DN101" s="2">
        <f t="shared" si="289"/>
        <v>0.31451904433497541</v>
      </c>
      <c r="DO101" s="2">
        <f t="shared" si="289"/>
        <v>0.34742096769230774</v>
      </c>
      <c r="DP101" s="2">
        <f t="shared" si="289"/>
        <v>0.34028779503105594</v>
      </c>
      <c r="DQ101" s="2">
        <f t="shared" si="289"/>
        <v>0.32431730335968384</v>
      </c>
      <c r="DR101" s="2">
        <f t="shared" si="289"/>
        <v>0.33619935999999989</v>
      </c>
      <c r="DS101" s="2">
        <f t="shared" si="289"/>
        <v>0.34843667589743593</v>
      </c>
      <c r="DT101" s="2">
        <f t="shared" si="289"/>
        <v>0.33278453215303216</v>
      </c>
      <c r="DU101" s="2">
        <f t="shared" si="289"/>
        <v>0.34088721475713757</v>
      </c>
      <c r="DV101" s="2">
        <f t="shared" si="289"/>
        <v>0.33230037626992948</v>
      </c>
      <c r="DW101" s="2">
        <f t="shared" si="289"/>
        <v>0.30790356180941791</v>
      </c>
      <c r="DX101" s="2">
        <f t="shared" si="289"/>
        <v>0.30001027139037434</v>
      </c>
      <c r="DY101" s="2">
        <f t="shared" si="289"/>
        <v>0.33930117803030302</v>
      </c>
      <c r="EA101" s="2">
        <f t="shared" si="228"/>
        <v>0.27418958822006467</v>
      </c>
      <c r="EB101" s="2">
        <f t="shared" si="290"/>
        <v>0.24649879745444234</v>
      </c>
      <c r="EC101" s="2">
        <f t="shared" si="291"/>
        <v>0.23886214746130263</v>
      </c>
      <c r="ED101" s="2">
        <f t="shared" si="292"/>
        <v>0.23942665465164131</v>
      </c>
      <c r="EE101" s="2">
        <f t="shared" si="293"/>
        <v>0.23759267430512176</v>
      </c>
      <c r="EF101" s="2">
        <f t="shared" si="294"/>
        <v>0.24335795190310205</v>
      </c>
      <c r="EG101" s="2">
        <f t="shared" si="295"/>
        <v>0.2438020404372816</v>
      </c>
      <c r="EH101" s="2">
        <f t="shared" si="296"/>
        <v>0.25340888585470039</v>
      </c>
      <c r="EI101" s="2">
        <f t="shared" si="297"/>
        <v>0.25424745586245778</v>
      </c>
      <c r="EJ101" s="2">
        <f t="shared" si="298"/>
        <v>0.25456247484808769</v>
      </c>
      <c r="EK101" s="2">
        <f t="shared" si="299"/>
        <v>0.27621695247073474</v>
      </c>
      <c r="EL101" s="2">
        <f t="shared" si="300"/>
        <v>0.27593644184876626</v>
      </c>
      <c r="EM101" s="2">
        <f t="shared" si="301"/>
        <v>0.26095862098359401</v>
      </c>
      <c r="EN101" s="2">
        <f t="shared" si="302"/>
        <v>0.2514211476389846</v>
      </c>
      <c r="EO101" s="2">
        <f t="shared" si="303"/>
        <v>0.26123337100586536</v>
      </c>
      <c r="EQ101" s="2">
        <f t="shared" si="304"/>
        <v>0.27226531429255374</v>
      </c>
      <c r="ER101" s="2">
        <f t="shared" si="305"/>
        <v>0.24519936418637409</v>
      </c>
      <c r="ES101" s="2">
        <f t="shared" si="305"/>
        <v>0.23728753398816144</v>
      </c>
      <c r="ET101" s="2">
        <f t="shared" si="305"/>
        <v>0.23847805962118376</v>
      </c>
      <c r="EU101" s="2">
        <f t="shared" si="305"/>
        <v>0.23632940530720559</v>
      </c>
      <c r="EV101" s="2">
        <f t="shared" si="305"/>
        <v>0.24490677478369052</v>
      </c>
      <c r="EW101" s="2">
        <f t="shared" si="305"/>
        <v>0.24408993481928001</v>
      </c>
      <c r="EX101" s="2">
        <f t="shared" si="305"/>
        <v>0.25206161346116734</v>
      </c>
      <c r="EY101" s="2">
        <f t="shared" si="305"/>
        <v>0.25387202192386304</v>
      </c>
      <c r="EZ101" s="2">
        <f t="shared" si="305"/>
        <v>0.25558149501162825</v>
      </c>
      <c r="FA101" s="2">
        <f t="shared" si="305"/>
        <v>0.27454891827771938</v>
      </c>
      <c r="FB101" s="2">
        <f t="shared" si="305"/>
        <v>0.27578306463279306</v>
      </c>
      <c r="FC101" s="2">
        <f t="shared" si="305"/>
        <v>0.26100211303869614</v>
      </c>
      <c r="FD101" s="2">
        <f t="shared" si="305"/>
        <v>0.25078109638673129</v>
      </c>
      <c r="FE101" s="2">
        <f t="shared" si="305"/>
        <v>0.26745077671469303</v>
      </c>
      <c r="FG101" s="2">
        <f t="shared" si="306"/>
        <v>0.99654650400960287</v>
      </c>
      <c r="FH101" s="2">
        <f t="shared" si="307"/>
        <v>0.98600161055029789</v>
      </c>
      <c r="FI101" s="2">
        <f t="shared" si="307"/>
        <v>0.98477302067889794</v>
      </c>
      <c r="FJ101" s="2">
        <f t="shared" si="307"/>
        <v>0.9842478491287574</v>
      </c>
      <c r="FK101" s="2">
        <f t="shared" si="307"/>
        <v>0.98929679613349097</v>
      </c>
      <c r="FL101" s="2">
        <f t="shared" si="307"/>
        <v>0.99124385005554905</v>
      </c>
      <c r="FM101" s="2">
        <f t="shared" si="307"/>
        <v>0.99119819153686839</v>
      </c>
      <c r="FN101" s="2">
        <f t="shared" si="307"/>
        <v>0.98845934122427526</v>
      </c>
      <c r="FO101" s="2">
        <f t="shared" si="307"/>
        <v>0.98830507737270101</v>
      </c>
      <c r="FP101" s="2">
        <f t="shared" si="307"/>
        <v>0.98716819457384597</v>
      </c>
      <c r="FQ101" s="2">
        <f t="shared" si="307"/>
        <v>0.9829404266755013</v>
      </c>
      <c r="FR101" s="2">
        <f t="shared" si="307"/>
        <v>0.98208998765652167</v>
      </c>
      <c r="FS101" s="2">
        <f t="shared" si="307"/>
        <v>0.9826675770112383</v>
      </c>
      <c r="FT101" s="2">
        <f t="shared" si="307"/>
        <v>0.97634990557291568</v>
      </c>
      <c r="FU101" s="2">
        <f t="shared" si="307"/>
        <v>0.96012097689787201</v>
      </c>
      <c r="FW101" s="2">
        <f t="shared" si="324"/>
        <v>2.0929882620055328E-3</v>
      </c>
      <c r="FX101" s="2">
        <f t="shared" si="164"/>
        <v>1.2059236984883091E-3</v>
      </c>
      <c r="FY101" s="2">
        <f t="shared" si="165"/>
        <v>1.7558960513514214E-3</v>
      </c>
      <c r="FZ101" s="2">
        <f t="shared" si="166"/>
        <v>1.499173008141346E-3</v>
      </c>
      <c r="GA101" s="2">
        <f t="shared" si="167"/>
        <v>2.3573208366692816E-3</v>
      </c>
      <c r="GB101" s="2">
        <f t="shared" si="168"/>
        <v>2.7094680485945074E-3</v>
      </c>
      <c r="GC101" s="2">
        <f t="shared" si="169"/>
        <v>2.4108955573240716E-3</v>
      </c>
      <c r="GD101" s="2">
        <f t="shared" si="170"/>
        <v>2.8515559557018397E-3</v>
      </c>
      <c r="GE101" s="2">
        <f t="shared" si="171"/>
        <v>2.72060275594485E-3</v>
      </c>
      <c r="GF101" s="2">
        <f t="shared" si="172"/>
        <v>2.9389050227321004E-3</v>
      </c>
      <c r="GG101" s="2">
        <f t="shared" si="173"/>
        <v>1.9755421987798106E-3</v>
      </c>
      <c r="GH101" s="2">
        <f t="shared" si="174"/>
        <v>1.826806660504167E-3</v>
      </c>
      <c r="GI101" s="2">
        <f t="shared" si="175"/>
        <v>1.432461591580596E-3</v>
      </c>
      <c r="GJ101" s="2">
        <f t="shared" si="176"/>
        <v>1.0130103524496575E-3</v>
      </c>
      <c r="GK101" s="2">
        <f t="shared" si="177"/>
        <v>5.7070348766246975E-4</v>
      </c>
      <c r="GM101" s="82">
        <f t="shared" si="325"/>
        <v>6.9258236976038083E-5</v>
      </c>
      <c r="GN101" s="82">
        <f t="shared" si="178"/>
        <v>9.9736592634812174E-24</v>
      </c>
      <c r="GO101" s="82">
        <f t="shared" si="179"/>
        <v>1.7386639331123152E-26</v>
      </c>
      <c r="GP101" s="82">
        <f t="shared" si="180"/>
        <v>1.0602336444596435E-26</v>
      </c>
      <c r="GQ101" s="82">
        <f t="shared" si="181"/>
        <v>2.0532553028480203E-40</v>
      </c>
      <c r="GR101" s="82">
        <f t="shared" si="182"/>
        <v>2.005297643270704E-48</v>
      </c>
      <c r="GS101" s="82">
        <f t="shared" si="183"/>
        <v>4.6224483639021745E-67</v>
      </c>
      <c r="GT101" s="82">
        <f t="shared" si="184"/>
        <v>2.0214855614449976E-48</v>
      </c>
      <c r="GU101" s="82">
        <f t="shared" si="185"/>
        <v>4.9752358668300769E-51</v>
      </c>
      <c r="GV101" s="82">
        <f t="shared" si="186"/>
        <v>1.4359702784763371E-50</v>
      </c>
      <c r="GW101" s="82">
        <f t="shared" si="187"/>
        <v>2.1632266863498581E-52</v>
      </c>
      <c r="GX101" s="82">
        <f t="shared" si="188"/>
        <v>1.0252769516543862E-35</v>
      </c>
      <c r="GY101" s="82">
        <f t="shared" si="189"/>
        <v>4.6235635005345761E-27</v>
      </c>
      <c r="GZ101" s="82">
        <f t="shared" si="190"/>
        <v>7.4399073377343881E-24</v>
      </c>
      <c r="HA101" s="82">
        <f t="shared" si="191"/>
        <v>1.1010544210963559E-15</v>
      </c>
      <c r="HC101" s="82">
        <f t="shared" si="326"/>
        <v>0.30715228211715051</v>
      </c>
      <c r="HD101" s="82">
        <f t="shared" si="192"/>
        <v>0.58671977166623979</v>
      </c>
      <c r="HE101" s="82">
        <f t="shared" si="193"/>
        <v>0.66178418902465153</v>
      </c>
      <c r="HF101" s="82">
        <f t="shared" si="194"/>
        <v>0.69016552125428132</v>
      </c>
      <c r="HG101" s="82">
        <f t="shared" si="195"/>
        <v>4.5387101886399224E-2</v>
      </c>
      <c r="HH101" s="82">
        <f t="shared" si="196"/>
        <v>4.6600469151252544E-3</v>
      </c>
      <c r="HI101" s="82">
        <f t="shared" si="197"/>
        <v>2.9919013978216433E-2</v>
      </c>
      <c r="HJ101" s="82">
        <f t="shared" si="198"/>
        <v>5.3021969384017764E-2</v>
      </c>
      <c r="HK101" s="82">
        <f t="shared" si="199"/>
        <v>9.7581876421935845E-2</v>
      </c>
      <c r="HL101" s="82">
        <f t="shared" si="200"/>
        <v>0.14026060397490439</v>
      </c>
      <c r="HM101" s="82">
        <f t="shared" si="201"/>
        <v>0.38790048736829474</v>
      </c>
      <c r="HN101" s="82">
        <f t="shared" si="202"/>
        <v>0.68511548121785137</v>
      </c>
      <c r="HO101" s="82">
        <f t="shared" si="203"/>
        <v>0.63760792252727128</v>
      </c>
      <c r="HP101" s="82">
        <f t="shared" si="204"/>
        <v>0.52610657259172489</v>
      </c>
      <c r="HQ101" s="82">
        <f t="shared" si="205"/>
        <v>0.34075738592805721</v>
      </c>
      <c r="HS101" s="82">
        <f t="shared" si="327"/>
        <v>1.4032403683558268E-5</v>
      </c>
      <c r="HT101" s="82">
        <f t="shared" si="206"/>
        <v>2.5911625033129615E-10</v>
      </c>
      <c r="HU101" s="82">
        <f t="shared" si="207"/>
        <v>3.6348116171771521E-10</v>
      </c>
      <c r="HV101" s="82">
        <f t="shared" si="208"/>
        <v>7.6517232117961684E-11</v>
      </c>
      <c r="HW101" s="82">
        <f t="shared" si="209"/>
        <v>2.6019636642879774E-10</v>
      </c>
      <c r="HX101" s="82">
        <f t="shared" si="210"/>
        <v>1.401508395419691E-9</v>
      </c>
      <c r="HY101" s="82">
        <f t="shared" si="211"/>
        <v>3.2426171861668912E-9</v>
      </c>
      <c r="HZ101" s="82">
        <f t="shared" si="212"/>
        <v>3.2150948815192901E-10</v>
      </c>
      <c r="IA101" s="82">
        <f t="shared" si="213"/>
        <v>1.4572196426590427E-9</v>
      </c>
      <c r="IB101" s="82">
        <f t="shared" si="214"/>
        <v>2.0275721109368627E-11</v>
      </c>
      <c r="IC101" s="82">
        <f t="shared" si="215"/>
        <v>2.3778944600765667E-13</v>
      </c>
      <c r="ID101" s="82">
        <f t="shared" si="216"/>
        <v>9.8600964810986899E-11</v>
      </c>
      <c r="IE101" s="82">
        <f t="shared" si="217"/>
        <v>3.4816374834262469E-14</v>
      </c>
      <c r="IF101" s="82">
        <f t="shared" si="218"/>
        <v>5.6028375124025948E-9</v>
      </c>
      <c r="IG101" s="82">
        <f t="shared" si="219"/>
        <v>8.9203091333049425E-10</v>
      </c>
      <c r="II101" s="82">
        <f t="shared" si="328"/>
        <v>1.1924794873110138E-50</v>
      </c>
      <c r="IJ101" s="82">
        <f t="shared" si="329"/>
        <v>3.8462807803230975E-85</v>
      </c>
      <c r="IK101" s="82">
        <f t="shared" si="330"/>
        <v>1.5186359843626894E-86</v>
      </c>
      <c r="IL101" s="82">
        <f t="shared" si="331"/>
        <v>9.2869831977708181E-98</v>
      </c>
      <c r="IM101" s="82">
        <f t="shared" si="332"/>
        <v>1.3346037814277853E-100</v>
      </c>
      <c r="IN101" s="82">
        <f t="shared" si="333"/>
        <v>4.238119949667207E-96</v>
      </c>
      <c r="IO101" s="82">
        <f t="shared" si="334"/>
        <v>9.3022662881155389E-88</v>
      </c>
      <c r="IP101" s="82">
        <f t="shared" si="335"/>
        <v>1.4602885812640381E-97</v>
      </c>
      <c r="IQ101" s="82">
        <f t="shared" si="336"/>
        <v>1.1142426990108991E-90</v>
      </c>
      <c r="IR101" s="82">
        <f t="shared" si="337"/>
        <v>1.5878011087975081E-109</v>
      </c>
      <c r="IS101" s="82">
        <f t="shared" si="338"/>
        <v>2.7316185754513364E-132</v>
      </c>
      <c r="IT101" s="82">
        <f t="shared" si="339"/>
        <v>3.0931701225278932E-95</v>
      </c>
      <c r="IU101" s="82">
        <f t="shared" si="340"/>
        <v>5.9401612918143784E-125</v>
      </c>
      <c r="IV101" s="82">
        <f t="shared" si="341"/>
        <v>3.1660966428072558E-49</v>
      </c>
      <c r="IW101" s="82">
        <f t="shared" si="342"/>
        <v>4.4682061151089688E-27</v>
      </c>
      <c r="IY101" s="82">
        <f t="shared" si="343"/>
        <v>0.3072355727578101</v>
      </c>
      <c r="IZ101" s="82">
        <f t="shared" si="344"/>
        <v>0.58671977192535607</v>
      </c>
      <c r="JA101" s="82">
        <f t="shared" si="345"/>
        <v>0.66178418938813266</v>
      </c>
      <c r="JB101" s="82">
        <f t="shared" si="346"/>
        <v>0.69016552133079856</v>
      </c>
      <c r="JC101" s="82">
        <f t="shared" si="347"/>
        <v>4.5387102146595588E-2</v>
      </c>
      <c r="JD101" s="82">
        <f t="shared" si="348"/>
        <v>4.6600483166336498E-3</v>
      </c>
      <c r="JE101" s="82">
        <f t="shared" si="349"/>
        <v>2.9919017220833618E-2</v>
      </c>
      <c r="JF101" s="82">
        <f t="shared" si="350"/>
        <v>5.302196970552725E-2</v>
      </c>
      <c r="JG101" s="82">
        <f t="shared" si="351"/>
        <v>9.7581877879155482E-2</v>
      </c>
      <c r="JH101" s="82">
        <f t="shared" si="352"/>
        <v>0.14026060399518012</v>
      </c>
      <c r="JI101" s="82">
        <f t="shared" si="353"/>
        <v>0.38790048736853255</v>
      </c>
      <c r="JJ101" s="82">
        <f t="shared" si="354"/>
        <v>0.68511548131645239</v>
      </c>
      <c r="JK101" s="82">
        <f t="shared" si="355"/>
        <v>0.63760792252730614</v>
      </c>
      <c r="JL101" s="82">
        <f t="shared" si="356"/>
        <v>0.52610657819456241</v>
      </c>
      <c r="JM101" s="82">
        <f t="shared" si="357"/>
        <v>0.34075738682008921</v>
      </c>
    </row>
    <row r="102" spans="2:273" x14ac:dyDescent="0.25">
      <c r="B102" s="2">
        <v>75</v>
      </c>
      <c r="C102" s="37">
        <v>0.31907799999999997</v>
      </c>
      <c r="D102" s="37">
        <v>0.48899900000000002</v>
      </c>
      <c r="E102" s="37">
        <v>0.48956699999999997</v>
      </c>
      <c r="F102" s="37">
        <v>0.43026500000000001</v>
      </c>
      <c r="G102" s="37">
        <v>0.239813</v>
      </c>
      <c r="H102" s="37">
        <v>0.24507000000000001</v>
      </c>
      <c r="I102" s="37">
        <v>0.24163599999999999</v>
      </c>
      <c r="J102" s="37">
        <v>0.255521</v>
      </c>
      <c r="K102" s="37">
        <v>0.259378</v>
      </c>
      <c r="L102" s="37">
        <v>0.25045800000000001</v>
      </c>
      <c r="M102" s="37">
        <v>0.30704999999999999</v>
      </c>
      <c r="N102" s="37">
        <v>0.42255199999999998</v>
      </c>
      <c r="O102" s="37">
        <v>0.48997800000000002</v>
      </c>
      <c r="P102" s="37">
        <v>0.43926900000000002</v>
      </c>
      <c r="Q102" s="37">
        <v>0.40003499999999997</v>
      </c>
      <c r="S102" s="4">
        <f t="shared" si="229"/>
        <v>0.31670551745971792</v>
      </c>
      <c r="T102" s="4">
        <f t="shared" si="230"/>
        <v>0.50196704009079651</v>
      </c>
      <c r="U102" s="4">
        <f t="shared" si="231"/>
        <v>0.5017414058188252</v>
      </c>
      <c r="V102" s="4">
        <f t="shared" si="232"/>
        <v>0.43968006345867167</v>
      </c>
      <c r="W102" s="4">
        <f t="shared" si="233"/>
        <v>0.24035592958154914</v>
      </c>
      <c r="X102" s="4">
        <f t="shared" si="234"/>
        <v>0.24404144616395704</v>
      </c>
      <c r="Y102" s="4">
        <f t="shared" si="235"/>
        <v>0.24511649122800325</v>
      </c>
      <c r="Z102" s="4">
        <f t="shared" si="236"/>
        <v>0.25569118094410981</v>
      </c>
      <c r="AA102" s="4">
        <f t="shared" si="237"/>
        <v>0.25936678956782744</v>
      </c>
      <c r="AB102" s="4">
        <f t="shared" si="238"/>
        <v>0.26401147669890473</v>
      </c>
      <c r="AC102" s="4">
        <f t="shared" si="239"/>
        <v>0.31327056916180185</v>
      </c>
      <c r="AD102" s="4">
        <f t="shared" si="240"/>
        <v>0.42312149051574993</v>
      </c>
      <c r="AE102" s="4">
        <f t="shared" si="241"/>
        <v>0.4983868316861314</v>
      </c>
      <c r="AF102" s="4">
        <f t="shared" si="242"/>
        <v>0.45069585960485431</v>
      </c>
      <c r="AG102" s="4">
        <f t="shared" si="243"/>
        <v>0.40456176252226117</v>
      </c>
      <c r="AI102" s="4">
        <f t="shared" si="244"/>
        <v>2.3724825402820504E-3</v>
      </c>
      <c r="AJ102" s="4">
        <f t="shared" si="245"/>
        <v>-1.2968040090796495E-2</v>
      </c>
      <c r="AK102" s="4">
        <f t="shared" si="246"/>
        <v>-1.2174405818825229E-2</v>
      </c>
      <c r="AL102" s="4">
        <f t="shared" si="247"/>
        <v>-9.4150634586716575E-3</v>
      </c>
      <c r="AM102" s="4">
        <f t="shared" si="248"/>
        <v>-5.4292958154913973E-4</v>
      </c>
      <c r="AN102" s="4">
        <f t="shared" si="249"/>
        <v>1.0285538360429725E-3</v>
      </c>
      <c r="AO102" s="4">
        <f t="shared" si="250"/>
        <v>-3.4804912280032574E-3</v>
      </c>
      <c r="AP102" s="4">
        <f t="shared" si="251"/>
        <v>-1.7018094410981011E-4</v>
      </c>
      <c r="AQ102" s="4">
        <f t="shared" si="252"/>
        <v>1.1210432172559237E-5</v>
      </c>
      <c r="AR102" s="4">
        <f t="shared" si="253"/>
        <v>-1.3553476698904721E-2</v>
      </c>
      <c r="AS102" s="4">
        <f t="shared" si="254"/>
        <v>-6.2205691618018588E-3</v>
      </c>
      <c r="AT102" s="4">
        <f t="shared" si="255"/>
        <v>-5.6949051574994858E-4</v>
      </c>
      <c r="AU102" s="4">
        <f t="shared" si="256"/>
        <v>-8.4088316861313794E-3</v>
      </c>
      <c r="AV102" s="4">
        <f t="shared" si="257"/>
        <v>-1.1426859604854289E-2</v>
      </c>
      <c r="AW102" s="4">
        <f t="shared" si="257"/>
        <v>-4.5267625222611962E-3</v>
      </c>
      <c r="AY102" s="2">
        <f t="shared" si="308"/>
        <v>0.27456138178748146</v>
      </c>
      <c r="AZ102" s="2">
        <f t="shared" si="147"/>
        <v>0.24713175781916244</v>
      </c>
      <c r="BA102" s="2">
        <f t="shared" si="148"/>
        <v>0.23936060849434584</v>
      </c>
      <c r="BB102" s="2">
        <f t="shared" si="149"/>
        <v>0.24021636896636475</v>
      </c>
      <c r="BC102" s="2">
        <f t="shared" si="150"/>
        <v>0.23834100522666768</v>
      </c>
      <c r="BD102" s="2">
        <f t="shared" si="151"/>
        <v>0.24394097291214997</v>
      </c>
      <c r="BE102" s="2">
        <f t="shared" si="152"/>
        <v>0.24420617297393057</v>
      </c>
      <c r="BF102" s="2">
        <f t="shared" si="153"/>
        <v>0.25387621954260314</v>
      </c>
      <c r="BG102" s="2">
        <f t="shared" si="154"/>
        <v>0.25488673347173346</v>
      </c>
      <c r="BH102" s="2">
        <f t="shared" si="155"/>
        <v>0.25519213586795181</v>
      </c>
      <c r="BI102" s="2">
        <f t="shared" si="156"/>
        <v>0.27662283385738928</v>
      </c>
      <c r="BJ102" s="2">
        <f t="shared" si="157"/>
        <v>0.27648045967713691</v>
      </c>
      <c r="BK102" s="2">
        <f t="shared" si="158"/>
        <v>0.2613277619025689</v>
      </c>
      <c r="BL102" s="2">
        <f t="shared" si="159"/>
        <v>0.2521359211024537</v>
      </c>
      <c r="BM102" s="2">
        <f t="shared" si="160"/>
        <v>0.26382855964156915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>
        <f t="shared" si="314"/>
        <v>0.24507000000000001</v>
      </c>
      <c r="CK102" s="2">
        <f t="shared" si="315"/>
        <v>0.24163599999999999</v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>
        <f t="shared" si="278"/>
        <v>0.24507000000000001</v>
      </c>
      <c r="DA102" s="2">
        <f t="shared" si="279"/>
        <v>0.24163599999999999</v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0.48214242424242415</v>
      </c>
      <c r="DL102" s="2">
        <f t="shared" si="289"/>
        <v>0.31424306512006517</v>
      </c>
      <c r="DM102" s="2">
        <f t="shared" si="289"/>
        <v>0.29708154105090312</v>
      </c>
      <c r="DN102" s="2">
        <f t="shared" si="289"/>
        <v>0.31537099507389166</v>
      </c>
      <c r="DO102" s="2">
        <f t="shared" si="289"/>
        <v>0.3486968084615385</v>
      </c>
      <c r="DP102" s="2">
        <f t="shared" si="289"/>
        <v>0.34143050762281202</v>
      </c>
      <c r="DQ102" s="2">
        <f t="shared" si="289"/>
        <v>0.32512412252964429</v>
      </c>
      <c r="DR102" s="2">
        <f t="shared" si="289"/>
        <v>0.33697746153846142</v>
      </c>
      <c r="DS102" s="2">
        <f t="shared" si="289"/>
        <v>0.34951711965811971</v>
      </c>
      <c r="DT102" s="2">
        <f t="shared" si="289"/>
        <v>0.33371401750101753</v>
      </c>
      <c r="DU102" s="2">
        <f t="shared" si="289"/>
        <v>0.34186708839451241</v>
      </c>
      <c r="DV102" s="2">
        <f t="shared" si="289"/>
        <v>0.33307221564701511</v>
      </c>
      <c r="DW102" s="2">
        <f t="shared" si="289"/>
        <v>0.3083956345569151</v>
      </c>
      <c r="DX102" s="2">
        <f t="shared" si="289"/>
        <v>0.30051204879679144</v>
      </c>
      <c r="DY102" s="2">
        <f t="shared" si="289"/>
        <v>0.34039183511586452</v>
      </c>
      <c r="EA102" s="2">
        <f t="shared" si="228"/>
        <v>0.27390958032362456</v>
      </c>
      <c r="EB102" s="2">
        <f t="shared" si="290"/>
        <v>0.24626447582783806</v>
      </c>
      <c r="EC102" s="2">
        <f t="shared" si="291"/>
        <v>0.23854957298287593</v>
      </c>
      <c r="ED102" s="2">
        <f t="shared" si="292"/>
        <v>0.23912092253227479</v>
      </c>
      <c r="EE102" s="2">
        <f t="shared" si="293"/>
        <v>0.23725524437851339</v>
      </c>
      <c r="EF102" s="2">
        <f t="shared" si="294"/>
        <v>0.24315118831643256</v>
      </c>
      <c r="EG102" s="2">
        <f t="shared" si="295"/>
        <v>0.24355012964150688</v>
      </c>
      <c r="EH102" s="2">
        <f t="shared" si="296"/>
        <v>0.25299535135402873</v>
      </c>
      <c r="EI102" s="2">
        <f t="shared" si="297"/>
        <v>0.2538665406989854</v>
      </c>
      <c r="EJ102" s="2">
        <f t="shared" si="298"/>
        <v>0.25425815763135945</v>
      </c>
      <c r="EK102" s="2">
        <f t="shared" si="299"/>
        <v>0.27559356605567753</v>
      </c>
      <c r="EL102" s="2">
        <f t="shared" si="300"/>
        <v>0.27553952651528407</v>
      </c>
      <c r="EM102" s="2">
        <f t="shared" si="301"/>
        <v>0.26057055582240241</v>
      </c>
      <c r="EN102" s="2">
        <f t="shared" si="302"/>
        <v>0.25106790409508029</v>
      </c>
      <c r="EO102" s="2">
        <f t="shared" si="303"/>
        <v>0.26092439998249145</v>
      </c>
      <c r="EQ102" s="2">
        <f t="shared" si="304"/>
        <v>0.27205579422243847</v>
      </c>
      <c r="ER102" s="2">
        <f t="shared" si="305"/>
        <v>0.2450169511287007</v>
      </c>
      <c r="ES102" s="2">
        <f t="shared" si="305"/>
        <v>0.23704388803888005</v>
      </c>
      <c r="ET102" s="2">
        <f t="shared" si="305"/>
        <v>0.2382127932359463</v>
      </c>
      <c r="EU102" s="2">
        <f t="shared" si="305"/>
        <v>0.2360577539465627</v>
      </c>
      <c r="EV102" s="2">
        <f t="shared" si="305"/>
        <v>0.24461576731621626</v>
      </c>
      <c r="EW102" s="2">
        <f t="shared" si="305"/>
        <v>0.2438200025324182</v>
      </c>
      <c r="EX102" s="2">
        <f t="shared" si="305"/>
        <v>0.25172869897008865</v>
      </c>
      <c r="EY102" s="2">
        <f t="shared" si="305"/>
        <v>0.25351202648322974</v>
      </c>
      <c r="EZ102" s="2">
        <f t="shared" si="305"/>
        <v>0.25521281970785759</v>
      </c>
      <c r="FA102" s="2">
        <f t="shared" si="305"/>
        <v>0.27402368359164081</v>
      </c>
      <c r="FB102" s="2">
        <f t="shared" si="305"/>
        <v>0.27539159245763667</v>
      </c>
      <c r="FC102" s="2">
        <f t="shared" si="305"/>
        <v>0.26061084009414892</v>
      </c>
      <c r="FD102" s="2">
        <f t="shared" si="305"/>
        <v>0.25046042286334669</v>
      </c>
      <c r="FE102" s="2">
        <f t="shared" si="305"/>
        <v>0.26690726951585897</v>
      </c>
      <c r="FG102" s="2">
        <f t="shared" si="306"/>
        <v>0.99684941685471273</v>
      </c>
      <c r="FH102" s="2">
        <f t="shared" si="307"/>
        <v>0.9872175728893019</v>
      </c>
      <c r="FI102" s="2">
        <f t="shared" si="307"/>
        <v>0.98609419868895554</v>
      </c>
      <c r="FJ102" s="2">
        <f t="shared" si="307"/>
        <v>0.98561392830025707</v>
      </c>
      <c r="FK102" s="2">
        <f t="shared" si="307"/>
        <v>0.990229360402475</v>
      </c>
      <c r="FL102" s="2">
        <f t="shared" si="307"/>
        <v>0.99200813904005558</v>
      </c>
      <c r="FM102" s="2">
        <f t="shared" si="307"/>
        <v>0.99196643356979575</v>
      </c>
      <c r="FN102" s="2">
        <f t="shared" si="307"/>
        <v>0.98946409538856106</v>
      </c>
      <c r="FO102" s="2">
        <f t="shared" si="307"/>
        <v>0.98932311700372655</v>
      </c>
      <c r="FP102" s="2">
        <f t="shared" si="307"/>
        <v>0.98828402632807966</v>
      </c>
      <c r="FQ102" s="2">
        <f t="shared" si="307"/>
        <v>0.98441809487713261</v>
      </c>
      <c r="FR102" s="2">
        <f t="shared" si="307"/>
        <v>0.98364009324614021</v>
      </c>
      <c r="FS102" s="2">
        <f t="shared" si="307"/>
        <v>0.98416849828723596</v>
      </c>
      <c r="FT102" s="2">
        <f t="shared" si="307"/>
        <v>0.97838587958451373</v>
      </c>
      <c r="FU102" s="2">
        <f t="shared" si="307"/>
        <v>0.96350182944269858</v>
      </c>
      <c r="FW102" s="2">
        <f t="shared" si="324"/>
        <v>2.2944526804465877E-3</v>
      </c>
      <c r="FX102" s="2">
        <f t="shared" si="164"/>
        <v>1.3221152196559083E-3</v>
      </c>
      <c r="FY102" s="2">
        <f t="shared" si="165"/>
        <v>1.9249756331875989E-3</v>
      </c>
      <c r="FZ102" s="2">
        <f t="shared" si="166"/>
        <v>1.6435727934010897E-3</v>
      </c>
      <c r="GA102" s="2">
        <f t="shared" si="167"/>
        <v>2.5841631823289679E-3</v>
      </c>
      <c r="GB102" s="2">
        <f t="shared" si="168"/>
        <v>2.9700962416406834E-3</v>
      </c>
      <c r="GC102" s="2">
        <f t="shared" si="169"/>
        <v>2.6428796809980417E-3</v>
      </c>
      <c r="GD102" s="2">
        <f t="shared" si="170"/>
        <v>3.1258089799021697E-3</v>
      </c>
      <c r="GE102" s="2">
        <f t="shared" si="171"/>
        <v>2.9822988119090669E-3</v>
      </c>
      <c r="GF102" s="2">
        <f t="shared" si="172"/>
        <v>3.2215318440001642E-3</v>
      </c>
      <c r="GG102" s="2">
        <f t="shared" si="173"/>
        <v>2.1657261661590572E-3</v>
      </c>
      <c r="GH102" s="2">
        <f t="shared" si="174"/>
        <v>2.0027007017987299E-3</v>
      </c>
      <c r="GI102" s="2">
        <f t="shared" si="175"/>
        <v>1.5704458643043279E-3</v>
      </c>
      <c r="GJ102" s="2">
        <f t="shared" si="176"/>
        <v>1.1106352177596322E-3</v>
      </c>
      <c r="GK102" s="2">
        <f t="shared" si="177"/>
        <v>6.2572947774251297E-4</v>
      </c>
      <c r="GM102" s="82">
        <f t="shared" si="325"/>
        <v>4.0033748446486754E-5</v>
      </c>
      <c r="GN102" s="82">
        <f t="shared" si="178"/>
        <v>4.9737080853135075E-26</v>
      </c>
      <c r="GO102" s="82">
        <f t="shared" si="179"/>
        <v>6.8679602546801484E-29</v>
      </c>
      <c r="GP102" s="82">
        <f t="shared" si="180"/>
        <v>6.1506730840287372E-29</v>
      </c>
      <c r="GQ102" s="82">
        <f t="shared" si="181"/>
        <v>2.9922783959041415E-43</v>
      </c>
      <c r="GR102" s="82">
        <f t="shared" si="182"/>
        <v>1.1316143275782186E-51</v>
      </c>
      <c r="GS102" s="82">
        <f t="shared" si="183"/>
        <v>7.9855701134416411E-72</v>
      </c>
      <c r="GT102" s="82">
        <f t="shared" si="184"/>
        <v>4.7450362334707154E-52</v>
      </c>
      <c r="GU102" s="82">
        <f t="shared" si="185"/>
        <v>5.4219464072663553E-55</v>
      </c>
      <c r="GV102" s="82">
        <f t="shared" si="186"/>
        <v>1.4755073978506777E-54</v>
      </c>
      <c r="GW102" s="82">
        <f t="shared" si="187"/>
        <v>8.8796967438987256E-57</v>
      </c>
      <c r="GX102" s="82">
        <f t="shared" si="188"/>
        <v>8.2527240723456514E-39</v>
      </c>
      <c r="GY102" s="82">
        <f t="shared" si="189"/>
        <v>1.502468417908711E-29</v>
      </c>
      <c r="GZ102" s="82">
        <f t="shared" si="190"/>
        <v>4.3083314331097473E-26</v>
      </c>
      <c r="HA102" s="82">
        <f t="shared" si="191"/>
        <v>3.4857489811304086E-17</v>
      </c>
      <c r="HC102" s="82">
        <f t="shared" si="326"/>
        <v>0.25416007602191465</v>
      </c>
      <c r="HD102" s="82">
        <f t="shared" si="192"/>
        <v>0.65784786924565142</v>
      </c>
      <c r="HE102" s="82">
        <f t="shared" si="193"/>
        <v>0.71486295897722596</v>
      </c>
      <c r="HF102" s="82">
        <f t="shared" si="194"/>
        <v>0.59831709344607453</v>
      </c>
      <c r="HG102" s="82">
        <f t="shared" si="195"/>
        <v>1.1822606959842184E-2</v>
      </c>
      <c r="HH102" s="82">
        <f t="shared" si="196"/>
        <v>7.222528663607486E-4</v>
      </c>
      <c r="HI102" s="82">
        <f t="shared" si="197"/>
        <v>5.6165466775709005E-3</v>
      </c>
      <c r="HJ102" s="82">
        <f t="shared" si="198"/>
        <v>1.0629553557214072E-2</v>
      </c>
      <c r="HK102" s="82">
        <f t="shared" si="199"/>
        <v>2.4124900302122478E-2</v>
      </c>
      <c r="HL102" s="82">
        <f t="shared" si="200"/>
        <v>4.6941871095729247E-2</v>
      </c>
      <c r="HM102" s="82">
        <f t="shared" si="201"/>
        <v>0.17489514282051594</v>
      </c>
      <c r="HN102" s="82">
        <f t="shared" si="202"/>
        <v>0.52410830455930424</v>
      </c>
      <c r="HO102" s="82">
        <f t="shared" si="203"/>
        <v>0.67636560687777347</v>
      </c>
      <c r="HP102" s="82">
        <f t="shared" si="204"/>
        <v>0.60261042665232656</v>
      </c>
      <c r="HQ102" s="82">
        <f t="shared" si="205"/>
        <v>0.43176972809582997</v>
      </c>
      <c r="HS102" s="82">
        <f t="shared" si="327"/>
        <v>2.4173430279046853E-5</v>
      </c>
      <c r="HT102" s="82">
        <f t="shared" si="206"/>
        <v>6.5577345566334073E-10</v>
      </c>
      <c r="HU102" s="82">
        <f t="shared" si="207"/>
        <v>9.7156448775764183E-10</v>
      </c>
      <c r="HV102" s="82">
        <f t="shared" si="208"/>
        <v>2.2038188824504972E-10</v>
      </c>
      <c r="HW102" s="82">
        <f t="shared" si="209"/>
        <v>7.9797777002438018E-10</v>
      </c>
      <c r="HX102" s="82">
        <f t="shared" si="210"/>
        <v>4.1069837913402575E-9</v>
      </c>
      <c r="HY102" s="82">
        <f t="shared" si="211"/>
        <v>8.6875886606089472E-9</v>
      </c>
      <c r="HZ102" s="82">
        <f t="shared" si="212"/>
        <v>9.985016714915359E-10</v>
      </c>
      <c r="IA102" s="82">
        <f t="shared" si="213"/>
        <v>4.1386695220675488E-9</v>
      </c>
      <c r="IB102" s="82">
        <f t="shared" si="214"/>
        <v>7.3260899411217897E-11</v>
      </c>
      <c r="IC102" s="82">
        <f t="shared" si="215"/>
        <v>1.0062245872650114E-12</v>
      </c>
      <c r="ID102" s="82">
        <f t="shared" si="216"/>
        <v>2.8753544371894182E-10</v>
      </c>
      <c r="IE102" s="82">
        <f t="shared" si="217"/>
        <v>1.3823681722994983E-13</v>
      </c>
      <c r="IF102" s="82">
        <f t="shared" si="218"/>
        <v>1.1768926234741993E-8</v>
      </c>
      <c r="IG102" s="82">
        <f t="shared" si="219"/>
        <v>1.9521624578689046E-9</v>
      </c>
      <c r="II102" s="82">
        <f t="shared" si="328"/>
        <v>3.3510256659354809E-49</v>
      </c>
      <c r="IJ102" s="82">
        <f t="shared" si="329"/>
        <v>7.1037331830127894E-83</v>
      </c>
      <c r="IK102" s="82">
        <f t="shared" si="330"/>
        <v>4.1853800204910361E-84</v>
      </c>
      <c r="IL102" s="82">
        <f t="shared" si="331"/>
        <v>4.6117901726424192E-95</v>
      </c>
      <c r="IM102" s="82">
        <f t="shared" si="332"/>
        <v>1.2813845304705201E-97</v>
      </c>
      <c r="IN102" s="82">
        <f t="shared" si="333"/>
        <v>3.4709915654448242E-93</v>
      </c>
      <c r="IO102" s="82">
        <f t="shared" si="334"/>
        <v>3.7432386288259743E-85</v>
      </c>
      <c r="IP102" s="82">
        <f t="shared" si="335"/>
        <v>1.4078313460444054E-94</v>
      </c>
      <c r="IQ102" s="82">
        <f t="shared" si="336"/>
        <v>6.2357999697440739E-88</v>
      </c>
      <c r="IR102" s="82">
        <f t="shared" si="337"/>
        <v>3.7558998638635118E-106</v>
      </c>
      <c r="IS102" s="82">
        <f t="shared" si="338"/>
        <v>1.8347491476388692E-128</v>
      </c>
      <c r="IT102" s="82">
        <f t="shared" si="339"/>
        <v>1.5755980526671298E-92</v>
      </c>
      <c r="IU102" s="82">
        <f t="shared" si="340"/>
        <v>1.6196093893639821E-121</v>
      </c>
      <c r="IV102" s="82">
        <f t="shared" si="341"/>
        <v>5.7532614833998808E-48</v>
      </c>
      <c r="IW102" s="82">
        <f t="shared" si="342"/>
        <v>1.8774363406703317E-26</v>
      </c>
      <c r="IY102" s="82">
        <f t="shared" si="343"/>
        <v>0.25422428320064017</v>
      </c>
      <c r="IZ102" s="82">
        <f t="shared" si="344"/>
        <v>0.65784786990142485</v>
      </c>
      <c r="JA102" s="82">
        <f t="shared" si="345"/>
        <v>0.71486295994879046</v>
      </c>
      <c r="JB102" s="82">
        <f t="shared" si="346"/>
        <v>0.59831709366645647</v>
      </c>
      <c r="JC102" s="82">
        <f t="shared" si="347"/>
        <v>1.1822607757819955E-2</v>
      </c>
      <c r="JD102" s="82">
        <f t="shared" si="348"/>
        <v>7.2225697334453995E-4</v>
      </c>
      <c r="JE102" s="82">
        <f t="shared" si="349"/>
        <v>5.6165553651595611E-3</v>
      </c>
      <c r="JF102" s="82">
        <f t="shared" si="350"/>
        <v>1.0629554555715744E-2</v>
      </c>
      <c r="JG102" s="82">
        <f t="shared" si="351"/>
        <v>2.4124904440791999E-2</v>
      </c>
      <c r="JH102" s="82">
        <f t="shared" si="352"/>
        <v>4.6941871168990144E-2</v>
      </c>
      <c r="JI102" s="82">
        <f t="shared" si="353"/>
        <v>0.17489514282152216</v>
      </c>
      <c r="JJ102" s="82">
        <f t="shared" si="354"/>
        <v>0.52410830484683968</v>
      </c>
      <c r="JK102" s="82">
        <f t="shared" si="355"/>
        <v>0.6763656068779117</v>
      </c>
      <c r="JL102" s="82">
        <f t="shared" si="356"/>
        <v>0.60261043842125284</v>
      </c>
      <c r="JM102" s="82">
        <f t="shared" si="357"/>
        <v>0.43176973004799246</v>
      </c>
    </row>
    <row r="103" spans="2:273" x14ac:dyDescent="0.25">
      <c r="B103" s="2">
        <v>76</v>
      </c>
      <c r="C103" s="37">
        <v>0.30044399999999999</v>
      </c>
      <c r="D103" s="37">
        <v>0.48583300000000001</v>
      </c>
      <c r="E103" s="37">
        <v>0.46453</v>
      </c>
      <c r="F103" s="37">
        <v>0.36563400000000001</v>
      </c>
      <c r="G103" s="37">
        <v>0.23841999999999999</v>
      </c>
      <c r="H103" s="37">
        <v>0.24532599999999999</v>
      </c>
      <c r="I103" s="37">
        <v>0.24431800000000001</v>
      </c>
      <c r="J103" s="37">
        <v>0.24965499999999999</v>
      </c>
      <c r="K103" s="37">
        <v>0.250948</v>
      </c>
      <c r="L103" s="37">
        <v>0.25091999999999998</v>
      </c>
      <c r="M103" s="37">
        <v>0.26589600000000002</v>
      </c>
      <c r="N103" s="37">
        <v>0.34713699999999997</v>
      </c>
      <c r="O103" s="37">
        <v>0.46585900000000002</v>
      </c>
      <c r="P103" s="37">
        <v>0.43741099999999999</v>
      </c>
      <c r="Q103" s="37">
        <v>0.41334700000000002</v>
      </c>
      <c r="S103" s="4">
        <f t="shared" si="229"/>
        <v>0.30481262117737551</v>
      </c>
      <c r="T103" s="4">
        <f t="shared" si="230"/>
        <v>0.49823106750520424</v>
      </c>
      <c r="U103" s="4">
        <f t="shared" si="231"/>
        <v>0.4719001333563676</v>
      </c>
      <c r="V103" s="4">
        <f t="shared" si="232"/>
        <v>0.36708624190918099</v>
      </c>
      <c r="W103" s="4">
        <f t="shared" si="233"/>
        <v>0.23825341860039242</v>
      </c>
      <c r="X103" s="4">
        <f t="shared" si="234"/>
        <v>0.24368504771909003</v>
      </c>
      <c r="Y103" s="4">
        <f t="shared" si="235"/>
        <v>0.24400413955296404</v>
      </c>
      <c r="Z103" s="4">
        <f t="shared" si="236"/>
        <v>0.25359784109027939</v>
      </c>
      <c r="AA103" s="4">
        <f t="shared" si="237"/>
        <v>0.25505815776545709</v>
      </c>
      <c r="AB103" s="4">
        <f t="shared" si="238"/>
        <v>0.25662404247071885</v>
      </c>
      <c r="AC103" s="4">
        <f t="shared" si="239"/>
        <v>0.28536986796222785</v>
      </c>
      <c r="AD103" s="4">
        <f t="shared" si="240"/>
        <v>0.35057881129300816</v>
      </c>
      <c r="AE103" s="4">
        <f t="shared" si="241"/>
        <v>0.45936859866690649</v>
      </c>
      <c r="AF103" s="4">
        <f t="shared" si="242"/>
        <v>0.44179851524434116</v>
      </c>
      <c r="AG103" s="4">
        <f t="shared" si="243"/>
        <v>0.4186162224150014</v>
      </c>
      <c r="AI103" s="4">
        <f t="shared" si="244"/>
        <v>-4.3686211773755201E-3</v>
      </c>
      <c r="AJ103" s="4">
        <f t="shared" si="245"/>
        <v>-1.2398067505204224E-2</v>
      </c>
      <c r="AK103" s="4">
        <f t="shared" si="246"/>
        <v>-7.370133356367603E-3</v>
      </c>
      <c r="AL103" s="4">
        <f t="shared" si="247"/>
        <v>-1.4522419091809735E-3</v>
      </c>
      <c r="AM103" s="4">
        <f t="shared" si="248"/>
        <v>1.6658139960756824E-4</v>
      </c>
      <c r="AN103" s="4">
        <f t="shared" si="249"/>
        <v>1.640952280909963E-3</v>
      </c>
      <c r="AO103" s="4">
        <f t="shared" si="250"/>
        <v>3.1386044703596294E-4</v>
      </c>
      <c r="AP103" s="4">
        <f t="shared" si="251"/>
        <v>-3.9428410902793976E-3</v>
      </c>
      <c r="AQ103" s="4">
        <f t="shared" si="252"/>
        <v>-4.1101577654570898E-3</v>
      </c>
      <c r="AR103" s="4">
        <f t="shared" si="253"/>
        <v>-5.704042470718873E-3</v>
      </c>
      <c r="AS103" s="4">
        <f t="shared" si="254"/>
        <v>-1.9473867962227831E-2</v>
      </c>
      <c r="AT103" s="4">
        <f t="shared" si="255"/>
        <v>-3.4418112930081901E-3</v>
      </c>
      <c r="AU103" s="4">
        <f t="shared" si="256"/>
        <v>6.4904013330935317E-3</v>
      </c>
      <c r="AV103" s="4">
        <f t="shared" si="257"/>
        <v>-4.3875152443411669E-3</v>
      </c>
      <c r="AW103" s="4">
        <f t="shared" si="257"/>
        <v>-5.2692224150013844E-3</v>
      </c>
      <c r="AY103" s="2">
        <f t="shared" si="308"/>
        <v>0.27423200036462098</v>
      </c>
      <c r="AZ103" s="2">
        <f t="shared" si="147"/>
        <v>0.24683323329347137</v>
      </c>
      <c r="BA103" s="2">
        <f t="shared" si="148"/>
        <v>0.23898857802606255</v>
      </c>
      <c r="BB103" s="2">
        <f t="shared" si="149"/>
        <v>0.23983052357469675</v>
      </c>
      <c r="BC103" s="2">
        <f t="shared" si="150"/>
        <v>0.23792289903836</v>
      </c>
      <c r="BD103" s="2">
        <f t="shared" si="151"/>
        <v>0.24367559049535475</v>
      </c>
      <c r="BE103" s="2">
        <f t="shared" si="152"/>
        <v>0.24390480189009439</v>
      </c>
      <c r="BF103" s="2">
        <f t="shared" si="153"/>
        <v>0.2533969350481351</v>
      </c>
      <c r="BG103" s="2">
        <f t="shared" si="154"/>
        <v>0.25443104517661197</v>
      </c>
      <c r="BH103" s="2">
        <f t="shared" si="155"/>
        <v>0.25482005071736541</v>
      </c>
      <c r="BI103" s="2">
        <f t="shared" si="156"/>
        <v>0.2759325976808642</v>
      </c>
      <c r="BJ103" s="2">
        <f t="shared" si="157"/>
        <v>0.27601941068649438</v>
      </c>
      <c r="BK103" s="2">
        <f t="shared" si="158"/>
        <v>0.26088676578973402</v>
      </c>
      <c r="BL103" s="2">
        <f t="shared" si="159"/>
        <v>0.25170736261881754</v>
      </c>
      <c r="BM103" s="2">
        <f t="shared" si="160"/>
        <v>0.26331984492990096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>
        <f t="shared" si="313"/>
        <v>0.23841999999999999</v>
      </c>
      <c r="CJ103" s="2">
        <f t="shared" si="314"/>
        <v>0.24532599999999999</v>
      </c>
      <c r="CK103" s="2">
        <f t="shared" si="315"/>
        <v>0.24431800000000001</v>
      </c>
      <c r="CL103" s="2">
        <f t="shared" si="316"/>
        <v>0.24965499999999999</v>
      </c>
      <c r="CM103" s="2">
        <f t="shared" si="317"/>
        <v>0.250948</v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>
        <f t="shared" si="277"/>
        <v>0.23841999999999999</v>
      </c>
      <c r="CZ103" s="2">
        <f t="shared" si="278"/>
        <v>0.24532599999999999</v>
      </c>
      <c r="DA103" s="2">
        <f t="shared" si="279"/>
        <v>0.24431800000000001</v>
      </c>
      <c r="DB103" s="2">
        <f t="shared" si="280"/>
        <v>0.24965499999999999</v>
      </c>
      <c r="DC103" s="2">
        <f t="shared" si="281"/>
        <v>0.250948</v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0.48479137878787865</v>
      </c>
      <c r="DL103" s="2">
        <f t="shared" si="289"/>
        <v>0.31498939173789176</v>
      </c>
      <c r="DM103" s="2">
        <f t="shared" si="289"/>
        <v>0.29766562534209084</v>
      </c>
      <c r="DN103" s="2">
        <f t="shared" si="289"/>
        <v>0.31622294581280791</v>
      </c>
      <c r="DO103" s="2">
        <f t="shared" si="289"/>
        <v>0.34997264923076932</v>
      </c>
      <c r="DP103" s="2">
        <f t="shared" si="289"/>
        <v>0.34257322021456804</v>
      </c>
      <c r="DQ103" s="2">
        <f t="shared" si="289"/>
        <v>0.32593094169960479</v>
      </c>
      <c r="DR103" s="2">
        <f t="shared" si="289"/>
        <v>0.337755563076923</v>
      </c>
      <c r="DS103" s="2">
        <f t="shared" si="289"/>
        <v>0.35059756341880344</v>
      </c>
      <c r="DT103" s="2">
        <f t="shared" si="289"/>
        <v>0.33464350284900285</v>
      </c>
      <c r="DU103" s="2">
        <f t="shared" si="289"/>
        <v>0.34284696203188725</v>
      </c>
      <c r="DV103" s="2">
        <f t="shared" si="289"/>
        <v>0.33384405502410075</v>
      </c>
      <c r="DW103" s="2">
        <f t="shared" si="289"/>
        <v>0.30888770730441234</v>
      </c>
      <c r="DX103" s="2">
        <f t="shared" si="289"/>
        <v>0.30101382620320855</v>
      </c>
      <c r="DY103" s="2">
        <f t="shared" si="289"/>
        <v>0.34148249220142601</v>
      </c>
      <c r="EA103" s="2">
        <f t="shared" si="228"/>
        <v>0.27362957242718444</v>
      </c>
      <c r="EB103" s="2">
        <f t="shared" si="290"/>
        <v>0.24603015420123381</v>
      </c>
      <c r="EC103" s="2">
        <f t="shared" si="291"/>
        <v>0.23823699850444927</v>
      </c>
      <c r="ED103" s="2">
        <f t="shared" si="292"/>
        <v>0.23881519041290827</v>
      </c>
      <c r="EE103" s="2">
        <f t="shared" si="293"/>
        <v>0.23691781445190502</v>
      </c>
      <c r="EF103" s="2">
        <f t="shared" si="294"/>
        <v>0.24294442472976308</v>
      </c>
      <c r="EG103" s="2">
        <f t="shared" si="295"/>
        <v>0.24329821884573216</v>
      </c>
      <c r="EH103" s="2">
        <f t="shared" si="296"/>
        <v>0.25258181685335701</v>
      </c>
      <c r="EI103" s="2">
        <f t="shared" si="297"/>
        <v>0.25348562553551302</v>
      </c>
      <c r="EJ103" s="2">
        <f t="shared" si="298"/>
        <v>0.25395384041463126</v>
      </c>
      <c r="EK103" s="2">
        <f t="shared" si="299"/>
        <v>0.27497017964062032</v>
      </c>
      <c r="EL103" s="2">
        <f t="shared" si="300"/>
        <v>0.27514261118180189</v>
      </c>
      <c r="EM103" s="2">
        <f t="shared" si="301"/>
        <v>0.26018249066121074</v>
      </c>
      <c r="EN103" s="2">
        <f t="shared" si="302"/>
        <v>0.25071466055117603</v>
      </c>
      <c r="EO103" s="2">
        <f t="shared" si="303"/>
        <v>0.26061542895911755</v>
      </c>
      <c r="EQ103" s="2">
        <f t="shared" si="304"/>
        <v>0.27184627415232315</v>
      </c>
      <c r="ER103" s="2">
        <f t="shared" si="305"/>
        <v>0.24483453807102729</v>
      </c>
      <c r="ES103" s="2">
        <f t="shared" si="305"/>
        <v>0.23680024208959863</v>
      </c>
      <c r="ET103" s="2">
        <f t="shared" si="305"/>
        <v>0.2379475268507088</v>
      </c>
      <c r="EU103" s="2">
        <f t="shared" si="305"/>
        <v>0.23578610258591981</v>
      </c>
      <c r="EV103" s="2">
        <f t="shared" si="305"/>
        <v>0.244324759848742</v>
      </c>
      <c r="EW103" s="2">
        <f t="shared" si="305"/>
        <v>0.24355007024555639</v>
      </c>
      <c r="EX103" s="2">
        <f t="shared" si="305"/>
        <v>0.25139578447900995</v>
      </c>
      <c r="EY103" s="2">
        <f t="shared" si="305"/>
        <v>0.25315203104259643</v>
      </c>
      <c r="EZ103" s="2">
        <f t="shared" si="305"/>
        <v>0.25484414440408687</v>
      </c>
      <c r="FA103" s="2">
        <f t="shared" si="305"/>
        <v>0.27349844890556224</v>
      </c>
      <c r="FB103" s="2">
        <f t="shared" si="305"/>
        <v>0.27500012028248028</v>
      </c>
      <c r="FC103" s="2">
        <f t="shared" si="305"/>
        <v>0.26021956714960165</v>
      </c>
      <c r="FD103" s="2">
        <f t="shared" si="305"/>
        <v>0.25013974933996208</v>
      </c>
      <c r="FE103" s="2">
        <f t="shared" si="305"/>
        <v>0.26636376231702491</v>
      </c>
      <c r="FG103" s="2">
        <f t="shared" si="306"/>
        <v>0.99712583725395343</v>
      </c>
      <c r="FH103" s="2">
        <f t="shared" si="307"/>
        <v>0.98832916155432515</v>
      </c>
      <c r="FI103" s="2">
        <f t="shared" si="307"/>
        <v>0.98730222198385287</v>
      </c>
      <c r="FJ103" s="2">
        <f t="shared" si="307"/>
        <v>0.98686311776717806</v>
      </c>
      <c r="FK103" s="2">
        <f t="shared" si="307"/>
        <v>0.99108140336954442</v>
      </c>
      <c r="FL103" s="2">
        <f t="shared" si="307"/>
        <v>0.99270620720368696</v>
      </c>
      <c r="FM103" s="2">
        <f t="shared" si="307"/>
        <v>0.99266811767301022</v>
      </c>
      <c r="FN103" s="2">
        <f t="shared" si="307"/>
        <v>0.99038222467754422</v>
      </c>
      <c r="FO103" s="2">
        <f t="shared" si="307"/>
        <v>0.99025341054366089</v>
      </c>
      <c r="FP103" s="2">
        <f t="shared" si="307"/>
        <v>0.98930387861400282</v>
      </c>
      <c r="FQ103" s="2">
        <f t="shared" si="307"/>
        <v>0.98576962323211115</v>
      </c>
      <c r="FR103" s="2">
        <f t="shared" si="307"/>
        <v>0.9850580788969262</v>
      </c>
      <c r="FS103" s="2">
        <f t="shared" si="307"/>
        <v>0.98554135793837039</v>
      </c>
      <c r="FT103" s="2">
        <f t="shared" si="307"/>
        <v>0.98025012742608264</v>
      </c>
      <c r="FU103" s="2">
        <f t="shared" si="307"/>
        <v>0.96660602999074874</v>
      </c>
      <c r="FW103" s="2">
        <f t="shared" si="324"/>
        <v>2.5152605464070035E-3</v>
      </c>
      <c r="FX103" s="2">
        <f t="shared" si="164"/>
        <v>1.4494856215807967E-3</v>
      </c>
      <c r="FY103" s="2">
        <f t="shared" si="165"/>
        <v>2.1103018884780903E-3</v>
      </c>
      <c r="FZ103" s="2">
        <f t="shared" si="166"/>
        <v>1.801856013343371E-3</v>
      </c>
      <c r="GA103" s="2">
        <f t="shared" si="167"/>
        <v>2.8327723309261878E-3</v>
      </c>
      <c r="GB103" s="2">
        <f t="shared" si="168"/>
        <v>3.2557128464271489E-3</v>
      </c>
      <c r="GC103" s="2">
        <f t="shared" si="169"/>
        <v>2.897121236505768E-3</v>
      </c>
      <c r="GD103" s="2">
        <f t="shared" si="170"/>
        <v>3.4263480997109665E-3</v>
      </c>
      <c r="GE103" s="2">
        <f t="shared" si="171"/>
        <v>3.2690850182389756E-3</v>
      </c>
      <c r="GF103" s="2">
        <f t="shared" si="172"/>
        <v>3.531241888377429E-3</v>
      </c>
      <c r="GG103" s="2">
        <f t="shared" si="173"/>
        <v>2.3741754470812831E-3</v>
      </c>
      <c r="GH103" s="2">
        <f t="shared" si="174"/>
        <v>2.1954934463730403E-3</v>
      </c>
      <c r="GI103" s="2">
        <f t="shared" si="175"/>
        <v>1.7216987873345355E-3</v>
      </c>
      <c r="GJ103" s="2">
        <f t="shared" si="176"/>
        <v>1.217656825677677E-3</v>
      </c>
      <c r="GK103" s="2">
        <f t="shared" si="177"/>
        <v>6.8605731226244746E-4</v>
      </c>
      <c r="GM103" s="82">
        <f t="shared" si="325"/>
        <v>2.2771823329017484E-5</v>
      </c>
      <c r="GN103" s="82">
        <f t="shared" si="178"/>
        <v>1.9127797277121129E-28</v>
      </c>
      <c r="GO103" s="82">
        <f t="shared" si="179"/>
        <v>2.1073542924196321E-31</v>
      </c>
      <c r="GP103" s="82">
        <f t="shared" si="180"/>
        <v>2.8715803451323996E-31</v>
      </c>
      <c r="GQ103" s="82">
        <f t="shared" si="181"/>
        <v>3.4689409408859764E-46</v>
      </c>
      <c r="GR103" s="82">
        <f t="shared" si="182"/>
        <v>4.9749834455882571E-55</v>
      </c>
      <c r="GS103" s="82">
        <f t="shared" si="183"/>
        <v>9.3944044589736862E-77</v>
      </c>
      <c r="GT103" s="82">
        <f t="shared" si="184"/>
        <v>8.1643435613991435E-56</v>
      </c>
      <c r="GU103" s="82">
        <f t="shared" si="185"/>
        <v>4.161688373511736E-59</v>
      </c>
      <c r="GV103" s="82">
        <f t="shared" si="186"/>
        <v>1.059753491196372E-58</v>
      </c>
      <c r="GW103" s="82">
        <f t="shared" si="187"/>
        <v>2.402495833011415E-61</v>
      </c>
      <c r="GX103" s="82">
        <f t="shared" si="188"/>
        <v>4.8864930850391073E-42</v>
      </c>
      <c r="GY103" s="82">
        <f t="shared" si="189"/>
        <v>3.7478710109370505E-32</v>
      </c>
      <c r="GZ103" s="82">
        <f t="shared" si="190"/>
        <v>1.9560600837871635E-28</v>
      </c>
      <c r="HA103" s="82">
        <f t="shared" si="191"/>
        <v>9.3164249053936216E-19</v>
      </c>
      <c r="HC103" s="82">
        <f t="shared" si="326"/>
        <v>0.20427229288526486</v>
      </c>
      <c r="HD103" s="82">
        <f t="shared" si="192"/>
        <v>0.70322720565752228</v>
      </c>
      <c r="HE103" s="82">
        <f t="shared" si="193"/>
        <v>0.69482955879692077</v>
      </c>
      <c r="HF103" s="82">
        <f t="shared" si="194"/>
        <v>0.42351363970110772</v>
      </c>
      <c r="HG103" s="82">
        <f t="shared" si="195"/>
        <v>2.268397355887357E-3</v>
      </c>
      <c r="HH103" s="82">
        <f t="shared" si="196"/>
        <v>8.089643405770954E-5</v>
      </c>
      <c r="HI103" s="82">
        <f t="shared" si="197"/>
        <v>7.0665488607700542E-4</v>
      </c>
      <c r="HJ103" s="82">
        <f t="shared" si="198"/>
        <v>1.3706650853664408E-3</v>
      </c>
      <c r="HK103" s="82">
        <f t="shared" si="199"/>
        <v>3.8828483278454356E-3</v>
      </c>
      <c r="HL103" s="82">
        <f t="shared" si="200"/>
        <v>1.1262294678606465E-2</v>
      </c>
      <c r="HM103" s="82">
        <f t="shared" si="201"/>
        <v>5.2200493935769865E-2</v>
      </c>
      <c r="HN103" s="82">
        <f t="shared" si="202"/>
        <v>0.29714657511812409</v>
      </c>
      <c r="HO103" s="82">
        <f t="shared" si="203"/>
        <v>0.6302626892006018</v>
      </c>
      <c r="HP103" s="82">
        <f t="shared" si="204"/>
        <v>0.64014036927934426</v>
      </c>
      <c r="HQ103" s="82">
        <f t="shared" si="205"/>
        <v>0.52704767506319627</v>
      </c>
      <c r="HS103" s="82">
        <f t="shared" si="327"/>
        <v>4.1064054544565498E-5</v>
      </c>
      <c r="HT103" s="82">
        <f t="shared" si="206"/>
        <v>1.6258650819480867E-9</v>
      </c>
      <c r="HU103" s="82">
        <f t="shared" si="207"/>
        <v>2.536748550885974E-9</v>
      </c>
      <c r="HV103" s="82">
        <f t="shared" si="208"/>
        <v>6.1886731048525358E-10</v>
      </c>
      <c r="HW103" s="82">
        <f t="shared" si="209"/>
        <v>2.3747327974163202E-9</v>
      </c>
      <c r="HX103" s="82">
        <f t="shared" si="210"/>
        <v>1.1679096762385225E-8</v>
      </c>
      <c r="HY103" s="82">
        <f t="shared" si="211"/>
        <v>2.2671755998556561E-8</v>
      </c>
      <c r="HZ103" s="82">
        <f t="shared" si="212"/>
        <v>3.0061127019328213E-9</v>
      </c>
      <c r="IA103" s="82">
        <f t="shared" si="213"/>
        <v>1.1425861039071547E-8</v>
      </c>
      <c r="IB103" s="82">
        <f t="shared" si="214"/>
        <v>2.5549573330344318E-10</v>
      </c>
      <c r="IC103" s="82">
        <f t="shared" si="215"/>
        <v>4.100275823733811E-12</v>
      </c>
      <c r="ID103" s="82">
        <f t="shared" si="216"/>
        <v>8.1680025769942339E-10</v>
      </c>
      <c r="IE103" s="82">
        <f t="shared" si="217"/>
        <v>5.3145869828147573E-13</v>
      </c>
      <c r="IF103" s="82">
        <f t="shared" si="218"/>
        <v>2.4346728501794698E-8</v>
      </c>
      <c r="IG103" s="82">
        <f t="shared" si="219"/>
        <v>4.206637254654151E-9</v>
      </c>
      <c r="II103" s="82">
        <f t="shared" si="328"/>
        <v>8.959837398710115E-48</v>
      </c>
      <c r="IJ103" s="82">
        <f t="shared" si="329"/>
        <v>1.2212819926824889E-80</v>
      </c>
      <c r="IK103" s="82">
        <f t="shared" si="330"/>
        <v>1.0629388534143267E-81</v>
      </c>
      <c r="IL103" s="82">
        <f t="shared" si="331"/>
        <v>2.0968854871951468E-92</v>
      </c>
      <c r="IM103" s="82">
        <f t="shared" si="332"/>
        <v>1.1077566401532601E-94</v>
      </c>
      <c r="IN103" s="82">
        <f t="shared" si="333"/>
        <v>2.5596261661990199E-90</v>
      </c>
      <c r="IO103" s="82">
        <f t="shared" si="334"/>
        <v>1.3740115331474537E-82</v>
      </c>
      <c r="IP103" s="82">
        <f t="shared" si="335"/>
        <v>1.217818836284598E-91</v>
      </c>
      <c r="IQ103" s="82">
        <f t="shared" si="336"/>
        <v>3.1609326467972143E-85</v>
      </c>
      <c r="IR103" s="82">
        <f t="shared" si="337"/>
        <v>7.8540966128720357E-103</v>
      </c>
      <c r="IS103" s="82">
        <f t="shared" si="338"/>
        <v>1.0811308865404073E-124</v>
      </c>
      <c r="IT103" s="82">
        <f t="shared" si="339"/>
        <v>7.3253606360607683E-90</v>
      </c>
      <c r="IU103" s="82">
        <f t="shared" si="340"/>
        <v>3.9493121417097018E-118</v>
      </c>
      <c r="IV103" s="82">
        <f t="shared" si="341"/>
        <v>1.0058203173784627E-46</v>
      </c>
      <c r="IW103" s="82">
        <f t="shared" si="342"/>
        <v>7.7515920961855476E-26</v>
      </c>
      <c r="IY103" s="82">
        <f t="shared" si="343"/>
        <v>0.20433612876313845</v>
      </c>
      <c r="IZ103" s="82">
        <f t="shared" si="344"/>
        <v>0.70322720728338739</v>
      </c>
      <c r="JA103" s="82">
        <f t="shared" si="345"/>
        <v>0.69482956133366935</v>
      </c>
      <c r="JB103" s="82">
        <f t="shared" si="346"/>
        <v>0.42351364031997502</v>
      </c>
      <c r="JC103" s="82">
        <f t="shared" si="347"/>
        <v>2.2683997306201546E-3</v>
      </c>
      <c r="JD103" s="82">
        <f t="shared" si="348"/>
        <v>8.0908113154471922E-5</v>
      </c>
      <c r="JE103" s="82">
        <f t="shared" si="349"/>
        <v>7.0667755783300392E-4</v>
      </c>
      <c r="JF103" s="82">
        <f t="shared" si="350"/>
        <v>1.3706680914791426E-3</v>
      </c>
      <c r="JG103" s="82">
        <f t="shared" si="351"/>
        <v>3.8828597537064746E-3</v>
      </c>
      <c r="JH103" s="82">
        <f t="shared" si="352"/>
        <v>1.1262294934102199E-2</v>
      </c>
      <c r="JI103" s="82">
        <f t="shared" si="353"/>
        <v>5.2200493939870141E-2</v>
      </c>
      <c r="JJ103" s="82">
        <f t="shared" si="354"/>
        <v>0.29714657593492433</v>
      </c>
      <c r="JK103" s="82">
        <f t="shared" si="355"/>
        <v>0.63026268920113326</v>
      </c>
      <c r="JL103" s="82">
        <f t="shared" si="356"/>
        <v>0.64014039362607278</v>
      </c>
      <c r="JM103" s="82">
        <f t="shared" si="357"/>
        <v>0.52704767926983354</v>
      </c>
    </row>
    <row r="104" spans="2:273" x14ac:dyDescent="0.25">
      <c r="B104" s="2">
        <v>77</v>
      </c>
      <c r="C104" s="37">
        <v>0.284383</v>
      </c>
      <c r="D104" s="37">
        <v>0.46601300000000001</v>
      </c>
      <c r="E104" s="37">
        <v>0.42538900000000002</v>
      </c>
      <c r="F104" s="37">
        <v>0.30289500000000003</v>
      </c>
      <c r="G104" s="37">
        <v>0.236238</v>
      </c>
      <c r="H104" s="37">
        <v>0.24043</v>
      </c>
      <c r="I104" s="37">
        <v>0.240203</v>
      </c>
      <c r="J104" s="37">
        <v>0.249279</v>
      </c>
      <c r="K104" s="37">
        <v>0.25326300000000002</v>
      </c>
      <c r="L104" s="37">
        <v>0.25170999999999999</v>
      </c>
      <c r="M104" s="37">
        <v>0.26385999999999998</v>
      </c>
      <c r="N104" s="37">
        <v>0.29282399999999997</v>
      </c>
      <c r="O104" s="37">
        <v>0.42049500000000001</v>
      </c>
      <c r="P104" s="37">
        <v>0.41494599999999998</v>
      </c>
      <c r="Q104" s="37">
        <v>0.415576</v>
      </c>
      <c r="S104" s="4">
        <f t="shared" si="229"/>
        <v>0.29534357046759585</v>
      </c>
      <c r="T104" s="4">
        <f t="shared" si="230"/>
        <v>0.47290878759728927</v>
      </c>
      <c r="U104" s="4">
        <f t="shared" si="231"/>
        <v>0.41097273319664124</v>
      </c>
      <c r="V104" s="4">
        <f t="shared" si="232"/>
        <v>0.30238053179786717</v>
      </c>
      <c r="W104" s="4">
        <f t="shared" si="233"/>
        <v>0.2375497357466691</v>
      </c>
      <c r="X104" s="4">
        <f t="shared" si="234"/>
        <v>0.24341506584358386</v>
      </c>
      <c r="Y104" s="4">
        <f t="shared" si="235"/>
        <v>0.24361418022418019</v>
      </c>
      <c r="Z104" s="4">
        <f t="shared" si="236"/>
        <v>0.25293631537916922</v>
      </c>
      <c r="AA104" s="4">
        <f t="shared" si="237"/>
        <v>0.25403636792785461</v>
      </c>
      <c r="AB104" s="4">
        <f t="shared" si="238"/>
        <v>0.25471091929867157</v>
      </c>
      <c r="AC104" s="4">
        <f t="shared" si="239"/>
        <v>0.27678776911297709</v>
      </c>
      <c r="AD104" s="4">
        <f t="shared" si="240"/>
        <v>0.30183730742649223</v>
      </c>
      <c r="AE104" s="4">
        <f t="shared" si="241"/>
        <v>0.39734419624661743</v>
      </c>
      <c r="AF104" s="4">
        <f t="shared" si="242"/>
        <v>0.41292301758075628</v>
      </c>
      <c r="AG104" s="4">
        <f t="shared" si="243"/>
        <v>0.42305012047319035</v>
      </c>
      <c r="AI104" s="4">
        <f t="shared" si="244"/>
        <v>-1.0960570467595854E-2</v>
      </c>
      <c r="AJ104" s="4">
        <f t="shared" si="245"/>
        <v>-6.8957875972892602E-3</v>
      </c>
      <c r="AK104" s="4">
        <f t="shared" si="246"/>
        <v>1.4416266803358779E-2</v>
      </c>
      <c r="AL104" s="4">
        <f t="shared" si="247"/>
        <v>5.1446820213285616E-4</v>
      </c>
      <c r="AM104" s="4">
        <f t="shared" si="248"/>
        <v>-1.311735746669096E-3</v>
      </c>
      <c r="AN104" s="4">
        <f t="shared" si="249"/>
        <v>-2.9850658435838506E-3</v>
      </c>
      <c r="AO104" s="4">
        <f t="shared" si="250"/>
        <v>-3.4111802241801881E-3</v>
      </c>
      <c r="AP104" s="4">
        <f t="shared" si="251"/>
        <v>-3.6573153791692181E-3</v>
      </c>
      <c r="AQ104" s="4">
        <f t="shared" si="252"/>
        <v>-7.7336792785459574E-4</v>
      </c>
      <c r="AR104" s="4">
        <f t="shared" si="253"/>
        <v>-3.0009192986715783E-3</v>
      </c>
      <c r="AS104" s="4">
        <f t="shared" si="254"/>
        <v>-1.2927769112977106E-2</v>
      </c>
      <c r="AT104" s="4">
        <f t="shared" si="255"/>
        <v>-9.0133074264922564E-3</v>
      </c>
      <c r="AU104" s="4">
        <f t="shared" si="256"/>
        <v>2.3150803753382576E-2</v>
      </c>
      <c r="AV104" s="4">
        <f t="shared" si="257"/>
        <v>2.0229824192437018E-3</v>
      </c>
      <c r="AW104" s="4">
        <f t="shared" si="257"/>
        <v>-7.4741204731903488E-3</v>
      </c>
      <c r="AY104" s="2">
        <f t="shared" si="308"/>
        <v>0.27390617301734016</v>
      </c>
      <c r="AZ104" s="2">
        <f t="shared" si="147"/>
        <v>0.24653921568273451</v>
      </c>
      <c r="BA104" s="2">
        <f t="shared" si="148"/>
        <v>0.23862063869112887</v>
      </c>
      <c r="BB104" s="2">
        <f t="shared" si="149"/>
        <v>0.23945020445182758</v>
      </c>
      <c r="BC104" s="2">
        <f t="shared" si="150"/>
        <v>0.23751050100940238</v>
      </c>
      <c r="BD104" s="2">
        <f t="shared" si="151"/>
        <v>0.24341442715296535</v>
      </c>
      <c r="BE104" s="2">
        <f t="shared" si="152"/>
        <v>0.24360703623220017</v>
      </c>
      <c r="BF104" s="2">
        <f t="shared" si="153"/>
        <v>0.25292232769113399</v>
      </c>
      <c r="BG104" s="2">
        <f t="shared" si="154"/>
        <v>0.2539805595981442</v>
      </c>
      <c r="BH104" s="2">
        <f t="shared" si="155"/>
        <v>0.25445263459839973</v>
      </c>
      <c r="BI104" s="2">
        <f t="shared" si="156"/>
        <v>0.27524607869569251</v>
      </c>
      <c r="BJ104" s="2">
        <f t="shared" si="157"/>
        <v>0.27556230286162597</v>
      </c>
      <c r="BK104" s="2">
        <f t="shared" si="158"/>
        <v>0.26044917653985455</v>
      </c>
      <c r="BL104" s="2">
        <f t="shared" si="159"/>
        <v>0.25128369117216837</v>
      </c>
      <c r="BM104" s="2">
        <f t="shared" si="160"/>
        <v>0.26282347557946084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>
        <f t="shared" si="313"/>
        <v>0.236238</v>
      </c>
      <c r="CJ104" s="2">
        <f t="shared" si="314"/>
        <v>0.24043</v>
      </c>
      <c r="CK104" s="2">
        <f t="shared" si="315"/>
        <v>0.240203</v>
      </c>
      <c r="CL104" s="2">
        <f t="shared" si="316"/>
        <v>0.249279</v>
      </c>
      <c r="CM104" s="2">
        <f t="shared" si="317"/>
        <v>0.25326300000000002</v>
      </c>
      <c r="CN104" s="2">
        <f t="shared" si="318"/>
        <v>0.25170999999999999</v>
      </c>
      <c r="CO104" s="2">
        <f t="shared" si="319"/>
        <v>0.26385999999999998</v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>
        <f t="shared" si="277"/>
        <v>0.236238</v>
      </c>
      <c r="CZ104" s="2">
        <f t="shared" si="278"/>
        <v>0.24043</v>
      </c>
      <c r="DA104" s="2">
        <f t="shared" si="279"/>
        <v>0.240203</v>
      </c>
      <c r="DB104" s="2">
        <f t="shared" si="280"/>
        <v>0.249279</v>
      </c>
      <c r="DC104" s="2">
        <f t="shared" si="281"/>
        <v>0.25326300000000002</v>
      </c>
      <c r="DD104" s="2">
        <f t="shared" si="282"/>
        <v>0.25170999999999999</v>
      </c>
      <c r="DE104" s="2">
        <f t="shared" si="283"/>
        <v>0.26385999999999998</v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0.4874403333333332</v>
      </c>
      <c r="DL104" s="2">
        <f t="shared" si="289"/>
        <v>0.3157357183557184</v>
      </c>
      <c r="DM104" s="2">
        <f t="shared" si="289"/>
        <v>0.29824970963327857</v>
      </c>
      <c r="DN104" s="2">
        <f t="shared" si="289"/>
        <v>0.31707489655172416</v>
      </c>
      <c r="DO104" s="2">
        <f t="shared" si="289"/>
        <v>0.35124849000000002</v>
      </c>
      <c r="DP104" s="2">
        <f t="shared" si="289"/>
        <v>0.34371593280632412</v>
      </c>
      <c r="DQ104" s="2">
        <f t="shared" si="289"/>
        <v>0.32673776086956524</v>
      </c>
      <c r="DR104" s="2">
        <f t="shared" si="289"/>
        <v>0.33853366461538453</v>
      </c>
      <c r="DS104" s="2">
        <f t="shared" si="289"/>
        <v>0.35167800717948722</v>
      </c>
      <c r="DT104" s="2">
        <f t="shared" si="289"/>
        <v>0.33557298819698822</v>
      </c>
      <c r="DU104" s="2">
        <f t="shared" si="289"/>
        <v>0.34382683566926214</v>
      </c>
      <c r="DV104" s="2">
        <f t="shared" si="289"/>
        <v>0.33461589440118644</v>
      </c>
      <c r="DW104" s="2">
        <f t="shared" si="289"/>
        <v>0.30937978005190953</v>
      </c>
      <c r="DX104" s="2">
        <f t="shared" si="289"/>
        <v>0.30151560360962565</v>
      </c>
      <c r="DY104" s="2">
        <f t="shared" si="289"/>
        <v>0.34257314928698751</v>
      </c>
      <c r="EA104" s="2">
        <f t="shared" si="228"/>
        <v>0.27334956453074433</v>
      </c>
      <c r="EB104" s="2">
        <f t="shared" si="290"/>
        <v>0.24579583257462953</v>
      </c>
      <c r="EC104" s="2">
        <f t="shared" si="291"/>
        <v>0.23792442402602257</v>
      </c>
      <c r="ED104" s="2">
        <f t="shared" si="292"/>
        <v>0.23850945829354175</v>
      </c>
      <c r="EE104" s="2">
        <f t="shared" si="293"/>
        <v>0.23658038452529664</v>
      </c>
      <c r="EF104" s="2">
        <f t="shared" si="294"/>
        <v>0.24273766114309361</v>
      </c>
      <c r="EG104" s="2">
        <f t="shared" si="295"/>
        <v>0.24304630804995744</v>
      </c>
      <c r="EH104" s="2">
        <f t="shared" si="296"/>
        <v>0.25216828235268535</v>
      </c>
      <c r="EI104" s="2">
        <f t="shared" si="297"/>
        <v>0.25310471037204063</v>
      </c>
      <c r="EJ104" s="2">
        <f t="shared" si="298"/>
        <v>0.25364952319790302</v>
      </c>
      <c r="EK104" s="2">
        <f t="shared" si="299"/>
        <v>0.2743467932255631</v>
      </c>
      <c r="EL104" s="2">
        <f t="shared" si="300"/>
        <v>0.2747456958483197</v>
      </c>
      <c r="EM104" s="2">
        <f t="shared" si="301"/>
        <v>0.25979442550001913</v>
      </c>
      <c r="EN104" s="2">
        <f t="shared" si="302"/>
        <v>0.25036141700727171</v>
      </c>
      <c r="EO104" s="2">
        <f t="shared" si="303"/>
        <v>0.26030645793574364</v>
      </c>
      <c r="EQ104" s="2">
        <f t="shared" si="304"/>
        <v>0.27163675408220789</v>
      </c>
      <c r="ER104" s="2">
        <f t="shared" si="305"/>
        <v>0.2446521250133539</v>
      </c>
      <c r="ES104" s="2">
        <f t="shared" si="305"/>
        <v>0.23655659614031724</v>
      </c>
      <c r="ET104" s="2">
        <f t="shared" si="305"/>
        <v>0.23768226046547133</v>
      </c>
      <c r="EU104" s="2">
        <f t="shared" si="305"/>
        <v>0.23551445122527695</v>
      </c>
      <c r="EV104" s="2">
        <f t="shared" si="305"/>
        <v>0.24403375238126773</v>
      </c>
      <c r="EW104" s="2">
        <f t="shared" si="305"/>
        <v>0.2432801379586946</v>
      </c>
      <c r="EX104" s="2">
        <f t="shared" si="305"/>
        <v>0.25106286998793131</v>
      </c>
      <c r="EY104" s="2">
        <f t="shared" si="305"/>
        <v>0.25279203560196312</v>
      </c>
      <c r="EZ104" s="2">
        <f t="shared" si="305"/>
        <v>0.25447546910031621</v>
      </c>
      <c r="FA104" s="2">
        <f t="shared" si="305"/>
        <v>0.27297321421948367</v>
      </c>
      <c r="FB104" s="2">
        <f t="shared" si="305"/>
        <v>0.27460864810732388</v>
      </c>
      <c r="FC104" s="2">
        <f t="shared" si="305"/>
        <v>0.25982829420505443</v>
      </c>
      <c r="FD104" s="2">
        <f t="shared" si="305"/>
        <v>0.2498190758165775</v>
      </c>
      <c r="FE104" s="2">
        <f t="shared" si="305"/>
        <v>0.26582025511819085</v>
      </c>
      <c r="FG104" s="2">
        <f t="shared" si="306"/>
        <v>0.99737806934794104</v>
      </c>
      <c r="FH104" s="2">
        <f t="shared" si="307"/>
        <v>0.98934512726680801</v>
      </c>
      <c r="FI104" s="2">
        <f t="shared" si="307"/>
        <v>0.98840653582056981</v>
      </c>
      <c r="FJ104" s="2">
        <f t="shared" si="307"/>
        <v>0.98800515612941719</v>
      </c>
      <c r="FK104" s="2">
        <f t="shared" si="307"/>
        <v>0.99185975522686864</v>
      </c>
      <c r="FL104" s="2">
        <f t="shared" si="307"/>
        <v>0.99334371007123401</v>
      </c>
      <c r="FM104" s="2">
        <f t="shared" si="307"/>
        <v>0.99330892725875986</v>
      </c>
      <c r="FN104" s="2">
        <f t="shared" si="307"/>
        <v>0.99122105538595562</v>
      </c>
      <c r="FO104" s="2">
        <f t="shared" si="307"/>
        <v>0.99110337507490542</v>
      </c>
      <c r="FP104" s="2">
        <f t="shared" si="307"/>
        <v>0.99023583188093833</v>
      </c>
      <c r="FQ104" s="2">
        <f t="shared" si="307"/>
        <v>0.98700547144466932</v>
      </c>
      <c r="FR104" s="2">
        <f t="shared" si="307"/>
        <v>0.98635486636627534</v>
      </c>
      <c r="FS104" s="2">
        <f t="shared" si="307"/>
        <v>0.98679676451134213</v>
      </c>
      <c r="FT104" s="2">
        <f t="shared" si="307"/>
        <v>0.98195654667981758</v>
      </c>
      <c r="FU104" s="2">
        <f t="shared" si="307"/>
        <v>0.9694545855654213</v>
      </c>
      <c r="FW104" s="2">
        <f t="shared" si="324"/>
        <v>2.7572592487175984E-3</v>
      </c>
      <c r="FX104" s="2">
        <f t="shared" si="164"/>
        <v>1.589107152970091E-3</v>
      </c>
      <c r="FY104" s="2">
        <f t="shared" si="165"/>
        <v>2.3134289982023404E-3</v>
      </c>
      <c r="FZ104" s="2">
        <f t="shared" si="166"/>
        <v>1.9753524363127178E-3</v>
      </c>
      <c r="GA104" s="2">
        <f t="shared" si="167"/>
        <v>3.1052244352859394E-3</v>
      </c>
      <c r="GB104" s="2">
        <f t="shared" si="168"/>
        <v>3.568697202296077E-3</v>
      </c>
      <c r="GC104" s="2">
        <f t="shared" si="169"/>
        <v>3.175742618670208E-3</v>
      </c>
      <c r="GD104" s="2">
        <f t="shared" si="170"/>
        <v>3.7556744783643361E-3</v>
      </c>
      <c r="GE104" s="2">
        <f t="shared" si="171"/>
        <v>3.5833502715534181E-3</v>
      </c>
      <c r="GF104" s="2">
        <f t="shared" si="172"/>
        <v>3.8706110657606941E-3</v>
      </c>
      <c r="GG104" s="2">
        <f t="shared" si="173"/>
        <v>2.6026354618467439E-3</v>
      </c>
      <c r="GH104" s="2">
        <f t="shared" si="174"/>
        <v>2.4068008917834788E-3</v>
      </c>
      <c r="GI104" s="2">
        <f t="shared" si="175"/>
        <v>1.8874916562070759E-3</v>
      </c>
      <c r="GJ104" s="2">
        <f t="shared" si="176"/>
        <v>1.3349773301627136E-3</v>
      </c>
      <c r="GK104" s="2">
        <f t="shared" si="177"/>
        <v>7.5219709659653266E-4</v>
      </c>
      <c r="GM104" s="82">
        <f t="shared" si="325"/>
        <v>1.2746426589809612E-5</v>
      </c>
      <c r="GN104" s="82">
        <f t="shared" si="178"/>
        <v>5.6727345004802122E-31</v>
      </c>
      <c r="GO104" s="82">
        <f t="shared" si="179"/>
        <v>5.0226687188764824E-34</v>
      </c>
      <c r="GP104" s="82">
        <f t="shared" si="180"/>
        <v>1.0788941244876013E-33</v>
      </c>
      <c r="GQ104" s="82">
        <f t="shared" si="181"/>
        <v>3.1989215242818742E-49</v>
      </c>
      <c r="GR104" s="82">
        <f t="shared" si="182"/>
        <v>1.703870869793789E-58</v>
      </c>
      <c r="GS104" s="82">
        <f t="shared" si="183"/>
        <v>7.5256271269756872E-82</v>
      </c>
      <c r="GT104" s="82">
        <f t="shared" si="184"/>
        <v>1.0296591556572247E-59</v>
      </c>
      <c r="GU104" s="82">
        <f t="shared" si="185"/>
        <v>2.2497650590565329E-63</v>
      </c>
      <c r="GV104" s="82">
        <f t="shared" si="186"/>
        <v>5.320033141871012E-63</v>
      </c>
      <c r="GW104" s="82">
        <f t="shared" si="187"/>
        <v>4.2841765500290972E-66</v>
      </c>
      <c r="GX104" s="82">
        <f t="shared" si="188"/>
        <v>2.1282279665682361E-45</v>
      </c>
      <c r="GY104" s="82">
        <f t="shared" si="189"/>
        <v>7.1763290234876657E-35</v>
      </c>
      <c r="GZ104" s="82">
        <f t="shared" si="190"/>
        <v>6.9624940445069159E-31</v>
      </c>
      <c r="HA104" s="82">
        <f t="shared" si="191"/>
        <v>2.1018854646074669E-20</v>
      </c>
      <c r="HC104" s="82">
        <f t="shared" si="326"/>
        <v>0.15940439663326395</v>
      </c>
      <c r="HD104" s="82">
        <f t="shared" si="192"/>
        <v>0.68905481985038697</v>
      </c>
      <c r="HE104" s="82">
        <f t="shared" si="193"/>
        <v>0.56593734478272084</v>
      </c>
      <c r="HF104" s="82">
        <f t="shared" si="194"/>
        <v>0.23386596730087167</v>
      </c>
      <c r="HG104" s="82">
        <f t="shared" si="195"/>
        <v>3.1854067701841092E-4</v>
      </c>
      <c r="HH104" s="82">
        <f t="shared" si="196"/>
        <v>6.5248690078028126E-6</v>
      </c>
      <c r="HI104" s="82">
        <f t="shared" si="197"/>
        <v>5.9088898267058691E-5</v>
      </c>
      <c r="HJ104" s="82">
        <f t="shared" si="198"/>
        <v>1.1240608678720006E-4</v>
      </c>
      <c r="HK104" s="82">
        <f t="shared" si="199"/>
        <v>4.011381108462503E-4</v>
      </c>
      <c r="HL104" s="82">
        <f t="shared" si="200"/>
        <v>1.9149858054530765E-3</v>
      </c>
      <c r="HM104" s="82">
        <f t="shared" si="201"/>
        <v>9.9999303010945007E-3</v>
      </c>
      <c r="HN104" s="82">
        <f t="shared" si="202"/>
        <v>0.11757751919182512</v>
      </c>
      <c r="HO104" s="82">
        <f t="shared" si="203"/>
        <v>0.487328737662097</v>
      </c>
      <c r="HP104" s="82">
        <f t="shared" si="204"/>
        <v>0.60835579338053536</v>
      </c>
      <c r="HQ104" s="82">
        <f t="shared" si="205"/>
        <v>0.60594464494783751</v>
      </c>
      <c r="HS104" s="82">
        <f t="shared" si="327"/>
        <v>6.8788417858094188E-5</v>
      </c>
      <c r="HT104" s="82">
        <f t="shared" si="206"/>
        <v>3.9490760232405291E-9</v>
      </c>
      <c r="HU104" s="82">
        <f t="shared" si="207"/>
        <v>6.4700903338394866E-9</v>
      </c>
      <c r="HV104" s="82">
        <f t="shared" si="208"/>
        <v>1.6944761543570342E-9</v>
      </c>
      <c r="HW104" s="82">
        <f t="shared" si="209"/>
        <v>6.8578667966913998E-9</v>
      </c>
      <c r="HX104" s="82">
        <f t="shared" si="210"/>
        <v>3.223089295744097E-8</v>
      </c>
      <c r="HY104" s="82">
        <f t="shared" si="211"/>
        <v>5.7632678972636803E-8</v>
      </c>
      <c r="HZ104" s="82">
        <f t="shared" si="212"/>
        <v>8.7736477315964447E-9</v>
      </c>
      <c r="IA104" s="82">
        <f t="shared" si="213"/>
        <v>3.0663796397361119E-8</v>
      </c>
      <c r="IB104" s="82">
        <f t="shared" si="214"/>
        <v>8.6005864351557857E-10</v>
      </c>
      <c r="IC104" s="82">
        <f t="shared" si="215"/>
        <v>1.6090227161119566E-11</v>
      </c>
      <c r="ID104" s="82">
        <f t="shared" si="216"/>
        <v>2.2603032040381869E-9</v>
      </c>
      <c r="IE104" s="82">
        <f t="shared" si="217"/>
        <v>1.978480280261832E-12</v>
      </c>
      <c r="IF104" s="82">
        <f t="shared" si="218"/>
        <v>4.960509064042196E-8</v>
      </c>
      <c r="IG104" s="82">
        <f t="shared" si="219"/>
        <v>8.925723094236951E-9</v>
      </c>
      <c r="II104" s="82">
        <f t="shared" si="328"/>
        <v>2.2794022529572826E-46</v>
      </c>
      <c r="IJ104" s="82">
        <f t="shared" si="329"/>
        <v>1.9544799928036068E-78</v>
      </c>
      <c r="IK104" s="82">
        <f t="shared" si="330"/>
        <v>2.4875773571193858E-79</v>
      </c>
      <c r="IL104" s="82">
        <f t="shared" si="331"/>
        <v>8.7295678513887202E-90</v>
      </c>
      <c r="IM104" s="82">
        <f t="shared" si="332"/>
        <v>8.6228376152283693E-92</v>
      </c>
      <c r="IN104" s="82">
        <f t="shared" si="333"/>
        <v>1.6995957121903308E-87</v>
      </c>
      <c r="IO104" s="82">
        <f t="shared" si="334"/>
        <v>4.6006647185429021E-80</v>
      </c>
      <c r="IP104" s="82">
        <f t="shared" si="335"/>
        <v>9.4523193725483251E-89</v>
      </c>
      <c r="IQ104" s="82">
        <f t="shared" si="336"/>
        <v>1.4512840819819523E-82</v>
      </c>
      <c r="IR104" s="82">
        <f t="shared" si="337"/>
        <v>1.4519324108227242E-99</v>
      </c>
      <c r="IS104" s="82">
        <f t="shared" si="338"/>
        <v>5.5889181121718092E-121</v>
      </c>
      <c r="IT104" s="82">
        <f t="shared" si="339"/>
        <v>3.1085463425843365E-87</v>
      </c>
      <c r="IU104" s="82">
        <f t="shared" si="340"/>
        <v>8.6126001350060235E-115</v>
      </c>
      <c r="IV104" s="82">
        <f t="shared" si="341"/>
        <v>1.6917848156390712E-45</v>
      </c>
      <c r="IW104" s="82">
        <f t="shared" si="342"/>
        <v>3.1449361255003533E-25</v>
      </c>
      <c r="IY104" s="82">
        <f t="shared" si="343"/>
        <v>0.15948593147771184</v>
      </c>
      <c r="IZ104" s="82">
        <f t="shared" si="344"/>
        <v>0.68905482379946303</v>
      </c>
      <c r="JA104" s="82">
        <f t="shared" si="345"/>
        <v>0.56593735125281119</v>
      </c>
      <c r="JB104" s="82">
        <f t="shared" si="346"/>
        <v>0.23386596899534781</v>
      </c>
      <c r="JC104" s="82">
        <f t="shared" si="347"/>
        <v>3.185475348852076E-4</v>
      </c>
      <c r="JD104" s="82">
        <f t="shared" si="348"/>
        <v>6.5570999007602539E-6</v>
      </c>
      <c r="JE104" s="82">
        <f t="shared" si="349"/>
        <v>5.9146530946031328E-5</v>
      </c>
      <c r="JF104" s="82">
        <f t="shared" si="350"/>
        <v>1.1241486043493166E-4</v>
      </c>
      <c r="JG104" s="82">
        <f t="shared" si="351"/>
        <v>4.0116877464264764E-4</v>
      </c>
      <c r="JH104" s="82">
        <f t="shared" si="352"/>
        <v>1.91498666551172E-3</v>
      </c>
      <c r="JI104" s="82">
        <f t="shared" si="353"/>
        <v>9.999930317184727E-3</v>
      </c>
      <c r="JJ104" s="82">
        <f t="shared" si="354"/>
        <v>0.11757752145212833</v>
      </c>
      <c r="JK104" s="82">
        <f t="shared" si="355"/>
        <v>0.48732873766407547</v>
      </c>
      <c r="JL104" s="82">
        <f t="shared" si="356"/>
        <v>0.60835584298562595</v>
      </c>
      <c r="JM104" s="82">
        <f t="shared" si="357"/>
        <v>0.60594465387356056</v>
      </c>
    </row>
    <row r="105" spans="2:273" x14ac:dyDescent="0.25">
      <c r="B105" s="2">
        <v>78</v>
      </c>
      <c r="C105" s="37">
        <v>0.27825499999999997</v>
      </c>
      <c r="D105" s="37">
        <v>0.43172899999999997</v>
      </c>
      <c r="E105" s="37">
        <v>0.34562399999999999</v>
      </c>
      <c r="F105" s="37">
        <v>0.26021</v>
      </c>
      <c r="G105" s="37">
        <v>0.23250399999999999</v>
      </c>
      <c r="H105" s="37">
        <v>0.24273800000000001</v>
      </c>
      <c r="I105" s="37">
        <v>0.24096500000000001</v>
      </c>
      <c r="J105" s="37">
        <v>0.250191</v>
      </c>
      <c r="K105" s="37">
        <v>0.24801000000000001</v>
      </c>
      <c r="L105" s="37">
        <v>0.25365300000000002</v>
      </c>
      <c r="M105" s="37">
        <v>0.26186599999999999</v>
      </c>
      <c r="N105" s="37">
        <v>0.27160499999999999</v>
      </c>
      <c r="O105" s="37">
        <v>0.34541300000000003</v>
      </c>
      <c r="P105" s="37">
        <v>0.37959900000000002</v>
      </c>
      <c r="Q105" s="37">
        <v>0.40854800000000002</v>
      </c>
      <c r="S105" s="4">
        <f t="shared" si="229"/>
        <v>0.28809376871482589</v>
      </c>
      <c r="T105" s="4">
        <f t="shared" si="230"/>
        <v>0.42346276457798621</v>
      </c>
      <c r="U105" s="4">
        <f t="shared" si="231"/>
        <v>0.3375547882669574</v>
      </c>
      <c r="V105" s="4">
        <f t="shared" si="232"/>
        <v>0.26241051233949469</v>
      </c>
      <c r="W105" s="4">
        <f t="shared" si="233"/>
        <v>0.23710679668021833</v>
      </c>
      <c r="X105" s="4">
        <f t="shared" si="234"/>
        <v>0.24315723917069615</v>
      </c>
      <c r="Y105" s="4">
        <f t="shared" si="235"/>
        <v>0.24331298329625997</v>
      </c>
      <c r="Z105" s="4">
        <f t="shared" si="236"/>
        <v>0.2524527066663052</v>
      </c>
      <c r="AA105" s="4">
        <f t="shared" si="237"/>
        <v>0.25353808919895177</v>
      </c>
      <c r="AB105" s="4">
        <f t="shared" si="238"/>
        <v>0.2541152581511637</v>
      </c>
      <c r="AC105" s="4">
        <f t="shared" si="239"/>
        <v>0.27471977566644257</v>
      </c>
      <c r="AD105" s="4">
        <f t="shared" si="240"/>
        <v>0.28127709096784198</v>
      </c>
      <c r="AE105" s="4">
        <f t="shared" si="241"/>
        <v>0.33404343712506035</v>
      </c>
      <c r="AF105" s="4">
        <f t="shared" si="242"/>
        <v>0.36849353732612306</v>
      </c>
      <c r="AG105" s="4">
        <f t="shared" si="243"/>
        <v>0.41123683825597057</v>
      </c>
      <c r="AI105" s="4">
        <f t="shared" si="244"/>
        <v>-9.8387687148259184E-3</v>
      </c>
      <c r="AJ105" s="4">
        <f t="shared" si="245"/>
        <v>8.2662354220137679E-3</v>
      </c>
      <c r="AK105" s="4">
        <f t="shared" si="246"/>
        <v>8.0692117330425916E-3</v>
      </c>
      <c r="AL105" s="4">
        <f t="shared" si="247"/>
        <v>-2.2005123394946979E-3</v>
      </c>
      <c r="AM105" s="4">
        <f t="shared" si="248"/>
        <v>-4.6027966802183462E-3</v>
      </c>
      <c r="AN105" s="4">
        <f t="shared" si="249"/>
        <v>-4.1923917069613958E-4</v>
      </c>
      <c r="AO105" s="4">
        <f t="shared" si="250"/>
        <v>-2.3479832962599589E-3</v>
      </c>
      <c r="AP105" s="4">
        <f t="shared" si="251"/>
        <v>-2.2617066663052077E-3</v>
      </c>
      <c r="AQ105" s="4">
        <f t="shared" si="252"/>
        <v>-5.5280891989517578E-3</v>
      </c>
      <c r="AR105" s="4">
        <f t="shared" si="253"/>
        <v>-4.6225815116368585E-4</v>
      </c>
      <c r="AS105" s="4">
        <f t="shared" si="254"/>
        <v>-1.285377566644258E-2</v>
      </c>
      <c r="AT105" s="4">
        <f t="shared" si="255"/>
        <v>-9.6720909678419953E-3</v>
      </c>
      <c r="AU105" s="4">
        <f t="shared" si="256"/>
        <v>1.1369562874939676E-2</v>
      </c>
      <c r="AV105" s="4">
        <f t="shared" si="257"/>
        <v>1.1105462673876965E-2</v>
      </c>
      <c r="AW105" s="4">
        <f t="shared" si="257"/>
        <v>-2.6888382559705493E-3</v>
      </c>
      <c r="AY105" s="2">
        <f t="shared" si="308"/>
        <v>0.27358365642401872</v>
      </c>
      <c r="AZ105" s="2">
        <f t="shared" si="147"/>
        <v>0.24624941588875021</v>
      </c>
      <c r="BA105" s="2">
        <f t="shared" si="148"/>
        <v>0.23825653843358932</v>
      </c>
      <c r="BB105" s="2">
        <f t="shared" si="149"/>
        <v>0.23907506923284019</v>
      </c>
      <c r="BC105" s="2">
        <f t="shared" si="150"/>
        <v>0.23710344099001351</v>
      </c>
      <c r="BD105" s="2">
        <f t="shared" si="151"/>
        <v>0.24315719361751087</v>
      </c>
      <c r="BE105" s="2">
        <f t="shared" si="152"/>
        <v>0.24331262681506594</v>
      </c>
      <c r="BF105" s="2">
        <f t="shared" si="153"/>
        <v>0.2524520958197165</v>
      </c>
      <c r="BG105" s="2">
        <f t="shared" si="154"/>
        <v>0.25353494817981526</v>
      </c>
      <c r="BH105" s="2">
        <f t="shared" si="155"/>
        <v>0.25408959146679627</v>
      </c>
      <c r="BI105" s="2">
        <f t="shared" si="156"/>
        <v>0.27456315124479519</v>
      </c>
      <c r="BJ105" s="2">
        <f t="shared" si="157"/>
        <v>0.27510894623108212</v>
      </c>
      <c r="BK105" s="2">
        <f t="shared" si="158"/>
        <v>0.2600148104896946</v>
      </c>
      <c r="BL105" s="2">
        <f t="shared" si="159"/>
        <v>0.25086464272754694</v>
      </c>
      <c r="BM105" s="2">
        <f t="shared" si="160"/>
        <v>0.26233887726458832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>
        <f t="shared" si="313"/>
        <v>0.23250399999999999</v>
      </c>
      <c r="CJ105" s="2">
        <f t="shared" si="314"/>
        <v>0.24273800000000001</v>
      </c>
      <c r="CK105" s="2">
        <f t="shared" si="315"/>
        <v>0.24096500000000001</v>
      </c>
      <c r="CL105" s="2">
        <f t="shared" si="316"/>
        <v>0.250191</v>
      </c>
      <c r="CM105" s="2">
        <f t="shared" si="317"/>
        <v>0.24801000000000001</v>
      </c>
      <c r="CN105" s="2">
        <f t="shared" si="318"/>
        <v>0.25365300000000002</v>
      </c>
      <c r="CO105" s="2">
        <f t="shared" si="319"/>
        <v>0.26186599999999999</v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>
        <f t="shared" si="277"/>
        <v>0.23250399999999999</v>
      </c>
      <c r="CZ105" s="2">
        <f t="shared" si="278"/>
        <v>0.24273800000000001</v>
      </c>
      <c r="DA105" s="2">
        <f t="shared" si="279"/>
        <v>0.24096500000000001</v>
      </c>
      <c r="DB105" s="2">
        <f t="shared" si="280"/>
        <v>0.250191</v>
      </c>
      <c r="DC105" s="2">
        <f t="shared" si="281"/>
        <v>0.24801000000000001</v>
      </c>
      <c r="DD105" s="2">
        <f t="shared" si="282"/>
        <v>0.25365300000000002</v>
      </c>
      <c r="DE105" s="2">
        <f t="shared" si="283"/>
        <v>0.26186599999999999</v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0.49008928787878775</v>
      </c>
      <c r="DL105" s="2">
        <f t="shared" si="289"/>
        <v>0.31648204497354504</v>
      </c>
      <c r="DM105" s="2">
        <f t="shared" si="289"/>
        <v>0.2988337939244663</v>
      </c>
      <c r="DN105" s="2">
        <f t="shared" si="289"/>
        <v>0.31792684729064041</v>
      </c>
      <c r="DO105" s="2">
        <f t="shared" si="289"/>
        <v>0.35252433076923084</v>
      </c>
      <c r="DP105" s="2">
        <f t="shared" si="289"/>
        <v>0.3448586453980802</v>
      </c>
      <c r="DQ105" s="2">
        <f t="shared" si="289"/>
        <v>0.32754458003952575</v>
      </c>
      <c r="DR105" s="2">
        <f t="shared" si="289"/>
        <v>0.33931176615384606</v>
      </c>
      <c r="DS105" s="2">
        <f t="shared" si="289"/>
        <v>0.352758450940171</v>
      </c>
      <c r="DT105" s="2">
        <f t="shared" si="289"/>
        <v>0.33650247354497353</v>
      </c>
      <c r="DU105" s="2">
        <f t="shared" si="289"/>
        <v>0.34480670930663698</v>
      </c>
      <c r="DV105" s="2">
        <f t="shared" si="289"/>
        <v>0.33538773377827208</v>
      </c>
      <c r="DW105" s="2">
        <f t="shared" si="289"/>
        <v>0.30987185279940677</v>
      </c>
      <c r="DX105" s="2">
        <f t="shared" si="289"/>
        <v>0.30201738101604275</v>
      </c>
      <c r="DY105" s="2">
        <f t="shared" si="289"/>
        <v>0.34366380637254901</v>
      </c>
      <c r="EA105" s="2">
        <f t="shared" si="228"/>
        <v>0.27306955663430416</v>
      </c>
      <c r="EB105" s="2">
        <f t="shared" si="290"/>
        <v>0.24556151094802525</v>
      </c>
      <c r="EC105" s="2">
        <f t="shared" si="291"/>
        <v>0.2376118495475959</v>
      </c>
      <c r="ED105" s="2">
        <f t="shared" si="292"/>
        <v>0.23820372617417521</v>
      </c>
      <c r="EE105" s="2">
        <f t="shared" si="293"/>
        <v>0.23624295459868827</v>
      </c>
      <c r="EF105" s="2">
        <f t="shared" si="294"/>
        <v>0.24253089755642412</v>
      </c>
      <c r="EG105" s="2">
        <f t="shared" si="295"/>
        <v>0.24279439725418273</v>
      </c>
      <c r="EH105" s="2">
        <f t="shared" si="296"/>
        <v>0.25175474785201363</v>
      </c>
      <c r="EI105" s="2">
        <f t="shared" si="297"/>
        <v>0.25272379520856825</v>
      </c>
      <c r="EJ105" s="2">
        <f t="shared" si="298"/>
        <v>0.25334520598117477</v>
      </c>
      <c r="EK105" s="2">
        <f t="shared" si="299"/>
        <v>0.27372340681050589</v>
      </c>
      <c r="EL105" s="2">
        <f t="shared" si="300"/>
        <v>0.27434878051483746</v>
      </c>
      <c r="EM105" s="2">
        <f t="shared" si="301"/>
        <v>0.25940636033882747</v>
      </c>
      <c r="EN105" s="2">
        <f t="shared" si="302"/>
        <v>0.25000817346336746</v>
      </c>
      <c r="EO105" s="2">
        <f t="shared" si="303"/>
        <v>0.25999748691236979</v>
      </c>
      <c r="EQ105" s="2">
        <f t="shared" si="304"/>
        <v>0.27142723401209257</v>
      </c>
      <c r="ER105" s="2">
        <f t="shared" si="305"/>
        <v>0.24446971195568051</v>
      </c>
      <c r="ES105" s="2">
        <f t="shared" si="305"/>
        <v>0.23631295019103582</v>
      </c>
      <c r="ET105" s="2">
        <f t="shared" si="305"/>
        <v>0.23741699408023387</v>
      </c>
      <c r="EU105" s="2">
        <f t="shared" si="305"/>
        <v>0.23524279986463406</v>
      </c>
      <c r="EV105" s="2">
        <f t="shared" si="305"/>
        <v>0.2437427449137935</v>
      </c>
      <c r="EW105" s="2">
        <f t="shared" si="305"/>
        <v>0.24301020567183279</v>
      </c>
      <c r="EX105" s="2">
        <f t="shared" si="305"/>
        <v>0.25072995549685262</v>
      </c>
      <c r="EY105" s="2">
        <f t="shared" si="305"/>
        <v>0.25243204016132981</v>
      </c>
      <c r="EZ105" s="2">
        <f t="shared" si="305"/>
        <v>0.25410679379654555</v>
      </c>
      <c r="FA105" s="2">
        <f t="shared" si="305"/>
        <v>0.27244797953340505</v>
      </c>
      <c r="FB105" s="2">
        <f t="shared" si="305"/>
        <v>0.27421717593216749</v>
      </c>
      <c r="FC105" s="2">
        <f t="shared" si="305"/>
        <v>0.25943702126050716</v>
      </c>
      <c r="FD105" s="2">
        <f t="shared" si="305"/>
        <v>0.24949840229319289</v>
      </c>
      <c r="FE105" s="2">
        <f t="shared" si="305"/>
        <v>0.26527674791935674</v>
      </c>
      <c r="FG105" s="2">
        <f t="shared" si="306"/>
        <v>0.99760821903788122</v>
      </c>
      <c r="FH105" s="2">
        <f t="shared" si="307"/>
        <v>0.99027352187268136</v>
      </c>
      <c r="FI105" s="2">
        <f t="shared" si="307"/>
        <v>0.98941583810778566</v>
      </c>
      <c r="FJ105" s="2">
        <f t="shared" si="307"/>
        <v>0.98904901452568683</v>
      </c>
      <c r="FK105" s="2">
        <f t="shared" si="307"/>
        <v>0.9925706872620913</v>
      </c>
      <c r="FL105" s="2">
        <f t="shared" si="307"/>
        <v>0.99392583390918954</v>
      </c>
      <c r="FM105" s="2">
        <f t="shared" si="307"/>
        <v>0.99389407431894028</v>
      </c>
      <c r="FN105" s="2">
        <f t="shared" si="307"/>
        <v>0.99198731794186212</v>
      </c>
      <c r="FO105" s="2">
        <f t="shared" si="307"/>
        <v>0.99187982510845851</v>
      </c>
      <c r="FP105" s="2">
        <f t="shared" si="307"/>
        <v>0.99108731558590368</v>
      </c>
      <c r="FQ105" s="2">
        <f t="shared" si="307"/>
        <v>0.98813528325314137</v>
      </c>
      <c r="FR105" s="2">
        <f t="shared" si="307"/>
        <v>0.98754053108598061</v>
      </c>
      <c r="FS105" s="2">
        <f t="shared" si="307"/>
        <v>0.9879445007446801</v>
      </c>
      <c r="FT105" s="2">
        <f t="shared" si="307"/>
        <v>0.98351800771497877</v>
      </c>
      <c r="FU105" s="2">
        <f t="shared" si="307"/>
        <v>0.97206717686139699</v>
      </c>
      <c r="FW105" s="2">
        <f t="shared" si="324"/>
        <v>3.0224706236052449E-3</v>
      </c>
      <c r="FX105" s="2">
        <f t="shared" si="164"/>
        <v>1.7421542475967713E-3</v>
      </c>
      <c r="FY105" s="2">
        <f t="shared" si="165"/>
        <v>2.5360584181375067E-3</v>
      </c>
      <c r="FZ105" s="2">
        <f t="shared" si="166"/>
        <v>2.1655181750400519E-3</v>
      </c>
      <c r="GA105" s="2">
        <f t="shared" si="167"/>
        <v>3.4037911577053164E-3</v>
      </c>
      <c r="GB105" s="2">
        <f t="shared" si="168"/>
        <v>3.9116518834664766E-3</v>
      </c>
      <c r="GC105" s="2">
        <f t="shared" si="169"/>
        <v>3.4810659744116891E-3</v>
      </c>
      <c r="GD105" s="2">
        <f t="shared" si="170"/>
        <v>4.1165235933017848E-3</v>
      </c>
      <c r="GE105" s="2">
        <f t="shared" si="171"/>
        <v>3.927707573809126E-3</v>
      </c>
      <c r="GF105" s="2">
        <f t="shared" si="172"/>
        <v>4.2424563806798994E-3</v>
      </c>
      <c r="GG105" s="2">
        <f t="shared" si="173"/>
        <v>2.8530166508627412E-3</v>
      </c>
      <c r="GH105" s="2">
        <f t="shared" si="174"/>
        <v>2.6383920556148866E-3</v>
      </c>
      <c r="GI105" s="2">
        <f t="shared" si="175"/>
        <v>2.0692166383790333E-3</v>
      </c>
      <c r="GJ105" s="2">
        <f t="shared" si="176"/>
        <v>1.4635850306716426E-3</v>
      </c>
      <c r="GK105" s="2">
        <f t="shared" si="177"/>
        <v>8.2470786605995318E-4</v>
      </c>
      <c r="GM105" s="82">
        <f t="shared" si="325"/>
        <v>7.0210012091429663E-6</v>
      </c>
      <c r="GN105" s="82">
        <f t="shared" si="178"/>
        <v>1.2973301346971667E-33</v>
      </c>
      <c r="GO105" s="82">
        <f t="shared" si="179"/>
        <v>9.2983904011271392E-37</v>
      </c>
      <c r="GP105" s="82">
        <f t="shared" si="180"/>
        <v>3.2619454148406863E-36</v>
      </c>
      <c r="GQ105" s="82">
        <f t="shared" si="181"/>
        <v>2.3463809790489391E-52</v>
      </c>
      <c r="GR105" s="82">
        <f t="shared" si="182"/>
        <v>4.5458219362418216E-62</v>
      </c>
      <c r="GS105" s="82">
        <f t="shared" si="183"/>
        <v>4.1049396713387103E-87</v>
      </c>
      <c r="GT105" s="82">
        <f t="shared" si="184"/>
        <v>9.5177336183736099E-64</v>
      </c>
      <c r="GU105" s="82">
        <f t="shared" si="185"/>
        <v>8.5652048052476287E-68</v>
      </c>
      <c r="GV105" s="82">
        <f t="shared" si="186"/>
        <v>1.8665842133285782E-67</v>
      </c>
      <c r="GW105" s="82">
        <f t="shared" si="187"/>
        <v>5.0348146587603251E-71</v>
      </c>
      <c r="GX105" s="82">
        <f t="shared" si="188"/>
        <v>6.8176601767903309E-49</v>
      </c>
      <c r="GY105" s="82">
        <f t="shared" si="189"/>
        <v>1.0547387296816457E-37</v>
      </c>
      <c r="GZ105" s="82">
        <f t="shared" si="190"/>
        <v>1.9428185777308155E-33</v>
      </c>
      <c r="HA105" s="82">
        <f t="shared" si="191"/>
        <v>4.0023698631906603E-22</v>
      </c>
      <c r="HC105" s="82">
        <f t="shared" si="326"/>
        <v>0.12074071519896462</v>
      </c>
      <c r="HD105" s="82">
        <f t="shared" si="192"/>
        <v>0.58966208100496975</v>
      </c>
      <c r="HE105" s="82">
        <f t="shared" si="193"/>
        <v>0.36091534392853258</v>
      </c>
      <c r="HF105" s="82">
        <f t="shared" si="194"/>
        <v>9.7512476475655266E-2</v>
      </c>
      <c r="HG105" s="82">
        <f t="shared" si="195"/>
        <v>3.2598360319525785E-5</v>
      </c>
      <c r="HH105" s="82">
        <f t="shared" si="196"/>
        <v>3.7809051467965186E-7</v>
      </c>
      <c r="HI105" s="82">
        <f t="shared" si="197"/>
        <v>3.2656572200611835E-6</v>
      </c>
      <c r="HJ105" s="82">
        <f t="shared" si="198"/>
        <v>5.8206742579263577E-6</v>
      </c>
      <c r="HK105" s="82">
        <f t="shared" si="199"/>
        <v>2.6364150713813785E-5</v>
      </c>
      <c r="HL105" s="82">
        <f t="shared" si="200"/>
        <v>2.2907044686272879E-4</v>
      </c>
      <c r="HM105" s="82">
        <f t="shared" si="201"/>
        <v>1.2066421206053557E-3</v>
      </c>
      <c r="HN105" s="82">
        <f t="shared" si="202"/>
        <v>3.1225199679222819E-2</v>
      </c>
      <c r="HO105" s="82">
        <f t="shared" si="203"/>
        <v>0.29779551675043986</v>
      </c>
      <c r="HP105" s="82">
        <f t="shared" si="204"/>
        <v>0.49872131976306683</v>
      </c>
      <c r="HQ105" s="82">
        <f t="shared" si="205"/>
        <v>0.63258454677528231</v>
      </c>
      <c r="HS105" s="82">
        <f t="shared" si="327"/>
        <v>1.1363502248794841E-4</v>
      </c>
      <c r="HT105" s="82">
        <f t="shared" si="206"/>
        <v>9.3971505645972419E-9</v>
      </c>
      <c r="HU105" s="82">
        <f t="shared" si="207"/>
        <v>1.6120637621358925E-8</v>
      </c>
      <c r="HV105" s="82">
        <f t="shared" si="208"/>
        <v>4.5237823335791982E-9</v>
      </c>
      <c r="HW105" s="82">
        <f t="shared" si="209"/>
        <v>1.9219002332240808E-8</v>
      </c>
      <c r="HX105" s="82">
        <f t="shared" si="210"/>
        <v>8.6323982330915378E-8</v>
      </c>
      <c r="HY105" s="82">
        <f t="shared" si="211"/>
        <v>1.4271405437078761E-7</v>
      </c>
      <c r="HZ105" s="82">
        <f t="shared" si="212"/>
        <v>2.482515317075111E-8</v>
      </c>
      <c r="IA105" s="82">
        <f t="shared" si="213"/>
        <v>7.9999871507553177E-8</v>
      </c>
      <c r="IB105" s="82">
        <f t="shared" si="214"/>
        <v>2.7946306414127503E-9</v>
      </c>
      <c r="IC105" s="82">
        <f t="shared" si="215"/>
        <v>6.0807696277635517E-11</v>
      </c>
      <c r="ID105" s="82">
        <f t="shared" si="216"/>
        <v>6.0933598795232847E-9</v>
      </c>
      <c r="IE105" s="82">
        <f t="shared" si="217"/>
        <v>7.1321731428076885E-12</v>
      </c>
      <c r="IF105" s="82">
        <f t="shared" si="218"/>
        <v>9.9540779640764976E-8</v>
      </c>
      <c r="IG105" s="82">
        <f t="shared" si="219"/>
        <v>1.8648655021729975E-8</v>
      </c>
      <c r="II105" s="82">
        <f t="shared" si="328"/>
        <v>5.5175128898589993E-45</v>
      </c>
      <c r="IJ105" s="82">
        <f t="shared" si="329"/>
        <v>2.9116211867760139E-76</v>
      </c>
      <c r="IK105" s="82">
        <f t="shared" si="330"/>
        <v>5.3646662991043086E-77</v>
      </c>
      <c r="IL105" s="82">
        <f t="shared" si="331"/>
        <v>3.327563155900363E-87</v>
      </c>
      <c r="IM105" s="82">
        <f t="shared" si="332"/>
        <v>6.0436647525702382E-89</v>
      </c>
      <c r="IN105" s="82">
        <f t="shared" si="333"/>
        <v>1.0161654291461035E-84</v>
      </c>
      <c r="IO105" s="82">
        <f t="shared" si="334"/>
        <v>1.4052109015510134E-77</v>
      </c>
      <c r="IP105" s="82">
        <f t="shared" si="335"/>
        <v>6.5829632721368795E-86</v>
      </c>
      <c r="IQ105" s="82">
        <f t="shared" si="336"/>
        <v>6.0354179086041381E-80</v>
      </c>
      <c r="IR105" s="82">
        <f t="shared" si="337"/>
        <v>2.3728389411158974E-96</v>
      </c>
      <c r="IS105" s="82">
        <f t="shared" si="338"/>
        <v>2.5347095109300951E-117</v>
      </c>
      <c r="IT105" s="82">
        <f t="shared" si="339"/>
        <v>1.2040191243625818E-84</v>
      </c>
      <c r="IU105" s="82">
        <f t="shared" si="340"/>
        <v>1.6797760735531123E-111</v>
      </c>
      <c r="IV105" s="82">
        <f t="shared" si="341"/>
        <v>2.7377288686575088E-44</v>
      </c>
      <c r="IW105" s="82">
        <f t="shared" si="342"/>
        <v>1.2538038163229125E-24</v>
      </c>
      <c r="IY105" s="82">
        <f t="shared" si="343"/>
        <v>0.1208613712226617</v>
      </c>
      <c r="IZ105" s="82">
        <f t="shared" si="344"/>
        <v>0.58966209040212036</v>
      </c>
      <c r="JA105" s="82">
        <f t="shared" si="345"/>
        <v>0.36091536004917019</v>
      </c>
      <c r="JB105" s="82">
        <f t="shared" si="346"/>
        <v>9.7512480999437601E-2</v>
      </c>
      <c r="JC105" s="82">
        <f t="shared" si="347"/>
        <v>3.2617579321858026E-5</v>
      </c>
      <c r="JD105" s="82">
        <f t="shared" si="348"/>
        <v>4.6441449701056723E-7</v>
      </c>
      <c r="JE105" s="82">
        <f t="shared" si="349"/>
        <v>3.4083712744319712E-6</v>
      </c>
      <c r="JF105" s="82">
        <f t="shared" si="350"/>
        <v>5.8454994110971088E-6</v>
      </c>
      <c r="JG105" s="82">
        <f t="shared" si="351"/>
        <v>2.6444150585321339E-5</v>
      </c>
      <c r="JH105" s="82">
        <f t="shared" si="352"/>
        <v>2.2907324149337019E-4</v>
      </c>
      <c r="JI105" s="82">
        <f t="shared" si="353"/>
        <v>1.2066421814130521E-3</v>
      </c>
      <c r="JJ105" s="82">
        <f t="shared" si="354"/>
        <v>3.1225205772582698E-2</v>
      </c>
      <c r="JK105" s="82">
        <f t="shared" si="355"/>
        <v>0.29779551675757204</v>
      </c>
      <c r="JL105" s="82">
        <f t="shared" si="356"/>
        <v>0.49872141930384645</v>
      </c>
      <c r="JM105" s="82">
        <f t="shared" si="357"/>
        <v>0.63258456542393737</v>
      </c>
    </row>
    <row r="106" spans="2:273" x14ac:dyDescent="0.25">
      <c r="B106" s="2">
        <v>79</v>
      </c>
      <c r="C106" s="37">
        <v>0.27718500000000001</v>
      </c>
      <c r="D106" s="37">
        <v>0.37667400000000001</v>
      </c>
      <c r="E106" s="37">
        <v>0.26673400000000003</v>
      </c>
      <c r="F106" s="37">
        <v>0.24371200000000001</v>
      </c>
      <c r="G106" s="37">
        <v>0.24115900000000001</v>
      </c>
      <c r="H106" s="37">
        <v>0.23974300000000001</v>
      </c>
      <c r="I106" s="37">
        <v>0.236481</v>
      </c>
      <c r="J106" s="37">
        <v>0.24874199999999999</v>
      </c>
      <c r="K106" s="37">
        <v>0.255803</v>
      </c>
      <c r="L106" s="37">
        <v>0.250388</v>
      </c>
      <c r="M106" s="37">
        <v>0.27036199999999999</v>
      </c>
      <c r="N106" s="37">
        <v>0.27571200000000001</v>
      </c>
      <c r="O106" s="37">
        <v>0.28375800000000001</v>
      </c>
      <c r="P106" s="37">
        <v>0.32151000000000002</v>
      </c>
      <c r="Q106" s="37">
        <v>0.38469900000000001</v>
      </c>
      <c r="S106" s="4">
        <f t="shared" si="229"/>
        <v>0.28274243116287506</v>
      </c>
      <c r="T106" s="4">
        <f t="shared" si="230"/>
        <v>0.36106420574781711</v>
      </c>
      <c r="U106" s="4">
        <f t="shared" si="231"/>
        <v>0.28014941259231896</v>
      </c>
      <c r="V106" s="4">
        <f t="shared" si="232"/>
        <v>0.24504857670609326</v>
      </c>
      <c r="W106" s="4">
        <f t="shared" si="233"/>
        <v>0.23670158250603757</v>
      </c>
      <c r="X106" s="4">
        <f t="shared" si="234"/>
        <v>0.24290365704216405</v>
      </c>
      <c r="Y106" s="4">
        <f t="shared" si="235"/>
        <v>0.24302139944249376</v>
      </c>
      <c r="Z106" s="4">
        <f t="shared" si="236"/>
        <v>0.25198598066828809</v>
      </c>
      <c r="AA106" s="4">
        <f t="shared" si="237"/>
        <v>0.25309404554482323</v>
      </c>
      <c r="AB106" s="4">
        <f t="shared" si="238"/>
        <v>0.25373240055796614</v>
      </c>
      <c r="AC106" s="4">
        <f t="shared" si="239"/>
        <v>0.27389345450837732</v>
      </c>
      <c r="AD106" s="4">
        <f t="shared" si="240"/>
        <v>0.27559990358763992</v>
      </c>
      <c r="AE106" s="4">
        <f t="shared" si="241"/>
        <v>0.28983910760609738</v>
      </c>
      <c r="AF106" s="4">
        <f t="shared" si="242"/>
        <v>0.32140154065092463</v>
      </c>
      <c r="AG106" s="4">
        <f t="shared" si="243"/>
        <v>0.38101562165413594</v>
      </c>
      <c r="AI106" s="4">
        <f t="shared" si="244"/>
        <v>-5.5574311628750483E-3</v>
      </c>
      <c r="AJ106" s="4">
        <f t="shared" si="245"/>
        <v>1.5609794252182896E-2</v>
      </c>
      <c r="AK106" s="4">
        <f t="shared" si="246"/>
        <v>-1.3415412592318932E-2</v>
      </c>
      <c r="AL106" s="4">
        <f t="shared" si="247"/>
        <v>-1.3365767060932454E-3</v>
      </c>
      <c r="AM106" s="4">
        <f t="shared" si="248"/>
        <v>4.4574174939624456E-3</v>
      </c>
      <c r="AN106" s="4">
        <f t="shared" si="249"/>
        <v>-3.1606570421640334E-3</v>
      </c>
      <c r="AO106" s="4">
        <f t="shared" si="250"/>
        <v>-6.5403994424937661E-3</v>
      </c>
      <c r="AP106" s="4">
        <f t="shared" si="251"/>
        <v>-3.2439806682880989E-3</v>
      </c>
      <c r="AQ106" s="4">
        <f t="shared" si="252"/>
        <v>2.7089544551767708E-3</v>
      </c>
      <c r="AR106" s="4">
        <f t="shared" si="253"/>
        <v>-3.3444005579661429E-3</v>
      </c>
      <c r="AS106" s="4">
        <f t="shared" si="254"/>
        <v>-3.5314545083773297E-3</v>
      </c>
      <c r="AT106" s="4">
        <f t="shared" si="255"/>
        <v>1.1209641236009649E-4</v>
      </c>
      <c r="AU106" s="4">
        <f t="shared" si="256"/>
        <v>-6.081107606097369E-3</v>
      </c>
      <c r="AV106" s="4">
        <f t="shared" si="257"/>
        <v>1.084593490753849E-4</v>
      </c>
      <c r="AW106" s="4">
        <f t="shared" si="257"/>
        <v>3.6833783458640745E-3</v>
      </c>
      <c r="AY106" s="2">
        <f t="shared" si="308"/>
        <v>0.27326422279225676</v>
      </c>
      <c r="AZ106" s="2">
        <f t="shared" si="147"/>
        <v>0.24596356001530836</v>
      </c>
      <c r="BA106" s="2">
        <f t="shared" si="148"/>
        <v>0.23789603745363594</v>
      </c>
      <c r="BB106" s="2">
        <f t="shared" si="149"/>
        <v>0.2387047919226668</v>
      </c>
      <c r="BC106" s="2">
        <f t="shared" si="150"/>
        <v>0.23670136966606156</v>
      </c>
      <c r="BD106" s="2">
        <f t="shared" si="151"/>
        <v>0.24290361687876832</v>
      </c>
      <c r="BE106" s="2">
        <f t="shared" si="152"/>
        <v>0.24302133955428379</v>
      </c>
      <c r="BF106" s="2">
        <f t="shared" si="153"/>
        <v>0.25198595527854001</v>
      </c>
      <c r="BG106" s="2">
        <f t="shared" si="154"/>
        <v>0.25309389929087273</v>
      </c>
      <c r="BH106" s="2">
        <f t="shared" si="155"/>
        <v>0.25373063899910631</v>
      </c>
      <c r="BI106" s="2">
        <f t="shared" si="156"/>
        <v>0.27388368367632299</v>
      </c>
      <c r="BJ106" s="2">
        <f t="shared" si="157"/>
        <v>0.27465915289986986</v>
      </c>
      <c r="BK106" s="2">
        <f t="shared" si="158"/>
        <v>0.25958348908134804</v>
      </c>
      <c r="BL106" s="2">
        <f t="shared" si="159"/>
        <v>0.25044996047710005</v>
      </c>
      <c r="BM106" s="2">
        <f t="shared" si="160"/>
        <v>0.26186547483021178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>
        <f t="shared" si="313"/>
        <v>0.24115900000000001</v>
      </c>
      <c r="CJ106" s="2">
        <f t="shared" si="314"/>
        <v>0.23974300000000001</v>
      </c>
      <c r="CK106" s="2">
        <f t="shared" si="315"/>
        <v>0.236481</v>
      </c>
      <c r="CL106" s="2">
        <f t="shared" si="316"/>
        <v>0.24874199999999999</v>
      </c>
      <c r="CM106" s="2">
        <f t="shared" si="317"/>
        <v>0.255803</v>
      </c>
      <c r="CN106" s="2">
        <f t="shared" si="318"/>
        <v>0.250388</v>
      </c>
      <c r="CO106" s="2">
        <f t="shared" si="319"/>
        <v>0.27036199999999999</v>
      </c>
      <c r="CP106" s="2">
        <f t="shared" si="320"/>
        <v>0.27571200000000001</v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>
        <f t="shared" si="277"/>
        <v>0.24115900000000001</v>
      </c>
      <c r="CZ106" s="2">
        <f t="shared" si="278"/>
        <v>0.23974300000000001</v>
      </c>
      <c r="DA106" s="2">
        <f t="shared" si="279"/>
        <v>0.236481</v>
      </c>
      <c r="DB106" s="2">
        <f t="shared" si="280"/>
        <v>0.24874199999999999</v>
      </c>
      <c r="DC106" s="2">
        <f t="shared" si="281"/>
        <v>0.255803</v>
      </c>
      <c r="DD106" s="2">
        <f t="shared" si="282"/>
        <v>0.250388</v>
      </c>
      <c r="DE106" s="2">
        <f t="shared" si="283"/>
        <v>0.27036199999999999</v>
      </c>
      <c r="DF106" s="2">
        <f t="shared" si="284"/>
        <v>0.27571200000000001</v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0.49273824242424225</v>
      </c>
      <c r="DL106" s="2">
        <f t="shared" si="289"/>
        <v>0.31722837159137163</v>
      </c>
      <c r="DM106" s="2">
        <f t="shared" si="289"/>
        <v>0.29941787821565408</v>
      </c>
      <c r="DN106" s="2">
        <f t="shared" si="289"/>
        <v>0.31877879802955666</v>
      </c>
      <c r="DO106" s="2">
        <f t="shared" si="289"/>
        <v>0.35380017153846161</v>
      </c>
      <c r="DP106" s="2">
        <f t="shared" si="289"/>
        <v>0.34600135798983628</v>
      </c>
      <c r="DQ106" s="2">
        <f t="shared" si="289"/>
        <v>0.32835139920948619</v>
      </c>
      <c r="DR106" s="2">
        <f t="shared" si="289"/>
        <v>0.34008986769230759</v>
      </c>
      <c r="DS106" s="2">
        <f t="shared" si="289"/>
        <v>0.35383889470085472</v>
      </c>
      <c r="DT106" s="2">
        <f t="shared" si="289"/>
        <v>0.33743195889295891</v>
      </c>
      <c r="DU106" s="2">
        <f t="shared" si="289"/>
        <v>0.34578658294401188</v>
      </c>
      <c r="DV106" s="2">
        <f t="shared" si="289"/>
        <v>0.33615957315535772</v>
      </c>
      <c r="DW106" s="2">
        <f t="shared" si="289"/>
        <v>0.31036392554690395</v>
      </c>
      <c r="DX106" s="2">
        <f t="shared" si="289"/>
        <v>0.30251915842245986</v>
      </c>
      <c r="DY106" s="2">
        <f t="shared" si="289"/>
        <v>0.3447544634581105</v>
      </c>
      <c r="EA106" s="2">
        <f t="shared" si="228"/>
        <v>0.27278954873786404</v>
      </c>
      <c r="EB106" s="2">
        <f t="shared" si="290"/>
        <v>0.245327189321421</v>
      </c>
      <c r="EC106" s="2">
        <f t="shared" si="291"/>
        <v>0.23729927506916923</v>
      </c>
      <c r="ED106" s="2">
        <f t="shared" si="292"/>
        <v>0.23789799405480869</v>
      </c>
      <c r="EE106" s="2">
        <f t="shared" si="293"/>
        <v>0.23590552467207992</v>
      </c>
      <c r="EF106" s="2">
        <f t="shared" si="294"/>
        <v>0.24232413396975463</v>
      </c>
      <c r="EG106" s="2">
        <f t="shared" si="295"/>
        <v>0.24254248645840801</v>
      </c>
      <c r="EH106" s="2">
        <f t="shared" si="296"/>
        <v>0.25134121335134191</v>
      </c>
      <c r="EI106" s="2">
        <f t="shared" si="297"/>
        <v>0.25234288004509586</v>
      </c>
      <c r="EJ106" s="2">
        <f t="shared" si="298"/>
        <v>0.25304088876444658</v>
      </c>
      <c r="EK106" s="2">
        <f t="shared" si="299"/>
        <v>0.27310002039544867</v>
      </c>
      <c r="EL106" s="2">
        <f t="shared" si="300"/>
        <v>0.27395186518135528</v>
      </c>
      <c r="EM106" s="2">
        <f t="shared" si="301"/>
        <v>0.25901829517763586</v>
      </c>
      <c r="EN106" s="2">
        <f t="shared" si="302"/>
        <v>0.24965492991946314</v>
      </c>
      <c r="EO106" s="2">
        <f t="shared" si="303"/>
        <v>0.25968851588899589</v>
      </c>
      <c r="EQ106" s="2">
        <f t="shared" si="304"/>
        <v>0.2712177139419773</v>
      </c>
      <c r="ER106" s="2">
        <f t="shared" si="305"/>
        <v>0.2442872988980071</v>
      </c>
      <c r="ES106" s="2">
        <f t="shared" si="305"/>
        <v>0.23606930424175443</v>
      </c>
      <c r="ET106" s="2">
        <f t="shared" si="305"/>
        <v>0.23715172769499637</v>
      </c>
      <c r="EU106" s="2">
        <f t="shared" si="305"/>
        <v>0.23497114850399117</v>
      </c>
      <c r="EV106" s="2">
        <f t="shared" si="305"/>
        <v>0.24345173744631923</v>
      </c>
      <c r="EW106" s="2">
        <f t="shared" si="305"/>
        <v>0.24274027338497098</v>
      </c>
      <c r="EX106" s="2">
        <f t="shared" si="305"/>
        <v>0.25039704100577392</v>
      </c>
      <c r="EY106" s="2">
        <f t="shared" si="305"/>
        <v>0.25207204472069644</v>
      </c>
      <c r="EZ106" s="2">
        <f t="shared" si="305"/>
        <v>0.25373811849277483</v>
      </c>
      <c r="FA106" s="2">
        <f t="shared" si="305"/>
        <v>0.27192274484732648</v>
      </c>
      <c r="FB106" s="2">
        <f t="shared" si="305"/>
        <v>0.2738257037570111</v>
      </c>
      <c r="FC106" s="2">
        <f t="shared" si="305"/>
        <v>0.25904574831595989</v>
      </c>
      <c r="FD106" s="2">
        <f t="shared" si="305"/>
        <v>0.24917772876980829</v>
      </c>
      <c r="FE106" s="2">
        <f t="shared" si="305"/>
        <v>0.26473324072052268</v>
      </c>
      <c r="FG106" s="2">
        <f t="shared" si="306"/>
        <v>0.99781821067787579</v>
      </c>
      <c r="FH106" s="2">
        <f t="shared" si="307"/>
        <v>0.99112174829249855</v>
      </c>
      <c r="FI106" s="2">
        <f t="shared" si="307"/>
        <v>0.99033813161269646</v>
      </c>
      <c r="FJ106" s="2">
        <f t="shared" si="307"/>
        <v>0.99000294970784031</v>
      </c>
      <c r="FK106" s="2">
        <f t="shared" si="307"/>
        <v>0.99321995414492137</v>
      </c>
      <c r="FL106" s="2">
        <f t="shared" si="307"/>
        <v>0.99445733234667799</v>
      </c>
      <c r="FM106" s="2">
        <f t="shared" si="307"/>
        <v>0.99442833618879534</v>
      </c>
      <c r="FN106" s="2">
        <f t="shared" si="307"/>
        <v>0.99268719136727368</v>
      </c>
      <c r="FO106" s="2">
        <f t="shared" si="307"/>
        <v>0.99258901742797934</v>
      </c>
      <c r="FP106" s="2">
        <f t="shared" si="307"/>
        <v>0.99186515570207612</v>
      </c>
      <c r="FQ106" s="2">
        <f t="shared" si="307"/>
        <v>0.98916794141503706</v>
      </c>
      <c r="FR106" s="2">
        <f t="shared" si="307"/>
        <v>0.98862435820203498</v>
      </c>
      <c r="FS106" s="2">
        <f t="shared" si="307"/>
        <v>0.98899357890824025</v>
      </c>
      <c r="FT106" s="2">
        <f t="shared" si="307"/>
        <v>0.98494641311821585</v>
      </c>
      <c r="FU106" s="2">
        <f t="shared" si="307"/>
        <v>0.97446219607544782</v>
      </c>
      <c r="FW106" s="2">
        <f t="shared" si="324"/>
        <v>3.3131070269293642E-3</v>
      </c>
      <c r="FX106" s="2">
        <f t="shared" si="164"/>
        <v>1.9099131288019032E-3</v>
      </c>
      <c r="FY106" s="2">
        <f t="shared" si="165"/>
        <v>2.7800525521056415E-3</v>
      </c>
      <c r="FZ106" s="2">
        <f t="shared" si="166"/>
        <v>2.3739474846230725E-3</v>
      </c>
      <c r="GA106" s="2">
        <f t="shared" si="167"/>
        <v>3.7309575734063389E-3</v>
      </c>
      <c r="GB106" s="2">
        <f t="shared" si="168"/>
        <v>4.2874229743501005E-3</v>
      </c>
      <c r="GC106" s="2">
        <f t="shared" si="169"/>
        <v>3.8156314720256047E-3</v>
      </c>
      <c r="GD106" s="2">
        <f t="shared" si="170"/>
        <v>4.5118864467373959E-3</v>
      </c>
      <c r="GE106" s="2">
        <f t="shared" si="171"/>
        <v>4.3050143813584945E-3</v>
      </c>
      <c r="GF106" s="2">
        <f t="shared" si="172"/>
        <v>4.6498577116377802E-3</v>
      </c>
      <c r="GG106" s="2">
        <f t="shared" si="173"/>
        <v>3.1274097191822184E-3</v>
      </c>
      <c r="GH106" s="2">
        <f t="shared" si="174"/>
        <v>2.8922031593358027E-3</v>
      </c>
      <c r="GI106" s="2">
        <f t="shared" si="175"/>
        <v>2.2683980770427077E-3</v>
      </c>
      <c r="GJ106" s="2">
        <f t="shared" si="176"/>
        <v>1.6045625036191934E-3</v>
      </c>
      <c r="GK106" s="2">
        <f t="shared" si="177"/>
        <v>9.0420224927043622E-4</v>
      </c>
      <c r="GM106" s="82">
        <f t="shared" si="325"/>
        <v>3.8056524561131036E-6</v>
      </c>
      <c r="GN106" s="82">
        <f t="shared" si="178"/>
        <v>2.2878579459779875E-36</v>
      </c>
      <c r="GO106" s="82">
        <f t="shared" si="179"/>
        <v>1.3370429453347237E-39</v>
      </c>
      <c r="GP106" s="82">
        <f t="shared" si="180"/>
        <v>7.9358537939562399E-39</v>
      </c>
      <c r="GQ106" s="82">
        <f t="shared" si="181"/>
        <v>1.36886012760519E-55</v>
      </c>
      <c r="GR106" s="82">
        <f t="shared" si="182"/>
        <v>9.4471010770572862E-66</v>
      </c>
      <c r="GS106" s="82">
        <f t="shared" si="183"/>
        <v>1.5245517525474622E-92</v>
      </c>
      <c r="GT106" s="82">
        <f t="shared" si="184"/>
        <v>6.447909629749953E-68</v>
      </c>
      <c r="GU106" s="82">
        <f t="shared" si="185"/>
        <v>2.2964160627066556E-72</v>
      </c>
      <c r="GV106" s="82">
        <f t="shared" si="186"/>
        <v>4.5770116624806884E-72</v>
      </c>
      <c r="GW106" s="82">
        <f t="shared" si="187"/>
        <v>3.8992601160357565E-76</v>
      </c>
      <c r="GX106" s="82">
        <f t="shared" si="188"/>
        <v>1.6062875115443844E-52</v>
      </c>
      <c r="GY106" s="82">
        <f t="shared" si="189"/>
        <v>1.1898635873738012E-40</v>
      </c>
      <c r="GZ106" s="82">
        <f t="shared" si="190"/>
        <v>4.2496914845982327E-36</v>
      </c>
      <c r="HA106" s="82">
        <f t="shared" si="191"/>
        <v>6.4315891440523719E-24</v>
      </c>
      <c r="HC106" s="82">
        <f t="shared" si="326"/>
        <v>8.8751062074466466E-2</v>
      </c>
      <c r="HD106" s="82">
        <f t="shared" si="192"/>
        <v>0.42069818191342617</v>
      </c>
      <c r="HE106" s="82">
        <f t="shared" si="193"/>
        <v>0.17103166037818271</v>
      </c>
      <c r="HF106" s="82">
        <f t="shared" si="194"/>
        <v>3.003237411178682E-2</v>
      </c>
      <c r="HG106" s="82">
        <f t="shared" si="195"/>
        <v>2.4242456946743881E-6</v>
      </c>
      <c r="HH106" s="82">
        <f t="shared" si="196"/>
        <v>1.5715575572662654E-8</v>
      </c>
      <c r="HI106" s="82">
        <f t="shared" si="197"/>
        <v>1.1885368606326766E-7</v>
      </c>
      <c r="HJ106" s="82">
        <f t="shared" si="198"/>
        <v>1.894424662460837E-7</v>
      </c>
      <c r="HK106" s="82">
        <f t="shared" si="199"/>
        <v>1.0959915530512994E-6</v>
      </c>
      <c r="HL106" s="82">
        <f t="shared" si="200"/>
        <v>1.9185096282007385E-5</v>
      </c>
      <c r="HM106" s="82">
        <f t="shared" si="201"/>
        <v>9.0659219377692702E-5</v>
      </c>
      <c r="HN106" s="82">
        <f t="shared" si="202"/>
        <v>5.4313675811518622E-3</v>
      </c>
      <c r="HO106" s="82">
        <f t="shared" si="203"/>
        <v>0.13873161006185075</v>
      </c>
      <c r="HP106" s="82">
        <f t="shared" si="204"/>
        <v>0.34182998467354031</v>
      </c>
      <c r="HQ106" s="82">
        <f t="shared" si="205"/>
        <v>0.57380187052527865</v>
      </c>
      <c r="HS106" s="82">
        <f t="shared" si="327"/>
        <v>1.8512574146905023E-4</v>
      </c>
      <c r="HT106" s="82">
        <f t="shared" si="206"/>
        <v>2.1907688177391198E-8</v>
      </c>
      <c r="HU106" s="82">
        <f t="shared" si="207"/>
        <v>3.9237890943083832E-8</v>
      </c>
      <c r="HV106" s="82">
        <f t="shared" si="208"/>
        <v>1.1776307518063184E-8</v>
      </c>
      <c r="HW106" s="82">
        <f t="shared" si="209"/>
        <v>5.2270737809938136E-8</v>
      </c>
      <c r="HX106" s="82">
        <f t="shared" si="210"/>
        <v>2.2439202975223425E-7</v>
      </c>
      <c r="HY106" s="82">
        <f t="shared" si="211"/>
        <v>3.4426809488242682E-7</v>
      </c>
      <c r="HZ106" s="82">
        <f t="shared" si="212"/>
        <v>6.8102065840799891E-8</v>
      </c>
      <c r="IA106" s="82">
        <f t="shared" si="213"/>
        <v>2.0290745157605075E-7</v>
      </c>
      <c r="IB106" s="82">
        <f t="shared" si="214"/>
        <v>8.7658326907407654E-9</v>
      </c>
      <c r="IC106" s="82">
        <f t="shared" si="215"/>
        <v>2.2131955450955559E-10</v>
      </c>
      <c r="ID106" s="82">
        <f t="shared" si="216"/>
        <v>1.6002952110904369E-8</v>
      </c>
      <c r="IE106" s="82">
        <f t="shared" si="217"/>
        <v>2.4897303230448528E-11</v>
      </c>
      <c r="IF106" s="82">
        <f t="shared" si="218"/>
        <v>1.9673095259148568E-7</v>
      </c>
      <c r="IG106" s="82">
        <f t="shared" si="219"/>
        <v>3.836668391044731E-8</v>
      </c>
      <c r="II106" s="82">
        <f t="shared" si="328"/>
        <v>1.2707803394487102E-43</v>
      </c>
      <c r="IJ106" s="82">
        <f t="shared" si="329"/>
        <v>4.0376566557095343E-74</v>
      </c>
      <c r="IK106" s="82">
        <f t="shared" si="330"/>
        <v>1.0661287185851795E-74</v>
      </c>
      <c r="IL106" s="82">
        <f t="shared" si="331"/>
        <v>1.1613902973430242E-84</v>
      </c>
      <c r="IM106" s="82">
        <f t="shared" si="332"/>
        <v>3.8141551024189259E-86</v>
      </c>
      <c r="IN106" s="82">
        <f t="shared" si="333"/>
        <v>5.4706217293741049E-82</v>
      </c>
      <c r="IO106" s="82">
        <f t="shared" si="334"/>
        <v>3.9152247365383476E-75</v>
      </c>
      <c r="IP106" s="82">
        <f t="shared" si="335"/>
        <v>4.1137292804252739E-83</v>
      </c>
      <c r="IQ106" s="82">
        <f t="shared" si="336"/>
        <v>2.2734414165587472E-77</v>
      </c>
      <c r="IR106" s="82">
        <f t="shared" si="337"/>
        <v>3.4281971199321649E-93</v>
      </c>
      <c r="IS106" s="82">
        <f t="shared" si="338"/>
        <v>1.0085161285152441E-113</v>
      </c>
      <c r="IT106" s="82">
        <f t="shared" si="339"/>
        <v>4.256574163541248E-82</v>
      </c>
      <c r="IU106" s="82">
        <f t="shared" si="340"/>
        <v>2.9300533680174652E-108</v>
      </c>
      <c r="IV106" s="82">
        <f t="shared" si="341"/>
        <v>4.2624431328112161E-43</v>
      </c>
      <c r="IW106" s="82">
        <f t="shared" si="342"/>
        <v>4.9118586219602876E-24</v>
      </c>
      <c r="IY106" s="82">
        <f t="shared" si="343"/>
        <v>8.8939993468391626E-2</v>
      </c>
      <c r="IZ106" s="82">
        <f t="shared" si="344"/>
        <v>0.42069820382111434</v>
      </c>
      <c r="JA106" s="82">
        <f t="shared" si="345"/>
        <v>0.17103169961607365</v>
      </c>
      <c r="JB106" s="82">
        <f t="shared" si="346"/>
        <v>3.0032385888094339E-2</v>
      </c>
      <c r="JC106" s="82">
        <f t="shared" si="347"/>
        <v>2.4765164324843261E-6</v>
      </c>
      <c r="JD106" s="82">
        <f t="shared" si="348"/>
        <v>2.401076053248969E-7</v>
      </c>
      <c r="JE106" s="82">
        <f t="shared" si="349"/>
        <v>4.6312178094569448E-7</v>
      </c>
      <c r="JF106" s="82">
        <f t="shared" si="350"/>
        <v>2.575445320868836E-7</v>
      </c>
      <c r="JG106" s="82">
        <f t="shared" si="351"/>
        <v>1.2988990046273502E-6</v>
      </c>
      <c r="JH106" s="82">
        <f t="shared" si="352"/>
        <v>1.9193862114698126E-5</v>
      </c>
      <c r="JI106" s="82">
        <f t="shared" si="353"/>
        <v>9.0659440697247209E-5</v>
      </c>
      <c r="JJ106" s="82">
        <f t="shared" si="354"/>
        <v>5.4313835841039732E-3</v>
      </c>
      <c r="JK106" s="82">
        <f t="shared" si="355"/>
        <v>0.13873161008674806</v>
      </c>
      <c r="JL106" s="82">
        <f t="shared" si="356"/>
        <v>0.34183018140449289</v>
      </c>
      <c r="JM106" s="82">
        <f t="shared" si="357"/>
        <v>0.57380190889196259</v>
      </c>
    </row>
    <row r="107" spans="2:273" x14ac:dyDescent="0.25">
      <c r="B107" s="2">
        <v>80</v>
      </c>
      <c r="C107" s="37">
        <v>0.28142299999999998</v>
      </c>
      <c r="D107" s="37">
        <v>0.2908</v>
      </c>
      <c r="E107" s="37">
        <v>0.24151600000000001</v>
      </c>
      <c r="F107" s="37">
        <v>0.239062</v>
      </c>
      <c r="G107" s="37">
        <v>0.23969399999999999</v>
      </c>
      <c r="H107" s="37">
        <v>0.24123800000000001</v>
      </c>
      <c r="I107" s="37">
        <v>0.24121000000000001</v>
      </c>
      <c r="J107" s="37">
        <v>0.24771299999999999</v>
      </c>
      <c r="K107" s="37">
        <v>0.258158</v>
      </c>
      <c r="L107" s="37">
        <v>0.245614</v>
      </c>
      <c r="M107" s="37">
        <v>0.280225</v>
      </c>
      <c r="N107" s="37">
        <v>0.27531699999999998</v>
      </c>
      <c r="O107" s="37">
        <v>0.26900200000000002</v>
      </c>
      <c r="P107" s="37">
        <v>0.27796900000000002</v>
      </c>
      <c r="Q107" s="37">
        <v>0.34581200000000001</v>
      </c>
      <c r="S107" s="4">
        <f t="shared" si="229"/>
        <v>0.27892002864944748</v>
      </c>
      <c r="T107" s="4">
        <f t="shared" si="230"/>
        <v>0.30539783564876455</v>
      </c>
      <c r="U107" s="4">
        <f t="shared" si="231"/>
        <v>0.25034565826521787</v>
      </c>
      <c r="V107" s="4">
        <f t="shared" si="232"/>
        <v>0.23958440639784354</v>
      </c>
      <c r="W107" s="4">
        <f t="shared" si="233"/>
        <v>0.23630398575404754</v>
      </c>
      <c r="X107" s="4">
        <f t="shared" si="234"/>
        <v>0.24265353511925908</v>
      </c>
      <c r="Y107" s="4">
        <f t="shared" si="235"/>
        <v>0.24273306809017511</v>
      </c>
      <c r="Z107" s="4">
        <f t="shared" si="236"/>
        <v>0.25152366253538266</v>
      </c>
      <c r="AA107" s="4">
        <f t="shared" si="237"/>
        <v>0.25265720812966641</v>
      </c>
      <c r="AB107" s="4">
        <f t="shared" si="238"/>
        <v>0.25337559633669471</v>
      </c>
      <c r="AC107" s="4">
        <f t="shared" si="239"/>
        <v>0.27320791190958177</v>
      </c>
      <c r="AD107" s="4">
        <f t="shared" si="240"/>
        <v>0.27430449831935566</v>
      </c>
      <c r="AE107" s="4">
        <f t="shared" si="241"/>
        <v>0.26826651802266904</v>
      </c>
      <c r="AF107" s="4">
        <f t="shared" si="242"/>
        <v>0.28464283908801724</v>
      </c>
      <c r="AG107" s="4">
        <f t="shared" si="243"/>
        <v>0.34004747572322619</v>
      </c>
      <c r="AI107" s="4">
        <f t="shared" si="244"/>
        <v>2.5029713505524964E-3</v>
      </c>
      <c r="AJ107" s="4">
        <f t="shared" si="245"/>
        <v>-1.4597835648764546E-2</v>
      </c>
      <c r="AK107" s="4">
        <f t="shared" si="246"/>
        <v>-8.8296582652178657E-3</v>
      </c>
      <c r="AL107" s="4">
        <f t="shared" si="247"/>
        <v>-5.2240639784353893E-4</v>
      </c>
      <c r="AM107" s="4">
        <f t="shared" si="248"/>
        <v>3.3900142459524496E-3</v>
      </c>
      <c r="AN107" s="4">
        <f t="shared" si="249"/>
        <v>-1.4155351192590704E-3</v>
      </c>
      <c r="AO107" s="4">
        <f t="shared" si="250"/>
        <v>-1.5230680901751059E-3</v>
      </c>
      <c r="AP107" s="4">
        <f t="shared" si="251"/>
        <v>-3.8106625353826751E-3</v>
      </c>
      <c r="AQ107" s="4">
        <f t="shared" si="252"/>
        <v>5.5007918703335879E-3</v>
      </c>
      <c r="AR107" s="4">
        <f t="shared" si="253"/>
        <v>-7.7615963366947094E-3</v>
      </c>
      <c r="AS107" s="4">
        <f t="shared" si="254"/>
        <v>7.0170880904182331E-3</v>
      </c>
      <c r="AT107" s="4">
        <f t="shared" si="255"/>
        <v>1.0125016806443177E-3</v>
      </c>
      <c r="AU107" s="4">
        <f t="shared" si="256"/>
        <v>7.354819773309762E-4</v>
      </c>
      <c r="AV107" s="4">
        <f t="shared" ref="AV107:AW122" si="358">IF(OR($B107 &lt; P$230, $B107 &gt; P$233), 0, P107-AF107)</f>
        <v>-6.6738390880172194E-3</v>
      </c>
      <c r="AW107" s="4">
        <f t="shared" si="358"/>
        <v>5.7645242767738192E-3</v>
      </c>
      <c r="AY107" s="2">
        <f t="shared" si="308"/>
        <v>0.27294765913772057</v>
      </c>
      <c r="AZ107" s="2">
        <f t="shared" ref="AZ107:AZ170" si="359">IF(OR($B107 &lt; D$230, $B107 &gt; D$233), #N/A, ((1-FH107)*DL107) + (FH107 - FX107)*EB107 + (FX107*ER107))</f>
        <v>0.2456813891141898</v>
      </c>
      <c r="BA107" s="2">
        <f t="shared" ref="BA107:BA170" si="360">IF(OR($B107 &lt; E$230, $B107 &gt; E$233), #N/A, ((1-FI107)*DM107) + (FI107 - FY107)*EC107 + (FY107*ES107))</f>
        <v>0.23753890822623505</v>
      </c>
      <c r="BB107" s="2">
        <f t="shared" ref="BB107:BB170" si="361">IF(OR($B107 &lt; F$230, $B107 &gt; F$233), #N/A, ((1-FJ107)*DN107) + (FJ107 - FZ107)*ED107 + (FZ107*ET107))</f>
        <v>0.23833906289103873</v>
      </c>
      <c r="BC107" s="2">
        <f t="shared" ref="BC107:BC170" si="362">IF(OR($B107 &lt; G$230, $B107 &gt; G$233), #N/A, ((1-FK107)*DO107) + (FK107 - GA107)*EE107 + (GA107*EU107))</f>
        <v>0.23630395803745899</v>
      </c>
      <c r="BD107" s="2">
        <f t="shared" ref="BD107:BD170" si="363">IF(OR($B107 &lt; H$230, $B107 &gt; H$233), #N/A, ((1-FL107)*DP107) + (FL107 - GB107)*EF107 + (GB107*EV107))</f>
        <v>0.24265343943563869</v>
      </c>
      <c r="BE107" s="2">
        <f t="shared" ref="BE107:BE170" si="364">IF(OR($B107 &lt; I$230, $B107 &gt; I$233), #N/A, ((1-FM107)*DQ107) + (FM107 - GC107)*EG107 + (GC107*EW107))</f>
        <v>0.24273295477173576</v>
      </c>
      <c r="BF107" s="2">
        <f t="shared" ref="BF107:BF170" si="365">IF(OR($B107 &lt; J$230, $B107 &gt; J$233), #N/A, ((1-FN107)*DR107) + (FN107 - GD107)*EH107 + (GD107*EX107))</f>
        <v>0.25152363901481928</v>
      </c>
      <c r="BG107" s="2">
        <f t="shared" ref="BG107:BG170" si="366">IF(OR($B107 &lt; K$230, $B107 &gt; K$233), #N/A, ((1-FO107)*DS107) + (FO107 - GE107)*EI107 + (GE107*EY107))</f>
        <v>0.25265711797516249</v>
      </c>
      <c r="BH107" s="2">
        <f t="shared" ref="BH107:BH170" si="367">IF(OR($B107 &lt; L$230, $B107 &gt; L$233), #N/A, ((1-FP107)*DT107) + (FP107 - GF107)*EJ107 + (GF107*EZ107))</f>
        <v>0.25337550840171547</v>
      </c>
      <c r="BI107" s="2">
        <f t="shared" ref="BI107:BI170" si="368">IF(OR($B107 &lt; M$230, $B107 &gt; M$233), #N/A, ((1-FQ107)*DU107) + (FQ107 - GG107)*EK107 + (GG107*FA107))</f>
        <v>0.2732075405920204</v>
      </c>
      <c r="BJ107" s="2">
        <f t="shared" ref="BJ107:BJ170" si="369">IF(OR($B107 &lt; N$230, $B107 &gt; N$233), #N/A, ((1-FR107)*DV107) + (FR107 - GH107)*EL107 + (GH107*FB107))</f>
        <v>0.27421273824765158</v>
      </c>
      <c r="BK107" s="2">
        <f t="shared" ref="BK107:BK170" si="370">IF(OR($B107 &lt; O$230, $B107 &gt; O$233), #N/A, ((1-FS107)*DW107) + (FS107 - GI107)*EM107 + (GI107*FC107))</f>
        <v>0.25915503947257851</v>
      </c>
      <c r="BL107" s="2">
        <f t="shared" ref="BL107:BL170" si="371">IF(OR($B107 &lt; P$230, $B107 &gt; P$233), #N/A, ((1-FT107)*DX107) + (FT107 - GJ107)*EN107 + (GJ107*FD107))</f>
        <v>0.25003939582190055</v>
      </c>
      <c r="BM107" s="2">
        <f t="shared" ref="BM107:BM170" si="372">IF(OR($B107 &lt; Q$230, $B107 &gt; Q$233), #N/A, ((1-FU107)*DY107) + (FU107 - GK107)*EO107 + (GK107*FE107))</f>
        <v>0.26140269731495636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>
        <f t="shared" si="312"/>
        <v>0.239062</v>
      </c>
      <c r="CI107" s="2">
        <f t="shared" si="313"/>
        <v>0.23969399999999999</v>
      </c>
      <c r="CJ107" s="2">
        <f t="shared" si="314"/>
        <v>0.24123800000000001</v>
      </c>
      <c r="CK107" s="2">
        <f t="shared" si="315"/>
        <v>0.24121000000000001</v>
      </c>
      <c r="CL107" s="2">
        <f t="shared" si="316"/>
        <v>0.24771299999999999</v>
      </c>
      <c r="CM107" s="2">
        <f t="shared" si="317"/>
        <v>0.258158</v>
      </c>
      <c r="CN107" s="2">
        <f t="shared" si="318"/>
        <v>0.245614</v>
      </c>
      <c r="CO107" s="2">
        <f t="shared" si="319"/>
        <v>0.280225</v>
      </c>
      <c r="CP107" s="2">
        <f t="shared" si="320"/>
        <v>0.27531699999999998</v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>
        <f t="shared" si="276"/>
        <v>0.239062</v>
      </c>
      <c r="CY107" s="2">
        <f t="shared" si="277"/>
        <v>0.23969399999999999</v>
      </c>
      <c r="CZ107" s="2">
        <f t="shared" si="278"/>
        <v>0.24123800000000001</v>
      </c>
      <c r="DA107" s="2">
        <f t="shared" si="279"/>
        <v>0.24121000000000001</v>
      </c>
      <c r="DB107" s="2">
        <f t="shared" si="280"/>
        <v>0.24771299999999999</v>
      </c>
      <c r="DC107" s="2">
        <f t="shared" si="281"/>
        <v>0.258158</v>
      </c>
      <c r="DD107" s="2">
        <f t="shared" si="282"/>
        <v>0.245614</v>
      </c>
      <c r="DE107" s="2">
        <f t="shared" si="283"/>
        <v>0.280225</v>
      </c>
      <c r="DF107" s="2">
        <f t="shared" si="284"/>
        <v>0.27531699999999998</v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0.4953871969696968</v>
      </c>
      <c r="DL107" s="2">
        <f t="shared" ref="DL107:DY122" si="373">BP$228*$B107+BP$229</f>
        <v>0.31797469820919827</v>
      </c>
      <c r="DM107" s="2">
        <f t="shared" si="373"/>
        <v>0.3000019625068418</v>
      </c>
      <c r="DN107" s="2">
        <f t="shared" si="373"/>
        <v>0.31963074876847297</v>
      </c>
      <c r="DO107" s="2">
        <f t="shared" si="373"/>
        <v>0.35507601230769237</v>
      </c>
      <c r="DP107" s="2">
        <f t="shared" si="373"/>
        <v>0.34714407058159236</v>
      </c>
      <c r="DQ107" s="2">
        <f t="shared" si="373"/>
        <v>0.3291582183794467</v>
      </c>
      <c r="DR107" s="2">
        <f t="shared" si="373"/>
        <v>0.34086796923076912</v>
      </c>
      <c r="DS107" s="2">
        <f t="shared" si="373"/>
        <v>0.3549193384615385</v>
      </c>
      <c r="DT107" s="2">
        <f t="shared" si="373"/>
        <v>0.33836144424094428</v>
      </c>
      <c r="DU107" s="2">
        <f t="shared" si="373"/>
        <v>0.34676645658138672</v>
      </c>
      <c r="DV107" s="2">
        <f t="shared" si="373"/>
        <v>0.33693141253244341</v>
      </c>
      <c r="DW107" s="2">
        <f t="shared" si="373"/>
        <v>0.31085599829440119</v>
      </c>
      <c r="DX107" s="2">
        <f t="shared" si="373"/>
        <v>0.30302093582887701</v>
      </c>
      <c r="DY107" s="2">
        <f t="shared" si="373"/>
        <v>0.345845120543672</v>
      </c>
      <c r="EA107" s="2">
        <f t="shared" si="228"/>
        <v>0.27250954084142393</v>
      </c>
      <c r="EB107" s="2">
        <f t="shared" si="290"/>
        <v>0.24509286769481672</v>
      </c>
      <c r="EC107" s="2">
        <f t="shared" si="291"/>
        <v>0.23698670059074253</v>
      </c>
      <c r="ED107" s="2">
        <f t="shared" si="292"/>
        <v>0.23759226193544214</v>
      </c>
      <c r="EE107" s="2">
        <f t="shared" si="293"/>
        <v>0.23556809474547155</v>
      </c>
      <c r="EF107" s="2">
        <f t="shared" si="294"/>
        <v>0.24211737038308515</v>
      </c>
      <c r="EG107" s="2">
        <f t="shared" si="295"/>
        <v>0.24229057566263329</v>
      </c>
      <c r="EH107" s="2">
        <f t="shared" si="296"/>
        <v>0.25092767885067024</v>
      </c>
      <c r="EI107" s="2">
        <f t="shared" si="297"/>
        <v>0.25196196488162348</v>
      </c>
      <c r="EJ107" s="2">
        <f t="shared" si="298"/>
        <v>0.25273657154771834</v>
      </c>
      <c r="EK107" s="2">
        <f t="shared" si="299"/>
        <v>0.27247663398039146</v>
      </c>
      <c r="EL107" s="2">
        <f t="shared" si="300"/>
        <v>0.2735549498478731</v>
      </c>
      <c r="EM107" s="2">
        <f t="shared" si="301"/>
        <v>0.25863023001644425</v>
      </c>
      <c r="EN107" s="2">
        <f t="shared" si="302"/>
        <v>0.24930168637555883</v>
      </c>
      <c r="EO107" s="2">
        <f t="shared" si="303"/>
        <v>0.25937954486562198</v>
      </c>
      <c r="EQ107" s="2">
        <f t="shared" si="304"/>
        <v>0.27100819387186204</v>
      </c>
      <c r="ER107" s="2">
        <f t="shared" ref="ER107:FE122" si="374">CV$228*$B107+CV$229</f>
        <v>0.24410488584033371</v>
      </c>
      <c r="ES107" s="2">
        <f t="shared" si="374"/>
        <v>0.23582565829247301</v>
      </c>
      <c r="ET107" s="2">
        <f t="shared" si="374"/>
        <v>0.23688646130975891</v>
      </c>
      <c r="EU107" s="2">
        <f t="shared" si="374"/>
        <v>0.23469949714334828</v>
      </c>
      <c r="EV107" s="2">
        <f t="shared" si="374"/>
        <v>0.24316072997884497</v>
      </c>
      <c r="EW107" s="2">
        <f t="shared" si="374"/>
        <v>0.24247034109810917</v>
      </c>
      <c r="EX107" s="2">
        <f t="shared" si="374"/>
        <v>0.25006412651469528</v>
      </c>
      <c r="EY107" s="2">
        <f t="shared" si="374"/>
        <v>0.25171204928006313</v>
      </c>
      <c r="EZ107" s="2">
        <f t="shared" si="374"/>
        <v>0.25336944318900417</v>
      </c>
      <c r="FA107" s="2">
        <f t="shared" si="374"/>
        <v>0.27139751016124791</v>
      </c>
      <c r="FB107" s="2">
        <f t="shared" si="374"/>
        <v>0.2734342315818547</v>
      </c>
      <c r="FC107" s="2">
        <f t="shared" si="374"/>
        <v>0.25865447537141267</v>
      </c>
      <c r="FD107" s="2">
        <f t="shared" si="374"/>
        <v>0.24885705524642368</v>
      </c>
      <c r="FE107" s="2">
        <f t="shared" si="374"/>
        <v>0.26418973352168862</v>
      </c>
      <c r="FG107" s="2">
        <f t="shared" si="306"/>
        <v>0.99800980242321802</v>
      </c>
      <c r="FH107" s="2">
        <f t="shared" ref="FH107:FU122" si="375">POWER(10,($B107-D$231)/D$229)/(1+POWER(10,($B107-D$231)/D$229))</f>
        <v>0.99189660792005252</v>
      </c>
      <c r="FI107" s="2">
        <f t="shared" si="375"/>
        <v>0.99118077372806312</v>
      </c>
      <c r="FJ107" s="2">
        <f t="shared" si="375"/>
        <v>0.99087455473771202</v>
      </c>
      <c r="FK107" s="2">
        <f t="shared" si="375"/>
        <v>0.99381283360761818</v>
      </c>
      <c r="FL107" s="2">
        <f t="shared" si="375"/>
        <v>0.99494256053492902</v>
      </c>
      <c r="FM107" s="2">
        <f t="shared" si="375"/>
        <v>0.99491608984420343</v>
      </c>
      <c r="FN107" s="2">
        <f t="shared" si="375"/>
        <v>0.99332634511163798</v>
      </c>
      <c r="FO107" s="2">
        <f t="shared" si="375"/>
        <v>0.99323669330551001</v>
      </c>
      <c r="FP107" s="2">
        <f t="shared" si="375"/>
        <v>0.99257561961477347</v>
      </c>
      <c r="FQ107" s="2">
        <f t="shared" si="375"/>
        <v>0.99011162050646861</v>
      </c>
      <c r="FR107" s="2">
        <f t="shared" si="375"/>
        <v>0.98961489658110258</v>
      </c>
      <c r="FS107" s="2">
        <f t="shared" si="375"/>
        <v>0.98995229400359441</v>
      </c>
      <c r="FT107" s="2">
        <f t="shared" si="375"/>
        <v>0.98625275664742795</v>
      </c>
      <c r="FU107" s="2">
        <f t="shared" si="375"/>
        <v>0.97665679265498495</v>
      </c>
      <c r="FW107" s="2">
        <f t="shared" si="324"/>
        <v>3.6315888060665337E-3</v>
      </c>
      <c r="FX107" s="2">
        <f t="shared" ref="FX107:FX170" si="376">POWER(10,($B107-D$232)/D$229)/(1+POWER(10,($B107-D$232)/D$229))</f>
        <v>2.0937922896782164E-3</v>
      </c>
      <c r="FY107" s="2">
        <f t="shared" ref="FY107:FY170" si="377">POWER(10,($B107-E$232)/E$229)/(1+POWER(10,($B107-E$232)/E$229))</f>
        <v>3.0474496374711477E-3</v>
      </c>
      <c r="FZ107" s="2">
        <f t="shared" ref="FZ107:FZ170" si="378">POWER(10,($B107-F$232)/F$229)/(1+POWER(10,($B107-F$232)/F$229))</f>
        <v>2.6023856204448149E-3</v>
      </c>
      <c r="GA107" s="2">
        <f t="shared" ref="GA107:GA170" si="379">POWER(10,($B107-G$232)/G$229)/(1+POWER(10,($B107-G$232)/G$229))</f>
        <v>4.0894416106995795E-3</v>
      </c>
      <c r="GB107" s="2">
        <f t="shared" ref="GB107:GB170" si="380">POWER(10,($B107-H$232)/H$229)/(1+POWER(10,($B107-H$232)/H$229))</f>
        <v>4.6991220508526832E-3</v>
      </c>
      <c r="GC107" s="2">
        <f t="shared" ref="GC107:GC170" si="381">POWER(10,($B107-I$232)/I$229)/(1+POWER(10,($B107-I$232)/I$229))</f>
        <v>4.1822171339010901E-3</v>
      </c>
      <c r="GD107" s="2">
        <f t="shared" ref="GD107:GD170" si="382">POWER(10,($B107-J$232)/J$229)/(1+POWER(10,($B107-J$232)/J$229))</f>
        <v>4.9450325462528444E-3</v>
      </c>
      <c r="GE107" s="2">
        <f t="shared" ref="GE107:GE170" si="383">POWER(10,($B107-K$232)/K$229)/(1+POWER(10,($B107-K$232)/K$229))</f>
        <v>4.7183946650989758E-3</v>
      </c>
      <c r="GF107" s="2">
        <f t="shared" ref="GF107:GF170" si="384">POWER(10,($B107-L$232)/L$229)/(1+POWER(10,($B107-L$232)/L$229))</f>
        <v>5.0961813986312478E-3</v>
      </c>
      <c r="GG107" s="2">
        <f t="shared" ref="GG107:GG170" si="385">POWER(10,($B107-M$232)/M$229)/(1+POWER(10,($B107-M$232)/M$229))</f>
        <v>3.4281022170119676E-3</v>
      </c>
      <c r="GH107" s="2">
        <f t="shared" ref="GH107:GH170" si="386">POWER(10,($B107-N$232)/N$229)/(1+POWER(10,($B107-N$232)/N$229))</f>
        <v>3.1703530650073024E-3</v>
      </c>
      <c r="GI107" s="2">
        <f t="shared" ref="GI107:GI170" si="387">POWER(10,($B107-O$232)/O$229)/(1+POWER(10,($B107-O$232)/O$229))</f>
        <v>2.486704813928103E-3</v>
      </c>
      <c r="GJ107" s="2">
        <f t="shared" ref="GJ107:GJ170" si="388">POWER(10,($B107-P$232)/P$229)/(1+POWER(10,($B107-P$232)/P$229))</f>
        <v>1.7590954822706312E-3</v>
      </c>
      <c r="GK107" s="2">
        <f t="shared" ref="GK107:GK170" si="389">POWER(10,($B107-Q$232)/Q$229)/(1+POWER(10,($B107-Q$232)/Q$229))</f>
        <v>9.9135156987943695E-4</v>
      </c>
      <c r="GM107" s="82">
        <f t="shared" si="325"/>
        <v>2.0299111791324796E-6</v>
      </c>
      <c r="GN107" s="82">
        <f t="shared" ref="GN107:GN170" si="390" xml:space="preserve"> _xlfn.NORM.DIST($B107, D$7, ABS(D$11), TRUE) * _xlfn.NORM.DIST(($B107 - D$7)*D$15, 0, ABS(D$11), TRUE) * 2</f>
        <v>3.1111369876840014E-39</v>
      </c>
      <c r="GO107" s="82">
        <f t="shared" ref="GO107:GO170" si="391" xml:space="preserve"> _xlfn.NORM.DIST($B107, E$7, ABS(E$11), TRUE) * _xlfn.NORM.DIST(($B107 - E$7)*E$15, 0, ABS(E$11), TRUE) * 2</f>
        <v>1.4932555132226224E-42</v>
      </c>
      <c r="GP107" s="82">
        <f t="shared" ref="GP107:GP170" si="392" xml:space="preserve"> _xlfn.NORM.DIST($B107, F$7, ABS(F$11), TRUE) * _xlfn.NORM.DIST(($B107 - F$7)*F$15, 0, ABS(F$11), TRUE) * 2</f>
        <v>1.5534880700870899E-41</v>
      </c>
      <c r="GQ107" s="82">
        <f t="shared" ref="GQ107:GQ170" si="393" xml:space="preserve"> _xlfn.NORM.DIST($B107, G$7, ABS(G$11), TRUE) * _xlfn.NORM.DIST(($B107 - G$7)*G$15, 0, ABS(G$11), TRUE) * 2</f>
        <v>6.3513139611834887E-59</v>
      </c>
      <c r="GR107" s="82">
        <f t="shared" ref="GR107:GR170" si="394" xml:space="preserve"> _xlfn.NORM.DIST($B107, H$7, ABS(H$11), TRUE) * _xlfn.NORM.DIST(($B107 - H$7)*H$15, 0, ABS(H$11), TRUE) * 2</f>
        <v>1.5292403677317171E-69</v>
      </c>
      <c r="GS107" s="82">
        <f t="shared" ref="GS107:GS170" si="395" xml:space="preserve"> _xlfn.NORM.DIST($B107, I$7, ABS(I$11), TRUE) * _xlfn.NORM.DIST(($B107 - I$7)*I$15, 0, ABS(I$11), TRUE) * 2</f>
        <v>3.8550491625328638E-98</v>
      </c>
      <c r="GT107" s="82">
        <f t="shared" ref="GT107:GT170" si="396" xml:space="preserve"> _xlfn.NORM.DIST($B107, J$7, ABS(J$11), TRUE) * _xlfn.NORM.DIST(($B107 - J$7)*J$15, 0, ABS(J$11), TRUE) * 2</f>
        <v>3.201309013210704E-72</v>
      </c>
      <c r="GU107" s="82">
        <f t="shared" ref="GU107:GU170" si="397" xml:space="preserve"> _xlfn.NORM.DIST($B107, K$7, ABS(K$11), TRUE) * _xlfn.NORM.DIST(($B107 - K$7)*K$15, 0, ABS(K$11), TRUE) * 2</f>
        <v>4.3356558912042584E-77</v>
      </c>
      <c r="GV107" s="82">
        <f t="shared" ref="GV107:GV170" si="398" xml:space="preserve"> _xlfn.NORM.DIST($B107, L$7, ABS(L$11), TRUE) * _xlfn.NORM.DIST(($B107 - L$7)*L$15, 0, ABS(L$11), TRUE) * 2</f>
        <v>7.8432322330864794E-77</v>
      </c>
      <c r="GW107" s="82">
        <f t="shared" ref="GW107:GW170" si="399" xml:space="preserve"> _xlfn.NORM.DIST($B107, M$7, ABS(M$11), TRUE) * _xlfn.NORM.DIST(($B107 - M$7)*M$15, 0, ABS(M$11), TRUE) * 2</f>
        <v>1.9899179462614154E-81</v>
      </c>
      <c r="GX107" s="82">
        <f t="shared" ref="GX107:GX170" si="400" xml:space="preserve"> _xlfn.NORM.DIST($B107, N$7, ABS(N$11), TRUE) * _xlfn.NORM.DIST(($B107 - N$7)*N$15, 0, ABS(N$11), TRUE) * 2</f>
        <v>2.7832729826862674E-56</v>
      </c>
      <c r="GY107" s="82">
        <f t="shared" ref="GY107:GY170" si="401" xml:space="preserve"> _xlfn.NORM.DIST($B107, O$7, ABS(O$11), TRUE) * _xlfn.NORM.DIST(($B107 - O$7)*O$15, 0, ABS(O$11), TRUE) * 2</f>
        <v>1.0302497740033227E-43</v>
      </c>
      <c r="GZ107" s="82">
        <f t="shared" ref="GZ107:GZ170" si="402" xml:space="preserve"> _xlfn.NORM.DIST($B107, P$7, ABS(P$11), TRUE) * _xlfn.NORM.DIST(($B107 - P$7)*P$15, 0, ABS(P$11), TRUE) * 2</f>
        <v>7.286379654708584E-39</v>
      </c>
      <c r="HA107" s="82">
        <f t="shared" ref="HA107:HA170" si="403" xml:space="preserve"> _xlfn.NORM.DIST($B107, Q$7, ABS(Q$11), TRUE) * _xlfn.NORM.DIST(($B107 - Q$7)*Q$15, 0, ABS(Q$11), TRUE) * 2</f>
        <v>8.7208799352513501E-26</v>
      </c>
      <c r="HC107" s="82">
        <f t="shared" si="326"/>
        <v>6.3297931233801966E-2</v>
      </c>
      <c r="HD107" s="82">
        <f t="shared" ref="HD107:HD170" si="404" xml:space="preserve"> _xlfn.NORM.DIST($B107, D$8, ABS(D$12), TRUE) * _xlfn.NORM.DIST(($B107 - D$8)*D$16, 0, ABS(D$12), TRUE) * 2</f>
        <v>0.24101455510222453</v>
      </c>
      <c r="HE107" s="82">
        <f t="shared" ref="HE107:HE170" si="405" xml:space="preserve"> _xlfn.NORM.DIST($B107, E$8, ABS(E$12), TRUE) * _xlfn.NORM.DIST(($B107 - E$8)*E$16, 0, ABS(E$12), TRUE) * 2</f>
        <v>5.8109761393070766E-2</v>
      </c>
      <c r="HF107" s="82">
        <f t="shared" ref="HF107:HF170" si="406" xml:space="preserve"> _xlfn.NORM.DIST($B107, F$8, ABS(F$12), TRUE) * _xlfn.NORM.DIST(($B107 - F$8)*F$16, 0, ABS(F$12), TRUE) * 2</f>
        <v>6.7334850175969499E-3</v>
      </c>
      <c r="HG107" s="82">
        <f t="shared" ref="HG107:HG170" si="407" xml:space="preserve"> _xlfn.NORM.DIST($B107, G$8, ABS(G$12), TRUE) * _xlfn.NORM.DIST(($B107 - G$8)*G$16, 0, ABS(G$12), TRUE) * 2</f>
        <v>1.3076457610420842E-7</v>
      </c>
      <c r="HH107" s="82">
        <f t="shared" ref="HH107:HH170" si="408" xml:space="preserve"> _xlfn.NORM.DIST($B107, H$8, ABS(H$12), TRUE) * _xlfn.NORM.DIST(($B107 - H$8)*H$16, 0, ABS(H$12), TRUE) * 2</f>
        <v>4.681033036004892E-10</v>
      </c>
      <c r="HI107" s="82">
        <f t="shared" ref="HI107:HI170" si="409" xml:space="preserve"> _xlfn.NORM.DIST($B107, I$8, ABS(I$12), TRUE) * _xlfn.NORM.DIST(($B107 - I$8)*I$16, 0, ABS(I$12), TRUE) * 2</f>
        <v>2.8416457176693516E-9</v>
      </c>
      <c r="HJ107" s="82">
        <f t="shared" ref="HJ107:HJ170" si="410" xml:space="preserve"> _xlfn.NORM.DIST($B107, J$8, ABS(J$12), TRUE) * _xlfn.NORM.DIST(($B107 - J$8)*J$16, 0, ABS(J$12), TRUE) * 2</f>
        <v>3.8637014263446477E-9</v>
      </c>
      <c r="HK107" s="82">
        <f t="shared" ref="HK107:HK170" si="411" xml:space="preserve"> _xlfn.NORM.DIST($B107, K$8, ABS(K$12), TRUE) * _xlfn.NORM.DIST(($B107 - K$8)*K$16, 0, ABS(K$12), TRUE) * 2</f>
        <v>2.8710347636857165E-8</v>
      </c>
      <c r="HL107" s="82">
        <f t="shared" ref="HL107:HL170" si="412" xml:space="preserve"> _xlfn.NORM.DIST($B107, L$8, ABS(L$12), TRUE) * _xlfn.NORM.DIST(($B107 - L$8)*L$16, 0, ABS(L$12), TRUE) * 2</f>
        <v>1.1215384133797938E-6</v>
      </c>
      <c r="HM107" s="82">
        <f t="shared" ref="HM107:HM170" si="413" xml:space="preserve"> _xlfn.NORM.DIST($B107, M$8, ABS(M$12), TRUE) * _xlfn.NORM.DIST(($B107 - M$8)*M$16, 0, ABS(M$12), TRUE) * 2</f>
        <v>4.2110417523297379E-6</v>
      </c>
      <c r="HN107" s="82">
        <f t="shared" ref="HN107:HN170" si="414" xml:space="preserve"> _xlfn.NORM.DIST($B107, N$8, ABS(N$12), TRUE) * _xlfn.NORM.DIST(($B107 - N$8)*N$16, 0, ABS(N$12), TRUE) * 2</f>
        <v>6.0942006656252584E-4</v>
      </c>
      <c r="HO107" s="82">
        <f t="shared" ref="HO107:HO170" si="415" xml:space="preserve"> _xlfn.NORM.DIST($B107, O$8, ABS(O$12), TRUE) * _xlfn.NORM.DIST(($B107 - O$8)*O$16, 0, ABS(O$12), TRUE) * 2</f>
        <v>4.80745350078043E-2</v>
      </c>
      <c r="HP107" s="82">
        <f t="shared" ref="HP107:HP170" si="416" xml:space="preserve"> _xlfn.NORM.DIST($B107, P$8, ABS(P$12), TRUE) * _xlfn.NORM.DIST(($B107 - P$8)*P$16, 0, ABS(P$12), TRUE) * 2</f>
        <v>0.1912514428843971</v>
      </c>
      <c r="HQ107" s="82">
        <f t="shared" ref="HQ107:HQ170" si="417" xml:space="preserve"> _xlfn.NORM.DIST($B107, Q$8, ABS(Q$12), TRUE) * _xlfn.NORM.DIST(($B107 - Q$8)*Q$16, 0, ABS(Q$12), TRUE) * 2</f>
        <v>0.43361602425354079</v>
      </c>
      <c r="HS107" s="82">
        <f t="shared" si="327"/>
        <v>2.9743663294864211E-4</v>
      </c>
      <c r="HT107" s="82">
        <f t="shared" ref="HT107:HT170" si="418" xml:space="preserve"> _xlfn.NORM.DIST($B107, D$9, ABS(D$13), TRUE) * _xlfn.NORM.DIST(($B107 - D$9)*D$17, 0, ABS(D$13), TRUE) * 2</f>
        <v>5.0038836892742871E-8</v>
      </c>
      <c r="HU107" s="82">
        <f t="shared" ref="HU107:HU170" si="419" xml:space="preserve"> _xlfn.NORM.DIST($B107, E$9, ABS(E$13), TRUE) * _xlfn.NORM.DIST(($B107 - E$9)*E$17, 0, ABS(E$13), TRUE) * 2</f>
        <v>9.3302690056590522E-8</v>
      </c>
      <c r="HV107" s="82">
        <f t="shared" ref="HV107:HV170" si="420" xml:space="preserve"> _xlfn.NORM.DIST($B107, F$9, ABS(F$13), TRUE) * _xlfn.NORM.DIST(($B107 - F$9)*F$17, 0, ABS(F$13), TRUE) * 2</f>
        <v>2.9893141807653688E-8</v>
      </c>
      <c r="HW107" s="82">
        <f t="shared" ref="HW107:HW170" si="421" xml:space="preserve"> _xlfn.NORM.DIST($B107, G$9, ABS(G$13), TRUE) * _xlfn.NORM.DIST(($B107 - G$9)*G$17, 0, ABS(G$13), TRUE) * 2</f>
        <v>1.3797245347761781E-7</v>
      </c>
      <c r="HX107" s="82">
        <f t="shared" ref="HX107:HX170" si="422" xml:space="preserve"> _xlfn.NORM.DIST($B107, H$9, ABS(H$13), TRUE) * _xlfn.NORM.DIST(($B107 - H$9)*H$17, 0, ABS(H$13), TRUE) * 2</f>
        <v>5.6613852474250745E-7</v>
      </c>
      <c r="HY107" s="82">
        <f t="shared" ref="HY107:HY170" si="423" xml:space="preserve"> _xlfn.NORM.DIST($B107, I$9, ABS(I$13), TRUE) * _xlfn.NORM.DIST(($B107 - I$9)*I$17, 0, ABS(I$13), TRUE) * 2</f>
        <v>8.0905509003064253E-7</v>
      </c>
      <c r="HZ107" s="82">
        <f t="shared" ref="HZ107:HZ170" si="424" xml:space="preserve"> _xlfn.NORM.DIST($B107, J$9, ABS(J$13), TRUE) * _xlfn.NORM.DIST(($B107 - J$9)*J$17, 0, ABS(J$13), TRUE) * 2</f>
        <v>1.8113678258967691E-7</v>
      </c>
      <c r="IA107" s="82">
        <f t="shared" ref="IA107:IA170" si="425" xml:space="preserve"> _xlfn.NORM.DIST($B107, K$9, ABS(K$13), TRUE) * _xlfn.NORM.DIST(($B107 - K$9)*K$17, 0, ABS(K$13), TRUE) * 2</f>
        <v>5.0034839572460302E-7</v>
      </c>
      <c r="IB107" s="82">
        <f t="shared" ref="IB107:IB170" si="426" xml:space="preserve"> _xlfn.NORM.DIST($B107, L$9, ABS(L$13), TRUE) * _xlfn.NORM.DIST(($B107 - L$9)*L$17, 0, ABS(L$13), TRUE) * 2</f>
        <v>2.6543398012274519E-8</v>
      </c>
      <c r="IC107" s="82">
        <f t="shared" ref="IC107:IC170" si="427" xml:space="preserve"> _xlfn.NORM.DIST($B107, M$9, ABS(M$13), TRUE) * _xlfn.NORM.DIST(($B107 - M$9)*M$17, 0, ABS(M$13), TRUE) * 2</f>
        <v>7.7582698670702482E-10</v>
      </c>
      <c r="ID107" s="82">
        <f t="shared" ref="ID107:ID170" si="428" xml:space="preserve"> _xlfn.NORM.DIST($B107, N$9, ABS(N$13), TRUE) * _xlfn.NORM.DIST(($B107 - N$9)*N$17, 0, ABS(N$13), TRUE) * 2</f>
        <v>4.09459911455941E-8</v>
      </c>
      <c r="IE107" s="82">
        <f t="shared" ref="IE107:IE170" si="429" xml:space="preserve"> _xlfn.NORM.DIST($B107, O$9, ABS(O$13), TRUE) * _xlfn.NORM.DIST(($B107 - O$9)*O$17, 0, ABS(O$13), TRUE) * 2</f>
        <v>8.4165910971921474E-11</v>
      </c>
      <c r="IF107" s="82">
        <f t="shared" ref="IF107:IF170" si="430" xml:space="preserve"> _xlfn.NORM.DIST($B107, P$9, ABS(P$13), TRUE) * _xlfn.NORM.DIST(($B107 - P$9)*P$17, 0, ABS(P$13), TRUE) * 2</f>
        <v>3.8295644006901078E-7</v>
      </c>
      <c r="IG107" s="82">
        <f t="shared" ref="IG107:IG170" si="431" xml:space="preserve"> _xlfn.NORM.DIST($B107, Q$9, ABS(Q$13), TRUE) * _xlfn.NORM.DIST(($B107 - Q$9)*Q$17, 0, ABS(Q$13), TRUE) * 2</f>
        <v>7.7726825056098058E-8</v>
      </c>
      <c r="II107" s="82">
        <f t="shared" si="328"/>
        <v>2.7848751193237868E-42</v>
      </c>
      <c r="IJ107" s="82">
        <f t="shared" si="329"/>
        <v>5.2121558000270556E-72</v>
      </c>
      <c r="IK107" s="82">
        <f t="shared" si="330"/>
        <v>1.9524527429785619E-72</v>
      </c>
      <c r="IL107" s="82">
        <f t="shared" si="331"/>
        <v>3.7115158878484626E-82</v>
      </c>
      <c r="IM107" s="82">
        <f t="shared" si="332"/>
        <v>2.1674437967038197E-83</v>
      </c>
      <c r="IN107" s="82">
        <f t="shared" si="333"/>
        <v>2.6519565567373803E-79</v>
      </c>
      <c r="IO107" s="82">
        <f t="shared" si="334"/>
        <v>9.9510716745343063E-73</v>
      </c>
      <c r="IP107" s="82">
        <f t="shared" si="335"/>
        <v>2.3066690942303861E-80</v>
      </c>
      <c r="IQ107" s="82">
        <f t="shared" si="336"/>
        <v>7.7568547914840194E-75</v>
      </c>
      <c r="IR107" s="82">
        <f t="shared" si="337"/>
        <v>4.3786793113548352E-90</v>
      </c>
      <c r="IS107" s="82">
        <f t="shared" si="338"/>
        <v>3.5204249488255669E-110</v>
      </c>
      <c r="IT107" s="82">
        <f t="shared" si="339"/>
        <v>1.3735390961662058E-79</v>
      </c>
      <c r="IU107" s="82">
        <f t="shared" si="340"/>
        <v>4.570982699832714E-105</v>
      </c>
      <c r="IV107" s="82">
        <f t="shared" si="341"/>
        <v>6.3848685281244992E-42</v>
      </c>
      <c r="IW107" s="82">
        <f t="shared" si="342"/>
        <v>1.8908730633008502E-23</v>
      </c>
      <c r="IY107" s="82">
        <f t="shared" si="343"/>
        <v>6.3597397777929734E-2</v>
      </c>
      <c r="IZ107" s="82">
        <f t="shared" si="344"/>
        <v>0.24101460514106141</v>
      </c>
      <c r="JA107" s="82">
        <f t="shared" si="345"/>
        <v>5.8109854695760819E-2</v>
      </c>
      <c r="JB107" s="82">
        <f t="shared" si="346"/>
        <v>6.7335149107387573E-3</v>
      </c>
      <c r="JC107" s="82">
        <f t="shared" si="347"/>
        <v>2.6873702958182622E-7</v>
      </c>
      <c r="JD107" s="82">
        <f t="shared" si="348"/>
        <v>5.6660662804610793E-7</v>
      </c>
      <c r="JE107" s="82">
        <f t="shared" si="349"/>
        <v>8.1189673574831192E-7</v>
      </c>
      <c r="JF107" s="82">
        <f t="shared" si="350"/>
        <v>1.8500048401602156E-7</v>
      </c>
      <c r="JG107" s="82">
        <f t="shared" si="351"/>
        <v>5.2905874336146019E-7</v>
      </c>
      <c r="JH107" s="82">
        <f t="shared" si="352"/>
        <v>1.1480818113920683E-6</v>
      </c>
      <c r="JI107" s="82">
        <f t="shared" si="353"/>
        <v>4.2118175793164451E-6</v>
      </c>
      <c r="JJ107" s="82">
        <f t="shared" si="354"/>
        <v>6.0946101255367148E-4</v>
      </c>
      <c r="JK107" s="82">
        <f t="shared" si="355"/>
        <v>4.8074535091970211E-2</v>
      </c>
      <c r="JL107" s="82">
        <f t="shared" si="356"/>
        <v>0.19125182584083716</v>
      </c>
      <c r="JM107" s="82">
        <f t="shared" si="357"/>
        <v>0.43361610198036582</v>
      </c>
    </row>
    <row r="108" spans="2:273" x14ac:dyDescent="0.25">
      <c r="B108" s="2">
        <v>81</v>
      </c>
      <c r="C108" s="37">
        <v>0.27194699999999999</v>
      </c>
      <c r="D108" s="37">
        <v>0.257994</v>
      </c>
      <c r="E108" s="37">
        <v>0.23566200000000001</v>
      </c>
      <c r="F108" s="37">
        <v>0.23955899999999999</v>
      </c>
      <c r="G108" s="37">
        <v>0.23699500000000001</v>
      </c>
      <c r="H108" s="37">
        <v>0.23837800000000001</v>
      </c>
      <c r="I108" s="37">
        <v>0.240207</v>
      </c>
      <c r="J108" s="37">
        <v>0.24888199999999999</v>
      </c>
      <c r="K108" s="37">
        <v>0.249862</v>
      </c>
      <c r="L108" s="37">
        <v>0.25394299999999997</v>
      </c>
      <c r="M108" s="37">
        <v>0.278837</v>
      </c>
      <c r="N108" s="37">
        <v>0.27244400000000002</v>
      </c>
      <c r="O108" s="37">
        <v>0.25746200000000002</v>
      </c>
      <c r="P108" s="37">
        <v>0.25767800000000002</v>
      </c>
      <c r="Q108" s="37">
        <v>0.307724</v>
      </c>
      <c r="S108" s="4">
        <f t="shared" si="229"/>
        <v>0.27626255556702112</v>
      </c>
      <c r="T108" s="4">
        <f t="shared" si="230"/>
        <v>0.26947363349135844</v>
      </c>
      <c r="U108" s="4">
        <f t="shared" si="231"/>
        <v>0.23988490668361709</v>
      </c>
      <c r="V108" s="4">
        <f t="shared" si="232"/>
        <v>0.23815233668145022</v>
      </c>
      <c r="W108" s="4">
        <f t="shared" si="233"/>
        <v>0.23591094353205147</v>
      </c>
      <c r="X108" s="4">
        <f t="shared" si="234"/>
        <v>0.24240664512380206</v>
      </c>
      <c r="Y108" s="4">
        <f t="shared" si="235"/>
        <v>0.24244751745492452</v>
      </c>
      <c r="Z108" s="4">
        <f t="shared" si="236"/>
        <v>0.25106495467105017</v>
      </c>
      <c r="AA108" s="4">
        <f t="shared" si="237"/>
        <v>0.25222452940165241</v>
      </c>
      <c r="AB108" s="4">
        <f t="shared" si="238"/>
        <v>0.25302396098715269</v>
      </c>
      <c r="AC108" s="4">
        <f t="shared" si="239"/>
        <v>0.2725345937570034</v>
      </c>
      <c r="AD108" s="4">
        <f t="shared" si="240"/>
        <v>0.27377521067079202</v>
      </c>
      <c r="AE108" s="4">
        <f t="shared" si="241"/>
        <v>0.26071691492315097</v>
      </c>
      <c r="AF108" s="4">
        <f t="shared" si="242"/>
        <v>0.26303327008039601</v>
      </c>
      <c r="AG108" s="4">
        <f t="shared" si="243"/>
        <v>0.30229275638554798</v>
      </c>
      <c r="AI108" s="4">
        <f t="shared" si="244"/>
        <v>-4.3155555670211232E-3</v>
      </c>
      <c r="AJ108" s="4">
        <f t="shared" si="245"/>
        <v>-1.1479633491358443E-2</v>
      </c>
      <c r="AK108" s="4">
        <f t="shared" si="246"/>
        <v>-4.2229066836170781E-3</v>
      </c>
      <c r="AL108" s="4">
        <f t="shared" si="247"/>
        <v>1.4066633185497723E-3</v>
      </c>
      <c r="AM108" s="4">
        <f t="shared" si="248"/>
        <v>1.0840564679485409E-3</v>
      </c>
      <c r="AN108" s="4">
        <f t="shared" si="249"/>
        <v>-4.0286451238020493E-3</v>
      </c>
      <c r="AO108" s="4">
        <f t="shared" si="250"/>
        <v>-2.2405174549245122E-3</v>
      </c>
      <c r="AP108" s="4">
        <f t="shared" si="251"/>
        <v>-2.1829546710501746E-3</v>
      </c>
      <c r="AQ108" s="4">
        <f t="shared" si="252"/>
        <v>-2.3625294016524079E-3</v>
      </c>
      <c r="AR108" s="4">
        <f t="shared" si="253"/>
        <v>9.1903901284728917E-4</v>
      </c>
      <c r="AS108" s="4">
        <f t="shared" si="254"/>
        <v>6.3024062429966055E-3</v>
      </c>
      <c r="AT108" s="4">
        <f t="shared" si="255"/>
        <v>-1.3312106707920046E-3</v>
      </c>
      <c r="AU108" s="4">
        <f t="shared" si="256"/>
        <v>-3.2549149231509422E-3</v>
      </c>
      <c r="AV108" s="4">
        <f t="shared" si="358"/>
        <v>-5.3552700803959907E-3</v>
      </c>
      <c r="AW108" s="4">
        <f t="shared" si="358"/>
        <v>5.4312436144520193E-3</v>
      </c>
      <c r="AY108" s="2">
        <f t="shared" si="308"/>
        <v>0.27263376657993549</v>
      </c>
      <c r="AZ108" s="2">
        <f t="shared" si="359"/>
        <v>0.24540265884773441</v>
      </c>
      <c r="BA108" s="2">
        <f t="shared" si="360"/>
        <v>0.23718493542022276</v>
      </c>
      <c r="BB108" s="2">
        <f t="shared" si="361"/>
        <v>0.23797758872742553</v>
      </c>
      <c r="BC108" s="2">
        <f t="shared" si="362"/>
        <v>0.23591089682813221</v>
      </c>
      <c r="BD108" s="2">
        <f t="shared" si="363"/>
        <v>0.24240641851386807</v>
      </c>
      <c r="BE108" s="2">
        <f t="shared" si="364"/>
        <v>0.24244726648999204</v>
      </c>
      <c r="BF108" s="2">
        <f t="shared" si="365"/>
        <v>0.25106489663173098</v>
      </c>
      <c r="BG108" s="2">
        <f t="shared" si="366"/>
        <v>0.25222432560417696</v>
      </c>
      <c r="BH108" s="2">
        <f t="shared" si="367"/>
        <v>0.25302394410780144</v>
      </c>
      <c r="BI108" s="2">
        <f t="shared" si="368"/>
        <v>0.27253458477807585</v>
      </c>
      <c r="BJ108" s="2">
        <f t="shared" si="369"/>
        <v>0.27376952189668763</v>
      </c>
      <c r="BK108" s="2">
        <f t="shared" si="370"/>
        <v>0.2587292949917242</v>
      </c>
      <c r="BL108" s="2">
        <f t="shared" si="371"/>
        <v>0.24963270911437999</v>
      </c>
      <c r="BM108" s="2">
        <f t="shared" si="372"/>
        <v>0.260949982077542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>
        <f t="shared" si="312"/>
        <v>0.23955899999999999</v>
      </c>
      <c r="CI108" s="2">
        <f t="shared" si="313"/>
        <v>0.23699500000000001</v>
      </c>
      <c r="CJ108" s="2">
        <f t="shared" si="314"/>
        <v>0.23837800000000001</v>
      </c>
      <c r="CK108" s="2">
        <f t="shared" si="315"/>
        <v>0.240207</v>
      </c>
      <c r="CL108" s="2">
        <f t="shared" si="316"/>
        <v>0.24888199999999999</v>
      </c>
      <c r="CM108" s="2">
        <f t="shared" si="317"/>
        <v>0.249862</v>
      </c>
      <c r="CN108" s="2">
        <f t="shared" si="318"/>
        <v>0.25394299999999997</v>
      </c>
      <c r="CO108" s="2">
        <f t="shared" si="319"/>
        <v>0.278837</v>
      </c>
      <c r="CP108" s="2">
        <f t="shared" si="320"/>
        <v>0.27244400000000002</v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>
        <f t="shared" si="276"/>
        <v>0.23955899999999999</v>
      </c>
      <c r="CY108" s="2">
        <f t="shared" si="277"/>
        <v>0.23699500000000001</v>
      </c>
      <c r="CZ108" s="2">
        <f t="shared" si="278"/>
        <v>0.23837800000000001</v>
      </c>
      <c r="DA108" s="2">
        <f t="shared" si="279"/>
        <v>0.240207</v>
      </c>
      <c r="DB108" s="2">
        <f t="shared" si="280"/>
        <v>0.24888199999999999</v>
      </c>
      <c r="DC108" s="2">
        <f t="shared" si="281"/>
        <v>0.249862</v>
      </c>
      <c r="DD108" s="2">
        <f t="shared" si="282"/>
        <v>0.25394299999999997</v>
      </c>
      <c r="DE108" s="2">
        <f t="shared" si="283"/>
        <v>0.278837</v>
      </c>
      <c r="DF108" s="2">
        <f t="shared" si="284"/>
        <v>0.27244400000000002</v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0.49803615151515135</v>
      </c>
      <c r="DL108" s="2">
        <f t="shared" si="373"/>
        <v>0.31872102482702486</v>
      </c>
      <c r="DM108" s="2">
        <f t="shared" si="373"/>
        <v>0.30058604679802953</v>
      </c>
      <c r="DN108" s="2">
        <f t="shared" si="373"/>
        <v>0.32048269950738917</v>
      </c>
      <c r="DO108" s="2">
        <f t="shared" si="373"/>
        <v>0.35635185307692313</v>
      </c>
      <c r="DP108" s="2">
        <f t="shared" si="373"/>
        <v>0.34828678317334844</v>
      </c>
      <c r="DQ108" s="2">
        <f t="shared" si="373"/>
        <v>0.32996503754940715</v>
      </c>
      <c r="DR108" s="2">
        <f t="shared" si="373"/>
        <v>0.3416460707692307</v>
      </c>
      <c r="DS108" s="2">
        <f t="shared" si="373"/>
        <v>0.35599978222222228</v>
      </c>
      <c r="DT108" s="2">
        <f t="shared" si="373"/>
        <v>0.33929092958892959</v>
      </c>
      <c r="DU108" s="2">
        <f t="shared" si="373"/>
        <v>0.34774633021876156</v>
      </c>
      <c r="DV108" s="2">
        <f t="shared" si="373"/>
        <v>0.33770325190952905</v>
      </c>
      <c r="DW108" s="2">
        <f t="shared" si="373"/>
        <v>0.31134807104189843</v>
      </c>
      <c r="DX108" s="2">
        <f t="shared" si="373"/>
        <v>0.30352271323529412</v>
      </c>
      <c r="DY108" s="2">
        <f t="shared" si="373"/>
        <v>0.3469357776292335</v>
      </c>
      <c r="EA108" s="2">
        <f t="shared" si="228"/>
        <v>0.27222953294498381</v>
      </c>
      <c r="EB108" s="2">
        <f t="shared" si="290"/>
        <v>0.24485854606821245</v>
      </c>
      <c r="EC108" s="2">
        <f t="shared" si="291"/>
        <v>0.23667412611231586</v>
      </c>
      <c r="ED108" s="2">
        <f t="shared" si="292"/>
        <v>0.23728652981607562</v>
      </c>
      <c r="EE108" s="2">
        <f t="shared" si="293"/>
        <v>0.23523066481886318</v>
      </c>
      <c r="EF108" s="2">
        <f t="shared" si="294"/>
        <v>0.24191060679641568</v>
      </c>
      <c r="EG108" s="2">
        <f t="shared" si="295"/>
        <v>0.24203866486685857</v>
      </c>
      <c r="EH108" s="2">
        <f t="shared" si="296"/>
        <v>0.25051414434999852</v>
      </c>
      <c r="EI108" s="2">
        <f t="shared" si="297"/>
        <v>0.2515810497181511</v>
      </c>
      <c r="EJ108" s="2">
        <f t="shared" si="298"/>
        <v>0.25243225433099009</v>
      </c>
      <c r="EK108" s="2">
        <f t="shared" si="299"/>
        <v>0.27185324756533419</v>
      </c>
      <c r="EL108" s="2">
        <f t="shared" si="300"/>
        <v>0.27315803451439091</v>
      </c>
      <c r="EM108" s="2">
        <f t="shared" si="301"/>
        <v>0.25824216485525259</v>
      </c>
      <c r="EN108" s="2">
        <f t="shared" si="302"/>
        <v>0.24894844283165454</v>
      </c>
      <c r="EO108" s="2">
        <f t="shared" si="303"/>
        <v>0.25907057384224808</v>
      </c>
      <c r="EQ108" s="2">
        <f t="shared" si="304"/>
        <v>0.27079867380174671</v>
      </c>
      <c r="ER108" s="2">
        <f t="shared" si="374"/>
        <v>0.2439224727826603</v>
      </c>
      <c r="ES108" s="2">
        <f t="shared" si="374"/>
        <v>0.23558201234319162</v>
      </c>
      <c r="ET108" s="2">
        <f t="shared" si="374"/>
        <v>0.23662119492452144</v>
      </c>
      <c r="EU108" s="2">
        <f t="shared" si="374"/>
        <v>0.23442784578270542</v>
      </c>
      <c r="EV108" s="2">
        <f t="shared" si="374"/>
        <v>0.24286972251137071</v>
      </c>
      <c r="EW108" s="2">
        <f t="shared" si="374"/>
        <v>0.24220040881124738</v>
      </c>
      <c r="EX108" s="2">
        <f t="shared" si="374"/>
        <v>0.24973121202361659</v>
      </c>
      <c r="EY108" s="2">
        <f t="shared" si="374"/>
        <v>0.25135205383942982</v>
      </c>
      <c r="EZ108" s="2">
        <f t="shared" si="374"/>
        <v>0.25300076788523351</v>
      </c>
      <c r="FA108" s="2">
        <f t="shared" si="374"/>
        <v>0.27087227547516934</v>
      </c>
      <c r="FB108" s="2">
        <f t="shared" si="374"/>
        <v>0.27304275940669831</v>
      </c>
      <c r="FC108" s="2">
        <f t="shared" si="374"/>
        <v>0.2582632024268654</v>
      </c>
      <c r="FD108" s="2">
        <f t="shared" si="374"/>
        <v>0.24853638172303907</v>
      </c>
      <c r="FE108" s="2">
        <f t="shared" si="374"/>
        <v>0.2636462263228545</v>
      </c>
      <c r="FG108" s="2">
        <f t="shared" si="306"/>
        <v>0.99818460033232392</v>
      </c>
      <c r="FH108" s="2">
        <f t="shared" si="375"/>
        <v>0.99260434540691922</v>
      </c>
      <c r="FI108" s="2">
        <f t="shared" si="375"/>
        <v>0.99195052368128256</v>
      </c>
      <c r="FJ108" s="2">
        <f t="shared" si="375"/>
        <v>0.99167080716250577</v>
      </c>
      <c r="FK108" s="2">
        <f t="shared" si="375"/>
        <v>0.99435416357169892</v>
      </c>
      <c r="FL108" s="2">
        <f t="shared" si="375"/>
        <v>0.99538550693973293</v>
      </c>
      <c r="FM108" s="2">
        <f t="shared" si="375"/>
        <v>0.99536134382623287</v>
      </c>
      <c r="FN108" s="2">
        <f t="shared" si="375"/>
        <v>0.99390997828635419</v>
      </c>
      <c r="FO108" s="2">
        <f t="shared" si="375"/>
        <v>0.99382811811214877</v>
      </c>
      <c r="FP108" s="2">
        <f t="shared" si="375"/>
        <v>0.99322445838899232</v>
      </c>
      <c r="FQ108" s="2">
        <f t="shared" si="375"/>
        <v>0.99097383732296285</v>
      </c>
      <c r="FR108" s="2">
        <f t="shared" si="375"/>
        <v>0.99052001052221528</v>
      </c>
      <c r="FS108" s="2">
        <f t="shared" si="375"/>
        <v>0.99082827459708644</v>
      </c>
      <c r="FT108" s="2">
        <f t="shared" si="375"/>
        <v>0.98744718105590512</v>
      </c>
      <c r="FU108" s="2">
        <f t="shared" si="375"/>
        <v>0.97866692482287154</v>
      </c>
      <c r="FW108" s="2">
        <f t="shared" si="324"/>
        <v>3.9805632766890166E-3</v>
      </c>
      <c r="FX108" s="2">
        <f t="shared" si="376"/>
        <v>2.2953339232597504E-3</v>
      </c>
      <c r="FY108" s="2">
        <f t="shared" si="377"/>
        <v>3.340479938661137E-3</v>
      </c>
      <c r="FZ108" s="2">
        <f t="shared" si="378"/>
        <v>2.8527428427288118E-3</v>
      </c>
      <c r="GA108" s="2">
        <f t="shared" si="379"/>
        <v>4.4822151386323898E-3</v>
      </c>
      <c r="GB108" s="2">
        <f t="shared" si="380"/>
        <v>5.1501499832613254E-3</v>
      </c>
      <c r="GC108" s="2">
        <f t="shared" si="381"/>
        <v>4.5838603443744599E-3</v>
      </c>
      <c r="GD108" s="2">
        <f t="shared" si="382"/>
        <v>5.4195347721551707E-3</v>
      </c>
      <c r="GE108" s="2">
        <f t="shared" si="383"/>
        <v>5.1712627974209993E-3</v>
      </c>
      <c r="GF108" s="2">
        <f t="shared" si="384"/>
        <v>5.5851057560724138E-3</v>
      </c>
      <c r="GG108" s="2">
        <f t="shared" si="385"/>
        <v>3.7575965584470453E-3</v>
      </c>
      <c r="GH108" s="2">
        <f t="shared" si="386"/>
        <v>3.4751600628394647E-3</v>
      </c>
      <c r="GI108" s="2">
        <f t="shared" si="387"/>
        <v>2.7259636151670545E-3</v>
      </c>
      <c r="GJ108" s="2">
        <f t="shared" si="388"/>
        <v>1.9284825500639538E-3</v>
      </c>
      <c r="GK108" s="2">
        <f t="shared" si="389"/>
        <v>1.0868914266467093E-3</v>
      </c>
      <c r="GM108" s="82">
        <f t="shared" si="325"/>
        <v>1.0654673366968533E-6</v>
      </c>
      <c r="GN108" s="82">
        <f t="shared" si="390"/>
        <v>3.2622109078450604E-42</v>
      </c>
      <c r="GO108" s="82">
        <f t="shared" si="391"/>
        <v>1.2952681953835886E-45</v>
      </c>
      <c r="GP108" s="82">
        <f t="shared" si="392"/>
        <v>2.4467929152033033E-44</v>
      </c>
      <c r="GQ108" s="82">
        <f t="shared" si="393"/>
        <v>2.3436435081578349E-62</v>
      </c>
      <c r="GR108" s="82">
        <f t="shared" si="394"/>
        <v>1.928082758368025E-73</v>
      </c>
      <c r="GS108" s="82">
        <f t="shared" si="395"/>
        <v>6.6366915410623889E-104</v>
      </c>
      <c r="GT108" s="82">
        <f t="shared" si="396"/>
        <v>1.16476447042647E-76</v>
      </c>
      <c r="GU108" s="82">
        <f t="shared" si="397"/>
        <v>5.7640775057672789E-82</v>
      </c>
      <c r="GV108" s="82">
        <f t="shared" si="398"/>
        <v>9.3921399790367951E-82</v>
      </c>
      <c r="GW108" s="82">
        <f t="shared" si="399"/>
        <v>6.6913675605453707E-87</v>
      </c>
      <c r="GX108" s="82">
        <f t="shared" si="400"/>
        <v>3.5465555096967705E-60</v>
      </c>
      <c r="GY108" s="82">
        <f t="shared" si="401"/>
        <v>6.8464106006043268E-47</v>
      </c>
      <c r="GZ108" s="82">
        <f t="shared" si="402"/>
        <v>9.79188221804697E-42</v>
      </c>
      <c r="HA108" s="82">
        <f t="shared" si="403"/>
        <v>9.9768917284099786E-28</v>
      </c>
      <c r="HC108" s="82">
        <f t="shared" si="326"/>
        <v>4.3797949292356669E-2</v>
      </c>
      <c r="HD108" s="82">
        <f t="shared" si="404"/>
        <v>0.1078784287440325</v>
      </c>
      <c r="HE108" s="82">
        <f t="shared" si="405"/>
        <v>1.3830023506720709E-2</v>
      </c>
      <c r="HF108" s="82">
        <f t="shared" si="406"/>
        <v>1.0885205786095023E-3</v>
      </c>
      <c r="HG108" s="82">
        <f t="shared" si="407"/>
        <v>5.1097841685789007E-9</v>
      </c>
      <c r="HH108" s="82">
        <f t="shared" si="408"/>
        <v>9.9852060155713512E-12</v>
      </c>
      <c r="HI108" s="82">
        <f t="shared" si="409"/>
        <v>4.4558635337366388E-11</v>
      </c>
      <c r="HJ108" s="82">
        <f t="shared" si="410"/>
        <v>4.9284646064736554E-11</v>
      </c>
      <c r="HK108" s="82">
        <f t="shared" si="411"/>
        <v>4.7274937841525137E-10</v>
      </c>
      <c r="HL108" s="82">
        <f t="shared" si="412"/>
        <v>4.5673909447842343E-8</v>
      </c>
      <c r="HM108" s="82">
        <f t="shared" si="413"/>
        <v>1.203834674668047E-7</v>
      </c>
      <c r="HN108" s="82">
        <f t="shared" si="414"/>
        <v>4.3684689558933083E-5</v>
      </c>
      <c r="HO108" s="82">
        <f t="shared" si="415"/>
        <v>1.219221878489176E-2</v>
      </c>
      <c r="HP108" s="82">
        <f t="shared" si="416"/>
        <v>8.5854664520122512E-2</v>
      </c>
      <c r="HQ108" s="82">
        <f t="shared" si="417"/>
        <v>0.26387564123009211</v>
      </c>
      <c r="HS108" s="82">
        <f t="shared" si="327"/>
        <v>4.713152567447892E-4</v>
      </c>
      <c r="HT108" s="82">
        <f t="shared" si="418"/>
        <v>1.1197974212124393E-7</v>
      </c>
      <c r="HU108" s="82">
        <f t="shared" si="419"/>
        <v>2.1675154556550781E-7</v>
      </c>
      <c r="HV108" s="82">
        <f t="shared" si="420"/>
        <v>7.3995234832561532E-8</v>
      </c>
      <c r="HW108" s="82">
        <f t="shared" si="421"/>
        <v>3.5347093068322311E-7</v>
      </c>
      <c r="HX108" s="82">
        <f t="shared" si="422"/>
        <v>1.3864419659972545E-6</v>
      </c>
      <c r="HY108" s="82">
        <f t="shared" si="423"/>
        <v>1.8523856670176958E-6</v>
      </c>
      <c r="HZ108" s="82">
        <f t="shared" si="424"/>
        <v>4.6714770074707471E-7</v>
      </c>
      <c r="IA108" s="82">
        <f t="shared" si="425"/>
        <v>1.1995958913100292E-6</v>
      </c>
      <c r="IB108" s="82">
        <f t="shared" si="426"/>
        <v>7.7595851263035922E-8</v>
      </c>
      <c r="IC108" s="82">
        <f t="shared" si="427"/>
        <v>2.6194757555330293E-9</v>
      </c>
      <c r="ID108" s="82">
        <f t="shared" si="428"/>
        <v>1.0207200107731966E-7</v>
      </c>
      <c r="IE108" s="82">
        <f t="shared" si="429"/>
        <v>2.7554199786363916E-10</v>
      </c>
      <c r="IF108" s="82">
        <f t="shared" si="430"/>
        <v>7.3424285083811835E-7</v>
      </c>
      <c r="IG108" s="82">
        <f t="shared" si="431"/>
        <v>1.5506193379265858E-7</v>
      </c>
      <c r="II108" s="82">
        <f t="shared" si="328"/>
        <v>5.8070102176747033E-41</v>
      </c>
      <c r="IJ108" s="82">
        <f t="shared" si="329"/>
        <v>6.2632768902898502E-70</v>
      </c>
      <c r="IK108" s="82">
        <f t="shared" si="330"/>
        <v>3.2950246944293716E-70</v>
      </c>
      <c r="IL108" s="82">
        <f t="shared" si="331"/>
        <v>1.086047329127581E-79</v>
      </c>
      <c r="IM108" s="82">
        <f t="shared" si="332"/>
        <v>1.109054068118589E-80</v>
      </c>
      <c r="IN108" s="82">
        <f t="shared" si="333"/>
        <v>1.157597933024604E-76</v>
      </c>
      <c r="IO108" s="82">
        <f t="shared" si="334"/>
        <v>2.3071980904281771E-70</v>
      </c>
      <c r="IP108" s="82">
        <f t="shared" si="335"/>
        <v>1.1605784200457585E-77</v>
      </c>
      <c r="IQ108" s="82">
        <f t="shared" si="336"/>
        <v>2.3972713762919771E-72</v>
      </c>
      <c r="IR108" s="82">
        <f t="shared" si="337"/>
        <v>4.9442987314864172E-87</v>
      </c>
      <c r="IS108" s="82">
        <f t="shared" si="338"/>
        <v>1.0781233880562593E-106</v>
      </c>
      <c r="IT108" s="82">
        <f t="shared" si="339"/>
        <v>4.0455653588442889E-77</v>
      </c>
      <c r="IU108" s="82">
        <f t="shared" si="340"/>
        <v>6.3775891351503259E-102</v>
      </c>
      <c r="IV108" s="82">
        <f t="shared" si="341"/>
        <v>9.201803757770313E-41</v>
      </c>
      <c r="IW108" s="82">
        <f t="shared" si="342"/>
        <v>7.1528799717419542E-23</v>
      </c>
      <c r="IY108" s="82">
        <f t="shared" si="343"/>
        <v>4.427033001643816E-2</v>
      </c>
      <c r="IZ108" s="82">
        <f t="shared" si="344"/>
        <v>0.10787854072377462</v>
      </c>
      <c r="JA108" s="82">
        <f t="shared" si="345"/>
        <v>1.3830240258266275E-2</v>
      </c>
      <c r="JB108" s="82">
        <f t="shared" si="346"/>
        <v>1.0885945738443349E-3</v>
      </c>
      <c r="JC108" s="82">
        <f t="shared" si="347"/>
        <v>3.5858071485180203E-7</v>
      </c>
      <c r="JD108" s="82">
        <f t="shared" si="348"/>
        <v>1.38645195120327E-6</v>
      </c>
      <c r="JE108" s="82">
        <f t="shared" si="349"/>
        <v>1.8524302256530333E-6</v>
      </c>
      <c r="JF108" s="82">
        <f t="shared" si="350"/>
        <v>4.6719698539313946E-7</v>
      </c>
      <c r="JG108" s="82">
        <f t="shared" si="351"/>
        <v>1.2000686406884446E-6</v>
      </c>
      <c r="JH108" s="82">
        <f t="shared" si="352"/>
        <v>1.2326976071087827E-7</v>
      </c>
      <c r="JI108" s="82">
        <f t="shared" si="353"/>
        <v>1.2300294322233774E-7</v>
      </c>
      <c r="JJ108" s="82">
        <f t="shared" si="354"/>
        <v>4.3786761560010404E-5</v>
      </c>
      <c r="JK108" s="82">
        <f t="shared" si="355"/>
        <v>1.2192219060433758E-2</v>
      </c>
      <c r="JL108" s="82">
        <f t="shared" si="356"/>
        <v>8.5855398762973351E-2</v>
      </c>
      <c r="JM108" s="82">
        <f t="shared" si="357"/>
        <v>0.2638757962920259</v>
      </c>
    </row>
    <row r="109" spans="2:273" x14ac:dyDescent="0.25">
      <c r="B109" s="2">
        <v>82</v>
      </c>
      <c r="C109" s="37">
        <v>0.27537800000000001</v>
      </c>
      <c r="D109" s="37">
        <v>0.25333299999999997</v>
      </c>
      <c r="E109" s="37">
        <v>0.23472299999999999</v>
      </c>
      <c r="F109" s="37">
        <v>0.23402100000000001</v>
      </c>
      <c r="G109" s="37">
        <v>0.23242599999999999</v>
      </c>
      <c r="H109" s="37">
        <v>0.243008</v>
      </c>
      <c r="I109" s="37">
        <v>0.24362600000000001</v>
      </c>
      <c r="J109" s="37">
        <v>0.24800800000000001</v>
      </c>
      <c r="K109" s="37">
        <v>0.25200800000000001</v>
      </c>
      <c r="L109" s="37">
        <v>0.24779499999999999</v>
      </c>
      <c r="M109" s="37">
        <v>0.27763300000000002</v>
      </c>
      <c r="N109" s="37">
        <v>0.27165299999999998</v>
      </c>
      <c r="O109" s="37">
        <v>0.25695099999999998</v>
      </c>
      <c r="P109" s="37">
        <v>0.25069599999999997</v>
      </c>
      <c r="Q109" s="37">
        <v>0.26755800000000002</v>
      </c>
      <c r="S109" s="4">
        <f t="shared" si="229"/>
        <v>0.27444765861182174</v>
      </c>
      <c r="T109" s="4">
        <f t="shared" si="230"/>
        <v>0.25252119385407262</v>
      </c>
      <c r="U109" s="4">
        <f t="shared" si="231"/>
        <v>0.23722378621887766</v>
      </c>
      <c r="V109" s="4">
        <f t="shared" si="232"/>
        <v>0.23763750945013687</v>
      </c>
      <c r="W109" s="4">
        <f t="shared" si="233"/>
        <v>0.23552200757433389</v>
      </c>
      <c r="X109" s="4">
        <f t="shared" si="234"/>
        <v>0.24216284579900837</v>
      </c>
      <c r="Y109" s="4">
        <f t="shared" si="235"/>
        <v>0.24216462369810396</v>
      </c>
      <c r="Z109" s="4">
        <f t="shared" si="236"/>
        <v>0.2506096342519965</v>
      </c>
      <c r="AA109" s="4">
        <f t="shared" si="237"/>
        <v>0.25179571898975417</v>
      </c>
      <c r="AB109" s="4">
        <f t="shared" si="238"/>
        <v>0.25267574219579342</v>
      </c>
      <c r="AC109" s="4">
        <f t="shared" si="239"/>
        <v>0.27186468036352546</v>
      </c>
      <c r="AD109" s="4">
        <f t="shared" si="240"/>
        <v>0.27332960844612664</v>
      </c>
      <c r="AE109" s="4">
        <f t="shared" si="241"/>
        <v>0.25861658064814969</v>
      </c>
      <c r="AF109" s="4">
        <f t="shared" si="242"/>
        <v>0.25329796619994682</v>
      </c>
      <c r="AG109" s="4">
        <f t="shared" si="243"/>
        <v>0.27737403447340098</v>
      </c>
      <c r="AI109" s="4">
        <f t="shared" si="244"/>
        <v>9.303413881782685E-4</v>
      </c>
      <c r="AJ109" s="4">
        <f t="shared" si="245"/>
        <v>8.1180614592735179E-4</v>
      </c>
      <c r="AK109" s="4">
        <f t="shared" si="246"/>
        <v>-2.5007862188776708E-3</v>
      </c>
      <c r="AL109" s="4">
        <f t="shared" si="247"/>
        <v>-3.6165094501368622E-3</v>
      </c>
      <c r="AM109" s="4">
        <f t="shared" si="248"/>
        <v>-3.0960075743338977E-3</v>
      </c>
      <c r="AN109" s="4">
        <f t="shared" si="249"/>
        <v>8.4515420099162686E-4</v>
      </c>
      <c r="AO109" s="4">
        <f t="shared" si="250"/>
        <v>1.4613763018960502E-3</v>
      </c>
      <c r="AP109" s="4">
        <f t="shared" si="251"/>
        <v>-2.6016342519964986E-3</v>
      </c>
      <c r="AQ109" s="4">
        <f t="shared" si="252"/>
        <v>2.1228101024584056E-4</v>
      </c>
      <c r="AR109" s="4">
        <f t="shared" si="253"/>
        <v>-4.8807421957934305E-3</v>
      </c>
      <c r="AS109" s="4">
        <f t="shared" si="254"/>
        <v>5.7683196364745615E-3</v>
      </c>
      <c r="AT109" s="4">
        <f t="shared" si="255"/>
        <v>-1.6766084461266595E-3</v>
      </c>
      <c r="AU109" s="4">
        <f t="shared" si="256"/>
        <v>-1.6655806481497004E-3</v>
      </c>
      <c r="AV109" s="4">
        <f t="shared" si="358"/>
        <v>-2.601966199946848E-3</v>
      </c>
      <c r="AW109" s="4">
        <f t="shared" si="358"/>
        <v>-9.8160344734009586E-3</v>
      </c>
      <c r="AY109" s="2">
        <f t="shared" si="308"/>
        <v>0.27232235966002805</v>
      </c>
      <c r="AZ109" s="2">
        <f t="shared" si="359"/>
        <v>0.24512713908725481</v>
      </c>
      <c r="BA109" s="2">
        <f t="shared" si="360"/>
        <v>0.23683391573825235</v>
      </c>
      <c r="BB109" s="2">
        <f t="shared" si="361"/>
        <v>0.23762009198336193</v>
      </c>
      <c r="BC109" s="2">
        <f t="shared" si="362"/>
        <v>0.23552189584787073</v>
      </c>
      <c r="BD109" s="2">
        <f t="shared" si="363"/>
        <v>0.24216232525966175</v>
      </c>
      <c r="BE109" s="2">
        <f t="shared" si="364"/>
        <v>0.24216408172365719</v>
      </c>
      <c r="BF109" s="2">
        <f t="shared" si="365"/>
        <v>0.25060949390662879</v>
      </c>
      <c r="BG109" s="2">
        <f t="shared" si="366"/>
        <v>0.25179525945559256</v>
      </c>
      <c r="BH109" s="2">
        <f t="shared" si="367"/>
        <v>0.2526757033821237</v>
      </c>
      <c r="BI109" s="2">
        <f t="shared" si="368"/>
        <v>0.27186467885676863</v>
      </c>
      <c r="BJ109" s="2">
        <f t="shared" si="369"/>
        <v>0.27332932847984914</v>
      </c>
      <c r="BK109" s="2">
        <f t="shared" si="370"/>
        <v>0.258306095459715</v>
      </c>
      <c r="BL109" s="2">
        <f t="shared" si="371"/>
        <v>0.24922967019614392</v>
      </c>
      <c r="BM109" s="2">
        <f t="shared" si="372"/>
        <v>0.26050677813049972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>
        <f t="shared" si="311"/>
        <v>0.23472299999999999</v>
      </c>
      <c r="CH109" s="2">
        <f t="shared" si="312"/>
        <v>0.23402100000000001</v>
      </c>
      <c r="CI109" s="2">
        <f t="shared" si="313"/>
        <v>0.23242599999999999</v>
      </c>
      <c r="CJ109" s="2">
        <f t="shared" si="314"/>
        <v>0.243008</v>
      </c>
      <c r="CK109" s="2">
        <f t="shared" si="315"/>
        <v>0.24362600000000001</v>
      </c>
      <c r="CL109" s="2">
        <f t="shared" si="316"/>
        <v>0.24800800000000001</v>
      </c>
      <c r="CM109" s="2">
        <f t="shared" si="317"/>
        <v>0.25200800000000001</v>
      </c>
      <c r="CN109" s="2">
        <f t="shared" si="318"/>
        <v>0.24779499999999999</v>
      </c>
      <c r="CO109" s="2">
        <f t="shared" si="319"/>
        <v>0.27763300000000002</v>
      </c>
      <c r="CP109" s="2">
        <f t="shared" si="320"/>
        <v>0.27165299999999998</v>
      </c>
      <c r="CQ109" s="2">
        <f t="shared" si="321"/>
        <v>0.25695099999999998</v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>
        <f t="shared" si="275"/>
        <v>0.23472299999999999</v>
      </c>
      <c r="CX109" s="2">
        <f t="shared" si="276"/>
        <v>0.23402100000000001</v>
      </c>
      <c r="CY109" s="2">
        <f t="shared" si="277"/>
        <v>0.23242599999999999</v>
      </c>
      <c r="CZ109" s="2">
        <f t="shared" si="278"/>
        <v>0.243008</v>
      </c>
      <c r="DA109" s="2">
        <f t="shared" si="279"/>
        <v>0.24362600000000001</v>
      </c>
      <c r="DB109" s="2">
        <f t="shared" si="280"/>
        <v>0.24800800000000001</v>
      </c>
      <c r="DC109" s="2">
        <f t="shared" si="281"/>
        <v>0.25200800000000001</v>
      </c>
      <c r="DD109" s="2">
        <f t="shared" si="282"/>
        <v>0.24779499999999999</v>
      </c>
      <c r="DE109" s="2">
        <f t="shared" si="283"/>
        <v>0.27763300000000002</v>
      </c>
      <c r="DF109" s="2">
        <f t="shared" si="284"/>
        <v>0.27165299999999998</v>
      </c>
      <c r="DG109" s="2">
        <f t="shared" si="285"/>
        <v>0.25695099999999998</v>
      </c>
      <c r="DH109" s="2" t="str">
        <f t="shared" si="286"/>
        <v/>
      </c>
      <c r="DI109" s="2" t="str">
        <f t="shared" si="287"/>
        <v/>
      </c>
      <c r="DK109" s="2">
        <f t="shared" si="288"/>
        <v>0.5006851060606059</v>
      </c>
      <c r="DL109" s="2">
        <f t="shared" si="373"/>
        <v>0.3194673514448515</v>
      </c>
      <c r="DM109" s="2">
        <f t="shared" si="373"/>
        <v>0.30117013108921725</v>
      </c>
      <c r="DN109" s="2">
        <f t="shared" si="373"/>
        <v>0.32133465024630548</v>
      </c>
      <c r="DO109" s="2">
        <f t="shared" si="373"/>
        <v>0.35762769384615389</v>
      </c>
      <c r="DP109" s="2">
        <f t="shared" si="373"/>
        <v>0.34942949576510451</v>
      </c>
      <c r="DQ109" s="2">
        <f t="shared" si="373"/>
        <v>0.3307718567193676</v>
      </c>
      <c r="DR109" s="2">
        <f t="shared" si="373"/>
        <v>0.34242417230769218</v>
      </c>
      <c r="DS109" s="2">
        <f t="shared" si="373"/>
        <v>0.35708022598290601</v>
      </c>
      <c r="DT109" s="2">
        <f t="shared" si="373"/>
        <v>0.34022041493691496</v>
      </c>
      <c r="DU109" s="2">
        <f t="shared" si="373"/>
        <v>0.34872620385613645</v>
      </c>
      <c r="DV109" s="2">
        <f t="shared" si="373"/>
        <v>0.33847509128661468</v>
      </c>
      <c r="DW109" s="2">
        <f t="shared" si="373"/>
        <v>0.31184014378939562</v>
      </c>
      <c r="DX109" s="2">
        <f t="shared" si="373"/>
        <v>0.30402449064171122</v>
      </c>
      <c r="DY109" s="2">
        <f t="shared" si="373"/>
        <v>0.348026434714795</v>
      </c>
      <c r="EA109" s="2">
        <f t="shared" si="228"/>
        <v>0.27194952504854364</v>
      </c>
      <c r="EB109" s="2">
        <f t="shared" si="290"/>
        <v>0.2446242244416082</v>
      </c>
      <c r="EC109" s="2">
        <f t="shared" si="291"/>
        <v>0.23636155163388917</v>
      </c>
      <c r="ED109" s="2">
        <f t="shared" si="292"/>
        <v>0.2369807976967091</v>
      </c>
      <c r="EE109" s="2">
        <f t="shared" si="293"/>
        <v>0.2348932348922548</v>
      </c>
      <c r="EF109" s="2">
        <f t="shared" si="294"/>
        <v>0.24170384320974619</v>
      </c>
      <c r="EG109" s="2">
        <f t="shared" si="295"/>
        <v>0.24178675407108385</v>
      </c>
      <c r="EH109" s="2">
        <f t="shared" si="296"/>
        <v>0.2501006098493268</v>
      </c>
      <c r="EI109" s="2">
        <f t="shared" si="297"/>
        <v>0.25120013455467871</v>
      </c>
      <c r="EJ109" s="2">
        <f t="shared" si="298"/>
        <v>0.2521279371142619</v>
      </c>
      <c r="EK109" s="2">
        <f t="shared" si="299"/>
        <v>0.27122986115027697</v>
      </c>
      <c r="EL109" s="2">
        <f t="shared" si="300"/>
        <v>0.27276111918090873</v>
      </c>
      <c r="EM109" s="2">
        <f t="shared" si="301"/>
        <v>0.25785409969406098</v>
      </c>
      <c r="EN109" s="2">
        <f t="shared" si="302"/>
        <v>0.24859519928775026</v>
      </c>
      <c r="EO109" s="2">
        <f t="shared" si="303"/>
        <v>0.25876160281887417</v>
      </c>
      <c r="EQ109" s="2">
        <f t="shared" si="304"/>
        <v>0.27058915373163145</v>
      </c>
      <c r="ER109" s="2">
        <f t="shared" si="374"/>
        <v>0.24374005972498691</v>
      </c>
      <c r="ES109" s="2">
        <f t="shared" si="374"/>
        <v>0.2353383663939102</v>
      </c>
      <c r="ET109" s="2">
        <f t="shared" si="374"/>
        <v>0.23635592853928394</v>
      </c>
      <c r="EU109" s="2">
        <f t="shared" si="374"/>
        <v>0.23415619442206254</v>
      </c>
      <c r="EV109" s="2">
        <f t="shared" si="374"/>
        <v>0.24257871504389644</v>
      </c>
      <c r="EW109" s="2">
        <f t="shared" si="374"/>
        <v>0.24193047652438557</v>
      </c>
      <c r="EX109" s="2">
        <f t="shared" si="374"/>
        <v>0.24939829753253792</v>
      </c>
      <c r="EY109" s="2">
        <f t="shared" si="374"/>
        <v>0.25099205839879651</v>
      </c>
      <c r="EZ109" s="2">
        <f t="shared" si="374"/>
        <v>0.25263209258146285</v>
      </c>
      <c r="FA109" s="2">
        <f t="shared" si="374"/>
        <v>0.27034704078909078</v>
      </c>
      <c r="FB109" s="2">
        <f t="shared" si="374"/>
        <v>0.27265128723154192</v>
      </c>
      <c r="FC109" s="2">
        <f t="shared" si="374"/>
        <v>0.25787192948231813</v>
      </c>
      <c r="FD109" s="2">
        <f t="shared" si="374"/>
        <v>0.24821570819965447</v>
      </c>
      <c r="FE109" s="2">
        <f t="shared" si="374"/>
        <v>0.26310271912402045</v>
      </c>
      <c r="FG109" s="2">
        <f t="shared" si="306"/>
        <v>0.99834407131473135</v>
      </c>
      <c r="FH109" s="2">
        <f t="shared" si="375"/>
        <v>0.99325069081879924</v>
      </c>
      <c r="FI109" s="2">
        <f t="shared" si="375"/>
        <v>0.99265358712684626</v>
      </c>
      <c r="FJ109" s="2">
        <f t="shared" si="375"/>
        <v>0.99239811458932414</v>
      </c>
      <c r="FK109" s="2">
        <f t="shared" si="375"/>
        <v>0.99484837679589233</v>
      </c>
      <c r="FL109" s="2">
        <f t="shared" si="375"/>
        <v>0.99578982287217277</v>
      </c>
      <c r="FM109" s="2">
        <f t="shared" si="375"/>
        <v>0.9957677678977539</v>
      </c>
      <c r="FN109" s="2">
        <f t="shared" si="375"/>
        <v>0.99444285635704011</v>
      </c>
      <c r="FO109" s="2">
        <f t="shared" si="375"/>
        <v>0.99436811837670347</v>
      </c>
      <c r="FP109" s="2">
        <f t="shared" si="375"/>
        <v>0.99381694643111995</v>
      </c>
      <c r="FQ109" s="2">
        <f t="shared" si="375"/>
        <v>0.99176149874616626</v>
      </c>
      <c r="FR109" s="2">
        <f t="shared" si="375"/>
        <v>0.99134692899850385</v>
      </c>
      <c r="FS109" s="2">
        <f t="shared" si="375"/>
        <v>0.99162853113760252</v>
      </c>
      <c r="FT109" s="2">
        <f t="shared" si="375"/>
        <v>0.98853903428431877</v>
      </c>
      <c r="FU109" s="2">
        <f t="shared" si="375"/>
        <v>0.98050741507245753</v>
      </c>
      <c r="FW109" s="2">
        <f t="shared" si="324"/>
        <v>4.3629253140457808E-3</v>
      </c>
      <c r="FX109" s="2">
        <f t="shared" si="376"/>
        <v>2.5162263822038674E-3</v>
      </c>
      <c r="FY109" s="2">
        <f t="shared" si="377"/>
        <v>3.6615833495760777E-3</v>
      </c>
      <c r="FZ109" s="2">
        <f t="shared" si="378"/>
        <v>3.1271096597333065E-3</v>
      </c>
      <c r="GA109" s="2">
        <f t="shared" si="379"/>
        <v>4.9125268163332028E-3</v>
      </c>
      <c r="GB109" s="2">
        <f t="shared" si="380"/>
        <v>5.6442226780642445E-3</v>
      </c>
      <c r="GC109" s="2">
        <f t="shared" si="381"/>
        <v>5.0238811476247197E-3</v>
      </c>
      <c r="GD109" s="2">
        <f t="shared" si="382"/>
        <v>5.9392962492597701E-3</v>
      </c>
      <c r="GE109" s="2">
        <f t="shared" si="383"/>
        <v>5.6673493833448536E-3</v>
      </c>
      <c r="GF109" s="2">
        <f t="shared" si="384"/>
        <v>6.1206486286963912E-3</v>
      </c>
      <c r="GG109" s="2">
        <f t="shared" si="385"/>
        <v>4.118629585363273E-3</v>
      </c>
      <c r="GH109" s="2">
        <f t="shared" si="386"/>
        <v>3.8091601125725422E-3</v>
      </c>
      <c r="GI109" s="2">
        <f t="shared" si="387"/>
        <v>2.9881737895999477E-3</v>
      </c>
      <c r="GJ109" s="2">
        <f t="shared" si="388"/>
        <v>2.1141457171976303E-3</v>
      </c>
      <c r="GK109" s="2">
        <f t="shared" si="389"/>
        <v>1.1916277952244612E-3</v>
      </c>
      <c r="GM109" s="82">
        <f t="shared" si="325"/>
        <v>5.5031958811699056E-7</v>
      </c>
      <c r="GN109" s="82">
        <f t="shared" si="390"/>
        <v>2.6375383282105229E-45</v>
      </c>
      <c r="GO109" s="82">
        <f t="shared" si="391"/>
        <v>8.7258268871645773E-49</v>
      </c>
      <c r="GP109" s="82">
        <f t="shared" si="392"/>
        <v>3.1005534544055622E-47</v>
      </c>
      <c r="GQ109" s="82">
        <f t="shared" si="393"/>
        <v>6.8773902803622221E-66</v>
      </c>
      <c r="GR109" s="82">
        <f t="shared" si="394"/>
        <v>1.893350621806339E-77</v>
      </c>
      <c r="GS109" s="82">
        <f t="shared" si="395"/>
        <v>7.7783881652506534E-110</v>
      </c>
      <c r="GT109" s="82">
        <f t="shared" si="396"/>
        <v>3.1054887342825384E-81</v>
      </c>
      <c r="GU109" s="82">
        <f t="shared" si="397"/>
        <v>5.3957946928998104E-87</v>
      </c>
      <c r="GV109" s="82">
        <f t="shared" si="398"/>
        <v>7.8590289084729011E-87</v>
      </c>
      <c r="GW109" s="82">
        <f t="shared" si="399"/>
        <v>1.4825011161902822E-92</v>
      </c>
      <c r="GX109" s="82">
        <f t="shared" si="400"/>
        <v>3.3231536824125561E-64</v>
      </c>
      <c r="GY109" s="82">
        <f t="shared" si="401"/>
        <v>3.4917194687477268E-50</v>
      </c>
      <c r="GZ109" s="82">
        <f t="shared" si="402"/>
        <v>1.0313147673468191E-44</v>
      </c>
      <c r="HA109" s="82">
        <f t="shared" si="403"/>
        <v>9.628955321486202E-30</v>
      </c>
      <c r="HC109" s="82">
        <f t="shared" si="326"/>
        <v>2.9399330466485327E-2</v>
      </c>
      <c r="HD109" s="82">
        <f t="shared" si="404"/>
        <v>3.7018969850409825E-2</v>
      </c>
      <c r="HE109" s="82">
        <f t="shared" si="405"/>
        <v>2.2714181554474616E-3</v>
      </c>
      <c r="HF109" s="82">
        <f t="shared" si="406"/>
        <v>1.2606573418353956E-4</v>
      </c>
      <c r="HG109" s="82">
        <f t="shared" si="407"/>
        <v>1.4453509740055643E-10</v>
      </c>
      <c r="HH109" s="82">
        <f t="shared" si="408"/>
        <v>1.5247905199499748E-13</v>
      </c>
      <c r="HI109" s="82">
        <f t="shared" si="409"/>
        <v>4.5774772054627918E-13</v>
      </c>
      <c r="HJ109" s="82">
        <f t="shared" si="410"/>
        <v>3.9270194396256284E-13</v>
      </c>
      <c r="HK109" s="82">
        <f t="shared" si="411"/>
        <v>4.8851371468582843E-12</v>
      </c>
      <c r="HL109" s="82">
        <f t="shared" si="412"/>
        <v>1.2941814577428763E-9</v>
      </c>
      <c r="HM109" s="82">
        <f t="shared" si="413"/>
        <v>2.1121689557959514E-9</v>
      </c>
      <c r="HN109" s="82">
        <f t="shared" si="414"/>
        <v>1.9880661818680789E-6</v>
      </c>
      <c r="HO109" s="82">
        <f t="shared" si="415"/>
        <v>2.239024170794547E-3</v>
      </c>
      <c r="HP109" s="82">
        <f t="shared" si="416"/>
        <v>3.055647860229745E-2</v>
      </c>
      <c r="HQ109" s="82">
        <f t="shared" si="417"/>
        <v>0.12615585595345591</v>
      </c>
      <c r="HS109" s="82">
        <f t="shared" si="327"/>
        <v>7.3660631222876921E-4</v>
      </c>
      <c r="HT109" s="82">
        <f t="shared" si="418"/>
        <v>2.4553046478882399E-7</v>
      </c>
      <c r="HU109" s="82">
        <f t="shared" si="419"/>
        <v>4.9195488163095244E-7</v>
      </c>
      <c r="HV109" s="82">
        <f t="shared" si="420"/>
        <v>1.7861649939194149E-7</v>
      </c>
      <c r="HW109" s="82">
        <f t="shared" si="421"/>
        <v>8.7895363675439933E-7</v>
      </c>
      <c r="HX109" s="82">
        <f t="shared" si="422"/>
        <v>3.2958760179144976E-6</v>
      </c>
      <c r="HY109" s="82">
        <f t="shared" si="423"/>
        <v>4.1321789311135591E-6</v>
      </c>
      <c r="HZ109" s="82">
        <f t="shared" si="424"/>
        <v>1.1682294435933202E-6</v>
      </c>
      <c r="IA109" s="82">
        <f t="shared" si="425"/>
        <v>2.7964647271154318E-6</v>
      </c>
      <c r="IB109" s="82">
        <f t="shared" si="426"/>
        <v>2.1901067351883302E-7</v>
      </c>
      <c r="IC109" s="82">
        <f t="shared" si="427"/>
        <v>8.519038047786744E-9</v>
      </c>
      <c r="ID109" s="82">
        <f t="shared" si="428"/>
        <v>2.4791510095747903E-7</v>
      </c>
      <c r="IE109" s="82">
        <f t="shared" si="429"/>
        <v>8.7361935438059366E-10</v>
      </c>
      <c r="IF109" s="82">
        <f t="shared" si="430"/>
        <v>1.3866054486660049E-6</v>
      </c>
      <c r="IG109" s="82">
        <f t="shared" si="431"/>
        <v>3.046247616630792E-7</v>
      </c>
      <c r="II109" s="82">
        <f t="shared" si="328"/>
        <v>1.1521652499782968E-39</v>
      </c>
      <c r="IJ109" s="82">
        <f t="shared" si="329"/>
        <v>7.006238329510633E-68</v>
      </c>
      <c r="IK109" s="82">
        <f t="shared" si="330"/>
        <v>5.1244530935833689E-68</v>
      </c>
      <c r="IL109" s="82">
        <f t="shared" si="331"/>
        <v>2.9098705738052638E-77</v>
      </c>
      <c r="IM109" s="82">
        <f t="shared" si="332"/>
        <v>5.1099545403810945E-78</v>
      </c>
      <c r="IN109" s="82">
        <f t="shared" si="333"/>
        <v>4.5500386239910949E-74</v>
      </c>
      <c r="IO109" s="82">
        <f t="shared" si="334"/>
        <v>4.8798433257897335E-68</v>
      </c>
      <c r="IP109" s="82">
        <f t="shared" si="335"/>
        <v>5.2397167112485006E-75</v>
      </c>
      <c r="IQ109" s="82">
        <f t="shared" si="336"/>
        <v>6.7109309326267887E-70</v>
      </c>
      <c r="IR109" s="82">
        <f t="shared" si="337"/>
        <v>4.9357719826378476E-84</v>
      </c>
      <c r="IS109" s="82">
        <f t="shared" si="338"/>
        <v>2.8967212194391834E-103</v>
      </c>
      <c r="IT109" s="82">
        <f t="shared" si="339"/>
        <v>1.0876228662059819E-74</v>
      </c>
      <c r="IU109" s="82">
        <f t="shared" si="340"/>
        <v>7.9582862160971693E-99</v>
      </c>
      <c r="IV109" s="82">
        <f t="shared" si="341"/>
        <v>1.2759221431004708E-39</v>
      </c>
      <c r="IW109" s="82">
        <f t="shared" si="342"/>
        <v>2.6589086201756723E-22</v>
      </c>
      <c r="IY109" s="82">
        <f t="shared" si="343"/>
        <v>3.0136487098302214E-2</v>
      </c>
      <c r="IZ109" s="82">
        <f t="shared" si="344"/>
        <v>3.7019215380874611E-2</v>
      </c>
      <c r="JA109" s="82">
        <f t="shared" si="345"/>
        <v>2.2719101103290925E-3</v>
      </c>
      <c r="JB109" s="82">
        <f t="shared" si="346"/>
        <v>1.262443506829315E-4</v>
      </c>
      <c r="JC109" s="82">
        <f t="shared" si="347"/>
        <v>8.7909817185179985E-7</v>
      </c>
      <c r="JD109" s="82">
        <f t="shared" si="348"/>
        <v>3.2958761703935495E-6</v>
      </c>
      <c r="JE109" s="82">
        <f t="shared" si="349"/>
        <v>4.1321793888612794E-6</v>
      </c>
      <c r="JF109" s="82">
        <f t="shared" si="350"/>
        <v>1.1682298362952642E-6</v>
      </c>
      <c r="JG109" s="82">
        <f t="shared" si="351"/>
        <v>2.7964696122525786E-6</v>
      </c>
      <c r="JH109" s="82">
        <f t="shared" si="352"/>
        <v>2.203048549765759E-7</v>
      </c>
      <c r="JI109" s="82">
        <f t="shared" si="353"/>
        <v>1.0631207003582695E-8</v>
      </c>
      <c r="JJ109" s="82">
        <f t="shared" si="354"/>
        <v>2.235981282825558E-6</v>
      </c>
      <c r="JK109" s="82">
        <f t="shared" si="355"/>
        <v>2.2390250444139013E-3</v>
      </c>
      <c r="JL109" s="82">
        <f t="shared" si="356"/>
        <v>3.0557865207746115E-2</v>
      </c>
      <c r="JM109" s="82">
        <f t="shared" si="357"/>
        <v>0.12615616057821757</v>
      </c>
    </row>
    <row r="110" spans="2:273" x14ac:dyDescent="0.25">
      <c r="B110" s="2">
        <v>83</v>
      </c>
      <c r="C110" s="37">
        <v>0.27350000000000002</v>
      </c>
      <c r="D110" s="37">
        <v>0.24287400000000001</v>
      </c>
      <c r="E110" s="37">
        <v>0.23797399999999999</v>
      </c>
      <c r="F110" s="37">
        <v>0.24087700000000001</v>
      </c>
      <c r="G110" s="37">
        <v>0.23239799999999999</v>
      </c>
      <c r="H110" s="37">
        <v>0.24648200000000001</v>
      </c>
      <c r="I110" s="37">
        <v>0.245087</v>
      </c>
      <c r="J110" s="37">
        <v>0.24723200000000001</v>
      </c>
      <c r="K110" s="37">
        <v>0.25083800000000001</v>
      </c>
      <c r="L110" s="37">
        <v>0.24634800000000001</v>
      </c>
      <c r="M110" s="37">
        <v>0.28103</v>
      </c>
      <c r="N110" s="37">
        <v>0.26962000000000003</v>
      </c>
      <c r="O110" s="37">
        <v>0.257774</v>
      </c>
      <c r="P110" s="37">
        <v>0.242594</v>
      </c>
      <c r="Q110" s="37">
        <v>0.25188899999999997</v>
      </c>
      <c r="S110" s="4">
        <f t="shared" si="229"/>
        <v>0.27321272885565151</v>
      </c>
      <c r="T110" s="4">
        <f t="shared" si="230"/>
        <v>0.24656267028494264</v>
      </c>
      <c r="U110" s="4">
        <f t="shared" si="231"/>
        <v>0.23652387782542433</v>
      </c>
      <c r="V110" s="4">
        <f t="shared" si="232"/>
        <v>0.23726756876056848</v>
      </c>
      <c r="W110" s="4">
        <f t="shared" si="233"/>
        <v>0.23513694403945259</v>
      </c>
      <c r="X110" s="4">
        <f t="shared" si="234"/>
        <v>0.24192210337667666</v>
      </c>
      <c r="Y110" s="4">
        <f t="shared" si="235"/>
        <v>0.24188435905066141</v>
      </c>
      <c r="Z110" s="4">
        <f t="shared" si="236"/>
        <v>0.25015754104588239</v>
      </c>
      <c r="AA110" s="4">
        <f t="shared" si="237"/>
        <v>0.2513706788981091</v>
      </c>
      <c r="AB110" s="4">
        <f t="shared" si="238"/>
        <v>0.25233065783952252</v>
      </c>
      <c r="AC110" s="4">
        <f t="shared" si="239"/>
        <v>0.27119769090418133</v>
      </c>
      <c r="AD110" s="4">
        <f t="shared" si="240"/>
        <v>0.27289213194388223</v>
      </c>
      <c r="AE110" s="4">
        <f t="shared" si="241"/>
        <v>0.25791974584318439</v>
      </c>
      <c r="AF110" s="4">
        <f t="shared" si="242"/>
        <v>0.24979026830373469</v>
      </c>
      <c r="AG110" s="4">
        <f t="shared" si="243"/>
        <v>0.26531727996769133</v>
      </c>
      <c r="AI110" s="4">
        <f t="shared" si="244"/>
        <v>2.8727114434851098E-4</v>
      </c>
      <c r="AJ110" s="4">
        <f t="shared" si="245"/>
        <v>-3.6886702849426301E-3</v>
      </c>
      <c r="AK110" s="4">
        <f t="shared" si="246"/>
        <v>1.4501221745756576E-3</v>
      </c>
      <c r="AL110" s="4">
        <f t="shared" si="247"/>
        <v>3.6094312394315264E-3</v>
      </c>
      <c r="AM110" s="4">
        <f t="shared" si="248"/>
        <v>-2.738944039452601E-3</v>
      </c>
      <c r="AN110" s="4">
        <f t="shared" si="249"/>
        <v>4.5598966233233451E-3</v>
      </c>
      <c r="AO110" s="4">
        <f t="shared" si="250"/>
        <v>3.2026409493385866E-3</v>
      </c>
      <c r="AP110" s="4">
        <f t="shared" si="251"/>
        <v>-2.9255410458823849E-3</v>
      </c>
      <c r="AQ110" s="4">
        <f t="shared" si="252"/>
        <v>-5.3267889810909574E-4</v>
      </c>
      <c r="AR110" s="4">
        <f t="shared" si="253"/>
        <v>-5.9826578395225094E-3</v>
      </c>
      <c r="AS110" s="4">
        <f t="shared" si="254"/>
        <v>9.8323090958186699E-3</v>
      </c>
      <c r="AT110" s="4">
        <f t="shared" si="255"/>
        <v>-3.2721319438822061E-3</v>
      </c>
      <c r="AU110" s="4">
        <f t="shared" si="256"/>
        <v>-1.457458431843861E-4</v>
      </c>
      <c r="AV110" s="4">
        <f t="shared" si="358"/>
        <v>-7.196268303734682E-3</v>
      </c>
      <c r="AW110" s="4">
        <f t="shared" si="358"/>
        <v>-1.3428279967691359E-2</v>
      </c>
      <c r="AY110" s="2">
        <f t="shared" si="308"/>
        <v>0.27201326568454426</v>
      </c>
      <c r="AZ110" s="2">
        <f t="shared" si="359"/>
        <v>0.24485461346381571</v>
      </c>
      <c r="BA110" s="2">
        <f t="shared" si="360"/>
        <v>0.23648565769531946</v>
      </c>
      <c r="BB110" s="2">
        <f t="shared" si="361"/>
        <v>0.23726631082588784</v>
      </c>
      <c r="BC110" s="2">
        <f t="shared" si="362"/>
        <v>0.23513668332337878</v>
      </c>
      <c r="BD110" s="2">
        <f t="shared" si="363"/>
        <v>0.24192094391725363</v>
      </c>
      <c r="BE110" s="2">
        <f t="shared" si="364"/>
        <v>0.24188321977417679</v>
      </c>
      <c r="BF110" s="2">
        <f t="shared" si="365"/>
        <v>0.25015721228901172</v>
      </c>
      <c r="BG110" s="2">
        <f t="shared" si="366"/>
        <v>0.2513696722355559</v>
      </c>
      <c r="BH110" s="2">
        <f t="shared" si="367"/>
        <v>0.25233055585059155</v>
      </c>
      <c r="BI110" s="2">
        <f t="shared" si="368"/>
        <v>0.27119768669406619</v>
      </c>
      <c r="BJ110" s="2">
        <f t="shared" si="369"/>
        <v>0.2728919882359554</v>
      </c>
      <c r="BK110" s="2">
        <f t="shared" si="370"/>
        <v>0.25788528739920724</v>
      </c>
      <c r="BL110" s="2">
        <f t="shared" si="371"/>
        <v>0.24883005876224112</v>
      </c>
      <c r="BM110" s="2">
        <f t="shared" si="372"/>
        <v>0.26007254877810249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>
        <f t="shared" si="310"/>
        <v>0.24287400000000001</v>
      </c>
      <c r="CG110" s="2">
        <f t="shared" si="311"/>
        <v>0.23797399999999999</v>
      </c>
      <c r="CH110" s="2">
        <f t="shared" si="312"/>
        <v>0.24087700000000001</v>
      </c>
      <c r="CI110" s="2">
        <f t="shared" si="313"/>
        <v>0.23239799999999999</v>
      </c>
      <c r="CJ110" s="2">
        <f t="shared" si="314"/>
        <v>0.24648200000000001</v>
      </c>
      <c r="CK110" s="2">
        <f t="shared" si="315"/>
        <v>0.245087</v>
      </c>
      <c r="CL110" s="2">
        <f t="shared" si="316"/>
        <v>0.24723200000000001</v>
      </c>
      <c r="CM110" s="2">
        <f t="shared" si="317"/>
        <v>0.25083800000000001</v>
      </c>
      <c r="CN110" s="2">
        <f t="shared" si="318"/>
        <v>0.24634800000000001</v>
      </c>
      <c r="CO110" s="2">
        <f t="shared" si="319"/>
        <v>0.28103</v>
      </c>
      <c r="CP110" s="2">
        <f t="shared" si="320"/>
        <v>0.26962000000000003</v>
      </c>
      <c r="CQ110" s="2">
        <f t="shared" si="321"/>
        <v>0.257774</v>
      </c>
      <c r="CR110" s="2">
        <f t="shared" si="322"/>
        <v>0.242594</v>
      </c>
      <c r="CS110" s="2" t="str">
        <f t="shared" si="323"/>
        <v/>
      </c>
      <c r="CU110" s="2" t="str">
        <f t="shared" si="273"/>
        <v/>
      </c>
      <c r="CV110" s="2">
        <f t="shared" si="274"/>
        <v>0.24287400000000001</v>
      </c>
      <c r="CW110" s="2">
        <f t="shared" si="275"/>
        <v>0.23797399999999999</v>
      </c>
      <c r="CX110" s="2">
        <f t="shared" si="276"/>
        <v>0.24087700000000001</v>
      </c>
      <c r="CY110" s="2">
        <f t="shared" si="277"/>
        <v>0.23239799999999999</v>
      </c>
      <c r="CZ110" s="2">
        <f t="shared" si="278"/>
        <v>0.24648200000000001</v>
      </c>
      <c r="DA110" s="2">
        <f t="shared" si="279"/>
        <v>0.245087</v>
      </c>
      <c r="DB110" s="2">
        <f t="shared" si="280"/>
        <v>0.24723200000000001</v>
      </c>
      <c r="DC110" s="2">
        <f t="shared" si="281"/>
        <v>0.25083800000000001</v>
      </c>
      <c r="DD110" s="2">
        <f t="shared" si="282"/>
        <v>0.24634800000000001</v>
      </c>
      <c r="DE110" s="2">
        <f t="shared" si="283"/>
        <v>0.28103</v>
      </c>
      <c r="DF110" s="2">
        <f t="shared" si="284"/>
        <v>0.26962000000000003</v>
      </c>
      <c r="DG110" s="2">
        <f t="shared" si="285"/>
        <v>0.257774</v>
      </c>
      <c r="DH110" s="2">
        <f t="shared" si="286"/>
        <v>0.242594</v>
      </c>
      <c r="DI110" s="2" t="str">
        <f t="shared" si="287"/>
        <v/>
      </c>
      <c r="DK110" s="2">
        <f t="shared" si="288"/>
        <v>0.50333406060606045</v>
      </c>
      <c r="DL110" s="2">
        <f t="shared" si="373"/>
        <v>0.32021367806267809</v>
      </c>
      <c r="DM110" s="2">
        <f t="shared" si="373"/>
        <v>0.30175421538040503</v>
      </c>
      <c r="DN110" s="2">
        <f t="shared" si="373"/>
        <v>0.32218660098522173</v>
      </c>
      <c r="DO110" s="2">
        <f t="shared" si="373"/>
        <v>0.35890353461538471</v>
      </c>
      <c r="DP110" s="2">
        <f t="shared" si="373"/>
        <v>0.35057220835686054</v>
      </c>
      <c r="DQ110" s="2">
        <f t="shared" si="373"/>
        <v>0.3315786758893281</v>
      </c>
      <c r="DR110" s="2">
        <f t="shared" si="373"/>
        <v>0.34320227384615376</v>
      </c>
      <c r="DS110" s="2">
        <f t="shared" si="373"/>
        <v>0.35816066974358979</v>
      </c>
      <c r="DT110" s="2">
        <f t="shared" si="373"/>
        <v>0.34114990028490033</v>
      </c>
      <c r="DU110" s="2">
        <f t="shared" si="373"/>
        <v>0.34970607749351129</v>
      </c>
      <c r="DV110" s="2">
        <f t="shared" si="373"/>
        <v>0.33924693066370032</v>
      </c>
      <c r="DW110" s="2">
        <f t="shared" si="373"/>
        <v>0.31233221653689286</v>
      </c>
      <c r="DX110" s="2">
        <f t="shared" si="373"/>
        <v>0.30452626804812832</v>
      </c>
      <c r="DY110" s="2">
        <f t="shared" si="373"/>
        <v>0.34911709180035649</v>
      </c>
      <c r="EA110" s="2">
        <f t="shared" si="228"/>
        <v>0.27166951715210352</v>
      </c>
      <c r="EB110" s="2">
        <f t="shared" si="290"/>
        <v>0.24438990281500392</v>
      </c>
      <c r="EC110" s="2">
        <f t="shared" si="291"/>
        <v>0.2360489771554625</v>
      </c>
      <c r="ED110" s="2">
        <f t="shared" si="292"/>
        <v>0.23667506557734258</v>
      </c>
      <c r="EE110" s="2">
        <f t="shared" si="293"/>
        <v>0.23455580496564643</v>
      </c>
      <c r="EF110" s="2">
        <f t="shared" si="294"/>
        <v>0.2414970796230767</v>
      </c>
      <c r="EG110" s="2">
        <f t="shared" si="295"/>
        <v>0.24153484327530914</v>
      </c>
      <c r="EH110" s="2">
        <f t="shared" si="296"/>
        <v>0.24968707534865514</v>
      </c>
      <c r="EI110" s="2">
        <f t="shared" si="297"/>
        <v>0.25081921939120638</v>
      </c>
      <c r="EJ110" s="2">
        <f t="shared" si="298"/>
        <v>0.25182361989753366</v>
      </c>
      <c r="EK110" s="2">
        <f t="shared" si="299"/>
        <v>0.27060647473521976</v>
      </c>
      <c r="EL110" s="2">
        <f t="shared" si="300"/>
        <v>0.27236420384742654</v>
      </c>
      <c r="EM110" s="2">
        <f t="shared" si="301"/>
        <v>0.25746603453286931</v>
      </c>
      <c r="EN110" s="2">
        <f t="shared" si="302"/>
        <v>0.24824195574384594</v>
      </c>
      <c r="EO110" s="2">
        <f t="shared" si="303"/>
        <v>0.25845263179550026</v>
      </c>
      <c r="EQ110" s="2">
        <f t="shared" si="304"/>
        <v>0.27037963366151613</v>
      </c>
      <c r="ER110" s="2">
        <f t="shared" si="374"/>
        <v>0.2435576466673135</v>
      </c>
      <c r="ES110" s="2">
        <f t="shared" si="374"/>
        <v>0.23509472044462881</v>
      </c>
      <c r="ET110" s="2">
        <f t="shared" si="374"/>
        <v>0.23609066215404648</v>
      </c>
      <c r="EU110" s="2">
        <f t="shared" si="374"/>
        <v>0.23388454306141965</v>
      </c>
      <c r="EV110" s="2">
        <f t="shared" si="374"/>
        <v>0.24228770757642218</v>
      </c>
      <c r="EW110" s="2">
        <f t="shared" si="374"/>
        <v>0.24166054423752376</v>
      </c>
      <c r="EX110" s="2">
        <f t="shared" si="374"/>
        <v>0.24906538304145925</v>
      </c>
      <c r="EY110" s="2">
        <f t="shared" si="374"/>
        <v>0.2506320629581632</v>
      </c>
      <c r="EZ110" s="2">
        <f t="shared" si="374"/>
        <v>0.25226341727769214</v>
      </c>
      <c r="FA110" s="2">
        <f t="shared" si="374"/>
        <v>0.26982180610301215</v>
      </c>
      <c r="FB110" s="2">
        <f t="shared" si="374"/>
        <v>0.27225981505638552</v>
      </c>
      <c r="FC110" s="2">
        <f t="shared" si="374"/>
        <v>0.25748065653777091</v>
      </c>
      <c r="FD110" s="2">
        <f t="shared" si="374"/>
        <v>0.24789503467626986</v>
      </c>
      <c r="FE110" s="2">
        <f t="shared" si="374"/>
        <v>0.26255921192518639</v>
      </c>
      <c r="FG110" s="2">
        <f t="shared" si="306"/>
        <v>0.99848955501229786</v>
      </c>
      <c r="FH110" s="2">
        <f t="shared" si="375"/>
        <v>0.9938408991877109</v>
      </c>
      <c r="FI110" s="2">
        <f t="shared" si="375"/>
        <v>0.99329565811117615</v>
      </c>
      <c r="FJ110" s="2">
        <f t="shared" si="375"/>
        <v>0.99306235763129758</v>
      </c>
      <c r="FK110" s="2">
        <f t="shared" si="375"/>
        <v>0.99529953313704556</v>
      </c>
      <c r="FL110" s="2">
        <f t="shared" si="375"/>
        <v>0.9961588498699333</v>
      </c>
      <c r="FM110" s="2">
        <f t="shared" si="375"/>
        <v>0.99613872054409991</v>
      </c>
      <c r="FN110" s="2">
        <f t="shared" si="375"/>
        <v>0.9949293453718584</v>
      </c>
      <c r="FO110" s="2">
        <f t="shared" si="375"/>
        <v>0.99486111636787466</v>
      </c>
      <c r="FP110" s="2">
        <f t="shared" si="375"/>
        <v>0.99435791859734057</v>
      </c>
      <c r="FQ110" s="2">
        <f t="shared" si="375"/>
        <v>0.99248094700388501</v>
      </c>
      <c r="FR110" s="2">
        <f t="shared" si="375"/>
        <v>0.99210229232425107</v>
      </c>
      <c r="FS110" s="2">
        <f t="shared" si="375"/>
        <v>0.99235950167641673</v>
      </c>
      <c r="FT110" s="2">
        <f t="shared" si="375"/>
        <v>0.98953692364520918</v>
      </c>
      <c r="FU110" s="2">
        <f t="shared" si="375"/>
        <v>0.98219200812774554</v>
      </c>
      <c r="FW110" s="2">
        <f t="shared" si="324"/>
        <v>4.781839672039513E-3</v>
      </c>
      <c r="FX110" s="2">
        <f t="shared" si="376"/>
        <v>2.7583177527192478E-3</v>
      </c>
      <c r="FY110" s="2">
        <f t="shared" si="377"/>
        <v>4.0134285105493791E-3</v>
      </c>
      <c r="FZ110" s="2">
        <f t="shared" si="378"/>
        <v>3.427773406810834E-3</v>
      </c>
      <c r="GA110" s="2">
        <f t="shared" si="379"/>
        <v>5.3839268206701167E-3</v>
      </c>
      <c r="GB110" s="2">
        <f t="shared" si="380"/>
        <v>6.1853988762146702E-3</v>
      </c>
      <c r="GC110" s="2">
        <f t="shared" si="381"/>
        <v>5.5059074526234318E-3</v>
      </c>
      <c r="GD110" s="2">
        <f t="shared" si="382"/>
        <v>6.508579339853428E-3</v>
      </c>
      <c r="GE110" s="2">
        <f t="shared" si="383"/>
        <v>6.2107291533218291E-3</v>
      </c>
      <c r="GF110" s="2">
        <f t="shared" si="384"/>
        <v>6.7071971064313713E-3</v>
      </c>
      <c r="GG110" s="2">
        <f t="shared" si="385"/>
        <v>4.5141937875383172E-3</v>
      </c>
      <c r="GH110" s="2">
        <f t="shared" si="386"/>
        <v>4.1751266462686865E-3</v>
      </c>
      <c r="GI110" s="2">
        <f t="shared" si="387"/>
        <v>3.2755230941825613E-3</v>
      </c>
      <c r="GJ110" s="2">
        <f t="shared" si="388"/>
        <v>2.3176419553454118E-3</v>
      </c>
      <c r="GK110" s="2">
        <f t="shared" si="389"/>
        <v>1.306443698644689E-3</v>
      </c>
      <c r="GM110" s="82">
        <f t="shared" si="325"/>
        <v>2.7970316949342772E-7</v>
      </c>
      <c r="GN110" s="82">
        <f t="shared" si="390"/>
        <v>1.644257344886326E-48</v>
      </c>
      <c r="GO110" s="82">
        <f t="shared" si="391"/>
        <v>4.5651854776802642E-52</v>
      </c>
      <c r="GP110" s="82">
        <f t="shared" si="392"/>
        <v>3.1609086721416049E-50</v>
      </c>
      <c r="GQ110" s="82">
        <f t="shared" si="393"/>
        <v>1.6048772495500358E-69</v>
      </c>
      <c r="GR110" s="82">
        <f t="shared" si="394"/>
        <v>1.4480236897972493E-81</v>
      </c>
      <c r="GS110" s="82">
        <f t="shared" si="395"/>
        <v>6.2062169629842591E-116</v>
      </c>
      <c r="GT110" s="82">
        <f t="shared" si="396"/>
        <v>6.0671338256900897E-86</v>
      </c>
      <c r="GU110" s="82">
        <f t="shared" si="397"/>
        <v>3.556412236641106E-92</v>
      </c>
      <c r="GV110" s="82">
        <f t="shared" si="398"/>
        <v>4.5950188647595586E-92</v>
      </c>
      <c r="GW110" s="82">
        <f t="shared" si="399"/>
        <v>2.1639668705627486E-98</v>
      </c>
      <c r="GX110" s="82">
        <f t="shared" si="400"/>
        <v>2.2896116784486579E-68</v>
      </c>
      <c r="GY110" s="82">
        <f t="shared" si="401"/>
        <v>1.3666331662685112E-53</v>
      </c>
      <c r="GZ110" s="82">
        <f t="shared" si="402"/>
        <v>8.5125196415569801E-48</v>
      </c>
      <c r="HA110" s="82">
        <f t="shared" si="403"/>
        <v>7.8392036440823571E-32</v>
      </c>
      <c r="HC110" s="82">
        <f t="shared" si="326"/>
        <v>1.9143763209334537E-2</v>
      </c>
      <c r="HD110" s="82">
        <f t="shared" si="404"/>
        <v>9.6146483208872056E-3</v>
      </c>
      <c r="HE110" s="82">
        <f t="shared" si="405"/>
        <v>2.5494654935012933E-4</v>
      </c>
      <c r="HF110" s="82">
        <f t="shared" si="406"/>
        <v>1.0414717333684285E-5</v>
      </c>
      <c r="HG110" s="82">
        <f t="shared" si="407"/>
        <v>2.9579556624020522E-12</v>
      </c>
      <c r="HH110" s="82">
        <f t="shared" si="408"/>
        <v>1.6664946136756388E-15</v>
      </c>
      <c r="HI110" s="82">
        <f t="shared" si="409"/>
        <v>3.0785275242451102E-15</v>
      </c>
      <c r="HJ110" s="82">
        <f t="shared" si="410"/>
        <v>1.9530751759521593E-15</v>
      </c>
      <c r="HK110" s="82">
        <f t="shared" si="411"/>
        <v>3.1645667661039684E-14</v>
      </c>
      <c r="HL110" s="82">
        <f t="shared" si="412"/>
        <v>2.5496163899118405E-11</v>
      </c>
      <c r="HM110" s="82">
        <f t="shared" si="413"/>
        <v>2.270515504337012E-11</v>
      </c>
      <c r="HN110" s="82">
        <f t="shared" si="414"/>
        <v>5.7205140263572466E-8</v>
      </c>
      <c r="HO110" s="82">
        <f t="shared" si="415"/>
        <v>2.9567403782158126E-4</v>
      </c>
      <c r="HP110" s="82">
        <f t="shared" si="416"/>
        <v>8.5524963190258887E-3</v>
      </c>
      <c r="HQ110" s="82">
        <f t="shared" si="417"/>
        <v>4.6586224866641962E-2</v>
      </c>
      <c r="HS110" s="82">
        <f t="shared" si="327"/>
        <v>1.1354943984052187E-3</v>
      </c>
      <c r="HT110" s="82">
        <f t="shared" si="418"/>
        <v>5.2749440739139028E-7</v>
      </c>
      <c r="HU110" s="82">
        <f t="shared" si="419"/>
        <v>1.0909379007165685E-6</v>
      </c>
      <c r="HV110" s="82">
        <f t="shared" si="420"/>
        <v>4.2047683727065655E-7</v>
      </c>
      <c r="HW110" s="82">
        <f t="shared" si="421"/>
        <v>2.1215562738103118E-6</v>
      </c>
      <c r="HX110" s="82">
        <f t="shared" si="422"/>
        <v>7.606047438558819E-6</v>
      </c>
      <c r="HY110" s="82">
        <f t="shared" si="423"/>
        <v>8.9814293598830602E-6</v>
      </c>
      <c r="HZ110" s="82">
        <f t="shared" si="424"/>
        <v>2.8330601781125565E-6</v>
      </c>
      <c r="IA110" s="82">
        <f t="shared" si="425"/>
        <v>6.3390131704358102E-6</v>
      </c>
      <c r="IB110" s="82">
        <f t="shared" si="426"/>
        <v>5.9685020229387802E-7</v>
      </c>
      <c r="IC110" s="82">
        <f t="shared" si="427"/>
        <v>2.6688095409285626E-8</v>
      </c>
      <c r="ID110" s="82">
        <f t="shared" si="428"/>
        <v>5.8670381966458132E-7</v>
      </c>
      <c r="IE110" s="82">
        <f t="shared" si="429"/>
        <v>2.6826000243492453E-9</v>
      </c>
      <c r="IF110" s="82">
        <f t="shared" si="430"/>
        <v>2.579280787278074E-6</v>
      </c>
      <c r="IG110" s="82">
        <f t="shared" si="431"/>
        <v>5.8933137731999085E-7</v>
      </c>
      <c r="II110" s="82">
        <f t="shared" si="328"/>
        <v>2.1751847182163726E-38</v>
      </c>
      <c r="IJ110" s="82">
        <f t="shared" si="329"/>
        <v>7.2957552449746231E-66</v>
      </c>
      <c r="IK110" s="82">
        <f t="shared" si="330"/>
        <v>7.3443048518573836E-66</v>
      </c>
      <c r="IL110" s="82">
        <f t="shared" si="331"/>
        <v>7.1388693341319297E-75</v>
      </c>
      <c r="IM110" s="82">
        <f t="shared" si="332"/>
        <v>2.1200449490985077E-75</v>
      </c>
      <c r="IN110" s="82">
        <f t="shared" si="333"/>
        <v>1.6104344172391629E-71</v>
      </c>
      <c r="IO110" s="82">
        <f t="shared" si="334"/>
        <v>9.4153646530161154E-66</v>
      </c>
      <c r="IP110" s="82">
        <f t="shared" si="335"/>
        <v>2.1227067582874209E-72</v>
      </c>
      <c r="IQ110" s="82">
        <f t="shared" si="336"/>
        <v>1.7017156262452787E-67</v>
      </c>
      <c r="IR110" s="82">
        <f t="shared" si="337"/>
        <v>4.3561131928965306E-81</v>
      </c>
      <c r="IS110" s="82">
        <f t="shared" si="338"/>
        <v>6.828317343077004E-100</v>
      </c>
      <c r="IT110" s="82">
        <f t="shared" si="339"/>
        <v>2.6689599566445325E-72</v>
      </c>
      <c r="IU110" s="82">
        <f t="shared" si="340"/>
        <v>8.8818190710019221E-96</v>
      </c>
      <c r="IV110" s="82">
        <f t="shared" si="341"/>
        <v>1.7021908220257246E-38</v>
      </c>
      <c r="IW110" s="82">
        <f t="shared" si="342"/>
        <v>9.7125157704871445E-22</v>
      </c>
      <c r="IY110" s="82">
        <f t="shared" si="343"/>
        <v>2.027953731090925E-2</v>
      </c>
      <c r="IZ110" s="82">
        <f t="shared" si="344"/>
        <v>9.6151758152945976E-3</v>
      </c>
      <c r="JA110" s="82">
        <f t="shared" si="345"/>
        <v>2.5603748725084587E-4</v>
      </c>
      <c r="JB110" s="82">
        <f t="shared" si="346"/>
        <v>1.0835194170954941E-5</v>
      </c>
      <c r="JC110" s="82">
        <f t="shared" si="347"/>
        <v>2.1215592317659742E-6</v>
      </c>
      <c r="JD110" s="82">
        <f t="shared" si="348"/>
        <v>7.606047440225314E-6</v>
      </c>
      <c r="JE110" s="82">
        <f t="shared" si="349"/>
        <v>8.9814293629615879E-6</v>
      </c>
      <c r="JF110" s="82">
        <f t="shared" si="350"/>
        <v>2.8330601800656315E-6</v>
      </c>
      <c r="JG110" s="82">
        <f t="shared" si="351"/>
        <v>6.3390132020814778E-6</v>
      </c>
      <c r="JH110" s="82">
        <f t="shared" si="352"/>
        <v>5.9687569845777715E-7</v>
      </c>
      <c r="JI110" s="82">
        <f t="shared" si="353"/>
        <v>2.6710800564328997E-8</v>
      </c>
      <c r="JJ110" s="82">
        <f t="shared" si="354"/>
        <v>6.439089599281538E-7</v>
      </c>
      <c r="JK110" s="82">
        <f t="shared" si="355"/>
        <v>2.956767204216056E-4</v>
      </c>
      <c r="JL110" s="82">
        <f t="shared" si="356"/>
        <v>8.5550755998131667E-3</v>
      </c>
      <c r="JM110" s="82">
        <f t="shared" si="357"/>
        <v>4.6586814198019279E-2</v>
      </c>
    </row>
    <row r="111" spans="2:273" x14ac:dyDescent="0.25">
      <c r="B111" s="2">
        <v>84</v>
      </c>
      <c r="C111" s="37">
        <v>0.27385700000000002</v>
      </c>
      <c r="D111" s="37">
        <v>0.247724</v>
      </c>
      <c r="E111" s="37">
        <v>0.23078099999999999</v>
      </c>
      <c r="F111" s="37">
        <v>0.23307800000000001</v>
      </c>
      <c r="G111" s="37">
        <v>0.23342399999999999</v>
      </c>
      <c r="H111" s="37">
        <v>0.248609</v>
      </c>
      <c r="I111" s="37">
        <v>0.23850499999999999</v>
      </c>
      <c r="J111" s="37">
        <v>0.245895</v>
      </c>
      <c r="K111" s="37">
        <v>0.246697</v>
      </c>
      <c r="L111" s="37">
        <v>0.24535299999999999</v>
      </c>
      <c r="M111" s="37">
        <v>0.28696300000000002</v>
      </c>
      <c r="N111" s="37">
        <v>0.27215699999999998</v>
      </c>
      <c r="O111" s="37">
        <v>0.24796299999999999</v>
      </c>
      <c r="P111" s="37">
        <v>0.24818599999999999</v>
      </c>
      <c r="Q111" s="37">
        <v>0.25238699999999997</v>
      </c>
      <c r="S111" s="4">
        <f t="shared" si="229"/>
        <v>0.2723584663495765</v>
      </c>
      <c r="T111" s="4">
        <f t="shared" si="230"/>
        <v>0.2448789297701682</v>
      </c>
      <c r="U111" s="4">
        <f t="shared" si="231"/>
        <v>0.23614262892151283</v>
      </c>
      <c r="V111" s="4">
        <f t="shared" si="232"/>
        <v>0.23691613476466866</v>
      </c>
      <c r="W111" s="4">
        <f t="shared" si="233"/>
        <v>0.23475559518377295</v>
      </c>
      <c r="X111" s="4">
        <f t="shared" si="234"/>
        <v>0.24168457528418183</v>
      </c>
      <c r="Y111" s="4">
        <f t="shared" si="235"/>
        <v>0.24160684262584184</v>
      </c>
      <c r="Z111" s="4">
        <f t="shared" si="236"/>
        <v>0.24970859437895759</v>
      </c>
      <c r="AA111" s="4">
        <f t="shared" si="237"/>
        <v>0.25094947360710029</v>
      </c>
      <c r="AB111" s="4">
        <f t="shared" si="238"/>
        <v>0.2519885418283645</v>
      </c>
      <c r="AC111" s="4">
        <f t="shared" si="239"/>
        <v>0.27053348687589629</v>
      </c>
      <c r="AD111" s="4">
        <f t="shared" si="240"/>
        <v>0.27245764688847596</v>
      </c>
      <c r="AE111" s="4">
        <f t="shared" si="241"/>
        <v>0.25746942831095282</v>
      </c>
      <c r="AF111" s="4">
        <f t="shared" si="242"/>
        <v>0.24861020613909582</v>
      </c>
      <c r="AG111" s="4">
        <f t="shared" si="243"/>
        <v>0.26087503792559413</v>
      </c>
      <c r="AI111" s="4">
        <f t="shared" si="244"/>
        <v>1.4985336504235169E-3</v>
      </c>
      <c r="AJ111" s="4">
        <f t="shared" si="245"/>
        <v>2.8450702298317976E-3</v>
      </c>
      <c r="AK111" s="4">
        <f t="shared" si="246"/>
        <v>-5.3616289215128454E-3</v>
      </c>
      <c r="AL111" s="4">
        <f t="shared" si="247"/>
        <v>-3.8381347646686548E-3</v>
      </c>
      <c r="AM111" s="4">
        <f t="shared" si="248"/>
        <v>-1.33159518377296E-3</v>
      </c>
      <c r="AN111" s="4">
        <f t="shared" si="249"/>
        <v>6.9244247158181671E-3</v>
      </c>
      <c r="AO111" s="4">
        <f t="shared" si="250"/>
        <v>-3.1018426258418441E-3</v>
      </c>
      <c r="AP111" s="4">
        <f t="shared" si="251"/>
        <v>-3.813594378957591E-3</v>
      </c>
      <c r="AQ111" s="4">
        <f t="shared" si="252"/>
        <v>-4.2524736071002933E-3</v>
      </c>
      <c r="AR111" s="4">
        <f t="shared" si="253"/>
        <v>-6.6355418283645107E-3</v>
      </c>
      <c r="AS111" s="4">
        <f t="shared" si="254"/>
        <v>1.6429513124103734E-2</v>
      </c>
      <c r="AT111" s="4">
        <f t="shared" si="255"/>
        <v>-3.0064688847597498E-4</v>
      </c>
      <c r="AU111" s="4">
        <f t="shared" si="256"/>
        <v>-9.5064283109528303E-3</v>
      </c>
      <c r="AV111" s="4">
        <f t="shared" si="358"/>
        <v>-4.2420613909582849E-4</v>
      </c>
      <c r="AW111" s="4">
        <f t="shared" si="358"/>
        <v>-8.4880379255941607E-3</v>
      </c>
      <c r="AY111" s="2">
        <f t="shared" si="308"/>
        <v>0.27170632409872669</v>
      </c>
      <c r="AZ111" s="2">
        <f t="shared" si="359"/>
        <v>0.24458487888547348</v>
      </c>
      <c r="BA111" s="2">
        <f t="shared" si="360"/>
        <v>0.23613998135122727</v>
      </c>
      <c r="BB111" s="2">
        <f t="shared" si="361"/>
        <v>0.23691599862255217</v>
      </c>
      <c r="BC111" s="2">
        <f t="shared" si="362"/>
        <v>0.23475500521324821</v>
      </c>
      <c r="BD111" s="2">
        <f t="shared" si="363"/>
        <v>0.24168207099677594</v>
      </c>
      <c r="BE111" s="2">
        <f t="shared" si="364"/>
        <v>0.24160451153328272</v>
      </c>
      <c r="BF111" s="2">
        <f t="shared" si="365"/>
        <v>0.24970784839102395</v>
      </c>
      <c r="BG111" s="2">
        <f t="shared" si="366"/>
        <v>0.25094733156031451</v>
      </c>
      <c r="BH111" s="2">
        <f t="shared" si="367"/>
        <v>0.25198828296892478</v>
      </c>
      <c r="BI111" s="2">
        <f t="shared" si="368"/>
        <v>0.27053347459527116</v>
      </c>
      <c r="BJ111" s="2">
        <f t="shared" si="369"/>
        <v>0.27245733745680234</v>
      </c>
      <c r="BK111" s="2">
        <f t="shared" si="370"/>
        <v>0.25746672414849275</v>
      </c>
      <c r="BL111" s="2">
        <f t="shared" si="371"/>
        <v>0.24843366457948204</v>
      </c>
      <c r="BM111" s="2">
        <f t="shared" si="372"/>
        <v>0.25964677364764654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0.247724</v>
      </c>
      <c r="CG111" s="2">
        <f t="shared" si="311"/>
        <v>0.23078099999999999</v>
      </c>
      <c r="CH111" s="2">
        <f t="shared" si="312"/>
        <v>0.23307800000000001</v>
      </c>
      <c r="CI111" s="2">
        <f t="shared" si="313"/>
        <v>0.23342399999999999</v>
      </c>
      <c r="CJ111" s="2">
        <f t="shared" si="314"/>
        <v>0.248609</v>
      </c>
      <c r="CK111" s="2">
        <f t="shared" si="315"/>
        <v>0.23850499999999999</v>
      </c>
      <c r="CL111" s="2">
        <f t="shared" si="316"/>
        <v>0.245895</v>
      </c>
      <c r="CM111" s="2">
        <f t="shared" si="317"/>
        <v>0.246697</v>
      </c>
      <c r="CN111" s="2">
        <f t="shared" si="318"/>
        <v>0.24535299999999999</v>
      </c>
      <c r="CO111" s="2">
        <f t="shared" si="319"/>
        <v>0.28696300000000002</v>
      </c>
      <c r="CP111" s="2">
        <f t="shared" si="320"/>
        <v>0.27215699999999998</v>
      </c>
      <c r="CQ111" s="2">
        <f t="shared" si="321"/>
        <v>0.24796299999999999</v>
      </c>
      <c r="CR111" s="2">
        <f t="shared" si="322"/>
        <v>0.24818599999999999</v>
      </c>
      <c r="CS111" s="2" t="str">
        <f t="shared" si="323"/>
        <v/>
      </c>
      <c r="CU111" s="2" t="str">
        <f t="shared" si="273"/>
        <v/>
      </c>
      <c r="CV111" s="2">
        <f t="shared" si="274"/>
        <v>0.247724</v>
      </c>
      <c r="CW111" s="2">
        <f t="shared" si="275"/>
        <v>0.23078099999999999</v>
      </c>
      <c r="CX111" s="2">
        <f t="shared" si="276"/>
        <v>0.23307800000000001</v>
      </c>
      <c r="CY111" s="2">
        <f t="shared" si="277"/>
        <v>0.23342399999999999</v>
      </c>
      <c r="CZ111" s="2">
        <f t="shared" si="278"/>
        <v>0.248609</v>
      </c>
      <c r="DA111" s="2">
        <f t="shared" si="279"/>
        <v>0.23850499999999999</v>
      </c>
      <c r="DB111" s="2">
        <f t="shared" si="280"/>
        <v>0.245895</v>
      </c>
      <c r="DC111" s="2">
        <f t="shared" si="281"/>
        <v>0.246697</v>
      </c>
      <c r="DD111" s="2">
        <f t="shared" si="282"/>
        <v>0.24535299999999999</v>
      </c>
      <c r="DE111" s="2">
        <f t="shared" si="283"/>
        <v>0.28696300000000002</v>
      </c>
      <c r="DF111" s="2">
        <f t="shared" si="284"/>
        <v>0.27215699999999998</v>
      </c>
      <c r="DG111" s="2">
        <f t="shared" si="285"/>
        <v>0.24796299999999999</v>
      </c>
      <c r="DH111" s="2">
        <f t="shared" si="286"/>
        <v>0.24818599999999999</v>
      </c>
      <c r="DI111" s="2" t="str">
        <f t="shared" si="287"/>
        <v/>
      </c>
      <c r="DK111" s="2">
        <f t="shared" si="288"/>
        <v>0.505983015151515</v>
      </c>
      <c r="DL111" s="2">
        <f t="shared" si="373"/>
        <v>0.32096000468050473</v>
      </c>
      <c r="DM111" s="2">
        <f t="shared" si="373"/>
        <v>0.30233829967159276</v>
      </c>
      <c r="DN111" s="2">
        <f t="shared" si="373"/>
        <v>0.32303855172413798</v>
      </c>
      <c r="DO111" s="2">
        <f t="shared" si="373"/>
        <v>0.36017937538461542</v>
      </c>
      <c r="DP111" s="2">
        <f t="shared" si="373"/>
        <v>0.35171492094861662</v>
      </c>
      <c r="DQ111" s="2">
        <f t="shared" si="373"/>
        <v>0.3323854950592886</v>
      </c>
      <c r="DR111" s="2">
        <f t="shared" si="373"/>
        <v>0.34398037538461529</v>
      </c>
      <c r="DS111" s="2">
        <f t="shared" si="373"/>
        <v>0.35924111350427357</v>
      </c>
      <c r="DT111" s="2">
        <f t="shared" si="373"/>
        <v>0.34207938563288565</v>
      </c>
      <c r="DU111" s="2">
        <f t="shared" si="373"/>
        <v>0.35068595113088619</v>
      </c>
      <c r="DV111" s="2">
        <f t="shared" si="373"/>
        <v>0.34001877004078596</v>
      </c>
      <c r="DW111" s="2">
        <f t="shared" si="373"/>
        <v>0.3128242892843901</v>
      </c>
      <c r="DX111" s="2">
        <f t="shared" si="373"/>
        <v>0.30502804545454543</v>
      </c>
      <c r="DY111" s="2">
        <f t="shared" si="373"/>
        <v>0.35020774888591799</v>
      </c>
      <c r="EA111" s="2">
        <f t="shared" si="228"/>
        <v>0.27138950925566341</v>
      </c>
      <c r="EB111" s="2">
        <f t="shared" si="290"/>
        <v>0.24415558118839964</v>
      </c>
      <c r="EC111" s="2">
        <f t="shared" si="291"/>
        <v>0.23573640267703583</v>
      </c>
      <c r="ED111" s="2">
        <f t="shared" si="292"/>
        <v>0.23636933345797603</v>
      </c>
      <c r="EE111" s="2">
        <f t="shared" si="293"/>
        <v>0.23421837503903806</v>
      </c>
      <c r="EF111" s="2">
        <f t="shared" si="294"/>
        <v>0.24129031603640722</v>
      </c>
      <c r="EG111" s="2">
        <f t="shared" si="295"/>
        <v>0.24128293247953442</v>
      </c>
      <c r="EH111" s="2">
        <f t="shared" si="296"/>
        <v>0.24927354084798342</v>
      </c>
      <c r="EI111" s="2">
        <f t="shared" si="297"/>
        <v>0.250438304227734</v>
      </c>
      <c r="EJ111" s="2">
        <f t="shared" si="298"/>
        <v>0.25151930268080541</v>
      </c>
      <c r="EK111" s="2">
        <f t="shared" si="299"/>
        <v>0.26998308832016255</v>
      </c>
      <c r="EL111" s="2">
        <f t="shared" si="300"/>
        <v>0.27196728851394436</v>
      </c>
      <c r="EM111" s="2">
        <f t="shared" si="301"/>
        <v>0.25707796937167771</v>
      </c>
      <c r="EN111" s="2">
        <f t="shared" si="302"/>
        <v>0.24788871219994166</v>
      </c>
      <c r="EO111" s="2">
        <f t="shared" si="303"/>
        <v>0.25814366077212642</v>
      </c>
      <c r="EQ111" s="2">
        <f t="shared" si="304"/>
        <v>0.27017011359140086</v>
      </c>
      <c r="ER111" s="2">
        <f t="shared" si="374"/>
        <v>0.24337523360964011</v>
      </c>
      <c r="ES111" s="2">
        <f t="shared" si="374"/>
        <v>0.23485107449534739</v>
      </c>
      <c r="ET111" s="2">
        <f t="shared" si="374"/>
        <v>0.23582539576880901</v>
      </c>
      <c r="EU111" s="2">
        <f t="shared" si="374"/>
        <v>0.23361289170077676</v>
      </c>
      <c r="EV111" s="2">
        <f t="shared" si="374"/>
        <v>0.24199670010894792</v>
      </c>
      <c r="EW111" s="2">
        <f t="shared" si="374"/>
        <v>0.24139061195066197</v>
      </c>
      <c r="EX111" s="2">
        <f t="shared" si="374"/>
        <v>0.24873246855038056</v>
      </c>
      <c r="EY111" s="2">
        <f t="shared" si="374"/>
        <v>0.25027206751752989</v>
      </c>
      <c r="EZ111" s="2">
        <f t="shared" si="374"/>
        <v>0.25189474197392148</v>
      </c>
      <c r="FA111" s="2">
        <f t="shared" si="374"/>
        <v>0.26929657141693358</v>
      </c>
      <c r="FB111" s="2">
        <f t="shared" si="374"/>
        <v>0.27186834288122919</v>
      </c>
      <c r="FC111" s="2">
        <f t="shared" si="374"/>
        <v>0.25708938359322364</v>
      </c>
      <c r="FD111" s="2">
        <f t="shared" si="374"/>
        <v>0.24757436115288525</v>
      </c>
      <c r="FE111" s="2">
        <f t="shared" si="374"/>
        <v>0.26201570472635233</v>
      </c>
      <c r="FG111" s="2">
        <f t="shared" si="306"/>
        <v>0.99862227469543252</v>
      </c>
      <c r="FH111" s="2">
        <f t="shared" si="375"/>
        <v>0.9943797875136503</v>
      </c>
      <c r="FI111" s="2">
        <f t="shared" si="375"/>
        <v>0.99388195843632221</v>
      </c>
      <c r="FJ111" s="2">
        <f t="shared" si="375"/>
        <v>0.99366893023885472</v>
      </c>
      <c r="FK111" s="2">
        <f t="shared" si="375"/>
        <v>0.99571134952742901</v>
      </c>
      <c r="FL111" s="2">
        <f t="shared" si="375"/>
        <v>0.99649564504538457</v>
      </c>
      <c r="FM111" s="2">
        <f t="shared" si="375"/>
        <v>0.99647727443382472</v>
      </c>
      <c r="FN111" s="2">
        <f t="shared" si="375"/>
        <v>0.99537344381996373</v>
      </c>
      <c r="FO111" s="2">
        <f t="shared" si="375"/>
        <v>0.99531116229205263</v>
      </c>
      <c r="FP111" s="2">
        <f t="shared" si="375"/>
        <v>0.99485180482390112</v>
      </c>
      <c r="FQ111" s="2">
        <f t="shared" si="375"/>
        <v>0.99313800230137272</v>
      </c>
      <c r="FR111" s="2">
        <f t="shared" si="375"/>
        <v>0.99279219619947301</v>
      </c>
      <c r="FS111" s="2">
        <f t="shared" si="375"/>
        <v>0.99302709495899777</v>
      </c>
      <c r="FT111" s="2">
        <f t="shared" si="375"/>
        <v>0.99044876773067481</v>
      </c>
      <c r="FU111" s="2">
        <f t="shared" si="375"/>
        <v>0.98373343013015702</v>
      </c>
      <c r="FW111" s="2">
        <f t="shared" si="324"/>
        <v>5.2407651461359754E-3</v>
      </c>
      <c r="FX111" s="2">
        <f t="shared" si="376"/>
        <v>3.023630632802385E-3</v>
      </c>
      <c r="FY111" s="2">
        <f t="shared" si="377"/>
        <v>4.3989335498258106E-3</v>
      </c>
      <c r="FZ111" s="2">
        <f t="shared" si="378"/>
        <v>3.7572362635845797E-3</v>
      </c>
      <c r="GA111" s="2">
        <f t="shared" si="379"/>
        <v>5.9002935698736622E-3</v>
      </c>
      <c r="GB111" s="2">
        <f t="shared" si="380"/>
        <v>6.7781101234790381E-3</v>
      </c>
      <c r="GC111" s="2">
        <f t="shared" si="381"/>
        <v>6.0339022627862527E-3</v>
      </c>
      <c r="GD111" s="2">
        <f t="shared" si="382"/>
        <v>7.1320368713540588E-3</v>
      </c>
      <c r="GE111" s="2">
        <f t="shared" si="383"/>
        <v>6.8058510332004041E-3</v>
      </c>
      <c r="GF111" s="2">
        <f t="shared" si="384"/>
        <v>7.3495395100755612E-3</v>
      </c>
      <c r="GG111" s="2">
        <f t="shared" si="385"/>
        <v>4.9475602934402644E-3</v>
      </c>
      <c r="GH111" s="2">
        <f t="shared" si="386"/>
        <v>4.5760920441398475E-3</v>
      </c>
      <c r="GI111" s="2">
        <f t="shared" si="387"/>
        <v>3.5904050262908342E-3</v>
      </c>
      <c r="GJ111" s="2">
        <f t="shared" si="388"/>
        <v>2.5406757705348144E-3</v>
      </c>
      <c r="GK111" s="2">
        <f t="shared" si="389"/>
        <v>1.4323064973700344E-3</v>
      </c>
      <c r="GM111" s="82">
        <f t="shared" si="325"/>
        <v>1.3988872783626126E-7</v>
      </c>
      <c r="GN111" s="82">
        <f t="shared" si="390"/>
        <v>7.9034142394853926E-52</v>
      </c>
      <c r="GO111" s="82">
        <f t="shared" si="391"/>
        <v>1.8548048076798617E-55</v>
      </c>
      <c r="GP111" s="82">
        <f t="shared" si="392"/>
        <v>2.592352034669218E-53</v>
      </c>
      <c r="GQ111" s="82">
        <f t="shared" si="393"/>
        <v>2.9780299290606913E-73</v>
      </c>
      <c r="GR111" s="82">
        <f t="shared" si="394"/>
        <v>8.624706927159662E-86</v>
      </c>
      <c r="GS111" s="82">
        <f t="shared" si="395"/>
        <v>3.3709134747809633E-122</v>
      </c>
      <c r="GT111" s="82">
        <f t="shared" si="396"/>
        <v>8.6852127539239317E-91</v>
      </c>
      <c r="GU111" s="82">
        <f t="shared" si="397"/>
        <v>1.6503692390938278E-97</v>
      </c>
      <c r="GV111" s="82">
        <f t="shared" si="398"/>
        <v>1.8771543294614616E-97</v>
      </c>
      <c r="GW111" s="82">
        <f t="shared" si="399"/>
        <v>2.0809329330636348E-104</v>
      </c>
      <c r="GX111" s="82">
        <f t="shared" si="400"/>
        <v>1.1598905981100224E-72</v>
      </c>
      <c r="GY111" s="82">
        <f t="shared" si="401"/>
        <v>4.1046926319741704E-57</v>
      </c>
      <c r="GZ111" s="82">
        <f t="shared" si="402"/>
        <v>5.5060345204631485E-51</v>
      </c>
      <c r="HA111" s="82">
        <f t="shared" si="403"/>
        <v>5.3831577035274584E-34</v>
      </c>
      <c r="HC111" s="82">
        <f t="shared" si="326"/>
        <v>1.2092689457788842E-2</v>
      </c>
      <c r="HD111" s="82">
        <f t="shared" si="404"/>
        <v>1.8735981679819139E-3</v>
      </c>
      <c r="HE111" s="82">
        <f t="shared" si="405"/>
        <v>1.9430902725747935E-5</v>
      </c>
      <c r="HF111" s="82">
        <f t="shared" si="406"/>
        <v>6.1195201134869235E-7</v>
      </c>
      <c r="HG111" s="82">
        <f t="shared" si="407"/>
        <v>4.3785685462766339E-14</v>
      </c>
      <c r="HH111" s="82">
        <f t="shared" si="408"/>
        <v>1.3034150342556395E-17</v>
      </c>
      <c r="HI111" s="82">
        <f t="shared" si="409"/>
        <v>1.3548245880338812E-17</v>
      </c>
      <c r="HJ111" s="82">
        <f t="shared" si="410"/>
        <v>6.0599848614249938E-18</v>
      </c>
      <c r="HK111" s="82">
        <f t="shared" si="411"/>
        <v>1.2842435217586241E-16</v>
      </c>
      <c r="HL111" s="82">
        <f t="shared" si="412"/>
        <v>3.4907791901967272E-13</v>
      </c>
      <c r="HM111" s="82">
        <f t="shared" si="413"/>
        <v>1.49383150268988E-13</v>
      </c>
      <c r="HN111" s="82">
        <f t="shared" si="414"/>
        <v>1.0378959400357363E-9</v>
      </c>
      <c r="HO111" s="82">
        <f t="shared" si="415"/>
        <v>2.7948109859411553E-5</v>
      </c>
      <c r="HP111" s="82">
        <f t="shared" si="416"/>
        <v>1.8722096045347379E-3</v>
      </c>
      <c r="HQ111" s="82">
        <f t="shared" si="417"/>
        <v>1.3138310626877958E-2</v>
      </c>
      <c r="HS111" s="82">
        <f t="shared" si="327"/>
        <v>1.7265542180129451E-3</v>
      </c>
      <c r="HT111" s="82">
        <f t="shared" si="418"/>
        <v>1.1104286515288682E-6</v>
      </c>
      <c r="HU111" s="82">
        <f t="shared" si="419"/>
        <v>2.3637654128036111E-6</v>
      </c>
      <c r="HV111" s="82">
        <f t="shared" si="420"/>
        <v>9.6534736991044383E-7</v>
      </c>
      <c r="HW111" s="82">
        <f t="shared" si="421"/>
        <v>4.9710376380229011E-6</v>
      </c>
      <c r="HX111" s="82">
        <f t="shared" si="422"/>
        <v>1.7041098479678298E-5</v>
      </c>
      <c r="HY111" s="82">
        <f t="shared" si="423"/>
        <v>1.90220238350677E-5</v>
      </c>
      <c r="HZ111" s="82">
        <f t="shared" si="424"/>
        <v>6.6629562469705315E-6</v>
      </c>
      <c r="IA111" s="82">
        <f t="shared" si="425"/>
        <v>1.3973338168679101E-5</v>
      </c>
      <c r="IB111" s="82">
        <f t="shared" si="426"/>
        <v>1.5706151763771635E-6</v>
      </c>
      <c r="IC111" s="82">
        <f t="shared" si="427"/>
        <v>8.0541877800512691E-8</v>
      </c>
      <c r="ID111" s="82">
        <f t="shared" si="428"/>
        <v>1.3529269611453941E-6</v>
      </c>
      <c r="IE111" s="82">
        <f t="shared" si="429"/>
        <v>7.9782283479087645E-9</v>
      </c>
      <c r="IF111" s="82">
        <f t="shared" si="430"/>
        <v>4.7259291784180519E-6</v>
      </c>
      <c r="IG111" s="82">
        <f t="shared" si="431"/>
        <v>1.1227871044053913E-6</v>
      </c>
      <c r="II111" s="82">
        <f t="shared" si="328"/>
        <v>3.9075160248090213E-37</v>
      </c>
      <c r="IJ111" s="82">
        <f t="shared" si="329"/>
        <v>7.0723017127158077E-64</v>
      </c>
      <c r="IK111" s="82">
        <f t="shared" si="330"/>
        <v>9.7000057349741161E-64</v>
      </c>
      <c r="IL111" s="82">
        <f t="shared" si="331"/>
        <v>1.6036867451670948E-72</v>
      </c>
      <c r="IM111" s="82">
        <f t="shared" si="332"/>
        <v>7.9202941584786806E-73</v>
      </c>
      <c r="IN111" s="82">
        <f t="shared" si="333"/>
        <v>5.132707159503375E-69</v>
      </c>
      <c r="IO111" s="82">
        <f t="shared" si="334"/>
        <v>1.6572316249316393E-63</v>
      </c>
      <c r="IP111" s="82">
        <f t="shared" si="335"/>
        <v>7.7166018372783151E-70</v>
      </c>
      <c r="IQ111" s="82">
        <f t="shared" si="336"/>
        <v>3.9087214099923804E-65</v>
      </c>
      <c r="IR111" s="82">
        <f t="shared" si="337"/>
        <v>3.398928521808142E-78</v>
      </c>
      <c r="IS111" s="82">
        <f t="shared" si="338"/>
        <v>1.4121913920546828E-96</v>
      </c>
      <c r="IT111" s="82">
        <f t="shared" si="339"/>
        <v>5.9782531364254336E-70</v>
      </c>
      <c r="IU111" s="82">
        <f t="shared" si="340"/>
        <v>8.8655787329304232E-93</v>
      </c>
      <c r="IV111" s="82">
        <f t="shared" si="341"/>
        <v>2.1848818508351449E-37</v>
      </c>
      <c r="IW111" s="82">
        <f t="shared" si="342"/>
        <v>3.4863254457311816E-21</v>
      </c>
      <c r="IY111" s="82">
        <f t="shared" si="343"/>
        <v>1.3819383564529622E-2</v>
      </c>
      <c r="IZ111" s="82">
        <f t="shared" si="344"/>
        <v>1.8747085966334428E-3</v>
      </c>
      <c r="JA111" s="82">
        <f t="shared" si="345"/>
        <v>2.1794668138551546E-5</v>
      </c>
      <c r="JB111" s="82">
        <f t="shared" si="346"/>
        <v>1.5772993812591361E-6</v>
      </c>
      <c r="JC111" s="82">
        <f t="shared" si="347"/>
        <v>4.9710376818085863E-6</v>
      </c>
      <c r="JD111" s="82">
        <f t="shared" si="348"/>
        <v>1.7041098479691332E-5</v>
      </c>
      <c r="JE111" s="82">
        <f t="shared" si="349"/>
        <v>1.9022023835081249E-5</v>
      </c>
      <c r="JF111" s="82">
        <f t="shared" si="350"/>
        <v>6.6629562469765912E-6</v>
      </c>
      <c r="JG111" s="82">
        <f t="shared" si="351"/>
        <v>1.3973338168807525E-5</v>
      </c>
      <c r="JH111" s="82">
        <f t="shared" si="352"/>
        <v>1.5706155254550826E-6</v>
      </c>
      <c r="JI111" s="82">
        <f t="shared" si="353"/>
        <v>8.0542027183662961E-8</v>
      </c>
      <c r="JJ111" s="82">
        <f t="shared" si="354"/>
        <v>1.3539648570854298E-6</v>
      </c>
      <c r="JK111" s="82">
        <f t="shared" si="355"/>
        <v>2.7956088087759463E-5</v>
      </c>
      <c r="JL111" s="82">
        <f t="shared" si="356"/>
        <v>1.8769355337131561E-3</v>
      </c>
      <c r="JM111" s="82">
        <f t="shared" si="357"/>
        <v>1.3139433413982363E-2</v>
      </c>
    </row>
    <row r="112" spans="2:273" x14ac:dyDescent="0.25">
      <c r="B112" s="2">
        <v>85</v>
      </c>
      <c r="C112" s="37">
        <v>0.27279700000000001</v>
      </c>
      <c r="D112" s="37">
        <v>0.24379899999999999</v>
      </c>
      <c r="E112" s="37">
        <v>0.23608199999999999</v>
      </c>
      <c r="F112" s="37">
        <v>0.239151</v>
      </c>
      <c r="G112" s="37">
        <v>0.23400899999999999</v>
      </c>
      <c r="H112" s="37">
        <v>0.23960999999999999</v>
      </c>
      <c r="I112" s="37">
        <v>0.239338</v>
      </c>
      <c r="J112" s="37">
        <v>0.24823600000000001</v>
      </c>
      <c r="K112" s="37">
        <v>0.25215100000000001</v>
      </c>
      <c r="L112" s="37">
        <v>0.24893899999999999</v>
      </c>
      <c r="M112" s="37">
        <v>0.28570200000000001</v>
      </c>
      <c r="N112" s="37">
        <v>0.27238099999999998</v>
      </c>
      <c r="O112" s="37">
        <v>0.25486199999999998</v>
      </c>
      <c r="P112" s="37">
        <v>0.24427599999999999</v>
      </c>
      <c r="Q112" s="37">
        <v>0.25498900000000002</v>
      </c>
      <c r="S112" s="4">
        <f t="shared" si="229"/>
        <v>0.27174287677168868</v>
      </c>
      <c r="T112" s="4">
        <f t="shared" si="230"/>
        <v>0.24435529726069777</v>
      </c>
      <c r="U112" s="4">
        <f t="shared" si="231"/>
        <v>0.23579710309633256</v>
      </c>
      <c r="V112" s="4">
        <f t="shared" si="232"/>
        <v>0.23656908960314144</v>
      </c>
      <c r="W112" s="4">
        <f t="shared" si="233"/>
        <v>0.23437791907163286</v>
      </c>
      <c r="X112" s="4">
        <f t="shared" si="234"/>
        <v>0.24145075936373836</v>
      </c>
      <c r="Y112" s="4">
        <f t="shared" si="235"/>
        <v>0.24133244149190661</v>
      </c>
      <c r="Z112" s="4">
        <f t="shared" si="236"/>
        <v>0.24926285319848548</v>
      </c>
      <c r="AA112" s="4">
        <f t="shared" si="237"/>
        <v>0.25053244685024223</v>
      </c>
      <c r="AB112" s="4">
        <f t="shared" si="238"/>
        <v>0.25164931111925593</v>
      </c>
      <c r="AC112" s="4">
        <f t="shared" si="239"/>
        <v>0.26987194679808119</v>
      </c>
      <c r="AD112" s="4">
        <f t="shared" si="240"/>
        <v>0.27202589209374406</v>
      </c>
      <c r="AE112" s="4">
        <f t="shared" si="241"/>
        <v>0.25705042129664074</v>
      </c>
      <c r="AF112" s="4">
        <f t="shared" si="242"/>
        <v>0.24806827058170852</v>
      </c>
      <c r="AG112" s="4">
        <f t="shared" si="243"/>
        <v>0.25944568208493068</v>
      </c>
      <c r="AI112" s="4">
        <f t="shared" si="244"/>
        <v>1.0541232283113322E-3</v>
      </c>
      <c r="AJ112" s="4">
        <f t="shared" si="245"/>
        <v>-5.5629726069778007E-4</v>
      </c>
      <c r="AK112" s="4">
        <f t="shared" si="246"/>
        <v>2.8489690366742537E-4</v>
      </c>
      <c r="AL112" s="4">
        <f t="shared" si="247"/>
        <v>2.5819103968585666E-3</v>
      </c>
      <c r="AM112" s="4">
        <f t="shared" si="248"/>
        <v>-3.6891907163286164E-4</v>
      </c>
      <c r="AN112" s="4">
        <f t="shared" si="249"/>
        <v>-1.8407593637383701E-3</v>
      </c>
      <c r="AO112" s="4">
        <f t="shared" si="250"/>
        <v>-1.9944414919066122E-3</v>
      </c>
      <c r="AP112" s="4">
        <f t="shared" si="251"/>
        <v>-1.0268531984854723E-3</v>
      </c>
      <c r="AQ112" s="4">
        <f t="shared" si="252"/>
        <v>1.6185531497577843E-3</v>
      </c>
      <c r="AR112" s="4">
        <f t="shared" si="253"/>
        <v>-2.7103111192559315E-3</v>
      </c>
      <c r="AS112" s="4">
        <f t="shared" si="254"/>
        <v>1.5830053201918826E-2</v>
      </c>
      <c r="AT112" s="4">
        <f t="shared" si="255"/>
        <v>3.5510790625592481E-4</v>
      </c>
      <c r="AU112" s="4">
        <f t="shared" si="256"/>
        <v>-2.1884212966407635E-3</v>
      </c>
      <c r="AV112" s="4">
        <f t="shared" si="358"/>
        <v>-3.7922705817085289E-3</v>
      </c>
      <c r="AW112" s="4">
        <f t="shared" si="358"/>
        <v>-4.4566820849306632E-3</v>
      </c>
      <c r="AY112" s="2">
        <f t="shared" si="308"/>
        <v>0.2714013858920224</v>
      </c>
      <c r="AZ112" s="2">
        <f t="shared" si="359"/>
        <v>0.24431774503294015</v>
      </c>
      <c r="BA112" s="2">
        <f t="shared" si="360"/>
        <v>0.23579671801026408</v>
      </c>
      <c r="BB112" s="2">
        <f t="shared" si="361"/>
        <v>0.23656892347552286</v>
      </c>
      <c r="BC112" s="2">
        <f t="shared" si="362"/>
        <v>0.23437662451931737</v>
      </c>
      <c r="BD112" s="2">
        <f t="shared" si="363"/>
        <v>0.24144551443727388</v>
      </c>
      <c r="BE112" s="2">
        <f t="shared" si="364"/>
        <v>0.24132779879911148</v>
      </c>
      <c r="BF112" s="2">
        <f t="shared" si="365"/>
        <v>0.24926121348139574</v>
      </c>
      <c r="BG112" s="2">
        <f t="shared" si="366"/>
        <v>0.25052801941045272</v>
      </c>
      <c r="BH112" s="2">
        <f t="shared" si="367"/>
        <v>0.25164867744239078</v>
      </c>
      <c r="BI112" s="2">
        <f t="shared" si="368"/>
        <v>0.26987191231789581</v>
      </c>
      <c r="BJ112" s="2">
        <f t="shared" si="369"/>
        <v>0.27202521880755631</v>
      </c>
      <c r="BK112" s="2">
        <f t="shared" si="370"/>
        <v>0.25705026589569252</v>
      </c>
      <c r="BL112" s="2">
        <f t="shared" si="371"/>
        <v>0.24804028758317981</v>
      </c>
      <c r="BM112" s="2">
        <f t="shared" si="372"/>
        <v>0.25922895019519682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0.27279700000000001</v>
      </c>
      <c r="CF112" s="2">
        <f t="shared" si="310"/>
        <v>0.24379899999999999</v>
      </c>
      <c r="CG112" s="2">
        <f t="shared" si="311"/>
        <v>0.23608199999999999</v>
      </c>
      <c r="CH112" s="2">
        <f t="shared" si="312"/>
        <v>0.239151</v>
      </c>
      <c r="CI112" s="2">
        <f t="shared" si="313"/>
        <v>0.23400899999999999</v>
      </c>
      <c r="CJ112" s="2">
        <f t="shared" si="314"/>
        <v>0.23960999999999999</v>
      </c>
      <c r="CK112" s="2">
        <f t="shared" si="315"/>
        <v>0.239338</v>
      </c>
      <c r="CL112" s="2">
        <f t="shared" si="316"/>
        <v>0.24823600000000001</v>
      </c>
      <c r="CM112" s="2">
        <f t="shared" si="317"/>
        <v>0.25215100000000001</v>
      </c>
      <c r="CN112" s="2">
        <f t="shared" si="318"/>
        <v>0.24893899999999999</v>
      </c>
      <c r="CO112" s="2">
        <f t="shared" si="319"/>
        <v>0.28570200000000001</v>
      </c>
      <c r="CP112" s="2">
        <f t="shared" si="320"/>
        <v>0.27238099999999998</v>
      </c>
      <c r="CQ112" s="2">
        <f t="shared" si="321"/>
        <v>0.25486199999999998</v>
      </c>
      <c r="CR112" s="2">
        <f t="shared" si="322"/>
        <v>0.24427599999999999</v>
      </c>
      <c r="CS112" s="2">
        <f t="shared" si="323"/>
        <v>0.25498900000000002</v>
      </c>
      <c r="CU112" s="2">
        <f t="shared" si="273"/>
        <v>0.27279700000000001</v>
      </c>
      <c r="CV112" s="2">
        <f t="shared" si="274"/>
        <v>0.24379899999999999</v>
      </c>
      <c r="CW112" s="2">
        <f t="shared" si="275"/>
        <v>0.23608199999999999</v>
      </c>
      <c r="CX112" s="2">
        <f t="shared" si="276"/>
        <v>0.239151</v>
      </c>
      <c r="CY112" s="2">
        <f t="shared" si="277"/>
        <v>0.23400899999999999</v>
      </c>
      <c r="CZ112" s="2">
        <f t="shared" si="278"/>
        <v>0.23960999999999999</v>
      </c>
      <c r="DA112" s="2">
        <f t="shared" si="279"/>
        <v>0.239338</v>
      </c>
      <c r="DB112" s="2">
        <f t="shared" si="280"/>
        <v>0.24823600000000001</v>
      </c>
      <c r="DC112" s="2">
        <f t="shared" si="281"/>
        <v>0.25215100000000001</v>
      </c>
      <c r="DD112" s="2">
        <f t="shared" si="282"/>
        <v>0.24893899999999999</v>
      </c>
      <c r="DE112" s="2">
        <f t="shared" si="283"/>
        <v>0.28570200000000001</v>
      </c>
      <c r="DF112" s="2">
        <f t="shared" si="284"/>
        <v>0.27238099999999998</v>
      </c>
      <c r="DG112" s="2">
        <f t="shared" si="285"/>
        <v>0.25486199999999998</v>
      </c>
      <c r="DH112" s="2">
        <f t="shared" si="286"/>
        <v>0.24427599999999999</v>
      </c>
      <c r="DI112" s="2">
        <f t="shared" si="287"/>
        <v>0.25498900000000002</v>
      </c>
      <c r="DK112" s="2">
        <f t="shared" si="288"/>
        <v>0.50863196969696955</v>
      </c>
      <c r="DL112" s="2">
        <f t="shared" si="373"/>
        <v>0.32170633129833137</v>
      </c>
      <c r="DM112" s="2">
        <f t="shared" si="373"/>
        <v>0.30292238396278048</v>
      </c>
      <c r="DN112" s="2">
        <f t="shared" si="373"/>
        <v>0.32389050246305423</v>
      </c>
      <c r="DO112" s="2">
        <f t="shared" si="373"/>
        <v>0.36145521615384624</v>
      </c>
      <c r="DP112" s="2">
        <f t="shared" si="373"/>
        <v>0.35285763354037269</v>
      </c>
      <c r="DQ112" s="2">
        <f t="shared" si="373"/>
        <v>0.33319231422924905</v>
      </c>
      <c r="DR112" s="2">
        <f t="shared" si="373"/>
        <v>0.34475847692307682</v>
      </c>
      <c r="DS112" s="2">
        <f t="shared" si="373"/>
        <v>0.36032155726495729</v>
      </c>
      <c r="DT112" s="2">
        <f t="shared" si="373"/>
        <v>0.34300887098087102</v>
      </c>
      <c r="DU112" s="2">
        <f t="shared" si="373"/>
        <v>0.35166582476826103</v>
      </c>
      <c r="DV112" s="2">
        <f t="shared" si="373"/>
        <v>0.34079060941787165</v>
      </c>
      <c r="DW112" s="2">
        <f t="shared" si="373"/>
        <v>0.31331636203188729</v>
      </c>
      <c r="DX112" s="2">
        <f t="shared" si="373"/>
        <v>0.30552982286096253</v>
      </c>
      <c r="DY112" s="2">
        <f t="shared" si="373"/>
        <v>0.35129840597147949</v>
      </c>
      <c r="EA112" s="2">
        <f t="shared" si="228"/>
        <v>0.27110950135922329</v>
      </c>
      <c r="EB112" s="2">
        <f t="shared" si="290"/>
        <v>0.24392125956179539</v>
      </c>
      <c r="EC112" s="2">
        <f t="shared" si="291"/>
        <v>0.23542382819860913</v>
      </c>
      <c r="ED112" s="2">
        <f t="shared" si="292"/>
        <v>0.23606360133860951</v>
      </c>
      <c r="EE112" s="2">
        <f t="shared" si="293"/>
        <v>0.23388094511242968</v>
      </c>
      <c r="EF112" s="2">
        <f t="shared" si="294"/>
        <v>0.24108355244973773</v>
      </c>
      <c r="EG112" s="2">
        <f t="shared" si="295"/>
        <v>0.24103102168375967</v>
      </c>
      <c r="EH112" s="2">
        <f t="shared" si="296"/>
        <v>0.24886000634731173</v>
      </c>
      <c r="EI112" s="2">
        <f t="shared" si="297"/>
        <v>0.25005738906426161</v>
      </c>
      <c r="EJ112" s="2">
        <f t="shared" si="298"/>
        <v>0.25121498546407722</v>
      </c>
      <c r="EK112" s="2">
        <f t="shared" si="299"/>
        <v>0.26935970190510533</v>
      </c>
      <c r="EL112" s="2">
        <f t="shared" si="300"/>
        <v>0.27157037318046218</v>
      </c>
      <c r="EM112" s="2">
        <f t="shared" si="301"/>
        <v>0.25668990421048604</v>
      </c>
      <c r="EN112" s="2">
        <f t="shared" si="302"/>
        <v>0.24753546865603737</v>
      </c>
      <c r="EO112" s="2">
        <f t="shared" si="303"/>
        <v>0.25783468974875251</v>
      </c>
      <c r="EQ112" s="2">
        <f t="shared" si="304"/>
        <v>0.2699605935212856</v>
      </c>
      <c r="ER112" s="2">
        <f t="shared" si="374"/>
        <v>0.24319282055196673</v>
      </c>
      <c r="ES112" s="2">
        <f t="shared" si="374"/>
        <v>0.234607428546066</v>
      </c>
      <c r="ET112" s="2">
        <f t="shared" si="374"/>
        <v>0.23556012938357151</v>
      </c>
      <c r="EU112" s="2">
        <f t="shared" si="374"/>
        <v>0.2333412403401339</v>
      </c>
      <c r="EV112" s="2">
        <f t="shared" si="374"/>
        <v>0.24170569264147368</v>
      </c>
      <c r="EW112" s="2">
        <f t="shared" si="374"/>
        <v>0.24112067966380016</v>
      </c>
      <c r="EX112" s="2">
        <f t="shared" si="374"/>
        <v>0.24839955405930189</v>
      </c>
      <c r="EY112" s="2">
        <f t="shared" si="374"/>
        <v>0.24991207207689656</v>
      </c>
      <c r="EZ112" s="2">
        <f t="shared" si="374"/>
        <v>0.25152606667015082</v>
      </c>
      <c r="FA112" s="2">
        <f t="shared" si="374"/>
        <v>0.26877133673085501</v>
      </c>
      <c r="FB112" s="2">
        <f t="shared" si="374"/>
        <v>0.27147687070607274</v>
      </c>
      <c r="FC112" s="2">
        <f t="shared" si="374"/>
        <v>0.25669811064867643</v>
      </c>
      <c r="FD112" s="2">
        <f t="shared" si="374"/>
        <v>0.24725368762950065</v>
      </c>
      <c r="FE112" s="2">
        <f t="shared" si="374"/>
        <v>0.26147219752751821</v>
      </c>
      <c r="FG112" s="2">
        <f t="shared" si="306"/>
        <v>0.99874334725098435</v>
      </c>
      <c r="FH112" s="2">
        <f t="shared" si="375"/>
        <v>0.99487176929170396</v>
      </c>
      <c r="FI112" s="2">
        <f t="shared" si="375"/>
        <v>0.99441727447800099</v>
      </c>
      <c r="FJ112" s="2">
        <f t="shared" si="375"/>
        <v>0.99422277746167276</v>
      </c>
      <c r="FK112" s="2">
        <f t="shared" si="375"/>
        <v>0.99608722777960235</v>
      </c>
      <c r="FL112" s="2">
        <f t="shared" si="375"/>
        <v>0.99680300451806569</v>
      </c>
      <c r="FM112" s="2">
        <f t="shared" si="375"/>
        <v>0.99678623995715576</v>
      </c>
      <c r="FN112" s="2">
        <f t="shared" si="375"/>
        <v>0.99577881222511566</v>
      </c>
      <c r="FO112" s="2">
        <f t="shared" si="375"/>
        <v>0.9957219642104318</v>
      </c>
      <c r="FP112" s="2">
        <f t="shared" si="375"/>
        <v>0.99530266237104292</v>
      </c>
      <c r="FQ112" s="2">
        <f t="shared" si="375"/>
        <v>0.99373800284169389</v>
      </c>
      <c r="FR112" s="2">
        <f t="shared" si="375"/>
        <v>0.99342223312960798</v>
      </c>
      <c r="FS112" s="2">
        <f t="shared" si="375"/>
        <v>0.9936367309002897</v>
      </c>
      <c r="FT112" s="2">
        <f t="shared" si="375"/>
        <v>0.99128184586162116</v>
      </c>
      <c r="FU112" s="2">
        <f t="shared" si="375"/>
        <v>0.98514344804670462</v>
      </c>
      <c r="FW112" s="2">
        <f t="shared" si="324"/>
        <v>5.7434806976177713E-3</v>
      </c>
      <c r="FX112" s="2">
        <f t="shared" si="376"/>
        <v>3.3143782101105338E-3</v>
      </c>
      <c r="FY112" s="2">
        <f t="shared" si="377"/>
        <v>4.8212885631411222E-3</v>
      </c>
      <c r="FZ112" s="2">
        <f t="shared" si="378"/>
        <v>4.1182348161688557E-3</v>
      </c>
      <c r="GA112" s="2">
        <f t="shared" si="379"/>
        <v>6.4658625600149166E-3</v>
      </c>
      <c r="GB112" s="2">
        <f t="shared" si="380"/>
        <v>7.4271930240494104E-3</v>
      </c>
      <c r="GC112" s="2">
        <f t="shared" si="381"/>
        <v>6.6121930467041559E-3</v>
      </c>
      <c r="GD112" s="2">
        <f t="shared" si="382"/>
        <v>7.8147457060073894E-3</v>
      </c>
      <c r="GE112" s="2">
        <f t="shared" si="383"/>
        <v>7.4575705022679175E-3</v>
      </c>
      <c r="GF112" s="2">
        <f t="shared" si="384"/>
        <v>8.0528997523313748E-3</v>
      </c>
      <c r="GG112" s="2">
        <f t="shared" si="385"/>
        <v>5.4223037484359693E-3</v>
      </c>
      <c r="GH112" s="2">
        <f t="shared" si="386"/>
        <v>5.0153708982690033E-3</v>
      </c>
      <c r="GI112" s="2">
        <f t="shared" si="387"/>
        <v>3.9354376075909489E-3</v>
      </c>
      <c r="GJ112" s="2">
        <f t="shared" si="388"/>
        <v>2.7851128995011235E-3</v>
      </c>
      <c r="GK112" s="2">
        <f t="shared" si="389"/>
        <v>1.5702758538761301E-3</v>
      </c>
      <c r="GM112" s="82">
        <f t="shared" si="325"/>
        <v>6.8843969627518546E-8</v>
      </c>
      <c r="GN112" s="82">
        <f t="shared" si="390"/>
        <v>2.929021386436025E-55</v>
      </c>
      <c r="GO112" s="82">
        <f t="shared" si="391"/>
        <v>5.8520578876541799E-59</v>
      </c>
      <c r="GP112" s="82">
        <f t="shared" si="392"/>
        <v>1.710270072462478E-56</v>
      </c>
      <c r="GQ112" s="82">
        <f t="shared" si="393"/>
        <v>4.3940962576624141E-77</v>
      </c>
      <c r="GR112" s="82">
        <f t="shared" si="394"/>
        <v>4.0005793048603609E-90</v>
      </c>
      <c r="GS112" s="82">
        <f t="shared" si="395"/>
        <v>1.2463395787604861E-128</v>
      </c>
      <c r="GT112" s="82">
        <f t="shared" si="396"/>
        <v>9.10968152973277E-96</v>
      </c>
      <c r="GU112" s="82">
        <f t="shared" si="397"/>
        <v>5.3919350387037881E-103</v>
      </c>
      <c r="GV112" s="82">
        <f t="shared" si="398"/>
        <v>5.3578203328156028E-103</v>
      </c>
      <c r="GW112" s="82">
        <f t="shared" si="399"/>
        <v>1.3182427932181999E-110</v>
      </c>
      <c r="GX112" s="82">
        <f t="shared" si="400"/>
        <v>4.320094508133558E-77</v>
      </c>
      <c r="GY112" s="82">
        <f t="shared" si="401"/>
        <v>9.4603072119277085E-61</v>
      </c>
      <c r="GZ112" s="82">
        <f t="shared" si="402"/>
        <v>2.790660078618125E-54</v>
      </c>
      <c r="HA112" s="82">
        <f t="shared" si="403"/>
        <v>3.1177512589224881E-36</v>
      </c>
      <c r="HC112" s="82">
        <f t="shared" si="326"/>
        <v>7.4102629204201506E-3</v>
      </c>
      <c r="HD112" s="82">
        <f t="shared" si="404"/>
        <v>2.7231022324919951E-4</v>
      </c>
      <c r="HE112" s="82">
        <f t="shared" si="405"/>
        <v>1.0012938442963192E-6</v>
      </c>
      <c r="HF112" s="82">
        <f t="shared" si="406"/>
        <v>2.5523667635693565E-8</v>
      </c>
      <c r="HG112" s="82">
        <f t="shared" si="407"/>
        <v>4.6873015835554154E-16</v>
      </c>
      <c r="HH112" s="82">
        <f t="shared" si="408"/>
        <v>7.2948086440105494E-20</v>
      </c>
      <c r="HI112" s="82">
        <f t="shared" si="409"/>
        <v>3.900504606190162E-20</v>
      </c>
      <c r="HJ112" s="82">
        <f t="shared" si="410"/>
        <v>1.1727262853124013E-20</v>
      </c>
      <c r="HK112" s="82">
        <f t="shared" si="411"/>
        <v>3.2635501331056461E-19</v>
      </c>
      <c r="HL112" s="82">
        <f t="shared" si="412"/>
        <v>3.3207505154389247E-15</v>
      </c>
      <c r="HM112" s="82">
        <f t="shared" si="413"/>
        <v>6.011684124421094E-16</v>
      </c>
      <c r="HN112" s="82">
        <f t="shared" si="414"/>
        <v>1.1852057360298063E-11</v>
      </c>
      <c r="HO112" s="82">
        <f t="shared" si="415"/>
        <v>1.8852356880672676E-6</v>
      </c>
      <c r="HP112" s="82">
        <f t="shared" si="416"/>
        <v>3.1937589299888577E-4</v>
      </c>
      <c r="HQ112" s="82">
        <f t="shared" si="417"/>
        <v>2.8089223879349218E-3</v>
      </c>
      <c r="HS112" s="82">
        <f t="shared" si="327"/>
        <v>2.5896587682782911E-3</v>
      </c>
      <c r="HT112" s="82">
        <f t="shared" si="418"/>
        <v>2.2905434262629865E-6</v>
      </c>
      <c r="HU112" s="82">
        <f t="shared" si="419"/>
        <v>5.0044641680575412E-6</v>
      </c>
      <c r="HV112" s="82">
        <f t="shared" si="420"/>
        <v>2.1615534665223518E-6</v>
      </c>
      <c r="HW112" s="82">
        <f t="shared" si="421"/>
        <v>1.1307679483041642E-5</v>
      </c>
      <c r="HX112" s="82">
        <f t="shared" si="422"/>
        <v>3.7069849837191647E-5</v>
      </c>
      <c r="HY112" s="82">
        <f t="shared" si="423"/>
        <v>3.925920212676539E-5</v>
      </c>
      <c r="HZ112" s="82">
        <f t="shared" si="424"/>
        <v>1.5198269435244427E-5</v>
      </c>
      <c r="IA112" s="82">
        <f t="shared" si="425"/>
        <v>2.9955438385435819E-5</v>
      </c>
      <c r="IB112" s="82">
        <f t="shared" si="426"/>
        <v>3.9912838925251306E-6</v>
      </c>
      <c r="IC112" s="82">
        <f t="shared" si="427"/>
        <v>2.341702536918373E-7</v>
      </c>
      <c r="ID112" s="82">
        <f t="shared" si="428"/>
        <v>3.0401205354440358E-6</v>
      </c>
      <c r="IE112" s="82">
        <f t="shared" si="429"/>
        <v>2.2982267728119057E-8</v>
      </c>
      <c r="IF112" s="82">
        <f t="shared" si="430"/>
        <v>8.5296189565776834E-6</v>
      </c>
      <c r="IG112" s="82">
        <f t="shared" si="431"/>
        <v>2.1066308887217217E-6</v>
      </c>
      <c r="II112" s="82">
        <f t="shared" si="328"/>
        <v>6.6793302376676184E-36</v>
      </c>
      <c r="IJ112" s="82">
        <f t="shared" si="329"/>
        <v>6.3820432614623938E-62</v>
      </c>
      <c r="IK112" s="82">
        <f t="shared" si="330"/>
        <v>1.1806342992289492E-61</v>
      </c>
      <c r="IL112" s="82">
        <f t="shared" si="331"/>
        <v>3.2987368425954554E-70</v>
      </c>
      <c r="IM112" s="82">
        <f t="shared" si="332"/>
        <v>2.6644679356900152E-70</v>
      </c>
      <c r="IN112" s="82">
        <f t="shared" si="333"/>
        <v>1.4730942768090989E-66</v>
      </c>
      <c r="IO112" s="82">
        <f t="shared" si="334"/>
        <v>2.6610243749864385E-61</v>
      </c>
      <c r="IP112" s="82">
        <f t="shared" si="335"/>
        <v>2.5172211185047546E-67</v>
      </c>
      <c r="IQ112" s="82">
        <f t="shared" si="336"/>
        <v>8.1326314479713622E-63</v>
      </c>
      <c r="IR112" s="82">
        <f t="shared" si="337"/>
        <v>2.3447099414436337E-75</v>
      </c>
      <c r="IS112" s="82">
        <f t="shared" si="338"/>
        <v>2.5624217247592856E-93</v>
      </c>
      <c r="IT112" s="82">
        <f t="shared" si="339"/>
        <v>1.2223037580620622E-67</v>
      </c>
      <c r="IU112" s="82">
        <f t="shared" si="340"/>
        <v>7.9147769364490926E-90</v>
      </c>
      <c r="IV112" s="82">
        <f t="shared" si="341"/>
        <v>2.6982750401744623E-36</v>
      </c>
      <c r="IW112" s="82">
        <f t="shared" si="342"/>
        <v>1.2297421824236693E-20</v>
      </c>
      <c r="IY112" s="82">
        <f t="shared" si="343"/>
        <v>9.9999905326680696E-3</v>
      </c>
      <c r="IZ112" s="82">
        <f t="shared" si="344"/>
        <v>2.7460076667546249E-4</v>
      </c>
      <c r="JA112" s="82">
        <f t="shared" si="345"/>
        <v>6.0057580123538606E-6</v>
      </c>
      <c r="JB112" s="82">
        <f t="shared" si="346"/>
        <v>2.1870771341580454E-6</v>
      </c>
      <c r="JC112" s="82">
        <f t="shared" si="347"/>
        <v>1.1307679483510372E-5</v>
      </c>
      <c r="JD112" s="82">
        <f t="shared" si="348"/>
        <v>3.7069849837191721E-5</v>
      </c>
      <c r="JE112" s="82">
        <f t="shared" si="349"/>
        <v>3.925920212676543E-5</v>
      </c>
      <c r="JF112" s="82">
        <f t="shared" si="350"/>
        <v>1.5198269435244439E-5</v>
      </c>
      <c r="JG112" s="82">
        <f t="shared" si="351"/>
        <v>2.9955438385436144E-5</v>
      </c>
      <c r="JH112" s="82">
        <f t="shared" si="352"/>
        <v>3.9912838958458809E-6</v>
      </c>
      <c r="JI112" s="82">
        <f t="shared" si="353"/>
        <v>2.341702542930057E-7</v>
      </c>
      <c r="JJ112" s="82">
        <f t="shared" si="354"/>
        <v>3.0401323875013963E-6</v>
      </c>
      <c r="JK112" s="82">
        <f t="shared" si="355"/>
        <v>1.9082179557953866E-6</v>
      </c>
      <c r="JL112" s="82">
        <f t="shared" si="356"/>
        <v>3.2790551195546345E-4</v>
      </c>
      <c r="JM112" s="82">
        <f t="shared" si="357"/>
        <v>2.8110290188236436E-3</v>
      </c>
    </row>
    <row r="113" spans="2:273" x14ac:dyDescent="0.25">
      <c r="B113" s="2">
        <v>86</v>
      </c>
      <c r="C113" s="37">
        <v>0.27208900000000003</v>
      </c>
      <c r="D113" s="37">
        <v>0.25034200000000001</v>
      </c>
      <c r="E113" s="37">
        <v>0.23355400000000001</v>
      </c>
      <c r="F113" s="37">
        <v>0.23377100000000001</v>
      </c>
      <c r="G113" s="37">
        <v>0.23072500000000001</v>
      </c>
      <c r="H113" s="37">
        <v>0.23593800000000001</v>
      </c>
      <c r="I113" s="37">
        <v>0.24043800000000001</v>
      </c>
      <c r="J113" s="37">
        <v>0.246561</v>
      </c>
      <c r="K113" s="37">
        <v>0.25109100000000001</v>
      </c>
      <c r="L113" s="37">
        <v>0.25060700000000002</v>
      </c>
      <c r="M113" s="37">
        <v>0.28436699999999998</v>
      </c>
      <c r="N113" s="37">
        <v>0.26796999999999999</v>
      </c>
      <c r="O113" s="37">
        <v>0.25408500000000001</v>
      </c>
      <c r="P113" s="37">
        <v>0.24648500000000001</v>
      </c>
      <c r="Q113" s="37">
        <v>0.25756699999999999</v>
      </c>
      <c r="S113" s="4">
        <f t="shared" si="229"/>
        <v>0.27127050043366491</v>
      </c>
      <c r="T113" s="4">
        <f t="shared" si="230"/>
        <v>0.24405671393554237</v>
      </c>
      <c r="U113" s="4">
        <f t="shared" si="231"/>
        <v>0.23545626256642005</v>
      </c>
      <c r="V113" s="4">
        <f t="shared" si="232"/>
        <v>0.2362252147380671</v>
      </c>
      <c r="W113" s="4">
        <f t="shared" si="233"/>
        <v>0.2340040750588854</v>
      </c>
      <c r="X113" s="4">
        <f t="shared" si="234"/>
        <v>0.24122174452558723</v>
      </c>
      <c r="Y113" s="4">
        <f t="shared" si="235"/>
        <v>0.24106193397926171</v>
      </c>
      <c r="Z113" s="4">
        <f t="shared" si="236"/>
        <v>0.24882062428431334</v>
      </c>
      <c r="AA113" s="4">
        <f t="shared" si="237"/>
        <v>0.25012042061277001</v>
      </c>
      <c r="AB113" s="4">
        <f t="shared" si="238"/>
        <v>0.2513130387072865</v>
      </c>
      <c r="AC113" s="4">
        <f t="shared" si="239"/>
        <v>0.26921296709044695</v>
      </c>
      <c r="AD113" s="4">
        <f t="shared" si="240"/>
        <v>0.27159690814895615</v>
      </c>
      <c r="AE113" s="4">
        <f t="shared" si="241"/>
        <v>0.25663580246763029</v>
      </c>
      <c r="AF113" s="4">
        <f t="shared" si="242"/>
        <v>0.24765857962917884</v>
      </c>
      <c r="AG113" s="4">
        <f t="shared" si="243"/>
        <v>0.25885107098535243</v>
      </c>
      <c r="AI113" s="4">
        <f t="shared" si="244"/>
        <v>8.18499566335118E-4</v>
      </c>
      <c r="AJ113" s="4">
        <f t="shared" si="245"/>
        <v>6.2852860644576347E-3</v>
      </c>
      <c r="AK113" s="4">
        <f t="shared" si="246"/>
        <v>-1.9022625664200377E-3</v>
      </c>
      <c r="AL113" s="4">
        <f t="shared" si="247"/>
        <v>-2.4542147380670898E-3</v>
      </c>
      <c r="AM113" s="4">
        <f t="shared" si="248"/>
        <v>-3.279075058885389E-3</v>
      </c>
      <c r="AN113" s="4">
        <f t="shared" si="249"/>
        <v>-5.2837445255872195E-3</v>
      </c>
      <c r="AO113" s="4">
        <f t="shared" si="250"/>
        <v>-6.2393397926169269E-4</v>
      </c>
      <c r="AP113" s="4">
        <f t="shared" si="251"/>
        <v>-2.2596242843133385E-3</v>
      </c>
      <c r="AQ113" s="4">
        <f t="shared" si="252"/>
        <v>9.7057938722999726E-4</v>
      </c>
      <c r="AR113" s="4">
        <f t="shared" si="253"/>
        <v>-7.0603870728647156E-4</v>
      </c>
      <c r="AS113" s="4">
        <f t="shared" si="254"/>
        <v>1.5154032909553028E-2</v>
      </c>
      <c r="AT113" s="4">
        <f t="shared" si="255"/>
        <v>-3.626908148956165E-3</v>
      </c>
      <c r="AU113" s="4">
        <f t="shared" si="256"/>
        <v>-2.5508024676302865E-3</v>
      </c>
      <c r="AV113" s="4">
        <f t="shared" si="358"/>
        <v>-1.1735796291788281E-3</v>
      </c>
      <c r="AW113" s="4">
        <f t="shared" si="358"/>
        <v>-1.2840709853524368E-3</v>
      </c>
      <c r="AY113" s="2">
        <f t="shared" si="308"/>
        <v>0.27109831303808374</v>
      </c>
      <c r="AZ113" s="2">
        <f t="shared" si="359"/>
        <v>0.24405303384378582</v>
      </c>
      <c r="BA113" s="2">
        <f t="shared" si="360"/>
        <v>0.23545570989953171</v>
      </c>
      <c r="BB113" s="2">
        <f t="shared" si="361"/>
        <v>0.23622486771978887</v>
      </c>
      <c r="BC113" s="2">
        <f t="shared" si="362"/>
        <v>0.23400132060492845</v>
      </c>
      <c r="BD113" s="2">
        <f t="shared" si="363"/>
        <v>0.24121109276842409</v>
      </c>
      <c r="BE113" s="2">
        <f t="shared" si="364"/>
        <v>0.24105293360805652</v>
      </c>
      <c r="BF113" s="2">
        <f t="shared" si="365"/>
        <v>0.24881713299210989</v>
      </c>
      <c r="BG113" s="2">
        <f t="shared" si="366"/>
        <v>0.25011153156894561</v>
      </c>
      <c r="BH113" s="2">
        <f t="shared" si="367"/>
        <v>0.25131154260655131</v>
      </c>
      <c r="BI113" s="2">
        <f t="shared" si="368"/>
        <v>0.26921287392821108</v>
      </c>
      <c r="BJ113" s="2">
        <f t="shared" si="369"/>
        <v>0.27159548153971191</v>
      </c>
      <c r="BK113" s="2">
        <f t="shared" si="370"/>
        <v>0.25663577964679085</v>
      </c>
      <c r="BL113" s="2">
        <f t="shared" si="371"/>
        <v>0.24764973787373365</v>
      </c>
      <c r="BM113" s="2">
        <f t="shared" si="372"/>
        <v>0.25881859475890634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0.27208900000000003</v>
      </c>
      <c r="CF113" s="2">
        <f t="shared" si="310"/>
        <v>0.25034200000000001</v>
      </c>
      <c r="CG113" s="2">
        <f t="shared" si="311"/>
        <v>0.23355400000000001</v>
      </c>
      <c r="CH113" s="2">
        <f t="shared" si="312"/>
        <v>0.23377100000000001</v>
      </c>
      <c r="CI113" s="2">
        <f t="shared" si="313"/>
        <v>0.23072500000000001</v>
      </c>
      <c r="CJ113" s="2">
        <f t="shared" si="314"/>
        <v>0.23593800000000001</v>
      </c>
      <c r="CK113" s="2">
        <f t="shared" si="315"/>
        <v>0.24043800000000001</v>
      </c>
      <c r="CL113" s="2">
        <f t="shared" si="316"/>
        <v>0.246561</v>
      </c>
      <c r="CM113" s="2">
        <f t="shared" si="317"/>
        <v>0.25109100000000001</v>
      </c>
      <c r="CN113" s="2">
        <f t="shared" si="318"/>
        <v>0.25060700000000002</v>
      </c>
      <c r="CO113" s="2">
        <f t="shared" si="319"/>
        <v>0.28436699999999998</v>
      </c>
      <c r="CP113" s="2">
        <f t="shared" si="320"/>
        <v>0.26796999999999999</v>
      </c>
      <c r="CQ113" s="2">
        <f t="shared" si="321"/>
        <v>0.25408500000000001</v>
      </c>
      <c r="CR113" s="2">
        <f t="shared" si="322"/>
        <v>0.24648500000000001</v>
      </c>
      <c r="CS113" s="2">
        <f t="shared" si="323"/>
        <v>0.25756699999999999</v>
      </c>
      <c r="CU113" s="2">
        <f t="shared" si="273"/>
        <v>0.27208900000000003</v>
      </c>
      <c r="CV113" s="2">
        <f t="shared" si="274"/>
        <v>0.25034200000000001</v>
      </c>
      <c r="CW113" s="2">
        <f t="shared" si="275"/>
        <v>0.23355400000000001</v>
      </c>
      <c r="CX113" s="2">
        <f t="shared" si="276"/>
        <v>0.23377100000000001</v>
      </c>
      <c r="CY113" s="2">
        <f t="shared" si="277"/>
        <v>0.23072500000000001</v>
      </c>
      <c r="CZ113" s="2">
        <f t="shared" si="278"/>
        <v>0.23593800000000001</v>
      </c>
      <c r="DA113" s="2">
        <f t="shared" si="279"/>
        <v>0.24043800000000001</v>
      </c>
      <c r="DB113" s="2">
        <f t="shared" si="280"/>
        <v>0.246561</v>
      </c>
      <c r="DC113" s="2">
        <f t="shared" si="281"/>
        <v>0.25109100000000001</v>
      </c>
      <c r="DD113" s="2">
        <f t="shared" si="282"/>
        <v>0.25060700000000002</v>
      </c>
      <c r="DE113" s="2">
        <f t="shared" si="283"/>
        <v>0.28436699999999998</v>
      </c>
      <c r="DF113" s="2">
        <f t="shared" si="284"/>
        <v>0.26796999999999999</v>
      </c>
      <c r="DG113" s="2">
        <f t="shared" si="285"/>
        <v>0.25408500000000001</v>
      </c>
      <c r="DH113" s="2">
        <f t="shared" si="286"/>
        <v>0.24648500000000001</v>
      </c>
      <c r="DI113" s="2">
        <f t="shared" si="287"/>
        <v>0.25756699999999999</v>
      </c>
      <c r="DK113" s="2">
        <f t="shared" si="288"/>
        <v>0.51128092424242411</v>
      </c>
      <c r="DL113" s="2">
        <f t="shared" si="373"/>
        <v>0.32245265791615796</v>
      </c>
      <c r="DM113" s="2">
        <f t="shared" si="373"/>
        <v>0.30350646825396821</v>
      </c>
      <c r="DN113" s="2">
        <f t="shared" si="373"/>
        <v>0.32474245320197048</v>
      </c>
      <c r="DO113" s="2">
        <f t="shared" si="373"/>
        <v>0.362731056923077</v>
      </c>
      <c r="DP113" s="2">
        <f t="shared" si="373"/>
        <v>0.35400034613212877</v>
      </c>
      <c r="DQ113" s="2">
        <f t="shared" si="373"/>
        <v>0.3339991333992095</v>
      </c>
      <c r="DR113" s="2">
        <f t="shared" si="373"/>
        <v>0.34553657846153835</v>
      </c>
      <c r="DS113" s="2">
        <f t="shared" si="373"/>
        <v>0.36140200102564107</v>
      </c>
      <c r="DT113" s="2">
        <f t="shared" si="373"/>
        <v>0.34393835632885633</v>
      </c>
      <c r="DU113" s="2">
        <f t="shared" si="373"/>
        <v>0.35264569840563587</v>
      </c>
      <c r="DV113" s="2">
        <f t="shared" si="373"/>
        <v>0.34156244879495729</v>
      </c>
      <c r="DW113" s="2">
        <f t="shared" si="373"/>
        <v>0.31380843477938453</v>
      </c>
      <c r="DX113" s="2">
        <f t="shared" si="373"/>
        <v>0.30603160026737969</v>
      </c>
      <c r="DY113" s="2">
        <f t="shared" si="373"/>
        <v>0.35238906305704099</v>
      </c>
      <c r="EA113" s="2">
        <f t="shared" si="228"/>
        <v>0.27082949346278312</v>
      </c>
      <c r="EB113" s="2">
        <f t="shared" si="290"/>
        <v>0.24368693793519111</v>
      </c>
      <c r="EC113" s="2">
        <f t="shared" si="291"/>
        <v>0.23511125372018246</v>
      </c>
      <c r="ED113" s="2">
        <f t="shared" si="292"/>
        <v>0.23575786921924299</v>
      </c>
      <c r="EE113" s="2">
        <f t="shared" si="293"/>
        <v>0.23354351518582134</v>
      </c>
      <c r="EF113" s="2">
        <f t="shared" si="294"/>
        <v>0.24087678886306824</v>
      </c>
      <c r="EG113" s="2">
        <f t="shared" si="295"/>
        <v>0.24077911088798498</v>
      </c>
      <c r="EH113" s="2">
        <f t="shared" si="296"/>
        <v>0.24844647184664004</v>
      </c>
      <c r="EI113" s="2">
        <f t="shared" si="297"/>
        <v>0.24967647390078923</v>
      </c>
      <c r="EJ113" s="2">
        <f t="shared" si="298"/>
        <v>0.25091066824734898</v>
      </c>
      <c r="EK113" s="2">
        <f t="shared" si="299"/>
        <v>0.26873631549004812</v>
      </c>
      <c r="EL113" s="2">
        <f t="shared" si="300"/>
        <v>0.27117345784697999</v>
      </c>
      <c r="EM113" s="2">
        <f t="shared" si="301"/>
        <v>0.25630183904929443</v>
      </c>
      <c r="EN113" s="2">
        <f t="shared" si="302"/>
        <v>0.24718222511213309</v>
      </c>
      <c r="EO113" s="2">
        <f t="shared" si="303"/>
        <v>0.25752571872537861</v>
      </c>
      <c r="EQ113" s="2">
        <f t="shared" si="304"/>
        <v>0.26975107345117028</v>
      </c>
      <c r="ER113" s="2">
        <f t="shared" si="374"/>
        <v>0.24301040749429331</v>
      </c>
      <c r="ES113" s="2">
        <f t="shared" si="374"/>
        <v>0.23436378259678459</v>
      </c>
      <c r="ET113" s="2">
        <f t="shared" si="374"/>
        <v>0.23529486299833405</v>
      </c>
      <c r="EU113" s="2">
        <f t="shared" si="374"/>
        <v>0.23306958897949101</v>
      </c>
      <c r="EV113" s="2">
        <f t="shared" si="374"/>
        <v>0.24141468517399942</v>
      </c>
      <c r="EW113" s="2">
        <f t="shared" si="374"/>
        <v>0.24085074737693835</v>
      </c>
      <c r="EX113" s="2">
        <f t="shared" si="374"/>
        <v>0.24806663956822322</v>
      </c>
      <c r="EY113" s="2">
        <f t="shared" si="374"/>
        <v>0.24955207663626322</v>
      </c>
      <c r="EZ113" s="2">
        <f t="shared" si="374"/>
        <v>0.25115739136638016</v>
      </c>
      <c r="FA113" s="2">
        <f t="shared" si="374"/>
        <v>0.26824610204477645</v>
      </c>
      <c r="FB113" s="2">
        <f t="shared" si="374"/>
        <v>0.2710853985309164</v>
      </c>
      <c r="FC113" s="2">
        <f t="shared" si="374"/>
        <v>0.25630683770412915</v>
      </c>
      <c r="FD113" s="2">
        <f t="shared" si="374"/>
        <v>0.24693301410611604</v>
      </c>
      <c r="FE113" s="2">
        <f t="shared" si="374"/>
        <v>0.26092869032868415</v>
      </c>
      <c r="FG113" s="2">
        <f t="shared" si="306"/>
        <v>0.99885379233332283</v>
      </c>
      <c r="FH113" s="2">
        <f t="shared" si="375"/>
        <v>0.99532088665701224</v>
      </c>
      <c r="FI113" s="2">
        <f t="shared" si="375"/>
        <v>0.99490599153534875</v>
      </c>
      <c r="FJ113" s="2">
        <f t="shared" si="375"/>
        <v>0.99472843071124328</v>
      </c>
      <c r="FK113" s="2">
        <f t="shared" si="375"/>
        <v>0.99643028033447045</v>
      </c>
      <c r="FL113" s="2">
        <f t="shared" si="375"/>
        <v>0.99708348504868038</v>
      </c>
      <c r="FM113" s="2">
        <f t="shared" si="375"/>
        <v>0.99706818695933008</v>
      </c>
      <c r="FN113" s="2">
        <f t="shared" si="375"/>
        <v>0.99614880058660271</v>
      </c>
      <c r="FO113" s="2">
        <f t="shared" si="375"/>
        <v>0.99609691578676385</v>
      </c>
      <c r="FP113" s="2">
        <f t="shared" si="375"/>
        <v>0.99571420578411807</v>
      </c>
      <c r="FQ113" s="2">
        <f t="shared" si="375"/>
        <v>0.99428584228399775</v>
      </c>
      <c r="FR113" s="2">
        <f t="shared" si="375"/>
        <v>0.99399753125348944</v>
      </c>
      <c r="FS113" s="2">
        <f t="shared" si="375"/>
        <v>0.9941933784874486</v>
      </c>
      <c r="FT113" s="2">
        <f t="shared" si="375"/>
        <v>0.99204284496860962</v>
      </c>
      <c r="FU113" s="2">
        <f t="shared" si="375"/>
        <v>0.98643292849648712</v>
      </c>
      <c r="FW113" s="2">
        <f t="shared" si="324"/>
        <v>6.2941136565107386E-3</v>
      </c>
      <c r="FX113" s="2">
        <f t="shared" si="376"/>
        <v>3.6329817399128198E-3</v>
      </c>
      <c r="FY113" s="2">
        <f t="shared" si="377"/>
        <v>5.2839799476282825E-3</v>
      </c>
      <c r="FZ113" s="2">
        <f t="shared" si="378"/>
        <v>4.5137612755001355E-3</v>
      </c>
      <c r="GA113" s="2">
        <f t="shared" si="379"/>
        <v>7.0852574281790323E-3</v>
      </c>
      <c r="GB113" s="2">
        <f t="shared" si="380"/>
        <v>8.1379238808965016E-3</v>
      </c>
      <c r="GC113" s="2">
        <f t="shared" si="381"/>
        <v>7.2455033626333074E-3</v>
      </c>
      <c r="GD113" s="2">
        <f t="shared" si="382"/>
        <v>8.5622427501225468E-3</v>
      </c>
      <c r="GE113" s="2">
        <f t="shared" si="383"/>
        <v>8.1711843424125425E-3</v>
      </c>
      <c r="GF113" s="2">
        <f t="shared" si="384"/>
        <v>8.8229741675275777E-3</v>
      </c>
      <c r="GG113" s="2">
        <f t="shared" si="385"/>
        <v>5.9423291980801266E-3</v>
      </c>
      <c r="GH113" s="2">
        <f t="shared" si="386"/>
        <v>5.4965851812099368E-3</v>
      </c>
      <c r="GI113" s="2">
        <f t="shared" si="387"/>
        <v>4.3134837685731677E-3</v>
      </c>
      <c r="GJ113" s="2">
        <f t="shared" si="388"/>
        <v>3.0529952201372333E-3</v>
      </c>
      <c r="GK113" s="2">
        <f t="shared" si="389"/>
        <v>1.7215124310792044E-3</v>
      </c>
      <c r="GM113" s="82">
        <f t="shared" si="325"/>
        <v>3.3338157203131687E-8</v>
      </c>
      <c r="GN113" s="82">
        <f t="shared" si="390"/>
        <v>8.36915028095998E-59</v>
      </c>
      <c r="GO113" s="82">
        <f t="shared" si="391"/>
        <v>1.4337459613951361E-62</v>
      </c>
      <c r="GP113" s="82">
        <f t="shared" si="392"/>
        <v>9.0762077652239321E-60</v>
      </c>
      <c r="GQ113" s="82">
        <f t="shared" si="393"/>
        <v>5.1552365409550113E-81</v>
      </c>
      <c r="GR113" s="82">
        <f t="shared" si="394"/>
        <v>1.4451003672328479E-94</v>
      </c>
      <c r="GS113" s="82">
        <f t="shared" si="395"/>
        <v>3.1367434276989892E-135</v>
      </c>
      <c r="GT113" s="82">
        <f t="shared" si="396"/>
        <v>7.0006025477600419E-101</v>
      </c>
      <c r="GU113" s="82">
        <f t="shared" si="397"/>
        <v>1.2401830564469177E-108</v>
      </c>
      <c r="GV113" s="82">
        <f t="shared" si="398"/>
        <v>1.0684005086162324E-108</v>
      </c>
      <c r="GW113" s="82">
        <f t="shared" si="399"/>
        <v>5.5010044917843539E-117</v>
      </c>
      <c r="GX113" s="82">
        <f t="shared" si="400"/>
        <v>1.182957109969331E-81</v>
      </c>
      <c r="GY113" s="82">
        <f t="shared" si="401"/>
        <v>1.6730381658049807E-64</v>
      </c>
      <c r="GZ113" s="82">
        <f t="shared" si="402"/>
        <v>1.108247757334987E-57</v>
      </c>
      <c r="HA113" s="82">
        <f t="shared" si="403"/>
        <v>1.5228419428582129E-38</v>
      </c>
      <c r="HC113" s="82">
        <f t="shared" si="326"/>
        <v>4.4053078118594068E-3</v>
      </c>
      <c r="HD113" s="82">
        <f t="shared" si="404"/>
        <v>2.939718015541622E-5</v>
      </c>
      <c r="HE113" s="82">
        <f t="shared" si="405"/>
        <v>3.4784734697300708E-8</v>
      </c>
      <c r="HF113" s="82">
        <f t="shared" si="406"/>
        <v>7.5463982987927212E-10</v>
      </c>
      <c r="HG113" s="82">
        <f t="shared" si="407"/>
        <v>3.6284654350239819E-18</v>
      </c>
      <c r="HH113" s="82">
        <f t="shared" si="408"/>
        <v>2.9212899771358595E-22</v>
      </c>
      <c r="HI113" s="82">
        <f t="shared" si="409"/>
        <v>7.3447765119207629E-23</v>
      </c>
      <c r="HJ113" s="82">
        <f t="shared" si="410"/>
        <v>1.4152105395110944E-23</v>
      </c>
      <c r="HK113" s="82">
        <f t="shared" si="411"/>
        <v>5.1919310855018647E-22</v>
      </c>
      <c r="HL113" s="82">
        <f t="shared" si="412"/>
        <v>2.1946338905970374E-17</v>
      </c>
      <c r="HM113" s="82">
        <f t="shared" si="413"/>
        <v>1.4793123924736924E-18</v>
      </c>
      <c r="HN113" s="82">
        <f t="shared" si="414"/>
        <v>8.5079857143859397E-14</v>
      </c>
      <c r="HO113" s="82">
        <f t="shared" si="415"/>
        <v>9.0572639927039087E-8</v>
      </c>
      <c r="HP113" s="82">
        <f t="shared" si="416"/>
        <v>4.2353942786056207E-5</v>
      </c>
      <c r="HQ113" s="82">
        <f t="shared" si="417"/>
        <v>4.5309217682044684E-4</v>
      </c>
      <c r="HS113" s="82">
        <f t="shared" si="327"/>
        <v>3.8317292478484556E-3</v>
      </c>
      <c r="HT113" s="82">
        <f t="shared" si="418"/>
        <v>4.629960391165593E-6</v>
      </c>
      <c r="HU113" s="82">
        <f t="shared" si="419"/>
        <v>1.0353339376749326E-5</v>
      </c>
      <c r="HV113" s="82">
        <f t="shared" si="420"/>
        <v>4.7207448973995218E-6</v>
      </c>
      <c r="HW113" s="82">
        <f t="shared" si="421"/>
        <v>2.4972765539190461E-5</v>
      </c>
      <c r="HX113" s="82">
        <f t="shared" si="422"/>
        <v>7.8300813212517405E-5</v>
      </c>
      <c r="HY113" s="82">
        <f t="shared" si="423"/>
        <v>7.896429840928773E-5</v>
      </c>
      <c r="HZ113" s="82">
        <f t="shared" si="424"/>
        <v>3.3625819149280264E-5</v>
      </c>
      <c r="IA113" s="82">
        <f t="shared" si="425"/>
        <v>6.2457093437668249E-5</v>
      </c>
      <c r="IB113" s="82">
        <f t="shared" si="426"/>
        <v>9.7956014160737011E-6</v>
      </c>
      <c r="IC113" s="82">
        <f t="shared" si="427"/>
        <v>6.5596219476884823E-7</v>
      </c>
      <c r="ID113" s="82">
        <f t="shared" si="428"/>
        <v>6.6571990643274718E-6</v>
      </c>
      <c r="IE113" s="82">
        <f t="shared" si="429"/>
        <v>6.4126233021687405E-8</v>
      </c>
      <c r="IF113" s="82">
        <f t="shared" si="430"/>
        <v>1.516483043887925E-5</v>
      </c>
      <c r="IG113" s="82">
        <f t="shared" si="431"/>
        <v>3.8926284437583153E-6</v>
      </c>
      <c r="II113" s="82">
        <f t="shared" si="328"/>
        <v>1.0864183192674892E-34</v>
      </c>
      <c r="IJ113" s="82">
        <f t="shared" si="329"/>
        <v>5.36130566332919E-60</v>
      </c>
      <c r="IK113" s="82">
        <f t="shared" si="330"/>
        <v>1.3242961010070366E-59</v>
      </c>
      <c r="IL113" s="82">
        <f t="shared" si="331"/>
        <v>6.2132336723107211E-68</v>
      </c>
      <c r="IM113" s="82">
        <f t="shared" si="332"/>
        <v>8.0715625947163484E-68</v>
      </c>
      <c r="IN113" s="82">
        <f t="shared" si="333"/>
        <v>3.8071555683702753E-64</v>
      </c>
      <c r="IO113" s="82">
        <f t="shared" si="334"/>
        <v>3.8979754107469058E-59</v>
      </c>
      <c r="IP113" s="82">
        <f t="shared" si="335"/>
        <v>7.3685394808919179E-65</v>
      </c>
      <c r="IQ113" s="82">
        <f t="shared" si="336"/>
        <v>1.5327859929809239E-60</v>
      </c>
      <c r="IR113" s="82">
        <f t="shared" si="337"/>
        <v>1.4300333071145862E-72</v>
      </c>
      <c r="IS113" s="82">
        <f t="shared" si="338"/>
        <v>4.0793351111099043E-90</v>
      </c>
      <c r="IT113" s="82">
        <f t="shared" si="339"/>
        <v>2.2811870538864291E-65</v>
      </c>
      <c r="IU113" s="82">
        <f t="shared" si="340"/>
        <v>6.3197585305112561E-87</v>
      </c>
      <c r="IV113" s="82">
        <f t="shared" si="341"/>
        <v>3.2061663819557431E-35</v>
      </c>
      <c r="IW113" s="82">
        <f t="shared" si="342"/>
        <v>4.2625780693767025E-20</v>
      </c>
      <c r="IY113" s="82">
        <f t="shared" si="343"/>
        <v>8.2370703978650647E-3</v>
      </c>
      <c r="IZ113" s="82">
        <f t="shared" si="344"/>
        <v>3.402714054658181E-5</v>
      </c>
      <c r="JA113" s="82">
        <f t="shared" si="345"/>
        <v>1.0388124111446627E-5</v>
      </c>
      <c r="JB113" s="82">
        <f t="shared" si="346"/>
        <v>4.721499537229401E-6</v>
      </c>
      <c r="JC113" s="82">
        <f t="shared" si="347"/>
        <v>2.497276553919409E-5</v>
      </c>
      <c r="JD113" s="82">
        <f t="shared" si="348"/>
        <v>7.8300813212517405E-5</v>
      </c>
      <c r="JE113" s="82">
        <f t="shared" si="349"/>
        <v>7.896429840928773E-5</v>
      </c>
      <c r="JF113" s="82">
        <f t="shared" si="350"/>
        <v>3.3625819149280264E-5</v>
      </c>
      <c r="JG113" s="82">
        <f t="shared" si="351"/>
        <v>6.2457093437668249E-5</v>
      </c>
      <c r="JH113" s="82">
        <f t="shared" si="352"/>
        <v>9.7956014160956477E-6</v>
      </c>
      <c r="JI113" s="82">
        <f t="shared" si="353"/>
        <v>6.5596219477032757E-7</v>
      </c>
      <c r="JJ113" s="82">
        <f t="shared" si="354"/>
        <v>6.6571991494073286E-6</v>
      </c>
      <c r="JK113" s="82">
        <f t="shared" si="355"/>
        <v>1.5469887294872649E-7</v>
      </c>
      <c r="JL113" s="82">
        <f t="shared" si="356"/>
        <v>5.7518773224935456E-5</v>
      </c>
      <c r="JM113" s="82">
        <f t="shared" si="357"/>
        <v>4.5698480526420521E-4</v>
      </c>
    </row>
    <row r="114" spans="2:273" x14ac:dyDescent="0.25">
      <c r="B114" s="2">
        <v>87</v>
      </c>
      <c r="C114" s="37">
        <v>0.27232099999999998</v>
      </c>
      <c r="D114" s="37">
        <v>0.249804</v>
      </c>
      <c r="E114" s="37">
        <v>0.23765800000000001</v>
      </c>
      <c r="F114" s="37">
        <v>0.23309199999999999</v>
      </c>
      <c r="G114" s="37">
        <v>0.232325</v>
      </c>
      <c r="H114" s="37">
        <v>0.241067</v>
      </c>
      <c r="I114" s="37">
        <v>0.239342</v>
      </c>
      <c r="J114" s="37">
        <v>0.24562200000000001</v>
      </c>
      <c r="K114" s="37">
        <v>0.250523</v>
      </c>
      <c r="L114" s="37">
        <v>0.248006</v>
      </c>
      <c r="M114" s="37">
        <v>0.28005400000000003</v>
      </c>
      <c r="N114" s="37">
        <v>0.27179300000000001</v>
      </c>
      <c r="O114" s="37">
        <v>0.25312200000000001</v>
      </c>
      <c r="P114" s="37">
        <v>0.244478</v>
      </c>
      <c r="Q114" s="37">
        <v>0.25401200000000002</v>
      </c>
      <c r="S114" s="4">
        <f t="shared" si="229"/>
        <v>0.27088056197074944</v>
      </c>
      <c r="T114" s="4">
        <f t="shared" si="230"/>
        <v>0.24379113061026128</v>
      </c>
      <c r="U114" s="4">
        <f t="shared" si="231"/>
        <v>0.23511788487961718</v>
      </c>
      <c r="V114" s="4">
        <f t="shared" si="232"/>
        <v>0.23588434260695895</v>
      </c>
      <c r="W114" s="4">
        <f t="shared" si="233"/>
        <v>0.23363457153404693</v>
      </c>
      <c r="X114" s="4">
        <f t="shared" si="234"/>
        <v>0.24099961061412351</v>
      </c>
      <c r="Y114" s="4">
        <f t="shared" si="235"/>
        <v>0.24079676123100263</v>
      </c>
      <c r="Z114" s="4">
        <f t="shared" si="236"/>
        <v>0.24838264689345407</v>
      </c>
      <c r="AA114" s="4">
        <f t="shared" si="237"/>
        <v>0.24971501254170628</v>
      </c>
      <c r="AB114" s="4">
        <f t="shared" si="238"/>
        <v>0.25098009854818426</v>
      </c>
      <c r="AC114" s="4">
        <f t="shared" si="239"/>
        <v>0.26855648075720406</v>
      </c>
      <c r="AD114" s="4">
        <f t="shared" si="240"/>
        <v>0.27117092446952518</v>
      </c>
      <c r="AE114" s="4">
        <f t="shared" si="241"/>
        <v>0.25622318392213461</v>
      </c>
      <c r="AF114" s="4">
        <f t="shared" si="242"/>
        <v>0.24727267816041884</v>
      </c>
      <c r="AG114" s="4">
        <f t="shared" si="243"/>
        <v>0.25842637678836755</v>
      </c>
      <c r="AI114" s="4">
        <f t="shared" si="244"/>
        <v>1.4404380292505348E-3</v>
      </c>
      <c r="AJ114" s="4">
        <f t="shared" si="245"/>
        <v>6.0128693897387175E-3</v>
      </c>
      <c r="AK114" s="4">
        <f t="shared" si="246"/>
        <v>2.5401151203828243E-3</v>
      </c>
      <c r="AL114" s="4">
        <f t="shared" si="247"/>
        <v>-2.7923426069589585E-3</v>
      </c>
      <c r="AM114" s="4">
        <f t="shared" si="248"/>
        <v>-1.3095715340469272E-3</v>
      </c>
      <c r="AN114" s="4">
        <f t="shared" si="249"/>
        <v>6.7389385876498453E-5</v>
      </c>
      <c r="AO114" s="4">
        <f t="shared" si="250"/>
        <v>-1.4547612310026325E-3</v>
      </c>
      <c r="AP114" s="4">
        <f t="shared" si="251"/>
        <v>-2.7606468934540662E-3</v>
      </c>
      <c r="AQ114" s="4">
        <f t="shared" si="252"/>
        <v>8.0798745829371854E-4</v>
      </c>
      <c r="AR114" s="4">
        <f t="shared" si="253"/>
        <v>-2.9740985481842563E-3</v>
      </c>
      <c r="AS114" s="4">
        <f t="shared" si="254"/>
        <v>1.1497519242795962E-2</v>
      </c>
      <c r="AT114" s="4">
        <f t="shared" si="255"/>
        <v>6.2207553047483044E-4</v>
      </c>
      <c r="AU114" s="4">
        <f t="shared" si="256"/>
        <v>-3.1011839221345983E-3</v>
      </c>
      <c r="AV114" s="4">
        <f t="shared" si="358"/>
        <v>-2.7946781604188398E-3</v>
      </c>
      <c r="AW114" s="4">
        <f t="shared" si="358"/>
        <v>-4.4143767883675356E-3</v>
      </c>
      <c r="AY114" s="2">
        <f t="shared" si="308"/>
        <v>0.27079697797111257</v>
      </c>
      <c r="AZ114" s="2">
        <f t="shared" si="359"/>
        <v>0.2437905789936882</v>
      </c>
      <c r="BA114" s="2">
        <f t="shared" si="360"/>
        <v>0.23511680983576014</v>
      </c>
      <c r="BB114" s="2">
        <f t="shared" si="361"/>
        <v>0.23588362739819385</v>
      </c>
      <c r="BC114" s="2">
        <f t="shared" si="362"/>
        <v>0.2336288885289223</v>
      </c>
      <c r="BD114" s="2">
        <f t="shared" si="363"/>
        <v>0.24097863427340202</v>
      </c>
      <c r="BE114" s="2">
        <f t="shared" si="364"/>
        <v>0.24077977758458716</v>
      </c>
      <c r="BF114" s="2">
        <f t="shared" si="365"/>
        <v>0.24837544604569303</v>
      </c>
      <c r="BG114" s="2">
        <f t="shared" si="366"/>
        <v>0.24969767705246826</v>
      </c>
      <c r="BH114" s="2">
        <f t="shared" si="367"/>
        <v>0.25097669177715581</v>
      </c>
      <c r="BI114" s="2">
        <f t="shared" si="368"/>
        <v>0.2685562385253617</v>
      </c>
      <c r="BJ114" s="2">
        <f t="shared" si="369"/>
        <v>0.271167981613544</v>
      </c>
      <c r="BK114" s="2">
        <f t="shared" si="370"/>
        <v>0.25622313913931172</v>
      </c>
      <c r="BL114" s="2">
        <f t="shared" si="371"/>
        <v>0.24726183563178711</v>
      </c>
      <c r="BM114" s="2">
        <f t="shared" si="372"/>
        <v>0.25841524322522863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0.27232099999999998</v>
      </c>
      <c r="CF114" s="2">
        <f t="shared" si="310"/>
        <v>0.249804</v>
      </c>
      <c r="CG114" s="2">
        <f t="shared" si="311"/>
        <v>0.23765800000000001</v>
      </c>
      <c r="CH114" s="2">
        <f t="shared" si="312"/>
        <v>0.23309199999999999</v>
      </c>
      <c r="CI114" s="2">
        <f t="shared" si="313"/>
        <v>0.232325</v>
      </c>
      <c r="CJ114" s="2">
        <f t="shared" si="314"/>
        <v>0.241067</v>
      </c>
      <c r="CK114" s="2">
        <f t="shared" si="315"/>
        <v>0.239342</v>
      </c>
      <c r="CL114" s="2">
        <f t="shared" si="316"/>
        <v>0.24562200000000001</v>
      </c>
      <c r="CM114" s="2">
        <f t="shared" si="317"/>
        <v>0.250523</v>
      </c>
      <c r="CN114" s="2">
        <f t="shared" si="318"/>
        <v>0.248006</v>
      </c>
      <c r="CO114" s="2">
        <f t="shared" si="319"/>
        <v>0.28005400000000003</v>
      </c>
      <c r="CP114" s="2">
        <f t="shared" si="320"/>
        <v>0.27179300000000001</v>
      </c>
      <c r="CQ114" s="2">
        <f t="shared" si="321"/>
        <v>0.25312200000000001</v>
      </c>
      <c r="CR114" s="2">
        <f t="shared" si="322"/>
        <v>0.244478</v>
      </c>
      <c r="CS114" s="2">
        <f t="shared" si="323"/>
        <v>0.25401200000000002</v>
      </c>
      <c r="CU114" s="2">
        <f t="shared" si="273"/>
        <v>0.27232099999999998</v>
      </c>
      <c r="CV114" s="2">
        <f t="shared" si="274"/>
        <v>0.249804</v>
      </c>
      <c r="CW114" s="2">
        <f t="shared" si="275"/>
        <v>0.23765800000000001</v>
      </c>
      <c r="CX114" s="2">
        <f t="shared" si="276"/>
        <v>0.23309199999999999</v>
      </c>
      <c r="CY114" s="2">
        <f t="shared" si="277"/>
        <v>0.232325</v>
      </c>
      <c r="CZ114" s="2">
        <f t="shared" si="278"/>
        <v>0.241067</v>
      </c>
      <c r="DA114" s="2">
        <f t="shared" si="279"/>
        <v>0.239342</v>
      </c>
      <c r="DB114" s="2">
        <f t="shared" si="280"/>
        <v>0.24562200000000001</v>
      </c>
      <c r="DC114" s="2">
        <f t="shared" si="281"/>
        <v>0.250523</v>
      </c>
      <c r="DD114" s="2">
        <f t="shared" si="282"/>
        <v>0.248006</v>
      </c>
      <c r="DE114" s="2">
        <f t="shared" si="283"/>
        <v>0.28005400000000003</v>
      </c>
      <c r="DF114" s="2">
        <f t="shared" si="284"/>
        <v>0.27179300000000001</v>
      </c>
      <c r="DG114" s="2">
        <f t="shared" si="285"/>
        <v>0.25312200000000001</v>
      </c>
      <c r="DH114" s="2">
        <f t="shared" si="286"/>
        <v>0.244478</v>
      </c>
      <c r="DI114" s="2">
        <f t="shared" si="287"/>
        <v>0.25401200000000002</v>
      </c>
      <c r="DK114" s="2">
        <f t="shared" si="288"/>
        <v>0.51392987878787866</v>
      </c>
      <c r="DL114" s="2">
        <f t="shared" si="373"/>
        <v>0.32319898453398455</v>
      </c>
      <c r="DM114" s="2">
        <f t="shared" si="373"/>
        <v>0.30409055254515599</v>
      </c>
      <c r="DN114" s="2">
        <f t="shared" si="373"/>
        <v>0.32559440394088673</v>
      </c>
      <c r="DO114" s="2">
        <f t="shared" si="373"/>
        <v>0.36400689769230776</v>
      </c>
      <c r="DP114" s="2">
        <f t="shared" si="373"/>
        <v>0.35514305872388485</v>
      </c>
      <c r="DQ114" s="2">
        <f t="shared" si="373"/>
        <v>0.33480595256917001</v>
      </c>
      <c r="DR114" s="2">
        <f t="shared" si="373"/>
        <v>0.34631467999999987</v>
      </c>
      <c r="DS114" s="2">
        <f t="shared" si="373"/>
        <v>0.36248244478632485</v>
      </c>
      <c r="DT114" s="2">
        <f t="shared" si="373"/>
        <v>0.3448678416768417</v>
      </c>
      <c r="DU114" s="2">
        <f t="shared" si="373"/>
        <v>0.35362557204301076</v>
      </c>
      <c r="DV114" s="2">
        <f t="shared" si="373"/>
        <v>0.34233428817204292</v>
      </c>
      <c r="DW114" s="2">
        <f t="shared" si="373"/>
        <v>0.31430050752688171</v>
      </c>
      <c r="DX114" s="2">
        <f t="shared" si="373"/>
        <v>0.30653337767379679</v>
      </c>
      <c r="DY114" s="2">
        <f t="shared" si="373"/>
        <v>0.35347972014260248</v>
      </c>
      <c r="EA114" s="2">
        <f t="shared" si="228"/>
        <v>0.27054948556634301</v>
      </c>
      <c r="EB114" s="2">
        <f t="shared" si="290"/>
        <v>0.24345261630858683</v>
      </c>
      <c r="EC114" s="2">
        <f t="shared" si="291"/>
        <v>0.23479867924175576</v>
      </c>
      <c r="ED114" s="2">
        <f t="shared" si="292"/>
        <v>0.23545213709987645</v>
      </c>
      <c r="EE114" s="2">
        <f t="shared" si="293"/>
        <v>0.23320608525921296</v>
      </c>
      <c r="EF114" s="2">
        <f t="shared" si="294"/>
        <v>0.24067002527639877</v>
      </c>
      <c r="EG114" s="2">
        <f t="shared" si="295"/>
        <v>0.24052720009221024</v>
      </c>
      <c r="EH114" s="2">
        <f t="shared" si="296"/>
        <v>0.24803293734596832</v>
      </c>
      <c r="EI114" s="2">
        <f t="shared" si="297"/>
        <v>0.24929555873731685</v>
      </c>
      <c r="EJ114" s="2">
        <f t="shared" si="298"/>
        <v>0.25060635103062079</v>
      </c>
      <c r="EK114" s="2">
        <f t="shared" si="299"/>
        <v>0.2681129290749909</v>
      </c>
      <c r="EL114" s="2">
        <f t="shared" si="300"/>
        <v>0.27077654251349781</v>
      </c>
      <c r="EM114" s="2">
        <f t="shared" si="301"/>
        <v>0.25591377388810277</v>
      </c>
      <c r="EN114" s="2">
        <f t="shared" si="302"/>
        <v>0.24682898156822877</v>
      </c>
      <c r="EO114" s="2">
        <f t="shared" si="303"/>
        <v>0.2572167477020047</v>
      </c>
      <c r="EQ114" s="2">
        <f t="shared" si="304"/>
        <v>0.26954155338105501</v>
      </c>
      <c r="ER114" s="2">
        <f t="shared" si="374"/>
        <v>0.24282799443661993</v>
      </c>
      <c r="ES114" s="2">
        <f t="shared" si="374"/>
        <v>0.2341201366475032</v>
      </c>
      <c r="ET114" s="2">
        <f t="shared" si="374"/>
        <v>0.23502959661309655</v>
      </c>
      <c r="EU114" s="2">
        <f t="shared" si="374"/>
        <v>0.23279793761884812</v>
      </c>
      <c r="EV114" s="2">
        <f t="shared" si="374"/>
        <v>0.24112367770652515</v>
      </c>
      <c r="EW114" s="2">
        <f t="shared" si="374"/>
        <v>0.24058081509007656</v>
      </c>
      <c r="EX114" s="2">
        <f t="shared" si="374"/>
        <v>0.24773372507714456</v>
      </c>
      <c r="EY114" s="2">
        <f t="shared" si="374"/>
        <v>0.24919208119562991</v>
      </c>
      <c r="EZ114" s="2">
        <f t="shared" si="374"/>
        <v>0.25078871606260944</v>
      </c>
      <c r="FA114" s="2">
        <f t="shared" si="374"/>
        <v>0.26772086735869782</v>
      </c>
      <c r="FB114" s="2">
        <f t="shared" si="374"/>
        <v>0.27069392635575995</v>
      </c>
      <c r="FC114" s="2">
        <f t="shared" si="374"/>
        <v>0.25591556475958188</v>
      </c>
      <c r="FD114" s="2">
        <f t="shared" si="374"/>
        <v>0.24661234058273143</v>
      </c>
      <c r="FE114" s="2">
        <f t="shared" si="374"/>
        <v>0.2603851831298501</v>
      </c>
      <c r="FG114" s="2">
        <f t="shared" si="306"/>
        <v>0.99895454074524614</v>
      </c>
      <c r="FH114" s="2">
        <f t="shared" si="375"/>
        <v>0.99573084025149983</v>
      </c>
      <c r="FI114" s="2">
        <f t="shared" si="375"/>
        <v>0.99535212580578036</v>
      </c>
      <c r="FJ114" s="2">
        <f t="shared" si="375"/>
        <v>0.99519004061207261</v>
      </c>
      <c r="FK114" s="2">
        <f t="shared" si="375"/>
        <v>0.99674335407004033</v>
      </c>
      <c r="FL114" s="2">
        <f t="shared" si="375"/>
        <v>0.99733942398970732</v>
      </c>
      <c r="FM114" s="2">
        <f t="shared" si="375"/>
        <v>0.99732546478406225</v>
      </c>
      <c r="FN114" s="2">
        <f t="shared" si="375"/>
        <v>0.99648647378360189</v>
      </c>
      <c r="FO114" s="2">
        <f t="shared" si="375"/>
        <v>0.99643912198146289</v>
      </c>
      <c r="FP114" s="2">
        <f t="shared" si="375"/>
        <v>0.99608983468309142</v>
      </c>
      <c r="FQ114" s="2">
        <f t="shared" si="375"/>
        <v>0.99478600471211642</v>
      </c>
      <c r="FR114" s="2">
        <f t="shared" si="375"/>
        <v>0.99452279064018634</v>
      </c>
      <c r="FS114" s="2">
        <f t="shared" si="375"/>
        <v>0.99470159117878931</v>
      </c>
      <c r="FT114" s="2">
        <f t="shared" si="375"/>
        <v>0.99273790385230432</v>
      </c>
      <c r="FU114" s="2">
        <f t="shared" si="375"/>
        <v>0.98761189536573313</v>
      </c>
      <c r="FW114" s="2">
        <f t="shared" si="324"/>
        <v>6.8971701181917925E-3</v>
      </c>
      <c r="FX114" s="2">
        <f t="shared" si="376"/>
        <v>3.9820895283846176E-3</v>
      </c>
      <c r="FY114" s="2">
        <f t="shared" si="377"/>
        <v>5.7908167076202565E-3</v>
      </c>
      <c r="FZ114" s="2">
        <f t="shared" si="378"/>
        <v>4.9470864662146015E-3</v>
      </c>
      <c r="GA114" s="2">
        <f t="shared" si="379"/>
        <v>7.7635233502316306E-3</v>
      </c>
      <c r="GB114" s="2">
        <f t="shared" si="380"/>
        <v>8.9160558146128503E-3</v>
      </c>
      <c r="GC114" s="2">
        <f t="shared" si="381"/>
        <v>7.9389868426691223E-3</v>
      </c>
      <c r="GD114" s="2">
        <f t="shared" si="382"/>
        <v>9.3805634859969751E-3</v>
      </c>
      <c r="GE114" s="2">
        <f t="shared" si="383"/>
        <v>8.9524678695238006E-3</v>
      </c>
      <c r="GF114" s="2">
        <f t="shared" si="384"/>
        <v>9.6659708873141695E-3</v>
      </c>
      <c r="GG114" s="2">
        <f t="shared" si="385"/>
        <v>6.5119010932287455E-3</v>
      </c>
      <c r="GH114" s="2">
        <f t="shared" si="386"/>
        <v>6.0236914371171848E-3</v>
      </c>
      <c r="GI114" s="2">
        <f t="shared" si="387"/>
        <v>4.727673446630303E-3</v>
      </c>
      <c r="GJ114" s="2">
        <f t="shared" si="388"/>
        <v>3.3465569719149553E-3</v>
      </c>
      <c r="GK114" s="2">
        <f t="shared" si="389"/>
        <v>1.8872873884986984E-3</v>
      </c>
      <c r="GM114" s="82">
        <f t="shared" si="325"/>
        <v>1.5885622829696462E-8</v>
      </c>
      <c r="GN114" s="82">
        <f t="shared" si="390"/>
        <v>1.843651368109982E-62</v>
      </c>
      <c r="GO114" s="82">
        <f t="shared" si="391"/>
        <v>2.7275437272961393E-66</v>
      </c>
      <c r="GP114" s="82">
        <f t="shared" si="392"/>
        <v>3.8743113897957234E-63</v>
      </c>
      <c r="GQ114" s="82">
        <f t="shared" si="393"/>
        <v>4.8089737075746134E-85</v>
      </c>
      <c r="GR114" s="82">
        <f t="shared" si="394"/>
        <v>4.0649699041502247E-99</v>
      </c>
      <c r="GS114" s="82">
        <f t="shared" si="395"/>
        <v>5.3735586353957126E-142</v>
      </c>
      <c r="GT114" s="82">
        <f t="shared" si="396"/>
        <v>3.9415027575843488E-106</v>
      </c>
      <c r="GU114" s="82">
        <f t="shared" si="397"/>
        <v>2.0081151644445344E-114</v>
      </c>
      <c r="GV114" s="82">
        <f t="shared" si="398"/>
        <v>1.4884051370428475E-114</v>
      </c>
      <c r="GW114" s="82">
        <f t="shared" si="399"/>
        <v>1.5120937479787213E-123</v>
      </c>
      <c r="GX114" s="82">
        <f t="shared" si="400"/>
        <v>2.3813547828183179E-86</v>
      </c>
      <c r="GY114" s="82">
        <f t="shared" si="401"/>
        <v>2.2701944467820267E-68</v>
      </c>
      <c r="GZ114" s="82">
        <f t="shared" si="402"/>
        <v>3.4482989532203673E-61</v>
      </c>
      <c r="HA114" s="82">
        <f t="shared" si="403"/>
        <v>6.2726300634896573E-41</v>
      </c>
      <c r="HC114" s="82">
        <f t="shared" si="326"/>
        <v>2.5408130379233843E-3</v>
      </c>
      <c r="HD114" s="82">
        <f t="shared" si="404"/>
        <v>2.3504574704187789E-6</v>
      </c>
      <c r="HE114" s="82">
        <f t="shared" si="405"/>
        <v>8.1303655233637097E-10</v>
      </c>
      <c r="HF114" s="82">
        <f t="shared" si="406"/>
        <v>1.5802110738339728E-11</v>
      </c>
      <c r="HG114" s="82">
        <f t="shared" si="407"/>
        <v>2.030986088544034E-20</v>
      </c>
      <c r="HH114" s="82">
        <f t="shared" si="408"/>
        <v>8.3703574306937794E-25</v>
      </c>
      <c r="HI114" s="82">
        <f t="shared" si="409"/>
        <v>9.0449906723229113E-26</v>
      </c>
      <c r="HJ114" s="82">
        <f t="shared" si="410"/>
        <v>1.0648776381548006E-26</v>
      </c>
      <c r="HK114" s="82">
        <f t="shared" si="411"/>
        <v>5.1700404580870465E-25</v>
      </c>
      <c r="HL114" s="82">
        <f t="shared" si="412"/>
        <v>1.0075537813470193E-19</v>
      </c>
      <c r="HM114" s="82">
        <f t="shared" si="413"/>
        <v>2.2254153806366169E-21</v>
      </c>
      <c r="HN114" s="82">
        <f t="shared" si="414"/>
        <v>3.8362321786711863E-16</v>
      </c>
      <c r="HO114" s="82">
        <f t="shared" si="415"/>
        <v>3.0952558686174747E-9</v>
      </c>
      <c r="HP114" s="82">
        <f t="shared" si="416"/>
        <v>4.359739601565856E-6</v>
      </c>
      <c r="HQ114" s="82">
        <f t="shared" si="417"/>
        <v>5.4975843804341437E-5</v>
      </c>
      <c r="HS114" s="82">
        <f t="shared" si="327"/>
        <v>5.5932116644561228E-3</v>
      </c>
      <c r="HT114" s="82">
        <f t="shared" si="418"/>
        <v>9.1711512258065041E-6</v>
      </c>
      <c r="HU114" s="82">
        <f t="shared" si="419"/>
        <v>2.0931262417878114E-5</v>
      </c>
      <c r="HV114" s="82">
        <f t="shared" si="420"/>
        <v>1.0056349653344803E-5</v>
      </c>
      <c r="HW114" s="82">
        <f t="shared" si="421"/>
        <v>5.3550350764446921E-5</v>
      </c>
      <c r="HX114" s="82">
        <f t="shared" si="422"/>
        <v>1.6061091670081126E-4</v>
      </c>
      <c r="HY114" s="82">
        <f t="shared" si="423"/>
        <v>1.5479557357431589E-4</v>
      </c>
      <c r="HZ114" s="82">
        <f t="shared" si="424"/>
        <v>7.2167572208222023E-5</v>
      </c>
      <c r="IA114" s="82">
        <f t="shared" si="425"/>
        <v>1.2666456757631859E-4</v>
      </c>
      <c r="IB114" s="82">
        <f t="shared" si="426"/>
        <v>2.3220212241845201E-5</v>
      </c>
      <c r="IC114" s="82">
        <f t="shared" si="427"/>
        <v>1.7705054218701823E-6</v>
      </c>
      <c r="ID114" s="82">
        <f t="shared" si="428"/>
        <v>1.4206980688978615E-5</v>
      </c>
      <c r="IE114" s="82">
        <f t="shared" si="429"/>
        <v>1.7332342326529905E-7</v>
      </c>
      <c r="IF114" s="82">
        <f t="shared" si="430"/>
        <v>2.6559715875261632E-5</v>
      </c>
      <c r="IG114" s="82">
        <f t="shared" si="431"/>
        <v>7.0838909649250852E-6</v>
      </c>
      <c r="II114" s="82">
        <f t="shared" si="328"/>
        <v>1.6815043136386113E-33</v>
      </c>
      <c r="IJ114" s="82">
        <f t="shared" si="329"/>
        <v>4.1927294505135025E-58</v>
      </c>
      <c r="IK114" s="82">
        <f t="shared" si="330"/>
        <v>1.3689434589077869E-57</v>
      </c>
      <c r="IL114" s="82">
        <f t="shared" si="331"/>
        <v>1.0716023147079831E-65</v>
      </c>
      <c r="IM114" s="82">
        <f t="shared" si="332"/>
        <v>2.2018510576357465E-65</v>
      </c>
      <c r="IN114" s="82">
        <f t="shared" si="333"/>
        <v>8.8605861001921229E-62</v>
      </c>
      <c r="IO114" s="82">
        <f t="shared" si="334"/>
        <v>5.2090586348407065E-57</v>
      </c>
      <c r="IP114" s="82">
        <f t="shared" si="335"/>
        <v>1.9355845389328268E-62</v>
      </c>
      <c r="IQ114" s="82">
        <f t="shared" si="336"/>
        <v>2.6169277516848765E-58</v>
      </c>
      <c r="IR114" s="82">
        <f t="shared" si="337"/>
        <v>7.7111501981679486E-70</v>
      </c>
      <c r="IS114" s="82">
        <f t="shared" si="338"/>
        <v>5.6978980370093833E-87</v>
      </c>
      <c r="IT114" s="82">
        <f t="shared" si="339"/>
        <v>3.886190438043323E-63</v>
      </c>
      <c r="IU114" s="82">
        <f t="shared" si="340"/>
        <v>4.5133238218165754E-84</v>
      </c>
      <c r="IV114" s="82">
        <f t="shared" si="341"/>
        <v>3.6654782843001611E-34</v>
      </c>
      <c r="IW114" s="82">
        <f t="shared" si="342"/>
        <v>1.4519277829990217E-19</v>
      </c>
      <c r="IY114" s="82">
        <f t="shared" si="343"/>
        <v>8.1340405880023364E-3</v>
      </c>
      <c r="IZ114" s="82">
        <f t="shared" si="344"/>
        <v>1.1521608696225284E-5</v>
      </c>
      <c r="JA114" s="82">
        <f t="shared" si="345"/>
        <v>2.0932075454430449E-5</v>
      </c>
      <c r="JB114" s="82">
        <f t="shared" si="346"/>
        <v>1.0056365455455542E-5</v>
      </c>
      <c r="JC114" s="82">
        <f t="shared" si="347"/>
        <v>5.3550350764446941E-5</v>
      </c>
      <c r="JD114" s="82">
        <f t="shared" si="348"/>
        <v>1.6061091670081126E-4</v>
      </c>
      <c r="JE114" s="82">
        <f t="shared" si="349"/>
        <v>1.5479557357431589E-4</v>
      </c>
      <c r="JF114" s="82">
        <f t="shared" si="350"/>
        <v>7.2167572208222023E-5</v>
      </c>
      <c r="JG114" s="82">
        <f t="shared" si="351"/>
        <v>1.2666456757631859E-4</v>
      </c>
      <c r="JH114" s="82">
        <f t="shared" si="352"/>
        <v>2.3220212241845302E-5</v>
      </c>
      <c r="JI114" s="82">
        <f t="shared" si="353"/>
        <v>1.7705054218701846E-6</v>
      </c>
      <c r="JJ114" s="82">
        <f t="shared" si="354"/>
        <v>1.4206980689362238E-5</v>
      </c>
      <c r="JK114" s="82">
        <f t="shared" si="355"/>
        <v>1.7641867913391653E-7</v>
      </c>
      <c r="JL114" s="82">
        <f t="shared" si="356"/>
        <v>3.0919455476827485E-5</v>
      </c>
      <c r="JM114" s="82">
        <f t="shared" si="357"/>
        <v>6.2059734769266667E-5</v>
      </c>
    </row>
    <row r="115" spans="2:273" x14ac:dyDescent="0.25">
      <c r="B115" s="2">
        <v>88</v>
      </c>
      <c r="C115" s="37">
        <v>0.26568199999999997</v>
      </c>
      <c r="D115" s="37">
        <v>0.240976</v>
      </c>
      <c r="E115" s="37">
        <v>0.23377500000000001</v>
      </c>
      <c r="F115" s="37">
        <v>0.235954</v>
      </c>
      <c r="G115" s="37">
        <v>0.23180899999999999</v>
      </c>
      <c r="H115" s="37">
        <v>0.23830499999999999</v>
      </c>
      <c r="I115" s="37">
        <v>0.23404</v>
      </c>
      <c r="J115" s="37">
        <v>0.24682999999999999</v>
      </c>
      <c r="K115" s="37">
        <v>0.24424399999999999</v>
      </c>
      <c r="L115" s="37">
        <v>0.24368200000000001</v>
      </c>
      <c r="M115" s="37">
        <v>0.27502799999999999</v>
      </c>
      <c r="N115" s="37">
        <v>0.269789</v>
      </c>
      <c r="O115" s="37">
        <v>0.25835599999999997</v>
      </c>
      <c r="P115" s="37">
        <v>0.24521599999999999</v>
      </c>
      <c r="Q115" s="37">
        <v>0.25601000000000002</v>
      </c>
      <c r="S115" s="4">
        <f t="shared" si="229"/>
        <v>0.27053631726023819</v>
      </c>
      <c r="T115" s="4">
        <f t="shared" si="230"/>
        <v>0.24353081912934363</v>
      </c>
      <c r="U115" s="4">
        <f t="shared" si="231"/>
        <v>0.23478193435710601</v>
      </c>
      <c r="V115" s="4">
        <f t="shared" si="232"/>
        <v>0.23554644832754734</v>
      </c>
      <c r="W115" s="4">
        <f t="shared" si="233"/>
        <v>0.23327050805542848</v>
      </c>
      <c r="X115" s="4">
        <f t="shared" si="234"/>
        <v>0.24078803189964376</v>
      </c>
      <c r="Y115" s="4">
        <f t="shared" si="235"/>
        <v>0.24053939605986524</v>
      </c>
      <c r="Z115" s="4">
        <f t="shared" si="236"/>
        <v>0.24795039171072236</v>
      </c>
      <c r="AA115" s="4">
        <f t="shared" si="237"/>
        <v>0.24931911699033138</v>
      </c>
      <c r="AB115" s="4">
        <f t="shared" si="238"/>
        <v>0.25065142951501596</v>
      </c>
      <c r="AC115" s="4">
        <f t="shared" si="239"/>
        <v>0.26790249695360674</v>
      </c>
      <c r="AD115" s="4">
        <f t="shared" si="240"/>
        <v>0.27074849179479299</v>
      </c>
      <c r="AE115" s="4">
        <f t="shared" si="241"/>
        <v>0.25581233777065182</v>
      </c>
      <c r="AF115" s="4">
        <f t="shared" si="242"/>
        <v>0.24689426743394852</v>
      </c>
      <c r="AG115" s="4">
        <f t="shared" si="243"/>
        <v>0.25803346284209733</v>
      </c>
      <c r="AI115" s="4">
        <f t="shared" si="244"/>
        <v>-4.8543172602382167E-3</v>
      </c>
      <c r="AJ115" s="4">
        <f t="shared" si="245"/>
        <v>-2.5548191293436329E-3</v>
      </c>
      <c r="AK115" s="4">
        <f t="shared" si="246"/>
        <v>-1.0069343571059985E-3</v>
      </c>
      <c r="AL115" s="4">
        <f t="shared" si="247"/>
        <v>4.0755167245265511E-4</v>
      </c>
      <c r="AM115" s="4">
        <f t="shared" si="248"/>
        <v>-1.4615080554284954E-3</v>
      </c>
      <c r="AN115" s="4">
        <f t="shared" si="249"/>
        <v>-2.4830318996437728E-3</v>
      </c>
      <c r="AO115" s="4">
        <f t="shared" si="250"/>
        <v>-6.4993960598652423E-3</v>
      </c>
      <c r="AP115" s="4">
        <f t="shared" si="251"/>
        <v>-1.1203917107223682E-3</v>
      </c>
      <c r="AQ115" s="4">
        <f t="shared" si="252"/>
        <v>-5.0751169903313909E-3</v>
      </c>
      <c r="AR115" s="4">
        <f t="shared" si="253"/>
        <v>-6.9694295150159458E-3</v>
      </c>
      <c r="AS115" s="4">
        <f t="shared" si="254"/>
        <v>7.1255030463932556E-3</v>
      </c>
      <c r="AT115" s="4">
        <f t="shared" si="255"/>
        <v>-9.5949179479298818E-4</v>
      </c>
      <c r="AU115" s="4">
        <f t="shared" si="256"/>
        <v>2.5436622293481537E-3</v>
      </c>
      <c r="AV115" s="4">
        <f t="shared" si="358"/>
        <v>-1.6782674339485271E-3</v>
      </c>
      <c r="AW115" s="4">
        <f t="shared" si="358"/>
        <v>-2.0234628420973122E-3</v>
      </c>
      <c r="AY115" s="2">
        <f t="shared" si="308"/>
        <v>0.27049726310006283</v>
      </c>
      <c r="AZ115" s="2">
        <f t="shared" si="359"/>
        <v>0.24353022538185404</v>
      </c>
      <c r="BA115" s="2">
        <f t="shared" si="360"/>
        <v>0.23477988088905391</v>
      </c>
      <c r="BB115" s="2">
        <f t="shared" si="361"/>
        <v>0.23554501172408798</v>
      </c>
      <c r="BC115" s="2">
        <f t="shared" si="362"/>
        <v>0.23325913840277404</v>
      </c>
      <c r="BD115" s="2">
        <f t="shared" si="363"/>
        <v>0.24074797615440049</v>
      </c>
      <c r="BE115" s="2">
        <f t="shared" si="364"/>
        <v>0.24050820131057146</v>
      </c>
      <c r="BF115" s="2">
        <f t="shared" si="365"/>
        <v>0.2479360050098274</v>
      </c>
      <c r="BG115" s="2">
        <f t="shared" si="366"/>
        <v>0.24928627754384935</v>
      </c>
      <c r="BH115" s="2">
        <f t="shared" si="367"/>
        <v>0.25064394757574926</v>
      </c>
      <c r="BI115" s="2">
        <f t="shared" si="368"/>
        <v>0.26790189085458926</v>
      </c>
      <c r="BJ115" s="2">
        <f t="shared" si="369"/>
        <v>0.27074258174492927</v>
      </c>
      <c r="BK115" s="2">
        <f t="shared" si="370"/>
        <v>0.25581222471185633</v>
      </c>
      <c r="BL115" s="2">
        <f t="shared" si="371"/>
        <v>0.24687641096827304</v>
      </c>
      <c r="BM115" s="2">
        <f t="shared" si="372"/>
        <v>0.25801845136591345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0.26568199999999997</v>
      </c>
      <c r="CF115" s="2">
        <f t="shared" si="310"/>
        <v>0.240976</v>
      </c>
      <c r="CG115" s="2">
        <f t="shared" si="311"/>
        <v>0.23377500000000001</v>
      </c>
      <c r="CH115" s="2">
        <f t="shared" si="312"/>
        <v>0.235954</v>
      </c>
      <c r="CI115" s="2">
        <f t="shared" si="313"/>
        <v>0.23180899999999999</v>
      </c>
      <c r="CJ115" s="2">
        <f t="shared" si="314"/>
        <v>0.23830499999999999</v>
      </c>
      <c r="CK115" s="2">
        <f t="shared" si="315"/>
        <v>0.23404</v>
      </c>
      <c r="CL115" s="2">
        <f t="shared" si="316"/>
        <v>0.24682999999999999</v>
      </c>
      <c r="CM115" s="2">
        <f t="shared" si="317"/>
        <v>0.24424399999999999</v>
      </c>
      <c r="CN115" s="2">
        <f t="shared" si="318"/>
        <v>0.24368200000000001</v>
      </c>
      <c r="CO115" s="2">
        <f t="shared" si="319"/>
        <v>0.27502799999999999</v>
      </c>
      <c r="CP115" s="2">
        <f t="shared" si="320"/>
        <v>0.269789</v>
      </c>
      <c r="CQ115" s="2">
        <f t="shared" si="321"/>
        <v>0.25835599999999997</v>
      </c>
      <c r="CR115" s="2">
        <f t="shared" si="322"/>
        <v>0.24521599999999999</v>
      </c>
      <c r="CS115" s="2">
        <f t="shared" si="323"/>
        <v>0.25601000000000002</v>
      </c>
      <c r="CU115" s="2">
        <f t="shared" si="273"/>
        <v>0.26568199999999997</v>
      </c>
      <c r="CV115" s="2">
        <f t="shared" si="274"/>
        <v>0.240976</v>
      </c>
      <c r="CW115" s="2">
        <f t="shared" si="275"/>
        <v>0.23377500000000001</v>
      </c>
      <c r="CX115" s="2">
        <f t="shared" si="276"/>
        <v>0.235954</v>
      </c>
      <c r="CY115" s="2">
        <f t="shared" si="277"/>
        <v>0.23180899999999999</v>
      </c>
      <c r="CZ115" s="2">
        <f t="shared" si="278"/>
        <v>0.23830499999999999</v>
      </c>
      <c r="DA115" s="2">
        <f t="shared" si="279"/>
        <v>0.23404</v>
      </c>
      <c r="DB115" s="2">
        <f t="shared" si="280"/>
        <v>0.24682999999999999</v>
      </c>
      <c r="DC115" s="2">
        <f t="shared" si="281"/>
        <v>0.24424399999999999</v>
      </c>
      <c r="DD115" s="2">
        <f t="shared" si="282"/>
        <v>0.24368200000000001</v>
      </c>
      <c r="DE115" s="2">
        <f t="shared" si="283"/>
        <v>0.27502799999999999</v>
      </c>
      <c r="DF115" s="2">
        <f t="shared" si="284"/>
        <v>0.269789</v>
      </c>
      <c r="DG115" s="2">
        <f t="shared" si="285"/>
        <v>0.25835599999999997</v>
      </c>
      <c r="DH115" s="2">
        <f t="shared" si="286"/>
        <v>0.24521599999999999</v>
      </c>
      <c r="DI115" s="2">
        <f t="shared" si="287"/>
        <v>0.25601000000000002</v>
      </c>
      <c r="DK115" s="2">
        <f t="shared" si="288"/>
        <v>0.51657883333333321</v>
      </c>
      <c r="DL115" s="2">
        <f t="shared" si="373"/>
        <v>0.32394531115181119</v>
      </c>
      <c r="DM115" s="2">
        <f t="shared" si="373"/>
        <v>0.30467463683634372</v>
      </c>
      <c r="DN115" s="2">
        <f t="shared" si="373"/>
        <v>0.32644635467980299</v>
      </c>
      <c r="DO115" s="2">
        <f t="shared" si="373"/>
        <v>0.36528273846153853</v>
      </c>
      <c r="DP115" s="2">
        <f t="shared" si="373"/>
        <v>0.35628577131564088</v>
      </c>
      <c r="DQ115" s="2">
        <f t="shared" si="373"/>
        <v>0.33561277173913051</v>
      </c>
      <c r="DR115" s="2">
        <f t="shared" si="373"/>
        <v>0.34709278153846146</v>
      </c>
      <c r="DS115" s="2">
        <f t="shared" si="373"/>
        <v>0.36356288854700858</v>
      </c>
      <c r="DT115" s="2">
        <f t="shared" si="373"/>
        <v>0.34579732702482702</v>
      </c>
      <c r="DU115" s="2">
        <f t="shared" si="373"/>
        <v>0.3546054456803856</v>
      </c>
      <c r="DV115" s="2">
        <f t="shared" si="373"/>
        <v>0.34310612754912861</v>
      </c>
      <c r="DW115" s="2">
        <f t="shared" si="373"/>
        <v>0.31479258027437895</v>
      </c>
      <c r="DX115" s="2">
        <f t="shared" si="373"/>
        <v>0.3070351550802139</v>
      </c>
      <c r="DY115" s="2">
        <f t="shared" si="373"/>
        <v>0.35457037722816398</v>
      </c>
      <c r="EA115" s="2">
        <f t="shared" si="228"/>
        <v>0.27026947766990289</v>
      </c>
      <c r="EB115" s="2">
        <f t="shared" si="290"/>
        <v>0.24321829468198258</v>
      </c>
      <c r="EC115" s="2">
        <f t="shared" si="291"/>
        <v>0.2344861047633291</v>
      </c>
      <c r="ED115" s="2">
        <f t="shared" si="292"/>
        <v>0.23514640498050993</v>
      </c>
      <c r="EE115" s="2">
        <f t="shared" si="293"/>
        <v>0.23286865533260459</v>
      </c>
      <c r="EF115" s="2">
        <f t="shared" si="294"/>
        <v>0.24046326168972929</v>
      </c>
      <c r="EG115" s="2">
        <f t="shared" si="295"/>
        <v>0.24027528929643552</v>
      </c>
      <c r="EH115" s="2">
        <f t="shared" si="296"/>
        <v>0.24761940284529663</v>
      </c>
      <c r="EI115" s="2">
        <f t="shared" si="297"/>
        <v>0.24891464357384446</v>
      </c>
      <c r="EJ115" s="2">
        <f t="shared" si="298"/>
        <v>0.25030203381389254</v>
      </c>
      <c r="EK115" s="2">
        <f t="shared" si="299"/>
        <v>0.26748954265993369</v>
      </c>
      <c r="EL115" s="2">
        <f t="shared" si="300"/>
        <v>0.27037962718001562</v>
      </c>
      <c r="EM115" s="2">
        <f t="shared" si="301"/>
        <v>0.25552570872691116</v>
      </c>
      <c r="EN115" s="2">
        <f t="shared" si="302"/>
        <v>0.24647573802432449</v>
      </c>
      <c r="EO115" s="2">
        <f t="shared" si="303"/>
        <v>0.25690777667863079</v>
      </c>
      <c r="EQ115" s="2">
        <f t="shared" si="304"/>
        <v>0.26933203331093969</v>
      </c>
      <c r="ER115" s="2">
        <f t="shared" si="374"/>
        <v>0.24264558137894651</v>
      </c>
      <c r="ES115" s="2">
        <f t="shared" si="374"/>
        <v>0.23387649069822178</v>
      </c>
      <c r="ET115" s="2">
        <f t="shared" si="374"/>
        <v>0.23476433022785909</v>
      </c>
      <c r="EU115" s="2">
        <f t="shared" si="374"/>
        <v>0.23252628625820526</v>
      </c>
      <c r="EV115" s="2">
        <f t="shared" si="374"/>
        <v>0.24083267023905089</v>
      </c>
      <c r="EW115" s="2">
        <f t="shared" si="374"/>
        <v>0.24031088280321475</v>
      </c>
      <c r="EX115" s="2">
        <f t="shared" si="374"/>
        <v>0.24740081058606589</v>
      </c>
      <c r="EY115" s="2">
        <f t="shared" si="374"/>
        <v>0.2488320857549966</v>
      </c>
      <c r="EZ115" s="2">
        <f t="shared" si="374"/>
        <v>0.25042004075883878</v>
      </c>
      <c r="FA115" s="2">
        <f t="shared" si="374"/>
        <v>0.26719563267261925</v>
      </c>
      <c r="FB115" s="2">
        <f t="shared" si="374"/>
        <v>0.27030245418060361</v>
      </c>
      <c r="FC115" s="2">
        <f t="shared" si="374"/>
        <v>0.25552429181503467</v>
      </c>
      <c r="FD115" s="2">
        <f t="shared" si="374"/>
        <v>0.24629166705934682</v>
      </c>
      <c r="FE115" s="2">
        <f t="shared" si="374"/>
        <v>0.25984167593101604</v>
      </c>
      <c r="FG115" s="2">
        <f t="shared" si="306"/>
        <v>0.99904644211064442</v>
      </c>
      <c r="FH115" s="2">
        <f t="shared" si="375"/>
        <v>0.99610501692382858</v>
      </c>
      <c r="FI115" s="2">
        <f t="shared" si="375"/>
        <v>0.99575935408954752</v>
      </c>
      <c r="FJ115" s="2">
        <f t="shared" si="375"/>
        <v>0.99561140754242472</v>
      </c>
      <c r="FK115" s="2">
        <f t="shared" si="375"/>
        <v>0.99702905228822669</v>
      </c>
      <c r="FL115" s="2">
        <f t="shared" si="375"/>
        <v>0.99757295766458209</v>
      </c>
      <c r="FM115" s="2">
        <f t="shared" si="375"/>
        <v>0.99756022073930695</v>
      </c>
      <c r="FN115" s="2">
        <f t="shared" si="375"/>
        <v>0.99679463506058819</v>
      </c>
      <c r="FO115" s="2">
        <f t="shared" si="375"/>
        <v>0.99675142280959173</v>
      </c>
      <c r="FP115" s="2">
        <f t="shared" si="375"/>
        <v>0.99643265949608495</v>
      </c>
      <c r="FQ115" s="2">
        <f t="shared" si="375"/>
        <v>0.99524259720330333</v>
      </c>
      <c r="FR115" s="2">
        <f t="shared" si="375"/>
        <v>0.99500231713586607</v>
      </c>
      <c r="FS115" s="2">
        <f t="shared" si="375"/>
        <v>0.99516553988610845</v>
      </c>
      <c r="FT115" s="2">
        <f t="shared" si="375"/>
        <v>0.99337265481776105</v>
      </c>
      <c r="FU115" s="2">
        <f t="shared" si="375"/>
        <v>0.98868958572882593</v>
      </c>
      <c r="FW115" s="2">
        <f t="shared" si="324"/>
        <v>7.5575676436639436E-3</v>
      </c>
      <c r="FX115" s="2">
        <f t="shared" si="376"/>
        <v>4.3645975308707246E-3</v>
      </c>
      <c r="FY115" s="2">
        <f t="shared" si="377"/>
        <v>6.3459588495642779E-3</v>
      </c>
      <c r="FZ115" s="2">
        <f t="shared" si="378"/>
        <v>5.4217847028226514E-3</v>
      </c>
      <c r="GA115" s="2">
        <f t="shared" si="379"/>
        <v>8.5061628715279447E-3</v>
      </c>
      <c r="GB115" s="2">
        <f t="shared" si="380"/>
        <v>9.7678584358315591E-3</v>
      </c>
      <c r="GC115" s="2">
        <f t="shared" si="381"/>
        <v>8.698263631977397E-3</v>
      </c>
      <c r="GD115" s="2">
        <f t="shared" si="382"/>
        <v>1.0276283089814413E-2</v>
      </c>
      <c r="GE115" s="2">
        <f t="shared" si="383"/>
        <v>9.8077147213413776E-3</v>
      </c>
      <c r="GF115" s="2">
        <f t="shared" si="384"/>
        <v>1.0588651817690965E-2</v>
      </c>
      <c r="GG115" s="2">
        <f t="shared" si="385"/>
        <v>7.1356745304680148E-3</v>
      </c>
      <c r="GH115" s="2">
        <f t="shared" si="386"/>
        <v>6.601010111827732E-3</v>
      </c>
      <c r="GI115" s="2">
        <f t="shared" si="387"/>
        <v>5.1814275134379837E-3</v>
      </c>
      <c r="GJ115" s="2">
        <f t="shared" si="388"/>
        <v>3.6682423872433693E-3</v>
      </c>
      <c r="GK115" s="2">
        <f t="shared" si="389"/>
        <v>2.0689927448364624E-3</v>
      </c>
      <c r="GM115" s="82">
        <f t="shared" si="325"/>
        <v>7.4481471073524624E-9</v>
      </c>
      <c r="GN115" s="82">
        <f t="shared" si="390"/>
        <v>3.1311363440202531E-66</v>
      </c>
      <c r="GO115" s="82">
        <f t="shared" si="391"/>
        <v>4.0289346646506249E-70</v>
      </c>
      <c r="GP115" s="82">
        <f t="shared" si="392"/>
        <v>1.3302013698418402E-66</v>
      </c>
      <c r="GQ115" s="82">
        <f t="shared" si="393"/>
        <v>3.5667130167148885E-89</v>
      </c>
      <c r="GR115" s="82">
        <f t="shared" si="394"/>
        <v>8.9040845225744543E-104</v>
      </c>
      <c r="GS115" s="82">
        <f t="shared" si="395"/>
        <v>6.2657456118872615E-149</v>
      </c>
      <c r="GT115" s="82">
        <f t="shared" si="396"/>
        <v>1.625803762226821E-111</v>
      </c>
      <c r="GU115" s="82">
        <f t="shared" si="397"/>
        <v>2.2889596776384544E-120</v>
      </c>
      <c r="GV115" s="82">
        <f t="shared" si="398"/>
        <v>1.4485509655973969E-120</v>
      </c>
      <c r="GW115" s="82">
        <f t="shared" si="399"/>
        <v>2.7377120620875336E-130</v>
      </c>
      <c r="GX115" s="82">
        <f t="shared" si="400"/>
        <v>3.5240307318967375E-91</v>
      </c>
      <c r="GY115" s="82">
        <f t="shared" si="401"/>
        <v>2.3635137045666461E-72</v>
      </c>
      <c r="GZ115" s="82">
        <f t="shared" si="402"/>
        <v>8.4059895220390284E-65</v>
      </c>
      <c r="HA115" s="82">
        <f t="shared" si="403"/>
        <v>2.1787171726272244E-43</v>
      </c>
      <c r="HC115" s="82">
        <f t="shared" si="326"/>
        <v>1.4218307856173062E-3</v>
      </c>
      <c r="HD115" s="82">
        <f t="shared" si="404"/>
        <v>1.3890788986603876E-7</v>
      </c>
      <c r="HE115" s="82">
        <f t="shared" si="405"/>
        <v>1.2768361835821542E-11</v>
      </c>
      <c r="HF115" s="82">
        <f t="shared" si="406"/>
        <v>2.3421275329829024E-13</v>
      </c>
      <c r="HG115" s="82">
        <f t="shared" si="407"/>
        <v>8.2196709273244999E-23</v>
      </c>
      <c r="HH115" s="82">
        <f t="shared" si="408"/>
        <v>1.7159238461626731E-27</v>
      </c>
      <c r="HI115" s="82">
        <f t="shared" si="409"/>
        <v>7.2841249865212015E-29</v>
      </c>
      <c r="HJ115" s="82">
        <f t="shared" si="410"/>
        <v>4.995750394737139E-30</v>
      </c>
      <c r="HK115" s="82">
        <f t="shared" si="411"/>
        <v>3.2221209411854161E-28</v>
      </c>
      <c r="HL115" s="82">
        <f t="shared" si="412"/>
        <v>3.2131435254374238E-22</v>
      </c>
      <c r="HM115" s="82">
        <f t="shared" si="413"/>
        <v>2.0464521523986329E-24</v>
      </c>
      <c r="HN115" s="82">
        <f t="shared" si="414"/>
        <v>1.0859318904152082E-18</v>
      </c>
      <c r="HO115" s="82">
        <f t="shared" si="415"/>
        <v>7.5182989767010738E-11</v>
      </c>
      <c r="HP115" s="82">
        <f t="shared" si="416"/>
        <v>3.4800655819321823E-7</v>
      </c>
      <c r="HQ115" s="82">
        <f t="shared" si="417"/>
        <v>5.0083634729677773E-6</v>
      </c>
      <c r="HS115" s="82">
        <f t="shared" si="327"/>
        <v>8.0550308998161881E-3</v>
      </c>
      <c r="HT115" s="82">
        <f t="shared" si="418"/>
        <v>1.7803135137799611E-5</v>
      </c>
      <c r="HU115" s="82">
        <f t="shared" si="419"/>
        <v>4.1354881662889266E-5</v>
      </c>
      <c r="HV115" s="82">
        <f t="shared" si="420"/>
        <v>2.0896834081645159E-5</v>
      </c>
      <c r="HW115" s="82">
        <f t="shared" si="421"/>
        <v>1.1150639134950444E-4</v>
      </c>
      <c r="HX115" s="82">
        <f t="shared" si="422"/>
        <v>3.1995756631462958E-4</v>
      </c>
      <c r="HY115" s="82">
        <f t="shared" si="423"/>
        <v>2.9577518691694424E-4</v>
      </c>
      <c r="HZ115" s="82">
        <f t="shared" si="424"/>
        <v>1.5026040227667509E-4</v>
      </c>
      <c r="IA115" s="82">
        <f t="shared" si="425"/>
        <v>2.4988258918111377E-4</v>
      </c>
      <c r="IB115" s="82">
        <f t="shared" si="426"/>
        <v>5.3169542833628869E-5</v>
      </c>
      <c r="IC115" s="82">
        <f t="shared" si="427"/>
        <v>4.6049472112504693E-6</v>
      </c>
      <c r="ID115" s="82">
        <f t="shared" si="428"/>
        <v>2.9549416633758768E-5</v>
      </c>
      <c r="IE115" s="82">
        <f t="shared" si="429"/>
        <v>4.5381786948551666E-7</v>
      </c>
      <c r="IF115" s="82">
        <f t="shared" si="430"/>
        <v>4.5824789699783146E-5</v>
      </c>
      <c r="IG115" s="82">
        <f t="shared" si="431"/>
        <v>1.2696582435022478E-5</v>
      </c>
      <c r="II115" s="82">
        <f t="shared" si="328"/>
        <v>2.4765129979957529E-32</v>
      </c>
      <c r="IJ115" s="82">
        <f t="shared" si="329"/>
        <v>3.0524061314351837E-56</v>
      </c>
      <c r="IK115" s="82">
        <f t="shared" si="330"/>
        <v>1.3041311428807266E-55</v>
      </c>
      <c r="IL115" s="82">
        <f t="shared" si="331"/>
        <v>1.6923874677760845E-63</v>
      </c>
      <c r="IM115" s="82">
        <f t="shared" si="332"/>
        <v>5.4088758699603598E-63</v>
      </c>
      <c r="IN115" s="82">
        <f t="shared" si="333"/>
        <v>1.8570434774804351E-59</v>
      </c>
      <c r="IO115" s="82">
        <f t="shared" si="334"/>
        <v>6.3506021932951111E-55</v>
      </c>
      <c r="IP115" s="82">
        <f t="shared" si="335"/>
        <v>4.5626778617782141E-60</v>
      </c>
      <c r="IQ115" s="82">
        <f t="shared" si="336"/>
        <v>4.0473221194920417E-56</v>
      </c>
      <c r="IR115" s="82">
        <f t="shared" si="337"/>
        <v>3.6763305755746275E-67</v>
      </c>
      <c r="IS115" s="82">
        <f t="shared" si="338"/>
        <v>6.9828308848949756E-84</v>
      </c>
      <c r="IT115" s="82">
        <f t="shared" si="339"/>
        <v>6.0432902643925782E-61</v>
      </c>
      <c r="IU115" s="82">
        <f t="shared" si="340"/>
        <v>2.8829087721243941E-81</v>
      </c>
      <c r="IV115" s="82">
        <f t="shared" si="341"/>
        <v>4.032025981099668E-33</v>
      </c>
      <c r="IW115" s="82">
        <f t="shared" si="342"/>
        <v>4.8599794539530397E-19</v>
      </c>
      <c r="IY115" s="82">
        <f t="shared" si="343"/>
        <v>9.4768691335806021E-3</v>
      </c>
      <c r="IZ115" s="82">
        <f t="shared" si="344"/>
        <v>1.7942043027665651E-5</v>
      </c>
      <c r="JA115" s="82">
        <f t="shared" si="345"/>
        <v>4.13548944312511E-5</v>
      </c>
      <c r="JB115" s="82">
        <f t="shared" si="346"/>
        <v>2.0896834315857914E-5</v>
      </c>
      <c r="JC115" s="82">
        <f t="shared" si="347"/>
        <v>1.1150639134950444E-4</v>
      </c>
      <c r="JD115" s="82">
        <f t="shared" si="348"/>
        <v>3.1995756631462958E-4</v>
      </c>
      <c r="JE115" s="82">
        <f t="shared" si="349"/>
        <v>2.9577518691694424E-4</v>
      </c>
      <c r="JF115" s="82">
        <f t="shared" si="350"/>
        <v>1.5026040227667509E-4</v>
      </c>
      <c r="JG115" s="82">
        <f t="shared" si="351"/>
        <v>2.4988258918111377E-4</v>
      </c>
      <c r="JH115" s="82">
        <f t="shared" si="352"/>
        <v>5.3169542833628869E-5</v>
      </c>
      <c r="JI115" s="82">
        <f t="shared" si="353"/>
        <v>4.6049472112504693E-6</v>
      </c>
      <c r="JJ115" s="82">
        <f t="shared" si="354"/>
        <v>2.9549416633759856E-5</v>
      </c>
      <c r="JK115" s="82">
        <f t="shared" si="355"/>
        <v>4.5389305247528369E-7</v>
      </c>
      <c r="JL115" s="82">
        <f t="shared" si="356"/>
        <v>4.6172796257976361E-5</v>
      </c>
      <c r="JM115" s="82">
        <f t="shared" si="357"/>
        <v>1.7704945907990741E-5</v>
      </c>
    </row>
    <row r="116" spans="2:273" x14ac:dyDescent="0.25">
      <c r="B116" s="2">
        <v>89</v>
      </c>
      <c r="C116" s="37">
        <v>0.26959699999999998</v>
      </c>
      <c r="D116" s="37">
        <v>0.238154</v>
      </c>
      <c r="E116" s="37">
        <v>0.229487</v>
      </c>
      <c r="F116" s="37">
        <v>0.239869</v>
      </c>
      <c r="G116" s="37">
        <v>0.23003899999999999</v>
      </c>
      <c r="H116" s="37">
        <v>0.24254000000000001</v>
      </c>
      <c r="I116" s="37">
        <v>0.230763</v>
      </c>
      <c r="J116" s="37">
        <v>0.25263000000000002</v>
      </c>
      <c r="K116" s="37">
        <v>0.250224</v>
      </c>
      <c r="L116" s="37">
        <v>0.25181900000000002</v>
      </c>
      <c r="M116" s="37">
        <v>0.26910600000000001</v>
      </c>
      <c r="N116" s="37">
        <v>0.27403699999999998</v>
      </c>
      <c r="O116" s="37">
        <v>0.25469399999999998</v>
      </c>
      <c r="P116" s="37">
        <v>0.23975199999999999</v>
      </c>
      <c r="Q116" s="37">
        <v>0.25089899999999998</v>
      </c>
      <c r="S116" s="4">
        <f t="shared" si="229"/>
        <v>0.27021662197284946</v>
      </c>
      <c r="T116" s="4">
        <f t="shared" si="230"/>
        <v>0.24327290121929337</v>
      </c>
      <c r="U116" s="4">
        <f t="shared" si="231"/>
        <v>0.23444862561418148</v>
      </c>
      <c r="V116" s="4">
        <f t="shared" si="232"/>
        <v>0.23521165445493436</v>
      </c>
      <c r="W116" s="4">
        <f t="shared" si="233"/>
        <v>0.2329139516003538</v>
      </c>
      <c r="X116" s="4">
        <f t="shared" si="234"/>
        <v>0.24059313339899321</v>
      </c>
      <c r="Y116" s="4">
        <f t="shared" si="235"/>
        <v>0.24029385518526394</v>
      </c>
      <c r="Z116" s="4">
        <f t="shared" si="236"/>
        <v>0.2475265182724519</v>
      </c>
      <c r="AA116" s="4">
        <f t="shared" si="237"/>
        <v>0.24893759427527781</v>
      </c>
      <c r="AB116" s="4">
        <f t="shared" si="238"/>
        <v>0.25032898923889135</v>
      </c>
      <c r="AC116" s="4">
        <f t="shared" si="239"/>
        <v>0.26725118123769886</v>
      </c>
      <c r="AD116" s="4">
        <f t="shared" si="240"/>
        <v>0.27033070642922552</v>
      </c>
      <c r="AE116" s="4">
        <f t="shared" si="241"/>
        <v>0.25540320032066405</v>
      </c>
      <c r="AF116" s="4">
        <f t="shared" si="242"/>
        <v>0.24652279102185354</v>
      </c>
      <c r="AG116" s="4">
        <f t="shared" si="243"/>
        <v>0.25765328621569117</v>
      </c>
      <c r="AI116" s="4">
        <f t="shared" si="244"/>
        <v>-6.1962197284948228E-4</v>
      </c>
      <c r="AJ116" s="4">
        <f t="shared" si="245"/>
        <v>-5.1189012192933703E-3</v>
      </c>
      <c r="AK116" s="4">
        <f t="shared" si="246"/>
        <v>-4.9616256141814807E-3</v>
      </c>
      <c r="AL116" s="4">
        <f t="shared" si="247"/>
        <v>4.6573455450656387E-3</v>
      </c>
      <c r="AM116" s="4">
        <f t="shared" si="248"/>
        <v>-2.8749516003538089E-3</v>
      </c>
      <c r="AN116" s="4">
        <f t="shared" si="249"/>
        <v>1.9468666010067914E-3</v>
      </c>
      <c r="AO116" s="4">
        <f t="shared" si="250"/>
        <v>-9.5308551852639478E-3</v>
      </c>
      <c r="AP116" s="4">
        <f t="shared" si="251"/>
        <v>5.1034817275481259E-3</v>
      </c>
      <c r="AQ116" s="4">
        <f t="shared" si="252"/>
        <v>1.2864057247221894E-3</v>
      </c>
      <c r="AR116" s="4">
        <f t="shared" si="253"/>
        <v>1.4900107611086622E-3</v>
      </c>
      <c r="AS116" s="4">
        <f t="shared" si="254"/>
        <v>1.854818762301147E-3</v>
      </c>
      <c r="AT116" s="4">
        <f t="shared" si="255"/>
        <v>3.7062935707744549E-3</v>
      </c>
      <c r="AU116" s="4">
        <f t="shared" si="256"/>
        <v>-7.0920032066407179E-4</v>
      </c>
      <c r="AV116" s="4">
        <f t="shared" si="358"/>
        <v>-6.770791021853545E-3</v>
      </c>
      <c r="AW116" s="4">
        <f t="shared" si="358"/>
        <v>-6.7542862156911854E-3</v>
      </c>
      <c r="AY116" s="2">
        <f t="shared" si="308"/>
        <v>0.27019906036195346</v>
      </c>
      <c r="AZ116" s="2">
        <f t="shared" si="359"/>
        <v>0.24327182862655464</v>
      </c>
      <c r="BA116" s="2">
        <f t="shared" si="360"/>
        <v>0.23444479605081342</v>
      </c>
      <c r="BB116" s="2">
        <f t="shared" si="361"/>
        <v>0.23520884254068511</v>
      </c>
      <c r="BC116" s="2">
        <f t="shared" si="362"/>
        <v>0.23289189477704542</v>
      </c>
      <c r="BD116" s="2">
        <f t="shared" si="363"/>
        <v>0.24051896370149964</v>
      </c>
      <c r="BE116" s="2">
        <f t="shared" si="364"/>
        <v>0.24023808371505401</v>
      </c>
      <c r="BF116" s="2">
        <f t="shared" si="365"/>
        <v>0.24749867508495227</v>
      </c>
      <c r="BG116" s="2">
        <f t="shared" si="366"/>
        <v>0.24887716683222444</v>
      </c>
      <c r="BH116" s="2">
        <f t="shared" si="367"/>
        <v>0.25031314123621617</v>
      </c>
      <c r="BI116" s="2">
        <f t="shared" si="368"/>
        <v>0.26724972182894802</v>
      </c>
      <c r="BJ116" s="2">
        <f t="shared" si="369"/>
        <v>0.27031915138955198</v>
      </c>
      <c r="BK116" s="2">
        <f t="shared" si="370"/>
        <v>0.25540292313831714</v>
      </c>
      <c r="BL116" s="2">
        <f t="shared" si="371"/>
        <v>0.24649330372349101</v>
      </c>
      <c r="BM116" s="2">
        <f t="shared" si="372"/>
        <v>0.25762779489669435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0.238154</v>
      </c>
      <c r="CG116" s="2">
        <f t="shared" si="311"/>
        <v>0.229487</v>
      </c>
      <c r="CH116" s="2">
        <f t="shared" si="312"/>
        <v>0.239869</v>
      </c>
      <c r="CI116" s="2">
        <f t="shared" si="313"/>
        <v>0.23003899999999999</v>
      </c>
      <c r="CJ116" s="2">
        <f t="shared" si="314"/>
        <v>0.24254000000000001</v>
      </c>
      <c r="CK116" s="2">
        <f t="shared" si="315"/>
        <v>0.230763</v>
      </c>
      <c r="CL116" s="2">
        <f t="shared" si="316"/>
        <v>0.25263000000000002</v>
      </c>
      <c r="CM116" s="2">
        <f t="shared" si="317"/>
        <v>0.250224</v>
      </c>
      <c r="CN116" s="2">
        <f t="shared" si="318"/>
        <v>0.25181900000000002</v>
      </c>
      <c r="CO116" s="2">
        <f t="shared" si="319"/>
        <v>0.26910600000000001</v>
      </c>
      <c r="CP116" s="2">
        <f t="shared" si="320"/>
        <v>0.27403699999999998</v>
      </c>
      <c r="CQ116" s="2">
        <f t="shared" si="321"/>
        <v>0.25469399999999998</v>
      </c>
      <c r="CR116" s="2">
        <f t="shared" si="322"/>
        <v>0.23975199999999999</v>
      </c>
      <c r="CS116" s="2">
        <f t="shared" si="323"/>
        <v>0.25089899999999998</v>
      </c>
      <c r="CU116" s="2" t="str">
        <f t="shared" si="273"/>
        <v/>
      </c>
      <c r="CV116" s="2">
        <f t="shared" si="274"/>
        <v>0.238154</v>
      </c>
      <c r="CW116" s="2">
        <f t="shared" si="275"/>
        <v>0.229487</v>
      </c>
      <c r="CX116" s="2">
        <f t="shared" si="276"/>
        <v>0.239869</v>
      </c>
      <c r="CY116" s="2">
        <f t="shared" si="277"/>
        <v>0.23003899999999999</v>
      </c>
      <c r="CZ116" s="2">
        <f t="shared" si="278"/>
        <v>0.24254000000000001</v>
      </c>
      <c r="DA116" s="2">
        <f t="shared" si="279"/>
        <v>0.230763</v>
      </c>
      <c r="DB116" s="2">
        <f t="shared" si="280"/>
        <v>0.25263000000000002</v>
      </c>
      <c r="DC116" s="2">
        <f t="shared" si="281"/>
        <v>0.250224</v>
      </c>
      <c r="DD116" s="2">
        <f t="shared" si="282"/>
        <v>0.25181900000000002</v>
      </c>
      <c r="DE116" s="2">
        <f t="shared" si="283"/>
        <v>0.26910600000000001</v>
      </c>
      <c r="DF116" s="2">
        <f t="shared" si="284"/>
        <v>0.27403699999999998</v>
      </c>
      <c r="DG116" s="2">
        <f t="shared" si="285"/>
        <v>0.25469399999999998</v>
      </c>
      <c r="DH116" s="2">
        <f t="shared" si="286"/>
        <v>0.23975199999999999</v>
      </c>
      <c r="DI116" s="2">
        <f t="shared" si="287"/>
        <v>0.25089899999999998</v>
      </c>
      <c r="DK116" s="2">
        <f t="shared" si="288"/>
        <v>0.51922778787878765</v>
      </c>
      <c r="DL116" s="2">
        <f t="shared" si="373"/>
        <v>0.32469163776963783</v>
      </c>
      <c r="DM116" s="2">
        <f t="shared" si="373"/>
        <v>0.30525872112753144</v>
      </c>
      <c r="DN116" s="2">
        <f t="shared" si="373"/>
        <v>0.32729830541871924</v>
      </c>
      <c r="DO116" s="2">
        <f t="shared" si="373"/>
        <v>0.36655857923076929</v>
      </c>
      <c r="DP116" s="2">
        <f t="shared" si="373"/>
        <v>0.35742848390739701</v>
      </c>
      <c r="DQ116" s="2">
        <f t="shared" si="373"/>
        <v>0.33641959090909096</v>
      </c>
      <c r="DR116" s="2">
        <f t="shared" si="373"/>
        <v>0.34787088307692299</v>
      </c>
      <c r="DS116" s="2">
        <f t="shared" si="373"/>
        <v>0.36464333230769236</v>
      </c>
      <c r="DT116" s="2">
        <f t="shared" si="373"/>
        <v>0.34672681237281239</v>
      </c>
      <c r="DU116" s="2">
        <f t="shared" si="373"/>
        <v>0.3555853193177605</v>
      </c>
      <c r="DV116" s="2">
        <f t="shared" si="373"/>
        <v>0.34387796692621425</v>
      </c>
      <c r="DW116" s="2">
        <f t="shared" si="373"/>
        <v>0.31528465302187614</v>
      </c>
      <c r="DX116" s="2">
        <f t="shared" si="373"/>
        <v>0.307536932486631</v>
      </c>
      <c r="DY116" s="2">
        <f t="shared" si="373"/>
        <v>0.35566103431372548</v>
      </c>
      <c r="EA116" s="2">
        <f t="shared" si="228"/>
        <v>0.26998946977346278</v>
      </c>
      <c r="EB116" s="2">
        <f t="shared" si="290"/>
        <v>0.24298397305537831</v>
      </c>
      <c r="EC116" s="2">
        <f t="shared" si="291"/>
        <v>0.2341735302849024</v>
      </c>
      <c r="ED116" s="2">
        <f t="shared" si="292"/>
        <v>0.23484067286114341</v>
      </c>
      <c r="EE116" s="2">
        <f t="shared" si="293"/>
        <v>0.23253122540599622</v>
      </c>
      <c r="EF116" s="2">
        <f t="shared" si="294"/>
        <v>0.2402564981030598</v>
      </c>
      <c r="EG116" s="2">
        <f t="shared" si="295"/>
        <v>0.2400233785006608</v>
      </c>
      <c r="EH116" s="2">
        <f t="shared" si="296"/>
        <v>0.24720586834462493</v>
      </c>
      <c r="EI116" s="2">
        <f t="shared" si="297"/>
        <v>0.24853372841037208</v>
      </c>
      <c r="EJ116" s="2">
        <f t="shared" si="298"/>
        <v>0.2499977165971643</v>
      </c>
      <c r="EK116" s="2">
        <f t="shared" si="299"/>
        <v>0.26686615624487647</v>
      </c>
      <c r="EL116" s="2">
        <f t="shared" si="300"/>
        <v>0.26998271184653344</v>
      </c>
      <c r="EM116" s="2">
        <f t="shared" si="301"/>
        <v>0.25513764356571955</v>
      </c>
      <c r="EN116" s="2">
        <f t="shared" si="302"/>
        <v>0.2461224944804202</v>
      </c>
      <c r="EO116" s="2">
        <f t="shared" si="303"/>
        <v>0.25659880565525695</v>
      </c>
      <c r="EQ116" s="2">
        <f t="shared" si="304"/>
        <v>0.26912251324082442</v>
      </c>
      <c r="ER116" s="2">
        <f t="shared" si="374"/>
        <v>0.24246316832127313</v>
      </c>
      <c r="ES116" s="2">
        <f t="shared" si="374"/>
        <v>0.23363284474894039</v>
      </c>
      <c r="ET116" s="2">
        <f t="shared" si="374"/>
        <v>0.23449906384262162</v>
      </c>
      <c r="EU116" s="2">
        <f t="shared" si="374"/>
        <v>0.23225463489756237</v>
      </c>
      <c r="EV116" s="2">
        <f t="shared" si="374"/>
        <v>0.24054166277157663</v>
      </c>
      <c r="EW116" s="2">
        <f t="shared" si="374"/>
        <v>0.24004095051635294</v>
      </c>
      <c r="EX116" s="2">
        <f t="shared" si="374"/>
        <v>0.24706789609498719</v>
      </c>
      <c r="EY116" s="2">
        <f t="shared" si="374"/>
        <v>0.24847209031436326</v>
      </c>
      <c r="EZ116" s="2">
        <f t="shared" si="374"/>
        <v>0.25005136545506812</v>
      </c>
      <c r="FA116" s="2">
        <f t="shared" si="374"/>
        <v>0.26667039798654069</v>
      </c>
      <c r="FB116" s="2">
        <f t="shared" si="374"/>
        <v>0.26991098200544722</v>
      </c>
      <c r="FC116" s="2">
        <f t="shared" si="374"/>
        <v>0.25513301887048739</v>
      </c>
      <c r="FD116" s="2">
        <f t="shared" si="374"/>
        <v>0.24597099353596222</v>
      </c>
      <c r="FE116" s="2">
        <f t="shared" si="374"/>
        <v>0.25929816873218192</v>
      </c>
      <c r="FG116" s="2">
        <f t="shared" si="306"/>
        <v>0.99913027189636749</v>
      </c>
      <c r="FH116" s="2">
        <f t="shared" si="375"/>
        <v>0.99644651537835216</v>
      </c>
      <c r="FI116" s="2">
        <f t="shared" si="375"/>
        <v>0.99613104133586827</v>
      </c>
      <c r="FJ116" s="2">
        <f t="shared" si="375"/>
        <v>0.99599600997416593</v>
      </c>
      <c r="FK116" s="2">
        <f t="shared" si="375"/>
        <v>0.99728975499531636</v>
      </c>
      <c r="FL116" s="2">
        <f t="shared" si="375"/>
        <v>0.99778603828343138</v>
      </c>
      <c r="FM116" s="2">
        <f t="shared" si="375"/>
        <v>0.99777441709353953</v>
      </c>
      <c r="FN116" s="2">
        <f t="shared" si="375"/>
        <v>0.99707584771094226</v>
      </c>
      <c r="FO116" s="2">
        <f t="shared" si="375"/>
        <v>0.99703641528005083</v>
      </c>
      <c r="FP116" s="2">
        <f t="shared" si="375"/>
        <v>0.99674552525447613</v>
      </c>
      <c r="FQ116" s="2">
        <f t="shared" si="375"/>
        <v>0.99565938009926558</v>
      </c>
      <c r="FR116" s="2">
        <f t="shared" si="375"/>
        <v>0.9954400538567727</v>
      </c>
      <c r="FS116" s="2">
        <f t="shared" si="375"/>
        <v>0.99558904364069467</v>
      </c>
      <c r="FT116" s="2">
        <f t="shared" si="375"/>
        <v>0.99395226271314485</v>
      </c>
      <c r="FU116" s="2">
        <f t="shared" si="375"/>
        <v>0.98967450371659882</v>
      </c>
      <c r="FW116" s="2">
        <f t="shared" si="324"/>
        <v>8.2806703650783048E-3</v>
      </c>
      <c r="FX116" s="2">
        <f t="shared" si="376"/>
        <v>4.7836716784245012E-3</v>
      </c>
      <c r="FY116" s="2">
        <f t="shared" si="377"/>
        <v>6.9539479807259955E-3</v>
      </c>
      <c r="FZ116" s="2">
        <f t="shared" si="378"/>
        <v>5.9417606708413893E-3</v>
      </c>
      <c r="GA116" s="2">
        <f t="shared" si="379"/>
        <v>9.3191742549189414E-3</v>
      </c>
      <c r="GB116" s="2">
        <f t="shared" si="380"/>
        <v>1.0700160123630252E-2</v>
      </c>
      <c r="GC116" s="2">
        <f t="shared" si="381"/>
        <v>9.5294593632278633E-3</v>
      </c>
      <c r="GD116" s="2">
        <f t="shared" si="382"/>
        <v>1.1256560172252171E-2</v>
      </c>
      <c r="GE116" s="2">
        <f t="shared" si="383"/>
        <v>1.0743779252990207E-2</v>
      </c>
      <c r="GF116" s="2">
        <f t="shared" si="384"/>
        <v>1.1598377243703002E-2</v>
      </c>
      <c r="GG116" s="2">
        <f t="shared" si="385"/>
        <v>7.8187288351549006E-3</v>
      </c>
      <c r="GH116" s="2">
        <f t="shared" si="386"/>
        <v>7.2332571346677326E-3</v>
      </c>
      <c r="GI116" s="2">
        <f t="shared" si="387"/>
        <v>5.6784836490469913E-3</v>
      </c>
      <c r="GJ116" s="2">
        <f t="shared" si="388"/>
        <v>4.020724839513639E-3</v>
      </c>
      <c r="GK116" s="2">
        <f t="shared" si="389"/>
        <v>2.2681526806385723E-3</v>
      </c>
      <c r="GM116" s="82">
        <f t="shared" si="325"/>
        <v>3.4361168987225103E-9</v>
      </c>
      <c r="GN116" s="82">
        <f t="shared" si="390"/>
        <v>4.0995647922209331E-70</v>
      </c>
      <c r="GO116" s="82">
        <f t="shared" si="391"/>
        <v>4.62073732670179E-74</v>
      </c>
      <c r="GP116" s="82">
        <f t="shared" si="392"/>
        <v>3.6733009296411552E-70</v>
      </c>
      <c r="GQ116" s="82">
        <f t="shared" si="393"/>
        <v>2.1032162798814036E-93</v>
      </c>
      <c r="GR116" s="82">
        <f t="shared" si="394"/>
        <v>1.5187385093905752E-108</v>
      </c>
      <c r="GS116" s="82">
        <f t="shared" si="395"/>
        <v>4.9727825701268001E-156</v>
      </c>
      <c r="GT116" s="82">
        <f t="shared" si="396"/>
        <v>4.9129339469075653E-117</v>
      </c>
      <c r="GU116" s="82">
        <f t="shared" si="397"/>
        <v>1.8366243089757487E-126</v>
      </c>
      <c r="GV116" s="82">
        <f t="shared" si="398"/>
        <v>9.8482115038071579E-127</v>
      </c>
      <c r="GW116" s="82">
        <f t="shared" si="399"/>
        <v>3.2647703353739099E-137</v>
      </c>
      <c r="GX116" s="82">
        <f t="shared" si="400"/>
        <v>3.8335236352601206E-96</v>
      </c>
      <c r="GY116" s="82">
        <f t="shared" si="401"/>
        <v>1.8878744380990981E-76</v>
      </c>
      <c r="GZ116" s="82">
        <f t="shared" si="402"/>
        <v>1.6053433702142321E-68</v>
      </c>
      <c r="HA116" s="82">
        <f t="shared" si="403"/>
        <v>6.3809502637150146E-46</v>
      </c>
      <c r="HC116" s="82">
        <f t="shared" si="326"/>
        <v>7.7201924334309728E-4</v>
      </c>
      <c r="HD116" s="82">
        <f t="shared" si="404"/>
        <v>6.0591534059339885E-9</v>
      </c>
      <c r="HE116" s="82">
        <f t="shared" si="405"/>
        <v>1.3460549039821642E-13</v>
      </c>
      <c r="HF116" s="82">
        <f t="shared" si="406"/>
        <v>2.4561742707742376E-15</v>
      </c>
      <c r="HG116" s="82">
        <f t="shared" si="407"/>
        <v>2.405160191707198E-25</v>
      </c>
      <c r="HH116" s="82">
        <f t="shared" si="408"/>
        <v>2.5165630748954933E-30</v>
      </c>
      <c r="HI116" s="82">
        <f t="shared" si="409"/>
        <v>3.8358517901973562E-32</v>
      </c>
      <c r="HJ116" s="82">
        <f t="shared" si="410"/>
        <v>1.461153442301064E-33</v>
      </c>
      <c r="HK116" s="82">
        <f t="shared" si="411"/>
        <v>1.2567300630112062E-31</v>
      </c>
      <c r="HL116" s="82">
        <f t="shared" si="412"/>
        <v>7.117394784685034E-25</v>
      </c>
      <c r="HM116" s="82">
        <f t="shared" si="413"/>
        <v>1.1502599598496558E-27</v>
      </c>
      <c r="HN116" s="82">
        <f t="shared" si="414"/>
        <v>1.9291967560993679E-21</v>
      </c>
      <c r="HO116" s="82">
        <f t="shared" si="415"/>
        <v>1.2973513969333112E-12</v>
      </c>
      <c r="HP116" s="82">
        <f t="shared" si="416"/>
        <v>2.1529308316427725E-8</v>
      </c>
      <c r="HQ116" s="82">
        <f t="shared" si="417"/>
        <v>3.4221012017512009E-7</v>
      </c>
      <c r="HS116" s="82">
        <f t="shared" si="327"/>
        <v>1.1445600775104358E-2</v>
      </c>
      <c r="HT116" s="82">
        <f t="shared" si="418"/>
        <v>3.3869967585395592E-5</v>
      </c>
      <c r="HU116" s="82">
        <f t="shared" si="419"/>
        <v>7.9854764197495443E-5</v>
      </c>
      <c r="HV116" s="82">
        <f t="shared" si="420"/>
        <v>4.2360205075466484E-5</v>
      </c>
      <c r="HW116" s="82">
        <f t="shared" si="421"/>
        <v>2.2548726418576915E-4</v>
      </c>
      <c r="HX116" s="82">
        <f t="shared" si="422"/>
        <v>6.1911024366225658E-4</v>
      </c>
      <c r="HY116" s="82">
        <f t="shared" si="423"/>
        <v>5.5091025046679113E-4</v>
      </c>
      <c r="HZ116" s="82">
        <f t="shared" si="424"/>
        <v>3.0354790824143842E-4</v>
      </c>
      <c r="IA116" s="82">
        <f t="shared" si="425"/>
        <v>4.7958812324089419E-4</v>
      </c>
      <c r="IB116" s="82">
        <f t="shared" si="426"/>
        <v>1.1761725992819423E-4</v>
      </c>
      <c r="IC116" s="82">
        <f t="shared" si="427"/>
        <v>1.154256439801521E-5</v>
      </c>
      <c r="ID116" s="82">
        <f t="shared" si="428"/>
        <v>5.990494324307247E-5</v>
      </c>
      <c r="IE116" s="82">
        <f t="shared" si="429"/>
        <v>1.1511580115171987E-6</v>
      </c>
      <c r="IF116" s="82">
        <f t="shared" si="430"/>
        <v>7.7890208755464969E-5</v>
      </c>
      <c r="IG116" s="82">
        <f t="shared" si="431"/>
        <v>2.2413013673756467E-5</v>
      </c>
      <c r="II116" s="82">
        <f t="shared" si="328"/>
        <v>3.4708049357566326E-31</v>
      </c>
      <c r="IJ116" s="82">
        <f t="shared" si="329"/>
        <v>2.0687640059252227E-54</v>
      </c>
      <c r="IK116" s="82">
        <f t="shared" si="330"/>
        <v>1.1449782904929852E-53</v>
      </c>
      <c r="IL116" s="82">
        <f t="shared" si="331"/>
        <v>2.4474884125622551E-61</v>
      </c>
      <c r="IM116" s="82">
        <f t="shared" si="332"/>
        <v>1.1965221024648829E-60</v>
      </c>
      <c r="IN116" s="82">
        <f t="shared" si="333"/>
        <v>3.5049828117176277E-57</v>
      </c>
      <c r="IO116" s="82">
        <f t="shared" si="334"/>
        <v>7.0633708383272105E-53</v>
      </c>
      <c r="IP116" s="82">
        <f t="shared" si="335"/>
        <v>9.6518602974808807E-58</v>
      </c>
      <c r="IQ116" s="82">
        <f t="shared" si="336"/>
        <v>5.6704306192783242E-54</v>
      </c>
      <c r="IR116" s="82">
        <f t="shared" si="337"/>
        <v>1.5496696256053842E-64</v>
      </c>
      <c r="IS116" s="82">
        <f t="shared" si="338"/>
        <v>7.5083630148158979E-81</v>
      </c>
      <c r="IT116" s="82">
        <f t="shared" si="339"/>
        <v>8.5785531729982251E-59</v>
      </c>
      <c r="IU116" s="82">
        <f t="shared" si="340"/>
        <v>1.6470550286778512E-78</v>
      </c>
      <c r="IV116" s="82">
        <f t="shared" si="341"/>
        <v>4.2674412091321639E-32</v>
      </c>
      <c r="IW116" s="82">
        <f t="shared" si="342"/>
        <v>1.598611932549856E-18</v>
      </c>
      <c r="IY116" s="82">
        <f t="shared" si="343"/>
        <v>1.2217623454564354E-2</v>
      </c>
      <c r="IZ116" s="82">
        <f t="shared" si="344"/>
        <v>3.3876026738801527E-5</v>
      </c>
      <c r="JA116" s="82">
        <f t="shared" si="345"/>
        <v>7.9854764332100932E-5</v>
      </c>
      <c r="JB116" s="82">
        <f t="shared" si="346"/>
        <v>4.2360205077922655E-5</v>
      </c>
      <c r="JC116" s="82">
        <f t="shared" si="347"/>
        <v>2.2548726418576915E-4</v>
      </c>
      <c r="JD116" s="82">
        <f t="shared" si="348"/>
        <v>6.1911024366225658E-4</v>
      </c>
      <c r="JE116" s="82">
        <f t="shared" si="349"/>
        <v>5.5091025046679113E-4</v>
      </c>
      <c r="JF116" s="82">
        <f t="shared" si="350"/>
        <v>3.0354790824143842E-4</v>
      </c>
      <c r="JG116" s="82">
        <f t="shared" si="351"/>
        <v>4.7958812324089419E-4</v>
      </c>
      <c r="JH116" s="82">
        <f t="shared" si="352"/>
        <v>1.1761725992819423E-4</v>
      </c>
      <c r="JI116" s="82">
        <f t="shared" si="353"/>
        <v>1.154256439801521E-5</v>
      </c>
      <c r="JJ116" s="82">
        <f t="shared" si="354"/>
        <v>5.990494324307247E-5</v>
      </c>
      <c r="JK116" s="82">
        <f t="shared" si="355"/>
        <v>1.1511593088685955E-6</v>
      </c>
      <c r="JL116" s="82">
        <f t="shared" si="356"/>
        <v>7.7911738063781403E-5</v>
      </c>
      <c r="JM116" s="82">
        <f t="shared" si="357"/>
        <v>2.2755223793933185E-5</v>
      </c>
    </row>
    <row r="117" spans="2:273" x14ac:dyDescent="0.25">
      <c r="B117" s="2">
        <v>90</v>
      </c>
      <c r="C117" s="37">
        <v>0.27163700000000002</v>
      </c>
      <c r="D117" s="37">
        <v>0.24096100000000001</v>
      </c>
      <c r="E117" s="37">
        <v>0.23639399999999999</v>
      </c>
      <c r="F117" s="37">
        <v>0.22950300000000001</v>
      </c>
      <c r="G117" s="37">
        <v>0.23441200000000001</v>
      </c>
      <c r="H117" s="37">
        <v>0.238347</v>
      </c>
      <c r="I117" s="37">
        <v>0.23652400000000001</v>
      </c>
      <c r="J117" s="37">
        <v>0.24309800000000001</v>
      </c>
      <c r="K117" s="37">
        <v>0.24907099999999999</v>
      </c>
      <c r="L117" s="37">
        <v>0.24768299999999999</v>
      </c>
      <c r="M117" s="37">
        <v>0.261019</v>
      </c>
      <c r="N117" s="37">
        <v>0.27268900000000001</v>
      </c>
      <c r="O117" s="37">
        <v>0.25058999999999998</v>
      </c>
      <c r="P117" s="37">
        <v>0.23901900000000001</v>
      </c>
      <c r="Q117" s="37">
        <v>0.252083</v>
      </c>
      <c r="S117" s="4">
        <f t="shared" si="229"/>
        <v>0.26990986973109626</v>
      </c>
      <c r="T117" s="4">
        <f t="shared" si="230"/>
        <v>0.24301719027821689</v>
      </c>
      <c r="U117" s="4">
        <f t="shared" si="231"/>
        <v>0.23411841035113365</v>
      </c>
      <c r="V117" s="4">
        <f t="shared" si="232"/>
        <v>0.23488031703179499</v>
      </c>
      <c r="W117" s="4">
        <f t="shared" si="233"/>
        <v>0.23256848815534781</v>
      </c>
      <c r="X117" s="4">
        <f t="shared" si="234"/>
        <v>0.24042462202714981</v>
      </c>
      <c r="Y117" s="4">
        <f t="shared" si="235"/>
        <v>0.24006636755215985</v>
      </c>
      <c r="Z117" s="4">
        <f t="shared" si="236"/>
        <v>0.24711553228629096</v>
      </c>
      <c r="AA117" s="4">
        <f t="shared" si="237"/>
        <v>0.24857819710263737</v>
      </c>
      <c r="AB117" s="4">
        <f t="shared" si="238"/>
        <v>0.25001648795774656</v>
      </c>
      <c r="AC117" s="4">
        <f t="shared" si="239"/>
        <v>0.26660301064775604</v>
      </c>
      <c r="AD117" s="4">
        <f t="shared" si="240"/>
        <v>0.26991956096327158</v>
      </c>
      <c r="AE117" s="4">
        <f t="shared" si="241"/>
        <v>0.25499578510497523</v>
      </c>
      <c r="AF117" s="4">
        <f t="shared" si="242"/>
        <v>0.2461603338308295</v>
      </c>
      <c r="AG117" s="4">
        <f t="shared" si="243"/>
        <v>0.25728597742539816</v>
      </c>
      <c r="AI117" s="4">
        <f t="shared" si="244"/>
        <v>1.7271302689037538E-3</v>
      </c>
      <c r="AJ117" s="4">
        <f t="shared" si="245"/>
        <v>-2.0561902782168795E-3</v>
      </c>
      <c r="AK117" s="4">
        <f t="shared" si="246"/>
        <v>2.2755896488663441E-3</v>
      </c>
      <c r="AL117" s="4">
        <f t="shared" si="247"/>
        <v>-5.3773170317949759E-3</v>
      </c>
      <c r="AM117" s="4">
        <f t="shared" si="248"/>
        <v>1.8435118446522014E-3</v>
      </c>
      <c r="AN117" s="4">
        <f t="shared" si="249"/>
        <v>-2.0776220271498114E-3</v>
      </c>
      <c r="AO117" s="4">
        <f t="shared" si="250"/>
        <v>-3.5423675521598363E-3</v>
      </c>
      <c r="AP117" s="4">
        <f t="shared" si="251"/>
        <v>-4.0175322862909535E-3</v>
      </c>
      <c r="AQ117" s="4">
        <f t="shared" si="252"/>
        <v>4.9280289736261529E-4</v>
      </c>
      <c r="AR117" s="4">
        <f t="shared" si="253"/>
        <v>-2.3334879577465717E-3</v>
      </c>
      <c r="AS117" s="4">
        <f t="shared" si="254"/>
        <v>-5.5840106477560436E-3</v>
      </c>
      <c r="AT117" s="4">
        <f t="shared" si="255"/>
        <v>2.7694390367284383E-3</v>
      </c>
      <c r="AU117" s="4">
        <f t="shared" si="256"/>
        <v>-4.4057851049752461E-3</v>
      </c>
      <c r="AV117" s="4">
        <f t="shared" si="358"/>
        <v>-7.1413338308294882E-3</v>
      </c>
      <c r="AW117" s="4">
        <f t="shared" si="358"/>
        <v>-5.2029774253981587E-3</v>
      </c>
      <c r="AY117" s="2">
        <f t="shared" si="308"/>
        <v>0.26990227081533408</v>
      </c>
      <c r="AZ117" s="2">
        <f t="shared" si="359"/>
        <v>0.24301525457570911</v>
      </c>
      <c r="BA117" s="2">
        <f t="shared" si="360"/>
        <v>0.23411143791204203</v>
      </c>
      <c r="BB117" s="2">
        <f t="shared" si="361"/>
        <v>0.23487495378474957</v>
      </c>
      <c r="BC117" s="2">
        <f t="shared" si="362"/>
        <v>0.23252699606228816</v>
      </c>
      <c r="BD117" s="2">
        <f t="shared" si="363"/>
        <v>0.24029144946492367</v>
      </c>
      <c r="BE117" s="2">
        <f t="shared" si="364"/>
        <v>0.23996931148495515</v>
      </c>
      <c r="BF117" s="2">
        <f t="shared" si="365"/>
        <v>0.24706333392963348</v>
      </c>
      <c r="BG117" s="2">
        <f t="shared" si="366"/>
        <v>0.24847019026629075</v>
      </c>
      <c r="BH117" s="2">
        <f t="shared" si="367"/>
        <v>0.24998411189632153</v>
      </c>
      <c r="BI117" s="2">
        <f t="shared" si="368"/>
        <v>0.26659962897693351</v>
      </c>
      <c r="BJ117" s="2">
        <f t="shared" si="369"/>
        <v>0.26989756667584508</v>
      </c>
      <c r="BK117" s="2">
        <f t="shared" si="370"/>
        <v>0.25499512743433034</v>
      </c>
      <c r="BL117" s="2">
        <f t="shared" si="371"/>
        <v>0.24611236322743499</v>
      </c>
      <c r="BM117" s="2">
        <f t="shared" si="372"/>
        <v>0.25724286930209517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0.24096100000000001</v>
      </c>
      <c r="CG117" s="2">
        <f t="shared" si="311"/>
        <v>0.23639399999999999</v>
      </c>
      <c r="CH117" s="2">
        <f t="shared" si="312"/>
        <v>0.22950300000000001</v>
      </c>
      <c r="CI117" s="2">
        <f t="shared" si="313"/>
        <v>0.23441200000000001</v>
      </c>
      <c r="CJ117" s="2">
        <f t="shared" si="314"/>
        <v>0.238347</v>
      </c>
      <c r="CK117" s="2">
        <f t="shared" si="315"/>
        <v>0.23652400000000001</v>
      </c>
      <c r="CL117" s="2">
        <f t="shared" si="316"/>
        <v>0.24309800000000001</v>
      </c>
      <c r="CM117" s="2">
        <f t="shared" si="317"/>
        <v>0.24907099999999999</v>
      </c>
      <c r="CN117" s="2">
        <f t="shared" si="318"/>
        <v>0.24768299999999999</v>
      </c>
      <c r="CO117" s="2">
        <f t="shared" si="319"/>
        <v>0.261019</v>
      </c>
      <c r="CP117" s="2">
        <f t="shared" si="320"/>
        <v>0.27268900000000001</v>
      </c>
      <c r="CQ117" s="2">
        <f t="shared" si="321"/>
        <v>0.25058999999999998</v>
      </c>
      <c r="CR117" s="2">
        <f t="shared" si="322"/>
        <v>0.23901900000000001</v>
      </c>
      <c r="CS117" s="2">
        <f t="shared" si="323"/>
        <v>0.252083</v>
      </c>
      <c r="CU117" s="2" t="str">
        <f t="shared" si="273"/>
        <v/>
      </c>
      <c r="CV117" s="2">
        <f t="shared" si="274"/>
        <v>0.24096100000000001</v>
      </c>
      <c r="CW117" s="2">
        <f t="shared" si="275"/>
        <v>0.23639399999999999</v>
      </c>
      <c r="CX117" s="2">
        <f t="shared" si="276"/>
        <v>0.22950300000000001</v>
      </c>
      <c r="CY117" s="2">
        <f t="shared" si="277"/>
        <v>0.23441200000000001</v>
      </c>
      <c r="CZ117" s="2">
        <f t="shared" si="278"/>
        <v>0.238347</v>
      </c>
      <c r="DA117" s="2">
        <f t="shared" si="279"/>
        <v>0.23652400000000001</v>
      </c>
      <c r="DB117" s="2">
        <f t="shared" si="280"/>
        <v>0.24309800000000001</v>
      </c>
      <c r="DC117" s="2">
        <f t="shared" si="281"/>
        <v>0.24907099999999999</v>
      </c>
      <c r="DD117" s="2">
        <f t="shared" si="282"/>
        <v>0.24768299999999999</v>
      </c>
      <c r="DE117" s="2">
        <f t="shared" si="283"/>
        <v>0.261019</v>
      </c>
      <c r="DF117" s="2">
        <f t="shared" si="284"/>
        <v>0.27268900000000001</v>
      </c>
      <c r="DG117" s="2">
        <f t="shared" si="285"/>
        <v>0.25058999999999998</v>
      </c>
      <c r="DH117" s="2">
        <f t="shared" si="286"/>
        <v>0.23901900000000001</v>
      </c>
      <c r="DI117" s="2">
        <f t="shared" si="287"/>
        <v>0.252083</v>
      </c>
      <c r="DK117" s="2">
        <f t="shared" si="288"/>
        <v>0.52187674242424231</v>
      </c>
      <c r="DL117" s="2">
        <f t="shared" si="373"/>
        <v>0.32543796438746442</v>
      </c>
      <c r="DM117" s="2">
        <f t="shared" si="373"/>
        <v>0.30584280541871917</v>
      </c>
      <c r="DN117" s="2">
        <f t="shared" si="373"/>
        <v>0.32815025615763549</v>
      </c>
      <c r="DO117" s="2">
        <f t="shared" si="373"/>
        <v>0.36783442000000005</v>
      </c>
      <c r="DP117" s="2">
        <f t="shared" si="373"/>
        <v>0.35857119649915303</v>
      </c>
      <c r="DQ117" s="2">
        <f t="shared" si="373"/>
        <v>0.33722641007905141</v>
      </c>
      <c r="DR117" s="2">
        <f t="shared" si="373"/>
        <v>0.34864898461538452</v>
      </c>
      <c r="DS117" s="2">
        <f t="shared" si="373"/>
        <v>0.36572377606837608</v>
      </c>
      <c r="DT117" s="2">
        <f t="shared" si="373"/>
        <v>0.34765629772079776</v>
      </c>
      <c r="DU117" s="2">
        <f t="shared" si="373"/>
        <v>0.35656519295513533</v>
      </c>
      <c r="DV117" s="2">
        <f t="shared" si="373"/>
        <v>0.34464980630329989</v>
      </c>
      <c r="DW117" s="2">
        <f t="shared" si="373"/>
        <v>0.31577672576937338</v>
      </c>
      <c r="DX117" s="2">
        <f t="shared" si="373"/>
        <v>0.3080387098930481</v>
      </c>
      <c r="DY117" s="2">
        <f t="shared" si="373"/>
        <v>0.35675169139928697</v>
      </c>
      <c r="EA117" s="2">
        <f t="shared" si="228"/>
        <v>0.2697094618770226</v>
      </c>
      <c r="EB117" s="2">
        <f t="shared" si="290"/>
        <v>0.24274965142877403</v>
      </c>
      <c r="EC117" s="2">
        <f t="shared" si="291"/>
        <v>0.23386095580647573</v>
      </c>
      <c r="ED117" s="2">
        <f t="shared" si="292"/>
        <v>0.23453494074177689</v>
      </c>
      <c r="EE117" s="2">
        <f t="shared" si="293"/>
        <v>0.23219379547938784</v>
      </c>
      <c r="EF117" s="2">
        <f t="shared" si="294"/>
        <v>0.24004973451639031</v>
      </c>
      <c r="EG117" s="2">
        <f t="shared" si="295"/>
        <v>0.23977146770488608</v>
      </c>
      <c r="EH117" s="2">
        <f t="shared" si="296"/>
        <v>0.24679233384395324</v>
      </c>
      <c r="EI117" s="2">
        <f t="shared" si="297"/>
        <v>0.24815281324689969</v>
      </c>
      <c r="EJ117" s="2">
        <f t="shared" si="298"/>
        <v>0.24969339938043608</v>
      </c>
      <c r="EK117" s="2">
        <f t="shared" si="299"/>
        <v>0.26624276982981926</v>
      </c>
      <c r="EL117" s="2">
        <f t="shared" si="300"/>
        <v>0.26958579651305126</v>
      </c>
      <c r="EM117" s="2">
        <f t="shared" si="301"/>
        <v>0.25474957840452789</v>
      </c>
      <c r="EN117" s="2">
        <f t="shared" si="302"/>
        <v>0.24576925093651592</v>
      </c>
      <c r="EO117" s="2">
        <f t="shared" si="303"/>
        <v>0.25628983463188304</v>
      </c>
      <c r="EQ117" s="2">
        <f t="shared" si="304"/>
        <v>0.26891299317070916</v>
      </c>
      <c r="ER117" s="2">
        <f t="shared" si="374"/>
        <v>0.24228075526359971</v>
      </c>
      <c r="ES117" s="2">
        <f t="shared" si="374"/>
        <v>0.23338919879965897</v>
      </c>
      <c r="ET117" s="2">
        <f t="shared" si="374"/>
        <v>0.23423379745738412</v>
      </c>
      <c r="EU117" s="2">
        <f t="shared" si="374"/>
        <v>0.23198298353691948</v>
      </c>
      <c r="EV117" s="2">
        <f t="shared" si="374"/>
        <v>0.24025065530410236</v>
      </c>
      <c r="EW117" s="2">
        <f t="shared" si="374"/>
        <v>0.23977101822949115</v>
      </c>
      <c r="EX117" s="2">
        <f t="shared" si="374"/>
        <v>0.24673498160390853</v>
      </c>
      <c r="EY117" s="2">
        <f t="shared" si="374"/>
        <v>0.24811209487372995</v>
      </c>
      <c r="EZ117" s="2">
        <f t="shared" si="374"/>
        <v>0.24968269015129743</v>
      </c>
      <c r="FA117" s="2">
        <f t="shared" si="374"/>
        <v>0.26614516330046212</v>
      </c>
      <c r="FB117" s="2">
        <f t="shared" si="374"/>
        <v>0.26951950983029083</v>
      </c>
      <c r="FC117" s="2">
        <f t="shared" si="374"/>
        <v>0.25474174592594012</v>
      </c>
      <c r="FD117" s="2">
        <f t="shared" si="374"/>
        <v>0.24565032001257761</v>
      </c>
      <c r="FE117" s="2">
        <f t="shared" si="374"/>
        <v>0.25875466153334786</v>
      </c>
      <c r="FG117" s="2">
        <f t="shared" si="306"/>
        <v>0.99920673783650205</v>
      </c>
      <c r="FH117" s="2">
        <f t="shared" si="375"/>
        <v>0.99675816989061705</v>
      </c>
      <c r="FI117" s="2">
        <f t="shared" si="375"/>
        <v>0.99647026614661349</v>
      </c>
      <c r="FJ117" s="2">
        <f t="shared" si="375"/>
        <v>0.99634703072648456</v>
      </c>
      <c r="FK117" s="2">
        <f t="shared" si="375"/>
        <v>0.99752763758875673</v>
      </c>
      <c r="FL117" s="2">
        <f t="shared" si="375"/>
        <v>0.99798044949877596</v>
      </c>
      <c r="FM117" s="2">
        <f t="shared" si="375"/>
        <v>0.99796984670624478</v>
      </c>
      <c r="FN117" s="2">
        <f t="shared" si="375"/>
        <v>0.99733245507393331</v>
      </c>
      <c r="FO117" s="2">
        <f t="shared" si="375"/>
        <v>0.99729647363151286</v>
      </c>
      <c r="FP117" s="2">
        <f t="shared" si="375"/>
        <v>0.99703103356689438</v>
      </c>
      <c r="FQ117" s="2">
        <f t="shared" si="375"/>
        <v>0.99603979508983853</v>
      </c>
      <c r="FR117" s="2">
        <f t="shared" si="375"/>
        <v>0.99583961043472558</v>
      </c>
      <c r="FS117" s="2">
        <f t="shared" si="375"/>
        <v>0.99597559805220204</v>
      </c>
      <c r="FT117" s="2">
        <f t="shared" si="375"/>
        <v>0.99448146143148175</v>
      </c>
      <c r="FU117" s="2">
        <f t="shared" si="375"/>
        <v>0.99057447207641847</v>
      </c>
      <c r="FW117" s="2">
        <f t="shared" si="324"/>
        <v>9.0723265854917232E-3</v>
      </c>
      <c r="FX117" s="2">
        <f t="shared" si="376"/>
        <v>5.2427720486683477E-3</v>
      </c>
      <c r="FY117" s="2">
        <f t="shared" si="377"/>
        <v>7.6197402210645268E-3</v>
      </c>
      <c r="FZ117" s="2">
        <f t="shared" si="378"/>
        <v>6.5112784296305929E-3</v>
      </c>
      <c r="GA117" s="2">
        <f t="shared" si="379"/>
        <v>1.0209092410976072E-2</v>
      </c>
      <c r="GB117" s="2">
        <f t="shared" si="380"/>
        <v>1.1720392932399751E-2</v>
      </c>
      <c r="GC117" s="2">
        <f t="shared" si="381"/>
        <v>1.0439246725443585E-2</v>
      </c>
      <c r="GD117" s="2">
        <f t="shared" si="382"/>
        <v>1.2329183143957229E-2</v>
      </c>
      <c r="GE117" s="2">
        <f t="shared" si="383"/>
        <v>1.1768121561153725E-2</v>
      </c>
      <c r="GF117" s="2">
        <f t="shared" si="384"/>
        <v>1.2703153050593732E-2</v>
      </c>
      <c r="GG117" s="2">
        <f t="shared" si="385"/>
        <v>8.5666035845046781E-3</v>
      </c>
      <c r="GH117" s="2">
        <f t="shared" si="386"/>
        <v>7.9255778580664231E-3</v>
      </c>
      <c r="GI117" s="2">
        <f t="shared" si="387"/>
        <v>6.2229242801443777E-3</v>
      </c>
      <c r="GJ117" s="2">
        <f t="shared" si="388"/>
        <v>4.4069276178792666E-3</v>
      </c>
      <c r="GK117" s="2">
        <f t="shared" si="389"/>
        <v>2.4864358598497812E-3</v>
      </c>
      <c r="GM117" s="82">
        <f t="shared" si="325"/>
        <v>1.5597596273911635E-9</v>
      </c>
      <c r="GN117" s="82">
        <f t="shared" si="390"/>
        <v>4.1378320087151941E-74</v>
      </c>
      <c r="GO117" s="82">
        <f t="shared" si="391"/>
        <v>4.1145189495782305E-78</v>
      </c>
      <c r="GP117" s="82">
        <f t="shared" si="392"/>
        <v>8.1582385221577178E-74</v>
      </c>
      <c r="GQ117" s="82">
        <f t="shared" si="393"/>
        <v>9.8602640859891238E-98</v>
      </c>
      <c r="GR117" s="82">
        <f t="shared" si="394"/>
        <v>2.0171045170073336E-113</v>
      </c>
      <c r="GS117" s="82">
        <f t="shared" si="395"/>
        <v>2.6861548629836657E-163</v>
      </c>
      <c r="GT117" s="82">
        <f t="shared" si="396"/>
        <v>1.0875963908705365E-122</v>
      </c>
      <c r="GU117" s="82">
        <f t="shared" si="397"/>
        <v>1.0373421401613372E-132</v>
      </c>
      <c r="GV117" s="82">
        <f t="shared" si="398"/>
        <v>4.6771177357845693E-133</v>
      </c>
      <c r="GW117" s="82">
        <f t="shared" si="399"/>
        <v>2.5642359152976573E-144</v>
      </c>
      <c r="GX117" s="82">
        <f t="shared" si="400"/>
        <v>3.0653712451339143E-101</v>
      </c>
      <c r="GY117" s="82">
        <f t="shared" si="401"/>
        <v>1.1568869720632048E-80</v>
      </c>
      <c r="GZ117" s="82">
        <f t="shared" si="402"/>
        <v>2.401723072653598E-72</v>
      </c>
      <c r="HA117" s="82">
        <f t="shared" si="403"/>
        <v>1.5757309717129311E-48</v>
      </c>
      <c r="HC117" s="82">
        <f t="shared" si="326"/>
        <v>4.0676111692246173E-4</v>
      </c>
      <c r="HD117" s="82">
        <f t="shared" si="404"/>
        <v>1.948831159093906E-10</v>
      </c>
      <c r="HE117" s="82">
        <f t="shared" si="405"/>
        <v>9.5196989653567788E-16</v>
      </c>
      <c r="HF117" s="82">
        <f t="shared" si="406"/>
        <v>1.8220322282865805E-17</v>
      </c>
      <c r="HG117" s="82">
        <f t="shared" si="407"/>
        <v>5.088033167174869E-28</v>
      </c>
      <c r="HH117" s="82">
        <f t="shared" si="408"/>
        <v>2.6402148116325782E-33</v>
      </c>
      <c r="HI117" s="82">
        <f t="shared" si="409"/>
        <v>1.3208047784053867E-35</v>
      </c>
      <c r="HJ117" s="82">
        <f t="shared" si="410"/>
        <v>2.6641265459061544E-37</v>
      </c>
      <c r="HK117" s="82">
        <f t="shared" si="411"/>
        <v>3.067385532246369E-35</v>
      </c>
      <c r="HL117" s="82">
        <f t="shared" si="412"/>
        <v>1.0949841717069182E-27</v>
      </c>
      <c r="HM117" s="82">
        <f t="shared" si="413"/>
        <v>3.9514758914033912E-31</v>
      </c>
      <c r="HN117" s="82">
        <f t="shared" si="414"/>
        <v>2.1504885737599906E-24</v>
      </c>
      <c r="HO117" s="82">
        <f t="shared" si="415"/>
        <v>1.5899728893661249E-14</v>
      </c>
      <c r="HP117" s="82">
        <f t="shared" si="416"/>
        <v>1.0319402406407125E-9</v>
      </c>
      <c r="HQ117" s="82">
        <f t="shared" si="417"/>
        <v>1.7527163332685042E-8</v>
      </c>
      <c r="HS117" s="82">
        <f t="shared" si="327"/>
        <v>1.604725511361536E-2</v>
      </c>
      <c r="HT117" s="82">
        <f t="shared" si="418"/>
        <v>6.31538530890603E-5</v>
      </c>
      <c r="HU117" s="82">
        <f t="shared" si="419"/>
        <v>1.5071140024865194E-4</v>
      </c>
      <c r="HV117" s="82">
        <f t="shared" si="420"/>
        <v>8.3772702268304907E-5</v>
      </c>
      <c r="HW117" s="82">
        <f t="shared" si="421"/>
        <v>4.4287017437379204E-4</v>
      </c>
      <c r="HX117" s="82">
        <f t="shared" si="422"/>
        <v>1.1637420423889207E-3</v>
      </c>
      <c r="HY117" s="82">
        <f t="shared" si="423"/>
        <v>1.0003690002048646E-3</v>
      </c>
      <c r="HZ117" s="82">
        <f t="shared" si="424"/>
        <v>5.9503431643640186E-4</v>
      </c>
      <c r="IA117" s="82">
        <f t="shared" si="425"/>
        <v>8.9557274007853759E-4</v>
      </c>
      <c r="IB117" s="82">
        <f t="shared" si="426"/>
        <v>2.5138860126438188E-4</v>
      </c>
      <c r="IC117" s="82">
        <f t="shared" si="427"/>
        <v>2.7885326482932501E-5</v>
      </c>
      <c r="ID117" s="82">
        <f t="shared" si="428"/>
        <v>1.1837921116772545E-4</v>
      </c>
      <c r="IE117" s="82">
        <f t="shared" si="429"/>
        <v>2.8290838808977788E-6</v>
      </c>
      <c r="IF117" s="82">
        <f t="shared" si="430"/>
        <v>1.3043246248231841E-4</v>
      </c>
      <c r="IG117" s="82">
        <f t="shared" si="431"/>
        <v>3.8969545765570607E-5</v>
      </c>
      <c r="II117" s="82">
        <f t="shared" si="328"/>
        <v>4.6288414755537525E-30</v>
      </c>
      <c r="IJ117" s="82">
        <f t="shared" si="329"/>
        <v>1.3052896356503182E-52</v>
      </c>
      <c r="IK117" s="82">
        <f t="shared" si="330"/>
        <v>9.2644282481623133E-52</v>
      </c>
      <c r="IL117" s="82">
        <f t="shared" si="331"/>
        <v>3.2411631721005968E-59</v>
      </c>
      <c r="IM117" s="82">
        <f t="shared" si="332"/>
        <v>2.3836104901944388E-58</v>
      </c>
      <c r="IN117" s="82">
        <f t="shared" si="333"/>
        <v>5.9574540380709121E-55</v>
      </c>
      <c r="IO117" s="82">
        <f t="shared" si="334"/>
        <v>7.167320270574593E-51</v>
      </c>
      <c r="IP117" s="82">
        <f t="shared" si="335"/>
        <v>1.8322841646726407E-55</v>
      </c>
      <c r="IQ117" s="82">
        <f t="shared" si="336"/>
        <v>7.1968645950900147E-52</v>
      </c>
      <c r="IR117" s="82">
        <f t="shared" si="337"/>
        <v>5.7756392276813537E-62</v>
      </c>
      <c r="IS117" s="82">
        <f t="shared" si="338"/>
        <v>7.083722058150143E-78</v>
      </c>
      <c r="IT117" s="82">
        <f t="shared" si="339"/>
        <v>1.1116067059171066E-56</v>
      </c>
      <c r="IU117" s="82">
        <f t="shared" si="340"/>
        <v>8.4165239808228416E-76</v>
      </c>
      <c r="IV117" s="82">
        <f t="shared" si="341"/>
        <v>4.3457723202623983E-31</v>
      </c>
      <c r="IW117" s="82">
        <f t="shared" si="342"/>
        <v>5.1674159405174856E-18</v>
      </c>
      <c r="IY117" s="82">
        <f t="shared" si="343"/>
        <v>1.645401779029745E-2</v>
      </c>
      <c r="IZ117" s="82">
        <f t="shared" si="344"/>
        <v>6.3154047972176211E-5</v>
      </c>
      <c r="JA117" s="82">
        <f t="shared" si="345"/>
        <v>1.507114002496039E-4</v>
      </c>
      <c r="JB117" s="82">
        <f t="shared" si="346"/>
        <v>8.3772702268323121E-5</v>
      </c>
      <c r="JC117" s="82">
        <f t="shared" si="347"/>
        <v>4.4287017437379204E-4</v>
      </c>
      <c r="JD117" s="82">
        <f t="shared" si="348"/>
        <v>1.1637420423889207E-3</v>
      </c>
      <c r="JE117" s="82">
        <f t="shared" si="349"/>
        <v>1.0003690002048646E-3</v>
      </c>
      <c r="JF117" s="82">
        <f t="shared" si="350"/>
        <v>5.9503431643640186E-4</v>
      </c>
      <c r="JG117" s="82">
        <f t="shared" si="351"/>
        <v>8.9557274007853759E-4</v>
      </c>
      <c r="JH117" s="82">
        <f t="shared" si="352"/>
        <v>2.5138860126438188E-4</v>
      </c>
      <c r="JI117" s="82">
        <f t="shared" si="353"/>
        <v>2.7885326482932501E-5</v>
      </c>
      <c r="JJ117" s="82">
        <f t="shared" si="354"/>
        <v>1.1837921116772545E-4</v>
      </c>
      <c r="JK117" s="82">
        <f t="shared" si="355"/>
        <v>2.8290838967975075E-6</v>
      </c>
      <c r="JL117" s="82">
        <f t="shared" si="356"/>
        <v>1.3043349442255905E-4</v>
      </c>
      <c r="JM117" s="82">
        <f t="shared" si="357"/>
        <v>3.8987072928908461E-5</v>
      </c>
    </row>
    <row r="118" spans="2:273" x14ac:dyDescent="0.25">
      <c r="B118" s="2">
        <v>91</v>
      </c>
      <c r="C118" s="37">
        <v>0.27313599999999999</v>
      </c>
      <c r="D118" s="37">
        <v>0.24074100000000001</v>
      </c>
      <c r="E118" s="37">
        <v>0.23385600000000001</v>
      </c>
      <c r="F118" s="37">
        <v>0.232404</v>
      </c>
      <c r="G118" s="37">
        <v>0.232321</v>
      </c>
      <c r="H118" s="37">
        <v>0.24082700000000001</v>
      </c>
      <c r="I118" s="37">
        <v>0.24452599999999999</v>
      </c>
      <c r="J118" s="37">
        <v>0.25002799999999997</v>
      </c>
      <c r="K118" s="37">
        <v>0.24409800000000001</v>
      </c>
      <c r="L118" s="37">
        <v>0.24789800000000001</v>
      </c>
      <c r="M118" s="37">
        <v>0.26451400000000003</v>
      </c>
      <c r="N118" s="37">
        <v>0.26993299999999998</v>
      </c>
      <c r="O118" s="37">
        <v>0.25008200000000003</v>
      </c>
      <c r="P118" s="37">
        <v>0.24174300000000001</v>
      </c>
      <c r="Q118" s="37">
        <v>0.25292700000000001</v>
      </c>
      <c r="S118" s="4">
        <f t="shared" si="229"/>
        <v>0.26960996780874341</v>
      </c>
      <c r="T118" s="4">
        <f t="shared" si="230"/>
        <v>0.24276380086614432</v>
      </c>
      <c r="U118" s="4">
        <f t="shared" si="231"/>
        <v>0.23379209186335756</v>
      </c>
      <c r="V118" s="4">
        <f t="shared" si="232"/>
        <v>0.23455315910015895</v>
      </c>
      <c r="W118" s="4">
        <f t="shared" si="233"/>
        <v>0.23223997977209304</v>
      </c>
      <c r="X118" s="4">
        <f t="shared" si="234"/>
        <v>0.24029715432700671</v>
      </c>
      <c r="Y118" s="4">
        <f t="shared" si="235"/>
        <v>0.23986618279995517</v>
      </c>
      <c r="Z118" s="4">
        <f t="shared" si="236"/>
        <v>0.24672466400822088</v>
      </c>
      <c r="AA118" s="4">
        <f t="shared" si="237"/>
        <v>0.24825272388917211</v>
      </c>
      <c r="AB118" s="4">
        <f t="shared" si="238"/>
        <v>0.24972049734705767</v>
      </c>
      <c r="AC118" s="4">
        <f t="shared" si="239"/>
        <v>0.26595905744605663</v>
      </c>
      <c r="AD118" s="4">
        <f t="shared" si="240"/>
        <v>0.26951846770009774</v>
      </c>
      <c r="AE118" s="4">
        <f t="shared" si="241"/>
        <v>0.2545902467984274</v>
      </c>
      <c r="AF118" s="4">
        <f t="shared" si="242"/>
        <v>0.24581027628719762</v>
      </c>
      <c r="AG118" s="4">
        <f t="shared" si="243"/>
        <v>0.25693506883356837</v>
      </c>
      <c r="AI118" s="4">
        <f t="shared" si="244"/>
        <v>3.5260321912565784E-3</v>
      </c>
      <c r="AJ118" s="4">
        <f t="shared" si="245"/>
        <v>-2.0228008661443142E-3</v>
      </c>
      <c r="AK118" s="4">
        <f t="shared" si="246"/>
        <v>6.3908136642448765E-5</v>
      </c>
      <c r="AL118" s="4">
        <f t="shared" si="247"/>
        <v>-2.1491591001589483E-3</v>
      </c>
      <c r="AM118" s="4">
        <f t="shared" si="248"/>
        <v>8.1020227906958286E-5</v>
      </c>
      <c r="AN118" s="4">
        <f t="shared" si="249"/>
        <v>5.2984567299330099E-4</v>
      </c>
      <c r="AO118" s="4">
        <f t="shared" si="250"/>
        <v>4.6598172000448246E-3</v>
      </c>
      <c r="AP118" s="4">
        <f t="shared" si="251"/>
        <v>3.3033359917790939E-3</v>
      </c>
      <c r="AQ118" s="4">
        <f t="shared" si="252"/>
        <v>-4.1547238891720961E-3</v>
      </c>
      <c r="AR118" s="4">
        <f t="shared" si="253"/>
        <v>-1.8224973470576666E-3</v>
      </c>
      <c r="AS118" s="4">
        <f t="shared" si="254"/>
        <v>-1.4450574460566079E-3</v>
      </c>
      <c r="AT118" s="4">
        <f t="shared" si="255"/>
        <v>4.1453229990223717E-4</v>
      </c>
      <c r="AU118" s="4">
        <f t="shared" si="256"/>
        <v>-4.5082467984273733E-3</v>
      </c>
      <c r="AV118" s="4">
        <f t="shared" si="358"/>
        <v>-4.0672762871976076E-3</v>
      </c>
      <c r="AW118" s="4">
        <f t="shared" si="358"/>
        <v>-4.0080688335683567E-3</v>
      </c>
      <c r="AY118" s="2">
        <f t="shared" si="308"/>
        <v>0.26960680427478484</v>
      </c>
      <c r="AZ118" s="2">
        <f t="shared" si="359"/>
        <v>0.24276037883659327</v>
      </c>
      <c r="BA118" s="2">
        <f t="shared" si="360"/>
        <v>0.23377969835736312</v>
      </c>
      <c r="BB118" s="2">
        <f t="shared" si="361"/>
        <v>0.2345431909609775</v>
      </c>
      <c r="BC118" s="2">
        <f t="shared" si="362"/>
        <v>0.23216429398863991</v>
      </c>
      <c r="BD118" s="2">
        <f t="shared" si="363"/>
        <v>0.24006529243017694</v>
      </c>
      <c r="BE118" s="2">
        <f t="shared" si="364"/>
        <v>0.23970177849675703</v>
      </c>
      <c r="BF118" s="2">
        <f t="shared" si="365"/>
        <v>0.24662987132770259</v>
      </c>
      <c r="BG118" s="2">
        <f t="shared" si="366"/>
        <v>0.24806520422507233</v>
      </c>
      <c r="BH118" s="2">
        <f t="shared" si="367"/>
        <v>0.24965670587733749</v>
      </c>
      <c r="BI118" s="2">
        <f t="shared" si="368"/>
        <v>0.26595151683165874</v>
      </c>
      <c r="BJ118" s="2">
        <f t="shared" si="369"/>
        <v>0.26947771029652484</v>
      </c>
      <c r="BK118" s="2">
        <f t="shared" si="370"/>
        <v>0.25458873664242682</v>
      </c>
      <c r="BL118" s="2">
        <f t="shared" si="371"/>
        <v>0.24573344803188563</v>
      </c>
      <c r="BM118" s="2">
        <f t="shared" si="372"/>
        <v>0.25686328946483361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0.24074100000000001</v>
      </c>
      <c r="CG118" s="2">
        <f t="shared" si="311"/>
        <v>0.23385600000000001</v>
      </c>
      <c r="CH118" s="2">
        <f t="shared" si="312"/>
        <v>0.232404</v>
      </c>
      <c r="CI118" s="2">
        <f t="shared" si="313"/>
        <v>0.232321</v>
      </c>
      <c r="CJ118" s="2">
        <f t="shared" si="314"/>
        <v>0.24082700000000001</v>
      </c>
      <c r="CK118" s="2">
        <f t="shared" si="315"/>
        <v>0.24452599999999999</v>
      </c>
      <c r="CL118" s="2">
        <f t="shared" si="316"/>
        <v>0.25002799999999997</v>
      </c>
      <c r="CM118" s="2">
        <f t="shared" si="317"/>
        <v>0.24409800000000001</v>
      </c>
      <c r="CN118" s="2">
        <f t="shared" si="318"/>
        <v>0.24789800000000001</v>
      </c>
      <c r="CO118" s="2">
        <f t="shared" si="319"/>
        <v>0.26451400000000003</v>
      </c>
      <c r="CP118" s="2">
        <f t="shared" si="320"/>
        <v>0.26993299999999998</v>
      </c>
      <c r="CQ118" s="2">
        <f t="shared" si="321"/>
        <v>0.25008200000000003</v>
      </c>
      <c r="CR118" s="2">
        <f t="shared" si="322"/>
        <v>0.24174300000000001</v>
      </c>
      <c r="CS118" s="2">
        <f t="shared" si="323"/>
        <v>0.25292700000000001</v>
      </c>
      <c r="CU118" s="2" t="str">
        <f t="shared" si="273"/>
        <v/>
      </c>
      <c r="CV118" s="2">
        <f t="shared" si="274"/>
        <v>0.24074100000000001</v>
      </c>
      <c r="CW118" s="2">
        <f t="shared" si="275"/>
        <v>0.23385600000000001</v>
      </c>
      <c r="CX118" s="2">
        <f t="shared" si="276"/>
        <v>0.232404</v>
      </c>
      <c r="CY118" s="2">
        <f t="shared" si="277"/>
        <v>0.232321</v>
      </c>
      <c r="CZ118" s="2">
        <f t="shared" si="278"/>
        <v>0.24082700000000001</v>
      </c>
      <c r="DA118" s="2">
        <f t="shared" si="279"/>
        <v>0.24452599999999999</v>
      </c>
      <c r="DB118" s="2">
        <f t="shared" si="280"/>
        <v>0.25002799999999997</v>
      </c>
      <c r="DC118" s="2">
        <f t="shared" si="281"/>
        <v>0.24409800000000001</v>
      </c>
      <c r="DD118" s="2">
        <f t="shared" si="282"/>
        <v>0.24789800000000001</v>
      </c>
      <c r="DE118" s="2">
        <f t="shared" si="283"/>
        <v>0.26451400000000003</v>
      </c>
      <c r="DF118" s="2">
        <f t="shared" si="284"/>
        <v>0.26993299999999998</v>
      </c>
      <c r="DG118" s="2">
        <f t="shared" si="285"/>
        <v>0.25008200000000003</v>
      </c>
      <c r="DH118" s="2">
        <f t="shared" si="286"/>
        <v>0.24174300000000001</v>
      </c>
      <c r="DI118" s="2">
        <f t="shared" si="287"/>
        <v>0.25292700000000001</v>
      </c>
      <c r="DK118" s="2">
        <f t="shared" si="288"/>
        <v>0.52452569696969675</v>
      </c>
      <c r="DL118" s="2">
        <f t="shared" si="373"/>
        <v>0.32618429100529106</v>
      </c>
      <c r="DM118" s="2">
        <f t="shared" si="373"/>
        <v>0.30642688970990695</v>
      </c>
      <c r="DN118" s="2">
        <f t="shared" si="373"/>
        <v>0.32900220689655174</v>
      </c>
      <c r="DO118" s="2">
        <f t="shared" si="373"/>
        <v>0.36911026076923081</v>
      </c>
      <c r="DP118" s="2">
        <f t="shared" si="373"/>
        <v>0.35971390909090911</v>
      </c>
      <c r="DQ118" s="2">
        <f t="shared" si="373"/>
        <v>0.33803322924901191</v>
      </c>
      <c r="DR118" s="2">
        <f t="shared" si="373"/>
        <v>0.34942708615384604</v>
      </c>
      <c r="DS118" s="2">
        <f t="shared" si="373"/>
        <v>0.36680421982905986</v>
      </c>
      <c r="DT118" s="2">
        <f t="shared" si="373"/>
        <v>0.34858578306878307</v>
      </c>
      <c r="DU118" s="2">
        <f t="shared" si="373"/>
        <v>0.35754506659251017</v>
      </c>
      <c r="DV118" s="2">
        <f t="shared" si="373"/>
        <v>0.34542164568038553</v>
      </c>
      <c r="DW118" s="2">
        <f t="shared" si="373"/>
        <v>0.31626879851687062</v>
      </c>
      <c r="DX118" s="2">
        <f t="shared" si="373"/>
        <v>0.30854048729946526</v>
      </c>
      <c r="DY118" s="2">
        <f t="shared" si="373"/>
        <v>0.35784234848484847</v>
      </c>
      <c r="EA118" s="2">
        <f t="shared" si="228"/>
        <v>0.26942945398058249</v>
      </c>
      <c r="EB118" s="2">
        <f t="shared" si="290"/>
        <v>0.24251532980216978</v>
      </c>
      <c r="EC118" s="2">
        <f t="shared" si="291"/>
        <v>0.23354838132804906</v>
      </c>
      <c r="ED118" s="2">
        <f t="shared" si="292"/>
        <v>0.23422920862241034</v>
      </c>
      <c r="EE118" s="2">
        <f t="shared" si="293"/>
        <v>0.23185636555277947</v>
      </c>
      <c r="EF118" s="2">
        <f t="shared" si="294"/>
        <v>0.23984297092972084</v>
      </c>
      <c r="EG118" s="2">
        <f t="shared" si="295"/>
        <v>0.23951955690911136</v>
      </c>
      <c r="EH118" s="2">
        <f t="shared" si="296"/>
        <v>0.24637879934328155</v>
      </c>
      <c r="EI118" s="2">
        <f t="shared" si="297"/>
        <v>0.24777189808342734</v>
      </c>
      <c r="EJ118" s="2">
        <f t="shared" si="298"/>
        <v>0.24938908216370786</v>
      </c>
      <c r="EK118" s="2">
        <f t="shared" si="299"/>
        <v>0.26561938341476199</v>
      </c>
      <c r="EL118" s="2">
        <f t="shared" si="300"/>
        <v>0.26918888117956907</v>
      </c>
      <c r="EM118" s="2">
        <f t="shared" si="301"/>
        <v>0.25436151324333628</v>
      </c>
      <c r="EN118" s="2">
        <f t="shared" si="302"/>
        <v>0.2454160073926116</v>
      </c>
      <c r="EO118" s="2">
        <f t="shared" si="303"/>
        <v>0.25598086360850913</v>
      </c>
      <c r="EQ118" s="2">
        <f t="shared" si="304"/>
        <v>0.26870347310059384</v>
      </c>
      <c r="ER118" s="2">
        <f t="shared" si="374"/>
        <v>0.24209834220592633</v>
      </c>
      <c r="ES118" s="2">
        <f t="shared" si="374"/>
        <v>0.23314555285037758</v>
      </c>
      <c r="ET118" s="2">
        <f t="shared" si="374"/>
        <v>0.23396853107214666</v>
      </c>
      <c r="EU118" s="2">
        <f t="shared" si="374"/>
        <v>0.2317113321762766</v>
      </c>
      <c r="EV118" s="2">
        <f t="shared" si="374"/>
        <v>0.2399596478366281</v>
      </c>
      <c r="EW118" s="2">
        <f t="shared" si="374"/>
        <v>0.23950108594262934</v>
      </c>
      <c r="EX118" s="2">
        <f t="shared" si="374"/>
        <v>0.24640206711282986</v>
      </c>
      <c r="EY118" s="2">
        <f t="shared" si="374"/>
        <v>0.24775209943309662</v>
      </c>
      <c r="EZ118" s="2">
        <f t="shared" si="374"/>
        <v>0.24931401484752674</v>
      </c>
      <c r="FA118" s="2">
        <f t="shared" si="374"/>
        <v>0.26561992861438355</v>
      </c>
      <c r="FB118" s="2">
        <f t="shared" si="374"/>
        <v>0.26912803765513443</v>
      </c>
      <c r="FC118" s="2">
        <f t="shared" si="374"/>
        <v>0.25435047298139291</v>
      </c>
      <c r="FD118" s="2">
        <f t="shared" si="374"/>
        <v>0.245329646489193</v>
      </c>
      <c r="FE118" s="2">
        <f t="shared" si="374"/>
        <v>0.2582111543345138</v>
      </c>
      <c r="FG118" s="2">
        <f t="shared" si="306"/>
        <v>0.9992764858082539</v>
      </c>
      <c r="FH118" s="2">
        <f t="shared" si="375"/>
        <v>0.99704257220670944</v>
      </c>
      <c r="FI118" s="2">
        <f t="shared" si="375"/>
        <v>0.99677984435514277</v>
      </c>
      <c r="FJ118" s="2">
        <f t="shared" si="375"/>
        <v>0.99666738125073517</v>
      </c>
      <c r="FK118" s="2">
        <f t="shared" si="375"/>
        <v>0.99774468805910443</v>
      </c>
      <c r="FL118" s="2">
        <f t="shared" si="375"/>
        <v>0.99815782069966008</v>
      </c>
      <c r="FM118" s="2">
        <f t="shared" si="375"/>
        <v>0.99814814739136104</v>
      </c>
      <c r="FN118" s="2">
        <f t="shared" si="375"/>
        <v>0.99756659895713762</v>
      </c>
      <c r="FO118" s="2">
        <f t="shared" si="375"/>
        <v>0.99753376797767612</v>
      </c>
      <c r="FP118" s="2">
        <f t="shared" si="375"/>
        <v>0.99729156288770504</v>
      </c>
      <c r="FQ118" s="2">
        <f t="shared" si="375"/>
        <v>0.99638699122450625</v>
      </c>
      <c r="FR118" s="2">
        <f t="shared" si="375"/>
        <v>0.99620429012810419</v>
      </c>
      <c r="FS118" s="2">
        <f t="shared" si="375"/>
        <v>0.99632840167494974</v>
      </c>
      <c r="FT118" s="2">
        <f t="shared" si="375"/>
        <v>0.9949645879551422</v>
      </c>
      <c r="FU118" s="2">
        <f t="shared" si="375"/>
        <v>0.99139668125375924</v>
      </c>
      <c r="FW118" s="2">
        <f t="shared" si="324"/>
        <v>9.938908944127401E-3</v>
      </c>
      <c r="FX118" s="2">
        <f t="shared" si="376"/>
        <v>5.7456789984905799E-3</v>
      </c>
      <c r="FY118" s="2">
        <f t="shared" si="377"/>
        <v>8.3487415289134961E-3</v>
      </c>
      <c r="FZ118" s="2">
        <f t="shared" si="378"/>
        <v>7.1349926504283645E-3</v>
      </c>
      <c r="GA118" s="2">
        <f t="shared" si="379"/>
        <v>1.1183032449332161E-2</v>
      </c>
      <c r="GB118" s="2">
        <f t="shared" si="380"/>
        <v>1.2836640111035228E-2</v>
      </c>
      <c r="GC118" s="2">
        <f t="shared" si="381"/>
        <v>1.1434889658648055E-2</v>
      </c>
      <c r="GD118" s="2">
        <f t="shared" si="382"/>
        <v>1.3502619163896433E-2</v>
      </c>
      <c r="GE118" s="2">
        <f t="shared" si="383"/>
        <v>1.2888855118790702E-2</v>
      </c>
      <c r="GF118" s="2">
        <f t="shared" si="384"/>
        <v>1.3911680502533198E-2</v>
      </c>
      <c r="GG118" s="2">
        <f t="shared" si="385"/>
        <v>9.3853371537814412E-3</v>
      </c>
      <c r="GH118" s="2">
        <f t="shared" si="386"/>
        <v>8.6835834505852357E-3</v>
      </c>
      <c r="GI118" s="2">
        <f t="shared" si="387"/>
        <v>6.8192066979149528E-3</v>
      </c>
      <c r="GJ118" s="2">
        <f t="shared" si="388"/>
        <v>4.8300464424168837E-3</v>
      </c>
      <c r="GK118" s="2">
        <f t="shared" si="389"/>
        <v>2.725668854327519E-3</v>
      </c>
      <c r="GM118" s="82">
        <f t="shared" si="325"/>
        <v>6.9664565024603963E-10</v>
      </c>
      <c r="GN118" s="82">
        <f t="shared" si="390"/>
        <v>3.2195415681764793E-78</v>
      </c>
      <c r="GO118" s="82">
        <f t="shared" si="391"/>
        <v>2.8444509418387066E-82</v>
      </c>
      <c r="GP118" s="82">
        <f t="shared" si="392"/>
        <v>1.4572114829619781E-77</v>
      </c>
      <c r="GQ118" s="82">
        <f t="shared" si="393"/>
        <v>3.6751204223667258E-102</v>
      </c>
      <c r="GR118" s="82">
        <f t="shared" si="394"/>
        <v>2.0860080597936411E-118</v>
      </c>
      <c r="GS118" s="82">
        <f t="shared" si="395"/>
        <v>9.8754547922214663E-171</v>
      </c>
      <c r="GT118" s="82">
        <f t="shared" si="396"/>
        <v>1.7637497513513636E-128</v>
      </c>
      <c r="GU118" s="82">
        <f t="shared" si="397"/>
        <v>4.1241163687537539E-139</v>
      </c>
      <c r="GV118" s="82">
        <f t="shared" si="398"/>
        <v>1.5516146359939592E-139</v>
      </c>
      <c r="GW118" s="82">
        <f t="shared" si="399"/>
        <v>1.3264459285246011E-151</v>
      </c>
      <c r="GX118" s="82">
        <f t="shared" si="400"/>
        <v>1.8016865122074576E-106</v>
      </c>
      <c r="GY118" s="82">
        <f t="shared" si="401"/>
        <v>5.4387042659991833E-85</v>
      </c>
      <c r="GZ118" s="82">
        <f t="shared" si="402"/>
        <v>2.8147247765528792E-76</v>
      </c>
      <c r="HA118" s="82">
        <f t="shared" si="403"/>
        <v>3.2807382384986668E-51</v>
      </c>
      <c r="HC118" s="82">
        <f t="shared" si="326"/>
        <v>2.0797280370082736E-4</v>
      </c>
      <c r="HD118" s="82">
        <f t="shared" si="404"/>
        <v>4.6186153780748797E-12</v>
      </c>
      <c r="HE118" s="82">
        <f t="shared" si="405"/>
        <v>4.5147967567223842E-18</v>
      </c>
      <c r="HF118" s="82">
        <f t="shared" si="406"/>
        <v>9.5595284814117193E-20</v>
      </c>
      <c r="HG118" s="82">
        <f t="shared" si="407"/>
        <v>7.781101091817643E-31</v>
      </c>
      <c r="HH118" s="82">
        <f t="shared" si="408"/>
        <v>1.9813153379648877E-36</v>
      </c>
      <c r="HI118" s="82">
        <f t="shared" si="409"/>
        <v>2.973606839004627E-39</v>
      </c>
      <c r="HJ118" s="82">
        <f t="shared" si="410"/>
        <v>3.0279126718006413E-41</v>
      </c>
      <c r="HK118" s="82">
        <f t="shared" si="411"/>
        <v>4.6848355736512558E-39</v>
      </c>
      <c r="HL118" s="82">
        <f t="shared" si="412"/>
        <v>1.1699024256159469E-30</v>
      </c>
      <c r="HM118" s="82">
        <f t="shared" si="413"/>
        <v>8.2956612742091267E-35</v>
      </c>
      <c r="HN118" s="82">
        <f t="shared" si="414"/>
        <v>1.5039329067731573E-27</v>
      </c>
      <c r="HO118" s="82">
        <f t="shared" si="415"/>
        <v>1.383720171320558E-16</v>
      </c>
      <c r="HP118" s="82">
        <f t="shared" si="416"/>
        <v>3.8317246982162261E-11</v>
      </c>
      <c r="HQ118" s="82">
        <f t="shared" si="417"/>
        <v>6.7271497976528037E-10</v>
      </c>
      <c r="HS118" s="82">
        <f t="shared" si="327"/>
        <v>2.2201201637298447E-2</v>
      </c>
      <c r="HT118" s="82">
        <f t="shared" si="418"/>
        <v>1.1541825054457707E-4</v>
      </c>
      <c r="HU118" s="82">
        <f t="shared" si="419"/>
        <v>2.7803124749740704E-4</v>
      </c>
      <c r="HV118" s="82">
        <f t="shared" si="420"/>
        <v>1.6163893973886786E-4</v>
      </c>
      <c r="HW118" s="82">
        <f t="shared" si="421"/>
        <v>8.4491917782999863E-4</v>
      </c>
      <c r="HX118" s="82">
        <f t="shared" si="422"/>
        <v>2.125294445899061E-3</v>
      </c>
      <c r="HY118" s="82">
        <f t="shared" si="423"/>
        <v>1.7711219833200279E-3</v>
      </c>
      <c r="HZ118" s="82">
        <f t="shared" si="424"/>
        <v>1.1319990949911355E-3</v>
      </c>
      <c r="IA118" s="82">
        <f t="shared" si="425"/>
        <v>1.6273712748330245E-3</v>
      </c>
      <c r="IB118" s="82">
        <f t="shared" si="426"/>
        <v>5.1921529170992104E-4</v>
      </c>
      <c r="IC118" s="82">
        <f t="shared" si="427"/>
        <v>6.493744860139234E-5</v>
      </c>
      <c r="ID118" s="82">
        <f t="shared" si="428"/>
        <v>2.2804607558521989E-4</v>
      </c>
      <c r="IE118" s="82">
        <f t="shared" si="429"/>
        <v>6.7366711289477194E-6</v>
      </c>
      <c r="IF118" s="82">
        <f t="shared" si="430"/>
        <v>2.1519149997169343E-4</v>
      </c>
      <c r="IG118" s="82">
        <f t="shared" si="431"/>
        <v>6.6738463772798102E-5</v>
      </c>
      <c r="II118" s="82">
        <f t="shared" si="328"/>
        <v>5.8745251115645394E-29</v>
      </c>
      <c r="IJ118" s="82">
        <f t="shared" si="329"/>
        <v>7.6671594201845155E-51</v>
      </c>
      <c r="IK118" s="82">
        <f t="shared" si="330"/>
        <v>6.9086121762601583E-50</v>
      </c>
      <c r="IL118" s="82">
        <f t="shared" si="331"/>
        <v>3.9304794532150607E-57</v>
      </c>
      <c r="IM118" s="82">
        <f t="shared" si="332"/>
        <v>4.2761929107598588E-56</v>
      </c>
      <c r="IN118" s="82">
        <f t="shared" si="333"/>
        <v>9.1191360947499457E-53</v>
      </c>
      <c r="IO118" s="82">
        <f t="shared" si="334"/>
        <v>6.6352296526663511E-49</v>
      </c>
      <c r="IP118" s="82">
        <f t="shared" si="335"/>
        <v>3.1215670566705374E-53</v>
      </c>
      <c r="IQ118" s="82">
        <f t="shared" si="336"/>
        <v>8.274787396002236E-50</v>
      </c>
      <c r="IR118" s="82">
        <f t="shared" si="337"/>
        <v>1.9032902257989417E-59</v>
      </c>
      <c r="IS118" s="82">
        <f t="shared" si="338"/>
        <v>5.8638955528696635E-75</v>
      </c>
      <c r="IT118" s="82">
        <f t="shared" si="339"/>
        <v>1.3148929059282231E-54</v>
      </c>
      <c r="IU118" s="82">
        <f t="shared" si="340"/>
        <v>3.846889912548242E-73</v>
      </c>
      <c r="IV118" s="82">
        <f t="shared" si="341"/>
        <v>4.2581936777045404E-30</v>
      </c>
      <c r="IW118" s="82">
        <f t="shared" si="342"/>
        <v>1.6414520677135633E-17</v>
      </c>
      <c r="IY118" s="82">
        <f t="shared" si="343"/>
        <v>2.2409175137644923E-2</v>
      </c>
      <c r="IZ118" s="82">
        <f t="shared" si="344"/>
        <v>1.1541825516319244E-4</v>
      </c>
      <c r="JA118" s="82">
        <f t="shared" si="345"/>
        <v>2.7803124749741154E-4</v>
      </c>
      <c r="JB118" s="82">
        <f t="shared" si="346"/>
        <v>1.6163893973886797E-4</v>
      </c>
      <c r="JC118" s="82">
        <f t="shared" si="347"/>
        <v>8.4491917782999863E-4</v>
      </c>
      <c r="JD118" s="82">
        <f t="shared" si="348"/>
        <v>2.125294445899061E-3</v>
      </c>
      <c r="JE118" s="82">
        <f t="shared" si="349"/>
        <v>1.7711219833200279E-3</v>
      </c>
      <c r="JF118" s="82">
        <f t="shared" si="350"/>
        <v>1.1319990949911355E-3</v>
      </c>
      <c r="JG118" s="82">
        <f t="shared" si="351"/>
        <v>1.6273712748330245E-3</v>
      </c>
      <c r="JH118" s="82">
        <f t="shared" si="352"/>
        <v>5.1921529170992104E-4</v>
      </c>
      <c r="JI118" s="82">
        <f t="shared" si="353"/>
        <v>6.493744860139234E-5</v>
      </c>
      <c r="JJ118" s="82">
        <f t="shared" si="354"/>
        <v>2.2804607558521989E-4</v>
      </c>
      <c r="JK118" s="82">
        <f t="shared" si="355"/>
        <v>6.7366711290860916E-6</v>
      </c>
      <c r="JL118" s="82">
        <f t="shared" si="356"/>
        <v>2.1519153828894041E-4</v>
      </c>
      <c r="JM118" s="82">
        <f t="shared" si="357"/>
        <v>6.6739136487794278E-5</v>
      </c>
    </row>
    <row r="119" spans="2:273" x14ac:dyDescent="0.25">
      <c r="B119" s="2">
        <v>92</v>
      </c>
      <c r="C119" s="37">
        <v>0.27101500000000001</v>
      </c>
      <c r="D119" s="37">
        <v>0.244063</v>
      </c>
      <c r="E119" s="37">
        <v>0.233848</v>
      </c>
      <c r="F119" s="37">
        <v>0.23410400000000001</v>
      </c>
      <c r="G119" s="37">
        <v>0.229487</v>
      </c>
      <c r="H119" s="37">
        <v>0.24093400000000001</v>
      </c>
      <c r="I119" s="37">
        <v>0.24138200000000001</v>
      </c>
      <c r="J119" s="37">
        <v>0.24180099999999999</v>
      </c>
      <c r="K119" s="37">
        <v>0.25077199999999999</v>
      </c>
      <c r="L119" s="37">
        <v>0.24939600000000001</v>
      </c>
      <c r="M119" s="37">
        <v>0.259548</v>
      </c>
      <c r="N119" s="37">
        <v>0.26552399999999998</v>
      </c>
      <c r="O119" s="37">
        <v>0.253307</v>
      </c>
      <c r="P119" s="37">
        <v>0.24565100000000001</v>
      </c>
      <c r="Q119" s="37">
        <v>0.24934999999999999</v>
      </c>
      <c r="S119" s="4">
        <f t="shared" si="229"/>
        <v>0.26931384598439667</v>
      </c>
      <c r="T119" s="4">
        <f t="shared" si="230"/>
        <v>0.24251301004998319</v>
      </c>
      <c r="U119" s="4">
        <f t="shared" si="231"/>
        <v>0.23347098516908971</v>
      </c>
      <c r="V119" s="4">
        <f t="shared" si="232"/>
        <v>0.23423146411295623</v>
      </c>
      <c r="W119" s="4">
        <f t="shared" si="233"/>
        <v>0.23193752511518659</v>
      </c>
      <c r="X119" s="4">
        <f t="shared" si="234"/>
        <v>0.24023180133373528</v>
      </c>
      <c r="Y119" s="4">
        <f t="shared" si="235"/>
        <v>0.23970645637104879</v>
      </c>
      <c r="Z119" s="4">
        <f t="shared" si="236"/>
        <v>0.2463649415334464</v>
      </c>
      <c r="AA119" s="4">
        <f t="shared" si="237"/>
        <v>0.24797831838238277</v>
      </c>
      <c r="AB119" s="4">
        <f t="shared" si="238"/>
        <v>0.24945200041824558</v>
      </c>
      <c r="AC119" s="4">
        <f t="shared" si="239"/>
        <v>0.26532147819345336</v>
      </c>
      <c r="AD119" s="4">
        <f t="shared" si="240"/>
        <v>0.26913300081035413</v>
      </c>
      <c r="AE119" s="4">
        <f t="shared" si="241"/>
        <v>0.2541870114747895</v>
      </c>
      <c r="AF119" s="4">
        <f t="shared" si="242"/>
        <v>0.24547755897297052</v>
      </c>
      <c r="AG119" s="4">
        <f t="shared" si="243"/>
        <v>0.25660633094248619</v>
      </c>
      <c r="AI119" s="4">
        <f t="shared" si="244"/>
        <v>1.7011540156033345E-3</v>
      </c>
      <c r="AJ119" s="4">
        <f t="shared" si="245"/>
        <v>1.5499899500168168E-3</v>
      </c>
      <c r="AK119" s="4">
        <f t="shared" si="246"/>
        <v>3.7701483091029386E-4</v>
      </c>
      <c r="AL119" s="4">
        <f t="shared" si="247"/>
        <v>-1.2746411295622151E-4</v>
      </c>
      <c r="AM119" s="4">
        <f t="shared" si="248"/>
        <v>-2.4505251151865914E-3</v>
      </c>
      <c r="AN119" s="4">
        <f t="shared" si="249"/>
        <v>7.0219866626472505E-4</v>
      </c>
      <c r="AO119" s="4">
        <f t="shared" si="250"/>
        <v>1.675543628951226E-3</v>
      </c>
      <c r="AP119" s="4">
        <f t="shared" si="251"/>
        <v>-4.563941533446414E-3</v>
      </c>
      <c r="AQ119" s="4">
        <f t="shared" si="252"/>
        <v>2.7936816176172274E-3</v>
      </c>
      <c r="AR119" s="4">
        <f t="shared" si="253"/>
        <v>-5.6000418245577555E-5</v>
      </c>
      <c r="AS119" s="4">
        <f t="shared" si="254"/>
        <v>-5.773478193453363E-3</v>
      </c>
      <c r="AT119" s="4">
        <f t="shared" si="255"/>
        <v>-3.609000810354146E-3</v>
      </c>
      <c r="AU119" s="4">
        <f t="shared" si="256"/>
        <v>-8.8001147478949937E-4</v>
      </c>
      <c r="AV119" s="4">
        <f t="shared" si="358"/>
        <v>1.7344102702948616E-4</v>
      </c>
      <c r="AW119" s="4">
        <f t="shared" si="358"/>
        <v>-7.2563309424862055E-3</v>
      </c>
      <c r="AY119" s="2">
        <f t="shared" si="308"/>
        <v>0.26931257898720518</v>
      </c>
      <c r="AZ119" s="2">
        <f t="shared" si="359"/>
        <v>0.24250708632803691</v>
      </c>
      <c r="BA119" s="2">
        <f t="shared" si="360"/>
        <v>0.23344947827931822</v>
      </c>
      <c r="BB119" s="2">
        <f t="shared" si="361"/>
        <v>0.23421341063236026</v>
      </c>
      <c r="BC119" s="2">
        <f t="shared" si="362"/>
        <v>0.2318036531075934</v>
      </c>
      <c r="BD119" s="2">
        <f t="shared" si="363"/>
        <v>0.23984035719512806</v>
      </c>
      <c r="BE119" s="2">
        <f t="shared" si="364"/>
        <v>0.23943538526891847</v>
      </c>
      <c r="BF119" s="2">
        <f t="shared" si="365"/>
        <v>0.24619818890047779</v>
      </c>
      <c r="BG119" s="2">
        <f t="shared" si="366"/>
        <v>0.24766207560974893</v>
      </c>
      <c r="BH119" s="2">
        <f t="shared" si="367"/>
        <v>0.24933077595403649</v>
      </c>
      <c r="BI119" s="2">
        <f t="shared" si="368"/>
        <v>0.26530529727559243</v>
      </c>
      <c r="BJ119" s="2">
        <f t="shared" si="369"/>
        <v>0.26905947136725439</v>
      </c>
      <c r="BK119" s="2">
        <f t="shared" si="370"/>
        <v>0.2541836556013638</v>
      </c>
      <c r="BL119" s="2">
        <f t="shared" si="371"/>
        <v>0.24535642562328414</v>
      </c>
      <c r="BM119" s="2">
        <f t="shared" si="372"/>
        <v>0.2564886891328727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0.244063</v>
      </c>
      <c r="CG119" s="2">
        <f t="shared" si="311"/>
        <v>0.233848</v>
      </c>
      <c r="CH119" s="2">
        <f t="shared" si="312"/>
        <v>0.23410400000000001</v>
      </c>
      <c r="CI119" s="2">
        <f t="shared" si="313"/>
        <v>0.229487</v>
      </c>
      <c r="CJ119" s="2">
        <f t="shared" si="314"/>
        <v>0.24093400000000001</v>
      </c>
      <c r="CK119" s="2">
        <f t="shared" si="315"/>
        <v>0.24138200000000001</v>
      </c>
      <c r="CL119" s="2">
        <f t="shared" si="316"/>
        <v>0.24180099999999999</v>
      </c>
      <c r="CM119" s="2">
        <f t="shared" si="317"/>
        <v>0.25077199999999999</v>
      </c>
      <c r="CN119" s="2">
        <f t="shared" si="318"/>
        <v>0.24939600000000001</v>
      </c>
      <c r="CO119" s="2">
        <f t="shared" si="319"/>
        <v>0.259548</v>
      </c>
      <c r="CP119" s="2">
        <f t="shared" si="320"/>
        <v>0.26552399999999998</v>
      </c>
      <c r="CQ119" s="2">
        <f t="shared" si="321"/>
        <v>0.253307</v>
      </c>
      <c r="CR119" s="2">
        <f t="shared" si="322"/>
        <v>0.24565100000000001</v>
      </c>
      <c r="CS119" s="2">
        <f t="shared" si="323"/>
        <v>0.24934999999999999</v>
      </c>
      <c r="CU119" s="2" t="str">
        <f t="shared" si="273"/>
        <v/>
      </c>
      <c r="CV119" s="2">
        <f t="shared" si="274"/>
        <v>0.244063</v>
      </c>
      <c r="CW119" s="2">
        <f t="shared" si="275"/>
        <v>0.233848</v>
      </c>
      <c r="CX119" s="2">
        <f t="shared" si="276"/>
        <v>0.23410400000000001</v>
      </c>
      <c r="CY119" s="2">
        <f t="shared" si="277"/>
        <v>0.229487</v>
      </c>
      <c r="CZ119" s="2">
        <f t="shared" si="278"/>
        <v>0.24093400000000001</v>
      </c>
      <c r="DA119" s="2">
        <f t="shared" si="279"/>
        <v>0.24138200000000001</v>
      </c>
      <c r="DB119" s="2">
        <f t="shared" si="280"/>
        <v>0.24180099999999999</v>
      </c>
      <c r="DC119" s="2">
        <f t="shared" si="281"/>
        <v>0.25077199999999999</v>
      </c>
      <c r="DD119" s="2">
        <f t="shared" si="282"/>
        <v>0.24939600000000001</v>
      </c>
      <c r="DE119" s="2">
        <f t="shared" si="283"/>
        <v>0.259548</v>
      </c>
      <c r="DF119" s="2">
        <f t="shared" si="284"/>
        <v>0.26552399999999998</v>
      </c>
      <c r="DG119" s="2">
        <f t="shared" si="285"/>
        <v>0.253307</v>
      </c>
      <c r="DH119" s="2">
        <f t="shared" si="286"/>
        <v>0.24565100000000001</v>
      </c>
      <c r="DI119" s="2">
        <f t="shared" si="287"/>
        <v>0.24934999999999999</v>
      </c>
      <c r="DK119" s="2">
        <f t="shared" si="288"/>
        <v>0.5271746515151513</v>
      </c>
      <c r="DL119" s="2">
        <f t="shared" si="373"/>
        <v>0.32693061762311765</v>
      </c>
      <c r="DM119" s="2">
        <f t="shared" si="373"/>
        <v>0.30701097400109467</v>
      </c>
      <c r="DN119" s="2">
        <f t="shared" si="373"/>
        <v>0.32985415763546799</v>
      </c>
      <c r="DO119" s="2">
        <f t="shared" si="373"/>
        <v>0.37038610153846163</v>
      </c>
      <c r="DP119" s="2">
        <f t="shared" si="373"/>
        <v>0.36085662168266519</v>
      </c>
      <c r="DQ119" s="2">
        <f t="shared" si="373"/>
        <v>0.33884004841897236</v>
      </c>
      <c r="DR119" s="2">
        <f t="shared" si="373"/>
        <v>0.35020518769230757</v>
      </c>
      <c r="DS119" s="2">
        <f t="shared" si="373"/>
        <v>0.36788466358974364</v>
      </c>
      <c r="DT119" s="2">
        <f t="shared" si="373"/>
        <v>0.34951526841676844</v>
      </c>
      <c r="DU119" s="2">
        <f t="shared" si="373"/>
        <v>0.35852494022988501</v>
      </c>
      <c r="DV119" s="2">
        <f t="shared" si="373"/>
        <v>0.34619348505747116</v>
      </c>
      <c r="DW119" s="2">
        <f t="shared" si="373"/>
        <v>0.3167608712643678</v>
      </c>
      <c r="DX119" s="2">
        <f t="shared" si="373"/>
        <v>0.30904226470588236</v>
      </c>
      <c r="DY119" s="2">
        <f t="shared" si="373"/>
        <v>0.35893300557040997</v>
      </c>
      <c r="EA119" s="2">
        <f t="shared" si="228"/>
        <v>0.26914944608414237</v>
      </c>
      <c r="EB119" s="2">
        <f t="shared" si="290"/>
        <v>0.2422810081755655</v>
      </c>
      <c r="EC119" s="2">
        <f t="shared" si="291"/>
        <v>0.23323580684962236</v>
      </c>
      <c r="ED119" s="2">
        <f t="shared" si="292"/>
        <v>0.23392347650304382</v>
      </c>
      <c r="EE119" s="2">
        <f t="shared" si="293"/>
        <v>0.2315189356261711</v>
      </c>
      <c r="EF119" s="2">
        <f t="shared" si="294"/>
        <v>0.23963620734305136</v>
      </c>
      <c r="EG119" s="2">
        <f t="shared" si="295"/>
        <v>0.23926764611333665</v>
      </c>
      <c r="EH119" s="2">
        <f t="shared" si="296"/>
        <v>0.24596526484260983</v>
      </c>
      <c r="EI119" s="2">
        <f t="shared" si="297"/>
        <v>0.24739098291995495</v>
      </c>
      <c r="EJ119" s="2">
        <f t="shared" si="298"/>
        <v>0.24908476494697962</v>
      </c>
      <c r="EK119" s="2">
        <f t="shared" si="299"/>
        <v>0.26499599699970477</v>
      </c>
      <c r="EL119" s="2">
        <f t="shared" si="300"/>
        <v>0.26879196584608689</v>
      </c>
      <c r="EM119" s="2">
        <f t="shared" si="301"/>
        <v>0.25397344808214461</v>
      </c>
      <c r="EN119" s="2">
        <f t="shared" si="302"/>
        <v>0.24506276384870732</v>
      </c>
      <c r="EO119" s="2">
        <f t="shared" si="303"/>
        <v>0.25567189258513523</v>
      </c>
      <c r="EQ119" s="2">
        <f t="shared" si="304"/>
        <v>0.26849395303047857</v>
      </c>
      <c r="ER119" s="2">
        <f t="shared" si="374"/>
        <v>0.24191592914825291</v>
      </c>
      <c r="ES119" s="2">
        <f t="shared" si="374"/>
        <v>0.23290190690109616</v>
      </c>
      <c r="ET119" s="2">
        <f t="shared" si="374"/>
        <v>0.23370326468690919</v>
      </c>
      <c r="EU119" s="2">
        <f t="shared" si="374"/>
        <v>0.23143968081563374</v>
      </c>
      <c r="EV119" s="2">
        <f t="shared" si="374"/>
        <v>0.23966864036915386</v>
      </c>
      <c r="EW119" s="2">
        <f t="shared" si="374"/>
        <v>0.23923115365576753</v>
      </c>
      <c r="EX119" s="2">
        <f t="shared" si="374"/>
        <v>0.24606915262175116</v>
      </c>
      <c r="EY119" s="2">
        <f t="shared" si="374"/>
        <v>0.24739210399246331</v>
      </c>
      <c r="EZ119" s="2">
        <f t="shared" si="374"/>
        <v>0.24894533954375608</v>
      </c>
      <c r="FA119" s="2">
        <f t="shared" si="374"/>
        <v>0.26509469392830493</v>
      </c>
      <c r="FB119" s="2">
        <f t="shared" si="374"/>
        <v>0.26873656547997804</v>
      </c>
      <c r="FC119" s="2">
        <f t="shared" si="374"/>
        <v>0.25395920003684563</v>
      </c>
      <c r="FD119" s="2">
        <f t="shared" si="374"/>
        <v>0.24500897296580837</v>
      </c>
      <c r="FE119" s="2">
        <f t="shared" si="374"/>
        <v>0.25766764713567974</v>
      </c>
      <c r="FG119" s="2">
        <f t="shared" si="306"/>
        <v>0.99934010520486904</v>
      </c>
      <c r="FH119" s="2">
        <f t="shared" si="375"/>
        <v>0.99730209174193218</v>
      </c>
      <c r="FI119" s="2">
        <f t="shared" si="375"/>
        <v>0.99706235079749972</v>
      </c>
      <c r="FJ119" s="2">
        <f t="shared" si="375"/>
        <v>0.99695972406396338</v>
      </c>
      <c r="FK119" s="2">
        <f t="shared" si="375"/>
        <v>0.99794272281150775</v>
      </c>
      <c r="FL119" s="2">
        <f t="shared" si="375"/>
        <v>0.99831964013748065</v>
      </c>
      <c r="FM119" s="2">
        <f t="shared" si="375"/>
        <v>0.99831081510725095</v>
      </c>
      <c r="FN119" s="2">
        <f t="shared" si="375"/>
        <v>0.99778023659239512</v>
      </c>
      <c r="FO119" s="2">
        <f t="shared" si="375"/>
        <v>0.997750281470561</v>
      </c>
      <c r="FP119" s="2">
        <f t="shared" si="375"/>
        <v>0.99752928719262468</v>
      </c>
      <c r="FQ119" s="2">
        <f t="shared" si="375"/>
        <v>0.99670384896915909</v>
      </c>
      <c r="FR119" s="2">
        <f t="shared" si="375"/>
        <v>0.99653711491482933</v>
      </c>
      <c r="FS119" s="2">
        <f t="shared" si="375"/>
        <v>0.99665038039882137</v>
      </c>
      <c r="FT119" s="2">
        <f t="shared" si="375"/>
        <v>0.99540561403810657</v>
      </c>
      <c r="FU119" s="2">
        <f t="shared" si="375"/>
        <v>0.99214773589452676</v>
      </c>
      <c r="FW119" s="2">
        <f t="shared" si="324"/>
        <v>1.0887357194451271E-2</v>
      </c>
      <c r="FX119" s="2">
        <f t="shared" si="376"/>
        <v>6.2965213759020077E-3</v>
      </c>
      <c r="FY119" s="2">
        <f t="shared" si="377"/>
        <v>9.1468455280926605E-3</v>
      </c>
      <c r="FZ119" s="2">
        <f t="shared" si="378"/>
        <v>7.8179821968905674E-3</v>
      </c>
      <c r="GA119" s="2">
        <f t="shared" si="379"/>
        <v>1.2248735856086062E-2</v>
      </c>
      <c r="GB119" s="2">
        <f t="shared" si="380"/>
        <v>1.4057686169357052E-2</v>
      </c>
      <c r="GC119" s="2">
        <f t="shared" si="381"/>
        <v>1.252429016957792E-2</v>
      </c>
      <c r="GD119" s="2">
        <f t="shared" si="382"/>
        <v>1.4786065573097609E-2</v>
      </c>
      <c r="GE119" s="2">
        <f t="shared" si="383"/>
        <v>1.4114796952847725E-2</v>
      </c>
      <c r="GF119" s="2">
        <f t="shared" si="384"/>
        <v>1.52334084604052E-2</v>
      </c>
      <c r="GG119" s="2">
        <f t="shared" si="385"/>
        <v>1.0281507848746815E-2</v>
      </c>
      <c r="GH119" s="2">
        <f t="shared" si="386"/>
        <v>9.5133898238371779E-3</v>
      </c>
      <c r="GI119" s="2">
        <f t="shared" si="387"/>
        <v>7.4721954662823704E-3</v>
      </c>
      <c r="GJ119" s="2">
        <f t="shared" si="388"/>
        <v>5.2935738359333722E-3</v>
      </c>
      <c r="GK119" s="2">
        <f t="shared" si="389"/>
        <v>2.9878507606901313E-3</v>
      </c>
      <c r="GM119" s="82">
        <f t="shared" si="325"/>
        <v>3.0614365083053433E-10</v>
      </c>
      <c r="GN119" s="82">
        <f t="shared" si="390"/>
        <v>1.9310264363725434E-82</v>
      </c>
      <c r="GO119" s="82">
        <f t="shared" si="391"/>
        <v>1.5266343417840282E-86</v>
      </c>
      <c r="GP119" s="82">
        <f t="shared" si="392"/>
        <v>2.0932521359210331E-81</v>
      </c>
      <c r="GQ119" s="82">
        <f t="shared" si="393"/>
        <v>1.0889884183057941E-106</v>
      </c>
      <c r="GR119" s="82">
        <f t="shared" si="394"/>
        <v>1.6797198604193921E-123</v>
      </c>
      <c r="GS119" s="82">
        <f t="shared" si="395"/>
        <v>2.47097250180728E-178</v>
      </c>
      <c r="GT119" s="82">
        <f t="shared" si="396"/>
        <v>2.0952587143242745E-134</v>
      </c>
      <c r="GU119" s="82">
        <f t="shared" si="397"/>
        <v>1.1540788551578535E-145</v>
      </c>
      <c r="GV119" s="82">
        <f t="shared" si="398"/>
        <v>3.595523935743072E-146</v>
      </c>
      <c r="GW119" s="82">
        <f t="shared" si="399"/>
        <v>4.5189143152168252E-159</v>
      </c>
      <c r="GX119" s="82">
        <f t="shared" si="400"/>
        <v>7.7834544378026036E-112</v>
      </c>
      <c r="GY119" s="82">
        <f t="shared" si="401"/>
        <v>1.9614237188165916E-89</v>
      </c>
      <c r="GZ119" s="82">
        <f t="shared" si="402"/>
        <v>2.5839872305473488E-80</v>
      </c>
      <c r="HA119" s="82">
        <f t="shared" si="403"/>
        <v>5.7588531135007E-54</v>
      </c>
      <c r="HC119" s="82">
        <f t="shared" si="326"/>
        <v>1.0319339357491029E-4</v>
      </c>
      <c r="HD119" s="82">
        <f t="shared" si="404"/>
        <v>8.0615182105428393E-14</v>
      </c>
      <c r="HE119" s="82">
        <f t="shared" si="405"/>
        <v>1.4354630836016287E-20</v>
      </c>
      <c r="HF119" s="82">
        <f t="shared" si="406"/>
        <v>3.5469934224145952E-22</v>
      </c>
      <c r="HG119" s="82">
        <f t="shared" si="407"/>
        <v>8.6016369658663241E-34</v>
      </c>
      <c r="HH119" s="82">
        <f t="shared" si="408"/>
        <v>1.0634297844408407E-39</v>
      </c>
      <c r="HI119" s="82">
        <f t="shared" si="409"/>
        <v>4.3769263020168793E-43</v>
      </c>
      <c r="HJ119" s="82">
        <f t="shared" si="410"/>
        <v>2.1449739903702346E-45</v>
      </c>
      <c r="HK119" s="82">
        <f t="shared" si="411"/>
        <v>4.4770336822117839E-43</v>
      </c>
      <c r="HL119" s="82">
        <f t="shared" si="412"/>
        <v>8.6795820166469345E-34</v>
      </c>
      <c r="HM119" s="82">
        <f t="shared" si="413"/>
        <v>1.0641992208455149E-38</v>
      </c>
      <c r="HN119" s="82">
        <f t="shared" si="414"/>
        <v>6.5980235492154058E-31</v>
      </c>
      <c r="HO119" s="82">
        <f t="shared" si="415"/>
        <v>8.5505704305536769E-19</v>
      </c>
      <c r="HP119" s="82">
        <f t="shared" si="416"/>
        <v>1.1020965985717733E-12</v>
      </c>
      <c r="HQ119" s="82">
        <f t="shared" si="417"/>
        <v>1.9346475461360094E-11</v>
      </c>
      <c r="HS119" s="82">
        <f t="shared" si="327"/>
        <v>3.0309768903594093E-2</v>
      </c>
      <c r="HT119" s="82">
        <f t="shared" si="418"/>
        <v>2.0675846465586305E-4</v>
      </c>
      <c r="HU119" s="82">
        <f t="shared" si="419"/>
        <v>5.013916363179236E-4</v>
      </c>
      <c r="HV119" s="82">
        <f t="shared" si="420"/>
        <v>3.043150556541094E-4</v>
      </c>
      <c r="HW119" s="82">
        <f t="shared" si="421"/>
        <v>1.5660144390047079E-3</v>
      </c>
      <c r="HX119" s="82">
        <f t="shared" si="422"/>
        <v>3.7715666721401951E-3</v>
      </c>
      <c r="HY119" s="82">
        <f t="shared" si="423"/>
        <v>3.0577280942295474E-3</v>
      </c>
      <c r="HZ119" s="82">
        <f t="shared" si="424"/>
        <v>2.0902714636612742E-3</v>
      </c>
      <c r="IA119" s="82">
        <f t="shared" si="425"/>
        <v>2.8779575574900498E-3</v>
      </c>
      <c r="IB119" s="82">
        <f t="shared" si="426"/>
        <v>1.0364407538297163E-3</v>
      </c>
      <c r="IC119" s="82">
        <f t="shared" si="427"/>
        <v>1.4578621083164182E-4</v>
      </c>
      <c r="ID119" s="82">
        <f t="shared" si="428"/>
        <v>4.2829477491788508E-4</v>
      </c>
      <c r="IE119" s="82">
        <f t="shared" si="429"/>
        <v>1.5544168232824975E-5</v>
      </c>
      <c r="IF119" s="82">
        <f t="shared" si="430"/>
        <v>3.4979888376296717E-4</v>
      </c>
      <c r="IG119" s="82">
        <f t="shared" si="431"/>
        <v>1.1258172842179387E-4</v>
      </c>
      <c r="II119" s="82">
        <f t="shared" si="328"/>
        <v>7.0947608406634787E-28</v>
      </c>
      <c r="IJ119" s="82">
        <f t="shared" si="329"/>
        <v>4.1927440621487225E-49</v>
      </c>
      <c r="IK119" s="82">
        <f t="shared" si="330"/>
        <v>4.748096882407539E-48</v>
      </c>
      <c r="IL119" s="82">
        <f t="shared" si="331"/>
        <v>4.3647542590303287E-55</v>
      </c>
      <c r="IM119" s="82">
        <f t="shared" si="332"/>
        <v>6.9086582991762278E-54</v>
      </c>
      <c r="IN119" s="82">
        <f t="shared" si="333"/>
        <v>1.2571078346775594E-50</v>
      </c>
      <c r="IO119" s="82">
        <f t="shared" si="334"/>
        <v>5.6042369878499425E-47</v>
      </c>
      <c r="IP119" s="82">
        <f t="shared" si="335"/>
        <v>4.772637804287001E-51</v>
      </c>
      <c r="IQ119" s="82">
        <f t="shared" si="336"/>
        <v>8.6191458111141471E-48</v>
      </c>
      <c r="IR119" s="82">
        <f t="shared" si="337"/>
        <v>5.5457736329133854E-57</v>
      </c>
      <c r="IS119" s="82">
        <f t="shared" si="338"/>
        <v>4.2591771132954762E-72</v>
      </c>
      <c r="IT119" s="82">
        <f t="shared" si="339"/>
        <v>1.4198342100615312E-52</v>
      </c>
      <c r="IU119" s="82">
        <f t="shared" si="340"/>
        <v>1.572694061255444E-70</v>
      </c>
      <c r="IV119" s="82">
        <f t="shared" si="341"/>
        <v>4.0146425168717265E-29</v>
      </c>
      <c r="IW119" s="82">
        <f t="shared" si="342"/>
        <v>5.1240124921397447E-17</v>
      </c>
      <c r="IY119" s="82">
        <f t="shared" si="343"/>
        <v>3.0412962603312655E-2</v>
      </c>
      <c r="IZ119" s="82">
        <f t="shared" si="344"/>
        <v>2.0675846473647822E-4</v>
      </c>
      <c r="JA119" s="82">
        <f t="shared" si="345"/>
        <v>5.013916363179236E-4</v>
      </c>
      <c r="JB119" s="82">
        <f t="shared" si="346"/>
        <v>3.043150556541094E-4</v>
      </c>
      <c r="JC119" s="82">
        <f t="shared" si="347"/>
        <v>1.5660144390047079E-3</v>
      </c>
      <c r="JD119" s="82">
        <f t="shared" si="348"/>
        <v>3.7715666721401951E-3</v>
      </c>
      <c r="JE119" s="82">
        <f t="shared" si="349"/>
        <v>3.0577280942295474E-3</v>
      </c>
      <c r="JF119" s="82">
        <f t="shared" si="350"/>
        <v>2.0902714636612742E-3</v>
      </c>
      <c r="JG119" s="82">
        <f t="shared" si="351"/>
        <v>2.8779575574900498E-3</v>
      </c>
      <c r="JH119" s="82">
        <f t="shared" si="352"/>
        <v>1.0364407538297163E-3</v>
      </c>
      <c r="JI119" s="82">
        <f t="shared" si="353"/>
        <v>1.4578621083164182E-4</v>
      </c>
      <c r="JJ119" s="82">
        <f t="shared" si="354"/>
        <v>4.2829477491788508E-4</v>
      </c>
      <c r="JK119" s="82">
        <f t="shared" si="355"/>
        <v>1.5544168232825828E-5</v>
      </c>
      <c r="JL119" s="82">
        <f t="shared" si="356"/>
        <v>3.4979888486506378E-4</v>
      </c>
      <c r="JM119" s="82">
        <f t="shared" si="357"/>
        <v>1.1258174776832057E-4</v>
      </c>
    </row>
    <row r="120" spans="2:273" x14ac:dyDescent="0.25">
      <c r="B120" s="2">
        <v>93</v>
      </c>
      <c r="C120" s="37">
        <v>0.26842199999999999</v>
      </c>
      <c r="D120" s="37">
        <v>0.242065</v>
      </c>
      <c r="E120" s="37">
        <v>0.236841</v>
      </c>
      <c r="F120" s="37">
        <v>0.23538600000000001</v>
      </c>
      <c r="G120" s="37">
        <v>0.22901299999999999</v>
      </c>
      <c r="H120" s="37">
        <v>0.244925</v>
      </c>
      <c r="I120" s="37">
        <v>0.24074400000000001</v>
      </c>
      <c r="J120" s="37">
        <v>0.24893899999999999</v>
      </c>
      <c r="K120" s="37">
        <v>0.24602099999999999</v>
      </c>
      <c r="L120" s="37">
        <v>0.25339600000000001</v>
      </c>
      <c r="M120" s="37">
        <v>0.259376</v>
      </c>
      <c r="N120" s="37">
        <v>0.26647900000000002</v>
      </c>
      <c r="O120" s="37">
        <v>0.25414799999999999</v>
      </c>
      <c r="P120" s="37">
        <v>0.239957</v>
      </c>
      <c r="Q120" s="37">
        <v>0.25503300000000001</v>
      </c>
      <c r="S120" s="4">
        <f t="shared" si="229"/>
        <v>0.26902000945695431</v>
      </c>
      <c r="T120" s="4">
        <f t="shared" si="230"/>
        <v>0.24226531166629303</v>
      </c>
      <c r="U120" s="4">
        <f t="shared" si="231"/>
        <v>0.23315712367748151</v>
      </c>
      <c r="V120" s="4">
        <f t="shared" si="232"/>
        <v>0.23391734158691524</v>
      </c>
      <c r="W120" s="4">
        <f t="shared" si="233"/>
        <v>0.23167456066578238</v>
      </c>
      <c r="X120" s="4">
        <f t="shared" si="234"/>
        <v>0.24025733024789567</v>
      </c>
      <c r="Y120" s="4">
        <f t="shared" si="235"/>
        <v>0.23960508101917571</v>
      </c>
      <c r="Z120" s="4">
        <f t="shared" si="236"/>
        <v>0.24605235133931538</v>
      </c>
      <c r="AA120" s="4">
        <f t="shared" si="237"/>
        <v>0.2477787312694045</v>
      </c>
      <c r="AB120" s="4">
        <f t="shared" si="238"/>
        <v>0.24922836157631789</v>
      </c>
      <c r="AC120" s="4">
        <f t="shared" si="239"/>
        <v>0.26469430324713789</v>
      </c>
      <c r="AD120" s="4">
        <f t="shared" si="240"/>
        <v>0.26877188924351347</v>
      </c>
      <c r="AE120" s="4">
        <f t="shared" si="241"/>
        <v>0.25378701175462764</v>
      </c>
      <c r="AF120" s="4">
        <f t="shared" si="242"/>
        <v>0.24516919178083965</v>
      </c>
      <c r="AG120" s="4">
        <f t="shared" si="243"/>
        <v>0.25630849649635967</v>
      </c>
      <c r="AI120" s="4">
        <f t="shared" si="244"/>
        <v>-5.9800945695431817E-4</v>
      </c>
      <c r="AJ120" s="4">
        <f t="shared" si="245"/>
        <v>-2.0031166629302932E-4</v>
      </c>
      <c r="AK120" s="4">
        <f t="shared" si="246"/>
        <v>3.6838763225184867E-3</v>
      </c>
      <c r="AL120" s="4">
        <f t="shared" si="247"/>
        <v>1.4686584130847724E-3</v>
      </c>
      <c r="AM120" s="4">
        <f t="shared" si="248"/>
        <v>-2.6615606657823809E-3</v>
      </c>
      <c r="AN120" s="4">
        <f t="shared" si="249"/>
        <v>4.6676697521043364E-3</v>
      </c>
      <c r="AO120" s="4">
        <f t="shared" si="250"/>
        <v>1.1389189808242994E-3</v>
      </c>
      <c r="AP120" s="4">
        <f t="shared" si="251"/>
        <v>2.8866486606846098E-3</v>
      </c>
      <c r="AQ120" s="4">
        <f t="shared" si="252"/>
        <v>-1.7577312694045111E-3</v>
      </c>
      <c r="AR120" s="4">
        <f t="shared" si="253"/>
        <v>4.1676384236821185E-3</v>
      </c>
      <c r="AS120" s="4">
        <f t="shared" si="254"/>
        <v>-5.3183032471378899E-3</v>
      </c>
      <c r="AT120" s="4">
        <f t="shared" si="255"/>
        <v>-2.2928892435134518E-3</v>
      </c>
      <c r="AU120" s="4">
        <f t="shared" si="256"/>
        <v>3.6098824537234009E-4</v>
      </c>
      <c r="AV120" s="4">
        <f t="shared" si="358"/>
        <v>-5.2121917808396478E-3</v>
      </c>
      <c r="AW120" s="4">
        <f t="shared" si="358"/>
        <v>-1.2754964963596627E-3</v>
      </c>
      <c r="AY120" s="2">
        <f t="shared" si="308"/>
        <v>0.26901952135055002</v>
      </c>
      <c r="AZ120" s="2">
        <f t="shared" si="359"/>
        <v>0.24225527085786885</v>
      </c>
      <c r="BA120" s="2">
        <f t="shared" si="360"/>
        <v>0.23312068731686958</v>
      </c>
      <c r="BB120" s="2">
        <f t="shared" si="361"/>
        <v>0.23388547993089931</v>
      </c>
      <c r="BC120" s="2">
        <f t="shared" si="362"/>
        <v>0.23144495033876403</v>
      </c>
      <c r="BD120" s="2">
        <f t="shared" si="363"/>
        <v>0.23961651314779919</v>
      </c>
      <c r="BE120" s="2">
        <f t="shared" si="364"/>
        <v>0.23917003843450482</v>
      </c>
      <c r="BF120" s="2">
        <f t="shared" si="365"/>
        <v>0.24576819986675483</v>
      </c>
      <c r="BG120" s="2">
        <f t="shared" si="366"/>
        <v>0.24726068135936549</v>
      </c>
      <c r="BH120" s="2">
        <f t="shared" si="367"/>
        <v>0.24900618061668764</v>
      </c>
      <c r="BI120" s="2">
        <f t="shared" si="368"/>
        <v>0.26466088985340869</v>
      </c>
      <c r="BJ120" s="2">
        <f t="shared" si="369"/>
        <v>0.26864274525979348</v>
      </c>
      <c r="BK120" s="2">
        <f t="shared" si="370"/>
        <v>0.25377979470427081</v>
      </c>
      <c r="BL120" s="2">
        <f t="shared" si="371"/>
        <v>0.24498117212409157</v>
      </c>
      <c r="BM120" s="2">
        <f t="shared" si="372"/>
        <v>0.25611872025226912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0.242065</v>
      </c>
      <c r="CG120" s="2">
        <f t="shared" si="311"/>
        <v>0.236841</v>
      </c>
      <c r="CH120" s="2">
        <f t="shared" si="312"/>
        <v>0.23538600000000001</v>
      </c>
      <c r="CI120" s="2">
        <f t="shared" si="313"/>
        <v>0.22901299999999999</v>
      </c>
      <c r="CJ120" s="2">
        <f t="shared" si="314"/>
        <v>0.244925</v>
      </c>
      <c r="CK120" s="2">
        <f t="shared" si="315"/>
        <v>0.24074400000000001</v>
      </c>
      <c r="CL120" s="2">
        <f t="shared" si="316"/>
        <v>0.24893899999999999</v>
      </c>
      <c r="CM120" s="2">
        <f t="shared" si="317"/>
        <v>0.24602099999999999</v>
      </c>
      <c r="CN120" s="2">
        <f t="shared" si="318"/>
        <v>0.25339600000000001</v>
      </c>
      <c r="CO120" s="2">
        <f t="shared" si="319"/>
        <v>0.259376</v>
      </c>
      <c r="CP120" s="2">
        <f t="shared" si="320"/>
        <v>0.26647900000000002</v>
      </c>
      <c r="CQ120" s="2">
        <f t="shared" si="321"/>
        <v>0.25414799999999999</v>
      </c>
      <c r="CR120" s="2">
        <f t="shared" si="322"/>
        <v>0.239957</v>
      </c>
      <c r="CS120" s="2">
        <f t="shared" si="323"/>
        <v>0.25503300000000001</v>
      </c>
      <c r="CU120" s="2" t="str">
        <f t="shared" si="273"/>
        <v/>
      </c>
      <c r="CV120" s="2">
        <f t="shared" si="274"/>
        <v>0.242065</v>
      </c>
      <c r="CW120" s="2">
        <f t="shared" si="275"/>
        <v>0.236841</v>
      </c>
      <c r="CX120" s="2">
        <f t="shared" si="276"/>
        <v>0.23538600000000001</v>
      </c>
      <c r="CY120" s="2">
        <f t="shared" si="277"/>
        <v>0.22901299999999999</v>
      </c>
      <c r="CZ120" s="2">
        <f t="shared" si="278"/>
        <v>0.244925</v>
      </c>
      <c r="DA120" s="2">
        <f t="shared" si="279"/>
        <v>0.24074400000000001</v>
      </c>
      <c r="DB120" s="2">
        <f t="shared" si="280"/>
        <v>0.24893899999999999</v>
      </c>
      <c r="DC120" s="2">
        <f t="shared" si="281"/>
        <v>0.24602099999999999</v>
      </c>
      <c r="DD120" s="2">
        <f t="shared" si="282"/>
        <v>0.25339600000000001</v>
      </c>
      <c r="DE120" s="2">
        <f t="shared" si="283"/>
        <v>0.259376</v>
      </c>
      <c r="DF120" s="2">
        <f t="shared" si="284"/>
        <v>0.26647900000000002</v>
      </c>
      <c r="DG120" s="2">
        <f t="shared" si="285"/>
        <v>0.25414799999999999</v>
      </c>
      <c r="DH120" s="2">
        <f t="shared" si="286"/>
        <v>0.239957</v>
      </c>
      <c r="DI120" s="2">
        <f t="shared" si="287"/>
        <v>0.25503300000000001</v>
      </c>
      <c r="DK120" s="2">
        <f t="shared" si="288"/>
        <v>0.52982360606060586</v>
      </c>
      <c r="DL120" s="2">
        <f t="shared" si="373"/>
        <v>0.32767694424094429</v>
      </c>
      <c r="DM120" s="2">
        <f t="shared" si="373"/>
        <v>0.3075950582922824</v>
      </c>
      <c r="DN120" s="2">
        <f t="shared" si="373"/>
        <v>0.3307061083743843</v>
      </c>
      <c r="DO120" s="2">
        <f t="shared" si="373"/>
        <v>0.37166194230769234</v>
      </c>
      <c r="DP120" s="2">
        <f t="shared" si="373"/>
        <v>0.36199933427442127</v>
      </c>
      <c r="DQ120" s="2">
        <f t="shared" si="373"/>
        <v>0.33964686758893287</v>
      </c>
      <c r="DR120" s="2">
        <f t="shared" si="373"/>
        <v>0.35098328923076916</v>
      </c>
      <c r="DS120" s="2">
        <f t="shared" si="373"/>
        <v>0.36896510735042737</v>
      </c>
      <c r="DT120" s="2">
        <f t="shared" si="373"/>
        <v>0.35044475376475381</v>
      </c>
      <c r="DU120" s="2">
        <f t="shared" si="373"/>
        <v>0.35950481386725991</v>
      </c>
      <c r="DV120" s="2">
        <f t="shared" si="373"/>
        <v>0.34696532443455685</v>
      </c>
      <c r="DW120" s="2">
        <f t="shared" si="373"/>
        <v>0.31725294401186505</v>
      </c>
      <c r="DX120" s="2">
        <f t="shared" si="373"/>
        <v>0.30954404211229947</v>
      </c>
      <c r="DY120" s="2">
        <f t="shared" si="373"/>
        <v>0.36002366265597147</v>
      </c>
      <c r="EA120" s="2">
        <f t="shared" si="228"/>
        <v>0.26886943818770226</v>
      </c>
      <c r="EB120" s="2">
        <f t="shared" si="290"/>
        <v>0.24204668654896122</v>
      </c>
      <c r="EC120" s="2">
        <f t="shared" si="291"/>
        <v>0.23292323237119569</v>
      </c>
      <c r="ED120" s="2">
        <f t="shared" si="292"/>
        <v>0.2336177443836773</v>
      </c>
      <c r="EE120" s="2">
        <f t="shared" si="293"/>
        <v>0.23118150569956275</v>
      </c>
      <c r="EF120" s="2">
        <f t="shared" si="294"/>
        <v>0.23942944375638187</v>
      </c>
      <c r="EG120" s="2">
        <f t="shared" si="295"/>
        <v>0.23901573531756193</v>
      </c>
      <c r="EH120" s="2">
        <f t="shared" si="296"/>
        <v>0.24555173034193814</v>
      </c>
      <c r="EI120" s="2">
        <f t="shared" si="297"/>
        <v>0.24701006775648257</v>
      </c>
      <c r="EJ120" s="2">
        <f t="shared" si="298"/>
        <v>0.2487804477302514</v>
      </c>
      <c r="EK120" s="2">
        <f t="shared" si="299"/>
        <v>0.26437261058464756</v>
      </c>
      <c r="EL120" s="2">
        <f t="shared" si="300"/>
        <v>0.2683950505126047</v>
      </c>
      <c r="EM120" s="2">
        <f t="shared" si="301"/>
        <v>0.25358538292095301</v>
      </c>
      <c r="EN120" s="2">
        <f t="shared" si="302"/>
        <v>0.24470952030480303</v>
      </c>
      <c r="EO120" s="2">
        <f t="shared" si="303"/>
        <v>0.25536292156176132</v>
      </c>
      <c r="EQ120" s="2">
        <f t="shared" si="304"/>
        <v>0.26828443296036325</v>
      </c>
      <c r="ER120" s="2">
        <f t="shared" si="374"/>
        <v>0.24173351609057953</v>
      </c>
      <c r="ES120" s="2">
        <f t="shared" si="374"/>
        <v>0.23265826095181477</v>
      </c>
      <c r="ET120" s="2">
        <f t="shared" si="374"/>
        <v>0.2334379983016717</v>
      </c>
      <c r="EU120" s="2">
        <f t="shared" si="374"/>
        <v>0.23116802945499085</v>
      </c>
      <c r="EV120" s="2">
        <f t="shared" si="374"/>
        <v>0.2393776329016796</v>
      </c>
      <c r="EW120" s="2">
        <f t="shared" si="374"/>
        <v>0.23896122136890574</v>
      </c>
      <c r="EX120" s="2">
        <f t="shared" si="374"/>
        <v>0.2457362381306725</v>
      </c>
      <c r="EY120" s="2">
        <f t="shared" si="374"/>
        <v>0.24703210855183</v>
      </c>
      <c r="EZ120" s="2">
        <f t="shared" si="374"/>
        <v>0.2485766642399854</v>
      </c>
      <c r="FA120" s="2">
        <f t="shared" si="374"/>
        <v>0.26456945924222636</v>
      </c>
      <c r="FB120" s="2">
        <f t="shared" si="374"/>
        <v>0.26834509330482165</v>
      </c>
      <c r="FC120" s="2">
        <f t="shared" si="374"/>
        <v>0.25356792709229836</v>
      </c>
      <c r="FD120" s="2">
        <f t="shared" si="374"/>
        <v>0.24468829944242376</v>
      </c>
      <c r="FE120" s="2">
        <f t="shared" si="374"/>
        <v>0.25712413993684563</v>
      </c>
      <c r="FG120" s="2">
        <f t="shared" si="306"/>
        <v>0.99939813384749698</v>
      </c>
      <c r="FH120" s="2">
        <f t="shared" si="375"/>
        <v>0.99753889419130959</v>
      </c>
      <c r="FI120" s="2">
        <f t="shared" si="375"/>
        <v>0.99732013939127373</v>
      </c>
      <c r="FJ120" s="2">
        <f t="shared" si="375"/>
        <v>0.9972264934472812</v>
      </c>
      <c r="FK120" s="2">
        <f t="shared" si="375"/>
        <v>0.99812340120620036</v>
      </c>
      <c r="FL120" s="2">
        <f t="shared" si="375"/>
        <v>0.99846726697149157</v>
      </c>
      <c r="FM120" s="2">
        <f t="shared" si="375"/>
        <v>0.99845921606148003</v>
      </c>
      <c r="FN120" s="2">
        <f t="shared" si="375"/>
        <v>0.99797515622885646</v>
      </c>
      <c r="FO120" s="2">
        <f t="shared" si="375"/>
        <v>0.99794782608609123</v>
      </c>
      <c r="FP120" s="2">
        <f t="shared" si="375"/>
        <v>0.99774619317027013</v>
      </c>
      <c r="FQ120" s="2">
        <f t="shared" si="375"/>
        <v>0.99699300242555577</v>
      </c>
      <c r="FR120" s="2">
        <f t="shared" si="375"/>
        <v>0.99684084868499923</v>
      </c>
      <c r="FS120" s="2">
        <f t="shared" si="375"/>
        <v>0.99694420998235045</v>
      </c>
      <c r="FT120" s="2">
        <f t="shared" si="375"/>
        <v>0.99580817563172741</v>
      </c>
      <c r="FU120" s="2">
        <f t="shared" si="375"/>
        <v>0.99283369872352711</v>
      </c>
      <c r="FW120" s="2">
        <f t="shared" si="324"/>
        <v>1.1925223610908293E-2</v>
      </c>
      <c r="FX120" s="2">
        <f t="shared" si="376"/>
        <v>6.8998069260461977E-3</v>
      </c>
      <c r="FY120" s="2">
        <f t="shared" si="377"/>
        <v>1.0020473905842512E-2</v>
      </c>
      <c r="FZ120" s="2">
        <f t="shared" si="378"/>
        <v>8.5657861455822621E-3</v>
      </c>
      <c r="GA120" s="2">
        <f t="shared" si="379"/>
        <v>1.3414619258810276E-2</v>
      </c>
      <c r="GB120" s="2">
        <f t="shared" si="380"/>
        <v>1.5393069365532417E-2</v>
      </c>
      <c r="GC120" s="2">
        <f t="shared" si="381"/>
        <v>1.371603771775028E-2</v>
      </c>
      <c r="GD120" s="2">
        <f t="shared" si="382"/>
        <v>1.6189503647497792E-2</v>
      </c>
      <c r="GE120" s="2">
        <f t="shared" si="383"/>
        <v>1.545552023569253E-2</v>
      </c>
      <c r="GF120" s="2">
        <f t="shared" si="384"/>
        <v>1.6678587846494692E-2</v>
      </c>
      <c r="GG120" s="2">
        <f t="shared" si="385"/>
        <v>1.1262277660934194E-2</v>
      </c>
      <c r="GH120" s="2">
        <f t="shared" si="386"/>
        <v>1.0421659152956122E-2</v>
      </c>
      <c r="GI120" s="2">
        <f t="shared" si="387"/>
        <v>8.1871972233641989E-3</v>
      </c>
      <c r="GJ120" s="2">
        <f t="shared" si="388"/>
        <v>5.8013254700002162E-3</v>
      </c>
      <c r="GK120" s="2">
        <f t="shared" si="389"/>
        <v>3.2751691041507432E-3</v>
      </c>
      <c r="GM120" s="82">
        <f t="shared" si="325"/>
        <v>1.3237084973115153E-10</v>
      </c>
      <c r="GN120" s="82">
        <f t="shared" si="390"/>
        <v>8.9277618327345833E-87</v>
      </c>
      <c r="GO120" s="82">
        <f t="shared" si="391"/>
        <v>6.3608502107647353E-91</v>
      </c>
      <c r="GP120" s="82">
        <f t="shared" si="392"/>
        <v>2.4181355490839275E-85</v>
      </c>
      <c r="GQ120" s="82">
        <f t="shared" si="393"/>
        <v>2.5652781933885514E-111</v>
      </c>
      <c r="GR120" s="82">
        <f t="shared" si="394"/>
        <v>1.053131701118298E-128</v>
      </c>
      <c r="GS120" s="82">
        <f t="shared" si="395"/>
        <v>4.2077927462341289E-186</v>
      </c>
      <c r="GT120" s="82">
        <f t="shared" si="396"/>
        <v>1.8233063313014339E-140</v>
      </c>
      <c r="GU120" s="82">
        <f t="shared" si="397"/>
        <v>2.2731336130472176E-152</v>
      </c>
      <c r="GV120" s="82">
        <f t="shared" si="398"/>
        <v>5.8197208535419521E-153</v>
      </c>
      <c r="GW120" s="82">
        <f t="shared" si="399"/>
        <v>1.0138631010586428E-166</v>
      </c>
      <c r="GX120" s="82">
        <f t="shared" si="400"/>
        <v>2.4714358292252299E-117</v>
      </c>
      <c r="GY120" s="82">
        <f t="shared" si="401"/>
        <v>5.4263094484452407E-94</v>
      </c>
      <c r="GZ120" s="82">
        <f t="shared" si="402"/>
        <v>1.8581073981348294E-84</v>
      </c>
      <c r="HA120" s="82">
        <f t="shared" si="403"/>
        <v>8.5223392859062762E-57</v>
      </c>
      <c r="HC120" s="82">
        <f t="shared" si="326"/>
        <v>4.9692968332100415E-5</v>
      </c>
      <c r="HD120" s="82">
        <f t="shared" si="404"/>
        <v>1.0359732597868363E-15</v>
      </c>
      <c r="HE120" s="82">
        <f t="shared" si="405"/>
        <v>3.0592203867980243E-23</v>
      </c>
      <c r="HF120" s="82">
        <f t="shared" si="406"/>
        <v>9.3068202683438954E-25</v>
      </c>
      <c r="HG120" s="82">
        <f t="shared" si="407"/>
        <v>6.8727379422307238E-37</v>
      </c>
      <c r="HH120" s="82">
        <f t="shared" si="408"/>
        <v>4.0818879584526946E-43</v>
      </c>
      <c r="HI120" s="82">
        <f t="shared" si="409"/>
        <v>4.2117730284268491E-47</v>
      </c>
      <c r="HJ120" s="82">
        <f t="shared" si="410"/>
        <v>9.4699458478595879E-50</v>
      </c>
      <c r="HK120" s="82">
        <f t="shared" si="411"/>
        <v>2.6768430460669891E-47</v>
      </c>
      <c r="HL120" s="82">
        <f t="shared" si="412"/>
        <v>4.4709805519616812E-37</v>
      </c>
      <c r="HM120" s="82">
        <f t="shared" si="413"/>
        <v>8.3410398870268781E-43</v>
      </c>
      <c r="HN120" s="82">
        <f t="shared" si="414"/>
        <v>1.8157928013323633E-34</v>
      </c>
      <c r="HO120" s="82">
        <f t="shared" si="415"/>
        <v>3.7515022752672662E-21</v>
      </c>
      <c r="HP120" s="82">
        <f t="shared" si="416"/>
        <v>2.4553698101745374E-14</v>
      </c>
      <c r="HQ120" s="82">
        <f t="shared" si="417"/>
        <v>4.168757614087737E-13</v>
      </c>
      <c r="HS120" s="82">
        <f t="shared" si="327"/>
        <v>4.083428335923197E-2</v>
      </c>
      <c r="HT120" s="82">
        <f t="shared" si="418"/>
        <v>3.6307212942603075E-4</v>
      </c>
      <c r="HU120" s="82">
        <f t="shared" si="419"/>
        <v>8.8396141399039627E-4</v>
      </c>
      <c r="HV120" s="82">
        <f t="shared" si="420"/>
        <v>5.5907884758123357E-4</v>
      </c>
      <c r="HW120" s="82">
        <f t="shared" si="421"/>
        <v>2.8202115026791101E-3</v>
      </c>
      <c r="HX120" s="82">
        <f t="shared" si="422"/>
        <v>6.5048539937579515E-3</v>
      </c>
      <c r="HY120" s="82">
        <f t="shared" si="423"/>
        <v>5.1483664367649425E-3</v>
      </c>
      <c r="HZ120" s="82">
        <f t="shared" si="424"/>
        <v>3.7469821591906839E-3</v>
      </c>
      <c r="IA120" s="82">
        <f t="shared" si="425"/>
        <v>4.9540257717762349E-3</v>
      </c>
      <c r="IB120" s="82">
        <f t="shared" si="426"/>
        <v>1.9999169568821426E-3</v>
      </c>
      <c r="IC120" s="82">
        <f t="shared" si="427"/>
        <v>3.1557400701826444E-4</v>
      </c>
      <c r="ID120" s="82">
        <f t="shared" si="428"/>
        <v>7.8429283519454039E-4</v>
      </c>
      <c r="IE120" s="82">
        <f t="shared" si="429"/>
        <v>3.4757573530445134E-5</v>
      </c>
      <c r="IF120" s="82">
        <f t="shared" si="430"/>
        <v>5.6025294217654828E-4</v>
      </c>
      <c r="IG120" s="82">
        <f t="shared" si="431"/>
        <v>1.8707535552537266E-4</v>
      </c>
      <c r="II120" s="82">
        <f t="shared" si="328"/>
        <v>8.1540587807445133E-27</v>
      </c>
      <c r="IJ120" s="82">
        <f t="shared" si="329"/>
        <v>2.1345350998834571E-47</v>
      </c>
      <c r="IK120" s="82">
        <f t="shared" si="330"/>
        <v>3.0075369509319935E-46</v>
      </c>
      <c r="IL120" s="82">
        <f t="shared" si="331"/>
        <v>4.4386330103300827E-53</v>
      </c>
      <c r="IM120" s="82">
        <f t="shared" si="332"/>
        <v>1.005198830030905E-51</v>
      </c>
      <c r="IN120" s="82">
        <f t="shared" si="333"/>
        <v>1.5607212522849716E-48</v>
      </c>
      <c r="IO120" s="82">
        <f t="shared" si="334"/>
        <v>4.3186288972912699E-45</v>
      </c>
      <c r="IP120" s="82">
        <f t="shared" si="335"/>
        <v>6.5487542187734872E-49</v>
      </c>
      <c r="IQ120" s="82">
        <f t="shared" si="336"/>
        <v>8.1334278224995781E-46</v>
      </c>
      <c r="IR120" s="82">
        <f t="shared" si="337"/>
        <v>1.4288284488247943E-54</v>
      </c>
      <c r="IS120" s="82">
        <f t="shared" si="338"/>
        <v>2.7144797633051093E-69</v>
      </c>
      <c r="IT120" s="82">
        <f t="shared" si="339"/>
        <v>1.3995846769033028E-50</v>
      </c>
      <c r="IU120" s="82">
        <f t="shared" si="340"/>
        <v>5.7509776114147231E-68</v>
      </c>
      <c r="IV120" s="82">
        <f t="shared" si="341"/>
        <v>3.6419634652540085E-28</v>
      </c>
      <c r="IW120" s="82">
        <f t="shared" si="342"/>
        <v>1.5718903204723481E-16</v>
      </c>
      <c r="IY120" s="82">
        <f t="shared" si="343"/>
        <v>4.0883976459934919E-2</v>
      </c>
      <c r="IZ120" s="82">
        <f t="shared" si="344"/>
        <v>3.630721294270667E-4</v>
      </c>
      <c r="JA120" s="82">
        <f t="shared" si="345"/>
        <v>8.8396141399039627E-4</v>
      </c>
      <c r="JB120" s="82">
        <f t="shared" si="346"/>
        <v>5.5907884758123357E-4</v>
      </c>
      <c r="JC120" s="82">
        <f t="shared" si="347"/>
        <v>2.8202115026791101E-3</v>
      </c>
      <c r="JD120" s="82">
        <f t="shared" si="348"/>
        <v>6.5048539937579515E-3</v>
      </c>
      <c r="JE120" s="82">
        <f t="shared" si="349"/>
        <v>5.1483664367649425E-3</v>
      </c>
      <c r="JF120" s="82">
        <f t="shared" si="350"/>
        <v>3.7469821591906839E-3</v>
      </c>
      <c r="JG120" s="82">
        <f t="shared" si="351"/>
        <v>4.9540257717762349E-3</v>
      </c>
      <c r="JH120" s="82">
        <f t="shared" si="352"/>
        <v>1.9999169568821426E-3</v>
      </c>
      <c r="JI120" s="82">
        <f t="shared" si="353"/>
        <v>3.1557400701826444E-4</v>
      </c>
      <c r="JJ120" s="82">
        <f t="shared" si="354"/>
        <v>7.8429283519454039E-4</v>
      </c>
      <c r="JK120" s="82">
        <f t="shared" si="355"/>
        <v>3.4757573530445141E-5</v>
      </c>
      <c r="JL120" s="82">
        <f t="shared" si="356"/>
        <v>5.6025294220110199E-4</v>
      </c>
      <c r="JM120" s="82">
        <f t="shared" si="357"/>
        <v>1.870753559424056E-4</v>
      </c>
    </row>
    <row r="121" spans="2:273" x14ac:dyDescent="0.25">
      <c r="B121" s="2">
        <v>94</v>
      </c>
      <c r="C121" s="37">
        <v>0.27018300000000001</v>
      </c>
      <c r="D121" s="37">
        <v>0.23995</v>
      </c>
      <c r="E121" s="37">
        <v>0.232683</v>
      </c>
      <c r="F121" s="37">
        <v>0.236986</v>
      </c>
      <c r="G121" s="37">
        <v>0.23294500000000001</v>
      </c>
      <c r="H121" s="37">
        <v>0.24170900000000001</v>
      </c>
      <c r="I121" s="37">
        <v>0.23568800000000001</v>
      </c>
      <c r="J121" s="37">
        <v>0.24243799999999999</v>
      </c>
      <c r="K121" s="37">
        <v>0.24906900000000001</v>
      </c>
      <c r="L121" s="37">
        <v>0.246922</v>
      </c>
      <c r="M121" s="37">
        <v>0.26569300000000001</v>
      </c>
      <c r="N121" s="37">
        <v>0.26591900000000002</v>
      </c>
      <c r="O121" s="37">
        <v>0.25098900000000002</v>
      </c>
      <c r="P121" s="37">
        <v>0.24540500000000001</v>
      </c>
      <c r="Q121" s="37">
        <v>0.25276500000000002</v>
      </c>
      <c r="S121" s="4">
        <f t="shared" si="229"/>
        <v>0.2687277465373194</v>
      </c>
      <c r="T121" s="4">
        <f t="shared" si="230"/>
        <v>0.2420214997450052</v>
      </c>
      <c r="U121" s="4">
        <f t="shared" si="231"/>
        <v>0.23285350877367306</v>
      </c>
      <c r="V121" s="4">
        <f t="shared" si="232"/>
        <v>0.23361407050368208</v>
      </c>
      <c r="W121" s="4">
        <f t="shared" si="233"/>
        <v>0.23146994687801045</v>
      </c>
      <c r="X121" s="4">
        <f t="shared" si="234"/>
        <v>0.24041085803328377</v>
      </c>
      <c r="Y121" s="4">
        <f t="shared" si="235"/>
        <v>0.23958525420375362</v>
      </c>
      <c r="Z121" s="4">
        <f t="shared" si="236"/>
        <v>0.24580886302251434</v>
      </c>
      <c r="AA121" s="4">
        <f t="shared" si="237"/>
        <v>0.24768522982267788</v>
      </c>
      <c r="AB121" s="4">
        <f t="shared" si="238"/>
        <v>0.24907552920977027</v>
      </c>
      <c r="AC121" s="4">
        <f t="shared" si="239"/>
        <v>0.26408462067941341</v>
      </c>
      <c r="AD121" s="4">
        <f t="shared" si="240"/>
        <v>0.26844825684649609</v>
      </c>
      <c r="AE121" s="4">
        <f t="shared" si="241"/>
        <v>0.25339209014649805</v>
      </c>
      <c r="AF121" s="4">
        <f t="shared" si="242"/>
        <v>0.24489487458733694</v>
      </c>
      <c r="AG121" s="4">
        <f t="shared" si="243"/>
        <v>0.25605438056413837</v>
      </c>
      <c r="AI121" s="4">
        <f t="shared" si="244"/>
        <v>1.4552534626806057E-3</v>
      </c>
      <c r="AJ121" s="4">
        <f t="shared" si="245"/>
        <v>-2.0714997450052008E-3</v>
      </c>
      <c r="AK121" s="4">
        <f t="shared" si="246"/>
        <v>-1.7050877367305595E-4</v>
      </c>
      <c r="AL121" s="4">
        <f t="shared" si="247"/>
        <v>3.3719294963179269E-3</v>
      </c>
      <c r="AM121" s="4">
        <f t="shared" si="248"/>
        <v>1.4750531219895613E-3</v>
      </c>
      <c r="AN121" s="4">
        <f t="shared" si="249"/>
        <v>1.2981419667162375E-3</v>
      </c>
      <c r="AO121" s="4">
        <f t="shared" si="250"/>
        <v>-3.897254203753614E-3</v>
      </c>
      <c r="AP121" s="4">
        <f t="shared" si="251"/>
        <v>-3.3708630225143532E-3</v>
      </c>
      <c r="AQ121" s="4">
        <f t="shared" si="252"/>
        <v>1.3837701773221356E-3</v>
      </c>
      <c r="AR121" s="4">
        <f t="shared" si="253"/>
        <v>-2.1535292097702718E-3</v>
      </c>
      <c r="AS121" s="4">
        <f t="shared" si="254"/>
        <v>1.6083793205866059E-3</v>
      </c>
      <c r="AT121" s="4">
        <f t="shared" si="255"/>
        <v>-2.5292568464960752E-3</v>
      </c>
      <c r="AU121" s="4">
        <f t="shared" si="256"/>
        <v>-2.4030901464980325E-3</v>
      </c>
      <c r="AV121" s="4">
        <f t="shared" si="358"/>
        <v>5.1012541266307054E-4</v>
      </c>
      <c r="AW121" s="4">
        <f t="shared" si="358"/>
        <v>-3.2893805641383556E-3</v>
      </c>
      <c r="AY121" s="2">
        <f t="shared" si="308"/>
        <v>0.26872756567558559</v>
      </c>
      <c r="AZ121" s="2">
        <f t="shared" si="359"/>
        <v>0.24200483472787299</v>
      </c>
      <c r="BA121" s="2">
        <f t="shared" si="360"/>
        <v>0.23279324362147943</v>
      </c>
      <c r="BB121" s="2">
        <f t="shared" si="361"/>
        <v>0.23355927609226337</v>
      </c>
      <c r="BC121" s="2">
        <f t="shared" si="362"/>
        <v>0.23108807456390318</v>
      </c>
      <c r="BD121" s="2">
        <f t="shared" si="363"/>
        <v>0.23939363364341987</v>
      </c>
      <c r="BE121" s="2">
        <f t="shared" si="364"/>
        <v>0.23890565023331956</v>
      </c>
      <c r="BF121" s="2">
        <f t="shared" si="365"/>
        <v>0.24533982885266392</v>
      </c>
      <c r="BG121" s="2">
        <f t="shared" si="366"/>
        <v>0.2468609079925986</v>
      </c>
      <c r="BH121" s="2">
        <f t="shared" si="367"/>
        <v>0.24868278332619928</v>
      </c>
      <c r="BI121" s="2">
        <f t="shared" si="368"/>
        <v>0.26401822206415521</v>
      </c>
      <c r="BJ121" s="2">
        <f t="shared" si="369"/>
        <v>0.26822743341595739</v>
      </c>
      <c r="BK121" s="2">
        <f t="shared" si="370"/>
        <v>0.25337706964949142</v>
      </c>
      <c r="BL121" s="2">
        <f t="shared" si="371"/>
        <v>0.24460757198919866</v>
      </c>
      <c r="BM121" s="2">
        <f t="shared" si="372"/>
        <v>0.25575305218955396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0.23995</v>
      </c>
      <c r="CG121" s="2">
        <f t="shared" si="311"/>
        <v>0.232683</v>
      </c>
      <c r="CH121" s="2">
        <f t="shared" si="312"/>
        <v>0.236986</v>
      </c>
      <c r="CI121" s="2">
        <f t="shared" si="313"/>
        <v>0.23294500000000001</v>
      </c>
      <c r="CJ121" s="2" t="str">
        <f t="shared" si="314"/>
        <v/>
      </c>
      <c r="CK121" s="2">
        <f t="shared" si="315"/>
        <v>0.23568800000000001</v>
      </c>
      <c r="CL121" s="2">
        <f t="shared" si="316"/>
        <v>0.24243799999999999</v>
      </c>
      <c r="CM121" s="2">
        <f t="shared" si="317"/>
        <v>0.24906900000000001</v>
      </c>
      <c r="CN121" s="2">
        <f t="shared" si="318"/>
        <v>0.246922</v>
      </c>
      <c r="CO121" s="2">
        <f t="shared" si="319"/>
        <v>0.26569300000000001</v>
      </c>
      <c r="CP121" s="2">
        <f t="shared" si="320"/>
        <v>0.26591900000000002</v>
      </c>
      <c r="CQ121" s="2">
        <f t="shared" si="321"/>
        <v>0.25098900000000002</v>
      </c>
      <c r="CR121" s="2">
        <f t="shared" si="322"/>
        <v>0.24540500000000001</v>
      </c>
      <c r="CS121" s="2">
        <f t="shared" si="323"/>
        <v>0.25276500000000002</v>
      </c>
      <c r="CU121" s="2" t="str">
        <f t="shared" si="273"/>
        <v/>
      </c>
      <c r="CV121" s="2">
        <f t="shared" si="274"/>
        <v>0.23995</v>
      </c>
      <c r="CW121" s="2">
        <f t="shared" si="275"/>
        <v>0.232683</v>
      </c>
      <c r="CX121" s="2">
        <f t="shared" si="276"/>
        <v>0.236986</v>
      </c>
      <c r="CY121" s="2">
        <f t="shared" si="277"/>
        <v>0.23294500000000001</v>
      </c>
      <c r="CZ121" s="2" t="str">
        <f t="shared" si="278"/>
        <v/>
      </c>
      <c r="DA121" s="2">
        <f t="shared" si="279"/>
        <v>0.23568800000000001</v>
      </c>
      <c r="DB121" s="2">
        <f t="shared" si="280"/>
        <v>0.24243799999999999</v>
      </c>
      <c r="DC121" s="2">
        <f t="shared" si="281"/>
        <v>0.24906900000000001</v>
      </c>
      <c r="DD121" s="2">
        <f t="shared" si="282"/>
        <v>0.246922</v>
      </c>
      <c r="DE121" s="2">
        <f t="shared" si="283"/>
        <v>0.26569300000000001</v>
      </c>
      <c r="DF121" s="2">
        <f t="shared" si="284"/>
        <v>0.26591900000000002</v>
      </c>
      <c r="DG121" s="2">
        <f t="shared" si="285"/>
        <v>0.25098900000000002</v>
      </c>
      <c r="DH121" s="2">
        <f t="shared" si="286"/>
        <v>0.24540500000000001</v>
      </c>
      <c r="DI121" s="2">
        <f t="shared" si="287"/>
        <v>0.25276500000000002</v>
      </c>
      <c r="DK121" s="2">
        <f t="shared" si="288"/>
        <v>0.53247256060606041</v>
      </c>
      <c r="DL121" s="2">
        <f t="shared" si="373"/>
        <v>0.32842327085877088</v>
      </c>
      <c r="DM121" s="2">
        <f t="shared" si="373"/>
        <v>0.30817914258347012</v>
      </c>
      <c r="DN121" s="2">
        <f t="shared" si="373"/>
        <v>0.3315580591133005</v>
      </c>
      <c r="DO121" s="2">
        <f t="shared" si="373"/>
        <v>0.37293778307692316</v>
      </c>
      <c r="DP121" s="2">
        <f t="shared" si="373"/>
        <v>0.36314204686617735</v>
      </c>
      <c r="DQ121" s="2">
        <f t="shared" si="373"/>
        <v>0.34045368675889331</v>
      </c>
      <c r="DR121" s="2">
        <f t="shared" si="373"/>
        <v>0.35176139076923063</v>
      </c>
      <c r="DS121" s="2">
        <f t="shared" si="373"/>
        <v>0.37004555111111115</v>
      </c>
      <c r="DT121" s="2">
        <f t="shared" si="373"/>
        <v>0.35137423911273913</v>
      </c>
      <c r="DU121" s="2">
        <f t="shared" si="373"/>
        <v>0.36048468750463475</v>
      </c>
      <c r="DV121" s="2">
        <f t="shared" si="373"/>
        <v>0.34773716381164249</v>
      </c>
      <c r="DW121" s="2">
        <f t="shared" si="373"/>
        <v>0.31774501675936229</v>
      </c>
      <c r="DX121" s="2">
        <f t="shared" si="373"/>
        <v>0.31004581951871657</v>
      </c>
      <c r="DY121" s="2">
        <f t="shared" si="373"/>
        <v>0.36111431974153296</v>
      </c>
      <c r="EA121" s="2">
        <f t="shared" si="228"/>
        <v>0.26858943029126209</v>
      </c>
      <c r="EB121" s="2">
        <f t="shared" si="290"/>
        <v>0.24181236492235697</v>
      </c>
      <c r="EC121" s="2">
        <f t="shared" si="291"/>
        <v>0.23261065789276902</v>
      </c>
      <c r="ED121" s="2">
        <f t="shared" si="292"/>
        <v>0.23331201226431075</v>
      </c>
      <c r="EE121" s="2">
        <f t="shared" si="293"/>
        <v>0.23084407577295438</v>
      </c>
      <c r="EF121" s="2">
        <f t="shared" si="294"/>
        <v>0.23922268016971238</v>
      </c>
      <c r="EG121" s="2">
        <f t="shared" si="295"/>
        <v>0.23876382452178721</v>
      </c>
      <c r="EH121" s="2">
        <f t="shared" si="296"/>
        <v>0.24513819584126645</v>
      </c>
      <c r="EI121" s="2">
        <f t="shared" si="297"/>
        <v>0.24662915259301019</v>
      </c>
      <c r="EJ121" s="2">
        <f t="shared" si="298"/>
        <v>0.24847613051352319</v>
      </c>
      <c r="EK121" s="2">
        <f t="shared" si="299"/>
        <v>0.26374922416959035</v>
      </c>
      <c r="EL121" s="2">
        <f t="shared" si="300"/>
        <v>0.26799813517912252</v>
      </c>
      <c r="EM121" s="2">
        <f t="shared" si="301"/>
        <v>0.25319731775976134</v>
      </c>
      <c r="EN121" s="2">
        <f t="shared" si="302"/>
        <v>0.24435627676089872</v>
      </c>
      <c r="EO121" s="2">
        <f t="shared" si="303"/>
        <v>0.25505395053838747</v>
      </c>
      <c r="EQ121" s="2">
        <f t="shared" si="304"/>
        <v>0.26807491289024798</v>
      </c>
      <c r="ER121" s="2">
        <f t="shared" si="374"/>
        <v>0.24155110303290611</v>
      </c>
      <c r="ES121" s="2">
        <f t="shared" si="374"/>
        <v>0.23241461500253335</v>
      </c>
      <c r="ET121" s="2">
        <f t="shared" si="374"/>
        <v>0.23317273191643423</v>
      </c>
      <c r="EU121" s="2">
        <f t="shared" si="374"/>
        <v>0.23089637809434796</v>
      </c>
      <c r="EV121" s="2">
        <f t="shared" si="374"/>
        <v>0.23908662543420534</v>
      </c>
      <c r="EW121" s="2">
        <f t="shared" si="374"/>
        <v>0.23869128908204393</v>
      </c>
      <c r="EX121" s="2">
        <f t="shared" si="374"/>
        <v>0.24540332363959383</v>
      </c>
      <c r="EY121" s="2">
        <f t="shared" si="374"/>
        <v>0.24667211311119669</v>
      </c>
      <c r="EZ121" s="2">
        <f t="shared" si="374"/>
        <v>0.24820798893621471</v>
      </c>
      <c r="FA121" s="2">
        <f t="shared" si="374"/>
        <v>0.26404422455614779</v>
      </c>
      <c r="FB121" s="2">
        <f t="shared" si="374"/>
        <v>0.26795362112966525</v>
      </c>
      <c r="FC121" s="2">
        <f t="shared" si="374"/>
        <v>0.25317665414775115</v>
      </c>
      <c r="FD121" s="2">
        <f t="shared" si="374"/>
        <v>0.24436762591903916</v>
      </c>
      <c r="FE121" s="2">
        <f t="shared" si="374"/>
        <v>0.25658063273801157</v>
      </c>
      <c r="FG121" s="2">
        <f t="shared" si="306"/>
        <v>0.99945106247460835</v>
      </c>
      <c r="FH121" s="2">
        <f t="shared" si="375"/>
        <v>0.99775495866054631</v>
      </c>
      <c r="FI121" s="2">
        <f t="shared" si="375"/>
        <v>0.99755536163436542</v>
      </c>
      <c r="FJ121" s="2">
        <f t="shared" si="375"/>
        <v>0.99746991452259659</v>
      </c>
      <c r="FK121" s="2">
        <f t="shared" si="375"/>
        <v>0.99828823891233798</v>
      </c>
      <c r="FL121" s="2">
        <f t="shared" si="375"/>
        <v>0.99860194231666022</v>
      </c>
      <c r="FM121" s="2">
        <f t="shared" si="375"/>
        <v>0.99859459781337789</v>
      </c>
      <c r="FN121" s="2">
        <f t="shared" si="375"/>
        <v>0.99815299146172431</v>
      </c>
      <c r="FO121" s="2">
        <f t="shared" si="375"/>
        <v>0.99812805713130726</v>
      </c>
      <c r="FP121" s="2">
        <f t="shared" si="375"/>
        <v>0.99794409603398215</v>
      </c>
      <c r="FQ121" s="2">
        <f t="shared" si="375"/>
        <v>0.99725685982940571</v>
      </c>
      <c r="FR121" s="2">
        <f t="shared" si="375"/>
        <v>0.99711801865010685</v>
      </c>
      <c r="FS121" s="2">
        <f t="shared" si="375"/>
        <v>0.99721233684427779</v>
      </c>
      <c r="FT121" s="2">
        <f t="shared" si="375"/>
        <v>0.9961756001665345</v>
      </c>
      <c r="FU121" s="2">
        <f t="shared" si="375"/>
        <v>0.99346013179917758</v>
      </c>
      <c r="FW121" s="2">
        <f t="shared" si="324"/>
        <v>1.3060720999707974E-2</v>
      </c>
      <c r="FX121" s="2">
        <f t="shared" si="376"/>
        <v>7.5604550013214167E-3</v>
      </c>
      <c r="FY121" s="2">
        <f t="shared" si="377"/>
        <v>1.0976619426400732E-2</v>
      </c>
      <c r="FZ121" s="2">
        <f t="shared" si="378"/>
        <v>9.3844423294944159E-3</v>
      </c>
      <c r="GA121" s="2">
        <f t="shared" si="379"/>
        <v>1.4689825686090702E-2</v>
      </c>
      <c r="GB121" s="2">
        <f t="shared" si="380"/>
        <v>1.6853136412874482E-2</v>
      </c>
      <c r="GC121" s="2">
        <f t="shared" si="381"/>
        <v>1.5019461063534415E-2</v>
      </c>
      <c r="GD121" s="2">
        <f t="shared" si="382"/>
        <v>1.7723754419306102E-2</v>
      </c>
      <c r="GE121" s="2">
        <f t="shared" si="383"/>
        <v>1.6921409084910462E-2</v>
      </c>
      <c r="GF121" s="2">
        <f t="shared" si="384"/>
        <v>1.8258328073998107E-2</v>
      </c>
      <c r="GG121" s="2">
        <f t="shared" si="385"/>
        <v>1.2335438647689526E-2</v>
      </c>
      <c r="GH121" s="2">
        <f t="shared" si="386"/>
        <v>1.1415644022583292E-2</v>
      </c>
      <c r="GI121" s="2">
        <f t="shared" si="387"/>
        <v>8.9699979669531273E-3</v>
      </c>
      <c r="GJ121" s="2">
        <f t="shared" si="388"/>
        <v>6.3574686024026892E-3</v>
      </c>
      <c r="GK121" s="2">
        <f t="shared" si="389"/>
        <v>3.5900171291286332E-3</v>
      </c>
      <c r="GM121" s="82">
        <f t="shared" si="325"/>
        <v>5.6312925103584215E-11</v>
      </c>
      <c r="GN121" s="82">
        <f t="shared" si="390"/>
        <v>3.1815937370969509E-91</v>
      </c>
      <c r="GO121" s="82">
        <f t="shared" si="391"/>
        <v>2.0574343866296173E-95</v>
      </c>
      <c r="GP121" s="82">
        <f t="shared" si="392"/>
        <v>2.2464051278016905E-89</v>
      </c>
      <c r="GQ121" s="82">
        <f t="shared" si="393"/>
        <v>4.8039295555269008E-116</v>
      </c>
      <c r="GR121" s="82">
        <f t="shared" si="394"/>
        <v>5.1409766558714006E-134</v>
      </c>
      <c r="GS121" s="82">
        <f t="shared" si="395"/>
        <v>4.8764954380104165E-194</v>
      </c>
      <c r="GT121" s="82">
        <f t="shared" si="396"/>
        <v>1.1622334785232562E-146</v>
      </c>
      <c r="GU121" s="82">
        <f t="shared" si="397"/>
        <v>3.1512964702366834E-159</v>
      </c>
      <c r="GV121" s="82">
        <f t="shared" si="398"/>
        <v>6.5795076930020173E-160</v>
      </c>
      <c r="GW121" s="82">
        <f t="shared" si="399"/>
        <v>1.4980064932167726E-174</v>
      </c>
      <c r="GX121" s="82">
        <f t="shared" si="400"/>
        <v>5.7676349319072211E-123</v>
      </c>
      <c r="GY121" s="82">
        <f t="shared" si="401"/>
        <v>1.1515463556131585E-98</v>
      </c>
      <c r="GZ121" s="82">
        <f t="shared" si="402"/>
        <v>1.0465572331556457E-88</v>
      </c>
      <c r="HA121" s="82">
        <f t="shared" si="403"/>
        <v>1.0632239682413969E-59</v>
      </c>
      <c r="HC121" s="82">
        <f t="shared" si="326"/>
        <v>2.3224788242572898E-5</v>
      </c>
      <c r="HD121" s="82">
        <f t="shared" si="404"/>
        <v>9.7997121769533654E-18</v>
      </c>
      <c r="HE121" s="82">
        <f t="shared" si="405"/>
        <v>4.3696555576676683E-26</v>
      </c>
      <c r="HF121" s="82">
        <f t="shared" si="406"/>
        <v>1.7267872720840086E-27</v>
      </c>
      <c r="HG121" s="82">
        <f t="shared" si="407"/>
        <v>3.9686625281388041E-40</v>
      </c>
      <c r="HH121" s="82">
        <f t="shared" si="408"/>
        <v>1.1203819213305439E-46</v>
      </c>
      <c r="HI121" s="82">
        <f t="shared" si="409"/>
        <v>2.6493356676769803E-51</v>
      </c>
      <c r="HJ121" s="82">
        <f t="shared" si="410"/>
        <v>2.6053945601537842E-54</v>
      </c>
      <c r="HK121" s="82">
        <f t="shared" si="411"/>
        <v>1.0012784964510448E-51</v>
      </c>
      <c r="HL121" s="82">
        <f t="shared" si="412"/>
        <v>1.5988446087955135E-40</v>
      </c>
      <c r="HM121" s="82">
        <f t="shared" si="413"/>
        <v>3.9937698621350763E-47</v>
      </c>
      <c r="HN121" s="82">
        <f t="shared" si="414"/>
        <v>3.1344540671673054E-38</v>
      </c>
      <c r="HO121" s="82">
        <f t="shared" si="415"/>
        <v>1.1685751043898106E-23</v>
      </c>
      <c r="HP121" s="82">
        <f t="shared" si="416"/>
        <v>4.2371591904140019E-16</v>
      </c>
      <c r="HQ121" s="82">
        <f t="shared" si="417"/>
        <v>6.73031108285631E-15</v>
      </c>
      <c r="HS121" s="82">
        <f t="shared" si="327"/>
        <v>5.4286338782370908E-2</v>
      </c>
      <c r="HT121" s="82">
        <f t="shared" si="418"/>
        <v>6.2501748750761507E-4</v>
      </c>
      <c r="HU121" s="82">
        <f t="shared" si="419"/>
        <v>1.5237102387742256E-3</v>
      </c>
      <c r="HV121" s="82">
        <f t="shared" si="420"/>
        <v>1.0023897835075878E-3</v>
      </c>
      <c r="HW121" s="82">
        <f t="shared" si="421"/>
        <v>4.935630171799486E-3</v>
      </c>
      <c r="HX121" s="82">
        <f t="shared" si="422"/>
        <v>1.0905459826259683E-2</v>
      </c>
      <c r="HY121" s="82">
        <f t="shared" si="423"/>
        <v>8.4551745896859036E-3</v>
      </c>
      <c r="HZ121" s="82">
        <f t="shared" si="424"/>
        <v>6.521675878453698E-3</v>
      </c>
      <c r="IA121" s="82">
        <f t="shared" si="425"/>
        <v>8.3019007985083038E-3</v>
      </c>
      <c r="IB121" s="82">
        <f t="shared" si="426"/>
        <v>3.7310720529242442E-3</v>
      </c>
      <c r="IC121" s="82">
        <f t="shared" si="427"/>
        <v>6.5874651783928478E-4</v>
      </c>
      <c r="ID121" s="82">
        <f t="shared" si="428"/>
        <v>1.4004749974996069E-3</v>
      </c>
      <c r="IE121" s="82">
        <f t="shared" si="429"/>
        <v>7.5323769391540533E-5</v>
      </c>
      <c r="IF121" s="82">
        <f t="shared" si="430"/>
        <v>8.8418302902447832E-4</v>
      </c>
      <c r="IG121" s="82">
        <f t="shared" si="431"/>
        <v>3.0622416688954316E-4</v>
      </c>
      <c r="II121" s="82">
        <f t="shared" si="328"/>
        <v>8.9184201517054425E-26</v>
      </c>
      <c r="IJ121" s="82">
        <f t="shared" si="329"/>
        <v>1.0117062504243211E-45</v>
      </c>
      <c r="IK121" s="82">
        <f t="shared" si="330"/>
        <v>1.7557854435642306E-44</v>
      </c>
      <c r="IL121" s="82">
        <f t="shared" si="331"/>
        <v>4.133516837570693E-51</v>
      </c>
      <c r="IM121" s="82">
        <f t="shared" si="332"/>
        <v>1.3171643082860398E-49</v>
      </c>
      <c r="IN121" s="82">
        <f t="shared" si="333"/>
        <v>1.7451019125539879E-46</v>
      </c>
      <c r="IO121" s="82">
        <f t="shared" si="334"/>
        <v>3.0363517903141809E-43</v>
      </c>
      <c r="IP121" s="82">
        <f t="shared" si="335"/>
        <v>8.064590207478167E-47</v>
      </c>
      <c r="IQ121" s="82">
        <f t="shared" si="336"/>
        <v>6.9533433286479775E-44</v>
      </c>
      <c r="IR121" s="82">
        <f t="shared" si="337"/>
        <v>3.2551282998482869E-52</v>
      </c>
      <c r="IS121" s="82">
        <f t="shared" si="338"/>
        <v>1.5180148862670323E-66</v>
      </c>
      <c r="IT121" s="82">
        <f t="shared" si="339"/>
        <v>1.2594520626099467E-48</v>
      </c>
      <c r="IU121" s="82">
        <f t="shared" si="340"/>
        <v>1.8810823257774498E-65</v>
      </c>
      <c r="IV121" s="82">
        <f t="shared" si="341"/>
        <v>3.1790396738558849E-27</v>
      </c>
      <c r="IW121" s="82">
        <f t="shared" si="342"/>
        <v>4.7387893879142389E-16</v>
      </c>
      <c r="IY121" s="82">
        <f t="shared" si="343"/>
        <v>5.4309563626926405E-2</v>
      </c>
      <c r="IZ121" s="82">
        <f t="shared" si="344"/>
        <v>6.2501748750762483E-4</v>
      </c>
      <c r="JA121" s="82">
        <f t="shared" si="345"/>
        <v>1.5237102387742256E-3</v>
      </c>
      <c r="JB121" s="82">
        <f t="shared" si="346"/>
        <v>1.0023897835075878E-3</v>
      </c>
      <c r="JC121" s="82">
        <f t="shared" si="347"/>
        <v>4.935630171799486E-3</v>
      </c>
      <c r="JD121" s="82">
        <f t="shared" si="348"/>
        <v>1.0905459826259683E-2</v>
      </c>
      <c r="JE121" s="82">
        <f t="shared" si="349"/>
        <v>8.4551745896859036E-3</v>
      </c>
      <c r="JF121" s="82">
        <f t="shared" si="350"/>
        <v>6.521675878453698E-3</v>
      </c>
      <c r="JG121" s="82">
        <f t="shared" si="351"/>
        <v>8.3019007985083038E-3</v>
      </c>
      <c r="JH121" s="82">
        <f t="shared" si="352"/>
        <v>3.7310720529242442E-3</v>
      </c>
      <c r="JI121" s="82">
        <f t="shared" si="353"/>
        <v>6.5874651783928478E-4</v>
      </c>
      <c r="JJ121" s="82">
        <f t="shared" si="354"/>
        <v>1.4004749974996069E-3</v>
      </c>
      <c r="JK121" s="82">
        <f t="shared" si="355"/>
        <v>7.5323769391540533E-5</v>
      </c>
      <c r="JL121" s="82">
        <f t="shared" si="356"/>
        <v>8.8418302902490203E-4</v>
      </c>
      <c r="JM121" s="82">
        <f t="shared" si="357"/>
        <v>3.0622416689674736E-4</v>
      </c>
    </row>
    <row r="122" spans="2:273" x14ac:dyDescent="0.25">
      <c r="B122" s="2">
        <v>95</v>
      </c>
      <c r="C122" s="37">
        <v>0.27363199999999999</v>
      </c>
      <c r="D122" s="37">
        <v>0.23888899999999999</v>
      </c>
      <c r="E122" s="37">
        <v>0.23397100000000001</v>
      </c>
      <c r="F122" s="37">
        <v>0.23207</v>
      </c>
      <c r="G122" s="37">
        <v>0.231901</v>
      </c>
      <c r="H122" s="37">
        <v>0.24971299999999999</v>
      </c>
      <c r="I122" s="37">
        <v>0.239011</v>
      </c>
      <c r="J122" s="37">
        <v>0.239951</v>
      </c>
      <c r="K122" s="37">
        <v>0.248248</v>
      </c>
      <c r="L122" s="37">
        <v>0.247</v>
      </c>
      <c r="M122" s="37">
        <v>0.259459</v>
      </c>
      <c r="N122" s="37">
        <v>0.26827000000000001</v>
      </c>
      <c r="O122" s="37">
        <v>0.25463200000000002</v>
      </c>
      <c r="P122" s="37">
        <v>0.243168</v>
      </c>
      <c r="Q122" s="37">
        <v>0.25996599999999997</v>
      </c>
      <c r="S122" s="4">
        <f t="shared" si="229"/>
        <v>0.26843671844274591</v>
      </c>
      <c r="T122" s="4">
        <f t="shared" si="230"/>
        <v>0.24178277193664641</v>
      </c>
      <c r="U122" s="4">
        <f t="shared" si="231"/>
        <v>0.23256438672737351</v>
      </c>
      <c r="V122" s="4">
        <f t="shared" si="232"/>
        <v>0.23332651179324648</v>
      </c>
      <c r="W122" s="4">
        <f t="shared" si="233"/>
        <v>0.23134876475476721</v>
      </c>
      <c r="X122" s="4">
        <f t="shared" si="234"/>
        <v>0.24073727521856647</v>
      </c>
      <c r="Y122" s="4">
        <f t="shared" si="235"/>
        <v>0.23967548936051281</v>
      </c>
      <c r="Z122" s="4">
        <f t="shared" si="236"/>
        <v>0.24566295883675229</v>
      </c>
      <c r="AA122" s="4">
        <f t="shared" si="237"/>
        <v>0.24773670582456589</v>
      </c>
      <c r="AB122" s="4">
        <f t="shared" si="238"/>
        <v>0.24903003161249629</v>
      </c>
      <c r="AC122" s="4">
        <f t="shared" si="239"/>
        <v>0.26350420468964864</v>
      </c>
      <c r="AD122" s="4">
        <f t="shared" si="240"/>
        <v>0.26818104186294184</v>
      </c>
      <c r="AE122" s="4">
        <f t="shared" si="241"/>
        <v>0.25300565494154847</v>
      </c>
      <c r="AF122" s="4">
        <f t="shared" si="242"/>
        <v>0.24466770561977907</v>
      </c>
      <c r="AG122" s="4">
        <f t="shared" si="243"/>
        <v>0.25586230073710925</v>
      </c>
      <c r="AI122" s="4">
        <f t="shared" si="244"/>
        <v>5.1952815572540723E-3</v>
      </c>
      <c r="AJ122" s="4">
        <f t="shared" si="245"/>
        <v>-2.8937719366464165E-3</v>
      </c>
      <c r="AK122" s="4">
        <f t="shared" si="246"/>
        <v>1.4066132726265057E-3</v>
      </c>
      <c r="AL122" s="4">
        <f t="shared" si="247"/>
        <v>-1.2565117932464842E-3</v>
      </c>
      <c r="AM122" s="4">
        <f t="shared" si="248"/>
        <v>5.5223524523279055E-4</v>
      </c>
      <c r="AN122" s="4">
        <f t="shared" si="249"/>
        <v>8.9757247814335195E-3</v>
      </c>
      <c r="AO122" s="4">
        <f t="shared" si="250"/>
        <v>-6.6448936051280438E-4</v>
      </c>
      <c r="AP122" s="4">
        <f t="shared" si="251"/>
        <v>-5.7119588367522955E-3</v>
      </c>
      <c r="AQ122" s="4">
        <f t="shared" si="252"/>
        <v>5.1129417543410716E-4</v>
      </c>
      <c r="AR122" s="4">
        <f t="shared" si="253"/>
        <v>-2.0300316124962914E-3</v>
      </c>
      <c r="AS122" s="4">
        <f t="shared" si="254"/>
        <v>-4.0452046896486404E-3</v>
      </c>
      <c r="AT122" s="4">
        <f t="shared" si="255"/>
        <v>8.8958137058170461E-5</v>
      </c>
      <c r="AU122" s="4">
        <f t="shared" si="256"/>
        <v>1.6263450584515504E-3</v>
      </c>
      <c r="AV122" s="4">
        <f t="shared" si="358"/>
        <v>-1.4997056197790792E-3</v>
      </c>
      <c r="AW122" s="4">
        <f t="shared" si="358"/>
        <v>4.1036992628907254E-3</v>
      </c>
      <c r="AY122" s="2">
        <f t="shared" si="308"/>
        <v>0.26843665399116429</v>
      </c>
      <c r="AZ122" s="2">
        <f t="shared" si="359"/>
        <v>0.24175568836810563</v>
      </c>
      <c r="BA122" s="2">
        <f t="shared" si="360"/>
        <v>0.23246707365366159</v>
      </c>
      <c r="BB122" s="2">
        <f t="shared" si="361"/>
        <v>0.23323468601731581</v>
      </c>
      <c r="BC122" s="2">
        <f t="shared" si="362"/>
        <v>0.23073292626989336</v>
      </c>
      <c r="BD122" s="2">
        <f t="shared" si="363"/>
        <v>0.23917159517922446</v>
      </c>
      <c r="BE122" s="2">
        <f t="shared" si="364"/>
        <v>0.23864213802268464</v>
      </c>
      <c r="BF122" s="2">
        <f t="shared" si="365"/>
        <v>0.24491301175291263</v>
      </c>
      <c r="BG122" s="2">
        <f t="shared" si="366"/>
        <v>0.24646265117720034</v>
      </c>
      <c r="BH122" s="2">
        <f t="shared" si="367"/>
        <v>0.24836045176321503</v>
      </c>
      <c r="BI122" s="2">
        <f t="shared" si="368"/>
        <v>0.26337722964272303</v>
      </c>
      <c r="BJ122" s="2">
        <f t="shared" si="369"/>
        <v>0.26781344314778999</v>
      </c>
      <c r="BK122" s="2">
        <f t="shared" si="370"/>
        <v>0.25297540118735778</v>
      </c>
      <c r="BL122" s="2">
        <f t="shared" si="371"/>
        <v>0.24423551770295879</v>
      </c>
      <c r="BM122" s="2">
        <f t="shared" si="372"/>
        <v>0.25539137086343494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0.23888899999999999</v>
      </c>
      <c r="CG122" s="2">
        <f t="shared" si="311"/>
        <v>0.23397100000000001</v>
      </c>
      <c r="CH122" s="2">
        <f t="shared" si="312"/>
        <v>0.23207</v>
      </c>
      <c r="CI122" s="2">
        <f t="shared" si="313"/>
        <v>0.231901</v>
      </c>
      <c r="CJ122" s="2" t="str">
        <f t="shared" si="314"/>
        <v/>
      </c>
      <c r="CK122" s="2" t="str">
        <f t="shared" si="315"/>
        <v/>
      </c>
      <c r="CL122" s="2" t="str">
        <f t="shared" si="316"/>
        <v/>
      </c>
      <c r="CM122" s="2" t="str">
        <f t="shared" si="317"/>
        <v/>
      </c>
      <c r="CN122" s="2">
        <f t="shared" si="318"/>
        <v>0.247</v>
      </c>
      <c r="CO122" s="2">
        <f t="shared" si="319"/>
        <v>0.259459</v>
      </c>
      <c r="CP122" s="2">
        <f t="shared" si="320"/>
        <v>0.26827000000000001</v>
      </c>
      <c r="CQ122" s="2">
        <f t="shared" si="321"/>
        <v>0.25463200000000002</v>
      </c>
      <c r="CR122" s="2">
        <f t="shared" si="322"/>
        <v>0.243168</v>
      </c>
      <c r="CS122" s="2">
        <f t="shared" si="323"/>
        <v>0.25996599999999997</v>
      </c>
      <c r="CU122" s="2" t="str">
        <f t="shared" si="273"/>
        <v/>
      </c>
      <c r="CV122" s="2">
        <f t="shared" si="274"/>
        <v>0.23888899999999999</v>
      </c>
      <c r="CW122" s="2">
        <f t="shared" si="275"/>
        <v>0.23397100000000001</v>
      </c>
      <c r="CX122" s="2">
        <f t="shared" si="276"/>
        <v>0.23207</v>
      </c>
      <c r="CY122" s="2">
        <f t="shared" si="277"/>
        <v>0.231901</v>
      </c>
      <c r="CZ122" s="2" t="str">
        <f t="shared" si="278"/>
        <v/>
      </c>
      <c r="DA122" s="2" t="str">
        <f t="shared" si="279"/>
        <v/>
      </c>
      <c r="DB122" s="2" t="str">
        <f t="shared" si="280"/>
        <v/>
      </c>
      <c r="DC122" s="2" t="str">
        <f t="shared" si="281"/>
        <v/>
      </c>
      <c r="DD122" s="2">
        <f t="shared" si="282"/>
        <v>0.247</v>
      </c>
      <c r="DE122" s="2">
        <f t="shared" si="283"/>
        <v>0.259459</v>
      </c>
      <c r="DF122" s="2">
        <f t="shared" si="284"/>
        <v>0.26827000000000001</v>
      </c>
      <c r="DG122" s="2">
        <f t="shared" si="285"/>
        <v>0.25463200000000002</v>
      </c>
      <c r="DH122" s="2">
        <f t="shared" si="286"/>
        <v>0.243168</v>
      </c>
      <c r="DI122" s="2">
        <f t="shared" si="287"/>
        <v>0.25996599999999997</v>
      </c>
      <c r="DK122" s="2">
        <f t="shared" si="288"/>
        <v>0.53512151515151496</v>
      </c>
      <c r="DL122" s="2">
        <f t="shared" si="373"/>
        <v>0.32916959747659752</v>
      </c>
      <c r="DM122" s="2">
        <f t="shared" si="373"/>
        <v>0.3087632268746579</v>
      </c>
      <c r="DN122" s="2">
        <f t="shared" si="373"/>
        <v>0.3324100098522168</v>
      </c>
      <c r="DO122" s="2">
        <f t="shared" si="373"/>
        <v>0.37421362384615392</v>
      </c>
      <c r="DP122" s="2">
        <f t="shared" si="373"/>
        <v>0.36428475945793337</v>
      </c>
      <c r="DQ122" s="2">
        <f t="shared" si="373"/>
        <v>0.34126050592885382</v>
      </c>
      <c r="DR122" s="2">
        <f t="shared" si="373"/>
        <v>0.35253949230769221</v>
      </c>
      <c r="DS122" s="2">
        <f t="shared" si="373"/>
        <v>0.37112599487179487</v>
      </c>
      <c r="DT122" s="2">
        <f t="shared" si="373"/>
        <v>0.35230372446072444</v>
      </c>
      <c r="DU122" s="2">
        <f t="shared" si="373"/>
        <v>0.36146456114200964</v>
      </c>
      <c r="DV122" s="2">
        <f t="shared" si="373"/>
        <v>0.34850900318872813</v>
      </c>
      <c r="DW122" s="2">
        <f t="shared" si="373"/>
        <v>0.31823708950685947</v>
      </c>
      <c r="DX122" s="2">
        <f t="shared" si="373"/>
        <v>0.31054759692513367</v>
      </c>
      <c r="DY122" s="2">
        <f t="shared" si="373"/>
        <v>0.36220497682709446</v>
      </c>
      <c r="EA122" s="2">
        <f t="shared" si="228"/>
        <v>0.26830942239482197</v>
      </c>
      <c r="EB122" s="2">
        <f t="shared" si="290"/>
        <v>0.24157804329575269</v>
      </c>
      <c r="EC122" s="2">
        <f t="shared" si="291"/>
        <v>0.23229808341434233</v>
      </c>
      <c r="ED122" s="2">
        <f t="shared" si="292"/>
        <v>0.23300628014494423</v>
      </c>
      <c r="EE122" s="2">
        <f t="shared" si="293"/>
        <v>0.230506645846346</v>
      </c>
      <c r="EF122" s="2">
        <f t="shared" si="294"/>
        <v>0.23901591658304289</v>
      </c>
      <c r="EG122" s="2">
        <f t="shared" si="295"/>
        <v>0.23851191372601249</v>
      </c>
      <c r="EH122" s="2">
        <f t="shared" si="296"/>
        <v>0.24472466134059473</v>
      </c>
      <c r="EI122" s="2">
        <f t="shared" si="297"/>
        <v>0.24624823742953783</v>
      </c>
      <c r="EJ122" s="2">
        <f t="shared" si="298"/>
        <v>0.24817181329679494</v>
      </c>
      <c r="EK122" s="2">
        <f t="shared" si="299"/>
        <v>0.26312583775453313</v>
      </c>
      <c r="EL122" s="2">
        <f t="shared" si="300"/>
        <v>0.26760121984564034</v>
      </c>
      <c r="EM122" s="2">
        <f t="shared" si="301"/>
        <v>0.25280925259856973</v>
      </c>
      <c r="EN122" s="2">
        <f t="shared" si="302"/>
        <v>0.24400303321699443</v>
      </c>
      <c r="EO122" s="2">
        <f t="shared" si="303"/>
        <v>0.25474497951501357</v>
      </c>
      <c r="EQ122" s="2">
        <f t="shared" si="304"/>
        <v>0.26786539282013266</v>
      </c>
      <c r="ER122" s="2">
        <f t="shared" si="374"/>
        <v>0.24136868997523273</v>
      </c>
      <c r="ES122" s="2">
        <f t="shared" si="374"/>
        <v>0.23217096905325196</v>
      </c>
      <c r="ET122" s="2">
        <f t="shared" si="374"/>
        <v>0.23290746553119673</v>
      </c>
      <c r="EU122" s="2">
        <f t="shared" si="374"/>
        <v>0.23062472673370507</v>
      </c>
      <c r="EV122" s="2">
        <f t="shared" si="374"/>
        <v>0.23879561796673107</v>
      </c>
      <c r="EW122" s="2">
        <f t="shared" si="374"/>
        <v>0.23842135679518212</v>
      </c>
      <c r="EX122" s="2">
        <f t="shared" si="374"/>
        <v>0.24507040914851516</v>
      </c>
      <c r="EY122" s="2">
        <f t="shared" si="374"/>
        <v>0.24631211767056335</v>
      </c>
      <c r="EZ122" s="2">
        <f t="shared" si="374"/>
        <v>0.24783931363244405</v>
      </c>
      <c r="FA122" s="2">
        <f t="shared" si="374"/>
        <v>0.26351898987006922</v>
      </c>
      <c r="FB122" s="2">
        <f t="shared" si="374"/>
        <v>0.26756214895450886</v>
      </c>
      <c r="FC122" s="2">
        <f t="shared" si="374"/>
        <v>0.25278538120320387</v>
      </c>
      <c r="FD122" s="2">
        <f t="shared" si="374"/>
        <v>0.24404695239565455</v>
      </c>
      <c r="FE122" s="2">
        <f t="shared" si="374"/>
        <v>0.25603712553917751</v>
      </c>
      <c r="FG122" s="2">
        <f t="shared" si="306"/>
        <v>0.99949933884450337</v>
      </c>
      <c r="FH122" s="2">
        <f t="shared" si="375"/>
        <v>0.99795209342157787</v>
      </c>
      <c r="FI122" s="2">
        <f t="shared" si="375"/>
        <v>0.99776998363197344</v>
      </c>
      <c r="FJ122" s="2">
        <f t="shared" si="375"/>
        <v>0.99769202081756048</v>
      </c>
      <c r="FK122" s="2">
        <f t="shared" si="375"/>
        <v>0.99843862016422136</v>
      </c>
      <c r="FL122" s="2">
        <f t="shared" si="375"/>
        <v>0.99872479937131853</v>
      </c>
      <c r="FM122" s="2">
        <f t="shared" si="375"/>
        <v>0.99871809945212087</v>
      </c>
      <c r="FN122" s="2">
        <f t="shared" si="375"/>
        <v>0.99831523439011027</v>
      </c>
      <c r="FO122" s="2">
        <f t="shared" si="375"/>
        <v>0.99829248656739555</v>
      </c>
      <c r="FP122" s="2">
        <f t="shared" si="375"/>
        <v>0.99812465405336548</v>
      </c>
      <c r="FQ122" s="2">
        <f t="shared" si="375"/>
        <v>0.99749762244017903</v>
      </c>
      <c r="FR122" s="2">
        <f t="shared" si="375"/>
        <v>0.99737093508359176</v>
      </c>
      <c r="FS122" s="2">
        <f t="shared" si="375"/>
        <v>0.997456997227257</v>
      </c>
      <c r="FT122" s="2">
        <f t="shared" si="375"/>
        <v>0.99651093180640449</v>
      </c>
      <c r="FU122" s="2">
        <f t="shared" si="375"/>
        <v>0.99403213517959654</v>
      </c>
      <c r="FW122" s="2">
        <f t="shared" si="324"/>
        <v>1.4302773237927934E-2</v>
      </c>
      <c r="FX122" s="2">
        <f t="shared" si="376"/>
        <v>8.2838316771509379E-3</v>
      </c>
      <c r="FY122" s="2">
        <f t="shared" si="377"/>
        <v>1.2022891572828688E-2</v>
      </c>
      <c r="FZ122" s="2">
        <f t="shared" si="378"/>
        <v>1.0280528467765636E-2</v>
      </c>
      <c r="GA122" s="2">
        <f t="shared" si="379"/>
        <v>1.6084278160755933E-2</v>
      </c>
      <c r="GB122" s="2">
        <f t="shared" si="380"/>
        <v>1.8449099112452294E-2</v>
      </c>
      <c r="GC122" s="2">
        <f t="shared" si="381"/>
        <v>1.644468239856316E-2</v>
      </c>
      <c r="GD122" s="2">
        <f t="shared" si="382"/>
        <v>1.9400536214071139E-2</v>
      </c>
      <c r="GE122" s="2">
        <f t="shared" si="383"/>
        <v>1.852371527336737E-2</v>
      </c>
      <c r="GF122" s="2">
        <f t="shared" si="384"/>
        <v>1.9984655050621743E-2</v>
      </c>
      <c r="GG122" s="2">
        <f t="shared" si="385"/>
        <v>1.3509461894707992E-2</v>
      </c>
      <c r="GH122" s="2">
        <f t="shared" si="386"/>
        <v>1.2503234194391224E-2</v>
      </c>
      <c r="GI122" s="2">
        <f t="shared" si="387"/>
        <v>9.8269028978089663E-3</v>
      </c>
      <c r="GJ122" s="2">
        <f t="shared" si="388"/>
        <v>6.96655272060625E-3</v>
      </c>
      <c r="GK122" s="2">
        <f t="shared" si="389"/>
        <v>3.9350125812999811E-3</v>
      </c>
      <c r="GM122" s="82">
        <f t="shared" si="325"/>
        <v>2.357042833809055E-11</v>
      </c>
      <c r="GN122" s="82">
        <f t="shared" si="390"/>
        <v>8.739419551360625E-96</v>
      </c>
      <c r="GO122" s="82">
        <f t="shared" si="391"/>
        <v>5.1660115577069241E-100</v>
      </c>
      <c r="GP122" s="82">
        <f t="shared" si="392"/>
        <v>1.6781579572619233E-93</v>
      </c>
      <c r="GQ122" s="82">
        <f t="shared" si="393"/>
        <v>7.1515750078260159E-121</v>
      </c>
      <c r="GR122" s="82">
        <f t="shared" si="394"/>
        <v>1.9539719435675294E-139</v>
      </c>
      <c r="GS122" s="82">
        <f t="shared" si="395"/>
        <v>3.8460976675540603E-202</v>
      </c>
      <c r="GT122" s="82">
        <f t="shared" si="396"/>
        <v>5.4266266210909178E-153</v>
      </c>
      <c r="GU122" s="82">
        <f t="shared" si="397"/>
        <v>3.0748145675750445E-166</v>
      </c>
      <c r="GV122" s="82">
        <f t="shared" si="398"/>
        <v>5.195486338412442E-167</v>
      </c>
      <c r="GW122" s="82">
        <f t="shared" si="399"/>
        <v>1.4575602732805072E-182</v>
      </c>
      <c r="GX122" s="82">
        <f t="shared" si="400"/>
        <v>9.8925026932241349E-129</v>
      </c>
      <c r="GY122" s="82">
        <f t="shared" si="401"/>
        <v>1.8745173067276308E-103</v>
      </c>
      <c r="GZ122" s="82">
        <f t="shared" si="402"/>
        <v>4.6169331220874128E-93</v>
      </c>
      <c r="HA122" s="82">
        <f t="shared" si="403"/>
        <v>1.1182004299292632E-62</v>
      </c>
      <c r="HC122" s="82">
        <f t="shared" si="326"/>
        <v>1.0535007728980677E-5</v>
      </c>
      <c r="HD122" s="82">
        <f t="shared" si="404"/>
        <v>6.8226015794244368E-20</v>
      </c>
      <c r="HE122" s="82">
        <f t="shared" si="405"/>
        <v>4.1828280306848412E-29</v>
      </c>
      <c r="HF122" s="82">
        <f t="shared" si="406"/>
        <v>2.2654451776573485E-30</v>
      </c>
      <c r="HG122" s="82">
        <f t="shared" si="407"/>
        <v>1.6560757274030644E-43</v>
      </c>
      <c r="HH122" s="82">
        <f t="shared" si="408"/>
        <v>2.1987723383382449E-50</v>
      </c>
      <c r="HI122" s="82">
        <f t="shared" si="409"/>
        <v>1.0893047260304878E-55</v>
      </c>
      <c r="HJ122" s="82">
        <f t="shared" si="410"/>
        <v>4.4663469216720891E-59</v>
      </c>
      <c r="HK122" s="82">
        <f t="shared" si="411"/>
        <v>2.342860687003429E-56</v>
      </c>
      <c r="HL122" s="82">
        <f t="shared" si="412"/>
        <v>3.9687459423016723E-44</v>
      </c>
      <c r="HM122" s="82">
        <f t="shared" si="413"/>
        <v>1.1680172369085878E-51</v>
      </c>
      <c r="HN122" s="82">
        <f t="shared" si="414"/>
        <v>3.3937220488893467E-42</v>
      </c>
      <c r="HO122" s="82">
        <f t="shared" si="415"/>
        <v>2.5841895395794522E-26</v>
      </c>
      <c r="HP122" s="82">
        <f t="shared" si="416"/>
        <v>5.6633933620343579E-18</v>
      </c>
      <c r="HQ122" s="82">
        <f t="shared" si="417"/>
        <v>8.1408494307390603E-17</v>
      </c>
      <c r="HS122" s="82">
        <f t="shared" si="327"/>
        <v>7.1209487943471816E-2</v>
      </c>
      <c r="HT122" s="82">
        <f t="shared" si="418"/>
        <v>1.0548539643008435E-3</v>
      </c>
      <c r="HU122" s="82">
        <f t="shared" si="419"/>
        <v>2.5681953402500466E-3</v>
      </c>
      <c r="HV122" s="82">
        <f t="shared" si="420"/>
        <v>1.7541222890620726E-3</v>
      </c>
      <c r="HW122" s="82">
        <f t="shared" si="421"/>
        <v>8.3956433192625933E-3</v>
      </c>
      <c r="HX122" s="82">
        <f t="shared" si="422"/>
        <v>1.7775382092821323E-2</v>
      </c>
      <c r="HY122" s="82">
        <f t="shared" si="423"/>
        <v>1.3546367014434733E-2</v>
      </c>
      <c r="HZ122" s="82">
        <f t="shared" si="424"/>
        <v>1.1023434357162257E-2</v>
      </c>
      <c r="IA122" s="82">
        <f t="shared" si="425"/>
        <v>1.3546101231137831E-2</v>
      </c>
      <c r="IB122" s="82">
        <f t="shared" si="426"/>
        <v>6.7313425614038847E-3</v>
      </c>
      <c r="IC122" s="82">
        <f t="shared" si="427"/>
        <v>1.3263082663139386E-3</v>
      </c>
      <c r="ID122" s="82">
        <f t="shared" si="428"/>
        <v>2.438848948845268E-3</v>
      </c>
      <c r="IE122" s="82">
        <f t="shared" si="429"/>
        <v>1.5821954822847615E-4</v>
      </c>
      <c r="IF122" s="82">
        <f t="shared" si="430"/>
        <v>1.375035335796334E-3</v>
      </c>
      <c r="IG122" s="82">
        <f t="shared" si="431"/>
        <v>4.9380450951417968E-4</v>
      </c>
      <c r="II122" s="82">
        <f t="shared" si="328"/>
        <v>9.2829792878558184E-25</v>
      </c>
      <c r="IJ122" s="82">
        <f t="shared" si="329"/>
        <v>4.464338594901111E-44</v>
      </c>
      <c r="IK122" s="82">
        <f t="shared" si="330"/>
        <v>9.4473021040358716E-43</v>
      </c>
      <c r="IL122" s="82">
        <f t="shared" si="331"/>
        <v>3.5251484491890257E-49</v>
      </c>
      <c r="IM122" s="82">
        <f t="shared" si="332"/>
        <v>1.5544116338915029E-47</v>
      </c>
      <c r="IN122" s="82">
        <f t="shared" si="333"/>
        <v>1.7573898821979381E-44</v>
      </c>
      <c r="IO122" s="82">
        <f t="shared" si="334"/>
        <v>1.9477963614132337E-41</v>
      </c>
      <c r="IP122" s="82">
        <f t="shared" si="335"/>
        <v>8.913307958222902E-45</v>
      </c>
      <c r="IQ122" s="82">
        <f t="shared" si="336"/>
        <v>5.3855942733631234E-42</v>
      </c>
      <c r="IR122" s="82">
        <f t="shared" si="337"/>
        <v>6.5574664256470842E-50</v>
      </c>
      <c r="IS122" s="82">
        <f t="shared" si="338"/>
        <v>7.4490602326149349E-64</v>
      </c>
      <c r="IT122" s="82">
        <f t="shared" si="339"/>
        <v>1.0346466503638993E-46</v>
      </c>
      <c r="IU122" s="82">
        <f t="shared" si="340"/>
        <v>5.5036234430684112E-63</v>
      </c>
      <c r="IV122" s="82">
        <f t="shared" si="341"/>
        <v>2.6701312949380286E-26</v>
      </c>
      <c r="IW122" s="82">
        <f t="shared" si="342"/>
        <v>1.4039409438414147E-15</v>
      </c>
      <c r="IY122" s="82">
        <f t="shared" si="343"/>
        <v>7.122002297477123E-2</v>
      </c>
      <c r="IZ122" s="82">
        <f t="shared" si="344"/>
        <v>1.0548539643008435E-3</v>
      </c>
      <c r="JA122" s="82">
        <f t="shared" si="345"/>
        <v>2.5681953402500466E-3</v>
      </c>
      <c r="JB122" s="82">
        <f t="shared" si="346"/>
        <v>1.7541222890620726E-3</v>
      </c>
      <c r="JC122" s="82">
        <f t="shared" si="347"/>
        <v>8.3956433192625933E-3</v>
      </c>
      <c r="JD122" s="82">
        <f t="shared" si="348"/>
        <v>1.7775382092821323E-2</v>
      </c>
      <c r="JE122" s="82">
        <f t="shared" si="349"/>
        <v>1.3546367014434733E-2</v>
      </c>
      <c r="JF122" s="82">
        <f t="shared" si="350"/>
        <v>1.1023434357162257E-2</v>
      </c>
      <c r="JG122" s="82">
        <f t="shared" si="351"/>
        <v>1.3546101231137831E-2</v>
      </c>
      <c r="JH122" s="82">
        <f t="shared" si="352"/>
        <v>6.7313425614038847E-3</v>
      </c>
      <c r="JI122" s="82">
        <f t="shared" si="353"/>
        <v>1.3263082663139386E-3</v>
      </c>
      <c r="JJ122" s="82">
        <f t="shared" si="354"/>
        <v>2.438848948845268E-3</v>
      </c>
      <c r="JK122" s="82">
        <f t="shared" si="355"/>
        <v>1.5821954822847615E-4</v>
      </c>
      <c r="JL122" s="82">
        <f t="shared" si="356"/>
        <v>1.3750353357963397E-3</v>
      </c>
      <c r="JM122" s="82">
        <f t="shared" si="357"/>
        <v>4.9380450951566504E-4</v>
      </c>
    </row>
    <row r="123" spans="2:273" x14ac:dyDescent="0.25">
      <c r="B123" s="2">
        <v>96</v>
      </c>
      <c r="C123" s="37">
        <v>0.27479300000000001</v>
      </c>
      <c r="D123" s="37">
        <v>0.24141199999999999</v>
      </c>
      <c r="E123" s="37">
        <v>0.229763</v>
      </c>
      <c r="F123" s="37">
        <v>0.23161000000000001</v>
      </c>
      <c r="G123" s="37">
        <v>0.230491</v>
      </c>
      <c r="H123" s="37">
        <v>0.24074899999999999</v>
      </c>
      <c r="I123" s="37">
        <v>0.236739</v>
      </c>
      <c r="J123" s="37">
        <v>0.23929900000000001</v>
      </c>
      <c r="K123" s="37">
        <v>0.24302499999999999</v>
      </c>
      <c r="L123" s="37">
        <v>0.246833</v>
      </c>
      <c r="M123" s="37">
        <v>0.25514599999999998</v>
      </c>
      <c r="N123" s="37">
        <v>0.268868</v>
      </c>
      <c r="O123" s="37">
        <v>0.25263999999999998</v>
      </c>
      <c r="P123" s="37">
        <v>0.24786900000000001</v>
      </c>
      <c r="Q123" s="37">
        <v>0.25076700000000002</v>
      </c>
      <c r="S123" s="4">
        <f t="shared" si="229"/>
        <v>0.26814675798059334</v>
      </c>
      <c r="T123" s="4">
        <f t="shared" si="230"/>
        <v>0.24155084917759689</v>
      </c>
      <c r="U123" s="4">
        <f t="shared" si="231"/>
        <v>0.23229552042087079</v>
      </c>
      <c r="V123" s="4">
        <f t="shared" si="232"/>
        <v>0.23306155813334631</v>
      </c>
      <c r="W123" s="4">
        <f t="shared" si="233"/>
        <v>0.23134242184915113</v>
      </c>
      <c r="X123" s="4">
        <f t="shared" si="234"/>
        <v>0.24128672552349456</v>
      </c>
      <c r="Y123" s="4">
        <f t="shared" si="235"/>
        <v>0.23990871271175623</v>
      </c>
      <c r="Z123" s="4">
        <f t="shared" si="236"/>
        <v>0.24564917777780923</v>
      </c>
      <c r="AA123" s="4">
        <f t="shared" si="237"/>
        <v>0.24797841847201721</v>
      </c>
      <c r="AB123" s="4">
        <f t="shared" si="238"/>
        <v>0.24914001747873557</v>
      </c>
      <c r="AC123" s="4">
        <f t="shared" si="239"/>
        <v>0.26297152436343052</v>
      </c>
      <c r="AD123" s="4">
        <f t="shared" si="240"/>
        <v>0.26799643189983019</v>
      </c>
      <c r="AE123" s="4">
        <f t="shared" si="241"/>
        <v>0.25263368670105529</v>
      </c>
      <c r="AF123" s="4">
        <f t="shared" si="242"/>
        <v>0.24450494261481728</v>
      </c>
      <c r="AG123" s="4">
        <f t="shared" si="243"/>
        <v>0.25575779788785036</v>
      </c>
      <c r="AI123" s="4">
        <f t="shared" si="244"/>
        <v>6.6462420194066674E-3</v>
      </c>
      <c r="AJ123" s="4">
        <f t="shared" si="245"/>
        <v>-1.3884917759690585E-4</v>
      </c>
      <c r="AK123" s="4">
        <f t="shared" si="246"/>
        <v>-2.532520420870793E-3</v>
      </c>
      <c r="AL123" s="4">
        <f t="shared" si="247"/>
        <v>-1.4515581333462979E-3</v>
      </c>
      <c r="AM123" s="4">
        <f t="shared" si="248"/>
        <v>-8.514218491511294E-4</v>
      </c>
      <c r="AN123" s="4">
        <f t="shared" si="249"/>
        <v>-5.3772552349456992E-4</v>
      </c>
      <c r="AO123" s="4">
        <f t="shared" si="250"/>
        <v>-3.1697127117562285E-3</v>
      </c>
      <c r="AP123" s="4">
        <f t="shared" si="251"/>
        <v>-6.3501777778092183E-3</v>
      </c>
      <c r="AQ123" s="4">
        <f t="shared" si="252"/>
        <v>-4.9534184720172181E-3</v>
      </c>
      <c r="AR123" s="4">
        <f t="shared" si="253"/>
        <v>-2.3070174787355735E-3</v>
      </c>
      <c r="AS123" s="4">
        <f t="shared" si="254"/>
        <v>-7.825524363430536E-3</v>
      </c>
      <c r="AT123" s="4">
        <f t="shared" si="255"/>
        <v>8.7156810016980613E-4</v>
      </c>
      <c r="AU123" s="4">
        <f t="shared" si="256"/>
        <v>6.3132989446823551E-6</v>
      </c>
      <c r="AV123" s="4">
        <f t="shared" ref="AV123:AW138" si="432">IF(OR($B123 &lt; P$230, $B123 &gt; P$233), 0, P123-AF123)</f>
        <v>3.3640573851827227E-3</v>
      </c>
      <c r="AW123" s="4">
        <f t="shared" si="432"/>
        <v>-4.9907978878503401E-3</v>
      </c>
      <c r="AY123" s="2">
        <f t="shared" si="308"/>
        <v>0.26814673589343246</v>
      </c>
      <c r="AZ123" s="2">
        <f t="shared" si="359"/>
        <v>0.24150775000208699</v>
      </c>
      <c r="BA123" s="2">
        <f t="shared" si="360"/>
        <v>0.23214211201248383</v>
      </c>
      <c r="BB123" s="2">
        <f t="shared" si="361"/>
        <v>0.23291160586288018</v>
      </c>
      <c r="BC123" s="2">
        <f t="shared" si="362"/>
        <v>0.23037941724197875</v>
      </c>
      <c r="BD123" s="2">
        <f t="shared" si="363"/>
        <v>0.2389502765655144</v>
      </c>
      <c r="BE123" s="2">
        <f t="shared" si="364"/>
        <v>0.23837942380592195</v>
      </c>
      <c r="BF123" s="2">
        <f t="shared" si="365"/>
        <v>0.24448769564434125</v>
      </c>
      <c r="BG123" s="2">
        <f t="shared" si="366"/>
        <v>0.24606581532824531</v>
      </c>
      <c r="BH123" s="2">
        <f t="shared" si="367"/>
        <v>0.24803905707178223</v>
      </c>
      <c r="BI123" s="2">
        <f t="shared" si="368"/>
        <v>0.26273785683946338</v>
      </c>
      <c r="BJ123" s="2">
        <f t="shared" si="369"/>
        <v>0.26740068742855455</v>
      </c>
      <c r="BK123" s="2">
        <f t="shared" si="370"/>
        <v>0.25257471486556587</v>
      </c>
      <c r="BL123" s="2">
        <f t="shared" si="371"/>
        <v>0.24386490948156189</v>
      </c>
      <c r="BM123" s="2">
        <f t="shared" si="372"/>
        <v>0.25503337780209123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0.24141199999999999</v>
      </c>
      <c r="CG123" s="2">
        <f t="shared" si="311"/>
        <v>0.229763</v>
      </c>
      <c r="CH123" s="2">
        <f t="shared" si="312"/>
        <v>0.23161000000000001</v>
      </c>
      <c r="CI123" s="2" t="str">
        <f t="shared" si="313"/>
        <v/>
      </c>
      <c r="CJ123" s="2" t="str">
        <f t="shared" si="314"/>
        <v/>
      </c>
      <c r="CK123" s="2" t="str">
        <f t="shared" si="315"/>
        <v/>
      </c>
      <c r="CL123" s="2" t="str">
        <f t="shared" si="316"/>
        <v/>
      </c>
      <c r="CM123" s="2" t="str">
        <f t="shared" si="317"/>
        <v/>
      </c>
      <c r="CN123" s="2" t="str">
        <f t="shared" si="318"/>
        <v/>
      </c>
      <c r="CO123" s="2">
        <f t="shared" si="319"/>
        <v>0.25514599999999998</v>
      </c>
      <c r="CP123" s="2">
        <f t="shared" si="320"/>
        <v>0.268868</v>
      </c>
      <c r="CQ123" s="2">
        <f t="shared" si="321"/>
        <v>0.25263999999999998</v>
      </c>
      <c r="CR123" s="2">
        <f t="shared" si="322"/>
        <v>0.24786900000000001</v>
      </c>
      <c r="CS123" s="2">
        <f t="shared" si="323"/>
        <v>0.25076700000000002</v>
      </c>
      <c r="CU123" s="2" t="str">
        <f t="shared" si="273"/>
        <v/>
      </c>
      <c r="CV123" s="2">
        <f t="shared" si="274"/>
        <v>0.24141199999999999</v>
      </c>
      <c r="CW123" s="2">
        <f t="shared" si="275"/>
        <v>0.229763</v>
      </c>
      <c r="CX123" s="2">
        <f t="shared" si="276"/>
        <v>0.23161000000000001</v>
      </c>
      <c r="CY123" s="2" t="str">
        <f t="shared" si="277"/>
        <v/>
      </c>
      <c r="CZ123" s="2" t="str">
        <f t="shared" si="278"/>
        <v/>
      </c>
      <c r="DA123" s="2" t="str">
        <f t="shared" si="279"/>
        <v/>
      </c>
      <c r="DB123" s="2" t="str">
        <f t="shared" si="280"/>
        <v/>
      </c>
      <c r="DC123" s="2" t="str">
        <f t="shared" si="281"/>
        <v/>
      </c>
      <c r="DD123" s="2" t="str">
        <f t="shared" si="282"/>
        <v/>
      </c>
      <c r="DE123" s="2">
        <f t="shared" si="283"/>
        <v>0.25514599999999998</v>
      </c>
      <c r="DF123" s="2">
        <f t="shared" si="284"/>
        <v>0.268868</v>
      </c>
      <c r="DG123" s="2">
        <f t="shared" si="285"/>
        <v>0.25263999999999998</v>
      </c>
      <c r="DH123" s="2">
        <f t="shared" si="286"/>
        <v>0.24786900000000001</v>
      </c>
      <c r="DI123" s="2">
        <f t="shared" si="287"/>
        <v>0.25076700000000002</v>
      </c>
      <c r="DK123" s="2">
        <f t="shared" si="288"/>
        <v>0.53777046969696951</v>
      </c>
      <c r="DL123" s="2">
        <f t="shared" ref="DL123:DY138" si="433">BP$228*$B123+BP$229</f>
        <v>0.32991592409442416</v>
      </c>
      <c r="DM123" s="2">
        <f t="shared" si="433"/>
        <v>0.30934731116584563</v>
      </c>
      <c r="DN123" s="2">
        <f t="shared" si="433"/>
        <v>0.33326196059113306</v>
      </c>
      <c r="DO123" s="2">
        <f t="shared" si="433"/>
        <v>0.37548946461538468</v>
      </c>
      <c r="DP123" s="2">
        <f t="shared" si="433"/>
        <v>0.36542747204968951</v>
      </c>
      <c r="DQ123" s="2">
        <f t="shared" si="433"/>
        <v>0.34206732509881427</v>
      </c>
      <c r="DR123" s="2">
        <f t="shared" si="433"/>
        <v>0.35331759384615374</v>
      </c>
      <c r="DS123" s="2">
        <f t="shared" si="433"/>
        <v>0.37220643863247865</v>
      </c>
      <c r="DT123" s="2">
        <f t="shared" si="433"/>
        <v>0.35323320980870981</v>
      </c>
      <c r="DU123" s="2">
        <f t="shared" si="433"/>
        <v>0.36244443477938448</v>
      </c>
      <c r="DV123" s="2">
        <f t="shared" si="433"/>
        <v>0.34928084256581382</v>
      </c>
      <c r="DW123" s="2">
        <f t="shared" si="433"/>
        <v>0.31872916225435671</v>
      </c>
      <c r="DX123" s="2">
        <f t="shared" si="433"/>
        <v>0.31104937433155078</v>
      </c>
      <c r="DY123" s="2">
        <f t="shared" si="433"/>
        <v>0.36329563391265596</v>
      </c>
      <c r="EA123" s="2">
        <f t="shared" si="228"/>
        <v>0.26802941449838186</v>
      </c>
      <c r="EB123" s="2">
        <f t="shared" si="290"/>
        <v>0.24134372166914841</v>
      </c>
      <c r="EC123" s="2">
        <f t="shared" si="291"/>
        <v>0.23198550893591566</v>
      </c>
      <c r="ED123" s="2">
        <f t="shared" si="292"/>
        <v>0.23270054802557771</v>
      </c>
      <c r="EE123" s="2">
        <f t="shared" si="293"/>
        <v>0.23016921591973763</v>
      </c>
      <c r="EF123" s="2">
        <f t="shared" si="294"/>
        <v>0.23880915299637342</v>
      </c>
      <c r="EG123" s="2">
        <f t="shared" si="295"/>
        <v>0.23826000293023777</v>
      </c>
      <c r="EH123" s="2">
        <f t="shared" si="296"/>
        <v>0.24431112683992304</v>
      </c>
      <c r="EI123" s="2">
        <f t="shared" si="297"/>
        <v>0.24586732226606545</v>
      </c>
      <c r="EJ123" s="2">
        <f t="shared" si="298"/>
        <v>0.24786749608006672</v>
      </c>
      <c r="EK123" s="2">
        <f t="shared" si="299"/>
        <v>0.26250245133947592</v>
      </c>
      <c r="EL123" s="2">
        <f t="shared" si="300"/>
        <v>0.26720430451215815</v>
      </c>
      <c r="EM123" s="2">
        <f t="shared" si="301"/>
        <v>0.25242118743737807</v>
      </c>
      <c r="EN123" s="2">
        <f t="shared" si="302"/>
        <v>0.24364978967309014</v>
      </c>
      <c r="EO123" s="2">
        <f t="shared" si="303"/>
        <v>0.25443600849163966</v>
      </c>
      <c r="EQ123" s="2">
        <f t="shared" si="304"/>
        <v>0.2676558727500174</v>
      </c>
      <c r="ER123" s="2">
        <f t="shared" ref="ER123:FE138" si="434">CV$228*$B123+CV$229</f>
        <v>0.24118627691755934</v>
      </c>
      <c r="ES123" s="2">
        <f t="shared" si="434"/>
        <v>0.23192732310397055</v>
      </c>
      <c r="ET123" s="2">
        <f t="shared" si="434"/>
        <v>0.23264219914595927</v>
      </c>
      <c r="EU123" s="2">
        <f t="shared" si="434"/>
        <v>0.23035307537306221</v>
      </c>
      <c r="EV123" s="2">
        <f t="shared" si="434"/>
        <v>0.23850461049925681</v>
      </c>
      <c r="EW123" s="2">
        <f t="shared" si="434"/>
        <v>0.23815142450832033</v>
      </c>
      <c r="EX123" s="2">
        <f t="shared" si="434"/>
        <v>0.24473749465743649</v>
      </c>
      <c r="EY123" s="2">
        <f t="shared" si="434"/>
        <v>0.24595212222993004</v>
      </c>
      <c r="EZ123" s="2">
        <f t="shared" si="434"/>
        <v>0.24747063832867336</v>
      </c>
      <c r="FA123" s="2">
        <f t="shared" si="434"/>
        <v>0.2629937551839906</v>
      </c>
      <c r="FB123" s="2">
        <f t="shared" si="434"/>
        <v>0.26717067677935247</v>
      </c>
      <c r="FC123" s="2">
        <f t="shared" si="434"/>
        <v>0.2523941082586566</v>
      </c>
      <c r="FD123" s="2">
        <f t="shared" si="434"/>
        <v>0.24372627887226994</v>
      </c>
      <c r="FE123" s="2">
        <f t="shared" si="434"/>
        <v>0.25549361834034345</v>
      </c>
      <c r="FG123" s="2">
        <f t="shared" si="306"/>
        <v>0.99954337148359851</v>
      </c>
      <c r="FH123" s="2">
        <f t="shared" ref="FH123:FU138" si="435">POWER(10,($B123-D$231)/D$229)/(1+POWER(10,($B123-D$231)/D$229))</f>
        <v>0.99813195039194258</v>
      </c>
      <c r="FI123" s="2">
        <f t="shared" si="435"/>
        <v>0.99796580175559568</v>
      </c>
      <c r="FJ123" s="2">
        <f t="shared" si="435"/>
        <v>0.99789467042427515</v>
      </c>
      <c r="FK123" s="2">
        <f t="shared" si="435"/>
        <v>0.99857580900364851</v>
      </c>
      <c r="FL123" s="2">
        <f t="shared" si="435"/>
        <v>0.99883687269694732</v>
      </c>
      <c r="FM123" s="2">
        <f t="shared" si="435"/>
        <v>0.99883076092296175</v>
      </c>
      <c r="FN123" s="2">
        <f t="shared" si="435"/>
        <v>0.99846324769213568</v>
      </c>
      <c r="FO123" s="2">
        <f t="shared" si="435"/>
        <v>0.99844249523743911</v>
      </c>
      <c r="FP123" s="2">
        <f t="shared" si="435"/>
        <v>0.9982893818998364</v>
      </c>
      <c r="FQ123" s="2">
        <f t="shared" si="435"/>
        <v>0.99771730193202546</v>
      </c>
      <c r="FR123" s="2">
        <f t="shared" si="435"/>
        <v>0.99760170950420701</v>
      </c>
      <c r="FS123" s="2">
        <f t="shared" si="435"/>
        <v>0.99768023484379775</v>
      </c>
      <c r="FT123" s="2">
        <f t="shared" si="435"/>
        <v>0.99681695479273169</v>
      </c>
      <c r="FU123" s="2">
        <f t="shared" si="435"/>
        <v>0.99455438306214039</v>
      </c>
      <c r="FW123" s="2">
        <f t="shared" si="324"/>
        <v>1.5661068201520391E-2</v>
      </c>
      <c r="FX123" s="2">
        <f t="shared" si="376"/>
        <v>9.0757873623274754E-3</v>
      </c>
      <c r="FY123" s="2">
        <f t="shared" si="377"/>
        <v>1.3167564788357117E-2</v>
      </c>
      <c r="FZ123" s="2">
        <f t="shared" si="378"/>
        <v>1.1261205918207598E-2</v>
      </c>
      <c r="GA123" s="2">
        <f t="shared" si="379"/>
        <v>1.7608735382839216E-2</v>
      </c>
      <c r="GB123" s="2">
        <f t="shared" si="380"/>
        <v>2.0193092506965396E-2</v>
      </c>
      <c r="GC123" s="2">
        <f t="shared" si="381"/>
        <v>1.8002673491595924E-2</v>
      </c>
      <c r="GD123" s="2">
        <f t="shared" si="382"/>
        <v>2.123252342793187E-2</v>
      </c>
      <c r="GE123" s="2">
        <f t="shared" si="383"/>
        <v>2.0274616439552345E-2</v>
      </c>
      <c r="GF123" s="2">
        <f t="shared" si="384"/>
        <v>2.1870570235502741E-2</v>
      </c>
      <c r="GG123" s="2">
        <f t="shared" si="385"/>
        <v>1.4793548963238616E-2</v>
      </c>
      <c r="GH123" s="2">
        <f t="shared" si="386"/>
        <v>1.369300594638506E-2</v>
      </c>
      <c r="GI123" s="2">
        <f t="shared" si="387"/>
        <v>1.0764778871432325E-2</v>
      </c>
      <c r="GJ123" s="2">
        <f t="shared" si="388"/>
        <v>7.6335425004839218E-3</v>
      </c>
      <c r="GK123" s="2">
        <f t="shared" si="389"/>
        <v>4.3130180901815593E-3</v>
      </c>
      <c r="GM123" s="82">
        <f t="shared" si="325"/>
        <v>9.7065685638695274E-12</v>
      </c>
      <c r="GN123" s="82">
        <f t="shared" si="390"/>
        <v>1.8503107043735132E-100</v>
      </c>
      <c r="GO123" s="82">
        <f t="shared" si="391"/>
        <v>1.0069128834458383E-104</v>
      </c>
      <c r="GP123" s="82">
        <f t="shared" si="392"/>
        <v>1.0081022705467014E-97</v>
      </c>
      <c r="GQ123" s="82">
        <f t="shared" si="393"/>
        <v>8.4633462486894078E-126</v>
      </c>
      <c r="GR123" s="82">
        <f t="shared" si="394"/>
        <v>5.7822094596485046E-145</v>
      </c>
      <c r="GS123" s="82">
        <f t="shared" si="395"/>
        <v>2.064354271913376E-210</v>
      </c>
      <c r="GT123" s="82">
        <f t="shared" si="396"/>
        <v>1.8559271835124751E-159</v>
      </c>
      <c r="GU123" s="82">
        <f t="shared" si="397"/>
        <v>2.1115681486571591E-173</v>
      </c>
      <c r="GV123" s="82">
        <f t="shared" si="398"/>
        <v>2.8654410556900167E-174</v>
      </c>
      <c r="GW123" s="82">
        <f t="shared" si="399"/>
        <v>9.3391592959676639E-191</v>
      </c>
      <c r="GX123" s="82">
        <f t="shared" si="400"/>
        <v>1.246992546223448E-134</v>
      </c>
      <c r="GY123" s="82">
        <f t="shared" si="401"/>
        <v>2.3405443366866357E-108</v>
      </c>
      <c r="GZ123" s="82">
        <f t="shared" si="402"/>
        <v>1.5952554681214881E-97</v>
      </c>
      <c r="HA123" s="82">
        <f t="shared" si="403"/>
        <v>9.9135764364518833E-66</v>
      </c>
      <c r="HC123" s="82">
        <f t="shared" si="326"/>
        <v>4.6382388538436543E-6</v>
      </c>
      <c r="HD123" s="82">
        <f t="shared" si="404"/>
        <v>3.495577368511844E-22</v>
      </c>
      <c r="HE123" s="82">
        <f t="shared" si="405"/>
        <v>2.6832189078113421E-32</v>
      </c>
      <c r="HF123" s="82">
        <f t="shared" si="406"/>
        <v>2.1014756913150033E-33</v>
      </c>
      <c r="HG123" s="82">
        <f t="shared" si="407"/>
        <v>4.9933716576051364E-47</v>
      </c>
      <c r="HH123" s="82">
        <f t="shared" si="408"/>
        <v>3.0850454587420108E-54</v>
      </c>
      <c r="HI123" s="82">
        <f t="shared" si="409"/>
        <v>2.9272849827991981E-60</v>
      </c>
      <c r="HJ123" s="82">
        <f t="shared" si="410"/>
        <v>4.7702020451310174E-64</v>
      </c>
      <c r="HK123" s="82">
        <f t="shared" si="411"/>
        <v>3.4289107559129469E-61</v>
      </c>
      <c r="HL123" s="82">
        <f t="shared" si="412"/>
        <v>6.837368995440193E-48</v>
      </c>
      <c r="HM123" s="82">
        <f t="shared" si="413"/>
        <v>2.0862025862426643E-56</v>
      </c>
      <c r="HN123" s="82">
        <f t="shared" si="414"/>
        <v>2.3045299541774425E-46</v>
      </c>
      <c r="HO123" s="82">
        <f t="shared" si="415"/>
        <v>4.0567459332247236E-29</v>
      </c>
      <c r="HP123" s="82">
        <f t="shared" si="416"/>
        <v>5.8626969693895423E-20</v>
      </c>
      <c r="HQ123" s="82">
        <f t="shared" si="417"/>
        <v>7.3769908675759562E-19</v>
      </c>
      <c r="HS123" s="82">
        <f t="shared" si="327"/>
        <v>9.2147573932991042E-2</v>
      </c>
      <c r="HT123" s="82">
        <f t="shared" si="418"/>
        <v>1.7455301263573173E-3</v>
      </c>
      <c r="HU123" s="82">
        <f t="shared" si="419"/>
        <v>4.2330933303297404E-3</v>
      </c>
      <c r="HV123" s="82">
        <f t="shared" si="420"/>
        <v>2.9963515006217502E-3</v>
      </c>
      <c r="HW123" s="82">
        <f t="shared" si="421"/>
        <v>1.3883353507947531E-2</v>
      </c>
      <c r="HX123" s="82">
        <f t="shared" si="422"/>
        <v>2.8172762819328779E-2</v>
      </c>
      <c r="HY123" s="82">
        <f t="shared" si="423"/>
        <v>2.1175405770845989E-2</v>
      </c>
      <c r="HZ123" s="82">
        <f t="shared" si="424"/>
        <v>1.8098244544297044E-2</v>
      </c>
      <c r="IA123" s="82">
        <f t="shared" si="425"/>
        <v>2.1524713511976608E-2</v>
      </c>
      <c r="IB123" s="82">
        <f t="shared" si="426"/>
        <v>1.1746673454704508E-2</v>
      </c>
      <c r="IC123" s="82">
        <f t="shared" si="427"/>
        <v>2.5761150479998705E-3</v>
      </c>
      <c r="ID123" s="82">
        <f t="shared" si="428"/>
        <v>4.1424986921988656E-3</v>
      </c>
      <c r="IE123" s="82">
        <f t="shared" si="429"/>
        <v>3.2216856838076401E-4</v>
      </c>
      <c r="IF123" s="82">
        <f t="shared" si="430"/>
        <v>2.1072795645193736E-3</v>
      </c>
      <c r="IG123" s="82">
        <f t="shared" si="431"/>
        <v>7.8448237267485363E-4</v>
      </c>
      <c r="II123" s="82">
        <f t="shared" si="328"/>
        <v>9.1955984705205711E-24</v>
      </c>
      <c r="IJ123" s="82">
        <f t="shared" si="329"/>
        <v>1.8340748545079897E-42</v>
      </c>
      <c r="IK123" s="82">
        <f t="shared" si="330"/>
        <v>4.6851907639180033E-41</v>
      </c>
      <c r="IL123" s="82">
        <f t="shared" si="331"/>
        <v>2.7531438196672331E-47</v>
      </c>
      <c r="IM123" s="82">
        <f t="shared" si="332"/>
        <v>1.6521107710055873E-45</v>
      </c>
      <c r="IN123" s="82">
        <f t="shared" si="333"/>
        <v>1.5939591564004289E-42</v>
      </c>
      <c r="IO123" s="82">
        <f t="shared" si="334"/>
        <v>1.1400641383277821E-39</v>
      </c>
      <c r="IP123" s="82">
        <f t="shared" si="335"/>
        <v>8.8417609448164474E-43</v>
      </c>
      <c r="IQ123" s="82">
        <f t="shared" si="336"/>
        <v>3.7792302532127812E-40</v>
      </c>
      <c r="IR123" s="82">
        <f t="shared" si="337"/>
        <v>1.1681390411785702E-47</v>
      </c>
      <c r="IS123" s="82">
        <f t="shared" si="338"/>
        <v>3.207531800107932E-61</v>
      </c>
      <c r="IT123" s="82">
        <f t="shared" si="339"/>
        <v>7.7595741158833836E-45</v>
      </c>
      <c r="IU123" s="82">
        <f t="shared" si="340"/>
        <v>1.4403593269757005E-60</v>
      </c>
      <c r="IV123" s="82">
        <f t="shared" si="341"/>
        <v>2.1579952318830699E-25</v>
      </c>
      <c r="IW123" s="82">
        <f t="shared" si="342"/>
        <v>4.0876136122521438E-15</v>
      </c>
      <c r="IY123" s="82">
        <f t="shared" si="343"/>
        <v>9.2152212181551452E-2</v>
      </c>
      <c r="IZ123" s="82">
        <f t="shared" si="344"/>
        <v>1.7455301263573173E-3</v>
      </c>
      <c r="JA123" s="82">
        <f t="shared" si="345"/>
        <v>4.2330933303297404E-3</v>
      </c>
      <c r="JB123" s="82">
        <f t="shared" si="346"/>
        <v>2.9963515006217502E-3</v>
      </c>
      <c r="JC123" s="82">
        <f t="shared" si="347"/>
        <v>1.3883353507947531E-2</v>
      </c>
      <c r="JD123" s="82">
        <f t="shared" si="348"/>
        <v>2.8172762819328779E-2</v>
      </c>
      <c r="JE123" s="82">
        <f t="shared" si="349"/>
        <v>2.1175405770845989E-2</v>
      </c>
      <c r="JF123" s="82">
        <f t="shared" si="350"/>
        <v>1.8098244544297044E-2</v>
      </c>
      <c r="JG123" s="82">
        <f t="shared" si="351"/>
        <v>2.1524713511976608E-2</v>
      </c>
      <c r="JH123" s="82">
        <f t="shared" si="352"/>
        <v>1.1746673454704508E-2</v>
      </c>
      <c r="JI123" s="82">
        <f t="shared" si="353"/>
        <v>2.5761150479998705E-3</v>
      </c>
      <c r="JJ123" s="82">
        <f t="shared" si="354"/>
        <v>4.1424986921988656E-3</v>
      </c>
      <c r="JK123" s="82">
        <f t="shared" si="355"/>
        <v>3.2216856838076401E-4</v>
      </c>
      <c r="JL123" s="82">
        <f t="shared" si="356"/>
        <v>2.1072795645193736E-3</v>
      </c>
      <c r="JM123" s="82">
        <f t="shared" si="357"/>
        <v>7.8448237267894204E-4</v>
      </c>
    </row>
    <row r="124" spans="2:273" x14ac:dyDescent="0.25">
      <c r="B124" s="2">
        <v>97</v>
      </c>
      <c r="C124" s="37">
        <v>0.268731</v>
      </c>
      <c r="D124" s="37">
        <v>0.23866399999999999</v>
      </c>
      <c r="E124" s="37">
        <v>0.23372299999999999</v>
      </c>
      <c r="F124" s="37">
        <v>0.23160800000000001</v>
      </c>
      <c r="G124" s="37">
        <v>0.231515</v>
      </c>
      <c r="H124" s="37">
        <v>0.240785</v>
      </c>
      <c r="I124" s="37">
        <v>0.23830599999999999</v>
      </c>
      <c r="J124" s="37">
        <v>0.243892</v>
      </c>
      <c r="K124" s="37">
        <v>0.24835299999999999</v>
      </c>
      <c r="L124" s="37">
        <v>0.242059</v>
      </c>
      <c r="M124" s="37">
        <v>0.25914700000000002</v>
      </c>
      <c r="N124" s="37">
        <v>0.26741300000000001</v>
      </c>
      <c r="O124" s="37">
        <v>0.25380900000000001</v>
      </c>
      <c r="P124" s="37">
        <v>0.242864</v>
      </c>
      <c r="Q124" s="37">
        <v>0.25101000000000001</v>
      </c>
      <c r="S124" s="4">
        <f t="shared" si="229"/>
        <v>0.26785777571764685</v>
      </c>
      <c r="T124" s="4">
        <f t="shared" si="230"/>
        <v>0.24132810287988543</v>
      </c>
      <c r="U124" s="4">
        <f t="shared" si="231"/>
        <v>0.23205440265833288</v>
      </c>
      <c r="V124" s="4">
        <f t="shared" si="232"/>
        <v>0.23282855725594964</v>
      </c>
      <c r="W124" s="4">
        <f t="shared" si="233"/>
        <v>0.2314875601109565</v>
      </c>
      <c r="X124" s="4">
        <f t="shared" si="234"/>
        <v>0.24210937896033613</v>
      </c>
      <c r="Y124" s="4">
        <f t="shared" si="235"/>
        <v>0.24032004923128286</v>
      </c>
      <c r="Z124" s="4">
        <f t="shared" si="236"/>
        <v>0.24580608978321708</v>
      </c>
      <c r="AA124" s="4">
        <f t="shared" si="237"/>
        <v>0.24845874205788715</v>
      </c>
      <c r="AB124" s="4">
        <f t="shared" si="238"/>
        <v>0.24946428894002992</v>
      </c>
      <c r="AC124" s="4">
        <f t="shared" si="239"/>
        <v>0.26251386362687185</v>
      </c>
      <c r="AD124" s="4">
        <f t="shared" si="240"/>
        <v>0.26792902736566598</v>
      </c>
      <c r="AE124" s="4">
        <f t="shared" si="241"/>
        <v>0.25228618575067396</v>
      </c>
      <c r="AF124" s="4">
        <f t="shared" si="242"/>
        <v>0.24442875686144827</v>
      </c>
      <c r="AG124" s="4">
        <f t="shared" si="243"/>
        <v>0.25577562781540442</v>
      </c>
      <c r="AI124" s="4">
        <f t="shared" si="244"/>
        <v>8.7322428235314664E-4</v>
      </c>
      <c r="AJ124" s="4">
        <f t="shared" si="245"/>
        <v>-2.6641028798854438E-3</v>
      </c>
      <c r="AK124" s="4">
        <f t="shared" si="246"/>
        <v>1.6685973416671052E-3</v>
      </c>
      <c r="AL124" s="4">
        <f t="shared" si="247"/>
        <v>-1.2205572559496336E-3</v>
      </c>
      <c r="AM124" s="4">
        <f t="shared" si="248"/>
        <v>2.7439889043495702E-5</v>
      </c>
      <c r="AN124" s="4">
        <f t="shared" si="249"/>
        <v>-1.3243789603361311E-3</v>
      </c>
      <c r="AO124" s="4">
        <f t="shared" si="250"/>
        <v>-2.0140492312828717E-3</v>
      </c>
      <c r="AP124" s="4">
        <f t="shared" si="251"/>
        <v>-1.9140897832170822E-3</v>
      </c>
      <c r="AQ124" s="4">
        <f t="shared" si="252"/>
        <v>-1.0574205788715929E-4</v>
      </c>
      <c r="AR124" s="4">
        <f t="shared" si="253"/>
        <v>-7.4052889400299249E-3</v>
      </c>
      <c r="AS124" s="4">
        <f t="shared" si="254"/>
        <v>-3.3668636268718299E-3</v>
      </c>
      <c r="AT124" s="4">
        <f t="shared" si="255"/>
        <v>-5.1602736566597196E-4</v>
      </c>
      <c r="AU124" s="4">
        <f t="shared" si="256"/>
        <v>1.5228142493260433E-3</v>
      </c>
      <c r="AV124" s="4">
        <f t="shared" si="432"/>
        <v>-1.5647568614482743E-3</v>
      </c>
      <c r="AW124" s="4">
        <f t="shared" si="432"/>
        <v>-4.7656278154044052E-3</v>
      </c>
      <c r="AY124" s="2">
        <f t="shared" si="308"/>
        <v>0.26785776843928993</v>
      </c>
      <c r="AZ124" s="2">
        <f t="shared" si="359"/>
        <v>0.24126094534410228</v>
      </c>
      <c r="BA124" s="2">
        <f t="shared" si="360"/>
        <v>0.23181830130012332</v>
      </c>
      <c r="BB124" s="2">
        <f t="shared" si="361"/>
        <v>0.23258994066363686</v>
      </c>
      <c r="BC124" s="2">
        <f t="shared" si="362"/>
        <v>0.23002747030802626</v>
      </c>
      <c r="BD124" s="2">
        <f t="shared" si="363"/>
        <v>0.23872955809167989</v>
      </c>
      <c r="BE124" s="2">
        <f t="shared" si="364"/>
        <v>0.23811743377754646</v>
      </c>
      <c r="BF124" s="2">
        <f t="shared" si="365"/>
        <v>0.2440638387520781</v>
      </c>
      <c r="BG124" s="2">
        <f t="shared" si="366"/>
        <v>0.24567031323586461</v>
      </c>
      <c r="BH124" s="2">
        <f t="shared" si="367"/>
        <v>0.2477184730981844</v>
      </c>
      <c r="BI124" s="2">
        <f t="shared" si="368"/>
        <v>0.26210005670571845</v>
      </c>
      <c r="BJ124" s="2">
        <f t="shared" si="369"/>
        <v>0.2669890846784419</v>
      </c>
      <c r="BK124" s="2">
        <f t="shared" si="370"/>
        <v>0.25217494077533775</v>
      </c>
      <c r="BL124" s="2">
        <f t="shared" si="371"/>
        <v>0.24349565498473191</v>
      </c>
      <c r="BM124" s="2">
        <f t="shared" si="372"/>
        <v>0.25467878913921105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0.23866399999999999</v>
      </c>
      <c r="CG124" s="2">
        <f t="shared" si="311"/>
        <v>0.23372299999999999</v>
      </c>
      <c r="CH124" s="2">
        <f t="shared" si="312"/>
        <v>0.23160800000000001</v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>
        <f t="shared" si="319"/>
        <v>0.25914700000000002</v>
      </c>
      <c r="CP124" s="2">
        <f t="shared" si="320"/>
        <v>0.26741300000000001</v>
      </c>
      <c r="CQ124" s="2">
        <f t="shared" si="321"/>
        <v>0.25380900000000001</v>
      </c>
      <c r="CR124" s="2">
        <f t="shared" si="322"/>
        <v>0.242864</v>
      </c>
      <c r="CS124" s="2">
        <f t="shared" si="323"/>
        <v>0.25101000000000001</v>
      </c>
      <c r="CU124" s="2" t="str">
        <f t="shared" si="273"/>
        <v/>
      </c>
      <c r="CV124" s="2">
        <f t="shared" si="274"/>
        <v>0.23866399999999999</v>
      </c>
      <c r="CW124" s="2">
        <f t="shared" si="275"/>
        <v>0.23372299999999999</v>
      </c>
      <c r="CX124" s="2">
        <f t="shared" si="276"/>
        <v>0.23160800000000001</v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>
        <f t="shared" si="283"/>
        <v>0.25914700000000002</v>
      </c>
      <c r="DF124" s="2">
        <f t="shared" si="284"/>
        <v>0.26741300000000001</v>
      </c>
      <c r="DG124" s="2">
        <f t="shared" si="285"/>
        <v>0.25380900000000001</v>
      </c>
      <c r="DH124" s="2">
        <f t="shared" si="286"/>
        <v>0.242864</v>
      </c>
      <c r="DI124" s="2">
        <f t="shared" si="287"/>
        <v>0.25101000000000001</v>
      </c>
      <c r="DK124" s="2">
        <f t="shared" si="288"/>
        <v>0.54041942424242406</v>
      </c>
      <c r="DL124" s="2">
        <f t="shared" si="433"/>
        <v>0.33066225071225075</v>
      </c>
      <c r="DM124" s="2">
        <f t="shared" si="433"/>
        <v>0.30993139545703335</v>
      </c>
      <c r="DN124" s="2">
        <f t="shared" si="433"/>
        <v>0.33411391133004931</v>
      </c>
      <c r="DO124" s="2">
        <f t="shared" si="433"/>
        <v>0.37676530538461545</v>
      </c>
      <c r="DP124" s="2">
        <f t="shared" si="433"/>
        <v>0.36657018464144553</v>
      </c>
      <c r="DQ124" s="2">
        <f t="shared" si="433"/>
        <v>0.34287414426877477</v>
      </c>
      <c r="DR124" s="2">
        <f t="shared" si="433"/>
        <v>0.35409569538461527</v>
      </c>
      <c r="DS124" s="2">
        <f t="shared" si="433"/>
        <v>0.37328688239316243</v>
      </c>
      <c r="DT124" s="2">
        <f t="shared" si="433"/>
        <v>0.35416269515669518</v>
      </c>
      <c r="DU124" s="2">
        <f t="shared" si="433"/>
        <v>0.36342430841675932</v>
      </c>
      <c r="DV124" s="2">
        <f t="shared" si="433"/>
        <v>0.35005268194289946</v>
      </c>
      <c r="DW124" s="2">
        <f t="shared" si="433"/>
        <v>0.3192212350018539</v>
      </c>
      <c r="DX124" s="2">
        <f t="shared" si="433"/>
        <v>0.31155115173796788</v>
      </c>
      <c r="DY124" s="2">
        <f t="shared" si="433"/>
        <v>0.36438629099821751</v>
      </c>
      <c r="EA124" s="2">
        <f t="shared" si="228"/>
        <v>0.26774940660194174</v>
      </c>
      <c r="EB124" s="2">
        <f t="shared" si="290"/>
        <v>0.24110940004254416</v>
      </c>
      <c r="EC124" s="2">
        <f t="shared" si="291"/>
        <v>0.23167293445748896</v>
      </c>
      <c r="ED124" s="2">
        <f t="shared" si="292"/>
        <v>0.23239481590621119</v>
      </c>
      <c r="EE124" s="2">
        <f t="shared" si="293"/>
        <v>0.22983178599312926</v>
      </c>
      <c r="EF124" s="2">
        <f t="shared" si="294"/>
        <v>0.23860238940970394</v>
      </c>
      <c r="EG124" s="2">
        <f t="shared" si="295"/>
        <v>0.23800809213446306</v>
      </c>
      <c r="EH124" s="2">
        <f t="shared" si="296"/>
        <v>0.24389759233925135</v>
      </c>
      <c r="EI124" s="2">
        <f t="shared" si="297"/>
        <v>0.24548640710259306</v>
      </c>
      <c r="EJ124" s="2">
        <f t="shared" si="298"/>
        <v>0.24756317886333851</v>
      </c>
      <c r="EK124" s="2">
        <f t="shared" si="299"/>
        <v>0.2618790649244187</v>
      </c>
      <c r="EL124" s="2">
        <f t="shared" si="300"/>
        <v>0.26680738917867591</v>
      </c>
      <c r="EM124" s="2">
        <f t="shared" si="301"/>
        <v>0.25203312227618646</v>
      </c>
      <c r="EN124" s="2">
        <f t="shared" si="302"/>
        <v>0.24329654612918583</v>
      </c>
      <c r="EO124" s="2">
        <f t="shared" si="303"/>
        <v>0.25412703746826576</v>
      </c>
      <c r="EQ124" s="2">
        <f t="shared" si="304"/>
        <v>0.26744635267990213</v>
      </c>
      <c r="ER124" s="2">
        <f t="shared" si="434"/>
        <v>0.24100386385988593</v>
      </c>
      <c r="ES124" s="2">
        <f t="shared" si="434"/>
        <v>0.23168367715468913</v>
      </c>
      <c r="ET124" s="2">
        <f t="shared" si="434"/>
        <v>0.2323769327607218</v>
      </c>
      <c r="EU124" s="2">
        <f t="shared" si="434"/>
        <v>0.23008142401241932</v>
      </c>
      <c r="EV124" s="2">
        <f t="shared" si="434"/>
        <v>0.23821360303178254</v>
      </c>
      <c r="EW124" s="2">
        <f t="shared" si="434"/>
        <v>0.23788149222145852</v>
      </c>
      <c r="EX124" s="2">
        <f t="shared" si="434"/>
        <v>0.2444045801663578</v>
      </c>
      <c r="EY124" s="2">
        <f t="shared" si="434"/>
        <v>0.24559212678929671</v>
      </c>
      <c r="EZ124" s="2">
        <f t="shared" si="434"/>
        <v>0.2471019630249027</v>
      </c>
      <c r="FA124" s="2">
        <f t="shared" si="434"/>
        <v>0.26246852049791203</v>
      </c>
      <c r="FB124" s="2">
        <f t="shared" si="434"/>
        <v>0.26677920460419607</v>
      </c>
      <c r="FC124" s="2">
        <f t="shared" si="434"/>
        <v>0.25200283531410939</v>
      </c>
      <c r="FD124" s="2">
        <f t="shared" si="434"/>
        <v>0.24340560534888533</v>
      </c>
      <c r="FE124" s="2">
        <f t="shared" si="434"/>
        <v>0.25495011114150934</v>
      </c>
      <c r="FG124" s="2">
        <f t="shared" si="306"/>
        <v>0.99958353311052628</v>
      </c>
      <c r="FH124" s="2">
        <f t="shared" si="435"/>
        <v>0.99829603843204262</v>
      </c>
      <c r="FI124" s="2">
        <f t="shared" si="435"/>
        <v>0.99814445703290045</v>
      </c>
      <c r="FJ124" s="2">
        <f t="shared" si="435"/>
        <v>0.99807956085250205</v>
      </c>
      <c r="FK124" s="2">
        <f t="shared" si="435"/>
        <v>0.99870095958688188</v>
      </c>
      <c r="FL124" s="2">
        <f t="shared" si="435"/>
        <v>0.99893910671749353</v>
      </c>
      <c r="FM124" s="2">
        <f t="shared" si="435"/>
        <v>0.99893353156928122</v>
      </c>
      <c r="FN124" s="2">
        <f t="shared" si="435"/>
        <v>0.99859827570010296</v>
      </c>
      <c r="FO124" s="2">
        <f t="shared" si="435"/>
        <v>0.99857934408248461</v>
      </c>
      <c r="FP124" s="2">
        <f t="shared" si="435"/>
        <v>0.99843966289518549</v>
      </c>
      <c r="FQ124" s="2">
        <f t="shared" si="435"/>
        <v>0.99791773639078951</v>
      </c>
      <c r="FR124" s="2">
        <f t="shared" si="435"/>
        <v>0.99781227140962026</v>
      </c>
      <c r="FS124" s="2">
        <f t="shared" si="435"/>
        <v>0.99788391711024049</v>
      </c>
      <c r="FT124" s="2">
        <f t="shared" si="435"/>
        <v>0.99709621499565149</v>
      </c>
      <c r="FU124" s="2">
        <f t="shared" si="435"/>
        <v>0.99503115747864401</v>
      </c>
      <c r="FW124" s="2">
        <f t="shared" si="324"/>
        <v>1.7146112864444851E-2</v>
      </c>
      <c r="FX124" s="2">
        <f t="shared" si="376"/>
        <v>9.9426969751131109E-3</v>
      </c>
      <c r="FY124" s="2">
        <f t="shared" si="377"/>
        <v>1.4419629236353497E-2</v>
      </c>
      <c r="FZ124" s="2">
        <f t="shared" si="378"/>
        <v>1.2334266054616324E-2</v>
      </c>
      <c r="GA124" s="2">
        <f t="shared" si="379"/>
        <v>1.9274849157470356E-2</v>
      </c>
      <c r="GB124" s="2">
        <f t="shared" si="380"/>
        <v>2.2098234018676881E-2</v>
      </c>
      <c r="GC124" s="2">
        <f t="shared" si="381"/>
        <v>1.970531347737927E-2</v>
      </c>
      <c r="GD124" s="2">
        <f t="shared" si="382"/>
        <v>2.3233405923619003E-2</v>
      </c>
      <c r="GE124" s="2">
        <f t="shared" si="383"/>
        <v>2.2187275254521723E-2</v>
      </c>
      <c r="GF124" s="2">
        <f t="shared" si="384"/>
        <v>2.3930110074548819E-2</v>
      </c>
      <c r="GG124" s="2">
        <f t="shared" si="385"/>
        <v>1.619768565524753E-2</v>
      </c>
      <c r="GH124" s="2">
        <f t="shared" si="386"/>
        <v>1.4994273876814778E-2</v>
      </c>
      <c r="GI124" s="2">
        <f t="shared" si="387"/>
        <v>1.179109947853208E-2</v>
      </c>
      <c r="GJ124" s="2">
        <f t="shared" si="388"/>
        <v>8.3638531807265024E-3</v>
      </c>
      <c r="GK124" s="2">
        <f t="shared" si="389"/>
        <v>4.7271632651242606E-3</v>
      </c>
      <c r="GM124" s="82">
        <f t="shared" si="325"/>
        <v>3.9327671075299059E-12</v>
      </c>
      <c r="GN124" s="82">
        <f t="shared" si="390"/>
        <v>3.0193949040897039E-105</v>
      </c>
      <c r="GO124" s="82">
        <f t="shared" si="391"/>
        <v>1.5234382178092073E-109</v>
      </c>
      <c r="GP124" s="82">
        <f t="shared" si="392"/>
        <v>4.8696045717752095E-102</v>
      </c>
      <c r="GQ124" s="82">
        <f t="shared" si="393"/>
        <v>7.9617904735380088E-131</v>
      </c>
      <c r="GR124" s="82">
        <f t="shared" si="394"/>
        <v>1.3321881832049785E-150</v>
      </c>
      <c r="GS124" s="82">
        <f t="shared" si="395"/>
        <v>7.5403666308807112E-219</v>
      </c>
      <c r="GT124" s="82">
        <f t="shared" si="396"/>
        <v>4.6492026797309916E-166</v>
      </c>
      <c r="GU124" s="82">
        <f t="shared" si="397"/>
        <v>1.0205621597772748E-180</v>
      </c>
      <c r="GV124" s="82">
        <f t="shared" si="398"/>
        <v>1.103775323649368E-181</v>
      </c>
      <c r="GW124" s="82">
        <f t="shared" si="399"/>
        <v>3.9404707326877207E-199</v>
      </c>
      <c r="GX124" s="82">
        <f t="shared" si="400"/>
        <v>1.1552095828713451E-140</v>
      </c>
      <c r="GY124" s="82">
        <f t="shared" si="401"/>
        <v>2.241571819155514E-113</v>
      </c>
      <c r="GZ124" s="82">
        <f t="shared" si="402"/>
        <v>4.3169938582569705E-102</v>
      </c>
      <c r="HA124" s="82">
        <f t="shared" si="403"/>
        <v>7.4087448689458393E-69</v>
      </c>
      <c r="HC124" s="82">
        <f t="shared" si="326"/>
        <v>1.9820377373807157E-6</v>
      </c>
      <c r="HD124" s="82">
        <f t="shared" si="404"/>
        <v>1.3179340793342108E-24</v>
      </c>
      <c r="HE124" s="82">
        <f t="shared" si="405"/>
        <v>1.153414915748762E-35</v>
      </c>
      <c r="HF124" s="82">
        <f t="shared" si="406"/>
        <v>1.3782470584531124E-36</v>
      </c>
      <c r="HG124" s="82">
        <f t="shared" si="407"/>
        <v>1.0877834609955228E-50</v>
      </c>
      <c r="HH124" s="82">
        <f t="shared" si="408"/>
        <v>3.0943549146836621E-58</v>
      </c>
      <c r="HI124" s="82">
        <f t="shared" si="409"/>
        <v>5.1409856174526144E-65</v>
      </c>
      <c r="HJ124" s="82">
        <f t="shared" si="410"/>
        <v>3.1738035398773628E-69</v>
      </c>
      <c r="HK124" s="82">
        <f t="shared" si="411"/>
        <v>3.1386444212340561E-66</v>
      </c>
      <c r="HL124" s="82">
        <f t="shared" si="412"/>
        <v>8.1744929210857818E-52</v>
      </c>
      <c r="HM124" s="82">
        <f t="shared" si="413"/>
        <v>2.2753279977939113E-61</v>
      </c>
      <c r="HN124" s="82">
        <f t="shared" si="414"/>
        <v>9.8140882737147901E-51</v>
      </c>
      <c r="HO124" s="82">
        <f t="shared" si="415"/>
        <v>4.5204348762938773E-32</v>
      </c>
      <c r="HP124" s="82">
        <f t="shared" si="416"/>
        <v>4.7000482500070173E-22</v>
      </c>
      <c r="HQ124" s="82">
        <f t="shared" si="417"/>
        <v>5.0074678657935323E-21</v>
      </c>
      <c r="HS124" s="82">
        <f t="shared" si="327"/>
        <v>0.11759530490832518</v>
      </c>
      <c r="HT124" s="82">
        <f t="shared" si="418"/>
        <v>2.8322655231444952E-3</v>
      </c>
      <c r="HU124" s="82">
        <f t="shared" si="419"/>
        <v>6.8240612781202865E-3</v>
      </c>
      <c r="HV124" s="82">
        <f t="shared" si="420"/>
        <v>4.99677401956777E-3</v>
      </c>
      <c r="HW124" s="82">
        <f t="shared" si="421"/>
        <v>2.2322271228607048E-2</v>
      </c>
      <c r="HX124" s="82">
        <f t="shared" si="422"/>
        <v>4.3421863505813119E-2</v>
      </c>
      <c r="HY124" s="82">
        <f t="shared" si="423"/>
        <v>3.2299540937339707E-2</v>
      </c>
      <c r="HZ124" s="82">
        <f t="shared" si="424"/>
        <v>2.8866056361274036E-2</v>
      </c>
      <c r="IA124" s="82">
        <f t="shared" si="425"/>
        <v>3.331183858804096E-2</v>
      </c>
      <c r="IB124" s="82">
        <f t="shared" si="426"/>
        <v>1.9832226686455245E-2</v>
      </c>
      <c r="IC124" s="82">
        <f t="shared" si="427"/>
        <v>4.8280955662908754E-3</v>
      </c>
      <c r="ID124" s="82">
        <f t="shared" si="428"/>
        <v>6.8638511354610276E-3</v>
      </c>
      <c r="IE124" s="82">
        <f t="shared" si="429"/>
        <v>6.3599792767746394E-4</v>
      </c>
      <c r="IF124" s="82">
        <f t="shared" si="430"/>
        <v>3.1826712052097721E-3</v>
      </c>
      <c r="IG124" s="82">
        <f t="shared" si="431"/>
        <v>1.2278496355340345E-3</v>
      </c>
      <c r="II124" s="82">
        <f t="shared" si="328"/>
        <v>8.6691012234198255E-23</v>
      </c>
      <c r="IJ124" s="82">
        <f t="shared" si="329"/>
        <v>7.0152027419195255E-41</v>
      </c>
      <c r="IK124" s="82">
        <f t="shared" si="330"/>
        <v>2.1415960001703143E-39</v>
      </c>
      <c r="IL124" s="82">
        <f t="shared" si="331"/>
        <v>1.9691605767245704E-45</v>
      </c>
      <c r="IM124" s="82">
        <f t="shared" si="332"/>
        <v>1.5814987812700968E-43</v>
      </c>
      <c r="IN124" s="82">
        <f t="shared" si="333"/>
        <v>1.3021425819509311E-40</v>
      </c>
      <c r="IO124" s="82">
        <f t="shared" si="334"/>
        <v>6.0886204737707649E-38</v>
      </c>
      <c r="IP124" s="82">
        <f t="shared" si="335"/>
        <v>7.8721407106015641E-41</v>
      </c>
      <c r="IQ124" s="82">
        <f t="shared" si="336"/>
        <v>2.4027764899251057E-38</v>
      </c>
      <c r="IR124" s="82">
        <f t="shared" si="337"/>
        <v>1.8401566949208057E-45</v>
      </c>
      <c r="IS124" s="82">
        <f t="shared" si="338"/>
        <v>1.2119731484319991E-58</v>
      </c>
      <c r="IT124" s="82">
        <f t="shared" si="339"/>
        <v>5.3128440032890801E-43</v>
      </c>
      <c r="IU124" s="82">
        <f t="shared" si="340"/>
        <v>3.3719493863000067E-58</v>
      </c>
      <c r="IV124" s="82">
        <f t="shared" si="341"/>
        <v>1.6782423811739205E-24</v>
      </c>
      <c r="IW124" s="82">
        <f t="shared" si="342"/>
        <v>1.1695905440091044E-14</v>
      </c>
      <c r="IY124" s="82">
        <f t="shared" si="343"/>
        <v>0.11759728694999533</v>
      </c>
      <c r="IZ124" s="82">
        <f t="shared" si="344"/>
        <v>2.8322655231444952E-3</v>
      </c>
      <c r="JA124" s="82">
        <f t="shared" si="345"/>
        <v>6.8240612781202865E-3</v>
      </c>
      <c r="JB124" s="82">
        <f t="shared" si="346"/>
        <v>4.99677401956777E-3</v>
      </c>
      <c r="JC124" s="82">
        <f t="shared" si="347"/>
        <v>2.2322271228607048E-2</v>
      </c>
      <c r="JD124" s="82">
        <f t="shared" si="348"/>
        <v>4.3421863505813119E-2</v>
      </c>
      <c r="JE124" s="82">
        <f t="shared" si="349"/>
        <v>3.2299540937339707E-2</v>
      </c>
      <c r="JF124" s="82">
        <f t="shared" si="350"/>
        <v>2.8866056361274036E-2</v>
      </c>
      <c r="JG124" s="82">
        <f t="shared" si="351"/>
        <v>3.331183858804096E-2</v>
      </c>
      <c r="JH124" s="82">
        <f t="shared" si="352"/>
        <v>1.9832226686455245E-2</v>
      </c>
      <c r="JI124" s="82">
        <f t="shared" si="353"/>
        <v>4.8280955662908754E-3</v>
      </c>
      <c r="JJ124" s="82">
        <f t="shared" si="354"/>
        <v>6.8638511354610276E-3</v>
      </c>
      <c r="JK124" s="82">
        <f t="shared" si="355"/>
        <v>6.3599792767746394E-4</v>
      </c>
      <c r="JL124" s="82">
        <f t="shared" si="356"/>
        <v>3.1826712052097721E-3</v>
      </c>
      <c r="JM124" s="82">
        <f t="shared" si="357"/>
        <v>1.2278496355457305E-3</v>
      </c>
    </row>
    <row r="125" spans="2:273" x14ac:dyDescent="0.25">
      <c r="B125" s="2">
        <v>98</v>
      </c>
      <c r="C125" s="37">
        <v>0.26945200000000002</v>
      </c>
      <c r="D125" s="37">
        <v>0.239122</v>
      </c>
      <c r="E125" s="37">
        <v>0.239091</v>
      </c>
      <c r="F125" s="37">
        <v>0.23078399999999999</v>
      </c>
      <c r="G125" s="37">
        <v>0.237067</v>
      </c>
      <c r="H125" s="37">
        <v>0.24424799999999999</v>
      </c>
      <c r="I125" s="37">
        <v>0.24110500000000001</v>
      </c>
      <c r="J125" s="37">
        <v>0.24416599999999999</v>
      </c>
      <c r="K125" s="37">
        <v>0.24728800000000001</v>
      </c>
      <c r="L125" s="37">
        <v>0.24885499999999999</v>
      </c>
      <c r="M125" s="37">
        <v>0.25228800000000001</v>
      </c>
      <c r="N125" s="37">
        <v>0.27090700000000001</v>
      </c>
      <c r="O125" s="37">
        <v>0.25245899999999999</v>
      </c>
      <c r="P125" s="37">
        <v>0.24931300000000001</v>
      </c>
      <c r="Q125" s="37">
        <v>0.25245299999999998</v>
      </c>
      <c r="S125" s="4">
        <f t="shared" si="229"/>
        <v>0.26756971839042198</v>
      </c>
      <c r="T125" s="4">
        <f t="shared" si="230"/>
        <v>0.24111767399922887</v>
      </c>
      <c r="U125" s="4">
        <f t="shared" si="231"/>
        <v>0.23185033585143008</v>
      </c>
      <c r="V125" s="4">
        <f t="shared" si="232"/>
        <v>0.23263960659512581</v>
      </c>
      <c r="W125" s="4">
        <f t="shared" si="233"/>
        <v>0.23182319536749929</v>
      </c>
      <c r="X125" s="4">
        <f t="shared" si="234"/>
        <v>0.24324674815061365</v>
      </c>
      <c r="Y125" s="4">
        <f t="shared" si="235"/>
        <v>0.2409428933996477</v>
      </c>
      <c r="Z125" s="4">
        <f t="shared" si="236"/>
        <v>0.24617207584327339</v>
      </c>
      <c r="AA125" s="4">
        <f t="shared" si="237"/>
        <v>0.2492232729734809</v>
      </c>
      <c r="AB125" s="4">
        <f t="shared" si="238"/>
        <v>0.25006805800969656</v>
      </c>
      <c r="AC125" s="4">
        <f t="shared" si="239"/>
        <v>0.26216899154272716</v>
      </c>
      <c r="AD125" s="4">
        <f t="shared" si="240"/>
        <v>0.26802231181649139</v>
      </c>
      <c r="AE125" s="4">
        <f t="shared" si="241"/>
        <v>0.25197910234425513</v>
      </c>
      <c r="AF125" s="4">
        <f t="shared" si="242"/>
        <v>0.24446689061734606</v>
      </c>
      <c r="AG125" s="4">
        <f t="shared" si="243"/>
        <v>0.25596194044581322</v>
      </c>
      <c r="AI125" s="4">
        <f t="shared" si="244"/>
        <v>1.8822816095780404E-3</v>
      </c>
      <c r="AJ125" s="4">
        <f t="shared" si="245"/>
        <v>-1.9956739992288697E-3</v>
      </c>
      <c r="AK125" s="4">
        <f t="shared" si="246"/>
        <v>7.2406641485699141E-3</v>
      </c>
      <c r="AL125" s="4">
        <f t="shared" si="247"/>
        <v>-1.8556065951258194E-3</v>
      </c>
      <c r="AM125" s="4">
        <f t="shared" si="248"/>
        <v>5.2438046325007093E-3</v>
      </c>
      <c r="AN125" s="4">
        <f t="shared" si="249"/>
        <v>1.0012518493863476E-3</v>
      </c>
      <c r="AO125" s="4">
        <f t="shared" si="250"/>
        <v>1.6210660035231861E-4</v>
      </c>
      <c r="AP125" s="4">
        <f t="shared" si="251"/>
        <v>-2.0060758432733916E-3</v>
      </c>
      <c r="AQ125" s="4">
        <f t="shared" si="252"/>
        <v>-1.9352729734808949E-3</v>
      </c>
      <c r="AR125" s="4">
        <f t="shared" si="253"/>
        <v>-1.213058009696566E-3</v>
      </c>
      <c r="AS125" s="4">
        <f t="shared" si="254"/>
        <v>-9.8809915427271466E-3</v>
      </c>
      <c r="AT125" s="4">
        <f t="shared" si="255"/>
        <v>2.8846881835086213E-3</v>
      </c>
      <c r="AU125" s="4">
        <f t="shared" si="256"/>
        <v>4.7989765574485421E-4</v>
      </c>
      <c r="AV125" s="4">
        <f t="shared" si="432"/>
        <v>4.8461093826539514E-3</v>
      </c>
      <c r="AW125" s="4">
        <f t="shared" si="432"/>
        <v>-3.5089404458132356E-3</v>
      </c>
      <c r="AY125" s="2">
        <f t="shared" si="308"/>
        <v>0.26756971608428909</v>
      </c>
      <c r="AZ125" s="2">
        <f t="shared" si="359"/>
        <v>0.24101520732961831</v>
      </c>
      <c r="BA125" s="2">
        <f t="shared" si="360"/>
        <v>0.23149559202323008</v>
      </c>
      <c r="BB125" s="2">
        <f t="shared" si="361"/>
        <v>0.23226960398663232</v>
      </c>
      <c r="BC125" s="2">
        <f t="shared" si="362"/>
        <v>0.22967701913413857</v>
      </c>
      <c r="BD125" s="2">
        <f t="shared" si="363"/>
        <v>0.23850932068620001</v>
      </c>
      <c r="BE125" s="2">
        <f t="shared" si="364"/>
        <v>0.23785609788418013</v>
      </c>
      <c r="BF125" s="2">
        <f t="shared" si="365"/>
        <v>0.24364141046787777</v>
      </c>
      <c r="BG125" s="2">
        <f t="shared" si="366"/>
        <v>0.24527606572273855</v>
      </c>
      <c r="BH125" s="2">
        <f t="shared" si="367"/>
        <v>0.2473985756256657</v>
      </c>
      <c r="BI125" s="2">
        <f t="shared" si="368"/>
        <v>0.26146379139200249</v>
      </c>
      <c r="BJ125" s="2">
        <f t="shared" si="369"/>
        <v>0.266578558548277</v>
      </c>
      <c r="BK125" s="2">
        <f t="shared" si="370"/>
        <v>0.25177601330013288</v>
      </c>
      <c r="BL125" s="2">
        <f t="shared" si="371"/>
        <v>0.24312766904009459</v>
      </c>
      <c r="BM125" s="2">
        <f t="shared" si="372"/>
        <v>0.25432733455915785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0.239122</v>
      </c>
      <c r="CG125" s="2" t="str">
        <f t="shared" si="311"/>
        <v/>
      </c>
      <c r="CH125" s="2">
        <f t="shared" si="312"/>
        <v>0.23078399999999999</v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>
        <f t="shared" si="319"/>
        <v>0.25228800000000001</v>
      </c>
      <c r="CP125" s="2" t="str">
        <f t="shared" si="320"/>
        <v/>
      </c>
      <c r="CQ125" s="2">
        <f t="shared" si="321"/>
        <v>0.25245899999999999</v>
      </c>
      <c r="CR125" s="2">
        <f t="shared" si="322"/>
        <v>0.24931300000000001</v>
      </c>
      <c r="CS125" s="2">
        <f t="shared" si="323"/>
        <v>0.25245299999999998</v>
      </c>
      <c r="CU125" s="2" t="str">
        <f t="shared" si="273"/>
        <v/>
      </c>
      <c r="CV125" s="2">
        <f t="shared" si="274"/>
        <v>0.239122</v>
      </c>
      <c r="CW125" s="2" t="str">
        <f t="shared" si="275"/>
        <v/>
      </c>
      <c r="CX125" s="2">
        <f t="shared" si="276"/>
        <v>0.23078399999999999</v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>
        <f t="shared" si="283"/>
        <v>0.25228800000000001</v>
      </c>
      <c r="DF125" s="2" t="str">
        <f t="shared" si="284"/>
        <v/>
      </c>
      <c r="DG125" s="2">
        <f t="shared" si="285"/>
        <v>0.25245899999999999</v>
      </c>
      <c r="DH125" s="2">
        <f t="shared" si="286"/>
        <v>0.24931300000000001</v>
      </c>
      <c r="DI125" s="2">
        <f t="shared" si="287"/>
        <v>0.25245299999999998</v>
      </c>
      <c r="DK125" s="2">
        <f t="shared" si="288"/>
        <v>0.54306837878787861</v>
      </c>
      <c r="DL125" s="2">
        <f t="shared" si="433"/>
        <v>0.33140857733007734</v>
      </c>
      <c r="DM125" s="2">
        <f t="shared" si="433"/>
        <v>0.31051547974822108</v>
      </c>
      <c r="DN125" s="2">
        <f t="shared" si="433"/>
        <v>0.33496586206896556</v>
      </c>
      <c r="DO125" s="2">
        <f t="shared" si="433"/>
        <v>0.37804114615384621</v>
      </c>
      <c r="DP125" s="2">
        <f t="shared" si="433"/>
        <v>0.36771289723320161</v>
      </c>
      <c r="DQ125" s="2">
        <f t="shared" si="433"/>
        <v>0.34368096343873522</v>
      </c>
      <c r="DR125" s="2">
        <f t="shared" si="433"/>
        <v>0.3548737969230768</v>
      </c>
      <c r="DS125" s="2">
        <f t="shared" si="433"/>
        <v>0.37436732615384616</v>
      </c>
      <c r="DT125" s="2">
        <f t="shared" si="433"/>
        <v>0.3550921805046805</v>
      </c>
      <c r="DU125" s="2">
        <f t="shared" si="433"/>
        <v>0.36440418205413422</v>
      </c>
      <c r="DV125" s="2">
        <f t="shared" si="433"/>
        <v>0.35082452131998509</v>
      </c>
      <c r="DW125" s="2">
        <f t="shared" si="433"/>
        <v>0.31971330774935114</v>
      </c>
      <c r="DX125" s="2">
        <f t="shared" si="433"/>
        <v>0.31205292914438504</v>
      </c>
      <c r="DY125" s="2">
        <f t="shared" si="433"/>
        <v>0.36547694808377895</v>
      </c>
      <c r="EA125" s="2">
        <f t="shared" si="228"/>
        <v>0.26746939870550157</v>
      </c>
      <c r="EB125" s="2">
        <f t="shared" si="290"/>
        <v>0.24087507841593989</v>
      </c>
      <c r="EC125" s="2">
        <f t="shared" si="291"/>
        <v>0.23136035997906229</v>
      </c>
      <c r="ED125" s="2">
        <f t="shared" si="292"/>
        <v>0.23208908378684465</v>
      </c>
      <c r="EE125" s="2">
        <f t="shared" si="293"/>
        <v>0.22949435606652088</v>
      </c>
      <c r="EF125" s="2">
        <f t="shared" si="294"/>
        <v>0.23839562582303445</v>
      </c>
      <c r="EG125" s="2">
        <f t="shared" si="295"/>
        <v>0.23775618133868831</v>
      </c>
      <c r="EH125" s="2">
        <f t="shared" si="296"/>
        <v>0.24348405783857965</v>
      </c>
      <c r="EI125" s="2">
        <f t="shared" si="297"/>
        <v>0.24510549193912068</v>
      </c>
      <c r="EJ125" s="2">
        <f t="shared" si="298"/>
        <v>0.24725886164661026</v>
      </c>
      <c r="EK125" s="2">
        <f t="shared" si="299"/>
        <v>0.26125567850936149</v>
      </c>
      <c r="EL125" s="2">
        <f t="shared" si="300"/>
        <v>0.26641047384519373</v>
      </c>
      <c r="EM125" s="2">
        <f t="shared" si="301"/>
        <v>0.25164505711499485</v>
      </c>
      <c r="EN125" s="2">
        <f t="shared" si="302"/>
        <v>0.24294330258528155</v>
      </c>
      <c r="EO125" s="2">
        <f t="shared" si="303"/>
        <v>0.25381806644489185</v>
      </c>
      <c r="EQ125" s="2">
        <f t="shared" si="304"/>
        <v>0.26723683260978681</v>
      </c>
      <c r="ER125" s="2">
        <f t="shared" si="434"/>
        <v>0.24082145080221254</v>
      </c>
      <c r="ES125" s="2">
        <f t="shared" si="434"/>
        <v>0.23144003120540774</v>
      </c>
      <c r="ET125" s="2">
        <f t="shared" si="434"/>
        <v>0.2321116663754843</v>
      </c>
      <c r="EU125" s="2">
        <f t="shared" si="434"/>
        <v>0.22980977265177643</v>
      </c>
      <c r="EV125" s="2">
        <f t="shared" si="434"/>
        <v>0.23792259556430828</v>
      </c>
      <c r="EW125" s="2">
        <f t="shared" si="434"/>
        <v>0.23761155993459671</v>
      </c>
      <c r="EX125" s="2">
        <f t="shared" si="434"/>
        <v>0.24407166567527913</v>
      </c>
      <c r="EY125" s="2">
        <f t="shared" si="434"/>
        <v>0.2452321313486634</v>
      </c>
      <c r="EZ125" s="2">
        <f t="shared" si="434"/>
        <v>0.24673328772113201</v>
      </c>
      <c r="FA125" s="2">
        <f t="shared" si="434"/>
        <v>0.26194328581183346</v>
      </c>
      <c r="FB125" s="2">
        <f t="shared" si="434"/>
        <v>0.26638773242903968</v>
      </c>
      <c r="FC125" s="2">
        <f t="shared" si="434"/>
        <v>0.25161156236956211</v>
      </c>
      <c r="FD125" s="2">
        <f t="shared" si="434"/>
        <v>0.24308493182550073</v>
      </c>
      <c r="FE125" s="2">
        <f t="shared" si="434"/>
        <v>0.25440660394267528</v>
      </c>
      <c r="FG125" s="2">
        <f t="shared" si="306"/>
        <v>0.99962016376363083</v>
      </c>
      <c r="FH125" s="2">
        <f t="shared" si="435"/>
        <v>0.99844573554907756</v>
      </c>
      <c r="FI125" s="2">
        <f t="shared" si="435"/>
        <v>0.99830744836215535</v>
      </c>
      <c r="FJ125" s="2">
        <f t="shared" si="435"/>
        <v>0.99824824267300893</v>
      </c>
      <c r="FK125" s="2">
        <f t="shared" si="435"/>
        <v>0.99881512562958596</v>
      </c>
      <c r="FL125" s="2">
        <f t="shared" si="435"/>
        <v>0.99903236350088398</v>
      </c>
      <c r="FM125" s="2">
        <f t="shared" si="435"/>
        <v>0.99902727795339086</v>
      </c>
      <c r="FN125" s="2">
        <f t="shared" si="435"/>
        <v>0.99872145455332784</v>
      </c>
      <c r="FO125" s="2">
        <f t="shared" si="435"/>
        <v>0.99870418442427533</v>
      </c>
      <c r="FP125" s="2">
        <f t="shared" si="435"/>
        <v>0.99857676024685726</v>
      </c>
      <c r="FQ125" s="2">
        <f t="shared" si="435"/>
        <v>0.99810060501726117</v>
      </c>
      <c r="FR125" s="2">
        <f t="shared" si="435"/>
        <v>0.99800438366303945</v>
      </c>
      <c r="FS125" s="2">
        <f t="shared" si="435"/>
        <v>0.99806975006977905</v>
      </c>
      <c r="FT125" s="2">
        <f t="shared" si="435"/>
        <v>0.99735103978728845</v>
      </c>
      <c r="FU125" s="2">
        <f t="shared" si="435"/>
        <v>0.99546637964323414</v>
      </c>
      <c r="FW125" s="2">
        <f t="shared" si="324"/>
        <v>1.8769290255779957E-2</v>
      </c>
      <c r="FX125" s="2">
        <f t="shared" si="376"/>
        <v>1.0891502732292224E-2</v>
      </c>
      <c r="FY125" s="2">
        <f t="shared" si="377"/>
        <v>1.5788843933104642E-2</v>
      </c>
      <c r="FZ125" s="2">
        <f t="shared" si="378"/>
        <v>1.3508179226650444E-2</v>
      </c>
      <c r="GA125" s="2">
        <f t="shared" si="379"/>
        <v>2.109522310174956E-2</v>
      </c>
      <c r="GB125" s="2">
        <f t="shared" si="380"/>
        <v>2.417868287711001E-2</v>
      </c>
      <c r="GC125" s="2">
        <f t="shared" si="381"/>
        <v>2.1565447789531116E-2</v>
      </c>
      <c r="GD125" s="2">
        <f t="shared" si="382"/>
        <v>2.5417948251896898E-2</v>
      </c>
      <c r="GE125" s="2">
        <f t="shared" si="383"/>
        <v>2.4275898843522239E-2</v>
      </c>
      <c r="GF125" s="2">
        <f t="shared" si="384"/>
        <v>2.6178404958291296E-2</v>
      </c>
      <c r="GG125" s="2">
        <f t="shared" si="385"/>
        <v>1.7732697845430186E-2</v>
      </c>
      <c r="GH125" s="2">
        <f t="shared" si="386"/>
        <v>1.6417144994490072E-2</v>
      </c>
      <c r="GI125" s="2">
        <f t="shared" si="387"/>
        <v>1.2913992735147753E-2</v>
      </c>
      <c r="GJ125" s="2">
        <f t="shared" si="388"/>
        <v>9.163388440253167E-3</v>
      </c>
      <c r="GK125" s="2">
        <f t="shared" si="389"/>
        <v>5.1808686204709064E-3</v>
      </c>
      <c r="GM125" s="82">
        <f t="shared" si="325"/>
        <v>1.5676913090964065E-12</v>
      </c>
      <c r="GN125" s="82">
        <f t="shared" si="390"/>
        <v>3.797500685620415E-110</v>
      </c>
      <c r="GO125" s="82">
        <f t="shared" si="391"/>
        <v>1.7891392808475283E-114</v>
      </c>
      <c r="GP125" s="82">
        <f t="shared" si="392"/>
        <v>1.8914336011711797E-106</v>
      </c>
      <c r="GQ125" s="82">
        <f t="shared" si="393"/>
        <v>5.9538912295506409E-136</v>
      </c>
      <c r="GR125" s="82">
        <f t="shared" si="394"/>
        <v>2.3896121580888465E-156</v>
      </c>
      <c r="GS125" s="82">
        <f t="shared" si="395"/>
        <v>1.8742964903467395E-227</v>
      </c>
      <c r="GT125" s="82">
        <f t="shared" si="396"/>
        <v>8.5305134606722981E-173</v>
      </c>
      <c r="GU125" s="82">
        <f t="shared" si="397"/>
        <v>3.4714761912910691E-188</v>
      </c>
      <c r="GV125" s="82">
        <f t="shared" si="398"/>
        <v>2.9695168780202969E-189</v>
      </c>
      <c r="GW125" s="82">
        <f t="shared" si="399"/>
        <v>1.0948098917762773E-207</v>
      </c>
      <c r="GX125" s="82">
        <f t="shared" si="400"/>
        <v>7.8647980268978199E-147</v>
      </c>
      <c r="GY125" s="82">
        <f t="shared" si="401"/>
        <v>1.6465938594644517E-118</v>
      </c>
      <c r="GZ125" s="82">
        <f t="shared" si="402"/>
        <v>9.1494796092006282E-107</v>
      </c>
      <c r="HA125" s="82">
        <f t="shared" si="403"/>
        <v>4.6671428852554311E-72</v>
      </c>
      <c r="HC125" s="82">
        <f t="shared" si="326"/>
        <v>8.2207881488656022E-7</v>
      </c>
      <c r="HD125" s="82">
        <f t="shared" si="404"/>
        <v>3.6564144535811596E-27</v>
      </c>
      <c r="HE125" s="82">
        <f t="shared" si="405"/>
        <v>3.3222965349220673E-39</v>
      </c>
      <c r="HF125" s="82">
        <f t="shared" si="406"/>
        <v>6.3904886759381064E-40</v>
      </c>
      <c r="HG125" s="82">
        <f t="shared" si="407"/>
        <v>1.7119257339243663E-54</v>
      </c>
      <c r="HH125" s="82">
        <f t="shared" si="408"/>
        <v>2.2185465908155247E-62</v>
      </c>
      <c r="HI125" s="82">
        <f t="shared" si="409"/>
        <v>5.9000625984272488E-70</v>
      </c>
      <c r="HJ125" s="82">
        <f t="shared" si="410"/>
        <v>1.315339357101802E-74</v>
      </c>
      <c r="HK125" s="82">
        <f t="shared" si="411"/>
        <v>1.79664750577334E-71</v>
      </c>
      <c r="HL125" s="82">
        <f t="shared" si="412"/>
        <v>6.7813975379289738E-56</v>
      </c>
      <c r="HM125" s="82">
        <f t="shared" si="413"/>
        <v>1.5151446578934157E-66</v>
      </c>
      <c r="HN125" s="82">
        <f t="shared" si="414"/>
        <v>2.6208724021011889E-55</v>
      </c>
      <c r="HO125" s="82">
        <f t="shared" si="415"/>
        <v>3.5751110074288609E-35</v>
      </c>
      <c r="HP125" s="82">
        <f t="shared" si="416"/>
        <v>2.9177538207653031E-24</v>
      </c>
      <c r="HQ125" s="82">
        <f t="shared" si="417"/>
        <v>2.545827058829053E-23</v>
      </c>
      <c r="HS125" s="82">
        <f t="shared" si="327"/>
        <v>0.14792684971025452</v>
      </c>
      <c r="HT125" s="82">
        <f t="shared" si="418"/>
        <v>4.506629803186407E-3</v>
      </c>
      <c r="HU125" s="82">
        <f t="shared" si="419"/>
        <v>1.0760614624911837E-2</v>
      </c>
      <c r="HV125" s="82">
        <f t="shared" si="420"/>
        <v>8.1359657038005545E-3</v>
      </c>
      <c r="HW125" s="82">
        <f t="shared" si="421"/>
        <v>3.4901194776382517E-2</v>
      </c>
      <c r="HX125" s="82">
        <f t="shared" si="422"/>
        <v>6.5074887223595015E-2</v>
      </c>
      <c r="HY125" s="82">
        <f t="shared" si="423"/>
        <v>4.8075957697894564E-2</v>
      </c>
      <c r="HZ125" s="82">
        <f t="shared" si="424"/>
        <v>4.4730306115925704E-2</v>
      </c>
      <c r="IA125" s="82">
        <f t="shared" si="425"/>
        <v>5.0211932104719685E-2</v>
      </c>
      <c r="IB125" s="82">
        <f t="shared" si="426"/>
        <v>3.2400422098086801E-2</v>
      </c>
      <c r="IC125" s="82">
        <f t="shared" si="427"/>
        <v>8.7333437215138116E-3</v>
      </c>
      <c r="ID125" s="82">
        <f t="shared" si="428"/>
        <v>1.1095956291515108E-2</v>
      </c>
      <c r="IE125" s="82">
        <f t="shared" si="429"/>
        <v>1.2174134572282404E-3</v>
      </c>
      <c r="IF125" s="82">
        <f t="shared" si="430"/>
        <v>4.7375013001107365E-3</v>
      </c>
      <c r="IG125" s="82">
        <f t="shared" si="431"/>
        <v>1.8934940954578334E-3</v>
      </c>
      <c r="II125" s="82">
        <f t="shared" si="328"/>
        <v>7.7781878543049217E-22</v>
      </c>
      <c r="IJ125" s="82">
        <f t="shared" si="329"/>
        <v>2.4982332666137346E-39</v>
      </c>
      <c r="IK125" s="82">
        <f t="shared" si="330"/>
        <v>9.0229130582774426E-38</v>
      </c>
      <c r="IL125" s="82">
        <f t="shared" si="331"/>
        <v>1.2898567914099019E-43</v>
      </c>
      <c r="IM125" s="82">
        <f t="shared" si="332"/>
        <v>1.3635319572929325E-41</v>
      </c>
      <c r="IN125" s="82">
        <f t="shared" si="333"/>
        <v>9.5812786354367463E-39</v>
      </c>
      <c r="IO125" s="82">
        <f t="shared" si="334"/>
        <v>2.967035053130966E-36</v>
      </c>
      <c r="IP125" s="82">
        <f t="shared" si="335"/>
        <v>6.2909018811819877E-39</v>
      </c>
      <c r="IQ125" s="82">
        <f t="shared" si="336"/>
        <v>1.3841239438233855E-36</v>
      </c>
      <c r="IR125" s="82">
        <f t="shared" si="337"/>
        <v>2.5634745099559564E-43</v>
      </c>
      <c r="IS125" s="82">
        <f t="shared" si="338"/>
        <v>4.018617245634439E-56</v>
      </c>
      <c r="IT125" s="82">
        <f t="shared" si="339"/>
        <v>3.3209935663110205E-41</v>
      </c>
      <c r="IU125" s="82">
        <f t="shared" si="340"/>
        <v>7.0613307828289697E-56</v>
      </c>
      <c r="IV125" s="82">
        <f t="shared" si="341"/>
        <v>1.2558872276651731E-23</v>
      </c>
      <c r="IW125" s="82">
        <f t="shared" si="342"/>
        <v>3.2888531703858876E-14</v>
      </c>
      <c r="IY125" s="82">
        <f t="shared" si="343"/>
        <v>0.14792767179063709</v>
      </c>
      <c r="IZ125" s="82">
        <f t="shared" si="344"/>
        <v>4.506629803186407E-3</v>
      </c>
      <c r="JA125" s="82">
        <f t="shared" si="345"/>
        <v>1.0760614624911837E-2</v>
      </c>
      <c r="JB125" s="82">
        <f t="shared" si="346"/>
        <v>8.1359657038005545E-3</v>
      </c>
      <c r="JC125" s="82">
        <f t="shared" si="347"/>
        <v>3.4901194776382517E-2</v>
      </c>
      <c r="JD125" s="82">
        <f t="shared" si="348"/>
        <v>6.5074887223595015E-2</v>
      </c>
      <c r="JE125" s="82">
        <f t="shared" si="349"/>
        <v>4.8075957697894564E-2</v>
      </c>
      <c r="JF125" s="82">
        <f t="shared" si="350"/>
        <v>4.4730306115925704E-2</v>
      </c>
      <c r="JG125" s="82">
        <f t="shared" si="351"/>
        <v>5.0211932104719685E-2</v>
      </c>
      <c r="JH125" s="82">
        <f t="shared" si="352"/>
        <v>3.2400422098086801E-2</v>
      </c>
      <c r="JI125" s="82">
        <f t="shared" si="353"/>
        <v>8.7333437215138116E-3</v>
      </c>
      <c r="JJ125" s="82">
        <f t="shared" si="354"/>
        <v>1.1095956291515108E-2</v>
      </c>
      <c r="JK125" s="82">
        <f t="shared" si="355"/>
        <v>1.2174134572282404E-3</v>
      </c>
      <c r="JL125" s="82">
        <f t="shared" si="356"/>
        <v>4.7375013001107365E-3</v>
      </c>
      <c r="JM125" s="82">
        <f t="shared" si="357"/>
        <v>1.893494095490722E-3</v>
      </c>
    </row>
    <row r="126" spans="2:273" x14ac:dyDescent="0.25">
      <c r="B126" s="2">
        <v>99</v>
      </c>
      <c r="C126" s="37">
        <v>0.27553899999999998</v>
      </c>
      <c r="D126" s="37">
        <v>0.24144399999999999</v>
      </c>
      <c r="E126" s="37">
        <v>0.23706199999999999</v>
      </c>
      <c r="F126" s="37">
        <v>0.22997999999999999</v>
      </c>
      <c r="G126" s="37">
        <v>0.22605800000000001</v>
      </c>
      <c r="H126" s="37">
        <v>0.24406900000000001</v>
      </c>
      <c r="I126" s="37">
        <v>0.238926</v>
      </c>
      <c r="J126" s="37">
        <v>0.24334700000000001</v>
      </c>
      <c r="K126" s="37">
        <v>0.249473</v>
      </c>
      <c r="L126" s="37">
        <v>0.244975</v>
      </c>
      <c r="M126" s="37">
        <v>0.25915500000000002</v>
      </c>
      <c r="N126" s="37">
        <v>0.26663300000000001</v>
      </c>
      <c r="O126" s="37">
        <v>0.25117</v>
      </c>
      <c r="P126" s="37">
        <v>0.23830599999999999</v>
      </c>
      <c r="Q126" s="37">
        <v>0.26130700000000001</v>
      </c>
      <c r="S126" s="4">
        <f t="shared" si="229"/>
        <v>0.26728255136752371</v>
      </c>
      <c r="T126" s="4">
        <f t="shared" si="230"/>
        <v>0.24092356029097803</v>
      </c>
      <c r="U126" s="4">
        <f t="shared" si="231"/>
        <v>0.23169428345898668</v>
      </c>
      <c r="V126" s="4">
        <f t="shared" si="232"/>
        <v>0.23250957810097148</v>
      </c>
      <c r="W126" s="4">
        <f t="shared" si="233"/>
        <v>0.23238550478768258</v>
      </c>
      <c r="X126" s="4">
        <f t="shared" si="234"/>
        <v>0.24471889972136426</v>
      </c>
      <c r="Y126" s="4">
        <f t="shared" si="235"/>
        <v>0.24180287910403581</v>
      </c>
      <c r="Z126" s="4">
        <f t="shared" si="236"/>
        <v>0.24677830106128748</v>
      </c>
      <c r="AA126" s="4">
        <f t="shared" si="237"/>
        <v>0.25030568277723791</v>
      </c>
      <c r="AB126" s="4">
        <f t="shared" si="238"/>
        <v>0.2510140717358636</v>
      </c>
      <c r="AC126" s="4">
        <f t="shared" si="239"/>
        <v>0.26198548861601839</v>
      </c>
      <c r="AD126" s="4">
        <f t="shared" si="240"/>
        <v>0.268327886332347</v>
      </c>
      <c r="AE126" s="4">
        <f t="shared" si="241"/>
        <v>0.25173667935781346</v>
      </c>
      <c r="AF126" s="4">
        <f t="shared" si="242"/>
        <v>0.2446530975387782</v>
      </c>
      <c r="AG126" s="4">
        <f t="shared" si="243"/>
        <v>0.25637649234708332</v>
      </c>
      <c r="AI126" s="4">
        <f t="shared" si="244"/>
        <v>8.2564486324762654E-3</v>
      </c>
      <c r="AJ126" s="4">
        <f t="shared" si="245"/>
        <v>5.2043970902196368E-4</v>
      </c>
      <c r="AK126" s="4">
        <f t="shared" si="246"/>
        <v>5.3677165410133121E-3</v>
      </c>
      <c r="AL126" s="4">
        <f t="shared" si="247"/>
        <v>-2.5295781009714857E-3</v>
      </c>
      <c r="AM126" s="4">
        <f t="shared" si="248"/>
        <v>-6.3275047876825696E-3</v>
      </c>
      <c r="AN126" s="4">
        <f t="shared" si="249"/>
        <v>-6.4989972136425544E-4</v>
      </c>
      <c r="AO126" s="4">
        <f t="shared" si="250"/>
        <v>-2.8768791040358066E-3</v>
      </c>
      <c r="AP126" s="4">
        <f t="shared" si="251"/>
        <v>-3.4313010612874728E-3</v>
      </c>
      <c r="AQ126" s="4">
        <f t="shared" si="252"/>
        <v>-8.3268277723791417E-4</v>
      </c>
      <c r="AR126" s="4">
        <f t="shared" si="253"/>
        <v>-6.0390717358635992E-3</v>
      </c>
      <c r="AS126" s="4">
        <f t="shared" si="254"/>
        <v>-2.8304886160183673E-3</v>
      </c>
      <c r="AT126" s="4">
        <f t="shared" si="255"/>
        <v>-1.6948863323469898E-3</v>
      </c>
      <c r="AU126" s="4">
        <f t="shared" si="256"/>
        <v>-5.6667935781345991E-4</v>
      </c>
      <c r="AV126" s="4">
        <f t="shared" si="432"/>
        <v>-6.3470975387782125E-3</v>
      </c>
      <c r="AW126" s="4">
        <f t="shared" si="432"/>
        <v>4.9305076529166936E-3</v>
      </c>
      <c r="AY126" s="2">
        <f t="shared" si="308"/>
        <v>0.26728255066499246</v>
      </c>
      <c r="AZ126" s="2">
        <f t="shared" si="359"/>
        <v>0.24077047587963177</v>
      </c>
      <c r="BA126" s="2">
        <f t="shared" si="360"/>
        <v>0.23117394253251042</v>
      </c>
      <c r="BB126" s="2">
        <f t="shared" si="361"/>
        <v>0.23195051761952926</v>
      </c>
      <c r="BC126" s="2">
        <f t="shared" si="362"/>
        <v>0.2293280080714441</v>
      </c>
      <c r="BD126" s="2">
        <f t="shared" si="363"/>
        <v>0.23828944507012093</v>
      </c>
      <c r="BE126" s="2">
        <f t="shared" si="364"/>
        <v>0.23759534940024718</v>
      </c>
      <c r="BF126" s="2">
        <f t="shared" si="365"/>
        <v>0.24322039141941243</v>
      </c>
      <c r="BG126" s="2">
        <f t="shared" si="366"/>
        <v>0.24488300133123134</v>
      </c>
      <c r="BH126" s="2">
        <f t="shared" si="367"/>
        <v>0.24707924160608663</v>
      </c>
      <c r="BI126" s="2">
        <f t="shared" si="368"/>
        <v>0.26082903246454192</v>
      </c>
      <c r="BJ126" s="2">
        <f t="shared" si="369"/>
        <v>0.26616903770396599</v>
      </c>
      <c r="BK126" s="2">
        <f t="shared" si="370"/>
        <v>0.25137787086831764</v>
      </c>
      <c r="BL126" s="2">
        <f t="shared" si="371"/>
        <v>0.24276087338302124</v>
      </c>
      <c r="BM126" s="2">
        <f t="shared" si="372"/>
        <v>0.25397875619921473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0.24144399999999999</v>
      </c>
      <c r="CG126" s="2" t="str">
        <f t="shared" si="311"/>
        <v/>
      </c>
      <c r="CH126" s="2" t="str">
        <f t="shared" si="312"/>
        <v/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>
        <f t="shared" si="321"/>
        <v>0.25117</v>
      </c>
      <c r="CR126" s="2">
        <f t="shared" si="322"/>
        <v>0.23830599999999999</v>
      </c>
      <c r="CS126" s="2">
        <f t="shared" si="323"/>
        <v>0.26130700000000001</v>
      </c>
      <c r="CU126" s="2" t="str">
        <f t="shared" si="273"/>
        <v/>
      </c>
      <c r="CV126" s="2">
        <f t="shared" si="274"/>
        <v>0.24144399999999999</v>
      </c>
      <c r="CW126" s="2" t="str">
        <f t="shared" si="275"/>
        <v/>
      </c>
      <c r="CX126" s="2" t="str">
        <f t="shared" si="276"/>
        <v/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>
        <f t="shared" si="285"/>
        <v>0.25117</v>
      </c>
      <c r="DH126" s="2">
        <f t="shared" si="286"/>
        <v>0.23830599999999999</v>
      </c>
      <c r="DI126" s="2">
        <f t="shared" si="287"/>
        <v>0.26130700000000001</v>
      </c>
      <c r="DK126" s="2">
        <f t="shared" si="288"/>
        <v>0.54571733333333317</v>
      </c>
      <c r="DL126" s="2">
        <f t="shared" si="433"/>
        <v>0.33215490394790398</v>
      </c>
      <c r="DM126" s="2">
        <f t="shared" si="433"/>
        <v>0.31109956403940886</v>
      </c>
      <c r="DN126" s="2">
        <f t="shared" si="433"/>
        <v>0.33581781280788181</v>
      </c>
      <c r="DO126" s="2">
        <f t="shared" si="433"/>
        <v>0.37931698692307703</v>
      </c>
      <c r="DP126" s="2">
        <f t="shared" si="433"/>
        <v>0.36885560982495769</v>
      </c>
      <c r="DQ126" s="2">
        <f t="shared" si="433"/>
        <v>0.34448778260869573</v>
      </c>
      <c r="DR126" s="2">
        <f t="shared" si="433"/>
        <v>0.35565189846153833</v>
      </c>
      <c r="DS126" s="2">
        <f t="shared" si="433"/>
        <v>0.37544776991452994</v>
      </c>
      <c r="DT126" s="2">
        <f t="shared" si="433"/>
        <v>0.35602166585266587</v>
      </c>
      <c r="DU126" s="2">
        <f t="shared" si="433"/>
        <v>0.36538405569150906</v>
      </c>
      <c r="DV126" s="2">
        <f t="shared" si="433"/>
        <v>0.35159636069707073</v>
      </c>
      <c r="DW126" s="2">
        <f t="shared" si="433"/>
        <v>0.32020538049684832</v>
      </c>
      <c r="DX126" s="2">
        <f t="shared" si="433"/>
        <v>0.31255470655080214</v>
      </c>
      <c r="DY126" s="2">
        <f t="shared" si="433"/>
        <v>0.3665676051693405</v>
      </c>
      <c r="EA126" s="2">
        <f t="shared" si="228"/>
        <v>0.26718939080906146</v>
      </c>
      <c r="EB126" s="2">
        <f t="shared" si="290"/>
        <v>0.24064075678933561</v>
      </c>
      <c r="EC126" s="2">
        <f t="shared" si="291"/>
        <v>0.23104778550063559</v>
      </c>
      <c r="ED126" s="2">
        <f t="shared" si="292"/>
        <v>0.23178335166747813</v>
      </c>
      <c r="EE126" s="2">
        <f t="shared" si="293"/>
        <v>0.22915692613991251</v>
      </c>
      <c r="EF126" s="2">
        <f t="shared" si="294"/>
        <v>0.23818886223636496</v>
      </c>
      <c r="EG126" s="2">
        <f t="shared" si="295"/>
        <v>0.23750427054291362</v>
      </c>
      <c r="EH126" s="2">
        <f t="shared" si="296"/>
        <v>0.24307052333790796</v>
      </c>
      <c r="EI126" s="2">
        <f t="shared" si="297"/>
        <v>0.24472457677564829</v>
      </c>
      <c r="EJ126" s="2">
        <f t="shared" si="298"/>
        <v>0.24695454442988204</v>
      </c>
      <c r="EK126" s="2">
        <f t="shared" si="299"/>
        <v>0.26063229209430427</v>
      </c>
      <c r="EL126" s="2">
        <f t="shared" si="300"/>
        <v>0.26601355851171155</v>
      </c>
      <c r="EM126" s="2">
        <f t="shared" si="301"/>
        <v>0.25125699195380319</v>
      </c>
      <c r="EN126" s="2">
        <f t="shared" si="302"/>
        <v>0.24259005904137726</v>
      </c>
      <c r="EO126" s="2">
        <f t="shared" si="303"/>
        <v>0.25350909542151795</v>
      </c>
      <c r="EQ126" s="2">
        <f t="shared" si="304"/>
        <v>0.26702731253967155</v>
      </c>
      <c r="ER126" s="2">
        <f t="shared" si="434"/>
        <v>0.24063903774453912</v>
      </c>
      <c r="ES126" s="2">
        <f t="shared" si="434"/>
        <v>0.23119638525612635</v>
      </c>
      <c r="ET126" s="2">
        <f t="shared" si="434"/>
        <v>0.23184639999024684</v>
      </c>
      <c r="EU126" s="2">
        <f t="shared" si="434"/>
        <v>0.22953812129113355</v>
      </c>
      <c r="EV126" s="2">
        <f t="shared" si="434"/>
        <v>0.23763158809683405</v>
      </c>
      <c r="EW126" s="2">
        <f t="shared" si="434"/>
        <v>0.23734162764773492</v>
      </c>
      <c r="EX126" s="2">
        <f t="shared" si="434"/>
        <v>0.24373875118420046</v>
      </c>
      <c r="EY126" s="2">
        <f t="shared" si="434"/>
        <v>0.24487213590803009</v>
      </c>
      <c r="EZ126" s="2">
        <f t="shared" si="434"/>
        <v>0.24636461241736135</v>
      </c>
      <c r="FA126" s="2">
        <f t="shared" si="434"/>
        <v>0.26141805112575489</v>
      </c>
      <c r="FB126" s="2">
        <f t="shared" si="434"/>
        <v>0.26599626025388329</v>
      </c>
      <c r="FC126" s="2">
        <f t="shared" si="434"/>
        <v>0.25122028942501484</v>
      </c>
      <c r="FD126" s="2">
        <f t="shared" si="434"/>
        <v>0.24276425830211612</v>
      </c>
      <c r="FE126" s="2">
        <f t="shared" si="434"/>
        <v>0.25386309674384122</v>
      </c>
      <c r="FG126" s="2">
        <f t="shared" si="306"/>
        <v>0.999653573657173</v>
      </c>
      <c r="FH126" s="2">
        <f t="shared" si="435"/>
        <v>0.99858230009112725</v>
      </c>
      <c r="FI126" s="2">
        <f t="shared" si="435"/>
        <v>0.99845614463960708</v>
      </c>
      <c r="FJ126" s="2">
        <f t="shared" si="435"/>
        <v>0.99840213204143569</v>
      </c>
      <c r="FK126" s="2">
        <f t="shared" si="435"/>
        <v>0.99891926905811279</v>
      </c>
      <c r="FL126" s="2">
        <f t="shared" si="435"/>
        <v>0.99911742988088537</v>
      </c>
      <c r="FM126" s="2">
        <f t="shared" si="435"/>
        <v>0.99911279101448525</v>
      </c>
      <c r="FN126" s="2">
        <f t="shared" si="435"/>
        <v>0.998833821501113</v>
      </c>
      <c r="FO126" s="2">
        <f t="shared" si="435"/>
        <v>0.99881806738786549</v>
      </c>
      <c r="FP126" s="2">
        <f t="shared" si="435"/>
        <v>0.99870182734839719</v>
      </c>
      <c r="FQ126" s="2">
        <f t="shared" si="435"/>
        <v>0.99826744163167913</v>
      </c>
      <c r="FR126" s="2">
        <f t="shared" si="435"/>
        <v>0.99817965663065933</v>
      </c>
      <c r="FS126" s="2">
        <f t="shared" si="435"/>
        <v>0.9982392921004567</v>
      </c>
      <c r="FT126" s="2">
        <f t="shared" si="435"/>
        <v>0.99758355634881613</v>
      </c>
      <c r="FU126" s="2">
        <f t="shared" si="435"/>
        <v>0.99586363905963771</v>
      </c>
      <c r="FW126" s="2">
        <f t="shared" si="324"/>
        <v>2.0542917846769617E-2</v>
      </c>
      <c r="FX126" s="2">
        <f t="shared" si="376"/>
        <v>1.1929759566872462E-2</v>
      </c>
      <c r="FY126" s="2">
        <f t="shared" si="377"/>
        <v>1.7285792027819054E-2</v>
      </c>
      <c r="FZ126" s="2">
        <f t="shared" si="378"/>
        <v>1.4792146204512887E-2</v>
      </c>
      <c r="GA126" s="2">
        <f t="shared" si="379"/>
        <v>2.3083472020503377E-2</v>
      </c>
      <c r="GB126" s="2">
        <f t="shared" si="380"/>
        <v>2.6449698957951479E-2</v>
      </c>
      <c r="GC126" s="2">
        <f t="shared" si="381"/>
        <v>2.3596947588277819E-2</v>
      </c>
      <c r="GD126" s="2">
        <f t="shared" si="382"/>
        <v>2.7802047704603497E-2</v>
      </c>
      <c r="GE126" s="2">
        <f t="shared" si="383"/>
        <v>2.6555797574832861E-2</v>
      </c>
      <c r="GF126" s="2">
        <f t="shared" si="384"/>
        <v>2.8631736635843421E-2</v>
      </c>
      <c r="GG126" s="2">
        <f t="shared" si="385"/>
        <v>1.9410309026636818E-2</v>
      </c>
      <c r="GH126" s="2">
        <f t="shared" si="386"/>
        <v>1.7972574830382712E-2</v>
      </c>
      <c r="GI126" s="2">
        <f t="shared" si="387"/>
        <v>1.4142291313691687E-2</v>
      </c>
      <c r="GJ126" s="2">
        <f t="shared" si="388"/>
        <v>1.0038580847593936E-2</v>
      </c>
      <c r="GK126" s="2">
        <f t="shared" si="389"/>
        <v>5.6778714472875032E-3</v>
      </c>
      <c r="GM126" s="82">
        <f t="shared" si="325"/>
        <v>6.1482064297983373E-13</v>
      </c>
      <c r="GN126" s="82">
        <f t="shared" si="390"/>
        <v>3.6810229234759671E-115</v>
      </c>
      <c r="GO126" s="82">
        <f t="shared" si="391"/>
        <v>1.6309489036628572E-119</v>
      </c>
      <c r="GP126" s="82">
        <f t="shared" si="392"/>
        <v>5.9072903239957772E-111</v>
      </c>
      <c r="GQ126" s="82">
        <f t="shared" si="393"/>
        <v>3.5392092251765913E-141</v>
      </c>
      <c r="GR126" s="82">
        <f t="shared" si="394"/>
        <v>3.3371329693416251E-162</v>
      </c>
      <c r="GS126" s="82">
        <f t="shared" si="395"/>
        <v>3.1704096717391894E-236</v>
      </c>
      <c r="GT126" s="82">
        <f t="shared" si="396"/>
        <v>1.1464207482418712E-179</v>
      </c>
      <c r="GU126" s="82">
        <f t="shared" si="397"/>
        <v>8.3104001912599181E-196</v>
      </c>
      <c r="GV126" s="82">
        <f t="shared" si="398"/>
        <v>5.5795515945307459E-197</v>
      </c>
      <c r="GW126" s="82">
        <f t="shared" si="399"/>
        <v>2.0029558027483758E-216</v>
      </c>
      <c r="GX126" s="82">
        <f t="shared" si="400"/>
        <v>3.9349157888203505E-153</v>
      </c>
      <c r="GY126" s="82">
        <f t="shared" si="401"/>
        <v>9.277024492795839E-124</v>
      </c>
      <c r="GZ126" s="82">
        <f t="shared" si="402"/>
        <v>1.5186758232275023E-111</v>
      </c>
      <c r="HA126" s="82">
        <f t="shared" si="403"/>
        <v>2.4782156509792807E-75</v>
      </c>
      <c r="HC126" s="82">
        <f t="shared" si="326"/>
        <v>3.309458860994685E-7</v>
      </c>
      <c r="HD126" s="82">
        <f t="shared" si="404"/>
        <v>7.4642905852387382E-30</v>
      </c>
      <c r="HE126" s="82">
        <f t="shared" si="405"/>
        <v>6.4119891190040251E-43</v>
      </c>
      <c r="HF126" s="82">
        <f t="shared" si="406"/>
        <v>2.0946657939843886E-43</v>
      </c>
      <c r="HG126" s="82">
        <f t="shared" si="407"/>
        <v>1.9461785591609555E-58</v>
      </c>
      <c r="HH126" s="82">
        <f t="shared" si="408"/>
        <v>1.1368996080493155E-66</v>
      </c>
      <c r="HI126" s="82">
        <f t="shared" si="409"/>
        <v>4.4244566802508847E-75</v>
      </c>
      <c r="HJ126" s="82">
        <f t="shared" si="410"/>
        <v>3.3952221282068769E-80</v>
      </c>
      <c r="HK126" s="82">
        <f t="shared" si="411"/>
        <v>6.4309983508229917E-77</v>
      </c>
      <c r="HL126" s="82">
        <f t="shared" si="412"/>
        <v>3.9031762756797469E-60</v>
      </c>
      <c r="HM126" s="82">
        <f t="shared" si="413"/>
        <v>6.1593197297514429E-72</v>
      </c>
      <c r="HN126" s="82">
        <f t="shared" si="414"/>
        <v>4.3886871127628058E-60</v>
      </c>
      <c r="HO126" s="82">
        <f t="shared" si="415"/>
        <v>2.0065958131594935E-38</v>
      </c>
      <c r="HP126" s="82">
        <f t="shared" si="416"/>
        <v>1.4024514691943728E-26</v>
      </c>
      <c r="HQ126" s="82">
        <f t="shared" si="417"/>
        <v>9.6927169768815608E-26</v>
      </c>
      <c r="HS126" s="82">
        <f t="shared" si="327"/>
        <v>0.1833001133862841</v>
      </c>
      <c r="HT126" s="82">
        <f t="shared" si="418"/>
        <v>7.0327231167159011E-3</v>
      </c>
      <c r="HU126" s="82">
        <f t="shared" si="419"/>
        <v>1.6599463163187726E-2</v>
      </c>
      <c r="HV126" s="82">
        <f t="shared" si="420"/>
        <v>1.2936345499736645E-2</v>
      </c>
      <c r="HW126" s="82">
        <f t="shared" si="421"/>
        <v>5.3064353562087899E-2</v>
      </c>
      <c r="HX126" s="82">
        <f t="shared" si="422"/>
        <v>9.4789793050402693E-2</v>
      </c>
      <c r="HY126" s="82">
        <f t="shared" si="423"/>
        <v>6.9817897208094962E-2</v>
      </c>
      <c r="HZ126" s="82">
        <f t="shared" si="424"/>
        <v>6.7332957247729697E-2</v>
      </c>
      <c r="IA126" s="82">
        <f t="shared" si="425"/>
        <v>7.3702946037086922E-2</v>
      </c>
      <c r="IB126" s="82">
        <f t="shared" si="426"/>
        <v>5.1223967973193431E-2</v>
      </c>
      <c r="IC126" s="82">
        <f t="shared" si="427"/>
        <v>1.5250655964837788E-2</v>
      </c>
      <c r="ID126" s="82">
        <f t="shared" si="428"/>
        <v>1.7503148848039159E-2</v>
      </c>
      <c r="IE126" s="82">
        <f t="shared" si="429"/>
        <v>2.259941319576836E-3</v>
      </c>
      <c r="IF126" s="82">
        <f t="shared" si="430"/>
        <v>6.950620511157868E-3</v>
      </c>
      <c r="IG126" s="82">
        <f t="shared" si="431"/>
        <v>2.8771610008093552E-3</v>
      </c>
      <c r="II126" s="82">
        <f t="shared" si="328"/>
        <v>6.642054874372086E-21</v>
      </c>
      <c r="IJ126" s="82">
        <f t="shared" si="329"/>
        <v>8.2832747102166329E-38</v>
      </c>
      <c r="IK126" s="82">
        <f t="shared" si="330"/>
        <v>3.5039963599910399E-36</v>
      </c>
      <c r="IL126" s="82">
        <f t="shared" si="331"/>
        <v>7.7378058876323494E-42</v>
      </c>
      <c r="IM126" s="82">
        <f t="shared" si="332"/>
        <v>1.0588621866404685E-39</v>
      </c>
      <c r="IN126" s="82">
        <f t="shared" si="333"/>
        <v>6.350151468778466E-37</v>
      </c>
      <c r="IO126" s="82">
        <f t="shared" si="334"/>
        <v>1.3193243971112908E-34</v>
      </c>
      <c r="IP126" s="82">
        <f t="shared" si="335"/>
        <v>4.5124414837729173E-37</v>
      </c>
      <c r="IQ126" s="82">
        <f t="shared" si="336"/>
        <v>7.2243749134557346E-35</v>
      </c>
      <c r="IR126" s="82">
        <f t="shared" si="337"/>
        <v>3.1581311372679091E-41</v>
      </c>
      <c r="IS126" s="82">
        <f t="shared" si="338"/>
        <v>1.1693152033166452E-53</v>
      </c>
      <c r="IT126" s="82">
        <f t="shared" si="339"/>
        <v>1.895264338334038E-39</v>
      </c>
      <c r="IU126" s="82">
        <f t="shared" si="340"/>
        <v>1.3228027210894147E-53</v>
      </c>
      <c r="IV126" s="82">
        <f t="shared" si="341"/>
        <v>9.0436565930153371E-23</v>
      </c>
      <c r="IW126" s="82">
        <f t="shared" si="342"/>
        <v>9.0887786437708926E-14</v>
      </c>
      <c r="IY126" s="82">
        <f t="shared" si="343"/>
        <v>0.18330044433278503</v>
      </c>
      <c r="IZ126" s="82">
        <f t="shared" si="344"/>
        <v>7.0327231167159011E-3</v>
      </c>
      <c r="JA126" s="82">
        <f t="shared" si="345"/>
        <v>1.6599463163187726E-2</v>
      </c>
      <c r="JB126" s="82">
        <f t="shared" si="346"/>
        <v>1.2936345499736645E-2</v>
      </c>
      <c r="JC126" s="82">
        <f t="shared" si="347"/>
        <v>5.3064353562087899E-2</v>
      </c>
      <c r="JD126" s="82">
        <f t="shared" si="348"/>
        <v>9.4789793050402693E-2</v>
      </c>
      <c r="JE126" s="82">
        <f t="shared" si="349"/>
        <v>6.9817897208094962E-2</v>
      </c>
      <c r="JF126" s="82">
        <f t="shared" si="350"/>
        <v>6.7332957247729697E-2</v>
      </c>
      <c r="JG126" s="82">
        <f t="shared" si="351"/>
        <v>7.3702946037086922E-2</v>
      </c>
      <c r="JH126" s="82">
        <f t="shared" si="352"/>
        <v>5.1223967973193431E-2</v>
      </c>
      <c r="JI126" s="82">
        <f t="shared" si="353"/>
        <v>1.5250655964837788E-2</v>
      </c>
      <c r="JJ126" s="82">
        <f t="shared" si="354"/>
        <v>1.7503148848039159E-2</v>
      </c>
      <c r="JK126" s="82">
        <f t="shared" si="355"/>
        <v>2.259941319576836E-3</v>
      </c>
      <c r="JL126" s="82">
        <f t="shared" si="356"/>
        <v>6.950620511157868E-3</v>
      </c>
      <c r="JM126" s="82">
        <f t="shared" si="357"/>
        <v>2.877161000900243E-3</v>
      </c>
    </row>
    <row r="127" spans="2:273" x14ac:dyDescent="0.25">
      <c r="B127" s="2">
        <v>100</v>
      </c>
      <c r="C127" s="37">
        <v>0.26735999999999999</v>
      </c>
      <c r="D127" s="37">
        <v>0.24255499999999999</v>
      </c>
      <c r="E127" s="37">
        <v>0.23807200000000001</v>
      </c>
      <c r="F127" s="37">
        <v>0.232096</v>
      </c>
      <c r="G127" s="37">
        <v>0.229298</v>
      </c>
      <c r="H127" s="37">
        <v>0.24673500000000001</v>
      </c>
      <c r="I127" s="37">
        <v>0.23955899999999999</v>
      </c>
      <c r="J127" s="37">
        <v>0.243756</v>
      </c>
      <c r="K127" s="37">
        <v>0.24770700000000001</v>
      </c>
      <c r="L127" s="37">
        <v>0.24974399999999999</v>
      </c>
      <c r="M127" s="37">
        <v>0.25916699999999998</v>
      </c>
      <c r="N127" s="37">
        <v>0.268455</v>
      </c>
      <c r="O127" s="37">
        <v>0.24598500000000001</v>
      </c>
      <c r="P127" s="37">
        <v>0.24745800000000001</v>
      </c>
      <c r="Q127" s="37">
        <v>0.25559399999999999</v>
      </c>
      <c r="S127" s="4">
        <f t="shared" si="229"/>
        <v>0.26699625163132606</v>
      </c>
      <c r="T127" s="4">
        <f t="shared" si="230"/>
        <v>0.24075063992305493</v>
      </c>
      <c r="U127" s="4">
        <f t="shared" si="231"/>
        <v>0.23159838536433583</v>
      </c>
      <c r="V127" s="4">
        <f t="shared" si="232"/>
        <v>0.23245569992376339</v>
      </c>
      <c r="W127" s="4">
        <f t="shared" si="233"/>
        <v>0.23319971267963621</v>
      </c>
      <c r="X127" s="4">
        <f t="shared" si="234"/>
        <v>0.24650735040454183</v>
      </c>
      <c r="Y127" s="4">
        <f t="shared" si="235"/>
        <v>0.24290944426964395</v>
      </c>
      <c r="Z127" s="4">
        <f t="shared" si="236"/>
        <v>0.24763835999056574</v>
      </c>
      <c r="AA127" s="4">
        <f t="shared" si="237"/>
        <v>0.25171485303729857</v>
      </c>
      <c r="AB127" s="4">
        <f t="shared" si="238"/>
        <v>0.25234779548837688</v>
      </c>
      <c r="AC127" s="4">
        <f t="shared" si="239"/>
        <v>0.26202054224030441</v>
      </c>
      <c r="AD127" s="4">
        <f t="shared" si="240"/>
        <v>0.26890284221989313</v>
      </c>
      <c r="AE127" s="4">
        <f t="shared" si="241"/>
        <v>0.25159394686967057</v>
      </c>
      <c r="AF127" s="4">
        <f t="shared" si="242"/>
        <v>0.24502721829830645</v>
      </c>
      <c r="AG127" s="4">
        <f t="shared" si="243"/>
        <v>0.25709465355563044</v>
      </c>
      <c r="AI127" s="4">
        <f t="shared" si="244"/>
        <v>3.637483686739218E-4</v>
      </c>
      <c r="AJ127" s="4">
        <f t="shared" si="245"/>
        <v>1.8043600769450663E-3</v>
      </c>
      <c r="AK127" s="4">
        <f t="shared" si="246"/>
        <v>6.4736146356641766E-3</v>
      </c>
      <c r="AL127" s="4">
        <f t="shared" si="247"/>
        <v>-3.5969992376339022E-4</v>
      </c>
      <c r="AM127" s="4">
        <f t="shared" si="248"/>
        <v>-3.90171267963621E-3</v>
      </c>
      <c r="AN127" s="4">
        <f t="shared" si="249"/>
        <v>2.276495954581792E-4</v>
      </c>
      <c r="AO127" s="4">
        <f t="shared" si="250"/>
        <v>-3.350444269643954E-3</v>
      </c>
      <c r="AP127" s="4">
        <f t="shared" si="251"/>
        <v>-3.8823599905657424E-3</v>
      </c>
      <c r="AQ127" s="4">
        <f t="shared" si="252"/>
        <v>-4.0078530372985588E-3</v>
      </c>
      <c r="AR127" s="4">
        <f t="shared" si="253"/>
        <v>-2.6037954883768866E-3</v>
      </c>
      <c r="AS127" s="4">
        <f t="shared" si="254"/>
        <v>-2.8535422403044297E-3</v>
      </c>
      <c r="AT127" s="4">
        <f t="shared" si="255"/>
        <v>-4.4784221989313533E-4</v>
      </c>
      <c r="AU127" s="4">
        <f t="shared" si="256"/>
        <v>-5.6089468696705613E-3</v>
      </c>
      <c r="AV127" s="4">
        <f t="shared" si="432"/>
        <v>2.4307817016935573E-3</v>
      </c>
      <c r="AW127" s="4">
        <f t="shared" si="432"/>
        <v>-1.500653555630449E-3</v>
      </c>
      <c r="AY127" s="2">
        <f t="shared" si="308"/>
        <v>0.26699625142557015</v>
      </c>
      <c r="AZ127" s="2">
        <f t="shared" si="359"/>
        <v>0.24052669769959861</v>
      </c>
      <c r="BA127" s="2">
        <f t="shared" si="360"/>
        <v>0.23085331900159406</v>
      </c>
      <c r="BB127" s="2">
        <f t="shared" si="361"/>
        <v>0.23163261129340648</v>
      </c>
      <c r="BC127" s="2">
        <f t="shared" si="362"/>
        <v>0.22898039205333159</v>
      </c>
      <c r="BD127" s="2">
        <f t="shared" si="363"/>
        <v>0.23806981090418169</v>
      </c>
      <c r="BE127" s="2">
        <f t="shared" si="364"/>
        <v>0.23733512451760311</v>
      </c>
      <c r="BF127" s="2">
        <f t="shared" si="365"/>
        <v>0.24280077358834384</v>
      </c>
      <c r="BG127" s="2">
        <f t="shared" si="366"/>
        <v>0.24449105603966692</v>
      </c>
      <c r="BH127" s="2">
        <f t="shared" si="367"/>
        <v>0.24676034839004926</v>
      </c>
      <c r="BI127" s="2">
        <f t="shared" si="368"/>
        <v>0.26019576124483784</v>
      </c>
      <c r="BJ127" s="2">
        <f t="shared" si="369"/>
        <v>0.26576045561395317</v>
      </c>
      <c r="BK127" s="2">
        <f t="shared" si="370"/>
        <v>0.25098045571089328</v>
      </c>
      <c r="BL127" s="2">
        <f t="shared" si="371"/>
        <v>0.24239519641428492</v>
      </c>
      <c r="BM127" s="2">
        <f t="shared" si="372"/>
        <v>0.25363280751471007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>
        <f t="shared" si="321"/>
        <v>0.24598500000000001</v>
      </c>
      <c r="CR127" s="2" t="str">
        <f t="shared" si="322"/>
        <v/>
      </c>
      <c r="CS127" s="2">
        <f t="shared" si="323"/>
        <v>0.25559399999999999</v>
      </c>
      <c r="CU127" s="2" t="str">
        <f t="shared" si="273"/>
        <v/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>
        <f t="shared" si="285"/>
        <v>0.24598500000000001</v>
      </c>
      <c r="DH127" s="2" t="str">
        <f t="shared" si="286"/>
        <v/>
      </c>
      <c r="DI127" s="2">
        <f t="shared" si="287"/>
        <v>0.25559399999999999</v>
      </c>
      <c r="DK127" s="2">
        <f t="shared" si="288"/>
        <v>0.54836628787878761</v>
      </c>
      <c r="DL127" s="2">
        <f t="shared" si="433"/>
        <v>0.33290123056573062</v>
      </c>
      <c r="DM127" s="2">
        <f t="shared" si="433"/>
        <v>0.31168364833059659</v>
      </c>
      <c r="DN127" s="2">
        <f t="shared" si="433"/>
        <v>0.33666976354679806</v>
      </c>
      <c r="DO127" s="2">
        <f t="shared" si="433"/>
        <v>0.38059282769230773</v>
      </c>
      <c r="DP127" s="2">
        <f t="shared" si="433"/>
        <v>0.36999832241671377</v>
      </c>
      <c r="DQ127" s="2">
        <f t="shared" si="433"/>
        <v>0.34529460177865617</v>
      </c>
      <c r="DR127" s="2">
        <f t="shared" si="433"/>
        <v>0.35642999999999991</v>
      </c>
      <c r="DS127" s="2">
        <f t="shared" si="433"/>
        <v>0.37652821367521372</v>
      </c>
      <c r="DT127" s="2">
        <f t="shared" si="433"/>
        <v>0.35695115120065124</v>
      </c>
      <c r="DU127" s="2">
        <f t="shared" si="433"/>
        <v>0.36636392932888395</v>
      </c>
      <c r="DV127" s="2">
        <f t="shared" si="433"/>
        <v>0.35236820007415637</v>
      </c>
      <c r="DW127" s="2">
        <f t="shared" si="433"/>
        <v>0.32069745324434556</v>
      </c>
      <c r="DX127" s="2">
        <f t="shared" si="433"/>
        <v>0.31305648395721924</v>
      </c>
      <c r="DY127" s="2">
        <f t="shared" si="433"/>
        <v>0.36765826225490195</v>
      </c>
      <c r="EA127" s="2">
        <f t="shared" si="228"/>
        <v>0.26690938291262134</v>
      </c>
      <c r="EB127" s="2">
        <f t="shared" si="290"/>
        <v>0.24040643516273136</v>
      </c>
      <c r="EC127" s="2">
        <f t="shared" si="291"/>
        <v>0.23073521102220892</v>
      </c>
      <c r="ED127" s="2">
        <f t="shared" si="292"/>
        <v>0.23147761954811161</v>
      </c>
      <c r="EE127" s="2">
        <f t="shared" si="293"/>
        <v>0.22881949621330416</v>
      </c>
      <c r="EF127" s="2">
        <f t="shared" si="294"/>
        <v>0.23798209864969549</v>
      </c>
      <c r="EG127" s="2">
        <f t="shared" si="295"/>
        <v>0.23725235974713887</v>
      </c>
      <c r="EH127" s="2">
        <f t="shared" si="296"/>
        <v>0.24265698883723624</v>
      </c>
      <c r="EI127" s="2">
        <f t="shared" si="297"/>
        <v>0.24434366161217591</v>
      </c>
      <c r="EJ127" s="2">
        <f t="shared" si="298"/>
        <v>0.24665022721315383</v>
      </c>
      <c r="EK127" s="2">
        <f t="shared" si="299"/>
        <v>0.26000890567924706</v>
      </c>
      <c r="EL127" s="2">
        <f t="shared" si="300"/>
        <v>0.26561664317822936</v>
      </c>
      <c r="EM127" s="2">
        <f t="shared" si="301"/>
        <v>0.25086892679261158</v>
      </c>
      <c r="EN127" s="2">
        <f t="shared" si="302"/>
        <v>0.24223681549747295</v>
      </c>
      <c r="EO127" s="2">
        <f t="shared" si="303"/>
        <v>0.2532001243981441</v>
      </c>
      <c r="EQ127" s="2">
        <f t="shared" si="304"/>
        <v>0.26681779246955623</v>
      </c>
      <c r="ER127" s="2">
        <f t="shared" si="434"/>
        <v>0.24045662468686574</v>
      </c>
      <c r="ES127" s="2">
        <f t="shared" si="434"/>
        <v>0.23095273930684493</v>
      </c>
      <c r="ET127" s="2">
        <f t="shared" si="434"/>
        <v>0.23158113360500937</v>
      </c>
      <c r="EU127" s="2">
        <f t="shared" si="434"/>
        <v>0.22926646993049069</v>
      </c>
      <c r="EV127" s="2">
        <f t="shared" si="434"/>
        <v>0.23734058062935978</v>
      </c>
      <c r="EW127" s="2">
        <f t="shared" si="434"/>
        <v>0.23707169536087311</v>
      </c>
      <c r="EX127" s="2">
        <f t="shared" si="434"/>
        <v>0.24340583669312177</v>
      </c>
      <c r="EY127" s="2">
        <f t="shared" si="434"/>
        <v>0.24451214046739675</v>
      </c>
      <c r="EZ127" s="2">
        <f t="shared" si="434"/>
        <v>0.24599593711359066</v>
      </c>
      <c r="FA127" s="2">
        <f t="shared" si="434"/>
        <v>0.26089281643967632</v>
      </c>
      <c r="FB127" s="2">
        <f t="shared" si="434"/>
        <v>0.26560478807872689</v>
      </c>
      <c r="FC127" s="2">
        <f t="shared" si="434"/>
        <v>0.25082901648046763</v>
      </c>
      <c r="FD127" s="2">
        <f t="shared" si="434"/>
        <v>0.24244358477873151</v>
      </c>
      <c r="FE127" s="2">
        <f t="shared" si="434"/>
        <v>0.25331958954500716</v>
      </c>
      <c r="FG127" s="2">
        <f t="shared" si="306"/>
        <v>0.99968404578946191</v>
      </c>
      <c r="FH127" s="2">
        <f t="shared" si="435"/>
        <v>0.99870688100961413</v>
      </c>
      <c r="FI127" s="2">
        <f t="shared" si="435"/>
        <v>0.99859179588290359</v>
      </c>
      <c r="FJ127" s="2">
        <f t="shared" si="435"/>
        <v>0.99854252218774864</v>
      </c>
      <c r="FK127" s="2">
        <f t="shared" si="435"/>
        <v>0.99901426793073789</v>
      </c>
      <c r="FL127" s="2">
        <f t="shared" si="435"/>
        <v>0.99919502397317128</v>
      </c>
      <c r="FM127" s="2">
        <f t="shared" si="435"/>
        <v>0.99919079261784527</v>
      </c>
      <c r="FN127" s="2">
        <f t="shared" si="435"/>
        <v>0.99893632342340255</v>
      </c>
      <c r="FO127" s="2">
        <f t="shared" si="435"/>
        <v>0.99892195253236393</v>
      </c>
      <c r="FP127" s="2">
        <f t="shared" si="435"/>
        <v>0.99881591721838259</v>
      </c>
      <c r="FQ127" s="2">
        <f t="shared" si="435"/>
        <v>0.99841964706922814</v>
      </c>
      <c r="FR127" s="2">
        <f t="shared" si="435"/>
        <v>0.99833956116251754</v>
      </c>
      <c r="FS127" s="2">
        <f t="shared" si="435"/>
        <v>0.99839396649881129</v>
      </c>
      <c r="FT127" s="2">
        <f t="shared" si="435"/>
        <v>0.99779570851910226</v>
      </c>
      <c r="FU127" s="2">
        <f t="shared" si="435"/>
        <v>0.9962262205012582</v>
      </c>
      <c r="FW127" s="2">
        <f t="shared" si="324"/>
        <v>2.2480306802660239E-2</v>
      </c>
      <c r="FX127" s="2">
        <f t="shared" si="376"/>
        <v>1.3065683149633115E-2</v>
      </c>
      <c r="FY127" s="2">
        <f t="shared" si="377"/>
        <v>1.8921937907238891E-2</v>
      </c>
      <c r="FZ127" s="2">
        <f t="shared" si="378"/>
        <v>1.6196151941806805E-2</v>
      </c>
      <c r="GA127" s="2">
        <f t="shared" si="379"/>
        <v>2.5254281170907292E-2</v>
      </c>
      <c r="GB127" s="2">
        <f t="shared" si="380"/>
        <v>2.8927699940552148E-2</v>
      </c>
      <c r="GC127" s="2">
        <f t="shared" si="381"/>
        <v>2.58147688572383E-2</v>
      </c>
      <c r="GD127" s="2">
        <f t="shared" si="382"/>
        <v>3.0402789973794218E-2</v>
      </c>
      <c r="GE127" s="2">
        <f t="shared" si="383"/>
        <v>2.9043442112926504E-2</v>
      </c>
      <c r="GF127" s="2">
        <f t="shared" si="384"/>
        <v>3.1307592776213596E-2</v>
      </c>
      <c r="GG127" s="2">
        <f t="shared" si="385"/>
        <v>2.1243199092443696E-2</v>
      </c>
      <c r="GH127" s="2">
        <f t="shared" si="386"/>
        <v>1.9672425200196651E-2</v>
      </c>
      <c r="GI127" s="2">
        <f t="shared" si="387"/>
        <v>1.5485585184164059E-2</v>
      </c>
      <c r="GJ127" s="2">
        <f t="shared" si="388"/>
        <v>1.0996434926503738E-2</v>
      </c>
      <c r="GK127" s="2">
        <f t="shared" si="389"/>
        <v>6.2222537491257342E-3</v>
      </c>
      <c r="GM127" s="82">
        <f t="shared" si="325"/>
        <v>2.3722356265075756E-13</v>
      </c>
      <c r="GN127" s="82">
        <f t="shared" si="390"/>
        <v>2.7499351622766084E-120</v>
      </c>
      <c r="GO127" s="82">
        <f t="shared" si="391"/>
        <v>1.1539967250756419E-124</v>
      </c>
      <c r="GP127" s="82">
        <f t="shared" si="392"/>
        <v>1.4834652277203675E-115</v>
      </c>
      <c r="GQ127" s="82">
        <f t="shared" si="393"/>
        <v>1.6723254206025762E-146</v>
      </c>
      <c r="GR127" s="82">
        <f t="shared" si="394"/>
        <v>3.6282594566050004E-168</v>
      </c>
      <c r="GS127" s="82">
        <f t="shared" si="395"/>
        <v>3.6493688335025078E-245</v>
      </c>
      <c r="GT127" s="82">
        <f t="shared" si="396"/>
        <v>1.128440071020834E-186</v>
      </c>
      <c r="GU127" s="82">
        <f t="shared" si="397"/>
        <v>1.4000894339910262E-203</v>
      </c>
      <c r="GV127" s="82">
        <f t="shared" si="398"/>
        <v>7.3217364091284179E-205</v>
      </c>
      <c r="GW127" s="82">
        <f t="shared" si="399"/>
        <v>2.4128944807123712E-225</v>
      </c>
      <c r="GX127" s="82">
        <f t="shared" si="400"/>
        <v>1.4467588289368159E-159</v>
      </c>
      <c r="GY127" s="82">
        <f t="shared" si="401"/>
        <v>4.0087615717325864E-129</v>
      </c>
      <c r="GZ127" s="82">
        <f t="shared" si="402"/>
        <v>1.9741406102682748E-116</v>
      </c>
      <c r="HA127" s="82">
        <f t="shared" si="403"/>
        <v>1.1091714761854558E-78</v>
      </c>
      <c r="HC127" s="82">
        <f t="shared" si="326"/>
        <v>1.2931212535990635E-7</v>
      </c>
      <c r="HD127" s="82">
        <f t="shared" si="404"/>
        <v>1.1211870745520984E-32</v>
      </c>
      <c r="HE127" s="82">
        <f t="shared" si="405"/>
        <v>8.2913326214250319E-47</v>
      </c>
      <c r="HF127" s="82">
        <f t="shared" si="406"/>
        <v>4.8532895161169286E-47</v>
      </c>
      <c r="HG127" s="82">
        <f t="shared" si="407"/>
        <v>1.5980843732867508E-62</v>
      </c>
      <c r="HH127" s="82">
        <f t="shared" si="408"/>
        <v>4.163884994423514E-71</v>
      </c>
      <c r="HI127" s="82">
        <f t="shared" si="409"/>
        <v>2.1678151907092771E-80</v>
      </c>
      <c r="HJ127" s="82">
        <f t="shared" si="410"/>
        <v>5.4579818760531992E-86</v>
      </c>
      <c r="HK127" s="82">
        <f t="shared" si="411"/>
        <v>1.4392972359933307E-82</v>
      </c>
      <c r="HL127" s="82">
        <f t="shared" si="412"/>
        <v>1.5585306387086125E-64</v>
      </c>
      <c r="HM127" s="82">
        <f t="shared" si="413"/>
        <v>1.5283755846132682E-77</v>
      </c>
      <c r="HN127" s="82">
        <f t="shared" si="414"/>
        <v>4.6076481602875196E-65</v>
      </c>
      <c r="HO127" s="82">
        <f t="shared" si="415"/>
        <v>7.9917777112885588E-42</v>
      </c>
      <c r="HP127" s="82">
        <f t="shared" si="416"/>
        <v>5.2187658165386748E-29</v>
      </c>
      <c r="HQ127" s="82">
        <f t="shared" si="417"/>
        <v>2.7631080599071204E-28</v>
      </c>
      <c r="HS127" s="82">
        <f t="shared" si="327"/>
        <v>0.22353899649911502</v>
      </c>
      <c r="HT127" s="82">
        <f t="shared" si="418"/>
        <v>1.0764482760922884E-2</v>
      </c>
      <c r="HU127" s="82">
        <f t="shared" si="419"/>
        <v>2.5053098311181004E-2</v>
      </c>
      <c r="HV127" s="82">
        <f t="shared" si="420"/>
        <v>2.0088874640796991E-2</v>
      </c>
      <c r="HW127" s="82">
        <f t="shared" si="421"/>
        <v>7.8437693394529176E-2</v>
      </c>
      <c r="HX127" s="82">
        <f t="shared" si="422"/>
        <v>0.13407403538218729</v>
      </c>
      <c r="HY127" s="82">
        <f t="shared" si="423"/>
        <v>9.8885099977524135E-2</v>
      </c>
      <c r="HZ127" s="82">
        <f t="shared" si="424"/>
        <v>9.841407828803557E-2</v>
      </c>
      <c r="IA127" s="82">
        <f t="shared" si="425"/>
        <v>0.10529436705690164</v>
      </c>
      <c r="IB127" s="82">
        <f t="shared" si="426"/>
        <v>7.8348369704129048E-2</v>
      </c>
      <c r="IC127" s="82">
        <f t="shared" si="427"/>
        <v>2.571584283862435E-2</v>
      </c>
      <c r="ID127" s="82">
        <f t="shared" si="428"/>
        <v>2.694491993061127E-2</v>
      </c>
      <c r="IE127" s="82">
        <f t="shared" si="429"/>
        <v>4.069177726024424E-3</v>
      </c>
      <c r="IF127" s="82">
        <f t="shared" si="430"/>
        <v>1.0051838332580842E-2</v>
      </c>
      <c r="IG127" s="82">
        <f t="shared" si="431"/>
        <v>4.3079672775270302E-3</v>
      </c>
      <c r="II127" s="82">
        <f t="shared" si="328"/>
        <v>5.3982897667964303E-20</v>
      </c>
      <c r="IJ127" s="82">
        <f t="shared" si="329"/>
        <v>2.5571405139613604E-36</v>
      </c>
      <c r="IK127" s="82">
        <f t="shared" si="330"/>
        <v>1.2542884767680984E-34</v>
      </c>
      <c r="IL127" s="82">
        <f t="shared" si="331"/>
        <v>4.2512680299568396E-40</v>
      </c>
      <c r="IM127" s="82">
        <f t="shared" si="332"/>
        <v>7.4063272006501008E-38</v>
      </c>
      <c r="IN127" s="82">
        <f t="shared" si="333"/>
        <v>3.7909965602056392E-35</v>
      </c>
      <c r="IO127" s="82">
        <f t="shared" si="334"/>
        <v>5.3532487832995368E-33</v>
      </c>
      <c r="IP127" s="82">
        <f t="shared" si="335"/>
        <v>2.9053766167613851E-35</v>
      </c>
      <c r="IQ127" s="82">
        <f t="shared" si="336"/>
        <v>3.4166638505884424E-33</v>
      </c>
      <c r="IR127" s="82">
        <f t="shared" si="337"/>
        <v>3.4409019404911425E-39</v>
      </c>
      <c r="IS127" s="82">
        <f t="shared" si="338"/>
        <v>2.9858515642811303E-51</v>
      </c>
      <c r="IT127" s="82">
        <f t="shared" si="339"/>
        <v>9.8751097559210863E-38</v>
      </c>
      <c r="IU127" s="82">
        <f t="shared" si="340"/>
        <v>2.2167402745776911E-51</v>
      </c>
      <c r="IV127" s="82">
        <f t="shared" si="341"/>
        <v>6.2667295026983441E-22</v>
      </c>
      <c r="IW127" s="82">
        <f t="shared" si="342"/>
        <v>2.4684306621667783E-13</v>
      </c>
      <c r="IY127" s="82">
        <f t="shared" si="343"/>
        <v>0.22353912581147761</v>
      </c>
      <c r="IZ127" s="82">
        <f t="shared" si="344"/>
        <v>1.0764482760922884E-2</v>
      </c>
      <c r="JA127" s="82">
        <f t="shared" si="345"/>
        <v>2.5053098311181004E-2</v>
      </c>
      <c r="JB127" s="82">
        <f t="shared" si="346"/>
        <v>2.0088874640796991E-2</v>
      </c>
      <c r="JC127" s="82">
        <f t="shared" si="347"/>
        <v>7.8437693394529176E-2</v>
      </c>
      <c r="JD127" s="82">
        <f t="shared" si="348"/>
        <v>0.13407403538218729</v>
      </c>
      <c r="JE127" s="82">
        <f t="shared" si="349"/>
        <v>9.8885099977524135E-2</v>
      </c>
      <c r="JF127" s="82">
        <f t="shared" si="350"/>
        <v>9.841407828803557E-2</v>
      </c>
      <c r="JG127" s="82">
        <f t="shared" si="351"/>
        <v>0.10529436705690164</v>
      </c>
      <c r="JH127" s="82">
        <f t="shared" si="352"/>
        <v>7.8348369704129048E-2</v>
      </c>
      <c r="JI127" s="82">
        <f t="shared" si="353"/>
        <v>2.571584283862435E-2</v>
      </c>
      <c r="JJ127" s="82">
        <f t="shared" si="354"/>
        <v>2.694491993061127E-2</v>
      </c>
      <c r="JK127" s="82">
        <f t="shared" si="355"/>
        <v>4.069177726024424E-3</v>
      </c>
      <c r="JL127" s="82">
        <f t="shared" si="356"/>
        <v>1.0051838332580842E-2</v>
      </c>
      <c r="JM127" s="82">
        <f t="shared" si="357"/>
        <v>4.3079672777738736E-3</v>
      </c>
    </row>
    <row r="128" spans="2:273" x14ac:dyDescent="0.25">
      <c r="B128" s="2">
        <v>101</v>
      </c>
      <c r="C128" s="37">
        <v>0.27308900000000003</v>
      </c>
      <c r="D128" s="37">
        <v>0.23893200000000001</v>
      </c>
      <c r="E128" s="37">
        <v>0.23189899999999999</v>
      </c>
      <c r="F128" s="37">
        <v>0.23283899999999999</v>
      </c>
      <c r="G128" s="37">
        <v>0.23130999999999999</v>
      </c>
      <c r="H128" s="37">
        <v>0.241339</v>
      </c>
      <c r="I128" s="37">
        <v>0.24553800000000001</v>
      </c>
      <c r="J128" s="37">
        <v>0.24771000000000001</v>
      </c>
      <c r="K128" s="37">
        <v>0.25014799999999998</v>
      </c>
      <c r="L128" s="37">
        <v>0.24614900000000001</v>
      </c>
      <c r="M128" s="37">
        <v>0.252579</v>
      </c>
      <c r="N128" s="37">
        <v>0.26879399999999998</v>
      </c>
      <c r="O128" s="37">
        <v>0.24640699999999999</v>
      </c>
      <c r="P128" s="37">
        <v>0.243225</v>
      </c>
      <c r="Q128" s="37">
        <v>0.26053900000000002</v>
      </c>
      <c r="S128" s="4">
        <f t="shared" si="229"/>
        <v>0.26671080514604867</v>
      </c>
      <c r="T128" s="4">
        <f t="shared" si="230"/>
        <v>0.2406045926833085</v>
      </c>
      <c r="U128" s="4">
        <f t="shared" si="231"/>
        <v>0.23157502400969718</v>
      </c>
      <c r="V128" s="4">
        <f t="shared" si="232"/>
        <v>0.23249650264477514</v>
      </c>
      <c r="W128" s="4">
        <f t="shared" si="233"/>
        <v>0.23426868704080883</v>
      </c>
      <c r="X128" s="4">
        <f t="shared" si="234"/>
        <v>0.24853487466241522</v>
      </c>
      <c r="Y128" s="4">
        <f t="shared" si="235"/>
        <v>0.24424499268161701</v>
      </c>
      <c r="Z128" s="4">
        <f t="shared" si="236"/>
        <v>0.2487344722694784</v>
      </c>
      <c r="AA128" s="4">
        <f t="shared" si="237"/>
        <v>0.25341840065363169</v>
      </c>
      <c r="AB128" s="4">
        <f t="shared" si="238"/>
        <v>0.25407565934413329</v>
      </c>
      <c r="AC128" s="4">
        <f t="shared" si="239"/>
        <v>0.2623338527898284</v>
      </c>
      <c r="AD128" s="4">
        <f t="shared" si="240"/>
        <v>0.26980461354027158</v>
      </c>
      <c r="AE128" s="4">
        <f t="shared" si="241"/>
        <v>0.25159884183216119</v>
      </c>
      <c r="AF128" s="4">
        <f t="shared" si="242"/>
        <v>0.24563472564413177</v>
      </c>
      <c r="AG128" s="4">
        <f t="shared" si="243"/>
        <v>0.25820887853376673</v>
      </c>
      <c r="AI128" s="4">
        <f t="shared" si="244"/>
        <v>6.3781948539513578E-3</v>
      </c>
      <c r="AJ128" s="4">
        <f t="shared" si="245"/>
        <v>-1.6725926833084936E-3</v>
      </c>
      <c r="AK128" s="4">
        <f t="shared" si="246"/>
        <v>3.239759903028161E-4</v>
      </c>
      <c r="AL128" s="4">
        <f t="shared" si="247"/>
        <v>3.424973552248467E-4</v>
      </c>
      <c r="AM128" s="4">
        <f t="shared" si="248"/>
        <v>-2.9586870408088439E-3</v>
      </c>
      <c r="AN128" s="4">
        <f t="shared" si="249"/>
        <v>-7.1958746624152248E-3</v>
      </c>
      <c r="AO128" s="4">
        <f t="shared" si="250"/>
        <v>1.2930073183829993E-3</v>
      </c>
      <c r="AP128" s="4">
        <f t="shared" si="251"/>
        <v>-1.0244722694783825E-3</v>
      </c>
      <c r="AQ128" s="4">
        <f t="shared" si="252"/>
        <v>-3.270400653631711E-3</v>
      </c>
      <c r="AR128" s="4">
        <f t="shared" si="253"/>
        <v>-7.92665934413328E-3</v>
      </c>
      <c r="AS128" s="4">
        <f t="shared" si="254"/>
        <v>-9.7548527898284054E-3</v>
      </c>
      <c r="AT128" s="4">
        <f t="shared" si="255"/>
        <v>-1.0106135402715988E-3</v>
      </c>
      <c r="AU128" s="4">
        <f t="shared" si="256"/>
        <v>-5.1918418321612037E-3</v>
      </c>
      <c r="AV128" s="4">
        <f t="shared" si="432"/>
        <v>-2.4097256441317771E-3</v>
      </c>
      <c r="AW128" s="4">
        <f t="shared" si="432"/>
        <v>2.3301214662332925E-3</v>
      </c>
      <c r="AY128" s="2">
        <f t="shared" si="308"/>
        <v>0.26671080508811634</v>
      </c>
      <c r="AZ128" s="2">
        <f t="shared" si="359"/>
        <v>0.24028382611344509</v>
      </c>
      <c r="BA128" s="2">
        <f t="shared" si="360"/>
        <v>0.23053369544586796</v>
      </c>
      <c r="BB128" s="2">
        <f t="shared" si="361"/>
        <v>0.23131582244062657</v>
      </c>
      <c r="BC128" s="2">
        <f t="shared" si="362"/>
        <v>0.22863413654176615</v>
      </c>
      <c r="BD128" s="2">
        <f t="shared" si="363"/>
        <v>0.2378502959306289</v>
      </c>
      <c r="BE128" s="2">
        <f t="shared" si="364"/>
        <v>0.23707536194839759</v>
      </c>
      <c r="BF128" s="2">
        <f t="shared" si="365"/>
        <v>0.24238256047389611</v>
      </c>
      <c r="BG128" s="2">
        <f t="shared" si="366"/>
        <v>0.24410017300685249</v>
      </c>
      <c r="BH128" s="2">
        <f t="shared" si="367"/>
        <v>0.24644177295773473</v>
      </c>
      <c r="BI128" s="2">
        <f t="shared" si="368"/>
        <v>0.25956396917582242</v>
      </c>
      <c r="BJ128" s="2">
        <f t="shared" si="369"/>
        <v>0.2653527503415421</v>
      </c>
      <c r="BK128" s="2">
        <f t="shared" si="370"/>
        <v>0.25058371362512943</v>
      </c>
      <c r="BL128" s="2">
        <f t="shared" si="371"/>
        <v>0.24203057297746144</v>
      </c>
      <c r="BM128" s="2">
        <f t="shared" si="372"/>
        <v>0.25328925211095066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0.24640699999999999</v>
      </c>
      <c r="CR128" s="2" t="str">
        <f t="shared" si="322"/>
        <v/>
      </c>
      <c r="CS128" s="2">
        <f t="shared" si="323"/>
        <v>0.26053900000000002</v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0.24640699999999999</v>
      </c>
      <c r="DH128" s="2" t="str">
        <f t="shared" si="286"/>
        <v/>
      </c>
      <c r="DI128" s="2">
        <f t="shared" si="287"/>
        <v>0.26053900000000002</v>
      </c>
      <c r="DK128" s="2">
        <f t="shared" si="288"/>
        <v>0.55101524242424227</v>
      </c>
      <c r="DL128" s="2">
        <f t="shared" si="433"/>
        <v>0.33364755718355721</v>
      </c>
      <c r="DM128" s="2">
        <f t="shared" si="433"/>
        <v>0.31226773262178431</v>
      </c>
      <c r="DN128" s="2">
        <f t="shared" si="433"/>
        <v>0.33752171428571431</v>
      </c>
      <c r="DO128" s="2">
        <f t="shared" si="433"/>
        <v>0.38186866846153855</v>
      </c>
      <c r="DP128" s="2">
        <f t="shared" si="433"/>
        <v>0.37114103500846984</v>
      </c>
      <c r="DQ128" s="2">
        <f t="shared" si="433"/>
        <v>0.34610142094861662</v>
      </c>
      <c r="DR128" s="2">
        <f t="shared" si="433"/>
        <v>0.35720810153846144</v>
      </c>
      <c r="DS128" s="2">
        <f t="shared" si="433"/>
        <v>0.37760865743589744</v>
      </c>
      <c r="DT128" s="2">
        <f t="shared" si="433"/>
        <v>0.35788063654863655</v>
      </c>
      <c r="DU128" s="2">
        <f t="shared" si="433"/>
        <v>0.36734380296625879</v>
      </c>
      <c r="DV128" s="2">
        <f t="shared" si="433"/>
        <v>0.35314003945124206</v>
      </c>
      <c r="DW128" s="2">
        <f t="shared" si="433"/>
        <v>0.32118952599184281</v>
      </c>
      <c r="DX128" s="2">
        <f t="shared" si="433"/>
        <v>0.31355826136363635</v>
      </c>
      <c r="DY128" s="2">
        <f t="shared" si="433"/>
        <v>0.3687489193404635</v>
      </c>
      <c r="EA128" s="2">
        <f t="shared" si="228"/>
        <v>0.26662937501618122</v>
      </c>
      <c r="EB128" s="2">
        <f t="shared" si="290"/>
        <v>0.24017211353612708</v>
      </c>
      <c r="EC128" s="2">
        <f t="shared" si="291"/>
        <v>0.23042263654378226</v>
      </c>
      <c r="ED128" s="2">
        <f t="shared" si="292"/>
        <v>0.23117188742874506</v>
      </c>
      <c r="EE128" s="2">
        <f t="shared" si="293"/>
        <v>0.22848206628669576</v>
      </c>
      <c r="EF128" s="2">
        <f t="shared" si="294"/>
        <v>0.23777533506302601</v>
      </c>
      <c r="EG128" s="2">
        <f t="shared" si="295"/>
        <v>0.23700044895136416</v>
      </c>
      <c r="EH128" s="2">
        <f t="shared" si="296"/>
        <v>0.24224345433656455</v>
      </c>
      <c r="EI128" s="2">
        <f t="shared" si="297"/>
        <v>0.24396274644870353</v>
      </c>
      <c r="EJ128" s="2">
        <f t="shared" si="298"/>
        <v>0.24634590999642558</v>
      </c>
      <c r="EK128" s="2">
        <f t="shared" si="299"/>
        <v>0.25938551926418985</v>
      </c>
      <c r="EL128" s="2">
        <f t="shared" si="300"/>
        <v>0.26521972784474718</v>
      </c>
      <c r="EM128" s="2">
        <f t="shared" si="301"/>
        <v>0.25048086163141992</v>
      </c>
      <c r="EN128" s="2">
        <f t="shared" si="302"/>
        <v>0.24188357195356866</v>
      </c>
      <c r="EO128" s="2">
        <f t="shared" si="303"/>
        <v>0.25289115337477019</v>
      </c>
      <c r="EQ128" s="2">
        <f t="shared" si="304"/>
        <v>0.26660827239944096</v>
      </c>
      <c r="ER128" s="2">
        <f t="shared" si="434"/>
        <v>0.24027421162919232</v>
      </c>
      <c r="ES128" s="2">
        <f t="shared" si="434"/>
        <v>0.23070909335756351</v>
      </c>
      <c r="ET128" s="2">
        <f t="shared" si="434"/>
        <v>0.23131586721977188</v>
      </c>
      <c r="EU128" s="2">
        <f t="shared" si="434"/>
        <v>0.2289948185698478</v>
      </c>
      <c r="EV128" s="2">
        <f t="shared" si="434"/>
        <v>0.23704957316188552</v>
      </c>
      <c r="EW128" s="2">
        <f t="shared" si="434"/>
        <v>0.2368017630740113</v>
      </c>
      <c r="EX128" s="2">
        <f t="shared" si="434"/>
        <v>0.2430729222020431</v>
      </c>
      <c r="EY128" s="2">
        <f t="shared" si="434"/>
        <v>0.24415214502676344</v>
      </c>
      <c r="EZ128" s="2">
        <f t="shared" si="434"/>
        <v>0.24562726180981997</v>
      </c>
      <c r="FA128" s="2">
        <f t="shared" si="434"/>
        <v>0.2603675817535977</v>
      </c>
      <c r="FB128" s="2">
        <f t="shared" si="434"/>
        <v>0.2652133159035705</v>
      </c>
      <c r="FC128" s="2">
        <f t="shared" si="434"/>
        <v>0.25043774353592035</v>
      </c>
      <c r="FD128" s="2">
        <f t="shared" si="434"/>
        <v>0.24212291125534691</v>
      </c>
      <c r="FE128" s="2">
        <f t="shared" si="434"/>
        <v>0.25277608234617305</v>
      </c>
      <c r="FG128" s="2">
        <f t="shared" si="306"/>
        <v>0.9997118383241973</v>
      </c>
      <c r="FH128" s="2">
        <f t="shared" si="435"/>
        <v>0.99882052726324699</v>
      </c>
      <c r="FI128" s="2">
        <f t="shared" si="435"/>
        <v>0.99871554342840962</v>
      </c>
      <c r="FJ128" s="2">
        <f t="shared" si="435"/>
        <v>0.99867059395108404</v>
      </c>
      <c r="FK128" s="2">
        <f t="shared" si="435"/>
        <v>0.9991009236878835</v>
      </c>
      <c r="FL128" s="2">
        <f t="shared" si="435"/>
        <v>0.99926580113541807</v>
      </c>
      <c r="FM128" s="2">
        <f t="shared" si="435"/>
        <v>0.99926194154533499</v>
      </c>
      <c r="FN128" s="2">
        <f t="shared" si="435"/>
        <v>0.99902982463191214</v>
      </c>
      <c r="FO128" s="2">
        <f t="shared" si="435"/>
        <v>0.99901671575328166</v>
      </c>
      <c r="FP128" s="2">
        <f t="shared" si="435"/>
        <v>0.99891999114618168</v>
      </c>
      <c r="FQ128" s="2">
        <f t="shared" si="435"/>
        <v>0.99855850055096773</v>
      </c>
      <c r="FR128" s="2">
        <f t="shared" si="435"/>
        <v>0.99848544050404764</v>
      </c>
      <c r="FS128" s="2">
        <f t="shared" si="435"/>
        <v>0.99853507302453082</v>
      </c>
      <c r="FT128" s="2">
        <f t="shared" si="435"/>
        <v>0.99798927228812695</v>
      </c>
      <c r="FU128" s="2">
        <f t="shared" si="435"/>
        <v>0.99655712898066606</v>
      </c>
      <c r="FW128" s="2">
        <f t="shared" si="324"/>
        <v>2.4595821372135774E-2</v>
      </c>
      <c r="FX128" s="2">
        <f t="shared" si="376"/>
        <v>1.4308200438550595E-2</v>
      </c>
      <c r="FY128" s="2">
        <f t="shared" si="377"/>
        <v>2.0709685685474308E-2</v>
      </c>
      <c r="FZ128" s="2">
        <f t="shared" si="378"/>
        <v>1.7731021405552872E-2</v>
      </c>
      <c r="GA128" s="2">
        <f t="shared" si="379"/>
        <v>2.762346443757414E-2</v>
      </c>
      <c r="GB128" s="2">
        <f t="shared" si="380"/>
        <v>3.1630315445285648E-2</v>
      </c>
      <c r="GC128" s="2">
        <f t="shared" si="381"/>
        <v>2.8235010137711423E-2</v>
      </c>
      <c r="GD128" s="2">
        <f t="shared" si="382"/>
        <v>3.323850092672205E-2</v>
      </c>
      <c r="GE128" s="2">
        <f t="shared" si="383"/>
        <v>3.1756517385443946E-2</v>
      </c>
      <c r="GF128" s="2">
        <f t="shared" si="384"/>
        <v>3.4224717092248162E-2</v>
      </c>
      <c r="GG128" s="2">
        <f t="shared" si="385"/>
        <v>2.3245063734553099E-2</v>
      </c>
      <c r="GH128" s="2">
        <f t="shared" si="386"/>
        <v>2.1529523121479693E-2</v>
      </c>
      <c r="GI128" s="2">
        <f t="shared" si="387"/>
        <v>1.6954276458378631E-2</v>
      </c>
      <c r="GJ128" s="2">
        <f t="shared" si="388"/>
        <v>1.2044572849691593E-2</v>
      </c>
      <c r="GK128" s="2">
        <f t="shared" si="389"/>
        <v>6.8184723572521063E-3</v>
      </c>
      <c r="GM128" s="82">
        <f t="shared" si="325"/>
        <v>9.0050223687445651E-14</v>
      </c>
      <c r="GN128" s="82">
        <f t="shared" si="390"/>
        <v>1.5832544576526932E-125</v>
      </c>
      <c r="GO128" s="82">
        <f t="shared" si="391"/>
        <v>6.3376531234792304E-130</v>
      </c>
      <c r="GP128" s="82">
        <f t="shared" si="392"/>
        <v>2.9953720266914633E-120</v>
      </c>
      <c r="GQ128" s="82">
        <f t="shared" si="393"/>
        <v>6.281146304524648E-152</v>
      </c>
      <c r="GR128" s="82">
        <f t="shared" si="394"/>
        <v>3.0711191616737727E-174</v>
      </c>
      <c r="GS128" s="82">
        <f t="shared" si="395"/>
        <v>2.8585103042597708E-254</v>
      </c>
      <c r="GT128" s="82">
        <f t="shared" si="396"/>
        <v>8.1352771945617822E-194</v>
      </c>
      <c r="GU128" s="82">
        <f t="shared" si="397"/>
        <v>1.6600041888884222E-211</v>
      </c>
      <c r="GV128" s="82">
        <f t="shared" si="398"/>
        <v>6.7100150238878449E-213</v>
      </c>
      <c r="GW128" s="82">
        <f t="shared" si="399"/>
        <v>1.9139576637836007E-234</v>
      </c>
      <c r="GX128" s="82">
        <f t="shared" si="400"/>
        <v>3.9089662755540108E-166</v>
      </c>
      <c r="GY128" s="82">
        <f t="shared" si="401"/>
        <v>1.3285642211563041E-134</v>
      </c>
      <c r="GZ128" s="82">
        <f t="shared" si="402"/>
        <v>2.009678522191748E-121</v>
      </c>
      <c r="HA128" s="82">
        <f t="shared" si="403"/>
        <v>4.184278499850261E-82</v>
      </c>
      <c r="HC128" s="82">
        <f t="shared" si="326"/>
        <v>4.9040496861505114E-8</v>
      </c>
      <c r="HD128" s="82">
        <f t="shared" si="404"/>
        <v>1.2391047426884635E-35</v>
      </c>
      <c r="HE128" s="82">
        <f t="shared" si="405"/>
        <v>7.183004267980584E-51</v>
      </c>
      <c r="HF128" s="82">
        <f t="shared" si="406"/>
        <v>7.9481156440479658E-51</v>
      </c>
      <c r="HG128" s="82">
        <f t="shared" si="407"/>
        <v>9.4776921931200076E-67</v>
      </c>
      <c r="HH128" s="82">
        <f t="shared" si="408"/>
        <v>1.0898553269729294E-75</v>
      </c>
      <c r="HI128" s="82">
        <f t="shared" si="409"/>
        <v>6.9392310695444502E-86</v>
      </c>
      <c r="HJ128" s="82">
        <f t="shared" si="410"/>
        <v>5.4637817144744172E-92</v>
      </c>
      <c r="HK128" s="82">
        <f t="shared" si="411"/>
        <v>2.0139246208997505E-88</v>
      </c>
      <c r="HL128" s="82">
        <f t="shared" si="412"/>
        <v>4.3168996528817934E-69</v>
      </c>
      <c r="HM128" s="82">
        <f t="shared" si="413"/>
        <v>2.3147305697656448E-83</v>
      </c>
      <c r="HN128" s="82">
        <f t="shared" si="414"/>
        <v>3.032791915153984E-70</v>
      </c>
      <c r="HO128" s="82">
        <f t="shared" si="415"/>
        <v>2.2583518309380659E-45</v>
      </c>
      <c r="HP128" s="82">
        <f t="shared" si="416"/>
        <v>1.5032637609195989E-31</v>
      </c>
      <c r="HQ128" s="82">
        <f t="shared" si="417"/>
        <v>5.8967795170960497E-31</v>
      </c>
      <c r="HS128" s="82">
        <f t="shared" si="327"/>
        <v>0.26800401881296981</v>
      </c>
      <c r="HT128" s="82">
        <f t="shared" si="418"/>
        <v>1.6162364820805727E-2</v>
      </c>
      <c r="HU128" s="82">
        <f t="shared" si="419"/>
        <v>3.6997233435656703E-2</v>
      </c>
      <c r="HV128" s="82">
        <f t="shared" si="420"/>
        <v>3.0471068731819567E-2</v>
      </c>
      <c r="HW128" s="82">
        <f t="shared" si="421"/>
        <v>0.11264841249519644</v>
      </c>
      <c r="HX128" s="82">
        <f t="shared" si="422"/>
        <v>0.18383897765041868</v>
      </c>
      <c r="HY128" s="82">
        <f t="shared" si="423"/>
        <v>0.13647474151612701</v>
      </c>
      <c r="HZ128" s="82">
        <f t="shared" si="424"/>
        <v>0.13951900571815104</v>
      </c>
      <c r="IA128" s="82">
        <f t="shared" si="425"/>
        <v>0.14625580934618918</v>
      </c>
      <c r="IB128" s="82">
        <f t="shared" si="426"/>
        <v>0.11584390772102549</v>
      </c>
      <c r="IC128" s="82">
        <f t="shared" si="427"/>
        <v>4.1877279794425515E-2</v>
      </c>
      <c r="ID128" s="82">
        <f t="shared" si="428"/>
        <v>4.0483388921398328E-2</v>
      </c>
      <c r="IE128" s="82">
        <f t="shared" si="429"/>
        <v>7.1079966337326628E-3</v>
      </c>
      <c r="IF128" s="82">
        <f t="shared" si="430"/>
        <v>1.4330080180363582E-2</v>
      </c>
      <c r="IG128" s="82">
        <f t="shared" si="431"/>
        <v>6.3564892710232749E-3</v>
      </c>
      <c r="II128" s="82">
        <f t="shared" si="328"/>
        <v>4.175902336401654E-19</v>
      </c>
      <c r="IJ128" s="82">
        <f t="shared" si="329"/>
        <v>7.3501828781830901E-35</v>
      </c>
      <c r="IK128" s="82">
        <f t="shared" si="330"/>
        <v>4.1386435117492419E-33</v>
      </c>
      <c r="IL128" s="82">
        <f t="shared" si="331"/>
        <v>2.1392047457168608E-38</v>
      </c>
      <c r="IM128" s="82">
        <f t="shared" si="332"/>
        <v>4.6662523302396941E-36</v>
      </c>
      <c r="IN128" s="82">
        <f t="shared" si="333"/>
        <v>2.038662717430151E-33</v>
      </c>
      <c r="IO128" s="82">
        <f t="shared" si="334"/>
        <v>1.9821330968378489E-31</v>
      </c>
      <c r="IP128" s="82">
        <f t="shared" si="335"/>
        <v>1.6791909795512831E-33</v>
      </c>
      <c r="IQ128" s="82">
        <f t="shared" si="336"/>
        <v>1.4641814231531321E-31</v>
      </c>
      <c r="IR128" s="82">
        <f t="shared" si="337"/>
        <v>3.3156641231411183E-37</v>
      </c>
      <c r="IS128" s="82">
        <f t="shared" si="338"/>
        <v>6.6911009945121876E-49</v>
      </c>
      <c r="IT128" s="82">
        <f t="shared" si="339"/>
        <v>4.6978019975627982E-36</v>
      </c>
      <c r="IU128" s="82">
        <f t="shared" si="340"/>
        <v>3.3231847043484809E-49</v>
      </c>
      <c r="IV128" s="82">
        <f t="shared" si="341"/>
        <v>4.1787619259731484E-21</v>
      </c>
      <c r="IW128" s="82">
        <f t="shared" si="342"/>
        <v>6.5886259844259518E-13</v>
      </c>
      <c r="IY128" s="82">
        <f t="shared" si="343"/>
        <v>0.26800406785355674</v>
      </c>
      <c r="IZ128" s="82">
        <f t="shared" si="344"/>
        <v>1.6162364820805727E-2</v>
      </c>
      <c r="JA128" s="82">
        <f t="shared" si="345"/>
        <v>3.6997233435656703E-2</v>
      </c>
      <c r="JB128" s="82">
        <f t="shared" si="346"/>
        <v>3.0471068731819567E-2</v>
      </c>
      <c r="JC128" s="82">
        <f t="shared" si="347"/>
        <v>0.11264841249519644</v>
      </c>
      <c r="JD128" s="82">
        <f t="shared" si="348"/>
        <v>0.18383897765041868</v>
      </c>
      <c r="JE128" s="82">
        <f t="shared" si="349"/>
        <v>0.13647474151612701</v>
      </c>
      <c r="JF128" s="82">
        <f t="shared" si="350"/>
        <v>0.13951900571815104</v>
      </c>
      <c r="JG128" s="82">
        <f t="shared" si="351"/>
        <v>0.14625580934618918</v>
      </c>
      <c r="JH128" s="82">
        <f t="shared" si="352"/>
        <v>0.11584390772102549</v>
      </c>
      <c r="JI128" s="82">
        <f t="shared" si="353"/>
        <v>4.1877279794425515E-2</v>
      </c>
      <c r="JJ128" s="82">
        <f t="shared" si="354"/>
        <v>4.0483388921398328E-2</v>
      </c>
      <c r="JK128" s="82">
        <f t="shared" si="355"/>
        <v>7.1079966337326628E-3</v>
      </c>
      <c r="JL128" s="82">
        <f t="shared" si="356"/>
        <v>1.4330080180363582E-2</v>
      </c>
      <c r="JM128" s="82">
        <f t="shared" si="357"/>
        <v>6.3564892716821376E-3</v>
      </c>
    </row>
    <row r="129" spans="2:273" x14ac:dyDescent="0.25">
      <c r="B129" s="2">
        <v>102</v>
      </c>
      <c r="C129" s="37">
        <v>0.269457</v>
      </c>
      <c r="D129" s="37">
        <v>0.23769199999999999</v>
      </c>
      <c r="E129" s="37">
        <v>0.23427500000000001</v>
      </c>
      <c r="F129" s="37">
        <v>0.23338300000000001</v>
      </c>
      <c r="G129" s="37">
        <v>0.23863699999999999</v>
      </c>
      <c r="H129" s="37">
        <v>0.246585</v>
      </c>
      <c r="I129" s="37">
        <v>0.23946400000000001</v>
      </c>
      <c r="J129" s="37">
        <v>0.246338</v>
      </c>
      <c r="K129" s="37">
        <v>0.25232900000000003</v>
      </c>
      <c r="L129" s="37">
        <v>0.25598900000000002</v>
      </c>
      <c r="M129" s="37">
        <v>0.25922200000000001</v>
      </c>
      <c r="N129" s="37">
        <v>0.26830900000000002</v>
      </c>
      <c r="O129" s="37">
        <v>0.24993299999999999</v>
      </c>
      <c r="P129" s="37">
        <v>0.24295900000000001</v>
      </c>
      <c r="Q129" s="37">
        <v>0.25779299999999999</v>
      </c>
      <c r="S129" s="4">
        <f t="shared" si="229"/>
        <v>0.26642620598143152</v>
      </c>
      <c r="T129" s="4">
        <f t="shared" si="230"/>
        <v>0.240491675451739</v>
      </c>
      <c r="U129" s="4">
        <f t="shared" si="231"/>
        <v>0.2316353294595507</v>
      </c>
      <c r="V129" s="4">
        <f t="shared" si="232"/>
        <v>0.23264993293790884</v>
      </c>
      <c r="W129" s="4">
        <f t="shared" si="233"/>
        <v>0.23555848176797026</v>
      </c>
      <c r="X129" s="4">
        <f t="shared" si="234"/>
        <v>0.25064677176392869</v>
      </c>
      <c r="Y129" s="4">
        <f t="shared" si="235"/>
        <v>0.24575253782522352</v>
      </c>
      <c r="Z129" s="4">
        <f t="shared" si="236"/>
        <v>0.25000140117007397</v>
      </c>
      <c r="AA129" s="4">
        <f t="shared" si="237"/>
        <v>0.25532433633450324</v>
      </c>
      <c r="AB129" s="4">
        <f t="shared" si="238"/>
        <v>0.2561367396147281</v>
      </c>
      <c r="AC129" s="4">
        <f t="shared" si="239"/>
        <v>0.2629762638963643</v>
      </c>
      <c r="AD129" s="4">
        <f t="shared" si="240"/>
        <v>0.27108266193540398</v>
      </c>
      <c r="AE129" s="4">
        <f t="shared" si="241"/>
        <v>0.2518131176088908</v>
      </c>
      <c r="AF129" s="4">
        <f t="shared" si="242"/>
        <v>0.24652557195734426</v>
      </c>
      <c r="AG129" s="4">
        <f t="shared" si="243"/>
        <v>0.25982922579938594</v>
      </c>
      <c r="AI129" s="4">
        <f t="shared" si="244"/>
        <v>3.0307940185684834E-3</v>
      </c>
      <c r="AJ129" s="4">
        <f t="shared" si="245"/>
        <v>-2.7996754517390088E-3</v>
      </c>
      <c r="AK129" s="4">
        <f t="shared" si="246"/>
        <v>2.639670540449307E-3</v>
      </c>
      <c r="AL129" s="4">
        <f t="shared" si="247"/>
        <v>7.3306706209116945E-4</v>
      </c>
      <c r="AM129" s="4">
        <f t="shared" si="248"/>
        <v>3.0785182320297311E-3</v>
      </c>
      <c r="AN129" s="4">
        <f t="shared" si="249"/>
        <v>-4.0617717639286899E-3</v>
      </c>
      <c r="AO129" s="4">
        <f t="shared" si="250"/>
        <v>-6.2885378252235113E-3</v>
      </c>
      <c r="AP129" s="4">
        <f t="shared" si="251"/>
        <v>-3.6634011700739655E-3</v>
      </c>
      <c r="AQ129" s="4">
        <f t="shared" si="252"/>
        <v>-2.995336334503218E-3</v>
      </c>
      <c r="AR129" s="4">
        <f t="shared" si="253"/>
        <v>-1.4773961472808184E-4</v>
      </c>
      <c r="AS129" s="4">
        <f t="shared" si="254"/>
        <v>-3.754263896364296E-3</v>
      </c>
      <c r="AT129" s="4">
        <f t="shared" si="255"/>
        <v>-2.7736619354039593E-3</v>
      </c>
      <c r="AU129" s="4">
        <f t="shared" si="256"/>
        <v>-1.8801176088908134E-3</v>
      </c>
      <c r="AV129" s="4">
        <f t="shared" si="432"/>
        <v>-3.56657195734425E-3</v>
      </c>
      <c r="AW129" s="4">
        <f t="shared" si="432"/>
        <v>-2.0362257993859489E-3</v>
      </c>
      <c r="AY129" s="2">
        <f t="shared" si="308"/>
        <v>0.26642620596575134</v>
      </c>
      <c r="AZ129" s="2">
        <f t="shared" si="359"/>
        <v>0.24004182093301513</v>
      </c>
      <c r="BA129" s="2">
        <f t="shared" si="360"/>
        <v>0.23021505378153595</v>
      </c>
      <c r="BB129" s="2">
        <f t="shared" si="361"/>
        <v>0.23100009598800281</v>
      </c>
      <c r="BC129" s="2">
        <f t="shared" si="362"/>
        <v>0.2282892175205839</v>
      </c>
      <c r="BD129" s="2">
        <f t="shared" si="363"/>
        <v>0.23763077511186512</v>
      </c>
      <c r="BE129" s="2">
        <f t="shared" si="364"/>
        <v>0.23681600254066446</v>
      </c>
      <c r="BF129" s="2">
        <f t="shared" si="365"/>
        <v>0.24196576729734109</v>
      </c>
      <c r="BG129" s="2">
        <f t="shared" si="366"/>
        <v>0.24371030234354624</v>
      </c>
      <c r="BH129" s="2">
        <f t="shared" si="367"/>
        <v>0.24612339115361687</v>
      </c>
      <c r="BI129" s="2">
        <f t="shared" si="368"/>
        <v>0.25893365821699676</v>
      </c>
      <c r="BJ129" s="2">
        <f t="shared" si="369"/>
        <v>0.26494586434356793</v>
      </c>
      <c r="BK129" s="2">
        <f t="shared" si="370"/>
        <v>0.25018759374473531</v>
      </c>
      <c r="BL129" s="2">
        <f t="shared" si="371"/>
        <v>0.24166694415765355</v>
      </c>
      <c r="BM129" s="2">
        <f t="shared" si="372"/>
        <v>0.25294786254424695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>
        <f t="shared" si="323"/>
        <v>0.25779299999999999</v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>
        <f t="shared" si="287"/>
        <v>0.25779299999999999</v>
      </c>
      <c r="DK129" s="2">
        <f t="shared" si="288"/>
        <v>0.55366419696969671</v>
      </c>
      <c r="DL129" s="2">
        <f t="shared" si="433"/>
        <v>0.33439388380138385</v>
      </c>
      <c r="DM129" s="2">
        <f t="shared" si="433"/>
        <v>0.31285181691297204</v>
      </c>
      <c r="DN129" s="2">
        <f t="shared" si="433"/>
        <v>0.33837366502463057</v>
      </c>
      <c r="DO129" s="2">
        <f t="shared" si="433"/>
        <v>0.38314450923076931</v>
      </c>
      <c r="DP129" s="2">
        <f t="shared" si="433"/>
        <v>0.37228374760022587</v>
      </c>
      <c r="DQ129" s="2">
        <f t="shared" si="433"/>
        <v>0.34690824011857713</v>
      </c>
      <c r="DR129" s="2">
        <f t="shared" si="433"/>
        <v>0.35798620307692297</v>
      </c>
      <c r="DS129" s="2">
        <f t="shared" si="433"/>
        <v>0.37868910119658122</v>
      </c>
      <c r="DT129" s="2">
        <f t="shared" si="433"/>
        <v>0.35881012189662193</v>
      </c>
      <c r="DU129" s="2">
        <f t="shared" si="433"/>
        <v>0.36832367660363363</v>
      </c>
      <c r="DV129" s="2">
        <f t="shared" si="433"/>
        <v>0.3539118788283277</v>
      </c>
      <c r="DW129" s="2">
        <f t="shared" si="433"/>
        <v>0.32168159873933999</v>
      </c>
      <c r="DX129" s="2">
        <f t="shared" si="433"/>
        <v>0.31406003877005345</v>
      </c>
      <c r="DY129" s="2">
        <f t="shared" si="433"/>
        <v>0.36983957642602494</v>
      </c>
      <c r="EA129" s="2">
        <f t="shared" si="228"/>
        <v>0.26634936711974105</v>
      </c>
      <c r="EB129" s="2">
        <f t="shared" si="290"/>
        <v>0.2399377919095228</v>
      </c>
      <c r="EC129" s="2">
        <f t="shared" si="291"/>
        <v>0.23011006206535556</v>
      </c>
      <c r="ED129" s="2">
        <f t="shared" si="292"/>
        <v>0.23086615530937854</v>
      </c>
      <c r="EE129" s="2">
        <f t="shared" si="293"/>
        <v>0.22814463636008742</v>
      </c>
      <c r="EF129" s="2">
        <f t="shared" si="294"/>
        <v>0.23756857147635652</v>
      </c>
      <c r="EG129" s="2">
        <f t="shared" si="295"/>
        <v>0.23674853815558944</v>
      </c>
      <c r="EH129" s="2">
        <f t="shared" si="296"/>
        <v>0.24182991983589286</v>
      </c>
      <c r="EI129" s="2">
        <f t="shared" si="297"/>
        <v>0.24358183128523117</v>
      </c>
      <c r="EJ129" s="2">
        <f t="shared" si="298"/>
        <v>0.24604159277969737</v>
      </c>
      <c r="EK129" s="2">
        <f t="shared" si="299"/>
        <v>0.25876213284913263</v>
      </c>
      <c r="EL129" s="2">
        <f t="shared" si="300"/>
        <v>0.26482281251126499</v>
      </c>
      <c r="EM129" s="2">
        <f t="shared" si="301"/>
        <v>0.25009279647022831</v>
      </c>
      <c r="EN129" s="2">
        <f t="shared" si="302"/>
        <v>0.24153032840966437</v>
      </c>
      <c r="EO129" s="2">
        <f t="shared" si="303"/>
        <v>0.25258218235139629</v>
      </c>
      <c r="EQ129" s="2">
        <f t="shared" si="304"/>
        <v>0.26639875232932564</v>
      </c>
      <c r="ER129" s="2">
        <f t="shared" si="434"/>
        <v>0.24009179857151894</v>
      </c>
      <c r="ES129" s="2">
        <f t="shared" si="434"/>
        <v>0.23046544740828212</v>
      </c>
      <c r="ET129" s="2">
        <f t="shared" si="434"/>
        <v>0.23105060083453441</v>
      </c>
      <c r="EU129" s="2">
        <f t="shared" si="434"/>
        <v>0.22872316720920491</v>
      </c>
      <c r="EV129" s="2">
        <f t="shared" si="434"/>
        <v>0.23675856569441125</v>
      </c>
      <c r="EW129" s="2">
        <f t="shared" si="434"/>
        <v>0.23653183078714951</v>
      </c>
      <c r="EX129" s="2">
        <f t="shared" si="434"/>
        <v>0.24274000771096443</v>
      </c>
      <c r="EY129" s="2">
        <f t="shared" si="434"/>
        <v>0.2437921495861301</v>
      </c>
      <c r="EZ129" s="2">
        <f t="shared" si="434"/>
        <v>0.24525858650604931</v>
      </c>
      <c r="FA129" s="2">
        <f t="shared" si="434"/>
        <v>0.25984234706751913</v>
      </c>
      <c r="FB129" s="2">
        <f t="shared" si="434"/>
        <v>0.26482184372841411</v>
      </c>
      <c r="FC129" s="2">
        <f t="shared" si="434"/>
        <v>0.25004647059137308</v>
      </c>
      <c r="FD129" s="2">
        <f t="shared" si="434"/>
        <v>0.2418022377319623</v>
      </c>
      <c r="FE129" s="2">
        <f t="shared" si="434"/>
        <v>0.25223257514733899</v>
      </c>
      <c r="FG129" s="2">
        <f t="shared" si="306"/>
        <v>0.99973718676452406</v>
      </c>
      <c r="FH129" s="2">
        <f t="shared" si="435"/>
        <v>0.99892419643158414</v>
      </c>
      <c r="FI129" s="2">
        <f t="shared" si="435"/>
        <v>0.99882842927514792</v>
      </c>
      <c r="FJ129" s="2">
        <f t="shared" si="435"/>
        <v>0.99878742543460775</v>
      </c>
      <c r="FK129" s="2">
        <f t="shared" si="435"/>
        <v>0.99917996778603768</v>
      </c>
      <c r="FL129" s="2">
        <f t="shared" si="435"/>
        <v>0.99933035941744441</v>
      </c>
      <c r="FM129" s="2">
        <f t="shared" si="435"/>
        <v>0.99932683897342012</v>
      </c>
      <c r="FN129" s="2">
        <f t="shared" si="435"/>
        <v>0.9991151140100093</v>
      </c>
      <c r="FO129" s="2">
        <f t="shared" si="435"/>
        <v>0.99910315651540149</v>
      </c>
      <c r="FP129" s="2">
        <f t="shared" si="435"/>
        <v>0.99901492660810653</v>
      </c>
      <c r="FQ129" s="2">
        <f t="shared" si="435"/>
        <v>0.99868517010936353</v>
      </c>
      <c r="FR129" s="2">
        <f t="shared" si="435"/>
        <v>0.9986185212203228</v>
      </c>
      <c r="FS129" s="2">
        <f t="shared" si="435"/>
        <v>0.99866379848621201</v>
      </c>
      <c r="FT129" s="2">
        <f t="shared" si="435"/>
        <v>0.99816587003338964</v>
      </c>
      <c r="FU129" s="2">
        <f t="shared" si="435"/>
        <v>0.9968591128261669</v>
      </c>
      <c r="FW129" s="2">
        <f t="shared" si="324"/>
        <v>2.6904937497417694E-2</v>
      </c>
      <c r="FX129" s="2">
        <f t="shared" si="376"/>
        <v>1.5667002616391135E-2</v>
      </c>
      <c r="FY129" s="2">
        <f t="shared" si="377"/>
        <v>2.2662438500451125E-2</v>
      </c>
      <c r="FZ129" s="2">
        <f t="shared" si="378"/>
        <v>1.9408477120049304E-2</v>
      </c>
      <c r="GA129" s="2">
        <f t="shared" si="379"/>
        <v>3.0208020210369748E-2</v>
      </c>
      <c r="GB129" s="2">
        <f t="shared" si="380"/>
        <v>3.4576436532103412E-2</v>
      </c>
      <c r="GC129" s="2">
        <f t="shared" si="381"/>
        <v>3.087496763168018E-2</v>
      </c>
      <c r="GD129" s="2">
        <f t="shared" si="382"/>
        <v>3.6328792707240029E-2</v>
      </c>
      <c r="GE129" s="2">
        <f t="shared" si="383"/>
        <v>3.4713971832015619E-2</v>
      </c>
      <c r="GF129" s="2">
        <f t="shared" si="384"/>
        <v>3.740315313194529E-2</v>
      </c>
      <c r="GG129" s="2">
        <f t="shared" si="385"/>
        <v>2.5430673660676081E-2</v>
      </c>
      <c r="GH129" s="2">
        <f t="shared" si="386"/>
        <v>2.3557720239115777E-2</v>
      </c>
      <c r="GI129" s="2">
        <f t="shared" si="387"/>
        <v>1.8559636136914776E-2</v>
      </c>
      <c r="GJ129" s="2">
        <f t="shared" si="388"/>
        <v>1.3191282731012126E-2</v>
      </c>
      <c r="GK129" s="2">
        <f t="shared" si="389"/>
        <v>7.4713913361301653E-3</v>
      </c>
      <c r="GM129" s="82">
        <f t="shared" si="325"/>
        <v>3.3629903247099063E-14</v>
      </c>
      <c r="GN129" s="82">
        <f t="shared" si="390"/>
        <v>7.0249764059799253E-131</v>
      </c>
      <c r="GO129" s="82">
        <f t="shared" si="391"/>
        <v>2.7014950117480377E-135</v>
      </c>
      <c r="GP129" s="82">
        <f t="shared" si="392"/>
        <v>4.8629684756860184E-125</v>
      </c>
      <c r="GQ129" s="82">
        <f t="shared" si="393"/>
        <v>1.8752330349796478E-157</v>
      </c>
      <c r="GR129" s="82">
        <f t="shared" si="394"/>
        <v>2.0237811969056387E-180</v>
      </c>
      <c r="GS129" s="82">
        <f t="shared" si="395"/>
        <v>1.5236178242014363E-263</v>
      </c>
      <c r="GT129" s="82">
        <f t="shared" si="396"/>
        <v>4.2955595513716423E-201</v>
      </c>
      <c r="GU129" s="82">
        <f t="shared" si="397"/>
        <v>1.3850836246349356E-219</v>
      </c>
      <c r="GV129" s="82">
        <f t="shared" si="398"/>
        <v>4.2945850125084482E-221</v>
      </c>
      <c r="GW129" s="82">
        <f t="shared" si="399"/>
        <v>9.996466270124558E-244</v>
      </c>
      <c r="GX129" s="82">
        <f t="shared" si="400"/>
        <v>7.7611397209383666E-173</v>
      </c>
      <c r="GY129" s="82">
        <f t="shared" si="401"/>
        <v>3.3768960119940995E-140</v>
      </c>
      <c r="GZ129" s="82">
        <f t="shared" si="402"/>
        <v>1.6021469113775304E-126</v>
      </c>
      <c r="HA129" s="82">
        <f t="shared" si="403"/>
        <v>1.3304422979278025E-85</v>
      </c>
      <c r="HC129" s="82">
        <f t="shared" si="326"/>
        <v>1.8050810916687341E-8</v>
      </c>
      <c r="HD129" s="82">
        <f t="shared" si="404"/>
        <v>1.0075356244475037E-38</v>
      </c>
      <c r="HE129" s="82">
        <f t="shared" si="405"/>
        <v>4.1687804626620631E-55</v>
      </c>
      <c r="HF129" s="82">
        <f t="shared" si="406"/>
        <v>9.1994933775933706E-55</v>
      </c>
      <c r="HG129" s="82">
        <f t="shared" si="407"/>
        <v>4.0593882717763859E-71</v>
      </c>
      <c r="HH129" s="82">
        <f t="shared" si="408"/>
        <v>2.0384749198717835E-80</v>
      </c>
      <c r="HI129" s="82">
        <f t="shared" si="409"/>
        <v>1.4510992187060114E-91</v>
      </c>
      <c r="HJ129" s="82">
        <f t="shared" si="410"/>
        <v>3.4057962232283835E-98</v>
      </c>
      <c r="HK129" s="82">
        <f t="shared" si="411"/>
        <v>1.7616637706342787E-94</v>
      </c>
      <c r="HL129" s="82">
        <f t="shared" si="412"/>
        <v>8.2937815270347798E-74</v>
      </c>
      <c r="HM129" s="82">
        <f t="shared" si="413"/>
        <v>2.1394502260278393E-89</v>
      </c>
      <c r="HN129" s="82">
        <f t="shared" si="414"/>
        <v>1.2513752838273679E-75</v>
      </c>
      <c r="HO129" s="82">
        <f t="shared" si="415"/>
        <v>4.5274843652920151E-49</v>
      </c>
      <c r="HP129" s="82">
        <f t="shared" si="416"/>
        <v>3.3514841984317444E-34</v>
      </c>
      <c r="HQ129" s="82">
        <f t="shared" si="417"/>
        <v>9.4194902884901922E-34</v>
      </c>
      <c r="HS129" s="82">
        <f t="shared" si="327"/>
        <v>0.31547267370907939</v>
      </c>
      <c r="HT129" s="82">
        <f t="shared" si="418"/>
        <v>2.3806646373310255E-2</v>
      </c>
      <c r="HU129" s="82">
        <f t="shared" si="419"/>
        <v>5.3457652689267603E-2</v>
      </c>
      <c r="HV129" s="82">
        <f t="shared" si="420"/>
        <v>4.514655068027431E-2</v>
      </c>
      <c r="HW129" s="82">
        <f t="shared" si="421"/>
        <v>0.15698276705338227</v>
      </c>
      <c r="HX129" s="82">
        <f t="shared" si="422"/>
        <v>0.24374035205251504</v>
      </c>
      <c r="HY129" s="82">
        <f t="shared" si="423"/>
        <v>0.18327854942828961</v>
      </c>
      <c r="HZ129" s="82">
        <f t="shared" si="424"/>
        <v>0.19149226056551513</v>
      </c>
      <c r="IA129" s="82">
        <f t="shared" si="425"/>
        <v>0.19717410865164497</v>
      </c>
      <c r="IB129" s="82">
        <f t="shared" si="426"/>
        <v>0.16530357540110821</v>
      </c>
      <c r="IC129" s="82">
        <f t="shared" si="427"/>
        <v>6.5853626720111219E-2</v>
      </c>
      <c r="ID129" s="82">
        <f t="shared" si="428"/>
        <v>5.9359887161481675E-2</v>
      </c>
      <c r="IE129" s="82">
        <f t="shared" si="429"/>
        <v>1.204770794912224E-2</v>
      </c>
      <c r="IF129" s="82">
        <f t="shared" si="430"/>
        <v>2.0140452917522589E-2</v>
      </c>
      <c r="IG129" s="82">
        <f t="shared" si="431"/>
        <v>9.2433601363249834E-3</v>
      </c>
      <c r="II129" s="82">
        <f t="shared" si="328"/>
        <v>3.0746545409343226E-18</v>
      </c>
      <c r="IJ129" s="82">
        <f t="shared" si="329"/>
        <v>1.9671649089538648E-33</v>
      </c>
      <c r="IK129" s="82">
        <f t="shared" si="330"/>
        <v>1.2587978046465413E-31</v>
      </c>
      <c r="IL129" s="82">
        <f t="shared" si="331"/>
        <v>9.8589102414173877E-37</v>
      </c>
      <c r="IM129" s="82">
        <f t="shared" si="332"/>
        <v>2.6481884516032878E-34</v>
      </c>
      <c r="IN129" s="82">
        <f t="shared" si="333"/>
        <v>9.8758648243548237E-32</v>
      </c>
      <c r="IO129" s="82">
        <f t="shared" si="334"/>
        <v>6.6974786034534577E-30</v>
      </c>
      <c r="IP129" s="82">
        <f t="shared" si="335"/>
        <v>8.7120493047553308E-32</v>
      </c>
      <c r="IQ129" s="82">
        <f t="shared" si="336"/>
        <v>5.6858220138276368E-30</v>
      </c>
      <c r="IR129" s="82">
        <f t="shared" si="337"/>
        <v>2.8257984920213958E-35</v>
      </c>
      <c r="IS129" s="82">
        <f t="shared" si="338"/>
        <v>1.3159264023425215E-46</v>
      </c>
      <c r="IT129" s="82">
        <f t="shared" si="339"/>
        <v>2.0405117092576407E-34</v>
      </c>
      <c r="IU129" s="82">
        <f t="shared" si="340"/>
        <v>4.4568025388059043E-47</v>
      </c>
      <c r="IV129" s="82">
        <f t="shared" si="341"/>
        <v>2.6814565399451222E-20</v>
      </c>
      <c r="IW129" s="82">
        <f t="shared" si="342"/>
        <v>1.7283498173003699E-12</v>
      </c>
      <c r="IY129" s="82">
        <f t="shared" si="343"/>
        <v>0.31547269175992393</v>
      </c>
      <c r="IZ129" s="82">
        <f t="shared" si="344"/>
        <v>2.3806646373310255E-2</v>
      </c>
      <c r="JA129" s="82">
        <f t="shared" si="345"/>
        <v>5.3457652689267603E-2</v>
      </c>
      <c r="JB129" s="82">
        <f t="shared" si="346"/>
        <v>4.514655068027431E-2</v>
      </c>
      <c r="JC129" s="82">
        <f t="shared" si="347"/>
        <v>0.15698276705338227</v>
      </c>
      <c r="JD129" s="82">
        <f t="shared" si="348"/>
        <v>0.24374035205251504</v>
      </c>
      <c r="JE129" s="82">
        <f t="shared" si="349"/>
        <v>0.18327854942828961</v>
      </c>
      <c r="JF129" s="82">
        <f t="shared" si="350"/>
        <v>0.19149226056551513</v>
      </c>
      <c r="JG129" s="82">
        <f t="shared" si="351"/>
        <v>0.19717410865164497</v>
      </c>
      <c r="JH129" s="82">
        <f t="shared" si="352"/>
        <v>0.16530357540110821</v>
      </c>
      <c r="JI129" s="82">
        <f t="shared" si="353"/>
        <v>6.5853626720111219E-2</v>
      </c>
      <c r="JJ129" s="82">
        <f t="shared" si="354"/>
        <v>5.9359887161481675E-2</v>
      </c>
      <c r="JK129" s="82">
        <f t="shared" si="355"/>
        <v>1.204770794912224E-2</v>
      </c>
      <c r="JL129" s="82">
        <f t="shared" si="356"/>
        <v>2.0140452917522589E-2</v>
      </c>
      <c r="JM129" s="82">
        <f t="shared" si="357"/>
        <v>9.2433601380533335E-3</v>
      </c>
    </row>
    <row r="130" spans="2:273" x14ac:dyDescent="0.25">
      <c r="B130" s="2">
        <v>103</v>
      </c>
      <c r="C130" s="37">
        <v>0.267069</v>
      </c>
      <c r="D130" s="37">
        <v>0.24177599999999999</v>
      </c>
      <c r="E130" s="37">
        <v>0.23025799999999999</v>
      </c>
      <c r="F130" s="37">
        <v>0.22572200000000001</v>
      </c>
      <c r="G130" s="37">
        <v>0.23086899999999999</v>
      </c>
      <c r="H130" s="37">
        <v>0.247668</v>
      </c>
      <c r="I130" s="37">
        <v>0.242478</v>
      </c>
      <c r="J130" s="37">
        <v>0.256658</v>
      </c>
      <c r="K130" s="37">
        <v>0.25793700000000003</v>
      </c>
      <c r="L130" s="37">
        <v>0.25015799999999999</v>
      </c>
      <c r="M130" s="37">
        <v>0.26524399999999998</v>
      </c>
      <c r="N130" s="37">
        <v>0.27599499999999999</v>
      </c>
      <c r="O130" s="37">
        <v>0.25161</v>
      </c>
      <c r="P130" s="37">
        <v>0.24896699999999999</v>
      </c>
      <c r="Q130" s="37">
        <v>0.26741199999999998</v>
      </c>
      <c r="S130" s="4">
        <f t="shared" si="229"/>
        <v>0.26614245612113474</v>
      </c>
      <c r="T130" s="4">
        <f t="shared" si="230"/>
        <v>0.24041830681977705</v>
      </c>
      <c r="U130" s="4">
        <f t="shared" si="231"/>
        <v>0.2317870206756093</v>
      </c>
      <c r="V130" s="4">
        <f t="shared" si="232"/>
        <v>0.2329304448901833</v>
      </c>
      <c r="W130" s="4">
        <f t="shared" si="233"/>
        <v>0.23698278817354437</v>
      </c>
      <c r="X130" s="4">
        <f t="shared" si="234"/>
        <v>0.25260330624923566</v>
      </c>
      <c r="Y130" s="4">
        <f t="shared" si="235"/>
        <v>0.24732455315186747</v>
      </c>
      <c r="Z130" s="4">
        <f t="shared" si="236"/>
        <v>0.25131219172648339</v>
      </c>
      <c r="AA130" s="4">
        <f t="shared" si="237"/>
        <v>0.25726589995782523</v>
      </c>
      <c r="AB130" s="4">
        <f t="shared" si="238"/>
        <v>0.25837239160667247</v>
      </c>
      <c r="AC130" s="4">
        <f t="shared" si="239"/>
        <v>0.26397187954747647</v>
      </c>
      <c r="AD130" s="4">
        <f t="shared" si="240"/>
        <v>0.27276641720980088</v>
      </c>
      <c r="AE130" s="4">
        <f t="shared" si="241"/>
        <v>0.25231092124282078</v>
      </c>
      <c r="AF130" s="4">
        <f t="shared" si="242"/>
        <v>0.24775219507089066</v>
      </c>
      <c r="AG130" s="4">
        <f t="shared" si="243"/>
        <v>0.26208244818337734</v>
      </c>
      <c r="AI130" s="4">
        <f t="shared" si="244"/>
        <v>9.2654387886526024E-4</v>
      </c>
      <c r="AJ130" s="4">
        <f t="shared" si="245"/>
        <v>1.3576931802229408E-3</v>
      </c>
      <c r="AK130" s="4">
        <f t="shared" si="246"/>
        <v>-1.5290206756093105E-3</v>
      </c>
      <c r="AL130" s="4">
        <f t="shared" si="247"/>
        <v>-7.2084448901832965E-3</v>
      </c>
      <c r="AM130" s="4">
        <f t="shared" si="248"/>
        <v>-6.1137881735443822E-3</v>
      </c>
      <c r="AN130" s="4">
        <f t="shared" si="249"/>
        <v>-4.9353062492356603E-3</v>
      </c>
      <c r="AO130" s="4">
        <f t="shared" si="250"/>
        <v>-4.8465531518674665E-3</v>
      </c>
      <c r="AP130" s="4">
        <f t="shared" si="251"/>
        <v>5.3458082735166057E-3</v>
      </c>
      <c r="AQ130" s="4">
        <f t="shared" si="252"/>
        <v>6.7110004217479924E-4</v>
      </c>
      <c r="AR130" s="4">
        <f t="shared" si="253"/>
        <v>-8.2143916066724776E-3</v>
      </c>
      <c r="AS130" s="4">
        <f t="shared" si="254"/>
        <v>1.2721204525235064E-3</v>
      </c>
      <c r="AT130" s="4">
        <f t="shared" si="255"/>
        <v>3.2285827901991082E-3</v>
      </c>
      <c r="AU130" s="4">
        <f t="shared" si="256"/>
        <v>-7.009212428207845E-4</v>
      </c>
      <c r="AV130" s="4">
        <f t="shared" si="432"/>
        <v>1.214804929109331E-3</v>
      </c>
      <c r="AW130" s="4">
        <f t="shared" si="432"/>
        <v>5.3295518166226463E-3</v>
      </c>
      <c r="AY130" s="2">
        <f t="shared" si="308"/>
        <v>0.26614245611705512</v>
      </c>
      <c r="AZ130" s="2">
        <f t="shared" si="359"/>
        <v>0.23980064836315401</v>
      </c>
      <c r="BA130" s="2">
        <f t="shared" si="360"/>
        <v>0.22989738392466377</v>
      </c>
      <c r="BB130" s="2">
        <f t="shared" si="361"/>
        <v>0.23068538418521167</v>
      </c>
      <c r="BC130" s="2">
        <f t="shared" si="362"/>
        <v>0.22794562153279313</v>
      </c>
      <c r="BD130" s="2">
        <f t="shared" si="363"/>
        <v>0.23741111976943652</v>
      </c>
      <c r="BE130" s="2">
        <f t="shared" si="364"/>
        <v>0.2365569889063886</v>
      </c>
      <c r="BF130" s="2">
        <f t="shared" si="365"/>
        <v>0.24155042124127263</v>
      </c>
      <c r="BG130" s="2">
        <f t="shared" si="366"/>
        <v>0.24332140090911994</v>
      </c>
      <c r="BH130" s="2">
        <f t="shared" si="367"/>
        <v>0.24580507692937845</v>
      </c>
      <c r="BI130" s="2">
        <f t="shared" si="368"/>
        <v>0.25830484126963554</v>
      </c>
      <c r="BJ130" s="2">
        <f t="shared" si="369"/>
        <v>0.264539744276587</v>
      </c>
      <c r="BK130" s="2">
        <f t="shared" si="370"/>
        <v>0.24979204831702398</v>
      </c>
      <c r="BL130" s="2">
        <f t="shared" si="371"/>
        <v>0.24130425710280348</v>
      </c>
      <c r="BM130" s="2">
        <f t="shared" si="372"/>
        <v>0.2526084190928925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0.55631315151515137</v>
      </c>
      <c r="DL130" s="2">
        <f t="shared" si="433"/>
        <v>0.33514021041921044</v>
      </c>
      <c r="DM130" s="2">
        <f t="shared" si="433"/>
        <v>0.31343590120415976</v>
      </c>
      <c r="DN130" s="2">
        <f t="shared" si="433"/>
        <v>0.33922561576354682</v>
      </c>
      <c r="DO130" s="2">
        <f t="shared" si="433"/>
        <v>0.38442035000000008</v>
      </c>
      <c r="DP130" s="2">
        <f t="shared" si="433"/>
        <v>0.37342646019198195</v>
      </c>
      <c r="DQ130" s="2">
        <f t="shared" si="433"/>
        <v>0.34771505928853763</v>
      </c>
      <c r="DR130" s="2">
        <f t="shared" si="433"/>
        <v>0.3587643046153845</v>
      </c>
      <c r="DS130" s="2">
        <f t="shared" si="433"/>
        <v>0.379769544957265</v>
      </c>
      <c r="DT130" s="2">
        <f t="shared" si="433"/>
        <v>0.35973960724460724</v>
      </c>
      <c r="DU130" s="2">
        <f t="shared" si="433"/>
        <v>0.36930355024100853</v>
      </c>
      <c r="DV130" s="2">
        <f t="shared" si="433"/>
        <v>0.35468371820541333</v>
      </c>
      <c r="DW130" s="2">
        <f t="shared" si="433"/>
        <v>0.32217367148683723</v>
      </c>
      <c r="DX130" s="2">
        <f t="shared" si="433"/>
        <v>0.31456181617647061</v>
      </c>
      <c r="DY130" s="2">
        <f t="shared" si="433"/>
        <v>0.37093023351158649</v>
      </c>
      <c r="EA130" s="2">
        <f t="shared" si="228"/>
        <v>0.26606935922330094</v>
      </c>
      <c r="EB130" s="2">
        <f t="shared" si="290"/>
        <v>0.23970347028291855</v>
      </c>
      <c r="EC130" s="2">
        <f t="shared" si="291"/>
        <v>0.22979748758692889</v>
      </c>
      <c r="ED130" s="2">
        <f t="shared" si="292"/>
        <v>0.23056042319001202</v>
      </c>
      <c r="EE130" s="2">
        <f t="shared" si="293"/>
        <v>0.22780720643347904</v>
      </c>
      <c r="EF130" s="2">
        <f t="shared" si="294"/>
        <v>0.23736180788968703</v>
      </c>
      <c r="EG130" s="2">
        <f t="shared" si="295"/>
        <v>0.23649662735981472</v>
      </c>
      <c r="EH130" s="2">
        <f t="shared" si="296"/>
        <v>0.24141638533522114</v>
      </c>
      <c r="EI130" s="2">
        <f t="shared" si="297"/>
        <v>0.24320091612175879</v>
      </c>
      <c r="EJ130" s="2">
        <f t="shared" si="298"/>
        <v>0.24573727556296915</v>
      </c>
      <c r="EK130" s="2">
        <f t="shared" si="299"/>
        <v>0.25813874643407542</v>
      </c>
      <c r="EL130" s="2">
        <f t="shared" si="300"/>
        <v>0.26442589717778281</v>
      </c>
      <c r="EM130" s="2">
        <f t="shared" si="301"/>
        <v>0.24970473130903667</v>
      </c>
      <c r="EN130" s="2">
        <f t="shared" si="302"/>
        <v>0.24117708486576006</v>
      </c>
      <c r="EO130" s="2">
        <f t="shared" si="303"/>
        <v>0.25227321132802238</v>
      </c>
      <c r="EQ130" s="2">
        <f t="shared" si="304"/>
        <v>0.26618923225921037</v>
      </c>
      <c r="ER130" s="2">
        <f t="shared" si="434"/>
        <v>0.23990938551384555</v>
      </c>
      <c r="ES130" s="2">
        <f t="shared" si="434"/>
        <v>0.23022180145900073</v>
      </c>
      <c r="ET130" s="2">
        <f t="shared" si="434"/>
        <v>0.23078533444929694</v>
      </c>
      <c r="EU130" s="2">
        <f t="shared" si="434"/>
        <v>0.22845151584856205</v>
      </c>
      <c r="EV130" s="2">
        <f t="shared" si="434"/>
        <v>0.23646755822693699</v>
      </c>
      <c r="EW130" s="2">
        <f t="shared" si="434"/>
        <v>0.2362618985002877</v>
      </c>
      <c r="EX130" s="2">
        <f t="shared" si="434"/>
        <v>0.24240709321988577</v>
      </c>
      <c r="EY130" s="2">
        <f t="shared" si="434"/>
        <v>0.24343215414549679</v>
      </c>
      <c r="EZ130" s="2">
        <f t="shared" si="434"/>
        <v>0.24488991120227863</v>
      </c>
      <c r="FA130" s="2">
        <f t="shared" si="434"/>
        <v>0.25931711238144056</v>
      </c>
      <c r="FB130" s="2">
        <f t="shared" si="434"/>
        <v>0.26443037155325771</v>
      </c>
      <c r="FC130" s="2">
        <f t="shared" si="434"/>
        <v>0.24965519764682587</v>
      </c>
      <c r="FD130" s="2">
        <f t="shared" si="434"/>
        <v>0.24148156420857769</v>
      </c>
      <c r="FE130" s="2">
        <f t="shared" si="434"/>
        <v>0.25168906794850493</v>
      </c>
      <c r="FG130" s="2">
        <f t="shared" si="306"/>
        <v>0.99976030593766263</v>
      </c>
      <c r="FH130" s="2">
        <f t="shared" si="435"/>
        <v>0.99901876260158406</v>
      </c>
      <c r="FI130" s="2">
        <f t="shared" si="435"/>
        <v>0.99893140464314978</v>
      </c>
      <c r="FJ130" s="2">
        <f t="shared" si="435"/>
        <v>0.99889400085000513</v>
      </c>
      <c r="FK130" s="2">
        <f t="shared" si="435"/>
        <v>0.99925206776598319</v>
      </c>
      <c r="FL130" s="2">
        <f t="shared" si="435"/>
        <v>0.99938924454384559</v>
      </c>
      <c r="FM130" s="2">
        <f t="shared" si="435"/>
        <v>0.99938603348135391</v>
      </c>
      <c r="FN130" s="2">
        <f t="shared" si="435"/>
        <v>0.99919291154532408</v>
      </c>
      <c r="FO130" s="2">
        <f t="shared" si="435"/>
        <v>0.99918200447076377</v>
      </c>
      <c r="FP130" s="2">
        <f t="shared" si="435"/>
        <v>0.99910152451296763</v>
      </c>
      <c r="FQ130" s="2">
        <f t="shared" si="435"/>
        <v>0.99880072214244153</v>
      </c>
      <c r="FR130" s="2">
        <f t="shared" si="435"/>
        <v>0.99873992320976057</v>
      </c>
      <c r="FS130" s="2">
        <f t="shared" si="435"/>
        <v>0.9987812264431315</v>
      </c>
      <c r="FT130" s="2">
        <f t="shared" si="435"/>
        <v>0.9983269835923263</v>
      </c>
      <c r="FU130" s="2">
        <f t="shared" si="435"/>
        <v>0.99713468498227587</v>
      </c>
      <c r="FW130" s="2">
        <f t="shared" si="324"/>
        <v>2.9424299508101867E-2</v>
      </c>
      <c r="FX130" s="2">
        <f t="shared" si="376"/>
        <v>1.7152600198332039E-2</v>
      </c>
      <c r="FY130" s="2">
        <f t="shared" si="377"/>
        <v>2.479465787394065E-2</v>
      </c>
      <c r="FZ130" s="2">
        <f t="shared" si="378"/>
        <v>2.1241197948447643E-2</v>
      </c>
      <c r="GA130" s="2">
        <f t="shared" si="379"/>
        <v>3.3026183494879582E-2</v>
      </c>
      <c r="GB130" s="2">
        <f t="shared" si="380"/>
        <v>3.7786258627113649E-2</v>
      </c>
      <c r="GC130" s="2">
        <f t="shared" si="381"/>
        <v>3.3753186134102241E-2</v>
      </c>
      <c r="GD130" s="2">
        <f t="shared" si="382"/>
        <v>3.9694602040577016E-2</v>
      </c>
      <c r="GE130" s="2">
        <f t="shared" si="383"/>
        <v>3.7936059986911609E-2</v>
      </c>
      <c r="GF130" s="2">
        <f t="shared" si="384"/>
        <v>4.0864279497147903E-2</v>
      </c>
      <c r="GG130" s="2">
        <f t="shared" si="385"/>
        <v>2.7815932637851818E-2</v>
      </c>
      <c r="GH130" s="2">
        <f t="shared" si="386"/>
        <v>2.5771951936916435E-2</v>
      </c>
      <c r="GI130" s="2">
        <f t="shared" si="387"/>
        <v>2.0313862346182186E-2</v>
      </c>
      <c r="GJ130" s="2">
        <f t="shared" si="388"/>
        <v>1.4445569434067371E-2</v>
      </c>
      <c r="GK130" s="2">
        <f t="shared" si="389"/>
        <v>8.1863167820019518E-3</v>
      </c>
      <c r="GM130" s="82">
        <f t="shared" si="325"/>
        <v>1.2355966128510124E-14</v>
      </c>
      <c r="GN130" s="82">
        <f t="shared" si="390"/>
        <v>2.4021323176308744E-136</v>
      </c>
      <c r="GO130" s="82">
        <f t="shared" si="391"/>
        <v>8.9376696522470131E-141</v>
      </c>
      <c r="GP130" s="82">
        <f t="shared" si="392"/>
        <v>6.3477932499775508E-130</v>
      </c>
      <c r="GQ130" s="82">
        <f t="shared" si="393"/>
        <v>4.4500484000629354E-163</v>
      </c>
      <c r="GR130" s="82">
        <f t="shared" si="394"/>
        <v>1.0382317517742355E-186</v>
      </c>
      <c r="GS130" s="82">
        <f t="shared" si="395"/>
        <v>5.5261356282595417E-273</v>
      </c>
      <c r="GT130" s="82">
        <f t="shared" si="396"/>
        <v>1.6611739985346943E-208</v>
      </c>
      <c r="GU130" s="82">
        <f t="shared" si="397"/>
        <v>8.1329928478796777E-228</v>
      </c>
      <c r="GV130" s="82">
        <f t="shared" si="398"/>
        <v>1.9195581504019705E-229</v>
      </c>
      <c r="GW130" s="82">
        <f t="shared" si="399"/>
        <v>3.437750890383842E-253</v>
      </c>
      <c r="GX130" s="82">
        <f t="shared" si="400"/>
        <v>1.1323482513096629E-179</v>
      </c>
      <c r="GY130" s="82">
        <f t="shared" si="401"/>
        <v>6.5827613866216926E-146</v>
      </c>
      <c r="GZ130" s="82">
        <f t="shared" si="402"/>
        <v>1.000224647468441E-131</v>
      </c>
      <c r="HA130" s="82">
        <f t="shared" si="403"/>
        <v>3.5654708340415758E-89</v>
      </c>
      <c r="HC130" s="82">
        <f t="shared" si="326"/>
        <v>6.4484653601344377E-9</v>
      </c>
      <c r="HD130" s="82">
        <f t="shared" si="404"/>
        <v>6.027193764606715E-42</v>
      </c>
      <c r="HE130" s="82">
        <f t="shared" si="405"/>
        <v>1.6206991870331316E-59</v>
      </c>
      <c r="HF130" s="82">
        <f t="shared" si="406"/>
        <v>7.5249032437704579E-59</v>
      </c>
      <c r="HG130" s="82">
        <f t="shared" si="407"/>
        <v>1.2555828955633244E-75</v>
      </c>
      <c r="HH130" s="82">
        <f t="shared" si="408"/>
        <v>2.7244785895402861E-85</v>
      </c>
      <c r="HI130" s="82">
        <f t="shared" si="409"/>
        <v>1.9822184906822854E-97</v>
      </c>
      <c r="HJ130" s="82">
        <f t="shared" si="410"/>
        <v>1.3218357852106676E-104</v>
      </c>
      <c r="HK130" s="82">
        <f t="shared" si="411"/>
        <v>9.6329397286257397E-101</v>
      </c>
      <c r="HL130" s="82">
        <f t="shared" si="412"/>
        <v>1.1051595695088046E-78</v>
      </c>
      <c r="HM130" s="82">
        <f t="shared" si="413"/>
        <v>1.2066948811136768E-95</v>
      </c>
      <c r="HN130" s="82">
        <f t="shared" si="414"/>
        <v>3.236519807177605E-81</v>
      </c>
      <c r="HO130" s="82">
        <f t="shared" si="415"/>
        <v>6.4386340306511125E-53</v>
      </c>
      <c r="HP130" s="82">
        <f t="shared" si="416"/>
        <v>5.7825962155104476E-37</v>
      </c>
      <c r="HQ130" s="82">
        <f t="shared" si="417"/>
        <v>1.1260815057224659E-36</v>
      </c>
      <c r="HS130" s="82">
        <f t="shared" si="327"/>
        <v>0.36406228087463471</v>
      </c>
      <c r="HT130" s="82">
        <f t="shared" si="418"/>
        <v>3.4403283338760748E-2</v>
      </c>
      <c r="HU130" s="82">
        <f t="shared" si="419"/>
        <v>7.5562727425277643E-2</v>
      </c>
      <c r="HV130" s="82">
        <f t="shared" si="420"/>
        <v>6.5331593066145485E-2</v>
      </c>
      <c r="HW130" s="82">
        <f t="shared" si="421"/>
        <v>0.21183508909851295</v>
      </c>
      <c r="HX130" s="82">
        <f t="shared" si="422"/>
        <v>0.31138214736495717</v>
      </c>
      <c r="HY130" s="82">
        <f t="shared" si="423"/>
        <v>0.23899504273730049</v>
      </c>
      <c r="HZ130" s="82">
        <f t="shared" si="424"/>
        <v>0.25373836431998409</v>
      </c>
      <c r="IA130" s="82">
        <f t="shared" si="425"/>
        <v>0.25733599262016288</v>
      </c>
      <c r="IB130" s="82">
        <f t="shared" si="426"/>
        <v>0.22700676822927587</v>
      </c>
      <c r="IC130" s="82">
        <f t="shared" si="427"/>
        <v>9.9943178425939305E-2</v>
      </c>
      <c r="ID130" s="82">
        <f t="shared" si="428"/>
        <v>8.4919227103314829E-2</v>
      </c>
      <c r="IE130" s="82">
        <f t="shared" si="429"/>
        <v>1.9818130925077389E-2</v>
      </c>
      <c r="IF130" s="82">
        <f t="shared" si="430"/>
        <v>2.7909151246565515E-2</v>
      </c>
      <c r="IG130" s="82">
        <f t="shared" si="431"/>
        <v>1.3247790254679209E-2</v>
      </c>
      <c r="II130" s="82">
        <f t="shared" si="328"/>
        <v>2.1547973263254664E-17</v>
      </c>
      <c r="IJ130" s="82">
        <f t="shared" si="329"/>
        <v>4.9022000404868361E-32</v>
      </c>
      <c r="IK130" s="82">
        <f t="shared" si="330"/>
        <v>3.5294141141169778E-30</v>
      </c>
      <c r="IL130" s="82">
        <f t="shared" si="331"/>
        <v>4.1615804250468875E-35</v>
      </c>
      <c r="IM130" s="82">
        <f t="shared" si="332"/>
        <v>1.3538152570662388E-32</v>
      </c>
      <c r="IN130" s="82">
        <f t="shared" si="333"/>
        <v>4.3098181195446924E-30</v>
      </c>
      <c r="IO130" s="82">
        <f t="shared" si="334"/>
        <v>2.065226153953865E-28</v>
      </c>
      <c r="IP130" s="82">
        <f t="shared" si="335"/>
        <v>4.0577023366396412E-30</v>
      </c>
      <c r="IQ130" s="82">
        <f t="shared" si="336"/>
        <v>2.0008458086934916E-28</v>
      </c>
      <c r="IR130" s="82">
        <f t="shared" si="337"/>
        <v>2.1301095685642441E-33</v>
      </c>
      <c r="IS130" s="82">
        <f t="shared" si="338"/>
        <v>2.2713446076941151E-44</v>
      </c>
      <c r="IT130" s="82">
        <f t="shared" si="339"/>
        <v>8.0925768755114947E-33</v>
      </c>
      <c r="IU130" s="82">
        <f t="shared" si="340"/>
        <v>5.3472623176588643E-45</v>
      </c>
      <c r="IV130" s="82">
        <f t="shared" si="341"/>
        <v>1.6558361341422106E-19</v>
      </c>
      <c r="IW130" s="82">
        <f t="shared" si="342"/>
        <v>4.455904600030118E-12</v>
      </c>
      <c r="IY130" s="82">
        <f t="shared" si="343"/>
        <v>0.36406228732311241</v>
      </c>
      <c r="IZ130" s="82">
        <f t="shared" si="344"/>
        <v>3.4403283338760748E-2</v>
      </c>
      <c r="JA130" s="82">
        <f t="shared" si="345"/>
        <v>7.5562727425277643E-2</v>
      </c>
      <c r="JB130" s="82">
        <f t="shared" si="346"/>
        <v>6.5331593066145485E-2</v>
      </c>
      <c r="JC130" s="82">
        <f t="shared" si="347"/>
        <v>0.21183508909851295</v>
      </c>
      <c r="JD130" s="82">
        <f t="shared" si="348"/>
        <v>0.31138214736495717</v>
      </c>
      <c r="JE130" s="82">
        <f t="shared" si="349"/>
        <v>0.23899504273730049</v>
      </c>
      <c r="JF130" s="82">
        <f t="shared" si="350"/>
        <v>0.25373836431998409</v>
      </c>
      <c r="JG130" s="82">
        <f t="shared" si="351"/>
        <v>0.25733599262016288</v>
      </c>
      <c r="JH130" s="82">
        <f t="shared" si="352"/>
        <v>0.22700676822927587</v>
      </c>
      <c r="JI130" s="82">
        <f t="shared" si="353"/>
        <v>9.9943178425939305E-2</v>
      </c>
      <c r="JJ130" s="82">
        <f t="shared" si="354"/>
        <v>8.4919227103314829E-2</v>
      </c>
      <c r="JK130" s="82">
        <f t="shared" si="355"/>
        <v>1.9818130925077389E-2</v>
      </c>
      <c r="JL130" s="82">
        <f t="shared" si="356"/>
        <v>2.7909151246565515E-2</v>
      </c>
      <c r="JM130" s="82">
        <f t="shared" si="357"/>
        <v>1.3247790259135113E-2</v>
      </c>
    </row>
    <row r="131" spans="2:273" x14ac:dyDescent="0.25">
      <c r="B131" s="2">
        <v>104</v>
      </c>
      <c r="C131" s="37">
        <v>0.264544</v>
      </c>
      <c r="D131" s="37">
        <v>0.24268899999999999</v>
      </c>
      <c r="E131" s="37">
        <v>0.229795</v>
      </c>
      <c r="F131" s="37">
        <v>0.23361000000000001</v>
      </c>
      <c r="G131" s="37">
        <v>0.23621</v>
      </c>
      <c r="H131" s="37">
        <v>0.24993099999999999</v>
      </c>
      <c r="I131" s="37">
        <v>0.25004599999999999</v>
      </c>
      <c r="J131" s="37">
        <v>0.24946099999999999</v>
      </c>
      <c r="K131" s="37">
        <v>0.26025500000000001</v>
      </c>
      <c r="L131" s="37">
        <v>0.26324700000000001</v>
      </c>
      <c r="M131" s="37">
        <v>0.264293</v>
      </c>
      <c r="N131" s="37">
        <v>0.27171299999999998</v>
      </c>
      <c r="O131" s="37">
        <v>0.25047900000000001</v>
      </c>
      <c r="P131" s="37">
        <v>0.24804200000000001</v>
      </c>
      <c r="Q131" s="37">
        <v>0.26783800000000002</v>
      </c>
      <c r="S131" s="4">
        <f t="shared" si="229"/>
        <v>0.26585956554073126</v>
      </c>
      <c r="T131" s="4">
        <f t="shared" si="230"/>
        <v>0.24039041625519883</v>
      </c>
      <c r="U131" s="4">
        <f t="shared" si="231"/>
        <v>0.2320315149344859</v>
      </c>
      <c r="V131" s="4">
        <f t="shared" si="232"/>
        <v>0.23334491098243537</v>
      </c>
      <c r="W131" s="4">
        <f t="shared" si="233"/>
        <v>0.23839158704990387</v>
      </c>
      <c r="X131" s="4">
        <f t="shared" si="234"/>
        <v>0.2540972675952704</v>
      </c>
      <c r="Y131" s="4">
        <f t="shared" si="235"/>
        <v>0.24879842198714167</v>
      </c>
      <c r="Z131" s="4">
        <f t="shared" si="236"/>
        <v>0.2524741762951368</v>
      </c>
      <c r="AA131" s="4">
        <f t="shared" si="237"/>
        <v>0.25899905401965551</v>
      </c>
      <c r="AB131" s="4">
        <f t="shared" si="238"/>
        <v>0.26050662502584609</v>
      </c>
      <c r="AC131" s="4">
        <f t="shared" si="239"/>
        <v>0.26529320368346193</v>
      </c>
      <c r="AD131" s="4">
        <f t="shared" si="240"/>
        <v>0.27484918238683442</v>
      </c>
      <c r="AE131" s="4">
        <f t="shared" si="241"/>
        <v>0.25317372123646509</v>
      </c>
      <c r="AF131" s="4">
        <f t="shared" si="242"/>
        <v>0.24936659043675438</v>
      </c>
      <c r="AG131" s="4">
        <f t="shared" si="243"/>
        <v>0.26510915488916797</v>
      </c>
      <c r="AI131" s="4">
        <f t="shared" si="244"/>
        <v>-1.3155655407312561E-3</v>
      </c>
      <c r="AJ131" s="4">
        <f t="shared" si="245"/>
        <v>2.2985837448011581E-3</v>
      </c>
      <c r="AK131" s="4">
        <f t="shared" si="246"/>
        <v>-2.2365149344859003E-3</v>
      </c>
      <c r="AL131" s="4">
        <f t="shared" si="247"/>
        <v>2.6508901756464032E-4</v>
      </c>
      <c r="AM131" s="4">
        <f t="shared" si="248"/>
        <v>-2.1815870499038714E-3</v>
      </c>
      <c r="AN131" s="4">
        <f t="shared" si="249"/>
        <v>-4.1662675952704176E-3</v>
      </c>
      <c r="AO131" s="4">
        <f t="shared" si="250"/>
        <v>1.2475780128583247E-3</v>
      </c>
      <c r="AP131" s="4">
        <f t="shared" si="251"/>
        <v>-3.0131762951368102E-3</v>
      </c>
      <c r="AQ131" s="4">
        <f t="shared" si="252"/>
        <v>1.2559459803445083E-3</v>
      </c>
      <c r="AR131" s="4">
        <f t="shared" si="253"/>
        <v>2.7403749741539141E-3</v>
      </c>
      <c r="AS131" s="4">
        <f t="shared" si="254"/>
        <v>-1.000203683461931E-3</v>
      </c>
      <c r="AT131" s="4">
        <f t="shared" si="255"/>
        <v>-3.1361823868344407E-3</v>
      </c>
      <c r="AU131" s="4">
        <f t="shared" si="256"/>
        <v>-2.6947212364650808E-3</v>
      </c>
      <c r="AV131" s="4">
        <f t="shared" si="432"/>
        <v>-1.3245904367543693E-3</v>
      </c>
      <c r="AW131" s="4">
        <f t="shared" si="432"/>
        <v>2.7288451108320455E-3</v>
      </c>
      <c r="AY131" s="2">
        <f t="shared" si="308"/>
        <v>0.26585956553971096</v>
      </c>
      <c r="AZ131" s="2">
        <f t="shared" si="359"/>
        <v>0.23956028094245638</v>
      </c>
      <c r="BA131" s="2">
        <f t="shared" si="360"/>
        <v>0.22958068392938213</v>
      </c>
      <c r="BB131" s="2">
        <f t="shared" si="361"/>
        <v>0.23037164646808861</v>
      </c>
      <c r="BC131" s="2">
        <f t="shared" si="362"/>
        <v>0.22760334575788269</v>
      </c>
      <c r="BD131" s="2">
        <f t="shared" si="363"/>
        <v>0.23719119672850847</v>
      </c>
      <c r="BE131" s="2">
        <f t="shared" si="364"/>
        <v>0.23629826506211082</v>
      </c>
      <c r="BF131" s="2">
        <f t="shared" si="365"/>
        <v>0.24113656171574949</v>
      </c>
      <c r="BG131" s="2">
        <f t="shared" si="366"/>
        <v>0.24293343213117996</v>
      </c>
      <c r="BH131" s="2">
        <f t="shared" si="367"/>
        <v>0.24548670160076838</v>
      </c>
      <c r="BI131" s="2">
        <f t="shared" si="368"/>
        <v>0.25767754263168302</v>
      </c>
      <c r="BJ131" s="2">
        <f t="shared" si="369"/>
        <v>0.26413434081145459</v>
      </c>
      <c r="BK131" s="2">
        <f t="shared" si="370"/>
        <v>0.24939703248738757</v>
      </c>
      <c r="BL131" s="2">
        <f t="shared" si="371"/>
        <v>0.2409424648685716</v>
      </c>
      <c r="BM131" s="2">
        <f t="shared" si="372"/>
        <v>0.25227070849774136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0.55896210606060581</v>
      </c>
      <c r="DL131" s="2">
        <f t="shared" si="433"/>
        <v>0.33588653703703708</v>
      </c>
      <c r="DM131" s="2">
        <f t="shared" si="433"/>
        <v>0.31401998549534754</v>
      </c>
      <c r="DN131" s="2">
        <f t="shared" si="433"/>
        <v>0.34007756650246307</v>
      </c>
      <c r="DO131" s="2">
        <f t="shared" si="433"/>
        <v>0.38569619076923084</v>
      </c>
      <c r="DP131" s="2">
        <f t="shared" si="433"/>
        <v>0.37456917278373802</v>
      </c>
      <c r="DQ131" s="2">
        <f t="shared" si="433"/>
        <v>0.34852187845849808</v>
      </c>
      <c r="DR131" s="2">
        <f t="shared" si="433"/>
        <v>0.35954240615384603</v>
      </c>
      <c r="DS131" s="2">
        <f t="shared" si="433"/>
        <v>0.38084998871794873</v>
      </c>
      <c r="DT131" s="2">
        <f t="shared" si="433"/>
        <v>0.36066909259259261</v>
      </c>
      <c r="DU131" s="2">
        <f t="shared" si="433"/>
        <v>0.37028342387838337</v>
      </c>
      <c r="DV131" s="2">
        <f t="shared" si="433"/>
        <v>0.35545555758249903</v>
      </c>
      <c r="DW131" s="2">
        <f t="shared" si="433"/>
        <v>0.32266574423433447</v>
      </c>
      <c r="DX131" s="2">
        <f t="shared" si="433"/>
        <v>0.31506359358288771</v>
      </c>
      <c r="DY131" s="2">
        <f t="shared" si="433"/>
        <v>0.37202089059714794</v>
      </c>
      <c r="EA131" s="2">
        <f t="shared" si="228"/>
        <v>0.26578935132686082</v>
      </c>
      <c r="EB131" s="2">
        <f t="shared" si="290"/>
        <v>0.23946914865631427</v>
      </c>
      <c r="EC131" s="2">
        <f t="shared" si="291"/>
        <v>0.22948491310850219</v>
      </c>
      <c r="ED131" s="2">
        <f t="shared" si="292"/>
        <v>0.2302546910706455</v>
      </c>
      <c r="EE131" s="2">
        <f t="shared" si="293"/>
        <v>0.22746977650687067</v>
      </c>
      <c r="EF131" s="2">
        <f t="shared" si="294"/>
        <v>0.23715504430301754</v>
      </c>
      <c r="EG131" s="2">
        <f t="shared" si="295"/>
        <v>0.23624471656404</v>
      </c>
      <c r="EH131" s="2">
        <f t="shared" si="296"/>
        <v>0.24100285083454945</v>
      </c>
      <c r="EI131" s="2">
        <f t="shared" si="297"/>
        <v>0.2428200009582864</v>
      </c>
      <c r="EJ131" s="2">
        <f t="shared" si="298"/>
        <v>0.2454329583462409</v>
      </c>
      <c r="EK131" s="2">
        <f t="shared" si="299"/>
        <v>0.2575153600190182</v>
      </c>
      <c r="EL131" s="2">
        <f t="shared" si="300"/>
        <v>0.26402898184430063</v>
      </c>
      <c r="EM131" s="2">
        <f t="shared" si="301"/>
        <v>0.24931666614784503</v>
      </c>
      <c r="EN131" s="2">
        <f t="shared" si="302"/>
        <v>0.24082384132185577</v>
      </c>
      <c r="EO131" s="2">
        <f t="shared" si="303"/>
        <v>0.25196424030464848</v>
      </c>
      <c r="EQ131" s="2">
        <f t="shared" si="304"/>
        <v>0.26597971218909511</v>
      </c>
      <c r="ER131" s="2">
        <f t="shared" si="434"/>
        <v>0.23972697245617214</v>
      </c>
      <c r="ES131" s="2">
        <f t="shared" si="434"/>
        <v>0.22997815550971931</v>
      </c>
      <c r="ET131" s="2">
        <f t="shared" si="434"/>
        <v>0.23052006806405945</v>
      </c>
      <c r="EU131" s="2">
        <f t="shared" si="434"/>
        <v>0.22817986448791916</v>
      </c>
      <c r="EV131" s="2">
        <f t="shared" si="434"/>
        <v>0.23617655075946276</v>
      </c>
      <c r="EW131" s="2">
        <f t="shared" si="434"/>
        <v>0.23599196621342589</v>
      </c>
      <c r="EX131" s="2">
        <f t="shared" si="434"/>
        <v>0.2420741787288071</v>
      </c>
      <c r="EY131" s="2">
        <f t="shared" si="434"/>
        <v>0.24307215870486348</v>
      </c>
      <c r="EZ131" s="2">
        <f t="shared" si="434"/>
        <v>0.24452123589850797</v>
      </c>
      <c r="FA131" s="2">
        <f t="shared" si="434"/>
        <v>0.25879187769536199</v>
      </c>
      <c r="FB131" s="2">
        <f t="shared" si="434"/>
        <v>0.26403889937810132</v>
      </c>
      <c r="FC131" s="2">
        <f t="shared" si="434"/>
        <v>0.24926392470227859</v>
      </c>
      <c r="FD131" s="2">
        <f t="shared" si="434"/>
        <v>0.24116089068519309</v>
      </c>
      <c r="FE131" s="2">
        <f t="shared" si="434"/>
        <v>0.25114556074967087</v>
      </c>
      <c r="FG131" s="2">
        <f t="shared" si="306"/>
        <v>0.99978139180646741</v>
      </c>
      <c r="FH131" s="2">
        <f t="shared" si="435"/>
        <v>0.99910502358596132</v>
      </c>
      <c r="FI131" s="2">
        <f t="shared" si="435"/>
        <v>0.99902533780924141</v>
      </c>
      <c r="FJ131" s="2">
        <f t="shared" si="435"/>
        <v>0.99899121861638074</v>
      </c>
      <c r="FK131" s="2">
        <f t="shared" si="435"/>
        <v>0.99931783280209774</v>
      </c>
      <c r="FL131" s="2">
        <f t="shared" si="435"/>
        <v>0.99944295446824249</v>
      </c>
      <c r="FM131" s="2">
        <f t="shared" si="435"/>
        <v>0.99944002562883438</v>
      </c>
      <c r="FN131" s="2">
        <f t="shared" si="435"/>
        <v>0.99926387430502406</v>
      </c>
      <c r="FO131" s="2">
        <f t="shared" si="435"/>
        <v>0.99925392551227454</v>
      </c>
      <c r="FP131" s="2">
        <f t="shared" si="435"/>
        <v>0.99918051583170531</v>
      </c>
      <c r="FQ131" s="2">
        <f t="shared" si="435"/>
        <v>0.99890613016558605</v>
      </c>
      <c r="FR131" s="2">
        <f t="shared" si="435"/>
        <v>0.99885066887897744</v>
      </c>
      <c r="FS131" s="2">
        <f t="shared" si="435"/>
        <v>0.99888834609291532</v>
      </c>
      <c r="FT131" s="2">
        <f t="shared" si="435"/>
        <v>0.99847396625846008</v>
      </c>
      <c r="FU131" s="2">
        <f t="shared" si="435"/>
        <v>0.99738614264867231</v>
      </c>
      <c r="FW131" s="2">
        <f t="shared" si="324"/>
        <v>3.2171773509350188E-2</v>
      </c>
      <c r="FX131" s="2">
        <f t="shared" si="376"/>
        <v>1.8776379996026979E-2</v>
      </c>
      <c r="FY131" s="2">
        <f t="shared" si="377"/>
        <v>2.712192219979058E-2</v>
      </c>
      <c r="FZ131" s="2">
        <f t="shared" si="378"/>
        <v>2.3242878489892413E-2</v>
      </c>
      <c r="GA131" s="2">
        <f t="shared" si="379"/>
        <v>3.6097472488797265E-2</v>
      </c>
      <c r="GB131" s="2">
        <f t="shared" si="380"/>
        <v>4.1281315595443298E-2</v>
      </c>
      <c r="GC131" s="2">
        <f t="shared" si="381"/>
        <v>3.6889503949927238E-2</v>
      </c>
      <c r="GD131" s="2">
        <f t="shared" si="382"/>
        <v>4.3358218251808786E-2</v>
      </c>
      <c r="GE131" s="2">
        <f t="shared" si="383"/>
        <v>4.1444376097451309E-2</v>
      </c>
      <c r="GF131" s="2">
        <f t="shared" si="384"/>
        <v>4.4630833872833994E-2</v>
      </c>
      <c r="GG131" s="2">
        <f t="shared" si="385"/>
        <v>3.041793313432662E-2</v>
      </c>
      <c r="GH131" s="2">
        <f t="shared" si="386"/>
        <v>2.8188295107853027E-2</v>
      </c>
      <c r="GI131" s="2">
        <f t="shared" si="387"/>
        <v>2.2230139518795638E-2</v>
      </c>
      <c r="GJ131" s="2">
        <f t="shared" si="388"/>
        <v>1.5817207749983724E-2</v>
      </c>
      <c r="GK131" s="2">
        <f t="shared" si="389"/>
        <v>8.969034105397412E-3</v>
      </c>
      <c r="GM131" s="82">
        <f t="shared" si="325"/>
        <v>4.4661637368848523E-15</v>
      </c>
      <c r="GN131" s="82">
        <f t="shared" si="390"/>
        <v>6.3299364918539549E-142</v>
      </c>
      <c r="GO131" s="82">
        <f t="shared" si="391"/>
        <v>2.2949957596184579E-146</v>
      </c>
      <c r="GP131" s="82">
        <f t="shared" si="392"/>
        <v>6.6620586315139598E-135</v>
      </c>
      <c r="GQ131" s="82">
        <f t="shared" si="393"/>
        <v>8.3938765157976069E-169</v>
      </c>
      <c r="GR131" s="82">
        <f t="shared" si="394"/>
        <v>4.1465266393182682E-193</v>
      </c>
      <c r="GS131" s="82">
        <f t="shared" si="395"/>
        <v>1.3638651847558942E-282</v>
      </c>
      <c r="GT131" s="82">
        <f t="shared" si="396"/>
        <v>4.7049309173854318E-216</v>
      </c>
      <c r="GU131" s="82">
        <f t="shared" si="397"/>
        <v>3.3606777162628315E-236</v>
      </c>
      <c r="GV131" s="82">
        <f t="shared" si="398"/>
        <v>5.9918105468200761E-238</v>
      </c>
      <c r="GW131" s="82">
        <f t="shared" si="399"/>
        <v>7.7841272047088388E-263</v>
      </c>
      <c r="GX131" s="82">
        <f t="shared" si="400"/>
        <v>1.214000843844389E-186</v>
      </c>
      <c r="GY131" s="82">
        <f t="shared" si="401"/>
        <v>9.8411704163994119E-152</v>
      </c>
      <c r="GZ131" s="82">
        <f t="shared" si="402"/>
        <v>4.8899557682914639E-137</v>
      </c>
      <c r="HA131" s="82">
        <f t="shared" si="403"/>
        <v>8.0533286481583593E-93</v>
      </c>
      <c r="HC131" s="82">
        <f t="shared" si="326"/>
        <v>2.2357559352077542E-9</v>
      </c>
      <c r="HD131" s="82">
        <f t="shared" si="404"/>
        <v>2.6524677758869085E-45</v>
      </c>
      <c r="HE131" s="82">
        <f t="shared" si="405"/>
        <v>4.220412233025245E-64</v>
      </c>
      <c r="HF131" s="82">
        <f t="shared" si="406"/>
        <v>4.3495230306958119E-63</v>
      </c>
      <c r="HG131" s="82">
        <f t="shared" si="407"/>
        <v>2.8043422907220349E-80</v>
      </c>
      <c r="HH131" s="82">
        <f t="shared" si="408"/>
        <v>2.6018369792400343E-90</v>
      </c>
      <c r="HI131" s="82">
        <f t="shared" si="409"/>
        <v>1.7686775243788648E-103</v>
      </c>
      <c r="HJ131" s="82">
        <f t="shared" si="410"/>
        <v>3.1940513649495886E-111</v>
      </c>
      <c r="HK131" s="82">
        <f t="shared" si="411"/>
        <v>3.2924711943948402E-107</v>
      </c>
      <c r="HL131" s="82">
        <f t="shared" si="412"/>
        <v>1.0213150517415583E-83</v>
      </c>
      <c r="HM131" s="82">
        <f t="shared" si="413"/>
        <v>4.1529043331038118E-102</v>
      </c>
      <c r="HN131" s="82">
        <f t="shared" si="414"/>
        <v>5.2466285832868536E-87</v>
      </c>
      <c r="HO131" s="82">
        <f t="shared" si="415"/>
        <v>6.4946941934972091E-57</v>
      </c>
      <c r="HP131" s="82">
        <f t="shared" si="416"/>
        <v>7.7204769162447302E-40</v>
      </c>
      <c r="HQ131" s="82">
        <f t="shared" si="417"/>
        <v>1.0073518407648095E-39</v>
      </c>
      <c r="HS131" s="82">
        <f t="shared" si="327"/>
        <v>0.41123527612499261</v>
      </c>
      <c r="HT131" s="82">
        <f t="shared" si="418"/>
        <v>4.8776472904062167E-2</v>
      </c>
      <c r="HU131" s="82">
        <f t="shared" si="419"/>
        <v>0.10444242408955765</v>
      </c>
      <c r="HV131" s="82">
        <f t="shared" si="420"/>
        <v>9.2307497381044212E-2</v>
      </c>
      <c r="HW131" s="82">
        <f t="shared" si="421"/>
        <v>0.27596233951186183</v>
      </c>
      <c r="HX131" s="82">
        <f t="shared" si="422"/>
        <v>0.38164369963733846</v>
      </c>
      <c r="HY131" s="82">
        <f t="shared" si="423"/>
        <v>0.30175169083095954</v>
      </c>
      <c r="HZ131" s="82">
        <f t="shared" si="424"/>
        <v>0.3233563034888452</v>
      </c>
      <c r="IA131" s="82">
        <f t="shared" si="425"/>
        <v>0.32403446008846942</v>
      </c>
      <c r="IB131" s="82">
        <f t="shared" si="426"/>
        <v>0.29878866268002185</v>
      </c>
      <c r="IC131" s="82">
        <f t="shared" si="427"/>
        <v>0.1461813742069604</v>
      </c>
      <c r="ID131" s="82">
        <f t="shared" si="428"/>
        <v>0.11845180866298813</v>
      </c>
      <c r="IE131" s="82">
        <f t="shared" si="429"/>
        <v>3.1643900179990601E-2</v>
      </c>
      <c r="IF131" s="82">
        <f t="shared" si="430"/>
        <v>3.8134970313013862E-2</v>
      </c>
      <c r="IG131" s="82">
        <f t="shared" si="431"/>
        <v>1.8715176775619877E-2</v>
      </c>
      <c r="II131" s="82">
        <f t="shared" si="328"/>
        <v>1.4374533879211343E-16</v>
      </c>
      <c r="IJ131" s="82">
        <f t="shared" si="329"/>
        <v>1.1375174072740959E-30</v>
      </c>
      <c r="IK131" s="82">
        <f t="shared" si="330"/>
        <v>9.1224201611979562E-29</v>
      </c>
      <c r="IL131" s="82">
        <f t="shared" si="331"/>
        <v>1.6089825090442601E-33</v>
      </c>
      <c r="IM131" s="82">
        <f t="shared" si="332"/>
        <v>6.2346979618215164E-31</v>
      </c>
      <c r="IN131" s="82">
        <f t="shared" si="333"/>
        <v>1.6943940348279843E-28</v>
      </c>
      <c r="IO131" s="82">
        <f t="shared" si="334"/>
        <v>5.8118906195910577E-27</v>
      </c>
      <c r="IP131" s="82">
        <f t="shared" si="335"/>
        <v>1.6966729807380644E-28</v>
      </c>
      <c r="IQ131" s="82">
        <f t="shared" si="336"/>
        <v>6.3807770215226188E-27</v>
      </c>
      <c r="IR131" s="82">
        <f t="shared" si="337"/>
        <v>1.4202734039599247E-31</v>
      </c>
      <c r="IS131" s="82">
        <f t="shared" si="338"/>
        <v>3.4408489820599994E-42</v>
      </c>
      <c r="IT131" s="82">
        <f t="shared" si="339"/>
        <v>2.9305595323958159E-31</v>
      </c>
      <c r="IU131" s="82">
        <f t="shared" si="340"/>
        <v>5.7397027394547911E-43</v>
      </c>
      <c r="IV131" s="82">
        <f t="shared" si="341"/>
        <v>9.8399925736185787E-19</v>
      </c>
      <c r="IW131" s="82">
        <f t="shared" si="342"/>
        <v>1.1290478945714822E-11</v>
      </c>
      <c r="IY131" s="82">
        <f t="shared" si="343"/>
        <v>0.41123527836075319</v>
      </c>
      <c r="IZ131" s="82">
        <f t="shared" si="344"/>
        <v>4.8776472904062167E-2</v>
      </c>
      <c r="JA131" s="82">
        <f t="shared" si="345"/>
        <v>0.10444242408955765</v>
      </c>
      <c r="JB131" s="82">
        <f t="shared" si="346"/>
        <v>9.2307497381044212E-2</v>
      </c>
      <c r="JC131" s="82">
        <f t="shared" si="347"/>
        <v>0.27596233951186183</v>
      </c>
      <c r="JD131" s="82">
        <f t="shared" si="348"/>
        <v>0.38164369963733846</v>
      </c>
      <c r="JE131" s="82">
        <f t="shared" si="349"/>
        <v>0.30175169083095954</v>
      </c>
      <c r="JF131" s="82">
        <f t="shared" si="350"/>
        <v>0.3233563034888452</v>
      </c>
      <c r="JG131" s="82">
        <f t="shared" si="351"/>
        <v>0.32403446008846942</v>
      </c>
      <c r="JH131" s="82">
        <f t="shared" si="352"/>
        <v>0.29878866268002185</v>
      </c>
      <c r="JI131" s="82">
        <f t="shared" si="353"/>
        <v>0.1461813742069604</v>
      </c>
      <c r="JJ131" s="82">
        <f t="shared" si="354"/>
        <v>0.11845180866298813</v>
      </c>
      <c r="JK131" s="82">
        <f t="shared" si="355"/>
        <v>3.1643900179990601E-2</v>
      </c>
      <c r="JL131" s="82">
        <f t="shared" si="356"/>
        <v>3.8134970313013862E-2</v>
      </c>
      <c r="JM131" s="82">
        <f t="shared" si="357"/>
        <v>1.8715176786910356E-2</v>
      </c>
    </row>
    <row r="132" spans="2:273" x14ac:dyDescent="0.25">
      <c r="B132" s="2">
        <v>105</v>
      </c>
      <c r="C132" s="37">
        <v>0.26261099999999998</v>
      </c>
      <c r="D132" s="37">
        <v>0.23821200000000001</v>
      </c>
      <c r="E132" s="37">
        <v>0.23458200000000001</v>
      </c>
      <c r="F132" s="37">
        <v>0.233763</v>
      </c>
      <c r="G132" s="37">
        <v>0.23585500000000001</v>
      </c>
      <c r="H132" s="37">
        <v>0.25231700000000001</v>
      </c>
      <c r="I132" s="37">
        <v>0.24814800000000001</v>
      </c>
      <c r="J132" s="37">
        <v>0.25381300000000001</v>
      </c>
      <c r="K132" s="37">
        <v>0.25575599999999998</v>
      </c>
      <c r="L132" s="37">
        <v>0.26096000000000003</v>
      </c>
      <c r="M132" s="37">
        <v>0.26296199999999997</v>
      </c>
      <c r="N132" s="37">
        <v>0.27712999999999999</v>
      </c>
      <c r="O132" s="37">
        <v>0.25208700000000001</v>
      </c>
      <c r="P132" s="37">
        <v>0.25289400000000001</v>
      </c>
      <c r="Q132" s="37">
        <v>0.27340300000000001</v>
      </c>
      <c r="S132" s="4">
        <f t="shared" si="229"/>
        <v>0.26557755240065339</v>
      </c>
      <c r="T132" s="4">
        <f t="shared" si="230"/>
        <v>0.24041251612516779</v>
      </c>
      <c r="U132" s="4">
        <f t="shared" si="231"/>
        <v>0.23236035247946832</v>
      </c>
      <c r="V132" s="4">
        <f t="shared" si="232"/>
        <v>0.23388731545024186</v>
      </c>
      <c r="W132" s="4">
        <f t="shared" si="233"/>
        <v>0.23957332967841044</v>
      </c>
      <c r="X132" s="4">
        <f t="shared" si="234"/>
        <v>0.25480798748185129</v>
      </c>
      <c r="Y132" s="4">
        <f t="shared" si="235"/>
        <v>0.24996600760972962</v>
      </c>
      <c r="Z132" s="4">
        <f t="shared" si="236"/>
        <v>0.25324676699498516</v>
      </c>
      <c r="AA132" s="4">
        <f t="shared" si="237"/>
        <v>0.26022474093402742</v>
      </c>
      <c r="AB132" s="4">
        <f t="shared" si="238"/>
        <v>0.26215952003383219</v>
      </c>
      <c r="AC132" s="4">
        <f t="shared" si="239"/>
        <v>0.26683168715562899</v>
      </c>
      <c r="AD132" s="4">
        <f t="shared" si="240"/>
        <v>0.27726864603255086</v>
      </c>
      <c r="AE132" s="4">
        <f t="shared" si="241"/>
        <v>0.25448019842542524</v>
      </c>
      <c r="AF132" s="4">
        <f t="shared" si="242"/>
        <v>0.25141644193268359</v>
      </c>
      <c r="AG132" s="4">
        <f t="shared" si="243"/>
        <v>0.26905858390258824</v>
      </c>
      <c r="AI132" s="4">
        <f t="shared" si="244"/>
        <v>-2.9665524006534105E-3</v>
      </c>
      <c r="AJ132" s="4">
        <f t="shared" si="245"/>
        <v>-2.2005161251677785E-3</v>
      </c>
      <c r="AK132" s="4">
        <f t="shared" si="246"/>
        <v>2.2216475205316943E-3</v>
      </c>
      <c r="AL132" s="4">
        <f t="shared" si="247"/>
        <v>-1.2431545024185753E-4</v>
      </c>
      <c r="AM132" s="4">
        <f t="shared" si="248"/>
        <v>-3.7183296784104314E-3</v>
      </c>
      <c r="AN132" s="4">
        <f t="shared" si="249"/>
        <v>-2.4909874818512812E-3</v>
      </c>
      <c r="AO132" s="4">
        <f t="shared" si="250"/>
        <v>-1.8180076097296105E-3</v>
      </c>
      <c r="AP132" s="4">
        <f t="shared" si="251"/>
        <v>5.6623300501484897E-4</v>
      </c>
      <c r="AQ132" s="4">
        <f t="shared" si="252"/>
        <v>-4.4687409340274376E-3</v>
      </c>
      <c r="AR132" s="4">
        <f t="shared" si="253"/>
        <v>-1.1995200338321688E-3</v>
      </c>
      <c r="AS132" s="4">
        <f t="shared" si="254"/>
        <v>-3.8696871556290202E-3</v>
      </c>
      <c r="AT132" s="4">
        <f t="shared" si="255"/>
        <v>-1.3864603255087093E-4</v>
      </c>
      <c r="AU132" s="4">
        <f t="shared" si="256"/>
        <v>-2.3931984254252359E-3</v>
      </c>
      <c r="AV132" s="4">
        <f t="shared" si="432"/>
        <v>1.4775580673164201E-3</v>
      </c>
      <c r="AW132" s="4">
        <f t="shared" si="432"/>
        <v>4.3444160974117629E-3</v>
      </c>
      <c r="AY132" s="2">
        <f t="shared" si="308"/>
        <v>0.26557755240040815</v>
      </c>
      <c r="AZ132" s="2">
        <f t="shared" si="359"/>
        <v>0.23932069751949861</v>
      </c>
      <c r="BA132" s="2">
        <f t="shared" si="360"/>
        <v>0.22926496016371434</v>
      </c>
      <c r="BB132" s="2">
        <f t="shared" si="361"/>
        <v>0.23005884935610332</v>
      </c>
      <c r="BC132" s="2">
        <f t="shared" si="362"/>
        <v>0.22726239812392354</v>
      </c>
      <c r="BD132" s="2">
        <f t="shared" si="363"/>
        <v>0.23697086747492871</v>
      </c>
      <c r="BE132" s="2">
        <f t="shared" si="364"/>
        <v>0.23603977608250937</v>
      </c>
      <c r="BF132" s="2">
        <f t="shared" si="365"/>
        <v>0.24072424064130382</v>
      </c>
      <c r="BG132" s="2">
        <f t="shared" si="366"/>
        <v>0.24254636584536565</v>
      </c>
      <c r="BH132" s="2">
        <f t="shared" si="367"/>
        <v>0.24516813312581742</v>
      </c>
      <c r="BI132" s="2">
        <f t="shared" si="368"/>
        <v>0.25705179848029741</v>
      </c>
      <c r="BJ132" s="2">
        <f t="shared" si="369"/>
        <v>0.26372960845690119</v>
      </c>
      <c r="BK132" s="2">
        <f t="shared" si="370"/>
        <v>0.24900250409128641</v>
      </c>
      <c r="BL132" s="2">
        <f t="shared" si="371"/>
        <v>0.24058152628748866</v>
      </c>
      <c r="BM132" s="2">
        <f t="shared" si="372"/>
        <v>0.25193452267099326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0.56161106060606047</v>
      </c>
      <c r="DL132" s="2">
        <f t="shared" si="433"/>
        <v>0.33663286365486367</v>
      </c>
      <c r="DM132" s="2">
        <f t="shared" si="433"/>
        <v>0.31460406978653527</v>
      </c>
      <c r="DN132" s="2">
        <f t="shared" si="433"/>
        <v>0.34092951724137932</v>
      </c>
      <c r="DO132" s="2">
        <f t="shared" si="433"/>
        <v>0.3869720315384616</v>
      </c>
      <c r="DP132" s="2">
        <f t="shared" si="433"/>
        <v>0.3757118853754941</v>
      </c>
      <c r="DQ132" s="2">
        <f t="shared" si="433"/>
        <v>0.34932869762845853</v>
      </c>
      <c r="DR132" s="2">
        <f t="shared" si="433"/>
        <v>0.36032050769230761</v>
      </c>
      <c r="DS132" s="2">
        <f t="shared" si="433"/>
        <v>0.38193043247863251</v>
      </c>
      <c r="DT132" s="2">
        <f t="shared" si="433"/>
        <v>0.36159857794057793</v>
      </c>
      <c r="DU132" s="2">
        <f t="shared" si="433"/>
        <v>0.37126329751575826</v>
      </c>
      <c r="DV132" s="2">
        <f t="shared" si="433"/>
        <v>0.35622739695958466</v>
      </c>
      <c r="DW132" s="2">
        <f t="shared" si="433"/>
        <v>0.32315781698183166</v>
      </c>
      <c r="DX132" s="2">
        <f t="shared" si="433"/>
        <v>0.31556537098930482</v>
      </c>
      <c r="DY132" s="2">
        <f t="shared" si="433"/>
        <v>0.37311154768270949</v>
      </c>
      <c r="EA132" s="2">
        <f t="shared" si="228"/>
        <v>0.26550934343042071</v>
      </c>
      <c r="EB132" s="2">
        <f t="shared" si="290"/>
        <v>0.23923482702971</v>
      </c>
      <c r="EC132" s="2">
        <f t="shared" si="291"/>
        <v>0.22917233863007552</v>
      </c>
      <c r="ED132" s="2">
        <f t="shared" si="292"/>
        <v>0.22994895895127895</v>
      </c>
      <c r="EE132" s="2">
        <f t="shared" si="293"/>
        <v>0.2271323465802623</v>
      </c>
      <c r="EF132" s="2">
        <f t="shared" si="294"/>
        <v>0.23694828071634808</v>
      </c>
      <c r="EG132" s="2">
        <f t="shared" si="295"/>
        <v>0.23599280576826528</v>
      </c>
      <c r="EH132" s="2">
        <f t="shared" si="296"/>
        <v>0.24058931633387776</v>
      </c>
      <c r="EI132" s="2">
        <f t="shared" si="297"/>
        <v>0.24243908579481402</v>
      </c>
      <c r="EJ132" s="2">
        <f t="shared" si="298"/>
        <v>0.24512864112951269</v>
      </c>
      <c r="EK132" s="2">
        <f t="shared" si="299"/>
        <v>0.25689197360396099</v>
      </c>
      <c r="EL132" s="2">
        <f t="shared" si="300"/>
        <v>0.26363206651081844</v>
      </c>
      <c r="EM132" s="2">
        <f t="shared" si="301"/>
        <v>0.2489286009866534</v>
      </c>
      <c r="EN132" s="2">
        <f t="shared" si="302"/>
        <v>0.24047059777795149</v>
      </c>
      <c r="EO132" s="2">
        <f t="shared" si="303"/>
        <v>0.25165526928127463</v>
      </c>
      <c r="EQ132" s="2">
        <f t="shared" si="304"/>
        <v>0.26577019211897979</v>
      </c>
      <c r="ER132" s="2">
        <f t="shared" si="434"/>
        <v>0.23954455939849875</v>
      </c>
      <c r="ES132" s="2">
        <f t="shared" si="434"/>
        <v>0.22973450956043789</v>
      </c>
      <c r="ET132" s="2">
        <f t="shared" si="434"/>
        <v>0.23025480167882198</v>
      </c>
      <c r="EU132" s="2">
        <f t="shared" si="434"/>
        <v>0.22790821312727627</v>
      </c>
      <c r="EV132" s="2">
        <f t="shared" si="434"/>
        <v>0.23588554329198849</v>
      </c>
      <c r="EW132" s="2">
        <f t="shared" si="434"/>
        <v>0.2357220339265641</v>
      </c>
      <c r="EX132" s="2">
        <f t="shared" si="434"/>
        <v>0.2417412642377284</v>
      </c>
      <c r="EY132" s="2">
        <f t="shared" si="434"/>
        <v>0.24271216326423017</v>
      </c>
      <c r="EZ132" s="2">
        <f t="shared" si="434"/>
        <v>0.24415256059473728</v>
      </c>
      <c r="FA132" s="2">
        <f t="shared" si="434"/>
        <v>0.25826664300928337</v>
      </c>
      <c r="FB132" s="2">
        <f t="shared" si="434"/>
        <v>0.26364742720294493</v>
      </c>
      <c r="FC132" s="2">
        <f t="shared" si="434"/>
        <v>0.24887265175773135</v>
      </c>
      <c r="FD132" s="2">
        <f t="shared" si="434"/>
        <v>0.24084021716180848</v>
      </c>
      <c r="FE132" s="2">
        <f t="shared" si="434"/>
        <v>0.25060205355083676</v>
      </c>
      <c r="FG132" s="2">
        <f t="shared" si="306"/>
        <v>0.99980062312288187</v>
      </c>
      <c r="FH132" s="2">
        <f t="shared" si="435"/>
        <v>0.99918370752784691</v>
      </c>
      <c r="FI132" s="2">
        <f t="shared" si="435"/>
        <v>0.99911102127876217</v>
      </c>
      <c r="FJ132" s="2">
        <f t="shared" si="435"/>
        <v>0.99907989877373271</v>
      </c>
      <c r="FK132" s="2">
        <f t="shared" si="435"/>
        <v>0.99937781877587795</v>
      </c>
      <c r="FL132" s="2">
        <f t="shared" si="435"/>
        <v>0.99949194353515869</v>
      </c>
      <c r="FM132" s="2">
        <f t="shared" si="435"/>
        <v>0.99948927213931837</v>
      </c>
      <c r="FN132" s="2">
        <f t="shared" si="435"/>
        <v>0.99932860189987216</v>
      </c>
      <c r="FO132" s="2">
        <f t="shared" si="435"/>
        <v>0.99931952730959883</v>
      </c>
      <c r="FP132" s="2">
        <f t="shared" si="435"/>
        <v>0.99925256766168469</v>
      </c>
      <c r="FQ132" s="2">
        <f t="shared" si="435"/>
        <v>0.99900228282520043</v>
      </c>
      <c r="FR132" s="2">
        <f t="shared" si="435"/>
        <v>0.99895169154556751</v>
      </c>
      <c r="FS132" s="2">
        <f t="shared" si="435"/>
        <v>0.99898606041015225</v>
      </c>
      <c r="FT132" s="2">
        <f t="shared" si="435"/>
        <v>0.99860805378371065</v>
      </c>
      <c r="FU132" s="2">
        <f t="shared" si="435"/>
        <v>0.99761558536888084</v>
      </c>
      <c r="FW132" s="2">
        <f t="shared" si="324"/>
        <v>3.5166495788575947E-2</v>
      </c>
      <c r="FX132" s="2">
        <f t="shared" si="376"/>
        <v>2.0550663509545646E-2</v>
      </c>
      <c r="FY132" s="2">
        <f t="shared" si="377"/>
        <v>2.9660983202153508E-2</v>
      </c>
      <c r="FZ132" s="2">
        <f t="shared" si="378"/>
        <v>2.5428288298073261E-2</v>
      </c>
      <c r="GA132" s="2">
        <f t="shared" si="379"/>
        <v>3.9442727526325064E-2</v>
      </c>
      <c r="GB132" s="2">
        <f t="shared" si="380"/>
        <v>4.5084502298407318E-2</v>
      </c>
      <c r="GC132" s="2">
        <f t="shared" si="381"/>
        <v>4.0305089611790273E-2</v>
      </c>
      <c r="GD132" s="2">
        <f t="shared" si="382"/>
        <v>4.7343298112413001E-2</v>
      </c>
      <c r="GE132" s="2">
        <f t="shared" si="383"/>
        <v>4.5261876098547885E-2</v>
      </c>
      <c r="GF132" s="2">
        <f t="shared" si="384"/>
        <v>4.8726922845932642E-2</v>
      </c>
      <c r="GG132" s="2">
        <f t="shared" si="385"/>
        <v>3.3255008068153E-2</v>
      </c>
      <c r="GH132" s="2">
        <f t="shared" si="386"/>
        <v>3.0824023318830638E-2</v>
      </c>
      <c r="GI132" s="2">
        <f t="shared" si="387"/>
        <v>2.4322697811657325E-2</v>
      </c>
      <c r="GJ132" s="2">
        <f t="shared" si="388"/>
        <v>1.7316797717023619E-2</v>
      </c>
      <c r="GK132" s="2">
        <f t="shared" si="389"/>
        <v>9.8258478713801698E-3</v>
      </c>
      <c r="GM132" s="82">
        <f t="shared" si="325"/>
        <v>1.5881668609398488E-15</v>
      </c>
      <c r="GN132" s="82">
        <f t="shared" si="390"/>
        <v>1.2854199442658685E-147</v>
      </c>
      <c r="GO132" s="82">
        <f t="shared" si="391"/>
        <v>4.5737283813383631E-152</v>
      </c>
      <c r="GP132" s="82">
        <f t="shared" si="392"/>
        <v>5.6215044445788632E-140</v>
      </c>
      <c r="GQ132" s="82">
        <f t="shared" si="393"/>
        <v>1.258473898430492E-174</v>
      </c>
      <c r="GR132" s="82">
        <f t="shared" si="394"/>
        <v>1.2892281519370262E-199</v>
      </c>
      <c r="GS132" s="82">
        <f t="shared" si="395"/>
        <v>2.2904520135712584E-292</v>
      </c>
      <c r="GT132" s="82">
        <f t="shared" si="396"/>
        <v>9.7595356085503144E-224</v>
      </c>
      <c r="GU132" s="82">
        <f t="shared" si="397"/>
        <v>9.7723769711651459E-245</v>
      </c>
      <c r="GV132" s="82">
        <f t="shared" si="398"/>
        <v>1.3061296261891885E-246</v>
      </c>
      <c r="GW132" s="82">
        <f t="shared" si="399"/>
        <v>1.1605057777091785E-272</v>
      </c>
      <c r="GX132" s="82">
        <f t="shared" si="400"/>
        <v>9.5639284695432483E-194</v>
      </c>
      <c r="GY132" s="82">
        <f t="shared" si="401"/>
        <v>1.1283060978182574E-157</v>
      </c>
      <c r="GZ132" s="82">
        <f t="shared" si="402"/>
        <v>1.8720506373081642E-142</v>
      </c>
      <c r="HA132" s="82">
        <f t="shared" si="403"/>
        <v>1.5330785495704021E-96</v>
      </c>
      <c r="HC132" s="82">
        <f t="shared" si="326"/>
        <v>7.5229932534360387E-10</v>
      </c>
      <c r="HD132" s="82">
        <f t="shared" si="404"/>
        <v>8.5870011756841481E-49</v>
      </c>
      <c r="HE132" s="82">
        <f t="shared" si="405"/>
        <v>7.360967049406968E-69</v>
      </c>
      <c r="HF132" s="82">
        <f t="shared" si="406"/>
        <v>1.77645355702719E-67</v>
      </c>
      <c r="HG132" s="82">
        <f t="shared" si="407"/>
        <v>4.5226569232741528E-85</v>
      </c>
      <c r="HH132" s="82">
        <f t="shared" si="408"/>
        <v>1.7753109191804687E-95</v>
      </c>
      <c r="HI132" s="82">
        <f t="shared" si="409"/>
        <v>1.030776607796909E-109</v>
      </c>
      <c r="HJ132" s="82">
        <f t="shared" si="410"/>
        <v>4.8049204744749005E-118</v>
      </c>
      <c r="HK132" s="82">
        <f t="shared" si="411"/>
        <v>7.0337355700213198E-114</v>
      </c>
      <c r="HL132" s="82">
        <f t="shared" si="412"/>
        <v>6.5453064614187704E-89</v>
      </c>
      <c r="HM132" s="82">
        <f t="shared" si="413"/>
        <v>8.7203581417656272E-109</v>
      </c>
      <c r="HN132" s="82">
        <f t="shared" si="414"/>
        <v>5.3304172421702695E-93</v>
      </c>
      <c r="HO132" s="82">
        <f t="shared" si="415"/>
        <v>4.646345173007166E-61</v>
      </c>
      <c r="HP132" s="82">
        <f t="shared" si="416"/>
        <v>7.9754662240715078E-43</v>
      </c>
      <c r="HQ132" s="82">
        <f t="shared" si="417"/>
        <v>6.7422604227695543E-43</v>
      </c>
      <c r="HS132" s="82">
        <f t="shared" si="327"/>
        <v>0.45392404112937151</v>
      </c>
      <c r="HT132" s="82">
        <f t="shared" si="418"/>
        <v>6.7839588952310792E-2</v>
      </c>
      <c r="HU132" s="82">
        <f t="shared" si="419"/>
        <v>0.14105008337035801</v>
      </c>
      <c r="HV132" s="82">
        <f t="shared" si="420"/>
        <v>0.12725043055453242</v>
      </c>
      <c r="HW132" s="82">
        <f t="shared" si="421"/>
        <v>0.34570235820084544</v>
      </c>
      <c r="HX132" s="82">
        <f t="shared" si="422"/>
        <v>0.44657967036061963</v>
      </c>
      <c r="HY132" s="82">
        <f t="shared" si="423"/>
        <v>0.36760309134970337</v>
      </c>
      <c r="HZ132" s="82">
        <f t="shared" si="424"/>
        <v>0.39446920725792317</v>
      </c>
      <c r="IA132" s="82">
        <f t="shared" si="425"/>
        <v>0.39205395604952137</v>
      </c>
      <c r="IB132" s="82">
        <f t="shared" si="426"/>
        <v>0.37493901274218333</v>
      </c>
      <c r="IC132" s="82">
        <f t="shared" si="427"/>
        <v>0.20553168773376257</v>
      </c>
      <c r="ID132" s="82">
        <f t="shared" si="428"/>
        <v>0.16091847208113233</v>
      </c>
      <c r="IE132" s="82">
        <f t="shared" si="429"/>
        <v>4.9046371610386406E-2</v>
      </c>
      <c r="IF132" s="82">
        <f t="shared" si="430"/>
        <v>5.1386115180443379E-2</v>
      </c>
      <c r="IG132" s="82">
        <f t="shared" si="431"/>
        <v>2.6062713758112446E-2</v>
      </c>
      <c r="II132" s="82">
        <f t="shared" si="328"/>
        <v>9.1279330726755798E-16</v>
      </c>
      <c r="IJ132" s="82">
        <f t="shared" si="329"/>
        <v>2.4578284652338566E-29</v>
      </c>
      <c r="IK132" s="82">
        <f t="shared" si="330"/>
        <v>2.1736587174360037E-27</v>
      </c>
      <c r="IL132" s="82">
        <f t="shared" si="331"/>
        <v>5.6979627680377997E-32</v>
      </c>
      <c r="IM132" s="82">
        <f t="shared" si="332"/>
        <v>2.5866272229026395E-29</v>
      </c>
      <c r="IN132" s="82">
        <f t="shared" si="333"/>
        <v>6.0015115325301722E-27</v>
      </c>
      <c r="IO132" s="82">
        <f t="shared" si="334"/>
        <v>1.4927182035327853E-25</v>
      </c>
      <c r="IP132" s="82">
        <f t="shared" si="335"/>
        <v>6.3693372878924558E-27</v>
      </c>
      <c r="IQ132" s="82">
        <f t="shared" si="336"/>
        <v>1.8441326880267938E-25</v>
      </c>
      <c r="IR132" s="82">
        <f t="shared" si="337"/>
        <v>8.3766823448044941E-30</v>
      </c>
      <c r="IS132" s="82">
        <f t="shared" si="338"/>
        <v>4.5750321534752203E-40</v>
      </c>
      <c r="IT132" s="82">
        <f t="shared" si="339"/>
        <v>9.6904465797497044E-30</v>
      </c>
      <c r="IU132" s="82">
        <f t="shared" si="340"/>
        <v>5.5119911536045901E-41</v>
      </c>
      <c r="IV132" s="82">
        <f t="shared" si="341"/>
        <v>5.6274381523396208E-18</v>
      </c>
      <c r="IW132" s="82">
        <f t="shared" si="342"/>
        <v>2.8116816063437062E-11</v>
      </c>
      <c r="IY132" s="82">
        <f t="shared" si="343"/>
        <v>0.45392404188167329</v>
      </c>
      <c r="IZ132" s="82">
        <f t="shared" si="344"/>
        <v>6.7839588952310792E-2</v>
      </c>
      <c r="JA132" s="82">
        <f t="shared" si="345"/>
        <v>0.14105008337035801</v>
      </c>
      <c r="JB132" s="82">
        <f t="shared" si="346"/>
        <v>0.12725043055453242</v>
      </c>
      <c r="JC132" s="82">
        <f t="shared" si="347"/>
        <v>0.34570235820084544</v>
      </c>
      <c r="JD132" s="82">
        <f t="shared" si="348"/>
        <v>0.44657967036061963</v>
      </c>
      <c r="JE132" s="82">
        <f t="shared" si="349"/>
        <v>0.36760309134970337</v>
      </c>
      <c r="JF132" s="82">
        <f t="shared" si="350"/>
        <v>0.39446920725792317</v>
      </c>
      <c r="JG132" s="82">
        <f t="shared" si="351"/>
        <v>0.39205395604952137</v>
      </c>
      <c r="JH132" s="82">
        <f t="shared" si="352"/>
        <v>0.37493901274218333</v>
      </c>
      <c r="JI132" s="82">
        <f t="shared" si="353"/>
        <v>0.20553168773376257</v>
      </c>
      <c r="JJ132" s="82">
        <f t="shared" si="354"/>
        <v>0.16091847208113233</v>
      </c>
      <c r="JK132" s="82">
        <f t="shared" si="355"/>
        <v>4.9046371610386406E-2</v>
      </c>
      <c r="JL132" s="82">
        <f t="shared" si="356"/>
        <v>5.1386115180443385E-2</v>
      </c>
      <c r="JM132" s="82">
        <f t="shared" si="357"/>
        <v>2.606271378622926E-2</v>
      </c>
    </row>
    <row r="133" spans="2:273" x14ac:dyDescent="0.25">
      <c r="B133" s="2">
        <v>106</v>
      </c>
      <c r="C133" s="37">
        <v>0.26702399999999998</v>
      </c>
      <c r="D133" s="37">
        <v>0.241594</v>
      </c>
      <c r="E133" s="37">
        <v>0.235208</v>
      </c>
      <c r="F133" s="37">
        <v>0.23280500000000001</v>
      </c>
      <c r="G133" s="37">
        <v>0.243113</v>
      </c>
      <c r="H133" s="37">
        <v>0.25520399999999999</v>
      </c>
      <c r="I133" s="37">
        <v>0.24961700000000001</v>
      </c>
      <c r="J133" s="37">
        <v>0.25620300000000001</v>
      </c>
      <c r="K133" s="37">
        <v>0.26034499999999999</v>
      </c>
      <c r="L133" s="37">
        <v>0.260685</v>
      </c>
      <c r="M133" s="37">
        <v>0.27178999999999998</v>
      </c>
      <c r="N133" s="37">
        <v>0.27785199999999999</v>
      </c>
      <c r="O133" s="37">
        <v>0.255384</v>
      </c>
      <c r="P133" s="37">
        <v>0.25484299999999999</v>
      </c>
      <c r="Q133" s="37">
        <v>0.279561</v>
      </c>
      <c r="S133" s="4">
        <f t="shared" si="229"/>
        <v>0.26529644329708724</v>
      </c>
      <c r="T133" s="4">
        <f t="shared" si="230"/>
        <v>0.24048646506960311</v>
      </c>
      <c r="U133" s="4">
        <f t="shared" si="231"/>
        <v>0.23275127455724021</v>
      </c>
      <c r="V133" s="4">
        <f t="shared" si="232"/>
        <v>0.23453255179599708</v>
      </c>
      <c r="W133" s="4">
        <f t="shared" si="233"/>
        <v>0.24028130934698777</v>
      </c>
      <c r="X133" s="4">
        <f t="shared" si="234"/>
        <v>0.25448854643519064</v>
      </c>
      <c r="Y133" s="4">
        <f t="shared" si="235"/>
        <v>0.25060375283648478</v>
      </c>
      <c r="Z133" s="4">
        <f t="shared" si="236"/>
        <v>0.25338913217147807</v>
      </c>
      <c r="AA133" s="4">
        <f t="shared" si="237"/>
        <v>0.26064385299479542</v>
      </c>
      <c r="AB133" s="4">
        <f t="shared" si="238"/>
        <v>0.26291626587857198</v>
      </c>
      <c r="AC133" s="4">
        <f t="shared" si="239"/>
        <v>0.26837299738724829</v>
      </c>
      <c r="AD133" s="4">
        <f t="shared" si="240"/>
        <v>0.27988688992380839</v>
      </c>
      <c r="AE133" s="4">
        <f t="shared" si="241"/>
        <v>0.25628975921031788</v>
      </c>
      <c r="AF133" s="4">
        <f t="shared" si="242"/>
        <v>0.25394041549605562</v>
      </c>
      <c r="AG133" s="4">
        <f t="shared" si="243"/>
        <v>0.27408062277070799</v>
      </c>
      <c r="AI133" s="4">
        <f t="shared" si="244"/>
        <v>1.727556702912747E-3</v>
      </c>
      <c r="AJ133" s="4">
        <f t="shared" si="245"/>
        <v>1.1075349303968918E-3</v>
      </c>
      <c r="AK133" s="4">
        <f t="shared" si="246"/>
        <v>2.456725442759794E-3</v>
      </c>
      <c r="AL133" s="4">
        <f t="shared" si="247"/>
        <v>-1.7275517959970677E-3</v>
      </c>
      <c r="AM133" s="4">
        <f t="shared" si="248"/>
        <v>2.8316906530122254E-3</v>
      </c>
      <c r="AN133" s="4">
        <f t="shared" si="249"/>
        <v>7.1545356480934297E-4</v>
      </c>
      <c r="AO133" s="4">
        <f t="shared" si="250"/>
        <v>-9.8675283648477774E-4</v>
      </c>
      <c r="AP133" s="4">
        <f t="shared" si="251"/>
        <v>2.8138678285219432E-3</v>
      </c>
      <c r="AQ133" s="4">
        <f t="shared" si="252"/>
        <v>-2.9885299479542882E-4</v>
      </c>
      <c r="AR133" s="4">
        <f t="shared" si="253"/>
        <v>-2.2312658785719752E-3</v>
      </c>
      <c r="AS133" s="4">
        <f t="shared" si="254"/>
        <v>3.417002612751685E-3</v>
      </c>
      <c r="AT133" s="4">
        <f t="shared" si="255"/>
        <v>-2.0348899238084028E-3</v>
      </c>
      <c r="AU133" s="4">
        <f t="shared" si="256"/>
        <v>-9.057592103178802E-4</v>
      </c>
      <c r="AV133" s="4">
        <f t="shared" si="432"/>
        <v>9.0258450394437029E-4</v>
      </c>
      <c r="AW133" s="4">
        <f t="shared" si="432"/>
        <v>5.4803772292920105E-3</v>
      </c>
      <c r="AY133" s="2">
        <f t="shared" si="308"/>
        <v>0.2652964432970305</v>
      </c>
      <c r="AZ133" s="2">
        <f t="shared" si="359"/>
        <v>0.23908188326412289</v>
      </c>
      <c r="BA133" s="2">
        <f t="shared" si="360"/>
        <v>0.22895022752064575</v>
      </c>
      <c r="BB133" s="2">
        <f t="shared" si="361"/>
        <v>0.229746966382921</v>
      </c>
      <c r="BC133" s="2">
        <f t="shared" si="362"/>
        <v>0.22692279744783048</v>
      </c>
      <c r="BD133" s="2">
        <f t="shared" si="363"/>
        <v>0.23674998733425373</v>
      </c>
      <c r="BE133" s="2">
        <f t="shared" si="364"/>
        <v>0.23578146776784784</v>
      </c>
      <c r="BF133" s="2">
        <f t="shared" si="365"/>
        <v>0.24031352273642917</v>
      </c>
      <c r="BG133" s="2">
        <f t="shared" si="366"/>
        <v>0.24216017815194019</v>
      </c>
      <c r="BH133" s="2">
        <f t="shared" si="367"/>
        <v>0.24484923541378034</v>
      </c>
      <c r="BI133" s="2">
        <f t="shared" si="368"/>
        <v>0.25642765737810141</v>
      </c>
      <c r="BJ133" s="2">
        <f t="shared" si="369"/>
        <v>0.26332550539247335</v>
      </c>
      <c r="BK133" s="2">
        <f t="shared" si="370"/>
        <v>0.24860842345387929</v>
      </c>
      <c r="BL133" s="2">
        <f t="shared" si="371"/>
        <v>0.24022140586282636</v>
      </c>
      <c r="BM133" s="2">
        <f t="shared" si="372"/>
        <v>0.25159965737094986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0.56426001515151492</v>
      </c>
      <c r="DL133" s="2">
        <f t="shared" si="433"/>
        <v>0.33737919027269031</v>
      </c>
      <c r="DM133" s="2">
        <f t="shared" si="433"/>
        <v>0.31518815407772299</v>
      </c>
      <c r="DN133" s="2">
        <f t="shared" si="433"/>
        <v>0.34178146798029563</v>
      </c>
      <c r="DO133" s="2">
        <f t="shared" si="433"/>
        <v>0.38824787230769237</v>
      </c>
      <c r="DP133" s="2">
        <f t="shared" si="433"/>
        <v>0.37685459796725018</v>
      </c>
      <c r="DQ133" s="2">
        <f t="shared" si="433"/>
        <v>0.35013551679841903</v>
      </c>
      <c r="DR133" s="2">
        <f t="shared" si="433"/>
        <v>0.36109860923076909</v>
      </c>
      <c r="DS133" s="2">
        <f t="shared" si="433"/>
        <v>0.38301087623931629</v>
      </c>
      <c r="DT133" s="2">
        <f t="shared" si="433"/>
        <v>0.3625280632885633</v>
      </c>
      <c r="DU133" s="2">
        <f t="shared" si="433"/>
        <v>0.3722431711531331</v>
      </c>
      <c r="DV133" s="2">
        <f t="shared" si="433"/>
        <v>0.3569992363366703</v>
      </c>
      <c r="DW133" s="2">
        <f t="shared" si="433"/>
        <v>0.3236498897293289</v>
      </c>
      <c r="DX133" s="2">
        <f t="shared" si="433"/>
        <v>0.31606714839572192</v>
      </c>
      <c r="DY133" s="2">
        <f t="shared" si="433"/>
        <v>0.37420220476827093</v>
      </c>
      <c r="EA133" s="2">
        <f t="shared" si="228"/>
        <v>0.26522933553398054</v>
      </c>
      <c r="EB133" s="2">
        <f t="shared" si="290"/>
        <v>0.23900050540310575</v>
      </c>
      <c r="EC133" s="2">
        <f t="shared" si="291"/>
        <v>0.22885976415164883</v>
      </c>
      <c r="ED133" s="2">
        <f t="shared" si="292"/>
        <v>0.22964322683191243</v>
      </c>
      <c r="EE133" s="2">
        <f t="shared" si="293"/>
        <v>0.22679491665365392</v>
      </c>
      <c r="EF133" s="2">
        <f t="shared" si="294"/>
        <v>0.23674151712967859</v>
      </c>
      <c r="EG133" s="2">
        <f t="shared" si="295"/>
        <v>0.23574089497249057</v>
      </c>
      <c r="EH133" s="2">
        <f t="shared" si="296"/>
        <v>0.24017578183320606</v>
      </c>
      <c r="EI133" s="2">
        <f t="shared" si="297"/>
        <v>0.24205817063134166</v>
      </c>
      <c r="EJ133" s="2">
        <f t="shared" si="298"/>
        <v>0.24482432391278447</v>
      </c>
      <c r="EK133" s="2">
        <f t="shared" si="299"/>
        <v>0.25626858718890372</v>
      </c>
      <c r="EL133" s="2">
        <f t="shared" si="300"/>
        <v>0.26323515117733626</v>
      </c>
      <c r="EM133" s="2">
        <f t="shared" si="301"/>
        <v>0.24854053582546176</v>
      </c>
      <c r="EN133" s="2">
        <f t="shared" si="302"/>
        <v>0.2401173542340472</v>
      </c>
      <c r="EO133" s="2">
        <f t="shared" si="303"/>
        <v>0.25134629825790072</v>
      </c>
      <c r="EQ133" s="2">
        <f t="shared" si="304"/>
        <v>0.26556067204886452</v>
      </c>
      <c r="ER133" s="2">
        <f t="shared" si="434"/>
        <v>0.23936214634082534</v>
      </c>
      <c r="ES133" s="2">
        <f t="shared" si="434"/>
        <v>0.2294908636111565</v>
      </c>
      <c r="ET133" s="2">
        <f t="shared" si="434"/>
        <v>0.22998953529358451</v>
      </c>
      <c r="EU133" s="2">
        <f t="shared" si="434"/>
        <v>0.22763656176663338</v>
      </c>
      <c r="EV133" s="2">
        <f t="shared" si="434"/>
        <v>0.23559453582451423</v>
      </c>
      <c r="EW133" s="2">
        <f t="shared" si="434"/>
        <v>0.23545210163970229</v>
      </c>
      <c r="EX133" s="2">
        <f t="shared" si="434"/>
        <v>0.24140834974664974</v>
      </c>
      <c r="EY133" s="2">
        <f t="shared" si="434"/>
        <v>0.24235216782359684</v>
      </c>
      <c r="EZ133" s="2">
        <f t="shared" si="434"/>
        <v>0.24378388529096662</v>
      </c>
      <c r="FA133" s="2">
        <f t="shared" si="434"/>
        <v>0.2577414083232048</v>
      </c>
      <c r="FB133" s="2">
        <f t="shared" si="434"/>
        <v>0.26325595502778854</v>
      </c>
      <c r="FC133" s="2">
        <f t="shared" si="434"/>
        <v>0.24848137881318411</v>
      </c>
      <c r="FD133" s="2">
        <f t="shared" si="434"/>
        <v>0.24051954363842387</v>
      </c>
      <c r="FE133" s="2">
        <f t="shared" si="434"/>
        <v>0.2500585463520027</v>
      </c>
      <c r="FG133" s="2">
        <f t="shared" si="306"/>
        <v>0.999818162936983</v>
      </c>
      <c r="FH133" s="2">
        <f t="shared" si="435"/>
        <v>0.99925547894216904</v>
      </c>
      <c r="FI133" s="2">
        <f t="shared" si="435"/>
        <v>0.99918917834740617</v>
      </c>
      <c r="FJ133" s="2">
        <f t="shared" si="435"/>
        <v>0.99916078976677325</v>
      </c>
      <c r="FK133" s="2">
        <f t="shared" si="435"/>
        <v>0.99943253291345568</v>
      </c>
      <c r="FL133" s="2">
        <f t="shared" si="435"/>
        <v>0.99953662628265061</v>
      </c>
      <c r="FM133" s="2">
        <f t="shared" si="435"/>
        <v>0.99953418972227481</v>
      </c>
      <c r="FN133" s="2">
        <f t="shared" si="435"/>
        <v>0.99938764147961834</v>
      </c>
      <c r="FO133" s="2">
        <f t="shared" si="435"/>
        <v>0.99937936437039365</v>
      </c>
      <c r="FP133" s="2">
        <f t="shared" si="435"/>
        <v>0.99931828877238882</v>
      </c>
      <c r="FQ133" s="2">
        <f t="shared" si="435"/>
        <v>0.99908999123385156</v>
      </c>
      <c r="FR133" s="2">
        <f t="shared" si="435"/>
        <v>0.99904384313086891</v>
      </c>
      <c r="FS133" s="2">
        <f t="shared" si="435"/>
        <v>0.9990751935963621</v>
      </c>
      <c r="FT133" s="2">
        <f t="shared" si="435"/>
        <v>0.99873037446405899</v>
      </c>
      <c r="FU133" s="2">
        <f t="shared" si="435"/>
        <v>0.99782493167581954</v>
      </c>
      <c r="FW133" s="2">
        <f t="shared" si="324"/>
        <v>3.8428914243677469E-2</v>
      </c>
      <c r="FX133" s="2">
        <f t="shared" si="376"/>
        <v>2.2488766181421267E-2</v>
      </c>
      <c r="FY133" s="2">
        <f t="shared" si="377"/>
        <v>3.2429818950057629E-2</v>
      </c>
      <c r="FZ133" s="2">
        <f t="shared" si="378"/>
        <v>2.7813329926368986E-2</v>
      </c>
      <c r="GA133" s="2">
        <f t="shared" si="379"/>
        <v>4.3084139928328526E-2</v>
      </c>
      <c r="GB133" s="2">
        <f t="shared" si="380"/>
        <v>4.9220082565983363E-2</v>
      </c>
      <c r="GC133" s="2">
        <f t="shared" si="381"/>
        <v>4.4022467842309801E-2</v>
      </c>
      <c r="GD133" s="2">
        <f t="shared" si="382"/>
        <v>5.167486421062864E-2</v>
      </c>
      <c r="GE133" s="2">
        <f t="shared" si="383"/>
        <v>4.9412884855702166E-2</v>
      </c>
      <c r="GF133" s="2">
        <f t="shared" si="384"/>
        <v>5.3178014068490355E-2</v>
      </c>
      <c r="GG133" s="2">
        <f t="shared" si="385"/>
        <v>3.6346776871329312E-2</v>
      </c>
      <c r="GH133" s="2">
        <f t="shared" si="386"/>
        <v>3.3697657835891966E-2</v>
      </c>
      <c r="GI133" s="2">
        <f t="shared" si="387"/>
        <v>2.6606871869991465E-2</v>
      </c>
      <c r="GJ133" s="2">
        <f t="shared" si="388"/>
        <v>1.8955821757309685E-2</v>
      </c>
      <c r="GK133" s="2">
        <f t="shared" si="389"/>
        <v>1.0763624248231646E-2</v>
      </c>
      <c r="GM133" s="82">
        <f t="shared" si="325"/>
        <v>5.5559461720775748E-16</v>
      </c>
      <c r="GN133" s="82">
        <f t="shared" si="390"/>
        <v>2.0115334020455136E-153</v>
      </c>
      <c r="GO133" s="82">
        <f t="shared" si="391"/>
        <v>7.0743011976116758E-158</v>
      </c>
      <c r="GP133" s="82">
        <f t="shared" si="392"/>
        <v>3.8137260362096843E-145</v>
      </c>
      <c r="GQ133" s="82">
        <f t="shared" si="393"/>
        <v>1.4997031910695796E-180</v>
      </c>
      <c r="GR133" s="82">
        <f t="shared" si="394"/>
        <v>3.1205147481741412E-206</v>
      </c>
      <c r="GS133" s="82">
        <f t="shared" si="395"/>
        <v>2.6173781503140763E-302</v>
      </c>
      <c r="GT133" s="82">
        <f t="shared" si="396"/>
        <v>1.4826482067098699E-231</v>
      </c>
      <c r="GU133" s="82">
        <f t="shared" si="397"/>
        <v>1.9997029552344044E-253</v>
      </c>
      <c r="GV133" s="82">
        <f t="shared" si="398"/>
        <v>1.988295144761737E-255</v>
      </c>
      <c r="GW133" s="82">
        <f t="shared" si="399"/>
        <v>1.1391504909894693E-282</v>
      </c>
      <c r="GX133" s="82">
        <f t="shared" si="400"/>
        <v>5.5363843836600747E-201</v>
      </c>
      <c r="GY133" s="82">
        <f t="shared" si="401"/>
        <v>9.9207011743556986E-164</v>
      </c>
      <c r="GZ133" s="82">
        <f t="shared" si="402"/>
        <v>5.6121471277487698E-148</v>
      </c>
      <c r="HA133" s="82">
        <f t="shared" si="403"/>
        <v>2.459671005744081E-100</v>
      </c>
      <c r="HC133" s="82">
        <f t="shared" si="326"/>
        <v>2.4566579688869392E-10</v>
      </c>
      <c r="HD133" s="82">
        <f t="shared" si="404"/>
        <v>2.0448640918835565E-52</v>
      </c>
      <c r="HE133" s="82">
        <f t="shared" si="405"/>
        <v>8.598275824567137E-74</v>
      </c>
      <c r="HF133" s="82">
        <f t="shared" si="406"/>
        <v>5.1263360242945988E-72</v>
      </c>
      <c r="HG133" s="82">
        <f t="shared" si="407"/>
        <v>5.2663699632580145E-90</v>
      </c>
      <c r="HH133" s="82">
        <f t="shared" si="408"/>
        <v>8.6546021278438431E-101</v>
      </c>
      <c r="HI133" s="82">
        <f t="shared" si="409"/>
        <v>3.9235312526688372E-116</v>
      </c>
      <c r="HJ133" s="82">
        <f t="shared" si="410"/>
        <v>4.4997350462910672E-125</v>
      </c>
      <c r="HK133" s="82">
        <f t="shared" si="411"/>
        <v>9.3913217419948763E-121</v>
      </c>
      <c r="HL133" s="82">
        <f t="shared" si="412"/>
        <v>2.9087823365218911E-94</v>
      </c>
      <c r="HM133" s="82">
        <f t="shared" si="413"/>
        <v>1.1171621969400163E-115</v>
      </c>
      <c r="HN133" s="82">
        <f t="shared" si="414"/>
        <v>3.3938327363237546E-99</v>
      </c>
      <c r="HO133" s="82">
        <f t="shared" si="415"/>
        <v>2.3572987937368581E-65</v>
      </c>
      <c r="HP133" s="82">
        <f t="shared" si="416"/>
        <v>6.3740766358927447E-46</v>
      </c>
      <c r="HQ133" s="82">
        <f t="shared" si="417"/>
        <v>3.3759181909502589E-46</v>
      </c>
      <c r="HS133" s="82">
        <f t="shared" si="327"/>
        <v>0.48879502108257677</v>
      </c>
      <c r="HT133" s="82">
        <f t="shared" si="418"/>
        <v>9.2532971805030506E-2</v>
      </c>
      <c r="HU133" s="82">
        <f t="shared" si="419"/>
        <v>0.18588543701310126</v>
      </c>
      <c r="HV133" s="82">
        <f t="shared" si="420"/>
        <v>0.17094795875029054</v>
      </c>
      <c r="HW133" s="82">
        <f t="shared" si="421"/>
        <v>0.41451590425376916</v>
      </c>
      <c r="HX133" s="82">
        <f t="shared" si="422"/>
        <v>0.49636740239707472</v>
      </c>
      <c r="HY133" s="82">
        <f t="shared" si="423"/>
        <v>0.43038811634743984</v>
      </c>
      <c r="HZ133" s="82">
        <f t="shared" si="424"/>
        <v>0.4582726973971335</v>
      </c>
      <c r="IA133" s="82">
        <f t="shared" si="425"/>
        <v>0.45372661612076837</v>
      </c>
      <c r="IB133" s="82">
        <f t="shared" si="426"/>
        <v>0.44582358363579855</v>
      </c>
      <c r="IC133" s="82">
        <f t="shared" si="427"/>
        <v>0.27668074911862472</v>
      </c>
      <c r="ID133" s="82">
        <f t="shared" si="428"/>
        <v>0.21253299738702544</v>
      </c>
      <c r="IE133" s="82">
        <f t="shared" si="429"/>
        <v>7.3778770540585015E-2</v>
      </c>
      <c r="IF133" s="82">
        <f t="shared" si="430"/>
        <v>6.829104821137251E-2</v>
      </c>
      <c r="IG133" s="82">
        <f t="shared" si="431"/>
        <v>3.5781660015545398E-2</v>
      </c>
      <c r="II133" s="82">
        <f t="shared" si="328"/>
        <v>5.5176937086058249E-15</v>
      </c>
      <c r="IJ133" s="82">
        <f t="shared" si="329"/>
        <v>4.945178624735938E-28</v>
      </c>
      <c r="IK133" s="82">
        <f t="shared" si="330"/>
        <v>4.774858209748149E-26</v>
      </c>
      <c r="IL133" s="82">
        <f t="shared" si="331"/>
        <v>1.8483133059662541E-30</v>
      </c>
      <c r="IM133" s="82">
        <f t="shared" si="332"/>
        <v>9.6679187461193797E-28</v>
      </c>
      <c r="IN133" s="82">
        <f t="shared" si="333"/>
        <v>1.9152187178925369E-25</v>
      </c>
      <c r="IO133" s="82">
        <f t="shared" si="334"/>
        <v>3.4991878923613817E-24</v>
      </c>
      <c r="IP133" s="82">
        <f t="shared" si="335"/>
        <v>2.1467936473449427E-25</v>
      </c>
      <c r="IQ133" s="82">
        <f t="shared" si="336"/>
        <v>4.830478139580836E-24</v>
      </c>
      <c r="IR133" s="82">
        <f t="shared" si="337"/>
        <v>4.3704373680796371E-28</v>
      </c>
      <c r="IS133" s="82">
        <f t="shared" si="338"/>
        <v>5.3393037764287953E-38</v>
      </c>
      <c r="IT133" s="82">
        <f t="shared" si="339"/>
        <v>2.926046076197257E-28</v>
      </c>
      <c r="IU133" s="82">
        <f t="shared" si="340"/>
        <v>4.7358837775289689E-39</v>
      </c>
      <c r="IV133" s="82">
        <f t="shared" si="341"/>
        <v>3.0972290155944349E-17</v>
      </c>
      <c r="IW133" s="82">
        <f t="shared" si="342"/>
        <v>6.8818074767217425E-11</v>
      </c>
      <c r="IY133" s="82">
        <f t="shared" si="343"/>
        <v>0.48879502132824865</v>
      </c>
      <c r="IZ133" s="82">
        <f t="shared" si="344"/>
        <v>9.2532971805030506E-2</v>
      </c>
      <c r="JA133" s="82">
        <f t="shared" si="345"/>
        <v>0.18588543701310126</v>
      </c>
      <c r="JB133" s="82">
        <f t="shared" si="346"/>
        <v>0.17094795875029054</v>
      </c>
      <c r="JC133" s="82">
        <f t="shared" si="347"/>
        <v>0.41451590425376916</v>
      </c>
      <c r="JD133" s="82">
        <f t="shared" si="348"/>
        <v>0.49636740239707472</v>
      </c>
      <c r="JE133" s="82">
        <f t="shared" si="349"/>
        <v>0.43038811634743984</v>
      </c>
      <c r="JF133" s="82">
        <f t="shared" si="350"/>
        <v>0.4582726973971335</v>
      </c>
      <c r="JG133" s="82">
        <f t="shared" si="351"/>
        <v>0.45372661612076837</v>
      </c>
      <c r="JH133" s="82">
        <f t="shared" si="352"/>
        <v>0.44582358363579855</v>
      </c>
      <c r="JI133" s="82">
        <f t="shared" si="353"/>
        <v>0.27668074911862472</v>
      </c>
      <c r="JJ133" s="82">
        <f t="shared" si="354"/>
        <v>0.21253299738702544</v>
      </c>
      <c r="JK133" s="82">
        <f t="shared" si="355"/>
        <v>7.3778770540585015E-2</v>
      </c>
      <c r="JL133" s="82">
        <f t="shared" si="356"/>
        <v>6.8291048211372538E-2</v>
      </c>
      <c r="JM133" s="82">
        <f t="shared" si="357"/>
        <v>3.5781660084363474E-2</v>
      </c>
    </row>
    <row r="134" spans="2:273" x14ac:dyDescent="0.25">
      <c r="B134" s="2">
        <v>107</v>
      </c>
      <c r="C134" s="37">
        <v>0.26204499999999997</v>
      </c>
      <c r="D134" s="37">
        <v>0.23812900000000001</v>
      </c>
      <c r="E134" s="37">
        <v>0.23052</v>
      </c>
      <c r="F134" s="37">
        <v>0.232986</v>
      </c>
      <c r="G134" s="37">
        <v>0.24238199999999999</v>
      </c>
      <c r="H134" s="37">
        <v>0.25698199999999999</v>
      </c>
      <c r="I134" s="37">
        <v>0.24979999999999999</v>
      </c>
      <c r="J134" s="37">
        <v>0.256662</v>
      </c>
      <c r="K134" s="37">
        <v>0.26210499999999998</v>
      </c>
      <c r="L134" s="37">
        <v>0.26540799999999998</v>
      </c>
      <c r="M134" s="37">
        <v>0.272949</v>
      </c>
      <c r="N134" s="37">
        <v>0.28133599999999997</v>
      </c>
      <c r="O134" s="37">
        <v>0.263733</v>
      </c>
      <c r="P134" s="37">
        <v>0.25681999999999999</v>
      </c>
      <c r="Q134" s="37">
        <v>0.28315699999999999</v>
      </c>
      <c r="S134" s="4">
        <f t="shared" si="229"/>
        <v>0.26501627354793333</v>
      </c>
      <c r="T134" s="4">
        <f t="shared" si="230"/>
        <v>0.24060992454347949</v>
      </c>
      <c r="U134" s="4">
        <f t="shared" si="231"/>
        <v>0.23316484029859758</v>
      </c>
      <c r="V134" s="4">
        <f t="shared" si="232"/>
        <v>0.23523043135041305</v>
      </c>
      <c r="W134" s="4">
        <f t="shared" si="233"/>
        <v>0.24028866879324493</v>
      </c>
      <c r="X134" s="4">
        <f t="shared" si="234"/>
        <v>0.25305931980085022</v>
      </c>
      <c r="Y134" s="4">
        <f t="shared" si="235"/>
        <v>0.2505229260729972</v>
      </c>
      <c r="Z134" s="4">
        <f t="shared" si="236"/>
        <v>0.25273216757840877</v>
      </c>
      <c r="AA134" s="4">
        <f t="shared" si="237"/>
        <v>0.26003873896476709</v>
      </c>
      <c r="AB134" s="4">
        <f t="shared" si="238"/>
        <v>0.26245263654616002</v>
      </c>
      <c r="AC134" s="4">
        <f t="shared" si="239"/>
        <v>0.26959658745608656</v>
      </c>
      <c r="AD134" s="4">
        <f t="shared" si="240"/>
        <v>0.28247664452444299</v>
      </c>
      <c r="AE134" s="4">
        <f t="shared" si="241"/>
        <v>0.25861861443837558</v>
      </c>
      <c r="AF134" s="4">
        <f t="shared" si="242"/>
        <v>0.25696284193652874</v>
      </c>
      <c r="AG134" s="4">
        <f t="shared" si="243"/>
        <v>0.28031485334017686</v>
      </c>
      <c r="AI134" s="4">
        <f t="shared" si="244"/>
        <v>-2.9712735479333618E-3</v>
      </c>
      <c r="AJ134" s="4">
        <f t="shared" si="245"/>
        <v>-2.4809245434794791E-3</v>
      </c>
      <c r="AK134" s="4">
        <f t="shared" si="246"/>
        <v>-2.6448402985975727E-3</v>
      </c>
      <c r="AL134" s="4">
        <f t="shared" si="247"/>
        <v>-2.2444313504130509E-3</v>
      </c>
      <c r="AM134" s="4">
        <f t="shared" si="248"/>
        <v>2.0933312067550613E-3</v>
      </c>
      <c r="AN134" s="4">
        <f t="shared" si="249"/>
        <v>3.922680199149764E-3</v>
      </c>
      <c r="AO134" s="4">
        <f t="shared" si="250"/>
        <v>-7.2292607299720424E-4</v>
      </c>
      <c r="AP134" s="4">
        <f t="shared" si="251"/>
        <v>3.9298324215912284E-3</v>
      </c>
      <c r="AQ134" s="4">
        <f t="shared" si="252"/>
        <v>2.0662610352328858E-3</v>
      </c>
      <c r="AR134" s="4">
        <f t="shared" si="253"/>
        <v>2.9553634538399542E-3</v>
      </c>
      <c r="AS134" s="4">
        <f t="shared" si="254"/>
        <v>3.3524125439134411E-3</v>
      </c>
      <c r="AT134" s="4">
        <f t="shared" si="255"/>
        <v>-1.140644524443013E-3</v>
      </c>
      <c r="AU134" s="4">
        <f t="shared" si="256"/>
        <v>5.1143855616244127E-3</v>
      </c>
      <c r="AV134" s="4">
        <f t="shared" si="432"/>
        <v>-1.428419365287481E-4</v>
      </c>
      <c r="AW134" s="4">
        <f t="shared" si="432"/>
        <v>2.8421466598231304E-3</v>
      </c>
      <c r="AY134" s="2">
        <f t="shared" si="308"/>
        <v>0.26501627354792057</v>
      </c>
      <c r="AZ134" s="2">
        <f t="shared" si="359"/>
        <v>0.23884382971302362</v>
      </c>
      <c r="BA134" s="2">
        <f t="shared" si="360"/>
        <v>0.22863650966103791</v>
      </c>
      <c r="BB134" s="2">
        <f t="shared" si="361"/>
        <v>0.22943597805849483</v>
      </c>
      <c r="BC134" s="2">
        <f t="shared" si="362"/>
        <v>0.22658457359549444</v>
      </c>
      <c r="BD134" s="2">
        <f t="shared" si="363"/>
        <v>0.23652840468472966</v>
      </c>
      <c r="BE134" s="2">
        <f t="shared" si="364"/>
        <v>0.23552328632669478</v>
      </c>
      <c r="BF134" s="2">
        <f t="shared" si="365"/>
        <v>0.23990448579446488</v>
      </c>
      <c r="BG134" s="2">
        <f t="shared" si="366"/>
        <v>0.24177485128511358</v>
      </c>
      <c r="BH134" s="2">
        <f t="shared" si="367"/>
        <v>0.24452986767639248</v>
      </c>
      <c r="BI134" s="2">
        <f t="shared" si="368"/>
        <v>0.25580518079701198</v>
      </c>
      <c r="BJ134" s="2">
        <f t="shared" si="369"/>
        <v>0.26292199331097565</v>
      </c>
      <c r="BK134" s="2">
        <f t="shared" si="370"/>
        <v>0.24821475319736364</v>
      </c>
      <c r="BL134" s="2">
        <f t="shared" si="371"/>
        <v>0.23986207368735477</v>
      </c>
      <c r="BM134" s="2">
        <f t="shared" si="372"/>
        <v>0.25126591083983169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0.56690896969696947</v>
      </c>
      <c r="DL134" s="2">
        <f t="shared" si="433"/>
        <v>0.33812551689051695</v>
      </c>
      <c r="DM134" s="2">
        <f t="shared" si="433"/>
        <v>0.31577223836891077</v>
      </c>
      <c r="DN134" s="2">
        <f t="shared" si="433"/>
        <v>0.34263341871921182</v>
      </c>
      <c r="DO134" s="2">
        <f t="shared" si="433"/>
        <v>0.38952371307692313</v>
      </c>
      <c r="DP134" s="2">
        <f t="shared" si="433"/>
        <v>0.37799731055900626</v>
      </c>
      <c r="DQ134" s="2">
        <f t="shared" si="433"/>
        <v>0.35094233596837948</v>
      </c>
      <c r="DR134" s="2">
        <f t="shared" si="433"/>
        <v>0.36187671076923067</v>
      </c>
      <c r="DS134" s="2">
        <f t="shared" si="433"/>
        <v>0.38409132000000001</v>
      </c>
      <c r="DT134" s="2">
        <f t="shared" si="433"/>
        <v>0.36345754863654867</v>
      </c>
      <c r="DU134" s="2">
        <f t="shared" si="433"/>
        <v>0.37322304479050794</v>
      </c>
      <c r="DV134" s="2">
        <f t="shared" si="433"/>
        <v>0.35777107571375594</v>
      </c>
      <c r="DW134" s="2">
        <f t="shared" si="433"/>
        <v>0.32414196247682608</v>
      </c>
      <c r="DX134" s="2">
        <f t="shared" si="433"/>
        <v>0.31656892580213902</v>
      </c>
      <c r="DY134" s="2">
        <f t="shared" si="433"/>
        <v>0.37529286185383248</v>
      </c>
      <c r="EA134" s="2">
        <f t="shared" si="228"/>
        <v>0.26494932763754042</v>
      </c>
      <c r="EB134" s="2">
        <f t="shared" si="290"/>
        <v>0.23876618377650147</v>
      </c>
      <c r="EC134" s="2">
        <f t="shared" si="291"/>
        <v>0.22854718967322216</v>
      </c>
      <c r="ED134" s="2">
        <f t="shared" si="292"/>
        <v>0.22933749471254591</v>
      </c>
      <c r="EE134" s="2">
        <f t="shared" si="293"/>
        <v>0.22645748672704558</v>
      </c>
      <c r="EF134" s="2">
        <f t="shared" si="294"/>
        <v>0.2365347535430091</v>
      </c>
      <c r="EG134" s="2">
        <f t="shared" si="295"/>
        <v>0.23548898417671585</v>
      </c>
      <c r="EH134" s="2">
        <f t="shared" si="296"/>
        <v>0.23976224733253437</v>
      </c>
      <c r="EI134" s="2">
        <f t="shared" si="297"/>
        <v>0.24167725546786928</v>
      </c>
      <c r="EJ134" s="2">
        <f t="shared" si="298"/>
        <v>0.24452000669605622</v>
      </c>
      <c r="EK134" s="2">
        <f t="shared" si="299"/>
        <v>0.2556452007738465</v>
      </c>
      <c r="EL134" s="2">
        <f t="shared" si="300"/>
        <v>0.26283823584385407</v>
      </c>
      <c r="EM134" s="2">
        <f t="shared" si="301"/>
        <v>0.24815247066427015</v>
      </c>
      <c r="EN134" s="2">
        <f t="shared" si="302"/>
        <v>0.23976411069014292</v>
      </c>
      <c r="EO134" s="2">
        <f t="shared" si="303"/>
        <v>0.25103732723452682</v>
      </c>
      <c r="EQ134" s="2">
        <f t="shared" si="304"/>
        <v>0.2653511519787492</v>
      </c>
      <c r="ER134" s="2">
        <f t="shared" si="434"/>
        <v>0.23917973328315195</v>
      </c>
      <c r="ES134" s="2">
        <f t="shared" si="434"/>
        <v>0.22924721766187511</v>
      </c>
      <c r="ET134" s="2">
        <f t="shared" si="434"/>
        <v>0.22972426890834702</v>
      </c>
      <c r="EU134" s="2">
        <f t="shared" si="434"/>
        <v>0.22736491040599052</v>
      </c>
      <c r="EV134" s="2">
        <f t="shared" si="434"/>
        <v>0.23530352835703996</v>
      </c>
      <c r="EW134" s="2">
        <f t="shared" si="434"/>
        <v>0.23518216935284048</v>
      </c>
      <c r="EX134" s="2">
        <f t="shared" si="434"/>
        <v>0.24107543525557107</v>
      </c>
      <c r="EY134" s="2">
        <f t="shared" si="434"/>
        <v>0.24199217238296353</v>
      </c>
      <c r="EZ134" s="2">
        <f t="shared" si="434"/>
        <v>0.24341520998719593</v>
      </c>
      <c r="FA134" s="2">
        <f t="shared" si="434"/>
        <v>0.25721617363712623</v>
      </c>
      <c r="FB134" s="2">
        <f t="shared" si="434"/>
        <v>0.26286448285263214</v>
      </c>
      <c r="FC134" s="2">
        <f t="shared" si="434"/>
        <v>0.24809010586863686</v>
      </c>
      <c r="FD134" s="2">
        <f t="shared" si="434"/>
        <v>0.24019887011503926</v>
      </c>
      <c r="FE134" s="2">
        <f t="shared" si="434"/>
        <v>0.24951503915316864</v>
      </c>
      <c r="FG134" s="2">
        <f t="shared" si="306"/>
        <v>0.99983415997414271</v>
      </c>
      <c r="FH134" s="2">
        <f t="shared" si="435"/>
        <v>0.99932094424033402</v>
      </c>
      <c r="FI134" s="2">
        <f t="shared" si="435"/>
        <v>0.99926046910331512</v>
      </c>
      <c r="FJ134" s="2">
        <f t="shared" si="435"/>
        <v>0.9992345746507163</v>
      </c>
      <c r="FK134" s="2">
        <f t="shared" si="435"/>
        <v>0.99948243802373138</v>
      </c>
      <c r="FL134" s="2">
        <f t="shared" si="435"/>
        <v>0.99957738091613668</v>
      </c>
      <c r="FM134" s="2">
        <f t="shared" si="435"/>
        <v>0.9995751585649717</v>
      </c>
      <c r="FN134" s="2">
        <f t="shared" si="435"/>
        <v>0.99944149229893553</v>
      </c>
      <c r="FO134" s="2">
        <f t="shared" si="435"/>
        <v>0.99943394266656582</v>
      </c>
      <c r="FP134" s="2">
        <f t="shared" si="435"/>
        <v>0.99937823467563491</v>
      </c>
      <c r="FQ134" s="2">
        <f t="shared" si="435"/>
        <v>0.9991699956821648</v>
      </c>
      <c r="FR134" s="2">
        <f t="shared" si="435"/>
        <v>0.99912790120029971</v>
      </c>
      <c r="FS134" s="2">
        <f t="shared" si="435"/>
        <v>0.99915649789733119</v>
      </c>
      <c r="FT134" s="2">
        <f t="shared" si="435"/>
        <v>0.99884195838066503</v>
      </c>
      <c r="FU134" s="2">
        <f t="shared" si="435"/>
        <v>0.998015934396699</v>
      </c>
      <c r="FW134" s="2">
        <f t="shared" si="324"/>
        <v>4.1980820481028018E-2</v>
      </c>
      <c r="FX134" s="2">
        <f t="shared" si="376"/>
        <v>2.4605056784879047E-2</v>
      </c>
      <c r="FY134" s="2">
        <f t="shared" si="377"/>
        <v>3.5447681725089851E-2</v>
      </c>
      <c r="FZ134" s="2">
        <f t="shared" si="378"/>
        <v>3.0415094572965679E-2</v>
      </c>
      <c r="GA134" s="2">
        <f t="shared" si="379"/>
        <v>4.7045267901981491E-2</v>
      </c>
      <c r="GB134" s="2">
        <f t="shared" si="380"/>
        <v>5.371367908987059E-2</v>
      </c>
      <c r="GC134" s="2">
        <f t="shared" si="381"/>
        <v>4.8065531804498608E-2</v>
      </c>
      <c r="GD134" s="2">
        <f t="shared" si="382"/>
        <v>5.6379283110187153E-2</v>
      </c>
      <c r="GE134" s="2">
        <f t="shared" si="383"/>
        <v>5.3923085162457016E-2</v>
      </c>
      <c r="GF134" s="2">
        <f t="shared" si="384"/>
        <v>5.8010906887737149E-2</v>
      </c>
      <c r="GG134" s="2">
        <f t="shared" si="385"/>
        <v>3.9714183744475801E-2</v>
      </c>
      <c r="GH134" s="2">
        <f t="shared" si="386"/>
        <v>3.6829012671250619E-2</v>
      </c>
      <c r="GI134" s="2">
        <f t="shared" si="387"/>
        <v>2.9099157829470389E-2</v>
      </c>
      <c r="GJ134" s="2">
        <f t="shared" si="388"/>
        <v>2.0746703188744223E-2</v>
      </c>
      <c r="GK134" s="2">
        <f t="shared" si="389"/>
        <v>1.1789836084826241E-2</v>
      </c>
      <c r="GM134" s="82">
        <f t="shared" si="325"/>
        <v>1.9121296065501844E-16</v>
      </c>
      <c r="GN134" s="82">
        <f t="shared" si="390"/>
        <v>2.4257142790992946E-159</v>
      </c>
      <c r="GO134" s="82">
        <f t="shared" si="391"/>
        <v>8.4921090173043968E-164</v>
      </c>
      <c r="GP134" s="82">
        <f t="shared" si="392"/>
        <v>2.0801466109934916E-150</v>
      </c>
      <c r="GQ134" s="82">
        <f t="shared" si="393"/>
        <v>1.4205017408212985E-186</v>
      </c>
      <c r="GR134" s="82">
        <f t="shared" si="394"/>
        <v>5.8799008530704446E-213</v>
      </c>
      <c r="GS134" s="82">
        <f t="shared" si="395"/>
        <v>0</v>
      </c>
      <c r="GT134" s="82">
        <f t="shared" si="396"/>
        <v>1.6495886788195342E-239</v>
      </c>
      <c r="GU134" s="82">
        <f t="shared" si="397"/>
        <v>2.8795061685180748E-262</v>
      </c>
      <c r="GV134" s="82">
        <f t="shared" si="398"/>
        <v>2.1136691387694949E-264</v>
      </c>
      <c r="GW134" s="82">
        <f t="shared" si="399"/>
        <v>7.3621752113510209E-293</v>
      </c>
      <c r="GX134" s="82">
        <f t="shared" si="400"/>
        <v>2.3549586027916207E-208</v>
      </c>
      <c r="GY134" s="82">
        <f t="shared" si="401"/>
        <v>6.6893991036861154E-170</v>
      </c>
      <c r="GZ134" s="82">
        <f t="shared" si="402"/>
        <v>1.3174470688178552E-153</v>
      </c>
      <c r="HA134" s="82">
        <f t="shared" si="403"/>
        <v>3.325881978899964E-104</v>
      </c>
      <c r="HC134" s="82">
        <f t="shared" si="326"/>
        <v>7.7853073390011023E-11</v>
      </c>
      <c r="HD134" s="82">
        <f t="shared" si="404"/>
        <v>3.581734251323474E-56</v>
      </c>
      <c r="HE134" s="82">
        <f t="shared" si="405"/>
        <v>6.7259600371902094E-79</v>
      </c>
      <c r="HF134" s="82">
        <f t="shared" si="406"/>
        <v>1.0451355054568128E-76</v>
      </c>
      <c r="HG134" s="82">
        <f t="shared" si="407"/>
        <v>4.4275558701399069E-95</v>
      </c>
      <c r="HH134" s="82">
        <f t="shared" si="408"/>
        <v>3.0142573276961668E-106</v>
      </c>
      <c r="HI134" s="82">
        <f t="shared" si="409"/>
        <v>9.753622994491023E-123</v>
      </c>
      <c r="HJ134" s="82">
        <f t="shared" si="410"/>
        <v>2.6231465805202321E-132</v>
      </c>
      <c r="HK134" s="82">
        <f t="shared" si="411"/>
        <v>7.8364922060348E-128</v>
      </c>
      <c r="HL134" s="82">
        <f t="shared" si="412"/>
        <v>8.9635695987829893E-100</v>
      </c>
      <c r="HM134" s="82">
        <f t="shared" si="413"/>
        <v>8.7311558807799765E-123</v>
      </c>
      <c r="HN134" s="82">
        <f t="shared" si="414"/>
        <v>1.3540653340087824E-105</v>
      </c>
      <c r="HO134" s="82">
        <f t="shared" si="415"/>
        <v>8.4807404853699808E-70</v>
      </c>
      <c r="HP134" s="82">
        <f t="shared" si="416"/>
        <v>3.9408481787109657E-49</v>
      </c>
      <c r="HQ134" s="82">
        <f t="shared" si="417"/>
        <v>1.2644283094275188E-49</v>
      </c>
      <c r="HS134" s="82">
        <f t="shared" si="327"/>
        <v>0.51263985930569866</v>
      </c>
      <c r="HT134" s="82">
        <f t="shared" si="418"/>
        <v>0.12371397317593966</v>
      </c>
      <c r="HU134" s="82">
        <f t="shared" si="419"/>
        <v>0.23861640885684385</v>
      </c>
      <c r="HV134" s="82">
        <f t="shared" si="420"/>
        <v>0.22338600513117426</v>
      </c>
      <c r="HW134" s="82">
        <f t="shared" si="421"/>
        <v>0.47334779124604059</v>
      </c>
      <c r="HX134" s="82">
        <f t="shared" si="422"/>
        <v>0.521458481243118</v>
      </c>
      <c r="HY134" s="82">
        <f t="shared" si="423"/>
        <v>0.48226007708170032</v>
      </c>
      <c r="HZ134" s="82">
        <f t="shared" si="424"/>
        <v>0.50430176438841834</v>
      </c>
      <c r="IA134" s="82">
        <f t="shared" si="425"/>
        <v>0.49992664284409039</v>
      </c>
      <c r="IB134" s="82">
        <f t="shared" si="426"/>
        <v>0.4990671194129177</v>
      </c>
      <c r="IC134" s="82">
        <f t="shared" si="427"/>
        <v>0.35468673406574097</v>
      </c>
      <c r="ID134" s="82">
        <f t="shared" si="428"/>
        <v>0.27222085595195689</v>
      </c>
      <c r="IE134" s="82">
        <f t="shared" si="429"/>
        <v>0.10764561834074216</v>
      </c>
      <c r="IF134" s="82">
        <f t="shared" si="430"/>
        <v>8.9522272713230058E-2</v>
      </c>
      <c r="IG134" s="82">
        <f t="shared" si="431"/>
        <v>4.8434634414769889E-2</v>
      </c>
      <c r="II134" s="82">
        <f t="shared" si="328"/>
        <v>3.1751588070302131E-14</v>
      </c>
      <c r="IJ134" s="82">
        <f t="shared" si="329"/>
        <v>9.2653198620295393E-27</v>
      </c>
      <c r="IK134" s="82">
        <f t="shared" si="330"/>
        <v>9.6701346898269179E-25</v>
      </c>
      <c r="IL134" s="82">
        <f t="shared" si="331"/>
        <v>5.4920267490198593E-29</v>
      </c>
      <c r="IM134" s="82">
        <f t="shared" si="332"/>
        <v>3.2556126892060215E-26</v>
      </c>
      <c r="IN134" s="82">
        <f t="shared" si="333"/>
        <v>5.506938052600094E-24</v>
      </c>
      <c r="IO134" s="82">
        <f t="shared" si="334"/>
        <v>7.4869642143621838E-23</v>
      </c>
      <c r="IP134" s="82">
        <f t="shared" si="335"/>
        <v>6.4969582783829209E-24</v>
      </c>
      <c r="IQ134" s="82">
        <f t="shared" si="336"/>
        <v>1.1468060362708503E-22</v>
      </c>
      <c r="IR134" s="82">
        <f t="shared" si="337"/>
        <v>2.0172293533915464E-26</v>
      </c>
      <c r="IS134" s="82">
        <f t="shared" si="338"/>
        <v>5.469584575717104E-36</v>
      </c>
      <c r="IT134" s="82">
        <f t="shared" si="339"/>
        <v>8.0682323742217709E-27</v>
      </c>
      <c r="IU134" s="82">
        <f t="shared" si="340"/>
        <v>3.6406597689420463E-37</v>
      </c>
      <c r="IV134" s="82">
        <f t="shared" si="341"/>
        <v>1.6405556681173013E-16</v>
      </c>
      <c r="IW134" s="82">
        <f t="shared" si="342"/>
        <v>1.6554920266431739E-10</v>
      </c>
      <c r="IY134" s="82">
        <f t="shared" si="343"/>
        <v>0.5126398593835837</v>
      </c>
      <c r="IZ134" s="82">
        <f t="shared" si="344"/>
        <v>0.12371397317593966</v>
      </c>
      <c r="JA134" s="82">
        <f t="shared" si="345"/>
        <v>0.23861640885684385</v>
      </c>
      <c r="JB134" s="82">
        <f t="shared" si="346"/>
        <v>0.22338600513117426</v>
      </c>
      <c r="JC134" s="82">
        <f t="shared" si="347"/>
        <v>0.47334779124604059</v>
      </c>
      <c r="JD134" s="82">
        <f t="shared" si="348"/>
        <v>0.521458481243118</v>
      </c>
      <c r="JE134" s="82">
        <f t="shared" si="349"/>
        <v>0.48226007708170032</v>
      </c>
      <c r="JF134" s="82">
        <f t="shared" si="350"/>
        <v>0.50430176438841834</v>
      </c>
      <c r="JG134" s="82">
        <f t="shared" si="351"/>
        <v>0.49992664284409039</v>
      </c>
      <c r="JH134" s="82">
        <f t="shared" si="352"/>
        <v>0.4990671194129177</v>
      </c>
      <c r="JI134" s="82">
        <f t="shared" si="353"/>
        <v>0.35468673406574097</v>
      </c>
      <c r="JJ134" s="82">
        <f t="shared" si="354"/>
        <v>0.27222085595195689</v>
      </c>
      <c r="JK134" s="82">
        <f t="shared" si="355"/>
        <v>0.10764561834074216</v>
      </c>
      <c r="JL134" s="82">
        <f t="shared" si="356"/>
        <v>8.9522272713230225E-2</v>
      </c>
      <c r="JM134" s="82">
        <f t="shared" si="357"/>
        <v>4.8434634580319089E-2</v>
      </c>
    </row>
    <row r="135" spans="2:273" x14ac:dyDescent="0.25">
      <c r="B135" s="2">
        <v>108</v>
      </c>
      <c r="C135" s="37">
        <v>0.26148900000000003</v>
      </c>
      <c r="D135" s="37">
        <v>0.242451</v>
      </c>
      <c r="E135" s="37">
        <v>0.23430799999999999</v>
      </c>
      <c r="F135" s="37">
        <v>0.23350899999999999</v>
      </c>
      <c r="G135" s="37">
        <v>0.23855100000000001</v>
      </c>
      <c r="H135" s="37">
        <v>0.25401600000000002</v>
      </c>
      <c r="I135" s="37">
        <v>0.25389299999999998</v>
      </c>
      <c r="J135" s="37">
        <v>0.25068600000000002</v>
      </c>
      <c r="K135" s="37">
        <v>0.26336199999999999</v>
      </c>
      <c r="L135" s="37">
        <v>0.263741</v>
      </c>
      <c r="M135" s="37">
        <v>0.27728599999999998</v>
      </c>
      <c r="N135" s="37">
        <v>0.28379300000000002</v>
      </c>
      <c r="O135" s="37">
        <v>0.26704099999999997</v>
      </c>
      <c r="P135" s="37">
        <v>0.25847500000000001</v>
      </c>
      <c r="Q135" s="37">
        <v>0.29031000000000001</v>
      </c>
      <c r="S135" s="4">
        <f t="shared" si="229"/>
        <v>0.26473708750153957</v>
      </c>
      <c r="T135" s="4">
        <f t="shared" si="230"/>
        <v>0.24077459663069492</v>
      </c>
      <c r="U135" s="4">
        <f t="shared" si="231"/>
        <v>0.23354319937121412</v>
      </c>
      <c r="V135" s="4">
        <f t="shared" si="232"/>
        <v>0.23590223739758748</v>
      </c>
      <c r="W135" s="4">
        <f t="shared" si="233"/>
        <v>0.23946110919245769</v>
      </c>
      <c r="X135" s="4">
        <f t="shared" si="234"/>
        <v>0.25066339748040994</v>
      </c>
      <c r="Y135" s="4">
        <f t="shared" si="235"/>
        <v>0.24962797506839249</v>
      </c>
      <c r="Z135" s="4">
        <f t="shared" si="236"/>
        <v>0.2512494311871209</v>
      </c>
      <c r="AA135" s="4">
        <f t="shared" si="237"/>
        <v>0.25835519515089961</v>
      </c>
      <c r="AB135" s="4">
        <f t="shared" si="238"/>
        <v>0.26067532503222529</v>
      </c>
      <c r="AC135" s="4">
        <f t="shared" si="239"/>
        <v>0.27012432324146285</v>
      </c>
      <c r="AD135" s="4">
        <f t="shared" si="240"/>
        <v>0.28472483731137832</v>
      </c>
      <c r="AE135" s="4">
        <f t="shared" si="241"/>
        <v>0.26140855663691642</v>
      </c>
      <c r="AF135" s="4">
        <f t="shared" si="242"/>
        <v>0.26048809838286741</v>
      </c>
      <c r="AG135" s="4">
        <f t="shared" si="243"/>
        <v>0.28787650107281393</v>
      </c>
      <c r="AI135" s="4">
        <f t="shared" si="244"/>
        <v>-3.2480875015395427E-3</v>
      </c>
      <c r="AJ135" s="4">
        <f t="shared" si="245"/>
        <v>1.6764033693050795E-3</v>
      </c>
      <c r="AK135" s="4">
        <f t="shared" si="246"/>
        <v>7.6480062878586663E-4</v>
      </c>
      <c r="AL135" s="4">
        <f t="shared" si="247"/>
        <v>-2.3932373975874832E-3</v>
      </c>
      <c r="AM135" s="4">
        <f t="shared" si="248"/>
        <v>-9.1010919245768096E-4</v>
      </c>
      <c r="AN135" s="4">
        <f t="shared" si="249"/>
        <v>3.3526025195900755E-3</v>
      </c>
      <c r="AO135" s="4">
        <f t="shared" si="250"/>
        <v>4.2650249316074917E-3</v>
      </c>
      <c r="AP135" s="4">
        <f t="shared" si="251"/>
        <v>-5.6343118712087747E-4</v>
      </c>
      <c r="AQ135" s="4">
        <f t="shared" si="252"/>
        <v>5.0068048491003769E-3</v>
      </c>
      <c r="AR135" s="4">
        <f t="shared" si="253"/>
        <v>3.0656749677747119E-3</v>
      </c>
      <c r="AS135" s="4">
        <f t="shared" si="254"/>
        <v>7.1616767585371277E-3</v>
      </c>
      <c r="AT135" s="4">
        <f t="shared" si="255"/>
        <v>-9.3183731137830295E-4</v>
      </c>
      <c r="AU135" s="4">
        <f t="shared" si="256"/>
        <v>5.6324433630835502E-3</v>
      </c>
      <c r="AV135" s="4">
        <f t="shared" si="432"/>
        <v>-2.0130983828673954E-3</v>
      </c>
      <c r="AW135" s="4">
        <f t="shared" si="432"/>
        <v>2.4334989271860841E-3</v>
      </c>
      <c r="AY135" s="2">
        <f t="shared" si="308"/>
        <v>0.26473708750153591</v>
      </c>
      <c r="AZ135" s="2">
        <f t="shared" si="359"/>
        <v>0.23860653484849279</v>
      </c>
      <c r="BA135" s="2">
        <f t="shared" si="360"/>
        <v>0.22832383928377623</v>
      </c>
      <c r="BB135" s="2">
        <f t="shared" si="361"/>
        <v>0.2291258718605988</v>
      </c>
      <c r="BC135" s="2">
        <f t="shared" si="362"/>
        <v>0.22624776765159976</v>
      </c>
      <c r="BD135" s="2">
        <f t="shared" si="363"/>
        <v>0.23630596021916622</v>
      </c>
      <c r="BE135" s="2">
        <f t="shared" si="364"/>
        <v>0.23526517807591965</v>
      </c>
      <c r="BF135" s="2">
        <f t="shared" si="365"/>
        <v>0.23949722093179776</v>
      </c>
      <c r="BG135" s="2">
        <f t="shared" si="366"/>
        <v>0.24139037349029371</v>
      </c>
      <c r="BH135" s="2">
        <f t="shared" si="367"/>
        <v>0.24420988383550013</v>
      </c>
      <c r="BI135" s="2">
        <f t="shared" si="368"/>
        <v>0.25518444365102327</v>
      </c>
      <c r="BJ135" s="2">
        <f t="shared" si="369"/>
        <v>0.26251903727032927</v>
      </c>
      <c r="BK135" s="2">
        <f t="shared" si="370"/>
        <v>0.24782145805606709</v>
      </c>
      <c r="BL135" s="2">
        <f t="shared" si="371"/>
        <v>0.23950350538686854</v>
      </c>
      <c r="BM135" s="2">
        <f t="shared" si="372"/>
        <v>0.25093308240126111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0.56955792424242402</v>
      </c>
      <c r="DL135" s="2">
        <f t="shared" si="433"/>
        <v>0.33887184350834354</v>
      </c>
      <c r="DM135" s="2">
        <f t="shared" si="433"/>
        <v>0.3163563226600985</v>
      </c>
      <c r="DN135" s="2">
        <f t="shared" si="433"/>
        <v>0.34348536945812813</v>
      </c>
      <c r="DO135" s="2">
        <f t="shared" si="433"/>
        <v>0.39079955384615395</v>
      </c>
      <c r="DP135" s="2">
        <f t="shared" si="433"/>
        <v>0.37914002315076234</v>
      </c>
      <c r="DQ135" s="2">
        <f t="shared" si="433"/>
        <v>0.35174915513833999</v>
      </c>
      <c r="DR135" s="2">
        <f t="shared" si="433"/>
        <v>0.3626548123076922</v>
      </c>
      <c r="DS135" s="2">
        <f t="shared" si="433"/>
        <v>0.38517176376068379</v>
      </c>
      <c r="DT135" s="2">
        <f t="shared" si="433"/>
        <v>0.36438703398453398</v>
      </c>
      <c r="DU135" s="2">
        <f t="shared" si="433"/>
        <v>0.37420291842788284</v>
      </c>
      <c r="DV135" s="2">
        <f t="shared" si="433"/>
        <v>0.35854291509084157</v>
      </c>
      <c r="DW135" s="2">
        <f t="shared" si="433"/>
        <v>0.32463403522432333</v>
      </c>
      <c r="DX135" s="2">
        <f t="shared" si="433"/>
        <v>0.31707070320855613</v>
      </c>
      <c r="DY135" s="2">
        <f t="shared" si="433"/>
        <v>0.37638351893939392</v>
      </c>
      <c r="EA135" s="2">
        <f t="shared" si="228"/>
        <v>0.26466931974110031</v>
      </c>
      <c r="EB135" s="2">
        <f t="shared" si="290"/>
        <v>0.23853186214989719</v>
      </c>
      <c r="EC135" s="2">
        <f t="shared" si="291"/>
        <v>0.22823461519479549</v>
      </c>
      <c r="ED135" s="2">
        <f t="shared" si="292"/>
        <v>0.22903176259317937</v>
      </c>
      <c r="EE135" s="2">
        <f t="shared" si="293"/>
        <v>0.22612005680043717</v>
      </c>
      <c r="EF135" s="2">
        <f t="shared" si="294"/>
        <v>0.23632798995633961</v>
      </c>
      <c r="EG135" s="2">
        <f t="shared" si="295"/>
        <v>0.23523707338094113</v>
      </c>
      <c r="EH135" s="2">
        <f t="shared" si="296"/>
        <v>0.23934871283186265</v>
      </c>
      <c r="EI135" s="2">
        <f t="shared" si="297"/>
        <v>0.24129634030439689</v>
      </c>
      <c r="EJ135" s="2">
        <f t="shared" si="298"/>
        <v>0.24421568947932801</v>
      </c>
      <c r="EK135" s="2">
        <f t="shared" si="299"/>
        <v>0.25502181435878929</v>
      </c>
      <c r="EL135" s="2">
        <f t="shared" si="300"/>
        <v>0.26244132051037189</v>
      </c>
      <c r="EM135" s="2">
        <f t="shared" si="301"/>
        <v>0.24776440550307852</v>
      </c>
      <c r="EN135" s="2">
        <f t="shared" si="302"/>
        <v>0.2394108671462386</v>
      </c>
      <c r="EO135" s="2">
        <f t="shared" si="303"/>
        <v>0.25072835621115291</v>
      </c>
      <c r="EQ135" s="2">
        <f t="shared" si="304"/>
        <v>0.26514163190863393</v>
      </c>
      <c r="ER135" s="2">
        <f t="shared" si="434"/>
        <v>0.23899732022547854</v>
      </c>
      <c r="ES135" s="2">
        <f t="shared" si="434"/>
        <v>0.2290035717125937</v>
      </c>
      <c r="ET135" s="2">
        <f t="shared" si="434"/>
        <v>0.22945900252310955</v>
      </c>
      <c r="EU135" s="2">
        <f t="shared" si="434"/>
        <v>0.22709325904534763</v>
      </c>
      <c r="EV135" s="2">
        <f t="shared" si="434"/>
        <v>0.2350125208895657</v>
      </c>
      <c r="EW135" s="2">
        <f t="shared" si="434"/>
        <v>0.23491223706597869</v>
      </c>
      <c r="EX135" s="2">
        <f t="shared" si="434"/>
        <v>0.24074252076449237</v>
      </c>
      <c r="EY135" s="2">
        <f t="shared" si="434"/>
        <v>0.24163217694233019</v>
      </c>
      <c r="EZ135" s="2">
        <f t="shared" si="434"/>
        <v>0.24304653468342524</v>
      </c>
      <c r="FA135" s="2">
        <f t="shared" si="434"/>
        <v>0.25669093895104766</v>
      </c>
      <c r="FB135" s="2">
        <f t="shared" si="434"/>
        <v>0.26247301067747575</v>
      </c>
      <c r="FC135" s="2">
        <f t="shared" si="434"/>
        <v>0.24769883292408962</v>
      </c>
      <c r="FD135" s="2">
        <f t="shared" si="434"/>
        <v>0.23987819659165466</v>
      </c>
      <c r="FE135" s="2">
        <f t="shared" si="434"/>
        <v>0.24897153195433455</v>
      </c>
      <c r="FG135" s="2">
        <f t="shared" si="306"/>
        <v>0.99984874989175865</v>
      </c>
      <c r="FH135" s="2">
        <f t="shared" si="435"/>
        <v>0.99938065678118115</v>
      </c>
      <c r="FI135" s="2">
        <f t="shared" si="435"/>
        <v>0.99932549591572994</v>
      </c>
      <c r="FJ135" s="2">
        <f t="shared" si="435"/>
        <v>0.99930187676674032</v>
      </c>
      <c r="FK135" s="2">
        <f t="shared" si="435"/>
        <v>0.99952795637081138</v>
      </c>
      <c r="FL135" s="2">
        <f t="shared" si="435"/>
        <v>0.99961455248138564</v>
      </c>
      <c r="FM135" s="2">
        <f t="shared" si="435"/>
        <v>0.99961252552189217</v>
      </c>
      <c r="FN135" s="2">
        <f t="shared" si="435"/>
        <v>0.99949060988999894</v>
      </c>
      <c r="FO135" s="2">
        <f t="shared" si="435"/>
        <v>0.99948372386209217</v>
      </c>
      <c r="FP135" s="2">
        <f t="shared" si="435"/>
        <v>0.99943291226006203</v>
      </c>
      <c r="FQ135" s="2">
        <f t="shared" si="435"/>
        <v>0.99924297177860388</v>
      </c>
      <c r="FR135" s="2">
        <f t="shared" si="435"/>
        <v>0.99920457540458574</v>
      </c>
      <c r="FS135" s="2">
        <f t="shared" si="435"/>
        <v>0.99923065983965687</v>
      </c>
      <c r="FT135" s="2">
        <f t="shared" si="435"/>
        <v>0.99894374586360968</v>
      </c>
      <c r="FU135" s="2">
        <f t="shared" si="435"/>
        <v>0.99819019471474535</v>
      </c>
      <c r="FW135" s="2">
        <f t="shared" si="324"/>
        <v>4.5845369845630708E-2</v>
      </c>
      <c r="FX135" s="2">
        <f t="shared" si="376"/>
        <v>2.6915016028458309E-2</v>
      </c>
      <c r="FY135" s="2">
        <f t="shared" si="377"/>
        <v>3.8735138714791569E-2</v>
      </c>
      <c r="FZ135" s="2">
        <f t="shared" si="378"/>
        <v>3.3251913834404151E-2</v>
      </c>
      <c r="GA135" s="2">
        <f t="shared" si="379"/>
        <v>5.1351036216313269E-2</v>
      </c>
      <c r="GB135" s="2">
        <f t="shared" si="380"/>
        <v>5.8592241310154211E-2</v>
      </c>
      <c r="GC135" s="2">
        <f t="shared" si="381"/>
        <v>5.2459538262126654E-2</v>
      </c>
      <c r="GD135" s="2">
        <f t="shared" si="382"/>
        <v>6.1484219133141414E-2</v>
      </c>
      <c r="GE135" s="2">
        <f t="shared" si="383"/>
        <v>5.8819484546132089E-2</v>
      </c>
      <c r="GF135" s="2">
        <f t="shared" si="384"/>
        <v>6.3253677141652975E-2</v>
      </c>
      <c r="GG135" s="2">
        <f t="shared" si="385"/>
        <v>4.3379525610238265E-2</v>
      </c>
      <c r="GH135" s="2">
        <f t="shared" si="386"/>
        <v>4.0239231474688733E-2</v>
      </c>
      <c r="GI135" s="2">
        <f t="shared" si="387"/>
        <v>3.1817267200251811E-2</v>
      </c>
      <c r="GJ135" s="2">
        <f t="shared" si="388"/>
        <v>2.2702865530513355E-2</v>
      </c>
      <c r="GK135" s="2">
        <f t="shared" si="389"/>
        <v>1.2912610597711002E-2</v>
      </c>
      <c r="GM135" s="82">
        <f t="shared" si="325"/>
        <v>6.4739766624246766E-17</v>
      </c>
      <c r="GN135" s="82">
        <f t="shared" si="390"/>
        <v>2.2541157682200073E-165</v>
      </c>
      <c r="GO135" s="82">
        <f t="shared" si="391"/>
        <v>7.911537170764513E-170</v>
      </c>
      <c r="GP135" s="82">
        <f t="shared" si="392"/>
        <v>9.1218073089806117E-156</v>
      </c>
      <c r="GQ135" s="82">
        <f t="shared" si="393"/>
        <v>1.0694233472001056E-192</v>
      </c>
      <c r="GR135" s="82">
        <f t="shared" si="394"/>
        <v>8.6249665355998735E-220</v>
      </c>
      <c r="GS135" s="82">
        <f t="shared" si="395"/>
        <v>0</v>
      </c>
      <c r="GT135" s="82">
        <f t="shared" si="396"/>
        <v>1.3441184850809883E-247</v>
      </c>
      <c r="GU135" s="82">
        <f t="shared" si="397"/>
        <v>2.91778535207006E-271</v>
      </c>
      <c r="GV135" s="82">
        <f t="shared" si="398"/>
        <v>1.569098495545415E-273</v>
      </c>
      <c r="GW135" s="82">
        <f t="shared" si="399"/>
        <v>3.1326909969860463E-303</v>
      </c>
      <c r="GX135" s="82">
        <f t="shared" si="400"/>
        <v>7.3604145914472278E-216</v>
      </c>
      <c r="GY135" s="82">
        <f t="shared" si="401"/>
        <v>3.459039599213323E-176</v>
      </c>
      <c r="GZ135" s="82">
        <f t="shared" si="402"/>
        <v>2.4217214496585242E-159</v>
      </c>
      <c r="HA135" s="82">
        <f t="shared" si="403"/>
        <v>3.79007470428521E-108</v>
      </c>
      <c r="HC135" s="82">
        <f t="shared" si="326"/>
        <v>2.3942702399142045E-11</v>
      </c>
      <c r="HD135" s="82">
        <f t="shared" si="404"/>
        <v>4.6142658182154105E-60</v>
      </c>
      <c r="HE135" s="82">
        <f t="shared" si="405"/>
        <v>3.5231798354132241E-84</v>
      </c>
      <c r="HF135" s="82">
        <f t="shared" si="406"/>
        <v>1.5053022087021977E-81</v>
      </c>
      <c r="HG135" s="82">
        <f t="shared" si="407"/>
        <v>2.6874052391845838E-100</v>
      </c>
      <c r="HH135" s="82">
        <f t="shared" si="408"/>
        <v>7.4999374232083237E-112</v>
      </c>
      <c r="HI135" s="82">
        <f t="shared" si="409"/>
        <v>1.5834789688729936E-129</v>
      </c>
      <c r="HJ135" s="82">
        <f t="shared" si="410"/>
        <v>9.518603783918224E-140</v>
      </c>
      <c r="HK135" s="82">
        <f t="shared" si="411"/>
        <v>4.086490176625458E-135</v>
      </c>
      <c r="HL135" s="82">
        <f t="shared" si="412"/>
        <v>1.9152201296374707E-105</v>
      </c>
      <c r="HM135" s="82">
        <f t="shared" si="413"/>
        <v>4.1627197694045699E-130</v>
      </c>
      <c r="HN135" s="82">
        <f t="shared" si="414"/>
        <v>3.3851852953967396E-112</v>
      </c>
      <c r="HO135" s="82">
        <f t="shared" si="415"/>
        <v>2.1634024182873593E-74</v>
      </c>
      <c r="HP135" s="82">
        <f t="shared" si="416"/>
        <v>1.8846841695692621E-52</v>
      </c>
      <c r="HQ135" s="82">
        <f t="shared" si="417"/>
        <v>3.5421804483480131E-53</v>
      </c>
      <c r="HS135" s="82">
        <f t="shared" si="327"/>
        <v>0.522841052382226</v>
      </c>
      <c r="HT135" s="82">
        <f t="shared" si="418"/>
        <v>0.16198422509117169</v>
      </c>
      <c r="HU135" s="82">
        <f t="shared" si="419"/>
        <v>0.29764352470241934</v>
      </c>
      <c r="HV135" s="82">
        <f t="shared" si="420"/>
        <v>0.28323722346550034</v>
      </c>
      <c r="HW135" s="82">
        <f t="shared" si="421"/>
        <v>0.51217569952037889</v>
      </c>
      <c r="HX135" s="82">
        <f t="shared" si="422"/>
        <v>0.51544647116775111</v>
      </c>
      <c r="HY135" s="82">
        <f t="shared" si="423"/>
        <v>0.51504889472126303</v>
      </c>
      <c r="HZ135" s="82">
        <f t="shared" si="424"/>
        <v>0.52298012736709121</v>
      </c>
      <c r="IA135" s="82">
        <f t="shared" si="425"/>
        <v>0.52206243184776291</v>
      </c>
      <c r="IB135" s="82">
        <f t="shared" si="426"/>
        <v>0.5226578890905933</v>
      </c>
      <c r="IC135" s="82">
        <f t="shared" si="427"/>
        <v>0.4301839474218272</v>
      </c>
      <c r="ID135" s="82">
        <f t="shared" si="428"/>
        <v>0.3370630697933566</v>
      </c>
      <c r="IE135" s="82">
        <f t="shared" si="429"/>
        <v>0.1521405782592769</v>
      </c>
      <c r="IF135" s="82">
        <f t="shared" si="430"/>
        <v>0.11577200932387866</v>
      </c>
      <c r="IG135" s="82">
        <f t="shared" si="431"/>
        <v>6.4645857294287692E-2</v>
      </c>
      <c r="II135" s="82">
        <f t="shared" si="328"/>
        <v>1.7394561981216021E-13</v>
      </c>
      <c r="IJ135" s="82">
        <f t="shared" si="329"/>
        <v>1.6165859052880612E-25</v>
      </c>
      <c r="IK135" s="82">
        <f t="shared" si="330"/>
        <v>1.805609231070221E-23</v>
      </c>
      <c r="IL135" s="82">
        <f t="shared" si="331"/>
        <v>1.4948759685849413E-27</v>
      </c>
      <c r="IM135" s="82">
        <f t="shared" si="332"/>
        <v>9.8776736400584075E-25</v>
      </c>
      <c r="IN135" s="82">
        <f t="shared" si="333"/>
        <v>1.4267921896905192E-22</v>
      </c>
      <c r="IO135" s="82">
        <f t="shared" si="334"/>
        <v>1.4622279499636906E-21</v>
      </c>
      <c r="IP135" s="82">
        <f t="shared" si="335"/>
        <v>1.7655481053601148E-22</v>
      </c>
      <c r="IQ135" s="82">
        <f t="shared" si="336"/>
        <v>2.4678360169990084E-21</v>
      </c>
      <c r="IR135" s="82">
        <f t="shared" si="337"/>
        <v>8.237402428480495E-25</v>
      </c>
      <c r="IS135" s="82">
        <f t="shared" si="338"/>
        <v>4.9183794085641427E-34</v>
      </c>
      <c r="IT135" s="82">
        <f t="shared" si="339"/>
        <v>2.0316669451697143E-25</v>
      </c>
      <c r="IU135" s="82">
        <f t="shared" si="340"/>
        <v>2.5041469463034991E-35</v>
      </c>
      <c r="IV135" s="82">
        <f t="shared" si="341"/>
        <v>8.363199488551419E-16</v>
      </c>
      <c r="IW135" s="82">
        <f t="shared" si="342"/>
        <v>3.9142247136291134E-10</v>
      </c>
      <c r="IY135" s="82">
        <f t="shared" si="343"/>
        <v>0.52284105240634271</v>
      </c>
      <c r="IZ135" s="82">
        <f t="shared" si="344"/>
        <v>0.16198422509117169</v>
      </c>
      <c r="JA135" s="82">
        <f t="shared" si="345"/>
        <v>0.29764352470241934</v>
      </c>
      <c r="JB135" s="82">
        <f t="shared" si="346"/>
        <v>0.28323722346550034</v>
      </c>
      <c r="JC135" s="82">
        <f t="shared" si="347"/>
        <v>0.51217569952037889</v>
      </c>
      <c r="JD135" s="82">
        <f t="shared" si="348"/>
        <v>0.51544647116775111</v>
      </c>
      <c r="JE135" s="82">
        <f t="shared" si="349"/>
        <v>0.51504889472126303</v>
      </c>
      <c r="JF135" s="82">
        <f t="shared" si="350"/>
        <v>0.52298012736709121</v>
      </c>
      <c r="JG135" s="82">
        <f t="shared" si="351"/>
        <v>0.52206243184776291</v>
      </c>
      <c r="JH135" s="82">
        <f t="shared" si="352"/>
        <v>0.5226578890905933</v>
      </c>
      <c r="JI135" s="82">
        <f t="shared" si="353"/>
        <v>0.4301839474218272</v>
      </c>
      <c r="JJ135" s="82">
        <f t="shared" si="354"/>
        <v>0.3370630697933566</v>
      </c>
      <c r="JK135" s="82">
        <f t="shared" si="355"/>
        <v>0.1521405782592769</v>
      </c>
      <c r="JL135" s="82">
        <f t="shared" si="356"/>
        <v>0.11577200932387949</v>
      </c>
      <c r="JM135" s="82">
        <f t="shared" si="357"/>
        <v>6.464585768571017E-2</v>
      </c>
    </row>
    <row r="136" spans="2:273" x14ac:dyDescent="0.25">
      <c r="B136" s="2">
        <v>109</v>
      </c>
      <c r="C136" s="37">
        <v>0.261957</v>
      </c>
      <c r="D136" s="37">
        <v>0.24290200000000001</v>
      </c>
      <c r="E136" s="37">
        <v>0.23227500000000001</v>
      </c>
      <c r="F136" s="37">
        <v>0.23685800000000001</v>
      </c>
      <c r="G136" s="37">
        <v>0.242784</v>
      </c>
      <c r="H136" s="37">
        <v>0.25026399999999999</v>
      </c>
      <c r="I136" s="37">
        <v>0.25180599999999997</v>
      </c>
      <c r="J136" s="37">
        <v>0.25297599999999998</v>
      </c>
      <c r="K136" s="37">
        <v>0.25402999999999998</v>
      </c>
      <c r="L136" s="37">
        <v>0.26369300000000001</v>
      </c>
      <c r="M136" s="37">
        <v>0.26879799999999998</v>
      </c>
      <c r="N136" s="37">
        <v>0.28865299999999999</v>
      </c>
      <c r="O136" s="37">
        <v>0.26239800000000002</v>
      </c>
      <c r="P136" s="37">
        <v>0.26331700000000002</v>
      </c>
      <c r="Q136" s="37">
        <v>0.30127300000000001</v>
      </c>
      <c r="S136" s="4">
        <f t="shared" si="229"/>
        <v>0.26445893885808275</v>
      </c>
      <c r="T136" s="4">
        <f t="shared" si="230"/>
        <v>0.24096450321147625</v>
      </c>
      <c r="U136" s="4">
        <f t="shared" si="231"/>
        <v>0.23381317387791539</v>
      </c>
      <c r="V136" s="4">
        <f t="shared" si="232"/>
        <v>0.23644334266615863</v>
      </c>
      <c r="W136" s="4">
        <f t="shared" si="233"/>
        <v>0.23781869122247298</v>
      </c>
      <c r="X136" s="4">
        <f t="shared" si="234"/>
        <v>0.24764621039639556</v>
      </c>
      <c r="Y136" s="4">
        <f t="shared" si="235"/>
        <v>0.24796041355529383</v>
      </c>
      <c r="Z136" s="4">
        <f t="shared" si="236"/>
        <v>0.24908999737445656</v>
      </c>
      <c r="AA136" s="4">
        <f t="shared" si="237"/>
        <v>0.25574631493747352</v>
      </c>
      <c r="AB136" s="4">
        <f t="shared" si="238"/>
        <v>0.25780104134831938</v>
      </c>
      <c r="AC136" s="4">
        <f t="shared" si="239"/>
        <v>0.26962835831798776</v>
      </c>
      <c r="AD136" s="4">
        <f t="shared" si="240"/>
        <v>0.28626568234955851</v>
      </c>
      <c r="AE136" s="4">
        <f t="shared" si="241"/>
        <v>0.26449218358715465</v>
      </c>
      <c r="AF136" s="4">
        <f t="shared" si="242"/>
        <v>0.2644949161996481</v>
      </c>
      <c r="AG136" s="4">
        <f t="shared" si="243"/>
        <v>0.29683911814700664</v>
      </c>
      <c r="AI136" s="4">
        <f t="shared" si="244"/>
        <v>-2.5019388580827528E-3</v>
      </c>
      <c r="AJ136" s="4">
        <f t="shared" si="245"/>
        <v>1.9374967885237571E-3</v>
      </c>
      <c r="AK136" s="4">
        <f t="shared" si="246"/>
        <v>-1.5381738779153831E-3</v>
      </c>
      <c r="AL136" s="4">
        <f t="shared" si="247"/>
        <v>4.1465733384138392E-4</v>
      </c>
      <c r="AM136" s="4">
        <f t="shared" si="248"/>
        <v>4.9653087775270166E-3</v>
      </c>
      <c r="AN136" s="4">
        <f t="shared" si="249"/>
        <v>2.6177896036044257E-3</v>
      </c>
      <c r="AO136" s="4">
        <f t="shared" si="250"/>
        <v>3.845586444706145E-3</v>
      </c>
      <c r="AP136" s="4">
        <f t="shared" si="251"/>
        <v>3.8860026255434221E-3</v>
      </c>
      <c r="AQ136" s="4">
        <f t="shared" si="252"/>
        <v>-1.7163149374735398E-3</v>
      </c>
      <c r="AR136" s="4">
        <f t="shared" si="253"/>
        <v>5.8919586516806288E-3</v>
      </c>
      <c r="AS136" s="4">
        <f t="shared" si="254"/>
        <v>-8.3035831798777826E-4</v>
      </c>
      <c r="AT136" s="4">
        <f t="shared" si="255"/>
        <v>2.3873176504414784E-3</v>
      </c>
      <c r="AU136" s="4">
        <f t="shared" si="256"/>
        <v>-2.0941835871546299E-3</v>
      </c>
      <c r="AV136" s="4">
        <f t="shared" si="432"/>
        <v>-1.1779161996480769E-3</v>
      </c>
      <c r="AW136" s="4">
        <f t="shared" si="432"/>
        <v>4.433881852993371E-3</v>
      </c>
      <c r="AY136" s="2">
        <f t="shared" si="308"/>
        <v>0.26445893885807709</v>
      </c>
      <c r="AZ136" s="2">
        <f t="shared" si="359"/>
        <v>0.23837000320868909</v>
      </c>
      <c r="BA136" s="2">
        <f t="shared" si="360"/>
        <v>0.22801225841711248</v>
      </c>
      <c r="BB136" s="2">
        <f t="shared" si="361"/>
        <v>0.22881664225306653</v>
      </c>
      <c r="BC136" s="2">
        <f t="shared" si="362"/>
        <v>0.22591243208678735</v>
      </c>
      <c r="BD136" s="2">
        <f t="shared" si="363"/>
        <v>0.23608248627391193</v>
      </c>
      <c r="BE136" s="2">
        <f t="shared" si="364"/>
        <v>0.23500708916063484</v>
      </c>
      <c r="BF136" s="2">
        <f t="shared" si="365"/>
        <v>0.23909183278603335</v>
      </c>
      <c r="BG136" s="2">
        <f t="shared" si="366"/>
        <v>0.24100673890364749</v>
      </c>
      <c r="BH136" s="2">
        <f t="shared" si="367"/>
        <v>0.24388913200381437</v>
      </c>
      <c r="BI136" s="2">
        <f t="shared" si="368"/>
        <v>0.25456553482647643</v>
      </c>
      <c r="BJ136" s="2">
        <f t="shared" si="369"/>
        <v>0.26211660555454835</v>
      </c>
      <c r="BK136" s="2">
        <f t="shared" si="370"/>
        <v>0.24742850469932565</v>
      </c>
      <c r="BL136" s="2">
        <f t="shared" si="371"/>
        <v>0.2391456820880388</v>
      </c>
      <c r="BM136" s="2">
        <f t="shared" si="372"/>
        <v>0.2506009710137227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0.57220687878787857</v>
      </c>
      <c r="DL136" s="2">
        <f t="shared" si="433"/>
        <v>0.33961817012617013</v>
      </c>
      <c r="DM136" s="2">
        <f t="shared" si="433"/>
        <v>0.31694040695128622</v>
      </c>
      <c r="DN136" s="2">
        <f t="shared" si="433"/>
        <v>0.34433732019704438</v>
      </c>
      <c r="DO136" s="2">
        <f t="shared" si="433"/>
        <v>0.39207539461538465</v>
      </c>
      <c r="DP136" s="2">
        <f t="shared" si="433"/>
        <v>0.38028273574251836</v>
      </c>
      <c r="DQ136" s="2">
        <f t="shared" si="433"/>
        <v>0.35255597430830043</v>
      </c>
      <c r="DR136" s="2">
        <f t="shared" si="433"/>
        <v>0.36343291384615373</v>
      </c>
      <c r="DS136" s="2">
        <f t="shared" si="433"/>
        <v>0.38625220752136757</v>
      </c>
      <c r="DT136" s="2">
        <f t="shared" si="433"/>
        <v>0.36531651933251935</v>
      </c>
      <c r="DU136" s="2">
        <f t="shared" si="433"/>
        <v>0.37518279206525768</v>
      </c>
      <c r="DV136" s="2">
        <f t="shared" si="433"/>
        <v>0.35931475446792727</v>
      </c>
      <c r="DW136" s="2">
        <f t="shared" si="433"/>
        <v>0.32512610797182057</v>
      </c>
      <c r="DX136" s="2">
        <f t="shared" si="433"/>
        <v>0.31757248061497323</v>
      </c>
      <c r="DY136" s="2">
        <f t="shared" si="433"/>
        <v>0.37747417602495548</v>
      </c>
      <c r="EA136" s="2">
        <f t="shared" si="228"/>
        <v>0.26438931184466019</v>
      </c>
      <c r="EB136" s="2">
        <f t="shared" si="290"/>
        <v>0.23829754052329294</v>
      </c>
      <c r="EC136" s="2">
        <f t="shared" si="291"/>
        <v>0.22792204071636879</v>
      </c>
      <c r="ED136" s="2">
        <f t="shared" si="292"/>
        <v>0.22872603047381285</v>
      </c>
      <c r="EE136" s="2">
        <f t="shared" si="293"/>
        <v>0.22578262687382883</v>
      </c>
      <c r="EF136" s="2">
        <f t="shared" si="294"/>
        <v>0.23612122636967015</v>
      </c>
      <c r="EG136" s="2">
        <f t="shared" si="295"/>
        <v>0.23498516258516641</v>
      </c>
      <c r="EH136" s="2">
        <f t="shared" si="296"/>
        <v>0.23893517833119096</v>
      </c>
      <c r="EI136" s="2">
        <f t="shared" si="297"/>
        <v>0.24091542514092451</v>
      </c>
      <c r="EJ136" s="2">
        <f t="shared" si="298"/>
        <v>0.24391137226259979</v>
      </c>
      <c r="EK136" s="2">
        <f t="shared" si="299"/>
        <v>0.25439842794373208</v>
      </c>
      <c r="EL136" s="2">
        <f t="shared" si="300"/>
        <v>0.26204440517688971</v>
      </c>
      <c r="EM136" s="2">
        <f t="shared" si="301"/>
        <v>0.24737634034188688</v>
      </c>
      <c r="EN136" s="2">
        <f t="shared" si="302"/>
        <v>0.23905762360233432</v>
      </c>
      <c r="EO136" s="2">
        <f t="shared" si="303"/>
        <v>0.25041938518777901</v>
      </c>
      <c r="EQ136" s="2">
        <f t="shared" si="304"/>
        <v>0.26493211183851867</v>
      </c>
      <c r="ER136" s="2">
        <f t="shared" si="434"/>
        <v>0.23881490716780515</v>
      </c>
      <c r="ES136" s="2">
        <f t="shared" si="434"/>
        <v>0.22875992576331228</v>
      </c>
      <c r="ET136" s="2">
        <f t="shared" si="434"/>
        <v>0.22919373613787206</v>
      </c>
      <c r="EU136" s="2">
        <f t="shared" si="434"/>
        <v>0.22682160768470475</v>
      </c>
      <c r="EV136" s="2">
        <f t="shared" si="434"/>
        <v>0.23472151342209144</v>
      </c>
      <c r="EW136" s="2">
        <f t="shared" si="434"/>
        <v>0.23464230477911688</v>
      </c>
      <c r="EX136" s="2">
        <f t="shared" si="434"/>
        <v>0.24040960627341371</v>
      </c>
      <c r="EY136" s="2">
        <f t="shared" si="434"/>
        <v>0.24127218150169688</v>
      </c>
      <c r="EZ136" s="2">
        <f t="shared" si="434"/>
        <v>0.24267785937965458</v>
      </c>
      <c r="FA136" s="2">
        <f t="shared" si="434"/>
        <v>0.2561657042649691</v>
      </c>
      <c r="FB136" s="2">
        <f t="shared" si="434"/>
        <v>0.26208153850231936</v>
      </c>
      <c r="FC136" s="2">
        <f t="shared" si="434"/>
        <v>0.24730755997954235</v>
      </c>
      <c r="FD136" s="2">
        <f t="shared" si="434"/>
        <v>0.23955752306827005</v>
      </c>
      <c r="FE136" s="2">
        <f t="shared" si="434"/>
        <v>0.24842802475550049</v>
      </c>
      <c r="FG136" s="2">
        <f t="shared" si="306"/>
        <v>0.99986205642602599</v>
      </c>
      <c r="FH136" s="2">
        <f t="shared" si="435"/>
        <v>0.99943512148782432</v>
      </c>
      <c r="FI136" s="2">
        <f t="shared" si="435"/>
        <v>0.99938480845292299</v>
      </c>
      <c r="FJ136" s="2">
        <f t="shared" si="435"/>
        <v>0.99936326493115923</v>
      </c>
      <c r="FK136" s="2">
        <f t="shared" si="435"/>
        <v>0.99956947321172029</v>
      </c>
      <c r="FL136" s="2">
        <f t="shared" si="435"/>
        <v>0.99964845576232653</v>
      </c>
      <c r="FM136" s="2">
        <f t="shared" si="435"/>
        <v>0.99964660702756947</v>
      </c>
      <c r="FN136" s="2">
        <f t="shared" si="435"/>
        <v>0.99953540987491341</v>
      </c>
      <c r="FO136" s="2">
        <f t="shared" si="435"/>
        <v>0.99952912917601766</v>
      </c>
      <c r="FP136" s="2">
        <f t="shared" si="435"/>
        <v>0.99948278402648827</v>
      </c>
      <c r="FQ136" s="2">
        <f t="shared" si="435"/>
        <v>0.99930953606439388</v>
      </c>
      <c r="FR136" s="2">
        <f t="shared" si="435"/>
        <v>0.99927451337119499</v>
      </c>
      <c r="FS136" s="2">
        <f t="shared" si="435"/>
        <v>0.99929830593442137</v>
      </c>
      <c r="FT136" s="2">
        <f t="shared" si="435"/>
        <v>0.99903659524070465</v>
      </c>
      <c r="FU136" s="2">
        <f t="shared" si="435"/>
        <v>0.99834917508000209</v>
      </c>
      <c r="FW136" s="2">
        <f t="shared" si="324"/>
        <v>5.0047086234527603E-2</v>
      </c>
      <c r="FX136" s="2">
        <f t="shared" si="376"/>
        <v>2.9435293239114084E-2</v>
      </c>
      <c r="FY136" s="2">
        <f t="shared" si="377"/>
        <v>4.2314103146596935E-2</v>
      </c>
      <c r="FZ136" s="2">
        <f t="shared" si="378"/>
        <v>3.6343405776708068E-2</v>
      </c>
      <c r="GA136" s="2">
        <f t="shared" si="379"/>
        <v>5.6027715949379144E-2</v>
      </c>
      <c r="GB136" s="2">
        <f t="shared" si="380"/>
        <v>6.3883986946912746E-2</v>
      </c>
      <c r="GC136" s="2">
        <f t="shared" si="381"/>
        <v>5.7231081839922066E-2</v>
      </c>
      <c r="GD136" s="2">
        <f t="shared" si="382"/>
        <v>6.7018559196265509E-2</v>
      </c>
      <c r="GE136" s="2">
        <f t="shared" si="383"/>
        <v>6.4130355514936468E-2</v>
      </c>
      <c r="GF136" s="2">
        <f t="shared" si="384"/>
        <v>6.8935591425280843E-2</v>
      </c>
      <c r="GG136" s="2">
        <f t="shared" si="385"/>
        <v>4.7366466877528331E-2</v>
      </c>
      <c r="GH136" s="2">
        <f t="shared" si="386"/>
        <v>4.3950813720403777E-2</v>
      </c>
      <c r="GI136" s="2">
        <f t="shared" si="387"/>
        <v>3.4780175994553235E-2</v>
      </c>
      <c r="GJ136" s="2">
        <f t="shared" si="388"/>
        <v>2.4838791855615848E-2</v>
      </c>
      <c r="GK136" s="2">
        <f t="shared" si="389"/>
        <v>1.4140779599219788E-2</v>
      </c>
      <c r="GM136" s="82">
        <f t="shared" si="325"/>
        <v>2.1563371697857459E-17</v>
      </c>
      <c r="GN136" s="82">
        <f t="shared" si="390"/>
        <v>1.6141031441581213E-171</v>
      </c>
      <c r="GO136" s="82">
        <f t="shared" si="391"/>
        <v>5.7202398402419268E-176</v>
      </c>
      <c r="GP136" s="82">
        <f t="shared" si="392"/>
        <v>3.2159224717328997E-161</v>
      </c>
      <c r="GQ136" s="82">
        <f t="shared" si="393"/>
        <v>6.3991937543110802E-199</v>
      </c>
      <c r="GR136" s="82">
        <f t="shared" si="394"/>
        <v>9.8488382443600221E-227</v>
      </c>
      <c r="GS136" s="82">
        <f t="shared" si="395"/>
        <v>0</v>
      </c>
      <c r="GT136" s="82">
        <f t="shared" si="396"/>
        <v>8.0208377857599342E-256</v>
      </c>
      <c r="GU136" s="82">
        <f t="shared" si="397"/>
        <v>2.0804977146594309E-280</v>
      </c>
      <c r="GV136" s="82">
        <f t="shared" si="398"/>
        <v>8.1342242412740248E-283</v>
      </c>
      <c r="GW136" s="82">
        <f t="shared" si="399"/>
        <v>0</v>
      </c>
      <c r="GX136" s="82">
        <f t="shared" si="400"/>
        <v>1.6903566169075792E-223</v>
      </c>
      <c r="GY136" s="82">
        <f t="shared" si="401"/>
        <v>1.3716469071074211E-182</v>
      </c>
      <c r="GZ136" s="82">
        <f t="shared" si="402"/>
        <v>3.4857530286341931E-165</v>
      </c>
      <c r="HA136" s="82">
        <f t="shared" si="403"/>
        <v>3.6399388697693219E-112</v>
      </c>
      <c r="HC136" s="82">
        <f t="shared" si="326"/>
        <v>7.1453967183192527E-12</v>
      </c>
      <c r="HD136" s="82">
        <f t="shared" si="404"/>
        <v>4.371866338818279E-64</v>
      </c>
      <c r="HE136" s="82">
        <f t="shared" si="405"/>
        <v>1.2357359657658989E-89</v>
      </c>
      <c r="HF136" s="82">
        <f t="shared" si="406"/>
        <v>1.5315652701372585E-86</v>
      </c>
      <c r="HG136" s="82">
        <f t="shared" si="407"/>
        <v>1.1776102858220739E-105</v>
      </c>
      <c r="HH136" s="82">
        <f t="shared" si="408"/>
        <v>1.333103427542388E-117</v>
      </c>
      <c r="HI136" s="82">
        <f t="shared" si="409"/>
        <v>1.678799226387066E-136</v>
      </c>
      <c r="HJ136" s="82">
        <f t="shared" si="410"/>
        <v>2.1499124644490797E-147</v>
      </c>
      <c r="HK136" s="82">
        <f t="shared" si="411"/>
        <v>1.3316621792169453E-142</v>
      </c>
      <c r="HL136" s="82">
        <f t="shared" si="412"/>
        <v>2.8373008771945038E-111</v>
      </c>
      <c r="HM136" s="82">
        <f t="shared" si="413"/>
        <v>1.2106283756654509E-137</v>
      </c>
      <c r="HN136" s="82">
        <f t="shared" si="414"/>
        <v>5.3026698903885873E-119</v>
      </c>
      <c r="HO136" s="82">
        <f t="shared" si="415"/>
        <v>3.9128781790340973E-79</v>
      </c>
      <c r="HP136" s="82">
        <f t="shared" si="416"/>
        <v>6.9715955079192118E-56</v>
      </c>
      <c r="HQ136" s="82">
        <f t="shared" si="417"/>
        <v>7.4213614552649083E-57</v>
      </c>
      <c r="HS136" s="82">
        <f t="shared" si="327"/>
        <v>0.51782384283585214</v>
      </c>
      <c r="HT136" s="82">
        <f t="shared" si="418"/>
        <v>0.2074461371354534</v>
      </c>
      <c r="HU136" s="82">
        <f t="shared" si="419"/>
        <v>0.35972366001147443</v>
      </c>
      <c r="HV136" s="82">
        <f t="shared" si="420"/>
        <v>0.34736892588606522</v>
      </c>
      <c r="HW136" s="82">
        <f t="shared" si="421"/>
        <v>0.52261694450780294</v>
      </c>
      <c r="HX136" s="82">
        <f t="shared" si="422"/>
        <v>0.47752749642518566</v>
      </c>
      <c r="HY136" s="82">
        <f t="shared" si="423"/>
        <v>0.52225612038764568</v>
      </c>
      <c r="HZ136" s="82">
        <f t="shared" si="424"/>
        <v>0.50874818440647862</v>
      </c>
      <c r="IA136" s="82">
        <f t="shared" si="425"/>
        <v>0.51458640343657924</v>
      </c>
      <c r="IB136" s="82">
        <f t="shared" si="426"/>
        <v>0.50918246715147319</v>
      </c>
      <c r="IC136" s="82">
        <f t="shared" si="427"/>
        <v>0.49017201111630243</v>
      </c>
      <c r="ID136" s="82">
        <f t="shared" si="428"/>
        <v>0.40195377981540192</v>
      </c>
      <c r="IE136" s="82">
        <f t="shared" si="429"/>
        <v>0.20784008840850546</v>
      </c>
      <c r="IF136" s="82">
        <f t="shared" si="430"/>
        <v>0.14771790043185903</v>
      </c>
      <c r="IG136" s="82">
        <f t="shared" si="431"/>
        <v>8.5081342900197476E-2</v>
      </c>
      <c r="II136" s="82">
        <f t="shared" si="328"/>
        <v>9.072363972612968E-13</v>
      </c>
      <c r="IJ136" s="82">
        <f t="shared" si="329"/>
        <v>2.6266964297128399E-24</v>
      </c>
      <c r="IK136" s="82">
        <f t="shared" si="330"/>
        <v>3.1085067063834866E-22</v>
      </c>
      <c r="IL136" s="82">
        <f t="shared" si="331"/>
        <v>3.7274227833420915E-26</v>
      </c>
      <c r="IM136" s="82">
        <f t="shared" si="332"/>
        <v>2.7003643152370253E-23</v>
      </c>
      <c r="IN136" s="82">
        <f t="shared" si="333"/>
        <v>3.3311709633368838E-21</v>
      </c>
      <c r="IO136" s="82">
        <f t="shared" si="334"/>
        <v>2.6068674718921977E-20</v>
      </c>
      <c r="IP136" s="82">
        <f t="shared" si="335"/>
        <v>4.3085108803907289E-21</v>
      </c>
      <c r="IQ136" s="82">
        <f t="shared" si="336"/>
        <v>4.8138880701730803E-20</v>
      </c>
      <c r="IR136" s="82">
        <f t="shared" si="337"/>
        <v>2.9761831555312292E-23</v>
      </c>
      <c r="IS136" s="82">
        <f t="shared" si="338"/>
        <v>3.8824694282486469E-32</v>
      </c>
      <c r="IT136" s="82">
        <f t="shared" si="339"/>
        <v>4.6722054132044821E-24</v>
      </c>
      <c r="IU136" s="82">
        <f t="shared" si="340"/>
        <v>1.5411872514159203E-33</v>
      </c>
      <c r="IV136" s="82">
        <f t="shared" si="341"/>
        <v>4.1032392639483807E-15</v>
      </c>
      <c r="IW136" s="82">
        <f t="shared" si="342"/>
        <v>9.0962987229627606E-10</v>
      </c>
      <c r="IY136" s="82">
        <f t="shared" si="343"/>
        <v>0.51782384284390481</v>
      </c>
      <c r="IZ136" s="82">
        <f t="shared" si="344"/>
        <v>0.2074461371354534</v>
      </c>
      <c r="JA136" s="82">
        <f t="shared" si="345"/>
        <v>0.35972366001147443</v>
      </c>
      <c r="JB136" s="82">
        <f t="shared" si="346"/>
        <v>0.34736892588606522</v>
      </c>
      <c r="JC136" s="82">
        <f t="shared" si="347"/>
        <v>0.52261694450780294</v>
      </c>
      <c r="JD136" s="82">
        <f t="shared" si="348"/>
        <v>0.47752749642518566</v>
      </c>
      <c r="JE136" s="82">
        <f t="shared" si="349"/>
        <v>0.52225612038764568</v>
      </c>
      <c r="JF136" s="82">
        <f t="shared" si="350"/>
        <v>0.50874818440647862</v>
      </c>
      <c r="JG136" s="82">
        <f t="shared" si="351"/>
        <v>0.51458640343657924</v>
      </c>
      <c r="JH136" s="82">
        <f t="shared" si="352"/>
        <v>0.50918246715147319</v>
      </c>
      <c r="JI136" s="82">
        <f t="shared" si="353"/>
        <v>0.49017201111630243</v>
      </c>
      <c r="JJ136" s="82">
        <f t="shared" si="354"/>
        <v>0.40195377981540192</v>
      </c>
      <c r="JK136" s="82">
        <f t="shared" si="355"/>
        <v>0.20784008840850546</v>
      </c>
      <c r="JL136" s="82">
        <f t="shared" si="356"/>
        <v>0.14771790043186314</v>
      </c>
      <c r="JM136" s="82">
        <f t="shared" si="357"/>
        <v>8.5081343809827348E-2</v>
      </c>
    </row>
    <row r="137" spans="2:273" x14ac:dyDescent="0.25">
      <c r="B137" s="2">
        <v>110</v>
      </c>
      <c r="C137" s="37">
        <v>0.263569</v>
      </c>
      <c r="D137" s="37">
        <v>0.24770300000000001</v>
      </c>
      <c r="E137" s="37">
        <v>0.23242699999999999</v>
      </c>
      <c r="F137" s="37">
        <v>0.24198700000000001</v>
      </c>
      <c r="G137" s="37">
        <v>0.23461899999999999</v>
      </c>
      <c r="H137" s="37">
        <v>0.25066100000000002</v>
      </c>
      <c r="I137" s="37">
        <v>0.24484400000000001</v>
      </c>
      <c r="J137" s="37">
        <v>0.24113999999999999</v>
      </c>
      <c r="K137" s="37">
        <v>0.25076700000000002</v>
      </c>
      <c r="L137" s="37">
        <v>0.26129400000000003</v>
      </c>
      <c r="M137" s="37">
        <v>0.26451200000000002</v>
      </c>
      <c r="N137" s="37">
        <v>0.287055</v>
      </c>
      <c r="O137" s="37">
        <v>0.268127</v>
      </c>
      <c r="P137" s="37">
        <v>0.27193499999999998</v>
      </c>
      <c r="Q137" s="37">
        <v>0.31093399999999999</v>
      </c>
      <c r="S137" s="4">
        <f t="shared" si="229"/>
        <v>0.26418189099269423</v>
      </c>
      <c r="T137" s="4">
        <f t="shared" si="230"/>
        <v>0.24115482573252958</v>
      </c>
      <c r="U137" s="4">
        <f t="shared" si="231"/>
        <v>0.23389547293579022</v>
      </c>
      <c r="V137" s="4">
        <f t="shared" si="232"/>
        <v>0.23673541056700528</v>
      </c>
      <c r="W137" s="4">
        <f t="shared" si="233"/>
        <v>0.23555232746266877</v>
      </c>
      <c r="X137" s="4">
        <f t="shared" si="234"/>
        <v>0.24445703390101942</v>
      </c>
      <c r="Y137" s="4">
        <f t="shared" si="235"/>
        <v>0.24570493306656774</v>
      </c>
      <c r="Z137" s="4">
        <f t="shared" si="236"/>
        <v>0.24654704723427306</v>
      </c>
      <c r="AA137" s="4">
        <f t="shared" si="237"/>
        <v>0.25254819127991285</v>
      </c>
      <c r="AB137" s="4">
        <f t="shared" si="238"/>
        <v>0.2543112520093595</v>
      </c>
      <c r="AC137" s="4">
        <f t="shared" si="239"/>
        <v>0.26796864909389856</v>
      </c>
      <c r="AD137" s="4">
        <f t="shared" si="240"/>
        <v>0.28674902292297144</v>
      </c>
      <c r="AE137" s="4">
        <f t="shared" si="241"/>
        <v>0.26756583561794184</v>
      </c>
      <c r="AF137" s="4">
        <f t="shared" si="242"/>
        <v>0.26893032927408478</v>
      </c>
      <c r="AG137" s="4">
        <f t="shared" si="243"/>
        <v>0.3072134888181961</v>
      </c>
      <c r="AI137" s="4">
        <f t="shared" si="244"/>
        <v>-6.1289099269423719E-4</v>
      </c>
      <c r="AJ137" s="4">
        <f t="shared" si="245"/>
        <v>6.5481742674704246E-3</v>
      </c>
      <c r="AK137" s="4">
        <f t="shared" si="246"/>
        <v>-1.4684729357902215E-3</v>
      </c>
      <c r="AL137" s="4">
        <f t="shared" si="247"/>
        <v>5.2515894329947244E-3</v>
      </c>
      <c r="AM137" s="4">
        <f t="shared" si="248"/>
        <v>-9.3332746266877598E-4</v>
      </c>
      <c r="AN137" s="4">
        <f t="shared" si="249"/>
        <v>6.2039660989806067E-3</v>
      </c>
      <c r="AO137" s="4">
        <f t="shared" si="250"/>
        <v>-8.6093306656773172E-4</v>
      </c>
      <c r="AP137" s="4">
        <f t="shared" si="251"/>
        <v>-5.4070472342730713E-3</v>
      </c>
      <c r="AQ137" s="4">
        <f t="shared" si="252"/>
        <v>-1.7811912799128304E-3</v>
      </c>
      <c r="AR137" s="4">
        <f t="shared" si="253"/>
        <v>6.9827479906405254E-3</v>
      </c>
      <c r="AS137" s="4">
        <f t="shared" si="254"/>
        <v>-3.4566490938985339E-3</v>
      </c>
      <c r="AT137" s="4">
        <f t="shared" si="255"/>
        <v>3.0597707702856303E-4</v>
      </c>
      <c r="AU137" s="4">
        <f t="shared" si="256"/>
        <v>5.6116438205816577E-4</v>
      </c>
      <c r="AV137" s="4">
        <f t="shared" si="432"/>
        <v>3.0046707259152039E-3</v>
      </c>
      <c r="AW137" s="4">
        <f t="shared" si="432"/>
        <v>3.7205111818038872E-3</v>
      </c>
      <c r="AY137" s="2">
        <f t="shared" si="308"/>
        <v>0.26418189099266942</v>
      </c>
      <c r="AZ137" s="2">
        <f t="shared" si="359"/>
        <v>0.23813424602718972</v>
      </c>
      <c r="BA137" s="2">
        <f t="shared" si="360"/>
        <v>0.22770181872348699</v>
      </c>
      <c r="BB137" s="2">
        <f t="shared" si="361"/>
        <v>0.22850829072724627</v>
      </c>
      <c r="BC137" s="2">
        <f t="shared" si="362"/>
        <v>0.22557863090742342</v>
      </c>
      <c r="BD137" s="2">
        <f t="shared" si="363"/>
        <v>0.23585780624667446</v>
      </c>
      <c r="BE137" s="2">
        <f t="shared" si="364"/>
        <v>0.23474896529749364</v>
      </c>
      <c r="BF137" s="2">
        <f t="shared" si="365"/>
        <v>0.23868843963930608</v>
      </c>
      <c r="BG137" s="2">
        <f t="shared" si="366"/>
        <v>0.24062394742748489</v>
      </c>
      <c r="BH137" s="2">
        <f t="shared" si="367"/>
        <v>0.24356745405838634</v>
      </c>
      <c r="BI137" s="2">
        <f t="shared" si="368"/>
        <v>0.25394855769513724</v>
      </c>
      <c r="BJ137" s="2">
        <f t="shared" si="369"/>
        <v>0.26171466954331346</v>
      </c>
      <c r="BK137" s="2">
        <f t="shared" si="370"/>
        <v>0.24703586156220095</v>
      </c>
      <c r="BL137" s="2">
        <f t="shared" si="371"/>
        <v>0.23878859040978134</v>
      </c>
      <c r="BM137" s="2">
        <f t="shared" si="372"/>
        <v>0.25026937377622527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0.57485583333333312</v>
      </c>
      <c r="DL137" s="2">
        <f t="shared" si="433"/>
        <v>0.34036449674399677</v>
      </c>
      <c r="DM137" s="2">
        <f t="shared" si="433"/>
        <v>0.31752449124247395</v>
      </c>
      <c r="DN137" s="2">
        <f t="shared" si="433"/>
        <v>0.34518927093596063</v>
      </c>
      <c r="DO137" s="2">
        <f t="shared" si="433"/>
        <v>0.39335123538461547</v>
      </c>
      <c r="DP137" s="2">
        <f t="shared" si="433"/>
        <v>0.38142544833427444</v>
      </c>
      <c r="DQ137" s="2">
        <f t="shared" si="433"/>
        <v>0.35336279347826094</v>
      </c>
      <c r="DR137" s="2">
        <f t="shared" si="433"/>
        <v>0.36421101538461526</v>
      </c>
      <c r="DS137" s="2">
        <f t="shared" si="433"/>
        <v>0.3873326512820513</v>
      </c>
      <c r="DT137" s="2">
        <f t="shared" si="433"/>
        <v>0.36624600468050472</v>
      </c>
      <c r="DU137" s="2">
        <f t="shared" si="433"/>
        <v>0.37616266570263257</v>
      </c>
      <c r="DV137" s="2">
        <f t="shared" si="433"/>
        <v>0.3600865938450129</v>
      </c>
      <c r="DW137" s="2">
        <f t="shared" si="433"/>
        <v>0.32561818071931775</v>
      </c>
      <c r="DX137" s="2">
        <f t="shared" si="433"/>
        <v>0.31807425802139039</v>
      </c>
      <c r="DY137" s="2">
        <f t="shared" si="433"/>
        <v>0.37856483311051692</v>
      </c>
      <c r="EA137" s="2">
        <f t="shared" si="228"/>
        <v>0.26410930394822002</v>
      </c>
      <c r="EB137" s="2">
        <f t="shared" si="290"/>
        <v>0.23806321889668866</v>
      </c>
      <c r="EC137" s="2">
        <f t="shared" si="291"/>
        <v>0.22760946623794212</v>
      </c>
      <c r="ED137" s="2">
        <f t="shared" si="292"/>
        <v>0.22842029835444633</v>
      </c>
      <c r="EE137" s="2">
        <f t="shared" si="293"/>
        <v>0.22544519694722046</v>
      </c>
      <c r="EF137" s="2">
        <f t="shared" si="294"/>
        <v>0.23591446278300066</v>
      </c>
      <c r="EG137" s="2">
        <f t="shared" si="295"/>
        <v>0.23473325178939169</v>
      </c>
      <c r="EH137" s="2">
        <f t="shared" si="296"/>
        <v>0.23852164383051927</v>
      </c>
      <c r="EI137" s="2">
        <f t="shared" si="297"/>
        <v>0.24053450997745213</v>
      </c>
      <c r="EJ137" s="2">
        <f t="shared" si="298"/>
        <v>0.24360705504587155</v>
      </c>
      <c r="EK137" s="2">
        <f t="shared" si="299"/>
        <v>0.25377504152867486</v>
      </c>
      <c r="EL137" s="2">
        <f t="shared" si="300"/>
        <v>0.26164748984340752</v>
      </c>
      <c r="EM137" s="2">
        <f t="shared" si="301"/>
        <v>0.24698827518069524</v>
      </c>
      <c r="EN137" s="2">
        <f t="shared" si="302"/>
        <v>0.23870438005843003</v>
      </c>
      <c r="EO137" s="2">
        <f t="shared" si="303"/>
        <v>0.25011041416440516</v>
      </c>
      <c r="EQ137" s="2">
        <f t="shared" si="304"/>
        <v>0.26472259176840335</v>
      </c>
      <c r="ER137" s="2">
        <f t="shared" si="434"/>
        <v>0.23863249411013177</v>
      </c>
      <c r="ES137" s="2">
        <f t="shared" si="434"/>
        <v>0.22851627981403089</v>
      </c>
      <c r="ET137" s="2">
        <f t="shared" si="434"/>
        <v>0.22892846975263459</v>
      </c>
      <c r="EU137" s="2">
        <f t="shared" si="434"/>
        <v>0.22654995632406186</v>
      </c>
      <c r="EV137" s="2">
        <f t="shared" si="434"/>
        <v>0.23443050595461717</v>
      </c>
      <c r="EW137" s="2">
        <f t="shared" si="434"/>
        <v>0.23437237249225507</v>
      </c>
      <c r="EX137" s="2">
        <f t="shared" si="434"/>
        <v>0.24007669178233504</v>
      </c>
      <c r="EY137" s="2">
        <f t="shared" si="434"/>
        <v>0.24091218606106357</v>
      </c>
      <c r="EZ137" s="2">
        <f t="shared" si="434"/>
        <v>0.24230918407588389</v>
      </c>
      <c r="FA137" s="2">
        <f t="shared" si="434"/>
        <v>0.25564046957889047</v>
      </c>
      <c r="FB137" s="2">
        <f t="shared" si="434"/>
        <v>0.26169006632716296</v>
      </c>
      <c r="FC137" s="2">
        <f t="shared" si="434"/>
        <v>0.2469162870349951</v>
      </c>
      <c r="FD137" s="2">
        <f t="shared" si="434"/>
        <v>0.23923684954488544</v>
      </c>
      <c r="FE137" s="2">
        <f t="shared" si="434"/>
        <v>0.24788451755666641</v>
      </c>
      <c r="FG137" s="2">
        <f t="shared" si="306"/>
        <v>0.99987419243832198</v>
      </c>
      <c r="FH137" s="2">
        <f t="shared" si="435"/>
        <v>0.99948479906684873</v>
      </c>
      <c r="FI137" s="2">
        <f t="shared" si="435"/>
        <v>0.9994389082687849</v>
      </c>
      <c r="FJ137" s="2">
        <f t="shared" si="435"/>
        <v>0.99941925817890331</v>
      </c>
      <c r="FK137" s="2">
        <f t="shared" si="435"/>
        <v>0.99960734002783225</v>
      </c>
      <c r="FL137" s="2">
        <f t="shared" si="435"/>
        <v>0.99967937792722028</v>
      </c>
      <c r="FM137" s="2">
        <f t="shared" si="435"/>
        <v>0.99967769175649657</v>
      </c>
      <c r="FN137" s="2">
        <f t="shared" si="435"/>
        <v>0.99957627144850825</v>
      </c>
      <c r="FO137" s="2">
        <f t="shared" si="435"/>
        <v>0.99957054291152803</v>
      </c>
      <c r="FP137" s="2">
        <f t="shared" si="435"/>
        <v>0.99952827195780936</v>
      </c>
      <c r="FQ137" s="2">
        <f t="shared" si="435"/>
        <v>0.99937025114719535</v>
      </c>
      <c r="FR137" s="2">
        <f t="shared" si="435"/>
        <v>0.99933830609151819</v>
      </c>
      <c r="FS137" s="2">
        <f t="shared" si="435"/>
        <v>0.9993600078922259</v>
      </c>
      <c r="FT137" s="2">
        <f t="shared" si="435"/>
        <v>0.99912128992930682</v>
      </c>
      <c r="FU137" s="2">
        <f t="shared" si="435"/>
        <v>0.99849421105616309</v>
      </c>
      <c r="FW137" s="2">
        <f t="shared" si="324"/>
        <v>5.4611848116511978E-2</v>
      </c>
      <c r="FX137" s="2">
        <f t="shared" si="376"/>
        <v>3.2183759733290296E-2</v>
      </c>
      <c r="FY137" s="2">
        <f t="shared" si="377"/>
        <v>4.6207853088792515E-2</v>
      </c>
      <c r="FZ137" s="2">
        <f t="shared" si="378"/>
        <v>3.9710513199455219E-2</v>
      </c>
      <c r="GA137" s="2">
        <f t="shared" si="379"/>
        <v>6.1102880173162601E-2</v>
      </c>
      <c r="GB137" s="2">
        <f t="shared" si="380"/>
        <v>6.9618312439990671E-2</v>
      </c>
      <c r="GC137" s="2">
        <f t="shared" si="381"/>
        <v>6.2408044146940324E-2</v>
      </c>
      <c r="GD137" s="2">
        <f t="shared" si="382"/>
        <v>7.3012303773478435E-2</v>
      </c>
      <c r="GE137" s="2">
        <f t="shared" si="383"/>
        <v>6.9885144493580673E-2</v>
      </c>
      <c r="GF137" s="2">
        <f t="shared" si="384"/>
        <v>7.5086985799202421E-2</v>
      </c>
      <c r="GG137" s="2">
        <f t="shared" si="385"/>
        <v>5.1700037709939702E-2</v>
      </c>
      <c r="GH137" s="2">
        <f t="shared" si="386"/>
        <v>4.7987627240441838E-2</v>
      </c>
      <c r="GI137" s="2">
        <f t="shared" si="387"/>
        <v>3.8008167142592468E-2</v>
      </c>
      <c r="GJ137" s="2">
        <f t="shared" si="388"/>
        <v>2.7170083250927127E-2</v>
      </c>
      <c r="GK137" s="2">
        <f t="shared" si="389"/>
        <v>1.5483932135955966E-2</v>
      </c>
      <c r="GM137" s="82">
        <f t="shared" si="325"/>
        <v>7.0656364247143079E-18</v>
      </c>
      <c r="GN137" s="82">
        <f t="shared" si="390"/>
        <v>8.9063439744317488E-178</v>
      </c>
      <c r="GO137" s="82">
        <f t="shared" si="391"/>
        <v>3.2097461594705209E-182</v>
      </c>
      <c r="GP137" s="82">
        <f t="shared" si="392"/>
        <v>9.1151422632391269E-167</v>
      </c>
      <c r="GQ137" s="82">
        <f t="shared" si="393"/>
        <v>3.0434418851397613E-205</v>
      </c>
      <c r="GR137" s="82">
        <f t="shared" si="394"/>
        <v>8.7548647169824358E-234</v>
      </c>
      <c r="GS137" s="82">
        <f t="shared" si="395"/>
        <v>0</v>
      </c>
      <c r="GT137" s="82">
        <f t="shared" si="396"/>
        <v>3.5052448362088531E-264</v>
      </c>
      <c r="GU137" s="82">
        <f t="shared" si="397"/>
        <v>1.0438923275197614E-289</v>
      </c>
      <c r="GV137" s="82">
        <f t="shared" si="398"/>
        <v>2.9446298688076353E-292</v>
      </c>
      <c r="GW137" s="82">
        <f t="shared" si="399"/>
        <v>0</v>
      </c>
      <c r="GX137" s="82">
        <f t="shared" si="400"/>
        <v>2.8523762496903649E-231</v>
      </c>
      <c r="GY137" s="82">
        <f t="shared" si="401"/>
        <v>4.1710217407046999E-189</v>
      </c>
      <c r="GZ137" s="82">
        <f t="shared" si="402"/>
        <v>3.9286674457854684E-171</v>
      </c>
      <c r="HA137" s="82">
        <f t="shared" si="403"/>
        <v>2.9460516860339425E-116</v>
      </c>
      <c r="HC137" s="82">
        <f t="shared" si="326"/>
        <v>2.0693072337851648E-12</v>
      </c>
      <c r="HD137" s="82">
        <f t="shared" si="404"/>
        <v>3.0462217269025359E-68</v>
      </c>
      <c r="HE137" s="82">
        <f t="shared" si="405"/>
        <v>2.9020258340610845E-95</v>
      </c>
      <c r="HF137" s="82">
        <f t="shared" si="406"/>
        <v>1.100740685576887E-91</v>
      </c>
      <c r="HG137" s="82">
        <f t="shared" si="407"/>
        <v>3.7252338223419602E-111</v>
      </c>
      <c r="HH137" s="82">
        <f t="shared" si="408"/>
        <v>1.6927189297350559E-123</v>
      </c>
      <c r="HI137" s="82">
        <f t="shared" si="409"/>
        <v>1.1622760708038721E-143</v>
      </c>
      <c r="HJ137" s="82">
        <f t="shared" si="410"/>
        <v>3.0223748294165921E-155</v>
      </c>
      <c r="HK137" s="82">
        <f t="shared" si="411"/>
        <v>2.7116590368075407E-150</v>
      </c>
      <c r="HL137" s="82">
        <f t="shared" si="412"/>
        <v>2.914228679698557E-117</v>
      </c>
      <c r="HM137" s="82">
        <f t="shared" si="413"/>
        <v>2.1475973516002138E-145</v>
      </c>
      <c r="HN137" s="82">
        <f t="shared" si="414"/>
        <v>5.2041956408478464E-126</v>
      </c>
      <c r="HO137" s="82">
        <f t="shared" si="415"/>
        <v>5.0174649969935971E-84</v>
      </c>
      <c r="HP137" s="82">
        <f t="shared" si="416"/>
        <v>1.9945344299374939E-59</v>
      </c>
      <c r="HQ137" s="82">
        <f t="shared" si="417"/>
        <v>1.1627831916414475E-60</v>
      </c>
      <c r="HS137" s="82">
        <f t="shared" si="327"/>
        <v>0.4973896140950666</v>
      </c>
      <c r="HT137" s="82">
        <f t="shared" si="418"/>
        <v>0.25940112151009515</v>
      </c>
      <c r="HU137" s="82">
        <f t="shared" si="419"/>
        <v>0.41984418881003432</v>
      </c>
      <c r="HV137" s="82">
        <f t="shared" si="420"/>
        <v>0.4105930197723896</v>
      </c>
      <c r="HW137" s="82">
        <f t="shared" si="421"/>
        <v>0.50076312834072301</v>
      </c>
      <c r="HX137" s="82">
        <f t="shared" si="422"/>
        <v>0.41330969452825395</v>
      </c>
      <c r="HY137" s="82">
        <f t="shared" si="423"/>
        <v>0.50106561339756239</v>
      </c>
      <c r="HZ137" s="82">
        <f t="shared" si="424"/>
        <v>0.46242209588227806</v>
      </c>
      <c r="IA137" s="82">
        <f t="shared" si="425"/>
        <v>0.4770592727802388</v>
      </c>
      <c r="IB137" s="82">
        <f t="shared" si="426"/>
        <v>0.45924279621259584</v>
      </c>
      <c r="IC137" s="82">
        <f t="shared" si="427"/>
        <v>0.5210783245564341</v>
      </c>
      <c r="ID137" s="82">
        <f t="shared" si="428"/>
        <v>0.4597820360315909</v>
      </c>
      <c r="IE137" s="82">
        <f t="shared" si="429"/>
        <v>0.27355550210626572</v>
      </c>
      <c r="IF137" s="82">
        <f t="shared" si="430"/>
        <v>0.18597302303667926</v>
      </c>
      <c r="IG137" s="82">
        <f t="shared" si="431"/>
        <v>0.11041418745994835</v>
      </c>
      <c r="II137" s="82">
        <f t="shared" si="328"/>
        <v>4.5051206688572211E-12</v>
      </c>
      <c r="IJ137" s="82">
        <f t="shared" si="329"/>
        <v>3.9747282895334854E-23</v>
      </c>
      <c r="IK137" s="82">
        <f t="shared" si="330"/>
        <v>4.9344154726159713E-21</v>
      </c>
      <c r="IL137" s="82">
        <f t="shared" si="331"/>
        <v>8.5145144683574123E-25</v>
      </c>
      <c r="IM137" s="82">
        <f t="shared" si="332"/>
        <v>6.6521421006374611E-22</v>
      </c>
      <c r="IN137" s="82">
        <f t="shared" si="333"/>
        <v>7.0088753722941203E-20</v>
      </c>
      <c r="IO137" s="82">
        <f t="shared" si="334"/>
        <v>4.2427092953842354E-19</v>
      </c>
      <c r="IP137" s="82">
        <f t="shared" si="335"/>
        <v>9.4424404796113758E-20</v>
      </c>
      <c r="IQ137" s="82">
        <f t="shared" si="336"/>
        <v>8.5125270974626766E-19</v>
      </c>
      <c r="IR137" s="82">
        <f t="shared" si="337"/>
        <v>9.5147223169751108E-22</v>
      </c>
      <c r="IS137" s="82">
        <f t="shared" si="338"/>
        <v>2.6905096624993012E-30</v>
      </c>
      <c r="IT137" s="82">
        <f t="shared" si="339"/>
        <v>9.8131088777074372E-23</v>
      </c>
      <c r="IU137" s="82">
        <f t="shared" si="340"/>
        <v>8.4875692926281859E-32</v>
      </c>
      <c r="IV137" s="82">
        <f t="shared" si="341"/>
        <v>1.9375969894654046E-14</v>
      </c>
      <c r="IW137" s="82">
        <f t="shared" si="342"/>
        <v>2.0777367762078807E-9</v>
      </c>
      <c r="IY137" s="82">
        <f t="shared" si="343"/>
        <v>0.49738961410164101</v>
      </c>
      <c r="IZ137" s="82">
        <f t="shared" si="344"/>
        <v>0.25940112151009515</v>
      </c>
      <c r="JA137" s="82">
        <f t="shared" si="345"/>
        <v>0.41984418881003432</v>
      </c>
      <c r="JB137" s="82">
        <f t="shared" si="346"/>
        <v>0.4105930197723896</v>
      </c>
      <c r="JC137" s="82">
        <f t="shared" si="347"/>
        <v>0.50076312834072301</v>
      </c>
      <c r="JD137" s="82">
        <f t="shared" si="348"/>
        <v>0.41330969452825395</v>
      </c>
      <c r="JE137" s="82">
        <f t="shared" si="349"/>
        <v>0.50106561339756239</v>
      </c>
      <c r="JF137" s="82">
        <f t="shared" si="350"/>
        <v>0.46242209588227806</v>
      </c>
      <c r="JG137" s="82">
        <f t="shared" si="351"/>
        <v>0.4770592727802388</v>
      </c>
      <c r="JH137" s="82">
        <f t="shared" si="352"/>
        <v>0.45924279621259584</v>
      </c>
      <c r="JI137" s="82">
        <f t="shared" si="353"/>
        <v>0.5210783245564341</v>
      </c>
      <c r="JJ137" s="82">
        <f t="shared" si="354"/>
        <v>0.4597820360315909</v>
      </c>
      <c r="JK137" s="82">
        <f t="shared" si="355"/>
        <v>0.27355550210626572</v>
      </c>
      <c r="JL137" s="82">
        <f t="shared" si="356"/>
        <v>0.18597302303669863</v>
      </c>
      <c r="JM137" s="82">
        <f t="shared" si="357"/>
        <v>0.11041418953768513</v>
      </c>
    </row>
    <row r="138" spans="2:273" x14ac:dyDescent="0.25">
      <c r="B138" s="2">
        <v>111</v>
      </c>
      <c r="C138" s="37">
        <v>0.26068999999999998</v>
      </c>
      <c r="D138" s="37">
        <v>0.236543</v>
      </c>
      <c r="E138" s="37">
        <v>0.234259</v>
      </c>
      <c r="F138" s="37">
        <v>0.23907400000000001</v>
      </c>
      <c r="G138" s="37">
        <v>0.23449700000000001</v>
      </c>
      <c r="H138" s="37">
        <v>0.24673200000000001</v>
      </c>
      <c r="I138" s="37">
        <v>0.24173600000000001</v>
      </c>
      <c r="J138" s="37">
        <v>0.24477699999999999</v>
      </c>
      <c r="K138" s="37">
        <v>0.25700200000000001</v>
      </c>
      <c r="L138" s="37">
        <v>0.25072100000000003</v>
      </c>
      <c r="M138" s="37">
        <v>0.26104300000000003</v>
      </c>
      <c r="N138" s="37">
        <v>0.28669899999999998</v>
      </c>
      <c r="O138" s="37">
        <v>0.26945599999999997</v>
      </c>
      <c r="P138" s="37">
        <v>0.27960099999999999</v>
      </c>
      <c r="Q138" s="37">
        <v>0.32311899999999999</v>
      </c>
      <c r="S138" s="4">
        <f t="shared" si="229"/>
        <v>0.26390601726750912</v>
      </c>
      <c r="T138" s="4">
        <f t="shared" si="230"/>
        <v>0.24131209177805885</v>
      </c>
      <c r="U138" s="4">
        <f t="shared" si="231"/>
        <v>0.23372007787564422</v>
      </c>
      <c r="V138" s="4">
        <f t="shared" si="232"/>
        <v>0.23666924022555544</v>
      </c>
      <c r="W138" s="4">
        <f t="shared" si="233"/>
        <v>0.23297714249207699</v>
      </c>
      <c r="X138" s="4">
        <f t="shared" si="234"/>
        <v>0.241513784085579</v>
      </c>
      <c r="Y138" s="4">
        <f t="shared" si="235"/>
        <v>0.24314804169718365</v>
      </c>
      <c r="Z138" s="4">
        <f t="shared" si="236"/>
        <v>0.24396881038598747</v>
      </c>
      <c r="AA138" s="4">
        <f t="shared" si="237"/>
        <v>0.2491884535395478</v>
      </c>
      <c r="AB138" s="4">
        <f t="shared" si="238"/>
        <v>0.25078802129757211</v>
      </c>
      <c r="AC138" s="4">
        <f t="shared" si="239"/>
        <v>0.26528836668364475</v>
      </c>
      <c r="AD138" s="4">
        <f t="shared" si="240"/>
        <v>0.28593364428675938</v>
      </c>
      <c r="AE138" s="4">
        <f t="shared" si="241"/>
        <v>0.27019136002210442</v>
      </c>
      <c r="AF138" s="4">
        <f t="shared" si="242"/>
        <v>0.27370164374819733</v>
      </c>
      <c r="AG138" s="4">
        <f t="shared" si="243"/>
        <v>0.31892162685575226</v>
      </c>
      <c r="AI138" s="4">
        <f t="shared" si="244"/>
        <v>-3.2160172675091414E-3</v>
      </c>
      <c r="AJ138" s="4">
        <f t="shared" si="245"/>
        <v>-4.7690917780588427E-3</v>
      </c>
      <c r="AK138" s="4">
        <f t="shared" si="246"/>
        <v>5.3892212435577291E-4</v>
      </c>
      <c r="AL138" s="4">
        <f t="shared" si="247"/>
        <v>2.4047597744445703E-3</v>
      </c>
      <c r="AM138" s="4">
        <f t="shared" si="248"/>
        <v>1.5198575079230225E-3</v>
      </c>
      <c r="AN138" s="4">
        <f t="shared" si="249"/>
        <v>5.2182159144210094E-3</v>
      </c>
      <c r="AO138" s="4">
        <f t="shared" si="250"/>
        <v>-1.4120416971836469E-3</v>
      </c>
      <c r="AP138" s="4">
        <f t="shared" si="251"/>
        <v>8.0818961401252221E-4</v>
      </c>
      <c r="AQ138" s="4">
        <f t="shared" si="252"/>
        <v>7.8135464604522087E-3</v>
      </c>
      <c r="AR138" s="4">
        <f t="shared" si="253"/>
        <v>-6.7021297572078531E-5</v>
      </c>
      <c r="AS138" s="4">
        <f t="shared" si="254"/>
        <v>-4.2453666836447246E-3</v>
      </c>
      <c r="AT138" s="4">
        <f t="shared" si="255"/>
        <v>7.6535571324060081E-4</v>
      </c>
      <c r="AU138" s="4">
        <f t="shared" si="256"/>
        <v>-7.3536002210444762E-4</v>
      </c>
      <c r="AV138" s="4">
        <f t="shared" si="432"/>
        <v>5.8993562518026565E-3</v>
      </c>
      <c r="AW138" s="4">
        <f t="shared" si="432"/>
        <v>4.1973731442477291E-3</v>
      </c>
      <c r="AY138" s="2">
        <f t="shared" si="308"/>
        <v>0.26390601726739599</v>
      </c>
      <c r="AZ138" s="2">
        <f t="shared" si="359"/>
        <v>0.2378992813988455</v>
      </c>
      <c r="BA138" s="2">
        <f t="shared" si="360"/>
        <v>0.2273925818081875</v>
      </c>
      <c r="BB138" s="2">
        <f t="shared" si="361"/>
        <v>0.22820082586229803</v>
      </c>
      <c r="BC138" s="2">
        <f t="shared" si="362"/>
        <v>0.22524643977061123</v>
      </c>
      <c r="BD138" s="2">
        <f t="shared" si="363"/>
        <v>0.23563173412866678</v>
      </c>
      <c r="BE138" s="2">
        <f t="shared" si="364"/>
        <v>0.23449075154554958</v>
      </c>
      <c r="BF138" s="2">
        <f t="shared" si="365"/>
        <v>0.23828717343829842</v>
      </c>
      <c r="BG138" s="2">
        <f t="shared" si="366"/>
        <v>0.24024200459406583</v>
      </c>
      <c r="BH138" s="2">
        <f t="shared" si="367"/>
        <v>0.24324468532932017</v>
      </c>
      <c r="BI138" s="2">
        <f t="shared" si="368"/>
        <v>0.25333363059182618</v>
      </c>
      <c r="BJ138" s="2">
        <f t="shared" si="369"/>
        <v>0.26131320358940396</v>
      </c>
      <c r="BK138" s="2">
        <f t="shared" si="370"/>
        <v>0.24664349868412885</v>
      </c>
      <c r="BL138" s="2">
        <f t="shared" si="371"/>
        <v>0.23843222247690821</v>
      </c>
      <c r="BM138" s="2">
        <f t="shared" si="372"/>
        <v>0.2499380843825395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0.57750478787878767</v>
      </c>
      <c r="DL138" s="2">
        <f t="shared" si="433"/>
        <v>0.34111082336182341</v>
      </c>
      <c r="DM138" s="2">
        <f t="shared" si="433"/>
        <v>0.31810857553366167</v>
      </c>
      <c r="DN138" s="2">
        <f t="shared" si="433"/>
        <v>0.34604122167487689</v>
      </c>
      <c r="DO138" s="2">
        <f t="shared" si="433"/>
        <v>0.39462707615384623</v>
      </c>
      <c r="DP138" s="2">
        <f t="shared" si="433"/>
        <v>0.38256816092603052</v>
      </c>
      <c r="DQ138" s="2">
        <f t="shared" si="433"/>
        <v>0.35416961264822139</v>
      </c>
      <c r="DR138" s="2">
        <f t="shared" si="433"/>
        <v>0.36498911692307678</v>
      </c>
      <c r="DS138" s="2">
        <f t="shared" si="433"/>
        <v>0.38841309504273508</v>
      </c>
      <c r="DT138" s="2">
        <f t="shared" si="433"/>
        <v>0.36717549002849004</v>
      </c>
      <c r="DU138" s="2">
        <f t="shared" si="433"/>
        <v>0.37714253934000741</v>
      </c>
      <c r="DV138" s="2">
        <f t="shared" si="433"/>
        <v>0.36085843322209854</v>
      </c>
      <c r="DW138" s="2">
        <f t="shared" si="433"/>
        <v>0.32611025346681499</v>
      </c>
      <c r="DX138" s="2">
        <f t="shared" si="433"/>
        <v>0.31857603542780749</v>
      </c>
      <c r="DY138" s="2">
        <f t="shared" si="433"/>
        <v>0.37965549019607847</v>
      </c>
      <c r="EA138" s="2">
        <f t="shared" si="228"/>
        <v>0.2638292960517799</v>
      </c>
      <c r="EB138" s="2">
        <f t="shared" si="290"/>
        <v>0.23782889727008438</v>
      </c>
      <c r="EC138" s="2">
        <f t="shared" si="291"/>
        <v>0.22729689175951545</v>
      </c>
      <c r="ED138" s="2">
        <f t="shared" si="292"/>
        <v>0.22811456623507981</v>
      </c>
      <c r="EE138" s="2">
        <f t="shared" si="293"/>
        <v>0.22510776702061208</v>
      </c>
      <c r="EF138" s="2">
        <f t="shared" si="294"/>
        <v>0.23570769919633117</v>
      </c>
      <c r="EG138" s="2">
        <f t="shared" si="295"/>
        <v>0.23448134099361695</v>
      </c>
      <c r="EH138" s="2">
        <f t="shared" si="296"/>
        <v>0.23810810932984755</v>
      </c>
      <c r="EI138" s="2">
        <f t="shared" si="297"/>
        <v>0.24015359481397974</v>
      </c>
      <c r="EJ138" s="2">
        <f t="shared" si="298"/>
        <v>0.24330273782914333</v>
      </c>
      <c r="EK138" s="2">
        <f t="shared" si="299"/>
        <v>0.25315165511361765</v>
      </c>
      <c r="EL138" s="2">
        <f t="shared" si="300"/>
        <v>0.26125057450992534</v>
      </c>
      <c r="EM138" s="2">
        <f t="shared" si="301"/>
        <v>0.24660021001950361</v>
      </c>
      <c r="EN138" s="2">
        <f t="shared" si="302"/>
        <v>0.23835113651452572</v>
      </c>
      <c r="EO138" s="2">
        <f t="shared" si="303"/>
        <v>0.24980144314103125</v>
      </c>
      <c r="EQ138" s="2">
        <f t="shared" si="304"/>
        <v>0.26451307169828808</v>
      </c>
      <c r="ER138" s="2">
        <f t="shared" si="434"/>
        <v>0.23845008105245835</v>
      </c>
      <c r="ES138" s="2">
        <f t="shared" si="434"/>
        <v>0.22827263386474947</v>
      </c>
      <c r="ET138" s="2">
        <f t="shared" si="434"/>
        <v>0.22866320336739712</v>
      </c>
      <c r="EU138" s="2">
        <f t="shared" si="434"/>
        <v>0.226278304963419</v>
      </c>
      <c r="EV138" s="2">
        <f t="shared" si="434"/>
        <v>0.23413949848714294</v>
      </c>
      <c r="EW138" s="2">
        <f t="shared" si="434"/>
        <v>0.23410244020539328</v>
      </c>
      <c r="EX138" s="2">
        <f t="shared" si="434"/>
        <v>0.23974377729125634</v>
      </c>
      <c r="EY138" s="2">
        <f t="shared" si="434"/>
        <v>0.24055219062043023</v>
      </c>
      <c r="EZ138" s="2">
        <f t="shared" si="434"/>
        <v>0.24194050877211323</v>
      </c>
      <c r="FA138" s="2">
        <f t="shared" si="434"/>
        <v>0.2551152348928119</v>
      </c>
      <c r="FB138" s="2">
        <f t="shared" si="434"/>
        <v>0.26129859415200657</v>
      </c>
      <c r="FC138" s="2">
        <f t="shared" si="434"/>
        <v>0.24652501409044786</v>
      </c>
      <c r="FD138" s="2">
        <f t="shared" si="434"/>
        <v>0.23891617602150084</v>
      </c>
      <c r="FE138" s="2">
        <f t="shared" si="434"/>
        <v>0.24734101035783235</v>
      </c>
      <c r="FG138" s="2">
        <f t="shared" si="306"/>
        <v>0.99988526086994878</v>
      </c>
      <c r="FH138" s="2">
        <f t="shared" si="435"/>
        <v>0.99953010986341417</v>
      </c>
      <c r="FI138" s="2">
        <f t="shared" si="435"/>
        <v>0.99948825299431399</v>
      </c>
      <c r="FJ138" s="2">
        <f t="shared" si="435"/>
        <v>0.9994703300986979</v>
      </c>
      <c r="FK138" s="2">
        <f t="shared" si="435"/>
        <v>0.99964187747613253</v>
      </c>
      <c r="FL138" s="2">
        <f t="shared" si="435"/>
        <v>0.99970758094477608</v>
      </c>
      <c r="FM138" s="2">
        <f t="shared" si="435"/>
        <v>0.99970604305180033</v>
      </c>
      <c r="FN138" s="2">
        <f t="shared" si="435"/>
        <v>0.99961354055952689</v>
      </c>
      <c r="FO138" s="2">
        <f t="shared" si="435"/>
        <v>0.99960831567947717</v>
      </c>
      <c r="FP138" s="2">
        <f t="shared" si="435"/>
        <v>0.99956976105438566</v>
      </c>
      <c r="FQ138" s="2">
        <f t="shared" si="435"/>
        <v>0.999425630393734</v>
      </c>
      <c r="FR138" s="2">
        <f t="shared" si="435"/>
        <v>0.99939649284580068</v>
      </c>
      <c r="FS138" s="2">
        <f t="shared" si="435"/>
        <v>0.99941628739036825</v>
      </c>
      <c r="FT138" s="2">
        <f t="shared" si="435"/>
        <v>0.99919854492480531</v>
      </c>
      <c r="FU138" s="2">
        <f t="shared" si="435"/>
        <v>0.99862652218509773</v>
      </c>
      <c r="FW138" s="2">
        <f t="shared" si="324"/>
        <v>5.9566851749462593E-2</v>
      </c>
      <c r="FX138" s="2">
        <f t="shared" si="376"/>
        <v>3.5179557198833977E-2</v>
      </c>
      <c r="FY138" s="2">
        <f t="shared" si="377"/>
        <v>5.0441034731741538E-2</v>
      </c>
      <c r="FZ138" s="2">
        <f t="shared" si="378"/>
        <v>4.3375531601382404E-2</v>
      </c>
      <c r="GA138" s="2">
        <f t="shared" si="379"/>
        <v>6.6605331033629214E-2</v>
      </c>
      <c r="GB138" s="2">
        <f t="shared" si="380"/>
        <v>7.5825667235349808E-2</v>
      </c>
      <c r="GC138" s="2">
        <f t="shared" si="381"/>
        <v>6.8019513126583026E-2</v>
      </c>
      <c r="GD138" s="2">
        <f t="shared" si="382"/>
        <v>7.9496418782773831E-2</v>
      </c>
      <c r="GE138" s="2">
        <f t="shared" si="383"/>
        <v>7.6114344373337722E-2</v>
      </c>
      <c r="GF138" s="2">
        <f t="shared" si="384"/>
        <v>8.1739103673576369E-2</v>
      </c>
      <c r="GG138" s="2">
        <f t="shared" si="385"/>
        <v>5.6406612060494639E-2</v>
      </c>
      <c r="GH138" s="2">
        <f t="shared" si="386"/>
        <v>5.2374903734490733E-2</v>
      </c>
      <c r="GI138" s="2">
        <f t="shared" si="387"/>
        <v>4.152286389096646E-2</v>
      </c>
      <c r="GJ138" s="2">
        <f t="shared" si="388"/>
        <v>2.9713515221860023E-2</v>
      </c>
      <c r="GK138" s="2">
        <f t="shared" si="389"/>
        <v>1.6952469330581286E-2</v>
      </c>
      <c r="GM138" s="82">
        <f t="shared" si="325"/>
        <v>2.2775736485514805E-18</v>
      </c>
      <c r="GN138" s="82">
        <f t="shared" si="390"/>
        <v>3.7868287102667615E-184</v>
      </c>
      <c r="GO138" s="82">
        <f t="shared" si="391"/>
        <v>1.3977371482272413E-188</v>
      </c>
      <c r="GP138" s="82">
        <f t="shared" si="392"/>
        <v>2.0770657222630355E-172</v>
      </c>
      <c r="GQ138" s="82">
        <f t="shared" si="393"/>
        <v>1.1504441303968554E-211</v>
      </c>
      <c r="GR138" s="82">
        <f t="shared" si="394"/>
        <v>6.0582550413863795E-241</v>
      </c>
      <c r="GS138" s="82">
        <f t="shared" si="395"/>
        <v>0</v>
      </c>
      <c r="GT138" s="82">
        <f t="shared" si="396"/>
        <v>1.1218370118727288E-272</v>
      </c>
      <c r="GU138" s="82">
        <f t="shared" si="397"/>
        <v>3.6856568933473961E-299</v>
      </c>
      <c r="GV138" s="82">
        <f t="shared" si="398"/>
        <v>7.4437199290938974E-302</v>
      </c>
      <c r="GW138" s="82">
        <f t="shared" si="399"/>
        <v>0</v>
      </c>
      <c r="GX138" s="82">
        <f t="shared" si="400"/>
        <v>3.5365783707561518E-239</v>
      </c>
      <c r="GY138" s="82">
        <f t="shared" si="401"/>
        <v>9.7263777270927552E-196</v>
      </c>
      <c r="GZ138" s="82">
        <f t="shared" si="402"/>
        <v>3.4670910046814022E-177</v>
      </c>
      <c r="HA138" s="82">
        <f t="shared" si="403"/>
        <v>2.0094696059996068E-120</v>
      </c>
      <c r="HC138" s="82">
        <f t="shared" si="326"/>
        <v>5.8151250046367002E-13</v>
      </c>
      <c r="HD138" s="82">
        <f t="shared" si="404"/>
        <v>1.5608558880655585E-72</v>
      </c>
      <c r="HE138" s="82">
        <f t="shared" si="405"/>
        <v>4.5628649924178297E-101</v>
      </c>
      <c r="HF138" s="82">
        <f t="shared" si="406"/>
        <v>5.5879298832000819E-97</v>
      </c>
      <c r="HG138" s="82">
        <f t="shared" si="407"/>
        <v>8.5069595466050713E-117</v>
      </c>
      <c r="HH138" s="82">
        <f t="shared" si="408"/>
        <v>1.5353506516053105E-129</v>
      </c>
      <c r="HI138" s="82">
        <f t="shared" si="409"/>
        <v>5.2544715670477454E-151</v>
      </c>
      <c r="HJ138" s="82">
        <f t="shared" si="410"/>
        <v>2.6444803424339653E-163</v>
      </c>
      <c r="HK138" s="82">
        <f t="shared" si="411"/>
        <v>3.4503042261119705E-158</v>
      </c>
      <c r="HL138" s="82">
        <f t="shared" si="412"/>
        <v>2.0751872569988102E-123</v>
      </c>
      <c r="HM138" s="82">
        <f t="shared" si="413"/>
        <v>2.323725897354207E-153</v>
      </c>
      <c r="HN138" s="82">
        <f t="shared" si="414"/>
        <v>3.1999177533516505E-133</v>
      </c>
      <c r="HO138" s="82">
        <f t="shared" si="415"/>
        <v>4.5611792437006129E-89</v>
      </c>
      <c r="HP138" s="82">
        <f t="shared" si="416"/>
        <v>4.4130637238834507E-63</v>
      </c>
      <c r="HQ138" s="82">
        <f t="shared" si="417"/>
        <v>1.3623389151676612E-64</v>
      </c>
      <c r="HS138" s="82">
        <f t="shared" si="327"/>
        <v>0.46283966725870429</v>
      </c>
      <c r="HT138" s="82">
        <f t="shared" si="418"/>
        <v>0.31603911913482291</v>
      </c>
      <c r="HU138" s="82">
        <f t="shared" si="419"/>
        <v>0.4715612331492211</v>
      </c>
      <c r="HV138" s="82">
        <f t="shared" si="420"/>
        <v>0.46593645570393422</v>
      </c>
      <c r="HW138" s="82">
        <f t="shared" si="421"/>
        <v>0.44896916259273673</v>
      </c>
      <c r="HX138" s="82">
        <f t="shared" si="422"/>
        <v>0.33338000155253161</v>
      </c>
      <c r="HY138" s="82">
        <f t="shared" si="423"/>
        <v>0.4535410811536012</v>
      </c>
      <c r="HZ138" s="82">
        <f t="shared" si="424"/>
        <v>0.39148959385776894</v>
      </c>
      <c r="IA138" s="82">
        <f t="shared" si="425"/>
        <v>0.41476118281948876</v>
      </c>
      <c r="IB138" s="82">
        <f t="shared" si="426"/>
        <v>0.38200477412355682</v>
      </c>
      <c r="IC138" s="82">
        <f t="shared" si="427"/>
        <v>0.51351674925527391</v>
      </c>
      <c r="ID138" s="82">
        <f t="shared" si="428"/>
        <v>0.50239020685274205</v>
      </c>
      <c r="IE138" s="82">
        <f t="shared" si="429"/>
        <v>0.34541637467841435</v>
      </c>
      <c r="IF138" s="82">
        <f t="shared" si="430"/>
        <v>0.23100325503557195</v>
      </c>
      <c r="IG138" s="82">
        <f t="shared" si="431"/>
        <v>0.14126682720863631</v>
      </c>
      <c r="II138" s="82">
        <f t="shared" si="328"/>
        <v>2.1300647597141612E-11</v>
      </c>
      <c r="IJ138" s="82">
        <f t="shared" si="329"/>
        <v>5.6015248313171581E-22</v>
      </c>
      <c r="IK138" s="82">
        <f t="shared" si="330"/>
        <v>7.2226433981576638E-20</v>
      </c>
      <c r="IL138" s="82">
        <f t="shared" si="331"/>
        <v>1.7818740055321456E-23</v>
      </c>
      <c r="IM138" s="82">
        <f t="shared" si="332"/>
        <v>1.4767273405457869E-20</v>
      </c>
      <c r="IN138" s="82">
        <f t="shared" si="333"/>
        <v>1.3290687801943853E-18</v>
      </c>
      <c r="IO138" s="82">
        <f t="shared" si="334"/>
        <v>6.3040028393656812E-18</v>
      </c>
      <c r="IP138" s="82">
        <f t="shared" si="335"/>
        <v>1.8585967412812677E-18</v>
      </c>
      <c r="IQ138" s="82">
        <f t="shared" si="336"/>
        <v>1.3646970023202256E-17</v>
      </c>
      <c r="IR138" s="82">
        <f t="shared" si="337"/>
        <v>2.6917566274838907E-20</v>
      </c>
      <c r="IS138" s="82">
        <f t="shared" si="338"/>
        <v>1.6369135592485834E-28</v>
      </c>
      <c r="IT138" s="82">
        <f t="shared" si="339"/>
        <v>1.8824710306092482E-21</v>
      </c>
      <c r="IU138" s="82">
        <f t="shared" si="340"/>
        <v>4.1827449361697506E-30</v>
      </c>
      <c r="IV138" s="82">
        <f t="shared" si="341"/>
        <v>8.806265872905329E-14</v>
      </c>
      <c r="IW138" s="82">
        <f t="shared" si="342"/>
        <v>4.6647687173933888E-9</v>
      </c>
      <c r="IY138" s="82">
        <f t="shared" si="343"/>
        <v>0.46283966728058645</v>
      </c>
      <c r="IZ138" s="82">
        <f t="shared" si="344"/>
        <v>0.31603911913482291</v>
      </c>
      <c r="JA138" s="82">
        <f t="shared" si="345"/>
        <v>0.4715612331492211</v>
      </c>
      <c r="JB138" s="82">
        <f t="shared" si="346"/>
        <v>0.46593645570393422</v>
      </c>
      <c r="JC138" s="82">
        <f t="shared" si="347"/>
        <v>0.44896916259273673</v>
      </c>
      <c r="JD138" s="82">
        <f t="shared" si="348"/>
        <v>0.33338000155253161</v>
      </c>
      <c r="JE138" s="82">
        <f t="shared" si="349"/>
        <v>0.4535410811536012</v>
      </c>
      <c r="JF138" s="82">
        <f t="shared" si="350"/>
        <v>0.39148959385776894</v>
      </c>
      <c r="JG138" s="82">
        <f t="shared" si="351"/>
        <v>0.41476118281948876</v>
      </c>
      <c r="JH138" s="82">
        <f t="shared" si="352"/>
        <v>0.38200477412355682</v>
      </c>
      <c r="JI138" s="82">
        <f t="shared" si="353"/>
        <v>0.51351674925527391</v>
      </c>
      <c r="JJ138" s="82">
        <f t="shared" si="354"/>
        <v>0.50239020685274205</v>
      </c>
      <c r="JK138" s="82">
        <f t="shared" si="355"/>
        <v>0.34541637467841435</v>
      </c>
      <c r="JL138" s="82">
        <f t="shared" si="356"/>
        <v>0.23100325503566002</v>
      </c>
      <c r="JM138" s="82">
        <f t="shared" si="357"/>
        <v>0.14126683187340502</v>
      </c>
    </row>
    <row r="139" spans="2:273" x14ac:dyDescent="0.25">
      <c r="B139" s="2">
        <v>112</v>
      </c>
      <c r="C139" s="37">
        <v>0.260716</v>
      </c>
      <c r="D139" s="37">
        <v>0.24259600000000001</v>
      </c>
      <c r="E139" s="37">
        <v>0.229349</v>
      </c>
      <c r="F139" s="37">
        <v>0.235322</v>
      </c>
      <c r="G139" s="37">
        <v>0.23505499999999999</v>
      </c>
      <c r="H139" s="37">
        <v>0.24016100000000001</v>
      </c>
      <c r="I139" s="37">
        <v>0.241869</v>
      </c>
      <c r="J139" s="37">
        <v>0.23999400000000001</v>
      </c>
      <c r="K139" s="37">
        <v>0.247977</v>
      </c>
      <c r="L139" s="37">
        <v>0.246501</v>
      </c>
      <c r="M139" s="37">
        <v>0.26633400000000002</v>
      </c>
      <c r="N139" s="37">
        <v>0.28686200000000001</v>
      </c>
      <c r="O139" s="37">
        <v>0.27013500000000001</v>
      </c>
      <c r="P139" s="37">
        <v>0.27480599999999999</v>
      </c>
      <c r="Q139" s="37">
        <v>0.33142700000000003</v>
      </c>
      <c r="S139" s="4">
        <f t="shared" si="229"/>
        <v>0.26363140131743523</v>
      </c>
      <c r="T139" s="4">
        <f t="shared" si="230"/>
        <v>0.24139658257078428</v>
      </c>
      <c r="U139" s="4">
        <f t="shared" si="231"/>
        <v>0.23324475382295209</v>
      </c>
      <c r="V139" s="4">
        <f t="shared" si="232"/>
        <v>0.23617421113161599</v>
      </c>
      <c r="W139" s="4">
        <f t="shared" si="233"/>
        <v>0.23043792306907931</v>
      </c>
      <c r="X139" s="4">
        <f t="shared" si="234"/>
        <v>0.23909319573295945</v>
      </c>
      <c r="Y139" s="4">
        <f t="shared" si="235"/>
        <v>0.24060203047512965</v>
      </c>
      <c r="Z139" s="4">
        <f t="shared" si="236"/>
        <v>0.2416523003081481</v>
      </c>
      <c r="AA139" s="4">
        <f t="shared" si="237"/>
        <v>0.24606454964569155</v>
      </c>
      <c r="AB139" s="4">
        <f t="shared" si="238"/>
        <v>0.24771404620922285</v>
      </c>
      <c r="AC139" s="4">
        <f t="shared" si="239"/>
        <v>0.26199503295696985</v>
      </c>
      <c r="AD139" s="4">
        <f t="shared" si="240"/>
        <v>0.28377561118911376</v>
      </c>
      <c r="AE139" s="4">
        <f t="shared" si="241"/>
        <v>0.27185199635412383</v>
      </c>
      <c r="AF139" s="4">
        <f t="shared" si="242"/>
        <v>0.27866259458713882</v>
      </c>
      <c r="AG139" s="4">
        <f t="shared" si="243"/>
        <v>0.33176428133339575</v>
      </c>
      <c r="AI139" s="4">
        <f t="shared" si="244"/>
        <v>-2.9154013174352289E-3</v>
      </c>
      <c r="AJ139" s="4">
        <f t="shared" si="245"/>
        <v>1.1994174292157267E-3</v>
      </c>
      <c r="AK139" s="4">
        <f t="shared" si="246"/>
        <v>-3.8957538229520972E-3</v>
      </c>
      <c r="AL139" s="4">
        <f t="shared" si="247"/>
        <v>-8.5221113161598749E-4</v>
      </c>
      <c r="AM139" s="4">
        <f t="shared" si="248"/>
        <v>4.6170769309206716E-3</v>
      </c>
      <c r="AN139" s="4">
        <f t="shared" si="249"/>
        <v>1.0678042670405619E-3</v>
      </c>
      <c r="AO139" s="4">
        <f t="shared" si="250"/>
        <v>1.2669695248703483E-3</v>
      </c>
      <c r="AP139" s="4">
        <f t="shared" si="251"/>
        <v>-1.6583003081480918E-3</v>
      </c>
      <c r="AQ139" s="4">
        <f t="shared" si="252"/>
        <v>1.9124503543084537E-3</v>
      </c>
      <c r="AR139" s="4">
        <f t="shared" si="253"/>
        <v>-1.2130462092228567E-3</v>
      </c>
      <c r="AS139" s="4">
        <f t="shared" si="254"/>
        <v>4.3389670430301619E-3</v>
      </c>
      <c r="AT139" s="4">
        <f t="shared" si="255"/>
        <v>3.0863888108862425E-3</v>
      </c>
      <c r="AU139" s="4">
        <f t="shared" si="256"/>
        <v>-1.716996354123812E-3</v>
      </c>
      <c r="AV139" s="4">
        <f t="shared" ref="AV139:AW154" si="436">IF(OR($B139 &lt; P$230, $B139 &gt; P$233), 0, P139-AF139)</f>
        <v>-3.8565945871388285E-3</v>
      </c>
      <c r="AW139" s="4">
        <f t="shared" si="436"/>
        <v>-3.3728133339572253E-4</v>
      </c>
      <c r="AY139" s="2">
        <f t="shared" si="308"/>
        <v>0.26363140131694224</v>
      </c>
      <c r="AZ139" s="2">
        <f t="shared" si="359"/>
        <v>0.23766513446806323</v>
      </c>
      <c r="BA139" s="2">
        <f t="shared" si="360"/>
        <v>0.22708461951999995</v>
      </c>
      <c r="BB139" s="2">
        <f t="shared" si="361"/>
        <v>0.22789426339892407</v>
      </c>
      <c r="BC139" s="2">
        <f t="shared" si="362"/>
        <v>0.22491594604427484</v>
      </c>
      <c r="BD139" s="2">
        <f t="shared" si="363"/>
        <v>0.23540407418037579</v>
      </c>
      <c r="BE139" s="2">
        <f t="shared" si="364"/>
        <v>0.23423239210972541</v>
      </c>
      <c r="BF139" s="2">
        <f t="shared" si="365"/>
        <v>0.23788817967895332</v>
      </c>
      <c r="BG139" s="2">
        <f t="shared" si="366"/>
        <v>0.23986092140950729</v>
      </c>
      <c r="BH139" s="2">
        <f t="shared" si="367"/>
        <v>0.2429206544291003</v>
      </c>
      <c r="BI139" s="2">
        <f t="shared" si="368"/>
        <v>0.2527208872344075</v>
      </c>
      <c r="BJ139" s="2">
        <f t="shared" si="369"/>
        <v>0.26091218490301649</v>
      </c>
      <c r="BK139" s="2">
        <f t="shared" si="370"/>
        <v>0.24625138755565143</v>
      </c>
      <c r="BL139" s="2">
        <f t="shared" si="371"/>
        <v>0.23807657595433221</v>
      </c>
      <c r="BM139" s="2">
        <f t="shared" si="372"/>
        <v>0.24960689152079166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0.58015374242424222</v>
      </c>
      <c r="DL139" s="2">
        <f t="shared" ref="DL139:DY154" si="437">BP$228*$B139+BP$229</f>
        <v>0.34185714997965</v>
      </c>
      <c r="DM139" s="2">
        <f t="shared" si="437"/>
        <v>0.31869265982484946</v>
      </c>
      <c r="DN139" s="2">
        <f t="shared" si="437"/>
        <v>0.34689317241379314</v>
      </c>
      <c r="DO139" s="2">
        <f t="shared" si="437"/>
        <v>0.395902916923077</v>
      </c>
      <c r="DP139" s="2">
        <f t="shared" si="437"/>
        <v>0.3837108735177866</v>
      </c>
      <c r="DQ139" s="2">
        <f t="shared" si="437"/>
        <v>0.35497643181818189</v>
      </c>
      <c r="DR139" s="2">
        <f t="shared" si="437"/>
        <v>0.36576721846153837</v>
      </c>
      <c r="DS139" s="2">
        <f t="shared" si="437"/>
        <v>0.38949353880341886</v>
      </c>
      <c r="DT139" s="2">
        <f t="shared" si="437"/>
        <v>0.36810497537647541</v>
      </c>
      <c r="DU139" s="2">
        <f t="shared" si="437"/>
        <v>0.37812241297738225</v>
      </c>
      <c r="DV139" s="2">
        <f t="shared" si="437"/>
        <v>0.36163027259918418</v>
      </c>
      <c r="DW139" s="2">
        <f t="shared" si="437"/>
        <v>0.32660232621431218</v>
      </c>
      <c r="DX139" s="2">
        <f t="shared" si="437"/>
        <v>0.31907781283422459</v>
      </c>
      <c r="DY139" s="2">
        <f t="shared" si="437"/>
        <v>0.38074614728163991</v>
      </c>
      <c r="EA139" s="2">
        <f t="shared" si="228"/>
        <v>0.26354928815533979</v>
      </c>
      <c r="EB139" s="2">
        <f t="shared" si="290"/>
        <v>0.23759457564348013</v>
      </c>
      <c r="EC139" s="2">
        <f t="shared" si="291"/>
        <v>0.22698431728108875</v>
      </c>
      <c r="ED139" s="2">
        <f t="shared" si="292"/>
        <v>0.22780883411571326</v>
      </c>
      <c r="EE139" s="2">
        <f t="shared" si="293"/>
        <v>0.22477033709400371</v>
      </c>
      <c r="EF139" s="2">
        <f t="shared" si="294"/>
        <v>0.23550093560966168</v>
      </c>
      <c r="EG139" s="2">
        <f t="shared" si="295"/>
        <v>0.23422943019784226</v>
      </c>
      <c r="EH139" s="2">
        <f t="shared" si="296"/>
        <v>0.23769457482917586</v>
      </c>
      <c r="EI139" s="2">
        <f t="shared" si="297"/>
        <v>0.23977267965050736</v>
      </c>
      <c r="EJ139" s="2">
        <f t="shared" si="298"/>
        <v>0.24299842061241511</v>
      </c>
      <c r="EK139" s="2">
        <f t="shared" si="299"/>
        <v>0.25252826869856043</v>
      </c>
      <c r="EL139" s="2">
        <f t="shared" si="300"/>
        <v>0.2608536591764431</v>
      </c>
      <c r="EM139" s="2">
        <f t="shared" si="301"/>
        <v>0.24621214485831197</v>
      </c>
      <c r="EN139" s="2">
        <f t="shared" si="302"/>
        <v>0.23799789297062143</v>
      </c>
      <c r="EO139" s="2">
        <f t="shared" si="303"/>
        <v>0.24949247211765735</v>
      </c>
      <c r="EQ139" s="2">
        <f t="shared" si="304"/>
        <v>0.26430355162817276</v>
      </c>
      <c r="ER139" s="2">
        <f t="shared" ref="ER139:FE154" si="438">CV$228*$B139+CV$229</f>
        <v>0.23826766799478494</v>
      </c>
      <c r="ES139" s="2">
        <f t="shared" si="438"/>
        <v>0.22802898791546808</v>
      </c>
      <c r="ET139" s="2">
        <f t="shared" si="438"/>
        <v>0.22839793698215963</v>
      </c>
      <c r="EU139" s="2">
        <f t="shared" si="438"/>
        <v>0.22600665360277611</v>
      </c>
      <c r="EV139" s="2">
        <f t="shared" si="438"/>
        <v>0.23384849101966865</v>
      </c>
      <c r="EW139" s="2">
        <f t="shared" si="438"/>
        <v>0.23383250791853147</v>
      </c>
      <c r="EX139" s="2">
        <f t="shared" si="438"/>
        <v>0.23941086280017768</v>
      </c>
      <c r="EY139" s="2">
        <f t="shared" si="438"/>
        <v>0.24019219517979692</v>
      </c>
      <c r="EZ139" s="2">
        <f t="shared" si="438"/>
        <v>0.24157183346834255</v>
      </c>
      <c r="FA139" s="2">
        <f t="shared" si="438"/>
        <v>0.25459000020673334</v>
      </c>
      <c r="FB139" s="2">
        <f t="shared" si="438"/>
        <v>0.26090712197685018</v>
      </c>
      <c r="FC139" s="2">
        <f t="shared" si="438"/>
        <v>0.24613374114590059</v>
      </c>
      <c r="FD139" s="2">
        <f t="shared" si="438"/>
        <v>0.23859550249811623</v>
      </c>
      <c r="FE139" s="2">
        <f t="shared" si="438"/>
        <v>0.24679750315899826</v>
      </c>
      <c r="FG139" s="2">
        <f t="shared" si="306"/>
        <v>0.99989535561322629</v>
      </c>
      <c r="FH139" s="2">
        <f t="shared" ref="FH139:FU154" si="439">POWER(10,($B139-D$231)/D$229)/(1+POWER(10,($B139-D$231)/D$229))</f>
        <v>0.99957143738310361</v>
      </c>
      <c r="FI139" s="2">
        <f t="shared" si="439"/>
        <v>0.99953326016735689</v>
      </c>
      <c r="FJ139" s="2">
        <f t="shared" si="439"/>
        <v>0.99951691279435129</v>
      </c>
      <c r="FK139" s="2">
        <f t="shared" si="439"/>
        <v>0.99967337808426482</v>
      </c>
      <c r="FL139" s="2">
        <f t="shared" si="439"/>
        <v>0.99973330378998615</v>
      </c>
      <c r="FM139" s="2">
        <f t="shared" si="439"/>
        <v>0.99973190114255417</v>
      </c>
      <c r="FN139" s="2">
        <f t="shared" si="439"/>
        <v>0.99964753281593777</v>
      </c>
      <c r="FO139" s="2">
        <f t="shared" si="439"/>
        <v>0.99964276734242019</v>
      </c>
      <c r="FP139" s="2">
        <f t="shared" si="439"/>
        <v>0.99960760256334658</v>
      </c>
      <c r="FQ139" s="2">
        <f t="shared" si="439"/>
        <v>0.99947614221840742</v>
      </c>
      <c r="FR139" s="2">
        <f t="shared" si="439"/>
        <v>0.99944956570453103</v>
      </c>
      <c r="FS139" s="2">
        <f t="shared" si="439"/>
        <v>0.9994676204297287</v>
      </c>
      <c r="FT139" s="2">
        <f t="shared" si="439"/>
        <v>0.99926901273541202</v>
      </c>
      <c r="FU139" s="2">
        <f t="shared" si="439"/>
        <v>0.99874722194551302</v>
      </c>
      <c r="FW139" s="2">
        <f t="shared" si="324"/>
        <v>6.4940547169358182E-2</v>
      </c>
      <c r="FX139" s="2">
        <f t="shared" si="376"/>
        <v>3.8443139089391336E-2</v>
      </c>
      <c r="FY139" s="2">
        <f t="shared" si="377"/>
        <v>5.5039646533645618E-2</v>
      </c>
      <c r="FZ139" s="2">
        <f t="shared" si="378"/>
        <v>4.7362123960060079E-2</v>
      </c>
      <c r="GA139" s="2">
        <f t="shared" si="379"/>
        <v>7.256499332175094E-2</v>
      </c>
      <c r="GB139" s="2">
        <f t="shared" si="380"/>
        <v>8.2537386632092383E-2</v>
      </c>
      <c r="GC139" s="2">
        <f t="shared" si="381"/>
        <v>7.4095667651439184E-2</v>
      </c>
      <c r="GD139" s="2">
        <f t="shared" si="382"/>
        <v>8.6502643046713651E-2</v>
      </c>
      <c r="GE139" s="2">
        <f t="shared" si="383"/>
        <v>8.2849325383657801E-2</v>
      </c>
      <c r="GF139" s="2">
        <f t="shared" si="384"/>
        <v>8.8923887503022561E-2</v>
      </c>
      <c r="GG139" s="2">
        <f t="shared" si="385"/>
        <v>6.1513861306096485E-2</v>
      </c>
      <c r="GH139" s="2">
        <f t="shared" si="386"/>
        <v>5.7139213453918092E-2</v>
      </c>
      <c r="GI139" s="2">
        <f t="shared" si="387"/>
        <v>4.5347251495352819E-2</v>
      </c>
      <c r="GJ139" s="2">
        <f t="shared" si="388"/>
        <v>3.2487090622567869E-2</v>
      </c>
      <c r="GK139" s="2">
        <f t="shared" si="389"/>
        <v>1.8557661126746113E-2</v>
      </c>
      <c r="GM139" s="82">
        <f t="shared" si="325"/>
        <v>7.2223353257608187E-19</v>
      </c>
      <c r="GN139" s="82">
        <f t="shared" si="390"/>
        <v>1.240666455034657E-190</v>
      </c>
      <c r="GO139" s="82">
        <f t="shared" si="391"/>
        <v>4.7236120664769578E-195</v>
      </c>
      <c r="GP139" s="82">
        <f t="shared" si="392"/>
        <v>3.8050629522392391E-178</v>
      </c>
      <c r="GQ139" s="82">
        <f t="shared" si="393"/>
        <v>3.4563967168283258E-218</v>
      </c>
      <c r="GR139" s="82">
        <f t="shared" si="394"/>
        <v>3.2634451192375443E-248</v>
      </c>
      <c r="GS139" s="82">
        <f t="shared" si="395"/>
        <v>0</v>
      </c>
      <c r="GT139" s="82">
        <f t="shared" si="396"/>
        <v>2.629362461519912E-281</v>
      </c>
      <c r="GU139" s="82">
        <f t="shared" si="397"/>
        <v>0</v>
      </c>
      <c r="GV139" s="82">
        <f t="shared" si="398"/>
        <v>0</v>
      </c>
      <c r="GW139" s="82">
        <f t="shared" si="399"/>
        <v>0</v>
      </c>
      <c r="GX139" s="82">
        <f t="shared" si="400"/>
        <v>3.2218370374739004E-247</v>
      </c>
      <c r="GY139" s="82">
        <f t="shared" si="401"/>
        <v>1.7392572745223039E-202</v>
      </c>
      <c r="GZ139" s="82">
        <f t="shared" si="402"/>
        <v>2.3958072413277949E-183</v>
      </c>
      <c r="HA139" s="82">
        <f t="shared" si="403"/>
        <v>1.1550810336165096E-124</v>
      </c>
      <c r="HC139" s="82">
        <f t="shared" si="326"/>
        <v>1.5856924327767721E-13</v>
      </c>
      <c r="HD139" s="82">
        <f t="shared" si="404"/>
        <v>5.8809592492280939E-77</v>
      </c>
      <c r="HE139" s="82">
        <f t="shared" si="405"/>
        <v>4.8029982224284032E-107</v>
      </c>
      <c r="HF139" s="82">
        <f t="shared" si="406"/>
        <v>2.0036120481709488E-102</v>
      </c>
      <c r="HG139" s="82">
        <f t="shared" si="407"/>
        <v>1.4023309168841308E-122</v>
      </c>
      <c r="HH139" s="82">
        <f t="shared" si="408"/>
        <v>9.9476354592712123E-136</v>
      </c>
      <c r="HI139" s="82">
        <f t="shared" si="409"/>
        <v>1.5511158197224864E-158</v>
      </c>
      <c r="HJ139" s="82">
        <f t="shared" si="410"/>
        <v>1.4400661493129069E-171</v>
      </c>
      <c r="HK139" s="82">
        <f t="shared" si="411"/>
        <v>2.743128054928581E-166</v>
      </c>
      <c r="HL139" s="82">
        <f t="shared" si="412"/>
        <v>1.024451677615116E-129</v>
      </c>
      <c r="HM139" s="82">
        <f t="shared" si="413"/>
        <v>1.5335222568747645E-161</v>
      </c>
      <c r="HN139" s="82">
        <f t="shared" si="414"/>
        <v>1.2326253658625804E-140</v>
      </c>
      <c r="HO139" s="82">
        <f t="shared" si="415"/>
        <v>2.9393578295109574E-94</v>
      </c>
      <c r="HP139" s="82">
        <f t="shared" si="416"/>
        <v>7.5509913027011079E-67</v>
      </c>
      <c r="HQ139" s="82">
        <f t="shared" si="417"/>
        <v>1.1934786257336238E-68</v>
      </c>
      <c r="HS139" s="82">
        <f t="shared" si="327"/>
        <v>0.41684253448485703</v>
      </c>
      <c r="HT139" s="82">
        <f t="shared" si="418"/>
        <v>0.37421637385674295</v>
      </c>
      <c r="HU139" s="82">
        <f t="shared" si="419"/>
        <v>0.50792800248180359</v>
      </c>
      <c r="HV139" s="82">
        <f t="shared" si="420"/>
        <v>0.5056316025977321</v>
      </c>
      <c r="HW139" s="82">
        <f t="shared" si="421"/>
        <v>0.37557861780026902</v>
      </c>
      <c r="HX139" s="82">
        <f t="shared" si="422"/>
        <v>0.25015505078782801</v>
      </c>
      <c r="HY139" s="82">
        <f t="shared" si="423"/>
        <v>0.38639021894283809</v>
      </c>
      <c r="HZ139" s="82">
        <f t="shared" si="424"/>
        <v>0.30796865460938627</v>
      </c>
      <c r="IA139" s="82">
        <f t="shared" si="425"/>
        <v>0.33740227215004487</v>
      </c>
      <c r="IB139" s="82">
        <f t="shared" si="426"/>
        <v>0.29222885056343706</v>
      </c>
      <c r="IC139" s="82">
        <f t="shared" si="427"/>
        <v>0.46660747326652802</v>
      </c>
      <c r="ID139" s="82">
        <f t="shared" si="428"/>
        <v>0.52229711766060816</v>
      </c>
      <c r="IE139" s="82">
        <f t="shared" si="429"/>
        <v>0.41631069125723108</v>
      </c>
      <c r="IF139" s="82">
        <f t="shared" si="430"/>
        <v>0.28297142680277343</v>
      </c>
      <c r="IG139" s="82">
        <f t="shared" si="431"/>
        <v>0.17811768626699323</v>
      </c>
      <c r="II139" s="82">
        <f t="shared" si="328"/>
        <v>9.5896407838504715E-11</v>
      </c>
      <c r="IJ139" s="82">
        <f t="shared" si="329"/>
        <v>7.3522842867177179E-21</v>
      </c>
      <c r="IK139" s="82">
        <f t="shared" si="330"/>
        <v>9.7489016617952525E-19</v>
      </c>
      <c r="IL139" s="82">
        <f t="shared" si="331"/>
        <v>3.4164858962089728E-22</v>
      </c>
      <c r="IM139" s="82">
        <f t="shared" si="332"/>
        <v>2.9544026312780822E-19</v>
      </c>
      <c r="IN139" s="82">
        <f t="shared" si="333"/>
        <v>2.2715907350911797E-17</v>
      </c>
      <c r="IO139" s="82">
        <f t="shared" si="334"/>
        <v>8.5520342152658844E-17</v>
      </c>
      <c r="IP139" s="82">
        <f t="shared" si="335"/>
        <v>3.2860030616260567E-17</v>
      </c>
      <c r="IQ139" s="82">
        <f t="shared" si="336"/>
        <v>1.9836490909248173E-16</v>
      </c>
      <c r="IR139" s="82">
        <f t="shared" si="337"/>
        <v>6.739359924100913E-19</v>
      </c>
      <c r="IS139" s="82">
        <f t="shared" si="338"/>
        <v>8.7439581518379428E-27</v>
      </c>
      <c r="IT139" s="82">
        <f t="shared" si="339"/>
        <v>3.2984556067353555E-20</v>
      </c>
      <c r="IU139" s="82">
        <f t="shared" si="340"/>
        <v>1.8446282459605132E-28</v>
      </c>
      <c r="IV139" s="82">
        <f t="shared" si="341"/>
        <v>3.8523122135851882E-13</v>
      </c>
      <c r="IW139" s="82">
        <f t="shared" si="342"/>
        <v>1.0294157280805749E-8</v>
      </c>
      <c r="IY139" s="82">
        <f t="shared" si="343"/>
        <v>0.41684253458091203</v>
      </c>
      <c r="IZ139" s="82">
        <f t="shared" si="344"/>
        <v>0.37421637385674295</v>
      </c>
      <c r="JA139" s="82">
        <f t="shared" si="345"/>
        <v>0.50792800248180359</v>
      </c>
      <c r="JB139" s="82">
        <f t="shared" si="346"/>
        <v>0.5056316025977321</v>
      </c>
      <c r="JC139" s="82">
        <f t="shared" si="347"/>
        <v>0.37557861780026902</v>
      </c>
      <c r="JD139" s="82">
        <f t="shared" si="348"/>
        <v>0.25015505078782801</v>
      </c>
      <c r="JE139" s="82">
        <f t="shared" si="349"/>
        <v>0.3863902189428382</v>
      </c>
      <c r="JF139" s="82">
        <f t="shared" si="350"/>
        <v>0.30796865460938633</v>
      </c>
      <c r="JG139" s="82">
        <f t="shared" si="351"/>
        <v>0.33740227215004509</v>
      </c>
      <c r="JH139" s="82">
        <f t="shared" si="352"/>
        <v>0.29222885056343706</v>
      </c>
      <c r="JI139" s="82">
        <f t="shared" si="353"/>
        <v>0.46660747326652802</v>
      </c>
      <c r="JJ139" s="82">
        <f t="shared" si="354"/>
        <v>0.52229711766060816</v>
      </c>
      <c r="JK139" s="82">
        <f t="shared" si="355"/>
        <v>0.41631069125723108</v>
      </c>
      <c r="JL139" s="82">
        <f t="shared" si="356"/>
        <v>0.28297142680315868</v>
      </c>
      <c r="JM139" s="82">
        <f t="shared" si="357"/>
        <v>0.17811769656115051</v>
      </c>
    </row>
    <row r="140" spans="2:273" x14ac:dyDescent="0.25">
      <c r="B140" s="2">
        <v>113</v>
      </c>
      <c r="C140" s="37">
        <v>0.25820399999999999</v>
      </c>
      <c r="D140" s="37">
        <v>0.24230199999999999</v>
      </c>
      <c r="E140" s="37">
        <v>0.24038300000000001</v>
      </c>
      <c r="F140" s="37">
        <v>0.23616100000000001</v>
      </c>
      <c r="G140" s="37">
        <v>0.230572</v>
      </c>
      <c r="H140" s="37">
        <v>0.241094</v>
      </c>
      <c r="I140" s="37">
        <v>0.23891599999999999</v>
      </c>
      <c r="J140" s="37">
        <v>0.23882</v>
      </c>
      <c r="K140" s="37">
        <v>0.24868599999999999</v>
      </c>
      <c r="L140" s="37">
        <v>0.24419399999999999</v>
      </c>
      <c r="M140" s="37">
        <v>0.257936</v>
      </c>
      <c r="N140" s="37">
        <v>0.27846700000000002</v>
      </c>
      <c r="O140" s="37">
        <v>0.27240500000000001</v>
      </c>
      <c r="P140" s="37">
        <v>0.28468100000000002</v>
      </c>
      <c r="Q140" s="37">
        <v>0.34591300000000003</v>
      </c>
      <c r="S140" s="4">
        <f t="shared" si="229"/>
        <v>0.26335813729188212</v>
      </c>
      <c r="T140" s="4">
        <f t="shared" si="230"/>
        <v>0.24136750535404736</v>
      </c>
      <c r="U140" s="4">
        <f t="shared" si="231"/>
        <v>0.232470616971275</v>
      </c>
      <c r="V140" s="4">
        <f t="shared" si="232"/>
        <v>0.23524460640423478</v>
      </c>
      <c r="W140" s="4">
        <f t="shared" si="233"/>
        <v>0.22820946716180851</v>
      </c>
      <c r="X140" s="4">
        <f t="shared" si="234"/>
        <v>0.23729046535661966</v>
      </c>
      <c r="Y140" s="4">
        <f t="shared" si="235"/>
        <v>0.23832484354010383</v>
      </c>
      <c r="Z140" s="4">
        <f t="shared" si="236"/>
        <v>0.23976952342351635</v>
      </c>
      <c r="AA140" s="4">
        <f t="shared" si="237"/>
        <v>0.24344478354370858</v>
      </c>
      <c r="AB140" s="4">
        <f t="shared" si="238"/>
        <v>0.24534160782944511</v>
      </c>
      <c r="AC140" s="4">
        <f t="shared" si="239"/>
        <v>0.25861714739914982</v>
      </c>
      <c r="AD140" s="4">
        <f t="shared" si="240"/>
        <v>0.28047141506310669</v>
      </c>
      <c r="AE140" s="4">
        <f t="shared" si="241"/>
        <v>0.27207382980352757</v>
      </c>
      <c r="AF140" s="4">
        <f t="shared" si="242"/>
        <v>0.28358824764435253</v>
      </c>
      <c r="AG140" s="4">
        <f t="shared" si="243"/>
        <v>0.34538124460776809</v>
      </c>
      <c r="AI140" s="4">
        <f t="shared" si="244"/>
        <v>-5.1541372918821327E-3</v>
      </c>
      <c r="AJ140" s="4">
        <f t="shared" si="245"/>
        <v>9.3449464595263265E-4</v>
      </c>
      <c r="AK140" s="4">
        <f t="shared" si="246"/>
        <v>7.9123830287250174E-3</v>
      </c>
      <c r="AL140" s="4">
        <f t="shared" si="247"/>
        <v>9.1639359576523027E-4</v>
      </c>
      <c r="AM140" s="4">
        <f t="shared" si="248"/>
        <v>2.362532838191489E-3</v>
      </c>
      <c r="AN140" s="4">
        <f t="shared" si="249"/>
        <v>3.8035346433803463E-3</v>
      </c>
      <c r="AO140" s="4">
        <f t="shared" si="250"/>
        <v>5.9115645989615828E-4</v>
      </c>
      <c r="AP140" s="4">
        <f t="shared" si="251"/>
        <v>-9.4952342351634078E-4</v>
      </c>
      <c r="AQ140" s="4">
        <f t="shared" si="252"/>
        <v>5.2412164562914143E-3</v>
      </c>
      <c r="AR140" s="4">
        <f t="shared" si="253"/>
        <v>-1.1476078294451186E-3</v>
      </c>
      <c r="AS140" s="4">
        <f t="shared" si="254"/>
        <v>-6.8114739914981737E-4</v>
      </c>
      <c r="AT140" s="4">
        <f t="shared" si="255"/>
        <v>-2.0044150631066682E-3</v>
      </c>
      <c r="AU140" s="4">
        <f t="shared" si="256"/>
        <v>3.3117019647244117E-4</v>
      </c>
      <c r="AV140" s="4">
        <f t="shared" si="436"/>
        <v>1.0927523556474861E-3</v>
      </c>
      <c r="AW140" s="4">
        <f t="shared" si="436"/>
        <v>5.3175539223193624E-4</v>
      </c>
      <c r="AY140" s="2">
        <f t="shared" si="308"/>
        <v>0.26335813728983837</v>
      </c>
      <c r="AZ140" s="2">
        <f t="shared" si="359"/>
        <v>0.2374318376345787</v>
      </c>
      <c r="BA140" s="2">
        <f t="shared" si="360"/>
        <v>0.22677801422954463</v>
      </c>
      <c r="BB140" s="2">
        <f t="shared" si="361"/>
        <v>0.22758862631994414</v>
      </c>
      <c r="BC140" s="2">
        <f t="shared" si="362"/>
        <v>0.2245872487892337</v>
      </c>
      <c r="BD140" s="2">
        <f t="shared" si="363"/>
        <v>0.23517462078398488</v>
      </c>
      <c r="BE140" s="2">
        <f t="shared" si="364"/>
        <v>0.23397383018279691</v>
      </c>
      <c r="BF140" s="2">
        <f t="shared" si="365"/>
        <v>0.23749161712048847</v>
      </c>
      <c r="BG140" s="2">
        <f t="shared" si="366"/>
        <v>0.23948071416856972</v>
      </c>
      <c r="BH140" s="2">
        <f t="shared" si="367"/>
        <v>0.24259518325054819</v>
      </c>
      <c r="BI140" s="2">
        <f t="shared" si="368"/>
        <v>0.25211047705969858</v>
      </c>
      <c r="BJ140" s="2">
        <f t="shared" si="369"/>
        <v>0.2605115934417615</v>
      </c>
      <c r="BK140" s="2">
        <f t="shared" si="370"/>
        <v>0.24585950097346726</v>
      </c>
      <c r="BL140" s="2">
        <f t="shared" si="371"/>
        <v>0.23772165409951293</v>
      </c>
      <c r="BM140" s="2">
        <f t="shared" si="372"/>
        <v>0.24927557721590604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0.58280269696969667</v>
      </c>
      <c r="DL140" s="2">
        <f t="shared" si="437"/>
        <v>0.34260347659747664</v>
      </c>
      <c r="DM140" s="2">
        <f t="shared" si="437"/>
        <v>0.31927674411603718</v>
      </c>
      <c r="DN140" s="2">
        <f t="shared" si="437"/>
        <v>0.34774512315270939</v>
      </c>
      <c r="DO140" s="2">
        <f t="shared" si="437"/>
        <v>0.39717875769230776</v>
      </c>
      <c r="DP140" s="2">
        <f t="shared" si="437"/>
        <v>0.38485358610954268</v>
      </c>
      <c r="DQ140" s="2">
        <f t="shared" si="437"/>
        <v>0.35578325098814234</v>
      </c>
      <c r="DR140" s="2">
        <f t="shared" si="437"/>
        <v>0.3665453199999999</v>
      </c>
      <c r="DS140" s="2">
        <f t="shared" si="437"/>
        <v>0.39057398256410258</v>
      </c>
      <c r="DT140" s="2">
        <f t="shared" si="437"/>
        <v>0.36903446072446072</v>
      </c>
      <c r="DU140" s="2">
        <f t="shared" si="437"/>
        <v>0.37910228661475714</v>
      </c>
      <c r="DV140" s="2">
        <f t="shared" si="437"/>
        <v>0.36240211197626981</v>
      </c>
      <c r="DW140" s="2">
        <f t="shared" si="437"/>
        <v>0.32709439896180942</v>
      </c>
      <c r="DX140" s="2">
        <f t="shared" si="437"/>
        <v>0.3195795902406417</v>
      </c>
      <c r="DY140" s="2">
        <f t="shared" si="437"/>
        <v>0.38183680436720147</v>
      </c>
      <c r="EA140" s="2">
        <f t="shared" si="228"/>
        <v>0.26326928025889967</v>
      </c>
      <c r="EB140" s="2">
        <f t="shared" si="290"/>
        <v>0.23736025401687585</v>
      </c>
      <c r="EC140" s="2">
        <f t="shared" si="291"/>
        <v>0.22667174280266209</v>
      </c>
      <c r="ED140" s="2">
        <f t="shared" si="292"/>
        <v>0.22750310199634674</v>
      </c>
      <c r="EE140" s="2">
        <f t="shared" si="293"/>
        <v>0.22443290716739533</v>
      </c>
      <c r="EF140" s="2">
        <f t="shared" si="294"/>
        <v>0.23529417202299219</v>
      </c>
      <c r="EG140" s="2">
        <f t="shared" si="295"/>
        <v>0.23397751940206751</v>
      </c>
      <c r="EH140" s="2">
        <f t="shared" si="296"/>
        <v>0.23728104032850417</v>
      </c>
      <c r="EI140" s="2">
        <f t="shared" si="297"/>
        <v>0.239391764487035</v>
      </c>
      <c r="EJ140" s="2">
        <f t="shared" si="298"/>
        <v>0.24269410339568687</v>
      </c>
      <c r="EK140" s="2">
        <f t="shared" si="299"/>
        <v>0.25190488228350322</v>
      </c>
      <c r="EL140" s="2">
        <f t="shared" si="300"/>
        <v>0.26045674384296091</v>
      </c>
      <c r="EM140" s="2">
        <f t="shared" si="301"/>
        <v>0.24582407969712033</v>
      </c>
      <c r="EN140" s="2">
        <f t="shared" si="302"/>
        <v>0.23764464942671715</v>
      </c>
      <c r="EO140" s="2">
        <f t="shared" si="303"/>
        <v>0.24918350109428344</v>
      </c>
      <c r="EQ140" s="2">
        <f t="shared" si="304"/>
        <v>0.2640940315580575</v>
      </c>
      <c r="ER140" s="2">
        <f t="shared" si="438"/>
        <v>0.23808525493711155</v>
      </c>
      <c r="ES140" s="2">
        <f t="shared" si="438"/>
        <v>0.22778534196618666</v>
      </c>
      <c r="ET140" s="2">
        <f t="shared" si="438"/>
        <v>0.22813267059692216</v>
      </c>
      <c r="EU140" s="2">
        <f t="shared" si="438"/>
        <v>0.22573500224213322</v>
      </c>
      <c r="EV140" s="2">
        <f t="shared" si="438"/>
        <v>0.23355748355219441</v>
      </c>
      <c r="EW140" s="2">
        <f t="shared" si="438"/>
        <v>0.23356257563166966</v>
      </c>
      <c r="EX140" s="2">
        <f t="shared" si="438"/>
        <v>0.23907794830909901</v>
      </c>
      <c r="EY140" s="2">
        <f t="shared" si="438"/>
        <v>0.23983219973916359</v>
      </c>
      <c r="EZ140" s="2">
        <f t="shared" si="438"/>
        <v>0.24120315816457188</v>
      </c>
      <c r="FA140" s="2">
        <f t="shared" si="438"/>
        <v>0.25406476552065477</v>
      </c>
      <c r="FB140" s="2">
        <f t="shared" si="438"/>
        <v>0.26051564980169378</v>
      </c>
      <c r="FC140" s="2">
        <f t="shared" si="438"/>
        <v>0.24574246820135334</v>
      </c>
      <c r="FD140" s="2">
        <f t="shared" si="438"/>
        <v>0.23827482897473162</v>
      </c>
      <c r="FE140" s="2">
        <f t="shared" si="438"/>
        <v>0.24625399596016417</v>
      </c>
      <c r="FG140" s="2">
        <f t="shared" si="306"/>
        <v>0.99990456230623515</v>
      </c>
      <c r="FH140" s="2">
        <f t="shared" si="439"/>
        <v>0.99960913150884056</v>
      </c>
      <c r="FI140" s="2">
        <f t="shared" si="439"/>
        <v>0.9995743107312437</v>
      </c>
      <c r="FJ140" s="2">
        <f t="shared" si="439"/>
        <v>0.99955940050377912</v>
      </c>
      <c r="FK140" s="2">
        <f t="shared" si="439"/>
        <v>0.99970210871132448</v>
      </c>
      <c r="FL140" s="2">
        <f t="shared" si="439"/>
        <v>0.9997567644577956</v>
      </c>
      <c r="FM140" s="2">
        <f t="shared" si="439"/>
        <v>0.99975548516793611</v>
      </c>
      <c r="FN140" s="2">
        <f t="shared" si="439"/>
        <v>0.99967853613796542</v>
      </c>
      <c r="FO140" s="2">
        <f t="shared" si="439"/>
        <v>0.99967418970305</v>
      </c>
      <c r="FP140" s="2">
        <f t="shared" si="439"/>
        <v>0.99964211692790761</v>
      </c>
      <c r="FQ140" s="2">
        <f t="shared" si="439"/>
        <v>0.9995222140019312</v>
      </c>
      <c r="FR140" s="2">
        <f t="shared" si="439"/>
        <v>0.99949797364191217</v>
      </c>
      <c r="FS140" s="2">
        <f t="shared" si="439"/>
        <v>0.99951444131592881</v>
      </c>
      <c r="FT140" s="2">
        <f t="shared" si="439"/>
        <v>0.999333288809097</v>
      </c>
      <c r="FU140" s="2">
        <f t="shared" si="439"/>
        <v>0.99885732687712603</v>
      </c>
      <c r="FW140" s="2">
        <f t="shared" si="324"/>
        <v>7.0762542146454388E-2</v>
      </c>
      <c r="FX140" s="2">
        <f t="shared" si="376"/>
        <v>4.1996302677942646E-2</v>
      </c>
      <c r="FY140" s="2">
        <f t="shared" si="377"/>
        <v>6.0031000183858235E-2</v>
      </c>
      <c r="FZ140" s="2">
        <f t="shared" si="378"/>
        <v>5.1695319019423133E-2</v>
      </c>
      <c r="GA140" s="2">
        <f t="shared" si="379"/>
        <v>7.9012769350079198E-2</v>
      </c>
      <c r="GB140" s="2">
        <f t="shared" si="380"/>
        <v>8.9785477825388593E-2</v>
      </c>
      <c r="GC140" s="2">
        <f t="shared" si="381"/>
        <v>8.0667622125465688E-2</v>
      </c>
      <c r="GD140" s="2">
        <f t="shared" si="382"/>
        <v>9.4063245999961922E-2</v>
      </c>
      <c r="GE140" s="2">
        <f t="shared" si="383"/>
        <v>9.0122118921251812E-2</v>
      </c>
      <c r="GF140" s="2">
        <f t="shared" si="384"/>
        <v>9.6673719021180521E-2</v>
      </c>
      <c r="GG140" s="2">
        <f t="shared" si="385"/>
        <v>6.7050678909005998E-2</v>
      </c>
      <c r="GH140" s="2">
        <f t="shared" si="386"/>
        <v>6.2308414831108438E-2</v>
      </c>
      <c r="GI140" s="2">
        <f t="shared" si="387"/>
        <v>4.9505684110867268E-2</v>
      </c>
      <c r="GJ140" s="2">
        <f t="shared" si="388"/>
        <v>3.5510087402376683E-2</v>
      </c>
      <c r="GK140" s="2">
        <f t="shared" si="389"/>
        <v>2.0311704524692945E-2</v>
      </c>
      <c r="GM140" s="82">
        <f t="shared" si="325"/>
        <v>2.2530176271919474E-19</v>
      </c>
      <c r="GN140" s="82">
        <f t="shared" si="390"/>
        <v>3.1320811976473257E-197</v>
      </c>
      <c r="GO140" s="82">
        <f t="shared" si="391"/>
        <v>1.2388324794525129E-201</v>
      </c>
      <c r="GP140" s="82">
        <f t="shared" si="392"/>
        <v>5.6039517267222196E-184</v>
      </c>
      <c r="GQ140" s="82">
        <f t="shared" si="393"/>
        <v>8.2534605210573686E-225</v>
      </c>
      <c r="GR140" s="82">
        <f t="shared" si="394"/>
        <v>1.3684622679916662E-255</v>
      </c>
      <c r="GS140" s="82">
        <f t="shared" si="395"/>
        <v>0</v>
      </c>
      <c r="GT140" s="82">
        <f t="shared" si="396"/>
        <v>4.5131223632668089E-290</v>
      </c>
      <c r="GU140" s="82">
        <f t="shared" si="397"/>
        <v>0</v>
      </c>
      <c r="GV140" s="82">
        <f t="shared" si="398"/>
        <v>0</v>
      </c>
      <c r="GW140" s="82">
        <f t="shared" si="399"/>
        <v>0</v>
      </c>
      <c r="GX140" s="82">
        <f t="shared" si="400"/>
        <v>2.1565705657866309E-255</v>
      </c>
      <c r="GY140" s="82">
        <f t="shared" si="401"/>
        <v>2.3849332993773335E-209</v>
      </c>
      <c r="GZ140" s="82">
        <f t="shared" si="402"/>
        <v>1.2962857298995639E-189</v>
      </c>
      <c r="HA140" s="82">
        <f t="shared" si="403"/>
        <v>5.5953694582339704E-129</v>
      </c>
      <c r="HC140" s="82">
        <f t="shared" si="326"/>
        <v>4.195613229583107E-14</v>
      </c>
      <c r="HD140" s="82">
        <f t="shared" si="404"/>
        <v>1.6292818950329714E-81</v>
      </c>
      <c r="HE140" s="82">
        <f t="shared" si="405"/>
        <v>3.3845816816832072E-113</v>
      </c>
      <c r="HF140" s="82">
        <f t="shared" si="406"/>
        <v>5.0740519509092664E-108</v>
      </c>
      <c r="HG140" s="82">
        <f t="shared" si="407"/>
        <v>1.6686657463990422E-128</v>
      </c>
      <c r="HH140" s="82">
        <f t="shared" si="408"/>
        <v>4.6037355992115407E-142</v>
      </c>
      <c r="HI140" s="82">
        <f t="shared" si="409"/>
        <v>2.9897993049004474E-166</v>
      </c>
      <c r="HJ140" s="82">
        <f t="shared" si="410"/>
        <v>4.8804657302374026E-180</v>
      </c>
      <c r="HK140" s="82">
        <f t="shared" si="411"/>
        <v>1.362659448277278E-174</v>
      </c>
      <c r="HL140" s="82">
        <f t="shared" si="412"/>
        <v>3.5060036909939834E-136</v>
      </c>
      <c r="HM140" s="82">
        <f t="shared" si="413"/>
        <v>6.1723823381133898E-170</v>
      </c>
      <c r="HN140" s="82">
        <f t="shared" si="414"/>
        <v>2.9744922356749797E-148</v>
      </c>
      <c r="HO140" s="82">
        <f t="shared" si="415"/>
        <v>1.3427337112764945E-99</v>
      </c>
      <c r="HP140" s="82">
        <f t="shared" si="416"/>
        <v>9.9910396552527632E-71</v>
      </c>
      <c r="HQ140" s="82">
        <f t="shared" si="417"/>
        <v>7.8173849432224449E-73</v>
      </c>
      <c r="HS140" s="82">
        <f t="shared" si="327"/>
        <v>0.36306124493766728</v>
      </c>
      <c r="HT140" s="82">
        <f t="shared" si="418"/>
        <v>0.42945534605003732</v>
      </c>
      <c r="HU140" s="82">
        <f t="shared" si="419"/>
        <v>0.52292471566362719</v>
      </c>
      <c r="HV140" s="82">
        <f t="shared" si="420"/>
        <v>0.52276873215664288</v>
      </c>
      <c r="HW140" s="82">
        <f t="shared" si="421"/>
        <v>0.29252068046991803</v>
      </c>
      <c r="HX140" s="82">
        <f t="shared" si="422"/>
        <v>0.17440797814387091</v>
      </c>
      <c r="HY140" s="82">
        <f t="shared" si="423"/>
        <v>0.30926880071874163</v>
      </c>
      <c r="HZ140" s="82">
        <f t="shared" si="424"/>
        <v>0.22473054365488015</v>
      </c>
      <c r="IA140" s="82">
        <f t="shared" si="425"/>
        <v>0.25638788464494666</v>
      </c>
      <c r="IB140" s="82">
        <f t="shared" si="426"/>
        <v>0.20519440680981749</v>
      </c>
      <c r="IC140" s="82">
        <f t="shared" si="427"/>
        <v>0.38924373534231105</v>
      </c>
      <c r="ID140" s="82">
        <f t="shared" si="428"/>
        <v>0.51476609898592551</v>
      </c>
      <c r="IE140" s="82">
        <f t="shared" si="429"/>
        <v>0.47628873306314318</v>
      </c>
      <c r="IF140" s="82">
        <f t="shared" si="430"/>
        <v>0.34143510829805762</v>
      </c>
      <c r="IG140" s="82">
        <f t="shared" si="431"/>
        <v>0.22115613434086473</v>
      </c>
      <c r="II140" s="82">
        <f t="shared" si="328"/>
        <v>4.1111086443092328E-10</v>
      </c>
      <c r="IJ140" s="82">
        <f t="shared" si="329"/>
        <v>8.988200459008635E-20</v>
      </c>
      <c r="IK140" s="82">
        <f t="shared" si="330"/>
        <v>1.2134972255241619E-17</v>
      </c>
      <c r="IL140" s="82">
        <f t="shared" si="331"/>
        <v>6.0019057651008621E-21</v>
      </c>
      <c r="IM140" s="82">
        <f t="shared" si="332"/>
        <v>5.3272571495669957E-18</v>
      </c>
      <c r="IN140" s="82">
        <f t="shared" si="333"/>
        <v>3.4997402036929548E-16</v>
      </c>
      <c r="IO140" s="82">
        <f t="shared" si="334"/>
        <v>1.0593428928245587E-15</v>
      </c>
      <c r="IP140" s="82">
        <f t="shared" si="335"/>
        <v>5.2188490219774254E-16</v>
      </c>
      <c r="IQ140" s="82">
        <f t="shared" si="336"/>
        <v>2.6144702969536046E-15</v>
      </c>
      <c r="IR140" s="82">
        <f t="shared" si="337"/>
        <v>1.493444497842076E-17</v>
      </c>
      <c r="IS140" s="82">
        <f t="shared" si="338"/>
        <v>4.1011961838025155E-25</v>
      </c>
      <c r="IT140" s="82">
        <f t="shared" si="339"/>
        <v>5.2793381625181376E-19</v>
      </c>
      <c r="IU140" s="82">
        <f t="shared" si="340"/>
        <v>7.2802571968328951E-27</v>
      </c>
      <c r="IV140" s="82">
        <f t="shared" si="341"/>
        <v>1.6220420213324435E-12</v>
      </c>
      <c r="IW140" s="82">
        <f t="shared" si="342"/>
        <v>2.2329567914678203E-8</v>
      </c>
      <c r="IY140" s="82">
        <f t="shared" si="343"/>
        <v>0.36306124534882012</v>
      </c>
      <c r="IZ140" s="82">
        <f t="shared" si="344"/>
        <v>0.42945534605003732</v>
      </c>
      <c r="JA140" s="82">
        <f t="shared" si="345"/>
        <v>0.52292471566362719</v>
      </c>
      <c r="JB140" s="82">
        <f t="shared" si="346"/>
        <v>0.52276873215664288</v>
      </c>
      <c r="JC140" s="82">
        <f t="shared" si="347"/>
        <v>0.29252068046991803</v>
      </c>
      <c r="JD140" s="82">
        <f t="shared" si="348"/>
        <v>0.17440797814387127</v>
      </c>
      <c r="JE140" s="82">
        <f t="shared" si="349"/>
        <v>0.30926880071874269</v>
      </c>
      <c r="JF140" s="82">
        <f t="shared" si="350"/>
        <v>0.22473054365488068</v>
      </c>
      <c r="JG140" s="82">
        <f t="shared" si="351"/>
        <v>0.25638788464494927</v>
      </c>
      <c r="JH140" s="82">
        <f t="shared" si="352"/>
        <v>0.20519440680981751</v>
      </c>
      <c r="JI140" s="82">
        <f t="shared" si="353"/>
        <v>0.38924373534231105</v>
      </c>
      <c r="JJ140" s="82">
        <f t="shared" si="354"/>
        <v>0.51476609898592551</v>
      </c>
      <c r="JK140" s="82">
        <f t="shared" si="355"/>
        <v>0.47628873306314318</v>
      </c>
      <c r="JL140" s="82">
        <f t="shared" si="356"/>
        <v>0.34143510829967966</v>
      </c>
      <c r="JM140" s="82">
        <f t="shared" si="357"/>
        <v>0.22115615667043265</v>
      </c>
    </row>
    <row r="141" spans="2:273" x14ac:dyDescent="0.25">
      <c r="B141" s="2">
        <v>114</v>
      </c>
      <c r="C141" s="37">
        <v>0.26777200000000001</v>
      </c>
      <c r="D141" s="37">
        <v>0.24682899999999999</v>
      </c>
      <c r="E141" s="37">
        <v>0.22228300000000001</v>
      </c>
      <c r="F141" s="37">
        <v>0.23075499999999999</v>
      </c>
      <c r="G141" s="37">
        <v>0.22453600000000001</v>
      </c>
      <c r="H141" s="37">
        <v>0.23855799999999999</v>
      </c>
      <c r="I141" s="37">
        <v>0.23849600000000001</v>
      </c>
      <c r="J141" s="37">
        <v>0.23208999999999999</v>
      </c>
      <c r="K141" s="37">
        <v>0.241673</v>
      </c>
      <c r="L141" s="37">
        <v>0.23954400000000001</v>
      </c>
      <c r="M141" s="37">
        <v>0.25434699999999999</v>
      </c>
      <c r="N141" s="37">
        <v>0.278779</v>
      </c>
      <c r="O141" s="37">
        <v>0.27201799999999998</v>
      </c>
      <c r="P141" s="37">
        <v>0.28714699999999999</v>
      </c>
      <c r="Q141" s="37">
        <v>0.36210300000000001</v>
      </c>
      <c r="S141" s="4">
        <f t="shared" si="229"/>
        <v>0.26308633003238874</v>
      </c>
      <c r="T141" s="4">
        <f t="shared" si="230"/>
        <v>0.24119059797411652</v>
      </c>
      <c r="U141" s="4">
        <f t="shared" si="231"/>
        <v>0.23144782582061416</v>
      </c>
      <c r="V141" s="4">
        <f t="shared" si="232"/>
        <v>0.23395075051035874</v>
      </c>
      <c r="W141" s="4">
        <f t="shared" si="233"/>
        <v>0.22643611040051706</v>
      </c>
      <c r="X141" s="4">
        <f t="shared" si="234"/>
        <v>0.23605040927965595</v>
      </c>
      <c r="Y141" s="4">
        <f t="shared" si="235"/>
        <v>0.23646756511147329</v>
      </c>
      <c r="Z141" s="4">
        <f t="shared" si="236"/>
        <v>0.23835351393613169</v>
      </c>
      <c r="AA141" s="4">
        <f t="shared" si="237"/>
        <v>0.24142983431795725</v>
      </c>
      <c r="AB141" s="4">
        <f t="shared" si="238"/>
        <v>0.24368257024256276</v>
      </c>
      <c r="AC141" s="4">
        <f t="shared" si="239"/>
        <v>0.25561038484596599</v>
      </c>
      <c r="AD141" s="4">
        <f t="shared" si="240"/>
        <v>0.27642686874474259</v>
      </c>
      <c r="AE141" s="4">
        <f t="shared" si="241"/>
        <v>0.27058753329489293</v>
      </c>
      <c r="AF141" s="4">
        <f t="shared" si="242"/>
        <v>0.28813667125451292</v>
      </c>
      <c r="AG141" s="4">
        <f t="shared" si="243"/>
        <v>0.35920774586000365</v>
      </c>
      <c r="AI141" s="4">
        <f t="shared" si="244"/>
        <v>4.6856699676112723E-3</v>
      </c>
      <c r="AJ141" s="4">
        <f t="shared" si="245"/>
        <v>5.6384020258834766E-3</v>
      </c>
      <c r="AK141" s="4">
        <f t="shared" si="246"/>
        <v>-9.1648258206141475E-3</v>
      </c>
      <c r="AL141" s="4">
        <f t="shared" si="247"/>
        <v>-3.1957505103587525E-3</v>
      </c>
      <c r="AM141" s="4">
        <f t="shared" si="248"/>
        <v>-1.9001104005170466E-3</v>
      </c>
      <c r="AN141" s="4">
        <f t="shared" si="249"/>
        <v>2.5075907203440384E-3</v>
      </c>
      <c r="AO141" s="4">
        <f t="shared" si="250"/>
        <v>2.02843488852672E-3</v>
      </c>
      <c r="AP141" s="4">
        <f t="shared" si="251"/>
        <v>-6.2635139361316983E-3</v>
      </c>
      <c r="AQ141" s="4">
        <f t="shared" si="252"/>
        <v>2.4316568204274525E-4</v>
      </c>
      <c r="AR141" s="4">
        <f t="shared" si="253"/>
        <v>-4.1385702425627557E-3</v>
      </c>
      <c r="AS141" s="4">
        <f t="shared" si="254"/>
        <v>-1.263384845965998E-3</v>
      </c>
      <c r="AT141" s="4">
        <f t="shared" si="255"/>
        <v>2.3521312552574059E-3</v>
      </c>
      <c r="AU141" s="4">
        <f t="shared" si="256"/>
        <v>1.4304667051070474E-3</v>
      </c>
      <c r="AV141" s="4">
        <f t="shared" si="436"/>
        <v>-9.8967125451293603E-4</v>
      </c>
      <c r="AW141" s="4">
        <f t="shared" si="436"/>
        <v>2.8952541399963616E-3</v>
      </c>
      <c r="AY141" s="2">
        <f t="shared" si="308"/>
        <v>0.26308633002432968</v>
      </c>
      <c r="AZ141" s="2">
        <f t="shared" si="359"/>
        <v>0.2371994307705286</v>
      </c>
      <c r="BA141" s="2">
        <f t="shared" si="360"/>
        <v>0.22647285906828188</v>
      </c>
      <c r="BB141" s="2">
        <f t="shared" si="361"/>
        <v>0.22728394492978424</v>
      </c>
      <c r="BC141" s="2">
        <f t="shared" si="362"/>
        <v>0.22426045863727523</v>
      </c>
      <c r="BD141" s="2">
        <f t="shared" si="363"/>
        <v>0.23494315850891462</v>
      </c>
      <c r="BE141" s="2">
        <f t="shared" si="364"/>
        <v>0.23371500783264268</v>
      </c>
      <c r="BF141" s="2">
        <f t="shared" si="365"/>
        <v>0.23709765729039445</v>
      </c>
      <c r="BG141" s="2">
        <f t="shared" si="366"/>
        <v>0.23910140423028994</v>
      </c>
      <c r="BH141" s="2">
        <f t="shared" si="367"/>
        <v>0.24226808716361886</v>
      </c>
      <c r="BI141" s="2">
        <f t="shared" si="368"/>
        <v>0.25150256544438077</v>
      </c>
      <c r="BJ141" s="2">
        <f t="shared" si="369"/>
        <v>0.26011141180487968</v>
      </c>
      <c r="BK141" s="2">
        <f t="shared" si="370"/>
        <v>0.24546781290413486</v>
      </c>
      <c r="BL141" s="2">
        <f t="shared" si="371"/>
        <v>0.23736746583015392</v>
      </c>
      <c r="BM141" s="2">
        <f t="shared" si="372"/>
        <v>0.24894391511344249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0.58545165151515133</v>
      </c>
      <c r="DL141" s="2">
        <f t="shared" si="437"/>
        <v>0.34334980321530323</v>
      </c>
      <c r="DM141" s="2">
        <f t="shared" si="437"/>
        <v>0.31986082840722491</v>
      </c>
      <c r="DN141" s="2">
        <f t="shared" si="437"/>
        <v>0.34859707389162564</v>
      </c>
      <c r="DO141" s="2">
        <f t="shared" si="437"/>
        <v>0.39845459846153852</v>
      </c>
      <c r="DP141" s="2">
        <f t="shared" si="437"/>
        <v>0.3859962987012987</v>
      </c>
      <c r="DQ141" s="2">
        <f t="shared" si="437"/>
        <v>0.35659007015810285</v>
      </c>
      <c r="DR141" s="2">
        <f t="shared" si="437"/>
        <v>0.36732342153846143</v>
      </c>
      <c r="DS141" s="2">
        <f t="shared" si="437"/>
        <v>0.39165442632478636</v>
      </c>
      <c r="DT141" s="2">
        <f t="shared" si="437"/>
        <v>0.36996394607244609</v>
      </c>
      <c r="DU141" s="2">
        <f t="shared" si="437"/>
        <v>0.38008216025213198</v>
      </c>
      <c r="DV141" s="2">
        <f t="shared" si="437"/>
        <v>0.36317395135335551</v>
      </c>
      <c r="DW141" s="2">
        <f t="shared" si="437"/>
        <v>0.32758647170930666</v>
      </c>
      <c r="DX141" s="2">
        <f t="shared" si="437"/>
        <v>0.3200813676470588</v>
      </c>
      <c r="DY141" s="2">
        <f t="shared" si="437"/>
        <v>0.38292746145276291</v>
      </c>
      <c r="EA141" s="2">
        <f t="shared" si="228"/>
        <v>0.2629892723624595</v>
      </c>
      <c r="EB141" s="2">
        <f t="shared" si="290"/>
        <v>0.23712593239027158</v>
      </c>
      <c r="EC141" s="2">
        <f t="shared" si="291"/>
        <v>0.22635916832423539</v>
      </c>
      <c r="ED141" s="2">
        <f t="shared" si="292"/>
        <v>0.22719736987698019</v>
      </c>
      <c r="EE141" s="2">
        <f t="shared" si="293"/>
        <v>0.22409547724078696</v>
      </c>
      <c r="EF141" s="2">
        <f t="shared" si="294"/>
        <v>0.23508740843632273</v>
      </c>
      <c r="EG141" s="2">
        <f t="shared" si="295"/>
        <v>0.2337256086062928</v>
      </c>
      <c r="EH141" s="2">
        <f t="shared" si="296"/>
        <v>0.23686750582783245</v>
      </c>
      <c r="EI141" s="2">
        <f t="shared" si="297"/>
        <v>0.23901084932356262</v>
      </c>
      <c r="EJ141" s="2">
        <f t="shared" si="298"/>
        <v>0.24238978617895865</v>
      </c>
      <c r="EK141" s="2">
        <f t="shared" si="299"/>
        <v>0.251281495868446</v>
      </c>
      <c r="EL141" s="2">
        <f t="shared" si="300"/>
        <v>0.26005982850947873</v>
      </c>
      <c r="EM141" s="2">
        <f t="shared" si="301"/>
        <v>0.24543601453592873</v>
      </c>
      <c r="EN141" s="2">
        <f t="shared" si="302"/>
        <v>0.23729140588281283</v>
      </c>
      <c r="EO141" s="2">
        <f t="shared" si="303"/>
        <v>0.24887453007090954</v>
      </c>
      <c r="EQ141" s="2">
        <f t="shared" si="304"/>
        <v>0.26388451148794217</v>
      </c>
      <c r="ER141" s="2">
        <f t="shared" si="438"/>
        <v>0.23790284187943816</v>
      </c>
      <c r="ES141" s="2">
        <f t="shared" si="438"/>
        <v>0.22754169601690527</v>
      </c>
      <c r="ET141" s="2">
        <f t="shared" si="438"/>
        <v>0.22786740421168469</v>
      </c>
      <c r="EU141" s="2">
        <f t="shared" si="438"/>
        <v>0.22546335088149033</v>
      </c>
      <c r="EV141" s="2">
        <f t="shared" si="438"/>
        <v>0.23326647608472015</v>
      </c>
      <c r="EW141" s="2">
        <f t="shared" si="438"/>
        <v>0.23329264334480787</v>
      </c>
      <c r="EX141" s="2">
        <f t="shared" si="438"/>
        <v>0.23874503381802034</v>
      </c>
      <c r="EY141" s="2">
        <f t="shared" si="438"/>
        <v>0.23947220429853028</v>
      </c>
      <c r="EZ141" s="2">
        <f t="shared" si="438"/>
        <v>0.2408344828608012</v>
      </c>
      <c r="FA141" s="2">
        <f t="shared" si="438"/>
        <v>0.25353953083457614</v>
      </c>
      <c r="FB141" s="2">
        <f t="shared" si="438"/>
        <v>0.26012417762653739</v>
      </c>
      <c r="FC141" s="2">
        <f t="shared" si="438"/>
        <v>0.2453511952568061</v>
      </c>
      <c r="FD141" s="2">
        <f t="shared" si="438"/>
        <v>0.23795415545134702</v>
      </c>
      <c r="FE141" s="2">
        <f t="shared" si="438"/>
        <v>0.24571048876133011</v>
      </c>
      <c r="FG141" s="2">
        <f t="shared" si="306"/>
        <v>0.99991295905787858</v>
      </c>
      <c r="FH141" s="2">
        <f t="shared" si="439"/>
        <v>0.99964351143887742</v>
      </c>
      <c r="FI141" s="2">
        <f t="shared" si="439"/>
        <v>0.99961175223047227</v>
      </c>
      <c r="FJ141" s="2">
        <f t="shared" si="439"/>
        <v>0.99959815290483178</v>
      </c>
      <c r="FK141" s="2">
        <f t="shared" si="439"/>
        <v>0.99972831279452934</v>
      </c>
      <c r="FL141" s="2">
        <f t="shared" si="439"/>
        <v>0.99977816180119161</v>
      </c>
      <c r="FM141" s="2">
        <f t="shared" si="439"/>
        <v>0.99977699502489936</v>
      </c>
      <c r="FN141" s="2">
        <f t="shared" si="439"/>
        <v>0.99970681318047572</v>
      </c>
      <c r="FO141" s="2">
        <f t="shared" si="439"/>
        <v>0.99970284895894879</v>
      </c>
      <c r="FP141" s="2">
        <f t="shared" si="439"/>
        <v>0.99967359648063803</v>
      </c>
      <c r="FQ141" s="2">
        <f t="shared" si="439"/>
        <v>0.99956423567134123</v>
      </c>
      <c r="FR141" s="2">
        <f t="shared" si="439"/>
        <v>0.99954212629418226</v>
      </c>
      <c r="FS141" s="2">
        <f t="shared" si="439"/>
        <v>0.99955714629654591</v>
      </c>
      <c r="FT141" s="2">
        <f t="shared" si="439"/>
        <v>0.99939191649495618</v>
      </c>
      <c r="FU141" s="2">
        <f t="shared" si="439"/>
        <v>0.99895776493681565</v>
      </c>
      <c r="FW141" s="2">
        <f t="shared" si="324"/>
        <v>7.706346899532561E-2</v>
      </c>
      <c r="FX141" s="2">
        <f t="shared" si="376"/>
        <v>4.5862209030214644E-2</v>
      </c>
      <c r="FY141" s="2">
        <f t="shared" si="377"/>
        <v>6.5443653921887016E-2</v>
      </c>
      <c r="FZ141" s="2">
        <f t="shared" si="378"/>
        <v>5.6401489347763116E-2</v>
      </c>
      <c r="GA141" s="2">
        <f t="shared" si="379"/>
        <v>8.598034978950396E-2</v>
      </c>
      <c r="GB141" s="2">
        <f t="shared" si="380"/>
        <v>9.7602353899766056E-2</v>
      </c>
      <c r="GC141" s="2">
        <f t="shared" si="381"/>
        <v>8.7767225732876444E-2</v>
      </c>
      <c r="GD141" s="2">
        <f t="shared" si="382"/>
        <v>0.10221073057210857</v>
      </c>
      <c r="GE141" s="2">
        <f t="shared" si="383"/>
        <v>9.7965149101962287E-2</v>
      </c>
      <c r="GF141" s="2">
        <f t="shared" si="384"/>
        <v>0.10502110308759253</v>
      </c>
      <c r="GG141" s="2">
        <f t="shared" si="385"/>
        <v>7.3047071176002246E-2</v>
      </c>
      <c r="GH141" s="2">
        <f t="shared" si="386"/>
        <v>6.7911574424579388E-2</v>
      </c>
      <c r="GI141" s="2">
        <f t="shared" si="387"/>
        <v>5.4023873356835207E-2</v>
      </c>
      <c r="GJ141" s="2">
        <f t="shared" si="388"/>
        <v>3.8803099134282502E-2</v>
      </c>
      <c r="GK141" s="2">
        <f t="shared" si="389"/>
        <v>2.2227782760901604E-2</v>
      </c>
      <c r="GM141" s="82">
        <f t="shared" si="325"/>
        <v>6.9140257187782286E-20</v>
      </c>
      <c r="GN141" s="82">
        <f t="shared" si="390"/>
        <v>6.0926358264161061E-204</v>
      </c>
      <c r="GO141" s="82">
        <f t="shared" si="391"/>
        <v>2.5213697834589644E-208</v>
      </c>
      <c r="GP141" s="82">
        <f t="shared" si="392"/>
        <v>6.6350492848209786E-190</v>
      </c>
      <c r="GQ141" s="82">
        <f t="shared" si="393"/>
        <v>1.5663905828548452E-231</v>
      </c>
      <c r="GR141" s="82">
        <f t="shared" si="394"/>
        <v>4.4669832383900387E-263</v>
      </c>
      <c r="GS141" s="82">
        <f t="shared" si="395"/>
        <v>0</v>
      </c>
      <c r="GT141" s="82">
        <f t="shared" si="396"/>
        <v>5.6729183682902542E-299</v>
      </c>
      <c r="GU141" s="82">
        <f t="shared" si="397"/>
        <v>0</v>
      </c>
      <c r="GV141" s="82">
        <f t="shared" si="398"/>
        <v>0</v>
      </c>
      <c r="GW141" s="82">
        <f t="shared" si="399"/>
        <v>0</v>
      </c>
      <c r="GX141" s="82">
        <f t="shared" si="400"/>
        <v>1.0606199730149104E-263</v>
      </c>
      <c r="GY141" s="82">
        <f t="shared" si="401"/>
        <v>2.5077501408376699E-216</v>
      </c>
      <c r="GZ141" s="82">
        <f t="shared" si="402"/>
        <v>5.4917105338521674E-196</v>
      </c>
      <c r="HA141" s="82">
        <f t="shared" si="403"/>
        <v>2.2841572157753459E-133</v>
      </c>
      <c r="HC141" s="82">
        <f t="shared" si="326"/>
        <v>1.0771587808517477E-14</v>
      </c>
      <c r="HD141" s="82">
        <f t="shared" si="404"/>
        <v>3.3188444228706671E-86</v>
      </c>
      <c r="HE141" s="82">
        <f t="shared" si="405"/>
        <v>1.5966001190496612E-119</v>
      </c>
      <c r="HF141" s="82">
        <f t="shared" si="406"/>
        <v>9.0752369050271375E-114</v>
      </c>
      <c r="HG141" s="82">
        <f t="shared" si="407"/>
        <v>1.4332407816281216E-134</v>
      </c>
      <c r="HH141" s="82">
        <f t="shared" si="408"/>
        <v>1.5218384125105431E-148</v>
      </c>
      <c r="HI141" s="82">
        <f t="shared" si="409"/>
        <v>3.7627950389280983E-174</v>
      </c>
      <c r="HJ141" s="82">
        <f t="shared" si="410"/>
        <v>1.0293531825697519E-188</v>
      </c>
      <c r="HK141" s="82">
        <f t="shared" si="411"/>
        <v>4.2292981520454624E-183</v>
      </c>
      <c r="HL141" s="82">
        <f t="shared" si="412"/>
        <v>8.317774339106126E-143</v>
      </c>
      <c r="HM141" s="82">
        <f t="shared" si="413"/>
        <v>1.5151606023435032E-178</v>
      </c>
      <c r="HN141" s="82">
        <f t="shared" si="414"/>
        <v>4.4964289678891016E-156</v>
      </c>
      <c r="HO141" s="82">
        <f t="shared" si="415"/>
        <v>4.3478109632037089E-105</v>
      </c>
      <c r="HP141" s="82">
        <f t="shared" si="416"/>
        <v>1.0222096651893022E-74</v>
      </c>
      <c r="HQ141" s="82">
        <f t="shared" si="417"/>
        <v>3.8282671517047434E-77</v>
      </c>
      <c r="HS141" s="82">
        <f t="shared" si="327"/>
        <v>0.30561882083712533</v>
      </c>
      <c r="HT141" s="82">
        <f t="shared" si="418"/>
        <v>0.47629519130036974</v>
      </c>
      <c r="HU141" s="82">
        <f t="shared" si="419"/>
        <v>0.5130291403274112</v>
      </c>
      <c r="HV141" s="82">
        <f t="shared" si="420"/>
        <v>0.5131910480633719</v>
      </c>
      <c r="HW141" s="82">
        <f t="shared" si="421"/>
        <v>0.21180447358906573</v>
      </c>
      <c r="HX141" s="82">
        <f t="shared" si="422"/>
        <v>0.1129056147662624</v>
      </c>
      <c r="HY141" s="82">
        <f t="shared" si="423"/>
        <v>0.23226209905867365</v>
      </c>
      <c r="HZ141" s="82">
        <f t="shared" si="424"/>
        <v>0.15195667392802245</v>
      </c>
      <c r="IA141" s="82">
        <f t="shared" si="425"/>
        <v>0.18178477483098304</v>
      </c>
      <c r="IB141" s="82">
        <f t="shared" si="426"/>
        <v>0.13209691221155959</v>
      </c>
      <c r="IC141" s="82">
        <f t="shared" si="427"/>
        <v>0.29714879188602888</v>
      </c>
      <c r="ID141" s="82">
        <f t="shared" si="428"/>
        <v>0.47946289320913743</v>
      </c>
      <c r="IE141" s="82">
        <f t="shared" si="429"/>
        <v>0.51438690815189692</v>
      </c>
      <c r="IF141" s="82">
        <f t="shared" si="430"/>
        <v>0.40481425972659341</v>
      </c>
      <c r="IG141" s="82">
        <f t="shared" si="431"/>
        <v>0.27007241107885133</v>
      </c>
      <c r="II141" s="82">
        <f t="shared" si="328"/>
        <v>1.6783693502125801E-9</v>
      </c>
      <c r="IJ141" s="82">
        <f t="shared" si="329"/>
        <v>1.0234727420134293E-18</v>
      </c>
      <c r="IK141" s="82">
        <f t="shared" si="330"/>
        <v>1.3930677780135088E-16</v>
      </c>
      <c r="IL141" s="82">
        <f t="shared" si="331"/>
        <v>9.6611511267230627E-20</v>
      </c>
      <c r="IM141" s="82">
        <f t="shared" si="332"/>
        <v>8.6584435275168609E-17</v>
      </c>
      <c r="IN141" s="82">
        <f t="shared" si="333"/>
        <v>4.8608076602970304E-15</v>
      </c>
      <c r="IO141" s="82">
        <f t="shared" si="334"/>
        <v>1.1982720643998259E-14</v>
      </c>
      <c r="IP141" s="82">
        <f t="shared" si="335"/>
        <v>7.4465000379191188E-15</v>
      </c>
      <c r="IQ141" s="82">
        <f t="shared" si="336"/>
        <v>3.124901733974315E-14</v>
      </c>
      <c r="IR141" s="82">
        <f t="shared" si="337"/>
        <v>2.9295204551168189E-16</v>
      </c>
      <c r="IS141" s="82">
        <f t="shared" si="338"/>
        <v>1.689137796431134E-23</v>
      </c>
      <c r="IT141" s="82">
        <f t="shared" si="339"/>
        <v>7.7190364814425805E-18</v>
      </c>
      <c r="IU141" s="82">
        <f t="shared" si="340"/>
        <v>2.5715669001289592E-25</v>
      </c>
      <c r="IV141" s="82">
        <f t="shared" si="341"/>
        <v>6.573900265509331E-12</v>
      </c>
      <c r="IW141" s="82">
        <f t="shared" si="342"/>
        <v>4.761095296803613E-8</v>
      </c>
      <c r="IY141" s="82">
        <f t="shared" si="343"/>
        <v>0.30561882251550543</v>
      </c>
      <c r="IZ141" s="82">
        <f t="shared" si="344"/>
        <v>0.47629519130036974</v>
      </c>
      <c r="JA141" s="82">
        <f t="shared" si="345"/>
        <v>0.51302914032741131</v>
      </c>
      <c r="JB141" s="82">
        <f t="shared" si="346"/>
        <v>0.5131910480633719</v>
      </c>
      <c r="JC141" s="82">
        <f t="shared" si="347"/>
        <v>0.21180447358906582</v>
      </c>
      <c r="JD141" s="82">
        <f t="shared" si="348"/>
        <v>0.11290561476626726</v>
      </c>
      <c r="JE141" s="82">
        <f t="shared" si="349"/>
        <v>0.23226209905868564</v>
      </c>
      <c r="JF141" s="82">
        <f t="shared" si="350"/>
        <v>0.15195667392802989</v>
      </c>
      <c r="JG141" s="82">
        <f t="shared" si="351"/>
        <v>0.1817847748310143</v>
      </c>
      <c r="JH141" s="82">
        <f t="shared" si="352"/>
        <v>0.13209691221155989</v>
      </c>
      <c r="JI141" s="82">
        <f t="shared" si="353"/>
        <v>0.29714879188602888</v>
      </c>
      <c r="JJ141" s="82">
        <f t="shared" si="354"/>
        <v>0.47946289320913743</v>
      </c>
      <c r="JK141" s="82">
        <f t="shared" si="355"/>
        <v>0.51438690815189692</v>
      </c>
      <c r="JL141" s="82">
        <f t="shared" si="356"/>
        <v>0.40481425973316731</v>
      </c>
      <c r="JM141" s="82">
        <f t="shared" si="357"/>
        <v>0.27007245868980428</v>
      </c>
    </row>
    <row r="142" spans="2:273" x14ac:dyDescent="0.25">
      <c r="B142" s="2">
        <v>115</v>
      </c>
      <c r="C142" s="37">
        <v>0.26092100000000001</v>
      </c>
      <c r="D142" s="37">
        <v>0.24030000000000001</v>
      </c>
      <c r="E142" s="37">
        <v>0.223744</v>
      </c>
      <c r="F142" s="37">
        <v>0.238373</v>
      </c>
      <c r="G142" s="37">
        <v>0.224824</v>
      </c>
      <c r="H142" s="37">
        <v>0.23464199999999999</v>
      </c>
      <c r="I142" s="37">
        <v>0.23705999999999999</v>
      </c>
      <c r="J142" s="37">
        <v>0.235072</v>
      </c>
      <c r="K142" s="37">
        <v>0.23829600000000001</v>
      </c>
      <c r="L142" s="37">
        <v>0.237037</v>
      </c>
      <c r="M142" s="37">
        <v>0.25104399999999999</v>
      </c>
      <c r="N142" s="37">
        <v>0.26802100000000001</v>
      </c>
      <c r="O142" s="37">
        <v>0.26874799999999999</v>
      </c>
      <c r="P142" s="37">
        <v>0.29307899999999998</v>
      </c>
      <c r="Q142" s="37">
        <v>0.36861500000000003</v>
      </c>
      <c r="S142" s="4">
        <f t="shared" si="229"/>
        <v>0.26281609516509291</v>
      </c>
      <c r="T142" s="4">
        <f t="shared" si="230"/>
        <v>0.24084659239041104</v>
      </c>
      <c r="U142" s="4">
        <f t="shared" si="231"/>
        <v>0.23026721765523425</v>
      </c>
      <c r="V142" s="4">
        <f t="shared" si="232"/>
        <v>0.23242703377395804</v>
      </c>
      <c r="W142" s="4">
        <f t="shared" si="233"/>
        <v>0.225129351515193</v>
      </c>
      <c r="X142" s="4">
        <f t="shared" si="234"/>
        <v>0.23523718731967494</v>
      </c>
      <c r="Y142" s="4">
        <f t="shared" si="235"/>
        <v>0.23506519766908865</v>
      </c>
      <c r="Z142" s="4">
        <f t="shared" si="236"/>
        <v>0.23733587646919074</v>
      </c>
      <c r="AA142" s="4">
        <f t="shared" si="237"/>
        <v>0.23997763723635082</v>
      </c>
      <c r="AB142" s="4">
        <f t="shared" si="238"/>
        <v>0.24259235981537366</v>
      </c>
      <c r="AC142" s="4">
        <f t="shared" si="239"/>
        <v>0.25322127962759428</v>
      </c>
      <c r="AD142" s="4">
        <f t="shared" si="240"/>
        <v>0.27215462593428025</v>
      </c>
      <c r="AE142" s="4">
        <f t="shared" si="241"/>
        <v>0.26746252350812122</v>
      </c>
      <c r="AF142" s="4">
        <f t="shared" si="242"/>
        <v>0.29180997613659643</v>
      </c>
      <c r="AG142" s="4">
        <f t="shared" si="243"/>
        <v>0.37243863963313889</v>
      </c>
      <c r="AI142" s="4">
        <f t="shared" si="244"/>
        <v>-1.8950951650928971E-3</v>
      </c>
      <c r="AJ142" s="4">
        <f t="shared" si="245"/>
        <v>-5.4659239041102148E-4</v>
      </c>
      <c r="AK142" s="4">
        <f t="shared" si="246"/>
        <v>-6.5232176552342536E-3</v>
      </c>
      <c r="AL142" s="4">
        <f t="shared" si="247"/>
        <v>5.9459662260419599E-3</v>
      </c>
      <c r="AM142" s="4">
        <f t="shared" si="248"/>
        <v>-3.0535151519300863E-4</v>
      </c>
      <c r="AN142" s="4">
        <f t="shared" si="249"/>
        <v>-5.951873196749502E-4</v>
      </c>
      <c r="AO142" s="4">
        <f t="shared" si="250"/>
        <v>1.9948023309113438E-3</v>
      </c>
      <c r="AP142" s="4">
        <f t="shared" si="251"/>
        <v>-2.2638764691907398E-3</v>
      </c>
      <c r="AQ142" s="4">
        <f t="shared" si="252"/>
        <v>-1.6816372363508136E-3</v>
      </c>
      <c r="AR142" s="4">
        <f t="shared" si="253"/>
        <v>-5.5553598153736672E-3</v>
      </c>
      <c r="AS142" s="4">
        <f t="shared" si="254"/>
        <v>-2.1772796275942863E-3</v>
      </c>
      <c r="AT142" s="4">
        <f t="shared" si="255"/>
        <v>-4.1336259342802384E-3</v>
      </c>
      <c r="AU142" s="4">
        <f t="shared" si="256"/>
        <v>1.2854764918787676E-3</v>
      </c>
      <c r="AV142" s="4">
        <f t="shared" si="436"/>
        <v>1.2690238634035511E-3</v>
      </c>
      <c r="AW142" s="4">
        <f t="shared" si="436"/>
        <v>-3.8236396331388645E-3</v>
      </c>
      <c r="AY142" s="2">
        <f t="shared" si="308"/>
        <v>0.26281609513486404</v>
      </c>
      <c r="AZ142" s="2">
        <f t="shared" si="359"/>
        <v>0.2369679614411781</v>
      </c>
      <c r="BA142" s="2">
        <f t="shared" si="360"/>
        <v>0.22616925810825991</v>
      </c>
      <c r="BB142" s="2">
        <f t="shared" si="361"/>
        <v>0.22698025692345736</v>
      </c>
      <c r="BC142" s="2">
        <f t="shared" si="362"/>
        <v>0.22393569753647216</v>
      </c>
      <c r="BD142" s="2">
        <f t="shared" si="363"/>
        <v>0.23470946242979984</v>
      </c>
      <c r="BE142" s="2">
        <f t="shared" si="364"/>
        <v>0.23345586594228707</v>
      </c>
      <c r="BF142" s="2">
        <f t="shared" si="365"/>
        <v>0.23670648373993122</v>
      </c>
      <c r="BG142" s="2">
        <f t="shared" si="366"/>
        <v>0.23872301774376448</v>
      </c>
      <c r="BH142" s="2">
        <f t="shared" si="367"/>
        <v>0.24193917544273999</v>
      </c>
      <c r="BI142" s="2">
        <f t="shared" si="368"/>
        <v>0.25089733377541035</v>
      </c>
      <c r="BJ142" s="2">
        <f t="shared" si="369"/>
        <v>0.25971162512996521</v>
      </c>
      <c r="BK142" s="2">
        <f t="shared" si="370"/>
        <v>0.24507629835688319</v>
      </c>
      <c r="BL142" s="2">
        <f t="shared" si="371"/>
        <v>0.23701402580336722</v>
      </c>
      <c r="BM142" s="2">
        <f t="shared" si="372"/>
        <v>0.2486116687048337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0.58810060606060577</v>
      </c>
      <c r="DL142" s="2">
        <f t="shared" si="437"/>
        <v>0.34409612983312987</v>
      </c>
      <c r="DM142" s="2">
        <f t="shared" si="437"/>
        <v>0.32044491269841269</v>
      </c>
      <c r="DN142" s="2">
        <f t="shared" si="437"/>
        <v>0.34944902463054189</v>
      </c>
      <c r="DO142" s="2">
        <f t="shared" si="437"/>
        <v>0.39973043923076934</v>
      </c>
      <c r="DP142" s="2">
        <f t="shared" si="437"/>
        <v>0.38713901129305484</v>
      </c>
      <c r="DQ142" s="2">
        <f t="shared" si="437"/>
        <v>0.35739688932806329</v>
      </c>
      <c r="DR142" s="2">
        <f t="shared" si="437"/>
        <v>0.36810152307692295</v>
      </c>
      <c r="DS142" s="2">
        <f t="shared" si="437"/>
        <v>0.39273487008547014</v>
      </c>
      <c r="DT142" s="2">
        <f t="shared" si="437"/>
        <v>0.37089343142043141</v>
      </c>
      <c r="DU142" s="2">
        <f t="shared" si="437"/>
        <v>0.38106203388950688</v>
      </c>
      <c r="DV142" s="2">
        <f t="shared" si="437"/>
        <v>0.36394579073044114</v>
      </c>
      <c r="DW142" s="2">
        <f t="shared" si="437"/>
        <v>0.32807854445680384</v>
      </c>
      <c r="DX142" s="2">
        <f t="shared" si="437"/>
        <v>0.32058314505347596</v>
      </c>
      <c r="DY142" s="2">
        <f t="shared" si="437"/>
        <v>0.38401811853832446</v>
      </c>
      <c r="EA142" s="2">
        <f t="shared" si="228"/>
        <v>0.26270926446601939</v>
      </c>
      <c r="EB142" s="2">
        <f t="shared" si="290"/>
        <v>0.23689161076366733</v>
      </c>
      <c r="EC142" s="2">
        <f t="shared" si="291"/>
        <v>0.22604659384580872</v>
      </c>
      <c r="ED142" s="2">
        <f t="shared" si="292"/>
        <v>0.22689163775761367</v>
      </c>
      <c r="EE142" s="2">
        <f t="shared" si="293"/>
        <v>0.22375804731417859</v>
      </c>
      <c r="EF142" s="2">
        <f t="shared" si="294"/>
        <v>0.23488064484965324</v>
      </c>
      <c r="EG142" s="2">
        <f t="shared" si="295"/>
        <v>0.23347369781051808</v>
      </c>
      <c r="EH142" s="2">
        <f t="shared" si="296"/>
        <v>0.23645397132716076</v>
      </c>
      <c r="EI142" s="2">
        <f t="shared" si="297"/>
        <v>0.23862993416009023</v>
      </c>
      <c r="EJ142" s="2">
        <f t="shared" si="298"/>
        <v>0.24208546896223043</v>
      </c>
      <c r="EK142" s="2">
        <f t="shared" si="299"/>
        <v>0.25065810945338873</v>
      </c>
      <c r="EL142" s="2">
        <f t="shared" si="300"/>
        <v>0.25966291317599655</v>
      </c>
      <c r="EM142" s="2">
        <f t="shared" si="301"/>
        <v>0.24504794937473709</v>
      </c>
      <c r="EN142" s="2">
        <f t="shared" si="302"/>
        <v>0.23693816233890855</v>
      </c>
      <c r="EO142" s="2">
        <f t="shared" si="303"/>
        <v>0.24856555904753566</v>
      </c>
      <c r="EQ142" s="2">
        <f t="shared" si="304"/>
        <v>0.26367499141782691</v>
      </c>
      <c r="ER142" s="2">
        <f t="shared" si="438"/>
        <v>0.23772042882176475</v>
      </c>
      <c r="ES142" s="2">
        <f t="shared" si="438"/>
        <v>0.22729805006762385</v>
      </c>
      <c r="ET142" s="2">
        <f t="shared" si="438"/>
        <v>0.2276021378264472</v>
      </c>
      <c r="EU142" s="2">
        <f t="shared" si="438"/>
        <v>0.22519169952084747</v>
      </c>
      <c r="EV142" s="2">
        <f t="shared" si="438"/>
        <v>0.23297546861724588</v>
      </c>
      <c r="EW142" s="2">
        <f t="shared" si="438"/>
        <v>0.23302271105794606</v>
      </c>
      <c r="EX142" s="2">
        <f t="shared" si="438"/>
        <v>0.23841211932694167</v>
      </c>
      <c r="EY142" s="2">
        <f t="shared" si="438"/>
        <v>0.23911220885789697</v>
      </c>
      <c r="EZ142" s="2">
        <f t="shared" si="438"/>
        <v>0.24046580755703051</v>
      </c>
      <c r="FA142" s="2">
        <f t="shared" si="438"/>
        <v>0.25301429614849757</v>
      </c>
      <c r="FB142" s="2">
        <f t="shared" si="438"/>
        <v>0.259732705451381</v>
      </c>
      <c r="FC142" s="2">
        <f t="shared" si="438"/>
        <v>0.24495992231225883</v>
      </c>
      <c r="FD142" s="2">
        <f t="shared" si="438"/>
        <v>0.23763348192796241</v>
      </c>
      <c r="FE142" s="2">
        <f t="shared" si="438"/>
        <v>0.24516698156249606</v>
      </c>
      <c r="FG142" s="2">
        <f t="shared" si="306"/>
        <v>0.99992061710935098</v>
      </c>
      <c r="FH142" s="2">
        <f t="shared" si="439"/>
        <v>0.99967486836970398</v>
      </c>
      <c r="FI142" s="2">
        <f t="shared" si="439"/>
        <v>0.99964590172927315</v>
      </c>
      <c r="FJ142" s="2">
        <f t="shared" si="439"/>
        <v>0.99963349813460078</v>
      </c>
      <c r="FK142" s="2">
        <f t="shared" si="439"/>
        <v>0.99975221240020273</v>
      </c>
      <c r="FL142" s="2">
        <f t="shared" si="439"/>
        <v>0.99979767720889279</v>
      </c>
      <c r="FM142" s="2">
        <f t="shared" si="439"/>
        <v>0.99979661305461509</v>
      </c>
      <c r="FN142" s="2">
        <f t="shared" si="439"/>
        <v>0.99973260354454108</v>
      </c>
      <c r="FO142" s="2">
        <f t="shared" si="439"/>
        <v>0.99972898794373499</v>
      </c>
      <c r="FP142" s="2">
        <f t="shared" si="439"/>
        <v>0.99970230790262937</v>
      </c>
      <c r="FQ142" s="2">
        <f t="shared" si="439"/>
        <v>0.99960256297011429</v>
      </c>
      <c r="FR142" s="2">
        <f t="shared" si="439"/>
        <v>0.99958239739289645</v>
      </c>
      <c r="FS142" s="2">
        <f t="shared" si="439"/>
        <v>0.99959609688358064</v>
      </c>
      <c r="FT142" s="2">
        <f t="shared" si="439"/>
        <v>0.99944539157797752</v>
      </c>
      <c r="FU142" s="2">
        <f t="shared" si="439"/>
        <v>0.99904938314853153</v>
      </c>
      <c r="FW142" s="2">
        <f t="shared" si="324"/>
        <v>8.3874808925136324E-2</v>
      </c>
      <c r="FX142" s="2">
        <f t="shared" si="376"/>
        <v>5.0065387747298004E-2</v>
      </c>
      <c r="FY142" s="2">
        <f t="shared" si="377"/>
        <v>7.130731337652485E-2</v>
      </c>
      <c r="FZ142" s="2">
        <f t="shared" si="378"/>
        <v>6.1508304999999229E-2</v>
      </c>
      <c r="GA142" s="2">
        <f t="shared" si="379"/>
        <v>9.3499975130939245E-2</v>
      </c>
      <c r="GB142" s="2">
        <f t="shared" si="380"/>
        <v>0.10602051090381878</v>
      </c>
      <c r="GC142" s="2">
        <f t="shared" si="381"/>
        <v>9.5426811033067549E-2</v>
      </c>
      <c r="GD142" s="2">
        <f t="shared" si="382"/>
        <v>0.11097747672140078</v>
      </c>
      <c r="GE142" s="2">
        <f t="shared" si="383"/>
        <v>0.10641090719030395</v>
      </c>
      <c r="GF142" s="2">
        <f t="shared" si="384"/>
        <v>0.11399829087725816</v>
      </c>
      <c r="GG142" s="2">
        <f t="shared" si="385"/>
        <v>7.9534008912489032E-2</v>
      </c>
      <c r="GH142" s="2">
        <f t="shared" si="386"/>
        <v>7.3978852203743839E-2</v>
      </c>
      <c r="GI142" s="2">
        <f t="shared" si="387"/>
        <v>5.8928854600587943E-2</v>
      </c>
      <c r="GJ142" s="2">
        <f t="shared" si="388"/>
        <v>4.2388065932937521E-2</v>
      </c>
      <c r="GK142" s="2">
        <f t="shared" si="389"/>
        <v>2.4320124726376676E-2</v>
      </c>
      <c r="GM142" s="82">
        <f t="shared" si="325"/>
        <v>2.0872509942141557E-20</v>
      </c>
      <c r="GN142" s="82">
        <f t="shared" si="390"/>
        <v>9.1320339891508785E-211</v>
      </c>
      <c r="GO142" s="82">
        <f t="shared" si="391"/>
        <v>3.9823759613572173E-215</v>
      </c>
      <c r="GP142" s="82">
        <f t="shared" si="392"/>
        <v>6.3154982534647717E-196</v>
      </c>
      <c r="GQ142" s="82">
        <f t="shared" si="393"/>
        <v>2.3627224956718607E-238</v>
      </c>
      <c r="GR142" s="82">
        <f t="shared" si="394"/>
        <v>1.1350582464148564E-270</v>
      </c>
      <c r="GS142" s="82">
        <f t="shared" si="395"/>
        <v>0</v>
      </c>
      <c r="GT142" s="82">
        <f t="shared" si="396"/>
        <v>5.2219859235139516E-308</v>
      </c>
      <c r="GU142" s="82">
        <f t="shared" si="397"/>
        <v>0</v>
      </c>
      <c r="GV142" s="82">
        <f t="shared" si="398"/>
        <v>0</v>
      </c>
      <c r="GW142" s="82">
        <f t="shared" si="399"/>
        <v>0</v>
      </c>
      <c r="GX142" s="82">
        <f t="shared" si="400"/>
        <v>3.8325544779824415E-272</v>
      </c>
      <c r="GY142" s="82">
        <f t="shared" si="401"/>
        <v>2.0220133113777523E-223</v>
      </c>
      <c r="GZ142" s="82">
        <f t="shared" si="402"/>
        <v>1.8216652210136907E-202</v>
      </c>
      <c r="HA142" s="82">
        <f t="shared" si="403"/>
        <v>7.8577815204071101E-138</v>
      </c>
      <c r="HC142" s="82">
        <f t="shared" si="326"/>
        <v>2.6832640408534948E-15</v>
      </c>
      <c r="HD142" s="82">
        <f t="shared" si="404"/>
        <v>4.9705144034338267E-91</v>
      </c>
      <c r="HE142" s="82">
        <f t="shared" si="405"/>
        <v>5.0415970189050917E-126</v>
      </c>
      <c r="HF142" s="82">
        <f t="shared" si="406"/>
        <v>1.1463236833245499E-119</v>
      </c>
      <c r="HG142" s="82">
        <f t="shared" si="407"/>
        <v>8.8856455591745765E-141</v>
      </c>
      <c r="HH142" s="82">
        <f t="shared" si="408"/>
        <v>3.5932256385793238E-155</v>
      </c>
      <c r="HI142" s="82">
        <f t="shared" si="409"/>
        <v>3.0919944456345365E-182</v>
      </c>
      <c r="HJ142" s="82">
        <f t="shared" si="410"/>
        <v>1.351077689512858E-197</v>
      </c>
      <c r="HK142" s="82">
        <f t="shared" si="411"/>
        <v>8.2011933785292122E-192</v>
      </c>
      <c r="HL142" s="82">
        <f t="shared" si="412"/>
        <v>1.3679298802009745E-149</v>
      </c>
      <c r="HM142" s="82">
        <f t="shared" si="413"/>
        <v>2.2682673408965074E-187</v>
      </c>
      <c r="HN142" s="82">
        <f t="shared" si="414"/>
        <v>4.2577554058676483E-164</v>
      </c>
      <c r="HO142" s="82">
        <f t="shared" si="415"/>
        <v>9.9787794179674785E-111</v>
      </c>
      <c r="HP142" s="82">
        <f t="shared" si="416"/>
        <v>8.0867337614215782E-79</v>
      </c>
      <c r="HQ142" s="82">
        <f t="shared" si="417"/>
        <v>1.40157179672608E-81</v>
      </c>
      <c r="HS142" s="82">
        <f t="shared" si="327"/>
        <v>0.24851973942283806</v>
      </c>
      <c r="HT142" s="82">
        <f t="shared" si="418"/>
        <v>0.50904622457701854</v>
      </c>
      <c r="HU142" s="82">
        <f t="shared" si="419"/>
        <v>0.47838223488021325</v>
      </c>
      <c r="HV142" s="82">
        <f t="shared" si="420"/>
        <v>0.47694273816138016</v>
      </c>
      <c r="HW142" s="82">
        <f t="shared" si="421"/>
        <v>0.14243999482279635</v>
      </c>
      <c r="HX142" s="82">
        <f t="shared" si="422"/>
        <v>6.7848884073583263E-2</v>
      </c>
      <c r="HY142" s="82">
        <f t="shared" si="423"/>
        <v>0.16352268494914277</v>
      </c>
      <c r="HZ142" s="82">
        <f t="shared" si="424"/>
        <v>9.5156070462938017E-2</v>
      </c>
      <c r="IA142" s="82">
        <f t="shared" si="425"/>
        <v>0.12018232328721376</v>
      </c>
      <c r="IB142" s="82">
        <f t="shared" si="426"/>
        <v>7.7924845821277261E-2</v>
      </c>
      <c r="IC142" s="82">
        <f t="shared" si="427"/>
        <v>0.20713900126314999</v>
      </c>
      <c r="ID142" s="82">
        <f t="shared" si="428"/>
        <v>0.42094367454181725</v>
      </c>
      <c r="IE142" s="82">
        <f t="shared" si="429"/>
        <v>0.52169546778363973</v>
      </c>
      <c r="IF142" s="82">
        <f t="shared" si="430"/>
        <v>0.46962754364056425</v>
      </c>
      <c r="IG142" s="82">
        <f t="shared" si="431"/>
        <v>0.32378619599176761</v>
      </c>
      <c r="II142" s="82">
        <f t="shared" si="328"/>
        <v>6.5254963722298114E-9</v>
      </c>
      <c r="IJ142" s="82">
        <f t="shared" si="329"/>
        <v>1.0855581446858431E-17</v>
      </c>
      <c r="IK142" s="82">
        <f t="shared" si="330"/>
        <v>1.474977387828713E-15</v>
      </c>
      <c r="IL142" s="82">
        <f t="shared" si="331"/>
        <v>1.4250303962453033E-18</v>
      </c>
      <c r="IM142" s="82">
        <f t="shared" si="332"/>
        <v>1.2685855327240483E-15</v>
      </c>
      <c r="IN142" s="82">
        <f t="shared" si="333"/>
        <v>6.0869058965376273E-14</v>
      </c>
      <c r="IO142" s="82">
        <f t="shared" si="334"/>
        <v>1.2378486803842584E-13</v>
      </c>
      <c r="IP142" s="82">
        <f t="shared" si="335"/>
        <v>9.546677706285755E-14</v>
      </c>
      <c r="IQ142" s="82">
        <f t="shared" si="336"/>
        <v>3.387434908607726E-13</v>
      </c>
      <c r="IR142" s="82">
        <f t="shared" si="337"/>
        <v>5.0874036374745004E-15</v>
      </c>
      <c r="IS142" s="82">
        <f t="shared" si="338"/>
        <v>6.1095169506160045E-22</v>
      </c>
      <c r="IT142" s="82">
        <f t="shared" si="339"/>
        <v>1.031080323125023E-16</v>
      </c>
      <c r="IU142" s="82">
        <f t="shared" si="340"/>
        <v>8.1299355865063549E-24</v>
      </c>
      <c r="IV142" s="82">
        <f t="shared" si="341"/>
        <v>2.5645645882705424E-11</v>
      </c>
      <c r="IW142" s="82">
        <f t="shared" si="342"/>
        <v>9.9788191823205961E-8</v>
      </c>
      <c r="IY142" s="82">
        <f t="shared" si="343"/>
        <v>0.24851974594833712</v>
      </c>
      <c r="IZ142" s="82">
        <f t="shared" si="344"/>
        <v>0.50904622457701854</v>
      </c>
      <c r="JA142" s="82">
        <f t="shared" si="345"/>
        <v>0.47838223488021475</v>
      </c>
      <c r="JB142" s="82">
        <f t="shared" si="346"/>
        <v>0.47694273816138016</v>
      </c>
      <c r="JC142" s="82">
        <f t="shared" si="347"/>
        <v>0.14243999482279762</v>
      </c>
      <c r="JD142" s="82">
        <f t="shared" si="348"/>
        <v>6.7848884073644131E-2</v>
      </c>
      <c r="JE142" s="82">
        <f t="shared" si="349"/>
        <v>0.16352268494926656</v>
      </c>
      <c r="JF142" s="82">
        <f t="shared" si="350"/>
        <v>9.5156070463033482E-2</v>
      </c>
      <c r="JG142" s="82">
        <f t="shared" si="351"/>
        <v>0.1201823232875525</v>
      </c>
      <c r="JH142" s="82">
        <f t="shared" si="352"/>
        <v>7.7924845821282354E-2</v>
      </c>
      <c r="JI142" s="82">
        <f t="shared" si="353"/>
        <v>0.20713900126314999</v>
      </c>
      <c r="JJ142" s="82">
        <f t="shared" si="354"/>
        <v>0.42094367454181736</v>
      </c>
      <c r="JK142" s="82">
        <f t="shared" si="355"/>
        <v>0.52169546778363973</v>
      </c>
      <c r="JL142" s="82">
        <f t="shared" si="356"/>
        <v>0.4696275436662099</v>
      </c>
      <c r="JM142" s="82">
        <f t="shared" si="357"/>
        <v>0.32378629577995943</v>
      </c>
    </row>
    <row r="143" spans="2:273" x14ac:dyDescent="0.25">
      <c r="B143" s="2">
        <v>116</v>
      </c>
      <c r="C143" s="37">
        <v>0.26500200000000002</v>
      </c>
      <c r="D143" s="37">
        <v>0.240394</v>
      </c>
      <c r="E143" s="37">
        <v>0.23413600000000001</v>
      </c>
      <c r="F143" s="37">
        <v>0.22761200000000001</v>
      </c>
      <c r="G143" s="37">
        <v>0.22388</v>
      </c>
      <c r="H143" s="37">
        <v>0.23855599999999999</v>
      </c>
      <c r="I143" s="37">
        <v>0.237597</v>
      </c>
      <c r="J143" s="37">
        <v>0.23496500000000001</v>
      </c>
      <c r="K143" s="37">
        <v>0.238011</v>
      </c>
      <c r="L143" s="37">
        <v>0.23857900000000001</v>
      </c>
      <c r="M143" s="37">
        <v>0.251108</v>
      </c>
      <c r="N143" s="37">
        <v>0.267397</v>
      </c>
      <c r="O143" s="37">
        <v>0.25767299999999999</v>
      </c>
      <c r="P143" s="37">
        <v>0.29044599999999998</v>
      </c>
      <c r="Q143" s="37">
        <v>0.38204300000000002</v>
      </c>
      <c r="S143" s="4">
        <f t="shared" si="229"/>
        <v>0.26254755909002109</v>
      </c>
      <c r="T143" s="4">
        <f t="shared" si="230"/>
        <v>0.24033791891271858</v>
      </c>
      <c r="U143" s="4">
        <f t="shared" si="231"/>
        <v>0.22903940029800943</v>
      </c>
      <c r="V143" s="4">
        <f t="shared" si="232"/>
        <v>0.23083875640512436</v>
      </c>
      <c r="W143" s="4">
        <f t="shared" si="233"/>
        <v>0.22421007831510117</v>
      </c>
      <c r="X143" s="4">
        <f t="shared" si="234"/>
        <v>0.23470201755944975</v>
      </c>
      <c r="Y143" s="4">
        <f t="shared" si="235"/>
        <v>0.23406441301077288</v>
      </c>
      <c r="Z143" s="4">
        <f t="shared" si="236"/>
        <v>0.23660450456315985</v>
      </c>
      <c r="AA143" s="4">
        <f t="shared" si="237"/>
        <v>0.23896465005165829</v>
      </c>
      <c r="AB143" s="4">
        <f t="shared" si="238"/>
        <v>0.24187814018939427</v>
      </c>
      <c r="AC143" s="4">
        <f t="shared" si="239"/>
        <v>0.25146913411172428</v>
      </c>
      <c r="AD143" s="4">
        <f t="shared" si="240"/>
        <v>0.26813880833243992</v>
      </c>
      <c r="AE143" s="4">
        <f t="shared" si="241"/>
        <v>0.26313334525794696</v>
      </c>
      <c r="AF143" s="4">
        <f t="shared" si="242"/>
        <v>0.29395257235553657</v>
      </c>
      <c r="AG143" s="4">
        <f t="shared" si="243"/>
        <v>0.38402365776657188</v>
      </c>
      <c r="AI143" s="4">
        <f t="shared" si="244"/>
        <v>2.4544409099789277E-3</v>
      </c>
      <c r="AJ143" s="4">
        <f t="shared" si="245"/>
        <v>5.6081087281417696E-5</v>
      </c>
      <c r="AK143" s="4">
        <f t="shared" si="246"/>
        <v>5.096599701990584E-3</v>
      </c>
      <c r="AL143" s="4">
        <f t="shared" si="247"/>
        <v>-3.226756405124348E-3</v>
      </c>
      <c r="AM143" s="4">
        <f t="shared" si="248"/>
        <v>-3.300783151011788E-4</v>
      </c>
      <c r="AN143" s="4">
        <f t="shared" si="249"/>
        <v>3.853982440550241E-3</v>
      </c>
      <c r="AO143" s="4">
        <f t="shared" si="250"/>
        <v>3.5325869892271211E-3</v>
      </c>
      <c r="AP143" s="4">
        <f t="shared" si="251"/>
        <v>-1.6395045631598382E-3</v>
      </c>
      <c r="AQ143" s="4">
        <f t="shared" si="252"/>
        <v>-9.5365005165828909E-4</v>
      </c>
      <c r="AR143" s="4">
        <f t="shared" si="253"/>
        <v>-3.2991401893942562E-3</v>
      </c>
      <c r="AS143" s="4">
        <f t="shared" si="254"/>
        <v>-3.6113411172428167E-4</v>
      </c>
      <c r="AT143" s="4">
        <f t="shared" si="255"/>
        <v>-7.4180833243991939E-4</v>
      </c>
      <c r="AU143" s="4">
        <f t="shared" si="256"/>
        <v>-5.4603452579469747E-3</v>
      </c>
      <c r="AV143" s="4">
        <f t="shared" si="436"/>
        <v>-3.5065723555365858E-3</v>
      </c>
      <c r="AW143" s="4">
        <f t="shared" si="436"/>
        <v>-1.9806577665718583E-3</v>
      </c>
      <c r="AY143" s="2">
        <f t="shared" si="308"/>
        <v>0.26254755898216858</v>
      </c>
      <c r="AZ143" s="2">
        <f t="shared" si="359"/>
        <v>0.23673748512000378</v>
      </c>
      <c r="BA143" s="2">
        <f t="shared" si="360"/>
        <v>0.22586732645963228</v>
      </c>
      <c r="BB143" s="2">
        <f t="shared" si="361"/>
        <v>0.22667760743398582</v>
      </c>
      <c r="BC143" s="2">
        <f t="shared" si="362"/>
        <v>0.22361309833257473</v>
      </c>
      <c r="BD143" s="2">
        <f t="shared" si="363"/>
        <v>0.23447329873814732</v>
      </c>
      <c r="BE143" s="2">
        <f t="shared" si="364"/>
        <v>0.23319634421092342</v>
      </c>
      <c r="BF143" s="2">
        <f t="shared" si="365"/>
        <v>0.23631829100859736</v>
      </c>
      <c r="BG143" s="2">
        <f t="shared" si="366"/>
        <v>0.23834558531296202</v>
      </c>
      <c r="BH143" s="2">
        <f t="shared" si="367"/>
        <v>0.24160825195687002</v>
      </c>
      <c r="BI143" s="2">
        <f t="shared" si="368"/>
        <v>0.2502949793299189</v>
      </c>
      <c r="BJ143" s="2">
        <f t="shared" si="369"/>
        <v>0.25931222099022544</v>
      </c>
      <c r="BK143" s="2">
        <f t="shared" si="370"/>
        <v>0.24468493326611959</v>
      </c>
      <c r="BL143" s="2">
        <f t="shared" si="371"/>
        <v>0.23666135450161357</v>
      </c>
      <c r="BM143" s="2">
        <f t="shared" si="372"/>
        <v>0.24827858949594736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0.59074956060606043</v>
      </c>
      <c r="DL143" s="2">
        <f t="shared" si="437"/>
        <v>0.34484245645095646</v>
      </c>
      <c r="DM143" s="2">
        <f t="shared" si="437"/>
        <v>0.32102899698960041</v>
      </c>
      <c r="DN143" s="2">
        <f t="shared" si="437"/>
        <v>0.35030097536945815</v>
      </c>
      <c r="DO143" s="2">
        <f t="shared" si="437"/>
        <v>0.40100628000000005</v>
      </c>
      <c r="DP143" s="2">
        <f t="shared" si="437"/>
        <v>0.38828172388481086</v>
      </c>
      <c r="DQ143" s="2">
        <f t="shared" si="437"/>
        <v>0.35820370849802374</v>
      </c>
      <c r="DR143" s="2">
        <f t="shared" si="437"/>
        <v>0.36887962461538448</v>
      </c>
      <c r="DS143" s="2">
        <f t="shared" si="437"/>
        <v>0.39381531384615387</v>
      </c>
      <c r="DT143" s="2">
        <f t="shared" si="437"/>
        <v>0.37182291676841678</v>
      </c>
      <c r="DU143" s="2">
        <f t="shared" si="437"/>
        <v>0.38204190752688172</v>
      </c>
      <c r="DV143" s="2">
        <f t="shared" si="437"/>
        <v>0.36471763010752678</v>
      </c>
      <c r="DW143" s="2">
        <f t="shared" si="437"/>
        <v>0.32857061720430109</v>
      </c>
      <c r="DX143" s="2">
        <f t="shared" si="437"/>
        <v>0.32108492245989306</v>
      </c>
      <c r="DY143" s="2">
        <f t="shared" si="437"/>
        <v>0.3851087756238859</v>
      </c>
      <c r="EA143" s="2">
        <f t="shared" si="228"/>
        <v>0.26242925656957927</v>
      </c>
      <c r="EB143" s="2">
        <f t="shared" si="290"/>
        <v>0.23665728913706305</v>
      </c>
      <c r="EC143" s="2">
        <f t="shared" si="291"/>
        <v>0.22573401936738202</v>
      </c>
      <c r="ED143" s="2">
        <f t="shared" si="292"/>
        <v>0.22658590563824715</v>
      </c>
      <c r="EE143" s="2">
        <f t="shared" si="293"/>
        <v>0.22342061738757024</v>
      </c>
      <c r="EF143" s="2">
        <f t="shared" si="294"/>
        <v>0.23467388126298375</v>
      </c>
      <c r="EG143" s="2">
        <f t="shared" si="295"/>
        <v>0.23322178701474336</v>
      </c>
      <c r="EH143" s="2">
        <f t="shared" si="296"/>
        <v>0.23604043682648906</v>
      </c>
      <c r="EI143" s="2">
        <f t="shared" si="297"/>
        <v>0.23824901899661785</v>
      </c>
      <c r="EJ143" s="2">
        <f t="shared" si="298"/>
        <v>0.24178115174550219</v>
      </c>
      <c r="EK143" s="2">
        <f t="shared" si="299"/>
        <v>0.25003472303833152</v>
      </c>
      <c r="EL143" s="2">
        <f t="shared" si="300"/>
        <v>0.25926599784251436</v>
      </c>
      <c r="EM143" s="2">
        <f t="shared" si="301"/>
        <v>0.24465988421354545</v>
      </c>
      <c r="EN143" s="2">
        <f t="shared" si="302"/>
        <v>0.23658491879500426</v>
      </c>
      <c r="EO143" s="2">
        <f t="shared" si="303"/>
        <v>0.24825658802416176</v>
      </c>
      <c r="EQ143" s="2">
        <f t="shared" si="304"/>
        <v>0.26346547134771164</v>
      </c>
      <c r="ER143" s="2">
        <f t="shared" si="438"/>
        <v>0.23753801576409136</v>
      </c>
      <c r="ES143" s="2">
        <f t="shared" si="438"/>
        <v>0.22705440411834246</v>
      </c>
      <c r="ET143" s="2">
        <f t="shared" si="438"/>
        <v>0.22733687144120973</v>
      </c>
      <c r="EU143" s="2">
        <f t="shared" si="438"/>
        <v>0.22492004816020458</v>
      </c>
      <c r="EV143" s="2">
        <f t="shared" si="438"/>
        <v>0.23268446114977162</v>
      </c>
      <c r="EW143" s="2">
        <f t="shared" si="438"/>
        <v>0.23275277877108425</v>
      </c>
      <c r="EX143" s="2">
        <f t="shared" si="438"/>
        <v>0.23807920483586298</v>
      </c>
      <c r="EY143" s="2">
        <f t="shared" si="438"/>
        <v>0.23875221341726366</v>
      </c>
      <c r="EZ143" s="2">
        <f t="shared" si="438"/>
        <v>0.24009713225325985</v>
      </c>
      <c r="FA143" s="2">
        <f t="shared" si="438"/>
        <v>0.25248906146241901</v>
      </c>
      <c r="FB143" s="2">
        <f t="shared" si="438"/>
        <v>0.2593412332762246</v>
      </c>
      <c r="FC143" s="2">
        <f t="shared" si="438"/>
        <v>0.24456864936771158</v>
      </c>
      <c r="FD143" s="2">
        <f t="shared" si="438"/>
        <v>0.2373128084045778</v>
      </c>
      <c r="FE143" s="2">
        <f t="shared" si="438"/>
        <v>0.24462347436366197</v>
      </c>
      <c r="FG143" s="2">
        <f t="shared" si="306"/>
        <v>0.99992760143757675</v>
      </c>
      <c r="FH143" s="2">
        <f t="shared" si="439"/>
        <v>0.99970346794574594</v>
      </c>
      <c r="FI143" s="2">
        <f t="shared" si="439"/>
        <v>0.99967704847676075</v>
      </c>
      <c r="FJ143" s="2">
        <f t="shared" si="439"/>
        <v>0.99966573554668758</v>
      </c>
      <c r="FK143" s="2">
        <f t="shared" si="439"/>
        <v>0.99977401009595424</v>
      </c>
      <c r="FL143" s="2">
        <f t="shared" si="439"/>
        <v>0.99981547613652844</v>
      </c>
      <c r="FM143" s="2">
        <f t="shared" si="439"/>
        <v>0.99981450558164586</v>
      </c>
      <c r="FN143" s="2">
        <f t="shared" si="439"/>
        <v>0.99975612579634643</v>
      </c>
      <c r="FO143" s="2">
        <f t="shared" si="439"/>
        <v>0.99975282817300037</v>
      </c>
      <c r="FP143" s="2">
        <f t="shared" si="439"/>
        <v>0.99972849446867895</v>
      </c>
      <c r="FQ143" s="2">
        <f t="shared" si="439"/>
        <v>0.99963752044481824</v>
      </c>
      <c r="FR143" s="2">
        <f t="shared" si="439"/>
        <v>0.9996191279008223</v>
      </c>
      <c r="FS143" s="2">
        <f t="shared" si="439"/>
        <v>0.99963162288798624</v>
      </c>
      <c r="FT143" s="2">
        <f t="shared" si="439"/>
        <v>0.99949416642307687</v>
      </c>
      <c r="FU143" s="2">
        <f t="shared" si="439"/>
        <v>0.99913295460425966</v>
      </c>
      <c r="FW143" s="2">
        <f t="shared" si="324"/>
        <v>9.1228668571076824E-2</v>
      </c>
      <c r="FX143" s="2">
        <f t="shared" si="376"/>
        <v>5.4631722898711446E-2</v>
      </c>
      <c r="FY143" s="2">
        <f t="shared" si="377"/>
        <v>7.7652694788797452E-2</v>
      </c>
      <c r="FZ143" s="2">
        <f t="shared" si="378"/>
        <v>6.7044658211948993E-2</v>
      </c>
      <c r="GA143" s="2">
        <f t="shared" si="379"/>
        <v>0.10160414267284826</v>
      </c>
      <c r="GB143" s="2">
        <f t="shared" si="380"/>
        <v>0.11507214383537268</v>
      </c>
      <c r="GC143" s="2">
        <f t="shared" si="381"/>
        <v>0.10367888690161754</v>
      </c>
      <c r="GD143" s="2">
        <f t="shared" si="382"/>
        <v>0.12039532200021236</v>
      </c>
      <c r="GE143" s="2">
        <f t="shared" si="383"/>
        <v>0.11549156477541254</v>
      </c>
      <c r="GF143" s="2">
        <f t="shared" si="384"/>
        <v>0.12363683918017314</v>
      </c>
      <c r="GG143" s="2">
        <f t="shared" si="385"/>
        <v>8.6543234620209172E-2</v>
      </c>
      <c r="GH143" s="2">
        <f t="shared" si="386"/>
        <v>8.0541346939506694E-2</v>
      </c>
      <c r="GI143" s="2">
        <f t="shared" si="387"/>
        <v>6.4248926584650548E-2</v>
      </c>
      <c r="GJ143" s="2">
        <f t="shared" si="388"/>
        <v>4.6288292980638683E-2</v>
      </c>
      <c r="GK143" s="2">
        <f t="shared" si="389"/>
        <v>2.6604063732058082E-2</v>
      </c>
      <c r="GM143" s="82">
        <f t="shared" si="325"/>
        <v>6.1985991844520165E-21</v>
      </c>
      <c r="GN143" s="82">
        <f t="shared" si="390"/>
        <v>1.0546684838231423E-217</v>
      </c>
      <c r="GO143" s="82">
        <f t="shared" si="391"/>
        <v>4.8811938971391918E-222</v>
      </c>
      <c r="GP143" s="82">
        <f t="shared" si="392"/>
        <v>4.8326063214270512E-202</v>
      </c>
      <c r="GQ143" s="82">
        <f t="shared" si="393"/>
        <v>2.832509236070872E-245</v>
      </c>
      <c r="GR143" s="82">
        <f t="shared" si="394"/>
        <v>2.2451313969416055E-278</v>
      </c>
      <c r="GS143" s="82">
        <f t="shared" si="395"/>
        <v>0</v>
      </c>
      <c r="GT143" s="82">
        <f t="shared" si="396"/>
        <v>0</v>
      </c>
      <c r="GU143" s="82">
        <f t="shared" si="397"/>
        <v>0</v>
      </c>
      <c r="GV143" s="82">
        <f t="shared" si="398"/>
        <v>0</v>
      </c>
      <c r="GW143" s="82">
        <f t="shared" si="399"/>
        <v>0</v>
      </c>
      <c r="GX143" s="82">
        <f t="shared" si="400"/>
        <v>1.0175267429304231E-280</v>
      </c>
      <c r="GY143" s="82">
        <f t="shared" si="401"/>
        <v>1.2501777563930645E-230</v>
      </c>
      <c r="GZ143" s="82">
        <f t="shared" si="402"/>
        <v>4.7312916650611584E-209</v>
      </c>
      <c r="HA143" s="82">
        <f t="shared" si="403"/>
        <v>2.2779629942791895E-142</v>
      </c>
      <c r="HC143" s="82">
        <f t="shared" si="326"/>
        <v>6.4854264015082261E-16</v>
      </c>
      <c r="HD143" s="82">
        <f t="shared" si="404"/>
        <v>5.4729562955586652E-96</v>
      </c>
      <c r="HE143" s="82">
        <f t="shared" si="405"/>
        <v>1.0656251243088022E-132</v>
      </c>
      <c r="HF143" s="82">
        <f t="shared" si="406"/>
        <v>1.0225589979923085E-125</v>
      </c>
      <c r="HG143" s="82">
        <f t="shared" si="407"/>
        <v>3.9762036531767196E-147</v>
      </c>
      <c r="HH143" s="82">
        <f t="shared" si="408"/>
        <v>6.0596700000310078E-162</v>
      </c>
      <c r="HI143" s="82">
        <f t="shared" si="409"/>
        <v>1.6588843218714397E-190</v>
      </c>
      <c r="HJ143" s="82">
        <f t="shared" si="410"/>
        <v>1.1035657898829864E-206</v>
      </c>
      <c r="HK143" s="82">
        <f t="shared" si="411"/>
        <v>9.9357911528398199E-201</v>
      </c>
      <c r="HL143" s="82">
        <f t="shared" si="412"/>
        <v>1.5594496356374047E-156</v>
      </c>
      <c r="HM143" s="82">
        <f t="shared" si="413"/>
        <v>2.0708425886402818E-196</v>
      </c>
      <c r="HN143" s="82">
        <f t="shared" si="414"/>
        <v>2.5254441659849447E-172</v>
      </c>
      <c r="HO143" s="82">
        <f t="shared" si="415"/>
        <v>1.623282865005725E-116</v>
      </c>
      <c r="HP143" s="82">
        <f t="shared" si="416"/>
        <v>4.9464418233415309E-83</v>
      </c>
      <c r="HQ143" s="82">
        <f t="shared" si="417"/>
        <v>3.8360219319720497E-86</v>
      </c>
      <c r="HS143" s="82">
        <f t="shared" si="327"/>
        <v>0.19514934749647372</v>
      </c>
      <c r="HT143" s="82">
        <f t="shared" si="418"/>
        <v>0.52285927740990668</v>
      </c>
      <c r="HU143" s="82">
        <f t="shared" si="419"/>
        <v>0.42304976074502348</v>
      </c>
      <c r="HV143" s="82">
        <f t="shared" si="420"/>
        <v>0.4186142627467761</v>
      </c>
      <c r="HW143" s="82">
        <f t="shared" si="421"/>
        <v>8.8929392550865252E-2</v>
      </c>
      <c r="HX143" s="82">
        <f t="shared" si="422"/>
        <v>3.7850568655604176E-2</v>
      </c>
      <c r="HY143" s="82">
        <f t="shared" si="423"/>
        <v>0.10787594430597909</v>
      </c>
      <c r="HZ143" s="82">
        <f t="shared" si="424"/>
        <v>5.5175630637611515E-2</v>
      </c>
      <c r="IA143" s="82">
        <f t="shared" si="425"/>
        <v>7.406697554386199E-2</v>
      </c>
      <c r="IB143" s="82">
        <f t="shared" si="426"/>
        <v>4.2120945963282613E-2</v>
      </c>
      <c r="IC143" s="82">
        <f t="shared" si="427"/>
        <v>0.13168037887504663</v>
      </c>
      <c r="ID143" s="82">
        <f t="shared" si="428"/>
        <v>0.347636855766498</v>
      </c>
      <c r="IE143" s="82">
        <f t="shared" si="429"/>
        <v>0.49460993539247045</v>
      </c>
      <c r="IF143" s="82">
        <f t="shared" si="430"/>
        <v>0.52974372316277607</v>
      </c>
      <c r="IG143" s="82">
        <f t="shared" si="431"/>
        <v>0.38015542347446146</v>
      </c>
      <c r="II143" s="82">
        <f t="shared" si="328"/>
        <v>2.4163643786976636E-8</v>
      </c>
      <c r="IJ143" s="82">
        <f t="shared" si="329"/>
        <v>1.0725687005798372E-16</v>
      </c>
      <c r="IK143" s="82">
        <f t="shared" si="330"/>
        <v>1.4404899217502762E-14</v>
      </c>
      <c r="IL143" s="82">
        <f t="shared" si="331"/>
        <v>1.9262058285926102E-17</v>
      </c>
      <c r="IM143" s="82">
        <f t="shared" si="332"/>
        <v>1.6756739346237639E-14</v>
      </c>
      <c r="IN143" s="82">
        <f t="shared" si="333"/>
        <v>6.8731239379155128E-13</v>
      </c>
      <c r="IO143" s="82">
        <f t="shared" si="334"/>
        <v>1.1679348884935752E-12</v>
      </c>
      <c r="IP143" s="82">
        <f t="shared" si="335"/>
        <v>1.0998478011876794E-12</v>
      </c>
      <c r="IQ143" s="82">
        <f t="shared" si="336"/>
        <v>3.3307395437935582E-12</v>
      </c>
      <c r="IR143" s="82">
        <f t="shared" si="337"/>
        <v>7.8225766088244206E-14</v>
      </c>
      <c r="IS143" s="82">
        <f t="shared" si="338"/>
        <v>1.9407735673728611E-20</v>
      </c>
      <c r="IT143" s="82">
        <f t="shared" si="339"/>
        <v>1.2583509805441305E-15</v>
      </c>
      <c r="IU143" s="82">
        <f t="shared" si="340"/>
        <v>2.3006038615213657E-22</v>
      </c>
      <c r="IV143" s="82">
        <f t="shared" si="341"/>
        <v>9.6303555490254656E-11</v>
      </c>
      <c r="IW143" s="82">
        <f t="shared" si="342"/>
        <v>2.055920770703162E-7</v>
      </c>
      <c r="IY143" s="82">
        <f t="shared" si="343"/>
        <v>0.19514937166011814</v>
      </c>
      <c r="IZ143" s="82">
        <f t="shared" si="344"/>
        <v>0.52285927740990679</v>
      </c>
      <c r="JA143" s="82">
        <f t="shared" si="345"/>
        <v>0.42304976074503786</v>
      </c>
      <c r="JB143" s="82">
        <f t="shared" si="346"/>
        <v>0.4186142627467761</v>
      </c>
      <c r="JC143" s="82">
        <f t="shared" si="347"/>
        <v>8.8929392550882003E-2</v>
      </c>
      <c r="JD143" s="82">
        <f t="shared" si="348"/>
        <v>3.7850568656291488E-2</v>
      </c>
      <c r="JE143" s="82">
        <f t="shared" si="349"/>
        <v>0.10787594430714703</v>
      </c>
      <c r="JF143" s="82">
        <f t="shared" si="350"/>
        <v>5.5175630638711365E-2</v>
      </c>
      <c r="JG143" s="82">
        <f t="shared" si="351"/>
        <v>7.4066975547192729E-2</v>
      </c>
      <c r="JH143" s="82">
        <f t="shared" si="352"/>
        <v>4.2120945963360842E-2</v>
      </c>
      <c r="JI143" s="82">
        <f t="shared" si="353"/>
        <v>0.13168037887504663</v>
      </c>
      <c r="JJ143" s="82">
        <f t="shared" si="354"/>
        <v>0.34763685576649928</v>
      </c>
      <c r="JK143" s="82">
        <f t="shared" si="355"/>
        <v>0.49460993539247045</v>
      </c>
      <c r="JL143" s="82">
        <f t="shared" si="356"/>
        <v>0.52974372325907959</v>
      </c>
      <c r="JM143" s="82">
        <f t="shared" si="357"/>
        <v>0.38015562906653855</v>
      </c>
    </row>
    <row r="144" spans="2:273" x14ac:dyDescent="0.25">
      <c r="B144" s="2">
        <v>117</v>
      </c>
      <c r="C144" s="37">
        <v>0.25733</v>
      </c>
      <c r="D144" s="37">
        <v>0.23943800000000001</v>
      </c>
      <c r="E144" s="37">
        <v>0.23377500000000001</v>
      </c>
      <c r="F144" s="37">
        <v>0.22687599999999999</v>
      </c>
      <c r="G144" s="37">
        <v>0.219917</v>
      </c>
      <c r="H144" s="37">
        <v>0.24071000000000001</v>
      </c>
      <c r="I144" s="37">
        <v>0.23655699999999999</v>
      </c>
      <c r="J144" s="37">
        <v>0.23404900000000001</v>
      </c>
      <c r="K144" s="37">
        <v>0.235627</v>
      </c>
      <c r="L144" s="37">
        <v>0.239343</v>
      </c>
      <c r="M144" s="37">
        <v>0.244926</v>
      </c>
      <c r="N144" s="37">
        <v>0.26515899999999998</v>
      </c>
      <c r="O144" s="37">
        <v>0.26353100000000002</v>
      </c>
      <c r="P144" s="37">
        <v>0.29477900000000001</v>
      </c>
      <c r="Q144" s="37">
        <v>0.390185</v>
      </c>
      <c r="S144" s="4">
        <f t="shared" si="229"/>
        <v>0.26228085886309382</v>
      </c>
      <c r="T144" s="4">
        <f t="shared" si="230"/>
        <v>0.23969089948203828</v>
      </c>
      <c r="U144" s="4">
        <f t="shared" si="231"/>
        <v>0.22786852335860558</v>
      </c>
      <c r="V144" s="4">
        <f t="shared" si="232"/>
        <v>0.2293400235015445</v>
      </c>
      <c r="W144" s="4">
        <f t="shared" si="233"/>
        <v>0.22356451092282656</v>
      </c>
      <c r="X144" s="4">
        <f t="shared" si="234"/>
        <v>0.23432445292270102</v>
      </c>
      <c r="Y144" s="4">
        <f t="shared" si="235"/>
        <v>0.23336772129622596</v>
      </c>
      <c r="Z144" s="4">
        <f t="shared" si="236"/>
        <v>0.23605120396792112</v>
      </c>
      <c r="AA144" s="4">
        <f t="shared" si="237"/>
        <v>0.23824846502867239</v>
      </c>
      <c r="AB144" s="4">
        <f t="shared" si="238"/>
        <v>0.24137472697923257</v>
      </c>
      <c r="AC144" s="4">
        <f t="shared" si="239"/>
        <v>0.25022404650264435</v>
      </c>
      <c r="AD144" s="4">
        <f t="shared" si="240"/>
        <v>0.26472154031500145</v>
      </c>
      <c r="AE144" s="4">
        <f t="shared" si="241"/>
        <v>0.25828165230693639</v>
      </c>
      <c r="AF144" s="4">
        <f t="shared" si="242"/>
        <v>0.29384203443890639</v>
      </c>
      <c r="AG144" s="4">
        <f t="shared" si="243"/>
        <v>0.3927256468571183</v>
      </c>
      <c r="AI144" s="4">
        <f t="shared" si="244"/>
        <v>-4.9508588630938211E-3</v>
      </c>
      <c r="AJ144" s="4">
        <f t="shared" si="245"/>
        <v>-2.5289948203827128E-4</v>
      </c>
      <c r="AK144" s="4">
        <f t="shared" si="246"/>
        <v>5.9064766413944314E-3</v>
      </c>
      <c r="AL144" s="4">
        <f t="shared" si="247"/>
        <v>-2.46402350154451E-3</v>
      </c>
      <c r="AM144" s="4">
        <f t="shared" si="248"/>
        <v>-3.6475109228265579E-3</v>
      </c>
      <c r="AN144" s="4">
        <f t="shared" si="249"/>
        <v>6.385547077298992E-3</v>
      </c>
      <c r="AO144" s="4">
        <f t="shared" si="250"/>
        <v>3.1892787037740289E-3</v>
      </c>
      <c r="AP144" s="4">
        <f t="shared" si="251"/>
        <v>-2.0022039679211123E-3</v>
      </c>
      <c r="AQ144" s="4">
        <f t="shared" si="252"/>
        <v>-2.6214650286723873E-3</v>
      </c>
      <c r="AR144" s="4">
        <f t="shared" si="253"/>
        <v>-2.0317269792325676E-3</v>
      </c>
      <c r="AS144" s="4">
        <f t="shared" si="254"/>
        <v>-5.2980465026443435E-3</v>
      </c>
      <c r="AT144" s="4">
        <f t="shared" si="255"/>
        <v>4.3745968499853127E-4</v>
      </c>
      <c r="AU144" s="4">
        <f t="shared" si="256"/>
        <v>5.2493476930636218E-3</v>
      </c>
      <c r="AV144" s="4">
        <f t="shared" si="436"/>
        <v>9.3696556109362783E-4</v>
      </c>
      <c r="AW144" s="4">
        <f t="shared" si="436"/>
        <v>-2.5406468571183005E-3</v>
      </c>
      <c r="AY144" s="2">
        <f t="shared" si="308"/>
        <v>0.26228085849708194</v>
      </c>
      <c r="AZ144" s="2">
        <f t="shared" si="359"/>
        <v>0.23650806538696958</v>
      </c>
      <c r="BA144" s="2">
        <f t="shared" si="360"/>
        <v>0.2255671902598978</v>
      </c>
      <c r="BB144" s="2">
        <f t="shared" si="361"/>
        <v>0.22637604904547826</v>
      </c>
      <c r="BC144" s="2">
        <f t="shared" si="362"/>
        <v>0.2232928041534861</v>
      </c>
      <c r="BD144" s="2">
        <f t="shared" si="363"/>
        <v>0.23423442568951428</v>
      </c>
      <c r="BE144" s="2">
        <f t="shared" si="364"/>
        <v>0.23293638122455934</v>
      </c>
      <c r="BF144" s="2">
        <f t="shared" si="365"/>
        <v>0.23593328325655785</v>
      </c>
      <c r="BG144" s="2">
        <f t="shared" si="366"/>
        <v>0.23796914158936153</v>
      </c>
      <c r="BH144" s="2">
        <f t="shared" si="367"/>
        <v>0.24127511615355376</v>
      </c>
      <c r="BI144" s="2">
        <f t="shared" si="368"/>
        <v>0.24969571492040957</v>
      </c>
      <c r="BJ144" s="2">
        <f t="shared" si="369"/>
        <v>0.2589131892900513</v>
      </c>
      <c r="BK144" s="2">
        <f t="shared" si="370"/>
        <v>0.24429369438437035</v>
      </c>
      <c r="BL144" s="2">
        <f t="shared" si="371"/>
        <v>0.23630947831968413</v>
      </c>
      <c r="BM144" s="2">
        <f t="shared" si="372"/>
        <v>0.24794441512334964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0.59339851515151487</v>
      </c>
      <c r="DL144" s="2">
        <f t="shared" si="437"/>
        <v>0.3455887830687831</v>
      </c>
      <c r="DM144" s="2">
        <f t="shared" si="437"/>
        <v>0.32161308128078814</v>
      </c>
      <c r="DN144" s="2">
        <f t="shared" si="437"/>
        <v>0.3511529261083744</v>
      </c>
      <c r="DO144" s="2">
        <f t="shared" si="437"/>
        <v>0.40228212076923087</v>
      </c>
      <c r="DP144" s="2">
        <f t="shared" si="437"/>
        <v>0.38942443647656694</v>
      </c>
      <c r="DQ144" s="2">
        <f t="shared" si="437"/>
        <v>0.35901052766798425</v>
      </c>
      <c r="DR144" s="2">
        <f t="shared" si="437"/>
        <v>0.36965772615384607</v>
      </c>
      <c r="DS144" s="2">
        <f t="shared" si="437"/>
        <v>0.39489575760683765</v>
      </c>
      <c r="DT144" s="2">
        <f t="shared" si="437"/>
        <v>0.37275240211640215</v>
      </c>
      <c r="DU144" s="2">
        <f t="shared" si="437"/>
        <v>0.38302178116425656</v>
      </c>
      <c r="DV144" s="2">
        <f t="shared" si="437"/>
        <v>0.36548946948461247</v>
      </c>
      <c r="DW144" s="2">
        <f t="shared" si="437"/>
        <v>0.32906268995179827</v>
      </c>
      <c r="DX144" s="2">
        <f t="shared" si="437"/>
        <v>0.32158669986631017</v>
      </c>
      <c r="DY144" s="2">
        <f t="shared" si="437"/>
        <v>0.38619943270944745</v>
      </c>
      <c r="EA144" s="2">
        <f t="shared" si="228"/>
        <v>0.26214924867313916</v>
      </c>
      <c r="EB144" s="2">
        <f t="shared" si="290"/>
        <v>0.23642296751045877</v>
      </c>
      <c r="EC144" s="2">
        <f t="shared" si="291"/>
        <v>0.22542144488895535</v>
      </c>
      <c r="ED144" s="2">
        <f t="shared" si="292"/>
        <v>0.22628017351888063</v>
      </c>
      <c r="EE144" s="2">
        <f t="shared" si="293"/>
        <v>0.22308318746096187</v>
      </c>
      <c r="EF144" s="2">
        <f t="shared" si="294"/>
        <v>0.23446711767631426</v>
      </c>
      <c r="EG144" s="2">
        <f t="shared" si="295"/>
        <v>0.23296987621896864</v>
      </c>
      <c r="EH144" s="2">
        <f t="shared" si="296"/>
        <v>0.23562690232581737</v>
      </c>
      <c r="EI144" s="2">
        <f t="shared" si="297"/>
        <v>0.23786810383314549</v>
      </c>
      <c r="EJ144" s="2">
        <f t="shared" si="298"/>
        <v>0.24147683452877397</v>
      </c>
      <c r="EK144" s="2">
        <f t="shared" si="299"/>
        <v>0.24941133662327433</v>
      </c>
      <c r="EL144" s="2">
        <f t="shared" si="300"/>
        <v>0.25886908250903218</v>
      </c>
      <c r="EM144" s="2">
        <f t="shared" si="301"/>
        <v>0.24427181905235382</v>
      </c>
      <c r="EN144" s="2">
        <f t="shared" si="302"/>
        <v>0.23623167525109995</v>
      </c>
      <c r="EO144" s="2">
        <f t="shared" si="303"/>
        <v>0.24794761700078788</v>
      </c>
      <c r="EQ144" s="2">
        <f t="shared" si="304"/>
        <v>0.26325595127759632</v>
      </c>
      <c r="ER144" s="2">
        <f t="shared" si="438"/>
        <v>0.23735560270641795</v>
      </c>
      <c r="ES144" s="2">
        <f t="shared" si="438"/>
        <v>0.22681075816906104</v>
      </c>
      <c r="ET144" s="2">
        <f t="shared" si="438"/>
        <v>0.22707160505597224</v>
      </c>
      <c r="EU144" s="2">
        <f t="shared" si="438"/>
        <v>0.22464839679956169</v>
      </c>
      <c r="EV144" s="2">
        <f t="shared" si="438"/>
        <v>0.23239345368229736</v>
      </c>
      <c r="EW144" s="2">
        <f t="shared" si="438"/>
        <v>0.23248284648422246</v>
      </c>
      <c r="EX144" s="2">
        <f t="shared" si="438"/>
        <v>0.23774629034478431</v>
      </c>
      <c r="EY144" s="2">
        <f t="shared" si="438"/>
        <v>0.23839221797663032</v>
      </c>
      <c r="EZ144" s="2">
        <f t="shared" si="438"/>
        <v>0.23972845694948916</v>
      </c>
      <c r="FA144" s="2">
        <f t="shared" si="438"/>
        <v>0.25196382677634044</v>
      </c>
      <c r="FB144" s="2">
        <f t="shared" si="438"/>
        <v>0.25894976110106821</v>
      </c>
      <c r="FC144" s="2">
        <f t="shared" si="438"/>
        <v>0.24417737642316434</v>
      </c>
      <c r="FD144" s="2">
        <f t="shared" si="438"/>
        <v>0.23699213488119319</v>
      </c>
      <c r="FE144" s="2">
        <f t="shared" si="438"/>
        <v>0.24407996716482788</v>
      </c>
      <c r="FG144" s="2">
        <f t="shared" si="306"/>
        <v>0.99993397130569439</v>
      </c>
      <c r="FH144" s="2">
        <f t="shared" si="439"/>
        <v>0.99972955249589401</v>
      </c>
      <c r="FI144" s="2">
        <f t="shared" si="439"/>
        <v>0.99970545634039787</v>
      </c>
      <c r="FJ144" s="2">
        <f t="shared" si="439"/>
        <v>0.99969513822888045</v>
      </c>
      <c r="FK144" s="2">
        <f t="shared" si="439"/>
        <v>0.99979389065951074</v>
      </c>
      <c r="FL144" s="2">
        <f t="shared" si="439"/>
        <v>0.99983170950401279</v>
      </c>
      <c r="FM144" s="2">
        <f t="shared" si="439"/>
        <v>0.99983082431862036</v>
      </c>
      <c r="FN144" s="2">
        <f t="shared" si="439"/>
        <v>0.99977757931006173</v>
      </c>
      <c r="FO144" s="2">
        <f t="shared" si="439"/>
        <v>0.99977457171187889</v>
      </c>
      <c r="FP144" s="2">
        <f t="shared" si="439"/>
        <v>0.99975237809691586</v>
      </c>
      <c r="FQ144" s="2">
        <f t="shared" si="439"/>
        <v>0.99966940417251615</v>
      </c>
      <c r="FR144" s="2">
        <f t="shared" si="439"/>
        <v>0.99965262887582651</v>
      </c>
      <c r="FS144" s="2">
        <f t="shared" si="439"/>
        <v>0.99966402519085651</v>
      </c>
      <c r="FT144" s="2">
        <f t="shared" si="439"/>
        <v>0.99953865376139672</v>
      </c>
      <c r="FU144" s="2">
        <f t="shared" si="439"/>
        <v>0.99920918486911303</v>
      </c>
      <c r="FW144" s="2">
        <f t="shared" si="324"/>
        <v>9.9157503511367914E-2</v>
      </c>
      <c r="FX144" s="2">
        <f t="shared" si="376"/>
        <v>5.9588416135443412E-2</v>
      </c>
      <c r="FY144" s="2">
        <f t="shared" si="377"/>
        <v>8.4511345293950962E-2</v>
      </c>
      <c r="FZ144" s="2">
        <f t="shared" si="378"/>
        <v>7.3040554197595281E-2</v>
      </c>
      <c r="GA144" s="2">
        <f t="shared" si="379"/>
        <v>0.11032525445967256</v>
      </c>
      <c r="GB144" s="2">
        <f t="shared" si="380"/>
        <v>0.12478869845083171</v>
      </c>
      <c r="GC144" s="2">
        <f t="shared" si="381"/>
        <v>0.11255577142184808</v>
      </c>
      <c r="GD144" s="2">
        <f t="shared" si="382"/>
        <v>0.13049507686018602</v>
      </c>
      <c r="GE144" s="2">
        <f t="shared" si="383"/>
        <v>0.12523852266558338</v>
      </c>
      <c r="GF144" s="2">
        <f t="shared" si="384"/>
        <v>0.13396710405685144</v>
      </c>
      <c r="GG144" s="2">
        <f t="shared" si="385"/>
        <v>9.4107019912770318E-2</v>
      </c>
      <c r="GH144" s="2">
        <f t="shared" si="386"/>
        <v>8.7630896340847073E-2</v>
      </c>
      <c r="GI144" s="2">
        <f t="shared" si="387"/>
        <v>7.0013559636758982E-2</v>
      </c>
      <c r="GJ144" s="2">
        <f t="shared" si="388"/>
        <v>5.0528453466184807E-2</v>
      </c>
      <c r="GK144" s="2">
        <f t="shared" si="389"/>
        <v>2.9096094513766702E-2</v>
      </c>
      <c r="GM144" s="82">
        <f t="shared" si="325"/>
        <v>1.8108630678603081E-21</v>
      </c>
      <c r="GN144" s="82">
        <f t="shared" si="390"/>
        <v>9.3852709243798231E-225</v>
      </c>
      <c r="GO144" s="82">
        <f t="shared" si="391"/>
        <v>4.6428478927809927E-229</v>
      </c>
      <c r="GP144" s="82">
        <f t="shared" si="392"/>
        <v>2.9727770154242701E-208</v>
      </c>
      <c r="GQ144" s="82">
        <f t="shared" si="393"/>
        <v>2.6988163421437026E-252</v>
      </c>
      <c r="GR144" s="82">
        <f t="shared" si="394"/>
        <v>3.4568674978358023E-286</v>
      </c>
      <c r="GS144" s="82">
        <f t="shared" si="395"/>
        <v>0</v>
      </c>
      <c r="GT144" s="82">
        <f t="shared" si="396"/>
        <v>0</v>
      </c>
      <c r="GU144" s="82">
        <f t="shared" si="397"/>
        <v>0</v>
      </c>
      <c r="GV144" s="82">
        <f t="shared" si="398"/>
        <v>0</v>
      </c>
      <c r="GW144" s="82">
        <f t="shared" si="399"/>
        <v>0</v>
      </c>
      <c r="GX144" s="82">
        <f t="shared" si="400"/>
        <v>1.9848559699813876E-289</v>
      </c>
      <c r="GY144" s="82">
        <f t="shared" si="401"/>
        <v>5.9271238055241921E-238</v>
      </c>
      <c r="GZ144" s="82">
        <f t="shared" si="402"/>
        <v>9.62138237252129E-216</v>
      </c>
      <c r="HA144" s="82">
        <f t="shared" si="403"/>
        <v>5.5649639428788568E-147</v>
      </c>
      <c r="HC144" s="82">
        <f t="shared" si="326"/>
        <v>1.5208890842557405E-16</v>
      </c>
      <c r="HD144" s="82">
        <f t="shared" si="404"/>
        <v>4.4302928936787859E-101</v>
      </c>
      <c r="HE144" s="82">
        <f t="shared" si="405"/>
        <v>1.5076129593185652E-139</v>
      </c>
      <c r="HF144" s="82">
        <f t="shared" si="406"/>
        <v>6.4415134185772968E-132</v>
      </c>
      <c r="HG144" s="82">
        <f t="shared" si="407"/>
        <v>1.2842468421189813E-153</v>
      </c>
      <c r="HH144" s="82">
        <f t="shared" si="408"/>
        <v>7.2988313967405791E-169</v>
      </c>
      <c r="HI144" s="82">
        <f t="shared" si="409"/>
        <v>5.8107617652116386E-199</v>
      </c>
      <c r="HJ144" s="82">
        <f t="shared" si="410"/>
        <v>5.6092923030697601E-216</v>
      </c>
      <c r="HK144" s="82">
        <f t="shared" si="411"/>
        <v>7.5202819548009691E-210</v>
      </c>
      <c r="HL144" s="82">
        <f t="shared" si="412"/>
        <v>1.232308102725527E-163</v>
      </c>
      <c r="HM144" s="82">
        <f t="shared" si="413"/>
        <v>1.1529371444381463E-205</v>
      </c>
      <c r="HN144" s="82">
        <f t="shared" si="414"/>
        <v>9.3826591220286738E-181</v>
      </c>
      <c r="HO144" s="82">
        <f t="shared" si="415"/>
        <v>1.8715705180371433E-122</v>
      </c>
      <c r="HP144" s="82">
        <f t="shared" si="416"/>
        <v>2.3392859712612609E-87</v>
      </c>
      <c r="HQ144" s="82">
        <f t="shared" si="417"/>
        <v>7.8484021839051091E-91</v>
      </c>
      <c r="HS144" s="82">
        <f t="shared" si="327"/>
        <v>0.1479428033053031</v>
      </c>
      <c r="HT144" s="82">
        <f t="shared" si="418"/>
        <v>0.51485815508006239</v>
      </c>
      <c r="HU144" s="82">
        <f t="shared" si="419"/>
        <v>0.35418920452946079</v>
      </c>
      <c r="HV144" s="82">
        <f t="shared" si="420"/>
        <v>0.34632729756906916</v>
      </c>
      <c r="HW144" s="82">
        <f t="shared" si="421"/>
        <v>5.1538751541616204E-2</v>
      </c>
      <c r="HX144" s="82">
        <f t="shared" si="422"/>
        <v>1.9607716834081673E-2</v>
      </c>
      <c r="HY144" s="82">
        <f t="shared" si="423"/>
        <v>6.6671695965830294E-2</v>
      </c>
      <c r="HZ144" s="82">
        <f t="shared" si="424"/>
        <v>2.9629185656967424E-2</v>
      </c>
      <c r="IA144" s="82">
        <f t="shared" si="425"/>
        <v>4.255160286366616E-2</v>
      </c>
      <c r="IB144" s="82">
        <f t="shared" si="426"/>
        <v>2.0868501212930116E-2</v>
      </c>
      <c r="IC144" s="82">
        <f t="shared" si="427"/>
        <v>7.6295454700843646E-2</v>
      </c>
      <c r="ID144" s="82">
        <f t="shared" si="428"/>
        <v>0.26964662558367192</v>
      </c>
      <c r="IE144" s="82">
        <f t="shared" si="429"/>
        <v>0.43669088584560434</v>
      </c>
      <c r="IF144" s="82">
        <f t="shared" si="430"/>
        <v>0.57625435603415953</v>
      </c>
      <c r="IG144" s="82">
        <f t="shared" si="431"/>
        <v>0.43576230948251271</v>
      </c>
      <c r="II144" s="82">
        <f t="shared" si="328"/>
        <v>8.5223377468433148E-8</v>
      </c>
      <c r="IJ144" s="82">
        <f t="shared" si="329"/>
        <v>9.8722519784878454E-16</v>
      </c>
      <c r="IK144" s="82">
        <f t="shared" si="330"/>
        <v>1.2977230104161358E-13</v>
      </c>
      <c r="IL144" s="82">
        <f t="shared" si="331"/>
        <v>2.3861349255057852E-16</v>
      </c>
      <c r="IM144" s="82">
        <f t="shared" si="332"/>
        <v>1.9957228319214761E-13</v>
      </c>
      <c r="IN144" s="82">
        <f t="shared" si="333"/>
        <v>6.9990784083472512E-12</v>
      </c>
      <c r="IO144" s="82">
        <f t="shared" si="334"/>
        <v>1.0066044485655076E-11</v>
      </c>
      <c r="IP144" s="82">
        <f t="shared" si="335"/>
        <v>1.1388251332332239E-11</v>
      </c>
      <c r="IQ144" s="82">
        <f t="shared" si="336"/>
        <v>2.9710089682705511E-11</v>
      </c>
      <c r="IR144" s="82">
        <f t="shared" si="337"/>
        <v>1.0651885954175226E-12</v>
      </c>
      <c r="IS144" s="82">
        <f t="shared" si="338"/>
        <v>5.415172359914671E-19</v>
      </c>
      <c r="IT144" s="82">
        <f t="shared" si="339"/>
        <v>1.4032288570359016E-14</v>
      </c>
      <c r="IU144" s="82">
        <f t="shared" si="340"/>
        <v>5.8276302435715511E-21</v>
      </c>
      <c r="IV144" s="82">
        <f t="shared" si="341"/>
        <v>3.4811045209497572E-10</v>
      </c>
      <c r="IW144" s="82">
        <f t="shared" si="342"/>
        <v>4.1638811557030827E-7</v>
      </c>
      <c r="IY144" s="82">
        <f t="shared" si="343"/>
        <v>0.1479428885286807</v>
      </c>
      <c r="IZ144" s="82">
        <f t="shared" si="344"/>
        <v>0.51485815508006338</v>
      </c>
      <c r="JA144" s="82">
        <f t="shared" si="345"/>
        <v>0.35418920452959057</v>
      </c>
      <c r="JB144" s="82">
        <f t="shared" si="346"/>
        <v>0.34632729756906938</v>
      </c>
      <c r="JC144" s="82">
        <f t="shared" si="347"/>
        <v>5.1538751541815774E-2</v>
      </c>
      <c r="JD144" s="82">
        <f t="shared" si="348"/>
        <v>1.9607716841080751E-2</v>
      </c>
      <c r="JE144" s="82">
        <f t="shared" si="349"/>
        <v>6.6671695975896339E-2</v>
      </c>
      <c r="JF144" s="82">
        <f t="shared" si="350"/>
        <v>2.9629185668355675E-2</v>
      </c>
      <c r="JG144" s="82">
        <f t="shared" si="351"/>
        <v>4.2551602893376249E-2</v>
      </c>
      <c r="JH144" s="82">
        <f t="shared" si="352"/>
        <v>2.0868501213995305E-2</v>
      </c>
      <c r="JI144" s="82">
        <f t="shared" si="353"/>
        <v>7.6295454700843646E-2</v>
      </c>
      <c r="JJ144" s="82">
        <f t="shared" si="354"/>
        <v>0.26964662558368596</v>
      </c>
      <c r="JK144" s="82">
        <f t="shared" si="355"/>
        <v>0.43669088584560434</v>
      </c>
      <c r="JL144" s="82">
        <f t="shared" si="356"/>
        <v>0.57625435638226996</v>
      </c>
      <c r="JM144" s="82">
        <f t="shared" si="357"/>
        <v>0.43576272587062825</v>
      </c>
    </row>
    <row r="145" spans="2:273" x14ac:dyDescent="0.25">
      <c r="B145" s="2">
        <v>118</v>
      </c>
      <c r="C145" s="37">
        <v>0.25964500000000001</v>
      </c>
      <c r="D145" s="37">
        <v>0.24035400000000001</v>
      </c>
      <c r="E145" s="37">
        <v>0.23022000000000001</v>
      </c>
      <c r="F145" s="37">
        <v>0.223994</v>
      </c>
      <c r="G145" s="37">
        <v>0.22226099999999999</v>
      </c>
      <c r="H145" s="37">
        <v>0.23699500000000001</v>
      </c>
      <c r="I145" s="37">
        <v>0.23213600000000001</v>
      </c>
      <c r="J145" s="37">
        <v>0.23588000000000001</v>
      </c>
      <c r="K145" s="37">
        <v>0.238398</v>
      </c>
      <c r="L145" s="37">
        <v>0.23880000000000001</v>
      </c>
      <c r="M145" s="37">
        <v>0.241059</v>
      </c>
      <c r="N145" s="37">
        <v>0.26366600000000001</v>
      </c>
      <c r="O145" s="37">
        <v>0.25274200000000002</v>
      </c>
      <c r="P145" s="37">
        <v>0.28880899999999998</v>
      </c>
      <c r="Q145" s="37">
        <v>0.39636700000000002</v>
      </c>
      <c r="S145" s="4">
        <f t="shared" si="229"/>
        <v>0.26201614200731238</v>
      </c>
      <c r="T145" s="4">
        <f t="shared" si="230"/>
        <v>0.23895186318076994</v>
      </c>
      <c r="U145" s="4">
        <f t="shared" si="231"/>
        <v>0.2268303111007921</v>
      </c>
      <c r="V145" s="4">
        <f t="shared" si="232"/>
        <v>0.22803917072360599</v>
      </c>
      <c r="W145" s="4">
        <f t="shared" si="233"/>
        <v>0.22308734806647079</v>
      </c>
      <c r="X145" s="4">
        <f t="shared" si="234"/>
        <v>0.23402474337450221</v>
      </c>
      <c r="Y145" s="4">
        <f t="shared" si="235"/>
        <v>0.23287311255103882</v>
      </c>
      <c r="Z145" s="4">
        <f t="shared" si="236"/>
        <v>0.23559563447166465</v>
      </c>
      <c r="AA145" s="4">
        <f t="shared" si="237"/>
        <v>0.23770883150631339</v>
      </c>
      <c r="AB145" s="4">
        <f t="shared" si="238"/>
        <v>0.24097235868917391</v>
      </c>
      <c r="AC145" s="4">
        <f t="shared" si="239"/>
        <v>0.24931101574140521</v>
      </c>
      <c r="AD145" s="4">
        <f t="shared" si="240"/>
        <v>0.26205229104509953</v>
      </c>
      <c r="AE145" s="4">
        <f t="shared" si="241"/>
        <v>0.25361826854057623</v>
      </c>
      <c r="AF145" s="4">
        <f t="shared" si="242"/>
        <v>0.29090374907084693</v>
      </c>
      <c r="AG145" s="4">
        <f t="shared" si="243"/>
        <v>0.39726929007886946</v>
      </c>
      <c r="AI145" s="4">
        <f t="shared" si="244"/>
        <v>-2.3711420073123657E-3</v>
      </c>
      <c r="AJ145" s="4">
        <f t="shared" si="245"/>
        <v>1.4021368192300709E-3</v>
      </c>
      <c r="AK145" s="4">
        <f t="shared" si="246"/>
        <v>3.3896888992079044E-3</v>
      </c>
      <c r="AL145" s="4">
        <f t="shared" si="247"/>
        <v>-4.0451707236059953E-3</v>
      </c>
      <c r="AM145" s="4">
        <f t="shared" si="248"/>
        <v>-8.2634806647080561E-4</v>
      </c>
      <c r="AN145" s="4">
        <f t="shared" si="249"/>
        <v>2.9702566254977969E-3</v>
      </c>
      <c r="AO145" s="4">
        <f t="shared" si="250"/>
        <v>-7.371125510388099E-4</v>
      </c>
      <c r="AP145" s="4">
        <f t="shared" si="251"/>
        <v>2.8436552833535633E-4</v>
      </c>
      <c r="AQ145" s="4">
        <f t="shared" si="252"/>
        <v>6.8916849368660937E-4</v>
      </c>
      <c r="AR145" s="4">
        <f t="shared" si="253"/>
        <v>-2.1723586891738977E-3</v>
      </c>
      <c r="AS145" s="4">
        <f t="shared" si="254"/>
        <v>-8.2520157414052164E-3</v>
      </c>
      <c r="AT145" s="4">
        <f t="shared" si="255"/>
        <v>1.6137089549004835E-3</v>
      </c>
      <c r="AU145" s="4">
        <f t="shared" si="256"/>
        <v>-8.7626854057620829E-4</v>
      </c>
      <c r="AV145" s="4">
        <f t="shared" si="436"/>
        <v>-2.0947490708469463E-3</v>
      </c>
      <c r="AW145" s="4">
        <f t="shared" si="436"/>
        <v>-9.0229007886943879E-4</v>
      </c>
      <c r="AY145" s="2">
        <f t="shared" si="308"/>
        <v>0.26201614082591157</v>
      </c>
      <c r="AZ145" s="2">
        <f t="shared" si="359"/>
        <v>0.23627977409678622</v>
      </c>
      <c r="BA145" s="2">
        <f t="shared" si="360"/>
        <v>0.22526898652585753</v>
      </c>
      <c r="BB145" s="2">
        <f t="shared" si="361"/>
        <v>0.22607564175728104</v>
      </c>
      <c r="BC145" s="2">
        <f t="shared" si="362"/>
        <v>0.22297496756288712</v>
      </c>
      <c r="BD145" s="2">
        <f t="shared" si="363"/>
        <v>0.23399259492685209</v>
      </c>
      <c r="BE145" s="2">
        <f t="shared" si="364"/>
        <v>0.2326759146051009</v>
      </c>
      <c r="BF145" s="2">
        <f t="shared" si="365"/>
        <v>0.23555167252654138</v>
      </c>
      <c r="BG145" s="2">
        <f t="shared" si="366"/>
        <v>0.2375937247815805</v>
      </c>
      <c r="BH145" s="2">
        <f t="shared" si="367"/>
        <v>0.2409395643656046</v>
      </c>
      <c r="BI145" s="2">
        <f t="shared" si="368"/>
        <v>0.24909976825751326</v>
      </c>
      <c r="BJ145" s="2">
        <f t="shared" si="369"/>
        <v>0.25851452215643322</v>
      </c>
      <c r="BK145" s="2">
        <f t="shared" si="370"/>
        <v>0.24390255918654621</v>
      </c>
      <c r="BL145" s="2">
        <f t="shared" si="371"/>
        <v>0.23595842964582411</v>
      </c>
      <c r="BM145" s="2">
        <f t="shared" si="372"/>
        <v>0.24760886742570859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>
        <f t="shared" si="314"/>
        <v>0.23699500000000001</v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>
        <f t="shared" si="318"/>
        <v>0.23880000000000001</v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>
        <f t="shared" si="278"/>
        <v>0.23699500000000001</v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>
        <f t="shared" si="282"/>
        <v>0.23880000000000001</v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0.59604746969696953</v>
      </c>
      <c r="DL145" s="2">
        <f t="shared" si="437"/>
        <v>0.34633510968660974</v>
      </c>
      <c r="DM145" s="2">
        <f t="shared" si="437"/>
        <v>0.32219716557197586</v>
      </c>
      <c r="DN145" s="2">
        <f t="shared" si="437"/>
        <v>0.35200487684729065</v>
      </c>
      <c r="DO145" s="2">
        <f t="shared" si="437"/>
        <v>0.40355796153846163</v>
      </c>
      <c r="DP145" s="2">
        <f t="shared" si="437"/>
        <v>0.39056714906832302</v>
      </c>
      <c r="DQ145" s="2">
        <f t="shared" si="437"/>
        <v>0.35981734683794475</v>
      </c>
      <c r="DR145" s="2">
        <f t="shared" si="437"/>
        <v>0.37043582769230754</v>
      </c>
      <c r="DS145" s="2">
        <f t="shared" si="437"/>
        <v>0.39597620136752143</v>
      </c>
      <c r="DT145" s="2">
        <f t="shared" si="437"/>
        <v>0.37368188746438746</v>
      </c>
      <c r="DU145" s="2">
        <f t="shared" si="437"/>
        <v>0.38400165480163145</v>
      </c>
      <c r="DV145" s="2">
        <f t="shared" si="437"/>
        <v>0.36626130886169811</v>
      </c>
      <c r="DW145" s="2">
        <f t="shared" si="437"/>
        <v>0.32955476269929551</v>
      </c>
      <c r="DX145" s="2">
        <f t="shared" si="437"/>
        <v>0.32208847727272727</v>
      </c>
      <c r="DY145" s="2">
        <f t="shared" si="437"/>
        <v>0.3872900897950089</v>
      </c>
      <c r="EA145" s="2">
        <f t="shared" si="228"/>
        <v>0.26186924077669899</v>
      </c>
      <c r="EB145" s="2">
        <f t="shared" si="290"/>
        <v>0.23618864588385452</v>
      </c>
      <c r="EC145" s="2">
        <f t="shared" si="291"/>
        <v>0.22510887041052868</v>
      </c>
      <c r="ED145" s="2">
        <f t="shared" si="292"/>
        <v>0.22597444139951411</v>
      </c>
      <c r="EE145" s="2">
        <f t="shared" si="293"/>
        <v>0.22274575753435349</v>
      </c>
      <c r="EF145" s="2">
        <f t="shared" si="294"/>
        <v>0.2342603540896448</v>
      </c>
      <c r="EG145" s="2">
        <f t="shared" si="295"/>
        <v>0.23271796542319392</v>
      </c>
      <c r="EH145" s="2">
        <f t="shared" si="296"/>
        <v>0.23521336782514568</v>
      </c>
      <c r="EI145" s="2">
        <f t="shared" si="297"/>
        <v>0.23748718866967311</v>
      </c>
      <c r="EJ145" s="2">
        <f t="shared" si="298"/>
        <v>0.24117251731204575</v>
      </c>
      <c r="EK145" s="2">
        <f t="shared" si="299"/>
        <v>0.24878795020821709</v>
      </c>
      <c r="EL145" s="2">
        <f t="shared" si="300"/>
        <v>0.25847216717554999</v>
      </c>
      <c r="EM145" s="2">
        <f t="shared" si="301"/>
        <v>0.24388375389116218</v>
      </c>
      <c r="EN145" s="2">
        <f t="shared" si="302"/>
        <v>0.23587843170719566</v>
      </c>
      <c r="EO145" s="2">
        <f t="shared" si="303"/>
        <v>0.24763864597741397</v>
      </c>
      <c r="EQ145" s="2">
        <f t="shared" si="304"/>
        <v>0.26304643120748106</v>
      </c>
      <c r="ER145" s="2">
        <f t="shared" si="438"/>
        <v>0.23717318964874456</v>
      </c>
      <c r="ES145" s="2">
        <f t="shared" si="438"/>
        <v>0.22656711221977965</v>
      </c>
      <c r="ET145" s="2">
        <f t="shared" si="438"/>
        <v>0.22680633867073477</v>
      </c>
      <c r="EU145" s="2">
        <f t="shared" si="438"/>
        <v>0.22437674543891883</v>
      </c>
      <c r="EV145" s="2">
        <f t="shared" si="438"/>
        <v>0.23210244621482312</v>
      </c>
      <c r="EW145" s="2">
        <f t="shared" si="438"/>
        <v>0.23221291419736065</v>
      </c>
      <c r="EX145" s="2">
        <f t="shared" si="438"/>
        <v>0.23741337585370564</v>
      </c>
      <c r="EY145" s="2">
        <f t="shared" si="438"/>
        <v>0.23803222253599701</v>
      </c>
      <c r="EZ145" s="2">
        <f t="shared" si="438"/>
        <v>0.2393597816457185</v>
      </c>
      <c r="FA145" s="2">
        <f t="shared" si="438"/>
        <v>0.25143859209026187</v>
      </c>
      <c r="FB145" s="2">
        <f t="shared" si="438"/>
        <v>0.25855828892591182</v>
      </c>
      <c r="FC145" s="2">
        <f t="shared" si="438"/>
        <v>0.24378610347861707</v>
      </c>
      <c r="FD145" s="2">
        <f t="shared" si="438"/>
        <v>0.23667146135780859</v>
      </c>
      <c r="FE145" s="2">
        <f t="shared" si="438"/>
        <v>0.24353645996599382</v>
      </c>
      <c r="FG145" s="2">
        <f t="shared" si="306"/>
        <v>0.9999397807652225</v>
      </c>
      <c r="FH145" s="2">
        <f t="shared" si="439"/>
        <v>0.99975334307521968</v>
      </c>
      <c r="FI145" s="2">
        <f t="shared" si="439"/>
        <v>0.99973136602768686</v>
      </c>
      <c r="FJ145" s="2">
        <f t="shared" si="439"/>
        <v>0.99972195530181496</v>
      </c>
      <c r="FK145" s="2">
        <f t="shared" si="439"/>
        <v>0.9998120226383389</v>
      </c>
      <c r="FL145" s="2">
        <f t="shared" si="439"/>
        <v>0.99984651497073285</v>
      </c>
      <c r="FM145" s="2">
        <f t="shared" si="439"/>
        <v>0.99984570764808811</v>
      </c>
      <c r="FN145" s="2">
        <f t="shared" si="439"/>
        <v>0.99979714594990188</v>
      </c>
      <c r="FO145" s="2">
        <f t="shared" si="439"/>
        <v>0.9997944028796667</v>
      </c>
      <c r="FP145" s="2">
        <f t="shared" si="439"/>
        <v>0.99977416121974017</v>
      </c>
      <c r="FQ145" s="2">
        <f t="shared" si="439"/>
        <v>0.99969848425114261</v>
      </c>
      <c r="FR145" s="2">
        <f t="shared" si="439"/>
        <v>0.99968318408602985</v>
      </c>
      <c r="FS145" s="2">
        <f t="shared" si="439"/>
        <v>0.99969357827382821</v>
      </c>
      <c r="FT145" s="2">
        <f t="shared" si="439"/>
        <v>0.99957923014919003</v>
      </c>
      <c r="FU145" s="2">
        <f t="shared" si="439"/>
        <v>0.99927871783961275</v>
      </c>
      <c r="FW145" s="2">
        <f t="shared" si="324"/>
        <v>0.10769378400698908</v>
      </c>
      <c r="FX145" s="2">
        <f t="shared" si="376"/>
        <v>6.4963922555347317E-2</v>
      </c>
      <c r="FY145" s="2">
        <f t="shared" si="377"/>
        <v>9.1915414908690179E-2</v>
      </c>
      <c r="FZ145" s="2">
        <f t="shared" si="378"/>
        <v>7.9526962846839355E-2</v>
      </c>
      <c r="GA145" s="2">
        <f t="shared" si="379"/>
        <v>0.119695202473508</v>
      </c>
      <c r="GB145" s="2">
        <f t="shared" si="380"/>
        <v>0.13520035734554198</v>
      </c>
      <c r="GC145" s="2">
        <f t="shared" si="381"/>
        <v>0.12208916130501062</v>
      </c>
      <c r="GD145" s="2">
        <f t="shared" si="382"/>
        <v>0.14130597421087607</v>
      </c>
      <c r="GE145" s="2">
        <f t="shared" si="383"/>
        <v>0.13568189402802083</v>
      </c>
      <c r="GF145" s="2">
        <f t="shared" si="384"/>
        <v>0.14501766906917041</v>
      </c>
      <c r="GG145" s="2">
        <f t="shared" si="385"/>
        <v>0.1022578680794123</v>
      </c>
      <c r="GH145" s="2">
        <f t="shared" si="386"/>
        <v>9.5279826633607373E-2</v>
      </c>
      <c r="GI145" s="2">
        <f t="shared" si="387"/>
        <v>7.6253267382745848E-2</v>
      </c>
      <c r="GJ145" s="2">
        <f t="shared" si="388"/>
        <v>5.513457231230566E-2</v>
      </c>
      <c r="GK145" s="2">
        <f t="shared" si="389"/>
        <v>3.1813927120817223E-2</v>
      </c>
      <c r="GM145" s="82">
        <f t="shared" si="325"/>
        <v>5.2041392384580277E-22</v>
      </c>
      <c r="GN145" s="82">
        <f t="shared" si="390"/>
        <v>6.4351174714659863E-232</v>
      </c>
      <c r="GO145" s="82">
        <f t="shared" si="391"/>
        <v>3.4270000697672396E-236</v>
      </c>
      <c r="GP145" s="82">
        <f t="shared" si="392"/>
        <v>1.4701014314462919E-214</v>
      </c>
      <c r="GQ145" s="82">
        <f t="shared" si="393"/>
        <v>2.0436956800245084E-259</v>
      </c>
      <c r="GR145" s="82">
        <f t="shared" si="394"/>
        <v>4.1432269557028431E-294</v>
      </c>
      <c r="GS145" s="82">
        <f t="shared" si="395"/>
        <v>0</v>
      </c>
      <c r="GT145" s="82">
        <f t="shared" si="396"/>
        <v>0</v>
      </c>
      <c r="GU145" s="82">
        <f t="shared" si="397"/>
        <v>0</v>
      </c>
      <c r="GV145" s="82">
        <f t="shared" si="398"/>
        <v>0</v>
      </c>
      <c r="GW145" s="82">
        <f t="shared" si="399"/>
        <v>0</v>
      </c>
      <c r="GX145" s="82">
        <f t="shared" si="400"/>
        <v>2.8446883403924538E-298</v>
      </c>
      <c r="GY145" s="82">
        <f t="shared" si="401"/>
        <v>2.154752194679959E-245</v>
      </c>
      <c r="GZ145" s="82">
        <f t="shared" si="402"/>
        <v>1.5319280545080656E-222</v>
      </c>
      <c r="HA145" s="82">
        <f t="shared" si="403"/>
        <v>1.1456274595126955E-151</v>
      </c>
      <c r="HC145" s="82">
        <f t="shared" si="326"/>
        <v>3.4604554996132391E-17</v>
      </c>
      <c r="HD145" s="82">
        <f t="shared" si="404"/>
        <v>2.6364373374522054E-106</v>
      </c>
      <c r="HE145" s="82">
        <f t="shared" si="405"/>
        <v>1.4276120279712055E-146</v>
      </c>
      <c r="HF145" s="82">
        <f t="shared" si="406"/>
        <v>2.8654540310586962E-138</v>
      </c>
      <c r="HG145" s="82">
        <f t="shared" si="407"/>
        <v>2.993778727329203E-160</v>
      </c>
      <c r="HH145" s="82">
        <f t="shared" si="408"/>
        <v>6.2789848349253019E-176</v>
      </c>
      <c r="HI145" s="82">
        <f t="shared" si="409"/>
        <v>1.3288640148885074E-207</v>
      </c>
      <c r="HJ145" s="82">
        <f t="shared" si="410"/>
        <v>1.7741912872761371E-225</v>
      </c>
      <c r="HK145" s="82">
        <f t="shared" si="411"/>
        <v>3.5560049336606631E-219</v>
      </c>
      <c r="HL145" s="82">
        <f t="shared" si="412"/>
        <v>6.7499100401244198E-171</v>
      </c>
      <c r="HM145" s="82">
        <f t="shared" si="413"/>
        <v>3.9143447208499957E-215</v>
      </c>
      <c r="HN145" s="82">
        <f t="shared" si="414"/>
        <v>2.1833991279044759E-189</v>
      </c>
      <c r="HO145" s="82">
        <f t="shared" si="415"/>
        <v>1.5293245864352288E-128</v>
      </c>
      <c r="HP145" s="82">
        <f t="shared" si="416"/>
        <v>8.5532194710201506E-92</v>
      </c>
      <c r="HQ145" s="82">
        <f t="shared" si="417"/>
        <v>1.2003256416682568E-95</v>
      </c>
      <c r="HS145" s="82">
        <f t="shared" si="327"/>
        <v>0.10826296513037575</v>
      </c>
      <c r="HT145" s="82">
        <f t="shared" si="418"/>
        <v>0.48498205546759554</v>
      </c>
      <c r="HU145" s="82">
        <f t="shared" si="419"/>
        <v>0.2803704327284442</v>
      </c>
      <c r="HV145" s="82">
        <f t="shared" si="420"/>
        <v>0.26968599931031284</v>
      </c>
      <c r="HW145" s="82">
        <f t="shared" si="421"/>
        <v>2.7731592207287187E-2</v>
      </c>
      <c r="HX145" s="82">
        <f t="shared" si="422"/>
        <v>9.4360211934531833E-3</v>
      </c>
      <c r="HY145" s="82">
        <f t="shared" si="423"/>
        <v>3.8606057940172876E-2</v>
      </c>
      <c r="HZ145" s="82">
        <f t="shared" si="424"/>
        <v>1.4740437046004858E-2</v>
      </c>
      <c r="IA145" s="82">
        <f t="shared" si="425"/>
        <v>2.2793645029743258E-2</v>
      </c>
      <c r="IB145" s="82">
        <f t="shared" si="426"/>
        <v>9.4815449814357466E-3</v>
      </c>
      <c r="IC145" s="82">
        <f t="shared" si="427"/>
        <v>4.0288353762367085E-2</v>
      </c>
      <c r="ID145" s="82">
        <f t="shared" si="428"/>
        <v>0.19623197405311099</v>
      </c>
      <c r="IE145" s="82">
        <f t="shared" si="429"/>
        <v>0.35797557116768297</v>
      </c>
      <c r="IF145" s="82">
        <f t="shared" si="430"/>
        <v>0.59874500608686587</v>
      </c>
      <c r="IG145" s="82">
        <f t="shared" si="431"/>
        <v>0.48592398770511547</v>
      </c>
      <c r="II145" s="82">
        <f t="shared" si="328"/>
        <v>2.8630250412960938E-7</v>
      </c>
      <c r="IJ145" s="82">
        <f t="shared" si="329"/>
        <v>8.4654960869315306E-15</v>
      </c>
      <c r="IK145" s="82">
        <f t="shared" si="330"/>
        <v>1.078547387596252E-12</v>
      </c>
      <c r="IL145" s="82">
        <f t="shared" si="331"/>
        <v>2.7091587412361295E-15</v>
      </c>
      <c r="IM145" s="82">
        <f t="shared" si="332"/>
        <v>2.1434262432591454E-12</v>
      </c>
      <c r="IN145" s="82">
        <f t="shared" si="333"/>
        <v>6.4286863156748888E-11</v>
      </c>
      <c r="IO145" s="82">
        <f t="shared" si="334"/>
        <v>7.9257970367336122E-11</v>
      </c>
      <c r="IP145" s="82">
        <f t="shared" si="335"/>
        <v>1.059975439507321E-10</v>
      </c>
      <c r="IQ145" s="82">
        <f t="shared" si="336"/>
        <v>2.4044982321612708E-10</v>
      </c>
      <c r="IR145" s="82">
        <f t="shared" si="337"/>
        <v>1.2847046477903371E-11</v>
      </c>
      <c r="IS145" s="82">
        <f t="shared" si="338"/>
        <v>1.3272943591659993E-17</v>
      </c>
      <c r="IT145" s="82">
        <f t="shared" si="339"/>
        <v>1.4299274376534373E-13</v>
      </c>
      <c r="IU145" s="82">
        <f t="shared" si="340"/>
        <v>1.3215100752200545E-19</v>
      </c>
      <c r="IV145" s="82">
        <f t="shared" si="341"/>
        <v>1.2112807830319674E-9</v>
      </c>
      <c r="IW145" s="82">
        <f t="shared" si="342"/>
        <v>8.29020769956288E-7</v>
      </c>
      <c r="IY145" s="82">
        <f t="shared" si="343"/>
        <v>0.10826325143287992</v>
      </c>
      <c r="IZ145" s="82">
        <f t="shared" si="344"/>
        <v>0.48498205546760403</v>
      </c>
      <c r="JA145" s="82">
        <f t="shared" si="345"/>
        <v>0.28037043272952272</v>
      </c>
      <c r="JB145" s="82">
        <f t="shared" si="346"/>
        <v>0.26968599931031556</v>
      </c>
      <c r="JC145" s="82">
        <f t="shared" si="347"/>
        <v>2.7731592209430615E-2</v>
      </c>
      <c r="JD145" s="82">
        <f t="shared" si="348"/>
        <v>9.4360212577400456E-3</v>
      </c>
      <c r="JE145" s="82">
        <f t="shared" si="349"/>
        <v>3.8606058019430844E-2</v>
      </c>
      <c r="JF145" s="82">
        <f t="shared" si="350"/>
        <v>1.4740437152002402E-2</v>
      </c>
      <c r="JG145" s="82">
        <f t="shared" si="351"/>
        <v>2.2793645270193081E-2</v>
      </c>
      <c r="JH145" s="82">
        <f t="shared" si="352"/>
        <v>9.481544994282793E-3</v>
      </c>
      <c r="JI145" s="82">
        <f t="shared" si="353"/>
        <v>4.0288353762367099E-2</v>
      </c>
      <c r="JJ145" s="82">
        <f t="shared" si="354"/>
        <v>0.19623197405325399</v>
      </c>
      <c r="JK145" s="82">
        <f t="shared" si="355"/>
        <v>0.35797557116768297</v>
      </c>
      <c r="JL145" s="82">
        <f t="shared" si="356"/>
        <v>0.59874500729814661</v>
      </c>
      <c r="JM145" s="82">
        <f t="shared" si="357"/>
        <v>0.48592481672588544</v>
      </c>
    </row>
    <row r="146" spans="2:273" x14ac:dyDescent="0.25">
      <c r="B146" s="2">
        <v>119</v>
      </c>
      <c r="C146" s="37">
        <v>0.26381199999999999</v>
      </c>
      <c r="D146" s="37">
        <v>0.23735300000000001</v>
      </c>
      <c r="E146" s="37">
        <v>0.230236</v>
      </c>
      <c r="F146" s="37">
        <v>0.23391500000000001</v>
      </c>
      <c r="G146" s="37">
        <v>0.219642</v>
      </c>
      <c r="H146" s="37">
        <v>0.23703299999999999</v>
      </c>
      <c r="I146" s="37">
        <v>0.237096</v>
      </c>
      <c r="J146" s="37">
        <v>0.236126</v>
      </c>
      <c r="K146" s="37">
        <v>0.235705</v>
      </c>
      <c r="L146" s="37">
        <v>0.23998700000000001</v>
      </c>
      <c r="M146" s="37">
        <v>0.24085200000000001</v>
      </c>
      <c r="N146" s="37">
        <v>0.26426100000000002</v>
      </c>
      <c r="O146" s="37">
        <v>0.249917</v>
      </c>
      <c r="P146" s="37">
        <v>0.28777599999999998</v>
      </c>
      <c r="Q146" s="37">
        <v>0.39285599999999998</v>
      </c>
      <c r="S146" s="4">
        <f t="shared" si="229"/>
        <v>0.26175356639006436</v>
      </c>
      <c r="T146" s="4">
        <f t="shared" si="230"/>
        <v>0.23817781116480707</v>
      </c>
      <c r="U146" s="4">
        <f t="shared" si="231"/>
        <v>0.22596151181172106</v>
      </c>
      <c r="V146" s="4">
        <f t="shared" si="232"/>
        <v>0.22698364829497369</v>
      </c>
      <c r="W146" s="4">
        <f t="shared" si="233"/>
        <v>0.22270194076636451</v>
      </c>
      <c r="X146" s="4">
        <f t="shared" si="234"/>
        <v>0.23375795896445037</v>
      </c>
      <c r="Y146" s="4">
        <f t="shared" si="235"/>
        <v>0.23249774169600357</v>
      </c>
      <c r="Z146" s="4">
        <f t="shared" si="236"/>
        <v>0.23518849154987978</v>
      </c>
      <c r="AA146" s="4">
        <f t="shared" si="237"/>
        <v>0.2372626550923698</v>
      </c>
      <c r="AB146" s="4">
        <f t="shared" si="238"/>
        <v>0.24061101117287834</v>
      </c>
      <c r="AC146" s="4">
        <f t="shared" si="239"/>
        <v>0.24858229851769972</v>
      </c>
      <c r="AD146" s="4">
        <f t="shared" si="240"/>
        <v>0.26010688259447856</v>
      </c>
      <c r="AE146" s="4">
        <f t="shared" si="241"/>
        <v>0.24967062693902198</v>
      </c>
      <c r="AF146" s="4">
        <f t="shared" si="242"/>
        <v>0.28499767907709544</v>
      </c>
      <c r="AG146" s="4">
        <f t="shared" si="243"/>
        <v>0.39658165556806929</v>
      </c>
      <c r="AI146" s="4">
        <f t="shared" si="244"/>
        <v>2.0584336099356282E-3</v>
      </c>
      <c r="AJ146" s="4">
        <f t="shared" si="245"/>
        <v>-8.2481116480706551E-4</v>
      </c>
      <c r="AK146" s="4">
        <f t="shared" si="246"/>
        <v>4.2744881882789409E-3</v>
      </c>
      <c r="AL146" s="4">
        <f t="shared" si="247"/>
        <v>6.9313517050263174E-3</v>
      </c>
      <c r="AM146" s="4">
        <f t="shared" si="248"/>
        <v>-3.0599407663645106E-3</v>
      </c>
      <c r="AN146" s="4">
        <f t="shared" si="249"/>
        <v>3.2750410355496251E-3</v>
      </c>
      <c r="AO146" s="4">
        <f t="shared" si="250"/>
        <v>4.5982583039964331E-3</v>
      </c>
      <c r="AP146" s="4">
        <f t="shared" si="251"/>
        <v>9.3750845012022244E-4</v>
      </c>
      <c r="AQ146" s="4">
        <f t="shared" si="252"/>
        <v>-1.5576550923697974E-3</v>
      </c>
      <c r="AR146" s="4">
        <f t="shared" si="253"/>
        <v>-6.2401117287833041E-4</v>
      </c>
      <c r="AS146" s="4">
        <f t="shared" si="254"/>
        <v>-7.730298517699713E-3</v>
      </c>
      <c r="AT146" s="4">
        <f t="shared" si="255"/>
        <v>4.1541174055214625E-3</v>
      </c>
      <c r="AU146" s="4">
        <f t="shared" si="256"/>
        <v>2.4637306097802236E-4</v>
      </c>
      <c r="AV146" s="4">
        <f t="shared" si="436"/>
        <v>2.7783209229045314E-3</v>
      </c>
      <c r="AW146" s="4">
        <f t="shared" si="436"/>
        <v>-3.7256555680693082E-3</v>
      </c>
      <c r="AY146" s="2">
        <f t="shared" si="308"/>
        <v>0.26175356276338752</v>
      </c>
      <c r="AZ146" s="2">
        <f t="shared" si="359"/>
        <v>0.23605269150174113</v>
      </c>
      <c r="BA146" s="2">
        <f t="shared" si="360"/>
        <v>0.22497286283663512</v>
      </c>
      <c r="BB146" s="2">
        <f t="shared" si="361"/>
        <v>0.22577645288283765</v>
      </c>
      <c r="BC146" s="2">
        <f t="shared" si="362"/>
        <v>0.22265974944936745</v>
      </c>
      <c r="BD146" s="2">
        <f t="shared" si="363"/>
        <v>0.23374755321718019</v>
      </c>
      <c r="BE146" s="2">
        <f t="shared" si="364"/>
        <v>0.23241488124647924</v>
      </c>
      <c r="BF146" s="2">
        <f t="shared" si="365"/>
        <v>0.23517367660174407</v>
      </c>
      <c r="BG146" s="2">
        <f t="shared" si="366"/>
        <v>0.23721937607210444</v>
      </c>
      <c r="BH146" s="2">
        <f t="shared" si="367"/>
        <v>0.24060139146425483</v>
      </c>
      <c r="BI146" s="2">
        <f t="shared" si="368"/>
        <v>0.24850738098006794</v>
      </c>
      <c r="BJ146" s="2">
        <f t="shared" si="369"/>
        <v>0.25811621382354827</v>
      </c>
      <c r="BK146" s="2">
        <f t="shared" si="370"/>
        <v>0.24351150578658037</v>
      </c>
      <c r="BL146" s="2">
        <f t="shared" si="371"/>
        <v>0.23560824692880411</v>
      </c>
      <c r="BM146" s="2">
        <f t="shared" si="372"/>
        <v>0.24727165048152314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>
        <f t="shared" si="314"/>
        <v>0.23703299999999999</v>
      </c>
      <c r="CK146" s="2" t="str">
        <f t="shared" si="315"/>
        <v/>
      </c>
      <c r="CL146" s="2">
        <f t="shared" si="316"/>
        <v>0.236126</v>
      </c>
      <c r="CM146" s="2" t="str">
        <f t="shared" si="317"/>
        <v/>
      </c>
      <c r="CN146" s="2">
        <f t="shared" si="318"/>
        <v>0.23998700000000001</v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>
        <f t="shared" si="278"/>
        <v>0.23703299999999999</v>
      </c>
      <c r="DA146" s="2" t="str">
        <f t="shared" si="279"/>
        <v/>
      </c>
      <c r="DB146" s="2">
        <f t="shared" si="280"/>
        <v>0.236126</v>
      </c>
      <c r="DC146" s="2" t="str">
        <f t="shared" si="281"/>
        <v/>
      </c>
      <c r="DD146" s="2">
        <f t="shared" si="282"/>
        <v>0.23998700000000001</v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0.59869642424242397</v>
      </c>
      <c r="DL146" s="2">
        <f t="shared" si="437"/>
        <v>0.34708143630443633</v>
      </c>
      <c r="DM146" s="2">
        <f t="shared" si="437"/>
        <v>0.32278124986316359</v>
      </c>
      <c r="DN146" s="2">
        <f t="shared" si="437"/>
        <v>0.35285682758620696</v>
      </c>
      <c r="DO146" s="2">
        <f t="shared" si="437"/>
        <v>0.40483380230769239</v>
      </c>
      <c r="DP146" s="2">
        <f t="shared" si="437"/>
        <v>0.3917098616600791</v>
      </c>
      <c r="DQ146" s="2">
        <f t="shared" si="437"/>
        <v>0.3606241660079052</v>
      </c>
      <c r="DR146" s="2">
        <f t="shared" si="437"/>
        <v>0.37121392923076912</v>
      </c>
      <c r="DS146" s="2">
        <f t="shared" si="437"/>
        <v>0.39705664512820515</v>
      </c>
      <c r="DT146" s="2">
        <f t="shared" si="437"/>
        <v>0.37461137281237283</v>
      </c>
      <c r="DU146" s="2">
        <f t="shared" si="437"/>
        <v>0.38498152843900629</v>
      </c>
      <c r="DV146" s="2">
        <f t="shared" si="437"/>
        <v>0.36703314823878375</v>
      </c>
      <c r="DW146" s="2">
        <f t="shared" si="437"/>
        <v>0.33004683544679275</v>
      </c>
      <c r="DX146" s="2">
        <f t="shared" si="437"/>
        <v>0.32259025467914437</v>
      </c>
      <c r="DY146" s="2">
        <f t="shared" si="437"/>
        <v>0.38838074688057045</v>
      </c>
      <c r="EA146" s="2">
        <f t="shared" si="228"/>
        <v>0.26158923288025887</v>
      </c>
      <c r="EB146" s="2">
        <f t="shared" si="290"/>
        <v>0.23595432425725024</v>
      </c>
      <c r="EC146" s="2">
        <f t="shared" si="291"/>
        <v>0.22479629593210199</v>
      </c>
      <c r="ED146" s="2">
        <f t="shared" si="292"/>
        <v>0.22566870928014757</v>
      </c>
      <c r="EE146" s="2">
        <f t="shared" si="293"/>
        <v>0.22240832760774512</v>
      </c>
      <c r="EF146" s="2">
        <f t="shared" si="294"/>
        <v>0.23405359050297531</v>
      </c>
      <c r="EG146" s="2">
        <f t="shared" si="295"/>
        <v>0.23246605462741921</v>
      </c>
      <c r="EH146" s="2">
        <f t="shared" si="296"/>
        <v>0.23479983332447396</v>
      </c>
      <c r="EI146" s="2">
        <f t="shared" si="297"/>
        <v>0.23710627350620073</v>
      </c>
      <c r="EJ146" s="2">
        <f t="shared" si="298"/>
        <v>0.24086820009531754</v>
      </c>
      <c r="EK146" s="2">
        <f t="shared" si="299"/>
        <v>0.24816456379315988</v>
      </c>
      <c r="EL146" s="2">
        <f t="shared" si="300"/>
        <v>0.25807525184206781</v>
      </c>
      <c r="EM146" s="2">
        <f t="shared" si="301"/>
        <v>0.24349568872997054</v>
      </c>
      <c r="EN146" s="2">
        <f t="shared" si="302"/>
        <v>0.23552518816329138</v>
      </c>
      <c r="EO146" s="2">
        <f t="shared" si="303"/>
        <v>0.24732967495404007</v>
      </c>
      <c r="EQ146" s="2">
        <f t="shared" si="304"/>
        <v>0.26283691113736574</v>
      </c>
      <c r="ER146" s="2">
        <f t="shared" si="438"/>
        <v>0.23699077659107115</v>
      </c>
      <c r="ES146" s="2">
        <f t="shared" si="438"/>
        <v>0.22632346627049824</v>
      </c>
      <c r="ET146" s="2">
        <f t="shared" si="438"/>
        <v>0.2265410722854973</v>
      </c>
      <c r="EU146" s="2">
        <f t="shared" si="438"/>
        <v>0.22410509407827595</v>
      </c>
      <c r="EV146" s="2">
        <f t="shared" si="438"/>
        <v>0.23181143874734886</v>
      </c>
      <c r="EW146" s="2">
        <f t="shared" si="438"/>
        <v>0.23194298191049884</v>
      </c>
      <c r="EX146" s="2">
        <f t="shared" si="438"/>
        <v>0.23708046136262695</v>
      </c>
      <c r="EY146" s="2">
        <f t="shared" si="438"/>
        <v>0.23767222709536368</v>
      </c>
      <c r="EZ146" s="2">
        <f t="shared" si="438"/>
        <v>0.23899110634194781</v>
      </c>
      <c r="FA146" s="2">
        <f t="shared" si="438"/>
        <v>0.25091335740418325</v>
      </c>
      <c r="FB146" s="2">
        <f t="shared" si="438"/>
        <v>0.25816681675075548</v>
      </c>
      <c r="FC146" s="2">
        <f t="shared" si="438"/>
        <v>0.24339483053406982</v>
      </c>
      <c r="FD146" s="2">
        <f t="shared" si="438"/>
        <v>0.23635078783442398</v>
      </c>
      <c r="FE146" s="2">
        <f t="shared" si="438"/>
        <v>0.24299295276715976</v>
      </c>
      <c r="FG146" s="2">
        <f t="shared" si="306"/>
        <v>0.99994507911413921</v>
      </c>
      <c r="FH146" s="2">
        <f t="shared" si="439"/>
        <v>0.99977504132868955</v>
      </c>
      <c r="FI146" s="2">
        <f t="shared" si="439"/>
        <v>0.99975499711432791</v>
      </c>
      <c r="FJ146" s="2">
        <f t="shared" si="439"/>
        <v>0.99974641401746911</v>
      </c>
      <c r="FK146" s="2">
        <f t="shared" si="439"/>
        <v>0.99982855977299534</v>
      </c>
      <c r="FL146" s="2">
        <f t="shared" si="439"/>
        <v>0.99986001809917124</v>
      </c>
      <c r="FM146" s="2">
        <f t="shared" si="439"/>
        <v>0.9998592817922286</v>
      </c>
      <c r="FN146" s="2">
        <f t="shared" si="439"/>
        <v>0.99981499160529619</v>
      </c>
      <c r="FO146" s="2">
        <f t="shared" si="439"/>
        <v>0.99981248980559667</v>
      </c>
      <c r="FP146" s="2">
        <f t="shared" si="439"/>
        <v>0.99979402849152121</v>
      </c>
      <c r="FQ146" s="2">
        <f t="shared" si="439"/>
        <v>0.99972500707321088</v>
      </c>
      <c r="FR146" s="2">
        <f t="shared" si="439"/>
        <v>0.99971105239756952</v>
      </c>
      <c r="FS146" s="2">
        <f t="shared" si="439"/>
        <v>0.99972053252937376</v>
      </c>
      <c r="FT146" s="2">
        <f t="shared" si="439"/>
        <v>0.99961623912713704</v>
      </c>
      <c r="FU146" s="2">
        <f t="shared" si="439"/>
        <v>0.99934214110046982</v>
      </c>
      <c r="FW146" s="2">
        <f t="shared" si="324"/>
        <v>0.11686959896787519</v>
      </c>
      <c r="FX146" s="2">
        <f t="shared" si="376"/>
        <v>7.0787854514913373E-2</v>
      </c>
      <c r="FY146" s="2">
        <f t="shared" si="377"/>
        <v>9.9897375054937135E-2</v>
      </c>
      <c r="FZ146" s="2">
        <f t="shared" si="378"/>
        <v>8.6535625972475563E-2</v>
      </c>
      <c r="GA146" s="2">
        <f t="shared" si="379"/>
        <v>0.12974488867608996</v>
      </c>
      <c r="GB146" s="2">
        <f t="shared" si="380"/>
        <v>0.14633546078490525</v>
      </c>
      <c r="GC146" s="2">
        <f t="shared" si="381"/>
        <v>0.1323096358231573</v>
      </c>
      <c r="GD146" s="2">
        <f t="shared" si="382"/>
        <v>0.15285505507238839</v>
      </c>
      <c r="GE146" s="2">
        <f t="shared" si="383"/>
        <v>0.14684992235656044</v>
      </c>
      <c r="GF146" s="2">
        <f t="shared" si="384"/>
        <v>0.15681471080896761</v>
      </c>
      <c r="GG146" s="2">
        <f t="shared" si="385"/>
        <v>0.11102815727662832</v>
      </c>
      <c r="GH146" s="2">
        <f t="shared" si="386"/>
        <v>0.10352064657340597</v>
      </c>
      <c r="GI146" s="2">
        <f t="shared" si="387"/>
        <v>8.2999436666148799E-2</v>
      </c>
      <c r="GJ146" s="2">
        <f t="shared" si="388"/>
        <v>6.0133986636232595E-2</v>
      </c>
      <c r="GK146" s="2">
        <f t="shared" si="389"/>
        <v>3.4776536050276079E-2</v>
      </c>
      <c r="GM146" s="82">
        <f t="shared" si="325"/>
        <v>1.4712334005572112E-22</v>
      </c>
      <c r="GN146" s="82">
        <f t="shared" si="390"/>
        <v>3.3997075034615696E-239</v>
      </c>
      <c r="GO146" s="82">
        <f t="shared" si="391"/>
        <v>1.9629618116813153E-243</v>
      </c>
      <c r="GP146" s="82">
        <f t="shared" si="392"/>
        <v>5.8443118499469081E-221</v>
      </c>
      <c r="GQ146" s="82">
        <f t="shared" si="393"/>
        <v>1.2299788528687172E-266</v>
      </c>
      <c r="GR146" s="82">
        <f t="shared" si="394"/>
        <v>3.8655161641097838E-302</v>
      </c>
      <c r="GS146" s="82">
        <f t="shared" si="395"/>
        <v>0</v>
      </c>
      <c r="GT146" s="82">
        <f t="shared" si="396"/>
        <v>0</v>
      </c>
      <c r="GU146" s="82">
        <f t="shared" si="397"/>
        <v>0</v>
      </c>
      <c r="GV146" s="82">
        <f t="shared" si="398"/>
        <v>0</v>
      </c>
      <c r="GW146" s="82">
        <f t="shared" si="399"/>
        <v>0</v>
      </c>
      <c r="GX146" s="82">
        <f t="shared" si="400"/>
        <v>2.9954351086655219E-307</v>
      </c>
      <c r="GY146" s="82">
        <f t="shared" si="401"/>
        <v>6.0065977227698972E-253</v>
      </c>
      <c r="GZ146" s="82">
        <f t="shared" si="402"/>
        <v>1.9097613832097206E-229</v>
      </c>
      <c r="HA146" s="82">
        <f t="shared" si="403"/>
        <v>1.9874051313529018E-156</v>
      </c>
      <c r="HC146" s="82">
        <f t="shared" si="326"/>
        <v>7.6390424268993961E-18</v>
      </c>
      <c r="HD146" s="82">
        <f t="shared" si="404"/>
        <v>1.1533545038469785E-111</v>
      </c>
      <c r="HE146" s="82">
        <f t="shared" si="405"/>
        <v>9.0479939707526732E-154</v>
      </c>
      <c r="HF146" s="82">
        <f t="shared" si="406"/>
        <v>9.0010542195765571E-145</v>
      </c>
      <c r="HG146" s="82">
        <f t="shared" si="407"/>
        <v>5.0370214983167925E-167</v>
      </c>
      <c r="HH146" s="82">
        <f t="shared" si="408"/>
        <v>3.8578882499186673E-183</v>
      </c>
      <c r="HI146" s="82">
        <f t="shared" si="409"/>
        <v>1.9840381354578746E-216</v>
      </c>
      <c r="HJ146" s="82">
        <f t="shared" si="410"/>
        <v>3.4919380208804849E-235</v>
      </c>
      <c r="HK146" s="82">
        <f t="shared" si="411"/>
        <v>1.0504564741454411E-228</v>
      </c>
      <c r="HL146" s="82">
        <f t="shared" si="412"/>
        <v>2.5627032001154604E-178</v>
      </c>
      <c r="HM146" s="82">
        <f t="shared" si="413"/>
        <v>8.1039605488499482E-225</v>
      </c>
      <c r="HN146" s="82">
        <f t="shared" si="414"/>
        <v>3.1823511691370554E-198</v>
      </c>
      <c r="HO146" s="82">
        <f t="shared" si="415"/>
        <v>8.8564950032213983E-135</v>
      </c>
      <c r="HP146" s="82">
        <f t="shared" si="416"/>
        <v>2.4177874285603306E-96</v>
      </c>
      <c r="HQ146" s="82">
        <f t="shared" si="417"/>
        <v>1.37220526332438E-100</v>
      </c>
      <c r="HS146" s="82">
        <f t="shared" si="327"/>
        <v>7.6471776517072612E-2</v>
      </c>
      <c r="HT146" s="82">
        <f t="shared" si="418"/>
        <v>0.4362183305415574</v>
      </c>
      <c r="HU146" s="82">
        <f t="shared" si="419"/>
        <v>0.20963938604757548</v>
      </c>
      <c r="HV146" s="82">
        <f t="shared" si="420"/>
        <v>0.19746613947920583</v>
      </c>
      <c r="HW146" s="82">
        <f t="shared" si="421"/>
        <v>1.385875244158353E-2</v>
      </c>
      <c r="HX146" s="82">
        <f t="shared" si="422"/>
        <v>4.2205291569152315E-3</v>
      </c>
      <c r="HY146" s="82">
        <f t="shared" si="423"/>
        <v>2.0949196407894059E-2</v>
      </c>
      <c r="HZ146" s="82">
        <f t="shared" si="424"/>
        <v>6.7971289718501077E-3</v>
      </c>
      <c r="IA146" s="82">
        <f t="shared" si="425"/>
        <v>1.1388773788435868E-2</v>
      </c>
      <c r="IB146" s="82">
        <f t="shared" si="426"/>
        <v>3.9529932328647771E-3</v>
      </c>
      <c r="IC146" s="82">
        <f t="shared" si="427"/>
        <v>1.9396097903111174E-2</v>
      </c>
      <c r="ID146" s="82">
        <f t="shared" si="428"/>
        <v>0.1338952030710524</v>
      </c>
      <c r="IE146" s="82">
        <f t="shared" si="429"/>
        <v>0.27186010578206138</v>
      </c>
      <c r="IF146" s="82">
        <f t="shared" si="430"/>
        <v>0.58829165501544745</v>
      </c>
      <c r="IG146" s="82">
        <f t="shared" si="431"/>
        <v>0.52507991381842345</v>
      </c>
      <c r="II146" s="82">
        <f t="shared" si="328"/>
        <v>9.1618035137282461E-7</v>
      </c>
      <c r="IJ146" s="82">
        <f t="shared" si="329"/>
        <v>6.7633518321891217E-14</v>
      </c>
      <c r="IK146" s="82">
        <f t="shared" si="330"/>
        <v>8.2703517724326281E-12</v>
      </c>
      <c r="IL146" s="82">
        <f t="shared" si="331"/>
        <v>2.8194071279846406E-14</v>
      </c>
      <c r="IM146" s="82">
        <f t="shared" si="332"/>
        <v>2.0762373678034566E-11</v>
      </c>
      <c r="IN146" s="82">
        <f t="shared" si="333"/>
        <v>5.3268385964984069E-10</v>
      </c>
      <c r="IO146" s="82">
        <f t="shared" si="334"/>
        <v>5.70203576867178E-10</v>
      </c>
      <c r="IP146" s="82">
        <f t="shared" si="335"/>
        <v>8.8700259788627637E-10</v>
      </c>
      <c r="IQ146" s="82">
        <f t="shared" si="336"/>
        <v>1.7659169539827817E-9</v>
      </c>
      <c r="IR146" s="82">
        <f t="shared" si="337"/>
        <v>1.3726676477232324E-10</v>
      </c>
      <c r="IS146" s="82">
        <f t="shared" si="338"/>
        <v>2.8582059878773035E-16</v>
      </c>
      <c r="IT146" s="82">
        <f t="shared" si="339"/>
        <v>1.3316920201984525E-12</v>
      </c>
      <c r="IU146" s="82">
        <f t="shared" si="340"/>
        <v>2.6829566576379456E-18</v>
      </c>
      <c r="IV146" s="82">
        <f t="shared" si="341"/>
        <v>4.0572463435042535E-9</v>
      </c>
      <c r="IW146" s="82">
        <f t="shared" si="342"/>
        <v>1.6226270117306095E-6</v>
      </c>
      <c r="IY146" s="82">
        <f t="shared" si="343"/>
        <v>7.6472692697424002E-2</v>
      </c>
      <c r="IZ146" s="82">
        <f t="shared" si="344"/>
        <v>0.43621833054162501</v>
      </c>
      <c r="JA146" s="82">
        <f t="shared" si="345"/>
        <v>0.20963938605584584</v>
      </c>
      <c r="JB146" s="82">
        <f t="shared" si="346"/>
        <v>0.19746613947923403</v>
      </c>
      <c r="JC146" s="82">
        <f t="shared" si="347"/>
        <v>1.3858752462345905E-2</v>
      </c>
      <c r="JD146" s="82">
        <f t="shared" si="348"/>
        <v>4.2205296895990911E-3</v>
      </c>
      <c r="JE146" s="82">
        <f t="shared" si="349"/>
        <v>2.0949196978097634E-2</v>
      </c>
      <c r="JF146" s="82">
        <f t="shared" si="350"/>
        <v>6.7971298588527058E-3</v>
      </c>
      <c r="JG146" s="82">
        <f t="shared" si="351"/>
        <v>1.1388775554352823E-2</v>
      </c>
      <c r="JH146" s="82">
        <f t="shared" si="352"/>
        <v>3.9529933701315419E-3</v>
      </c>
      <c r="JI146" s="82">
        <f t="shared" si="353"/>
        <v>1.9396097903111458E-2</v>
      </c>
      <c r="JJ146" s="82">
        <f t="shared" si="354"/>
        <v>0.13389520307238409</v>
      </c>
      <c r="JK146" s="82">
        <f t="shared" si="355"/>
        <v>0.27186010578206138</v>
      </c>
      <c r="JL146" s="82">
        <f t="shared" si="356"/>
        <v>0.58829165907269376</v>
      </c>
      <c r="JM146" s="82">
        <f t="shared" si="357"/>
        <v>0.5250815364454352</v>
      </c>
    </row>
    <row r="147" spans="2:273" x14ac:dyDescent="0.25">
      <c r="B147" s="2">
        <v>120</v>
      </c>
      <c r="C147" s="37">
        <v>0.25267200000000001</v>
      </c>
      <c r="D147" s="37">
        <v>0.23304900000000001</v>
      </c>
      <c r="E147" s="37">
        <v>0.229076</v>
      </c>
      <c r="F147" s="37">
        <v>0.22175800000000001</v>
      </c>
      <c r="G147" s="37">
        <v>0.22537099999999999</v>
      </c>
      <c r="H147" s="37">
        <v>0.234988</v>
      </c>
      <c r="I147" s="37">
        <v>0.236707</v>
      </c>
      <c r="J147" s="37">
        <v>0.233957</v>
      </c>
      <c r="K147" s="37">
        <v>0.235648</v>
      </c>
      <c r="L147" s="37">
        <v>0.23782300000000001</v>
      </c>
      <c r="M147" s="37">
        <v>0.242339</v>
      </c>
      <c r="N147" s="37">
        <v>0.256577</v>
      </c>
      <c r="O147" s="37">
        <v>0.25118699999999999</v>
      </c>
      <c r="P147" s="37">
        <v>0.27567700000000001</v>
      </c>
      <c r="Q147" s="37">
        <v>0.38730100000000001</v>
      </c>
      <c r="S147" s="4">
        <f t="shared" si="229"/>
        <v>0.26149330052606207</v>
      </c>
      <c r="T147" s="4">
        <f t="shared" si="230"/>
        <v>0.23742445621203589</v>
      </c>
      <c r="U147" s="4">
        <f t="shared" si="231"/>
        <v>0.22526229891620744</v>
      </c>
      <c r="V147" s="4">
        <f t="shared" si="232"/>
        <v>0.22616612034961928</v>
      </c>
      <c r="W147" s="4">
        <f t="shared" si="233"/>
        <v>0.22236168151066651</v>
      </c>
      <c r="X147" s="4">
        <f t="shared" si="234"/>
        <v>0.23350209556147261</v>
      </c>
      <c r="Y147" s="4">
        <f t="shared" si="235"/>
        <v>0.23218519027965487</v>
      </c>
      <c r="Z147" s="4">
        <f t="shared" si="236"/>
        <v>0.23480402634466502</v>
      </c>
      <c r="AA147" s="4">
        <f t="shared" si="237"/>
        <v>0.23686097461437269</v>
      </c>
      <c r="AB147" s="4">
        <f t="shared" si="238"/>
        <v>0.24026290489691315</v>
      </c>
      <c r="AC147" s="4">
        <f t="shared" si="239"/>
        <v>0.24794233779234642</v>
      </c>
      <c r="AD147" s="4">
        <f t="shared" si="240"/>
        <v>0.25875142200821227</v>
      </c>
      <c r="AE147" s="4">
        <f t="shared" si="241"/>
        <v>0.24667313952651729</v>
      </c>
      <c r="AF147" s="4">
        <f t="shared" si="242"/>
        <v>0.27662780683476834</v>
      </c>
      <c r="AG147" s="4">
        <f t="shared" si="243"/>
        <v>0.39008020808574784</v>
      </c>
      <c r="AI147" s="4">
        <f t="shared" si="244"/>
        <v>-8.8213005260620592E-3</v>
      </c>
      <c r="AJ147" s="4">
        <f t="shared" si="245"/>
        <v>-4.3754562120358886E-3</v>
      </c>
      <c r="AK147" s="4">
        <f t="shared" si="246"/>
        <v>3.8137010837925589E-3</v>
      </c>
      <c r="AL147" s="4">
        <f t="shared" si="247"/>
        <v>-4.4081203496192656E-3</v>
      </c>
      <c r="AM147" s="4">
        <f t="shared" si="248"/>
        <v>3.0093184893334735E-3</v>
      </c>
      <c r="AN147" s="4">
        <f t="shared" si="249"/>
        <v>1.4859044385273912E-3</v>
      </c>
      <c r="AO147" s="4">
        <f t="shared" si="250"/>
        <v>4.5218097203451324E-3</v>
      </c>
      <c r="AP147" s="4">
        <f t="shared" si="251"/>
        <v>-8.4702634466501947E-4</v>
      </c>
      <c r="AQ147" s="4">
        <f t="shared" si="252"/>
        <v>-1.2129746143726972E-3</v>
      </c>
      <c r="AR147" s="4">
        <f t="shared" si="253"/>
        <v>-2.4399048969131476E-3</v>
      </c>
      <c r="AS147" s="4">
        <f t="shared" si="254"/>
        <v>-5.6033377923464245E-3</v>
      </c>
      <c r="AT147" s="4">
        <f t="shared" si="255"/>
        <v>-2.1744220082122734E-3</v>
      </c>
      <c r="AU147" s="4">
        <f t="shared" si="256"/>
        <v>4.5138604734827059E-3</v>
      </c>
      <c r="AV147" s="4">
        <f t="shared" si="436"/>
        <v>-9.5080683476833627E-4</v>
      </c>
      <c r="AW147" s="4">
        <f t="shared" si="436"/>
        <v>-2.7792080857478307E-3</v>
      </c>
      <c r="AY147" s="2">
        <f t="shared" si="308"/>
        <v>0.26149328993859011</v>
      </c>
      <c r="AZ147" s="2">
        <f t="shared" si="359"/>
        <v>0.23582690631138351</v>
      </c>
      <c r="BA147" s="2">
        <f t="shared" si="360"/>
        <v>0.22467897681401228</v>
      </c>
      <c r="BB147" s="2">
        <f t="shared" si="361"/>
        <v>0.22547855686520946</v>
      </c>
      <c r="BC147" s="2">
        <f t="shared" si="362"/>
        <v>0.22234731761931109</v>
      </c>
      <c r="BD147" s="2">
        <f t="shared" si="363"/>
        <v>0.23349904463249424</v>
      </c>
      <c r="BE147" s="2">
        <f t="shared" si="364"/>
        <v>0.23215321764571673</v>
      </c>
      <c r="BF147" s="2">
        <f t="shared" si="365"/>
        <v>0.23479951643425739</v>
      </c>
      <c r="BG147" s="2">
        <f t="shared" si="366"/>
        <v>0.23684613893287562</v>
      </c>
      <c r="BH147" s="2">
        <f t="shared" si="367"/>
        <v>0.24026039287533621</v>
      </c>
      <c r="BI147" s="2">
        <f t="shared" si="368"/>
        <v>0.24791880730129157</v>
      </c>
      <c r="BJ147" s="2">
        <f t="shared" si="369"/>
        <v>0.25771826050768087</v>
      </c>
      <c r="BK147" s="2">
        <f t="shared" si="370"/>
        <v>0.24312051286763553</v>
      </c>
      <c r="BL147" s="2">
        <f t="shared" si="371"/>
        <v>0.23525897472134591</v>
      </c>
      <c r="BM147" s="2">
        <f t="shared" si="372"/>
        <v>0.24693244862887967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>
        <f t="shared" si="313"/>
        <v>0.22537099999999999</v>
      </c>
      <c r="CJ147" s="2">
        <f t="shared" si="314"/>
        <v>0.234988</v>
      </c>
      <c r="CK147" s="2" t="str">
        <f t="shared" si="315"/>
        <v/>
      </c>
      <c r="CL147" s="2">
        <f t="shared" si="316"/>
        <v>0.233957</v>
      </c>
      <c r="CM147" s="2">
        <f t="shared" si="317"/>
        <v>0.235648</v>
      </c>
      <c r="CN147" s="2">
        <f t="shared" si="318"/>
        <v>0.23782300000000001</v>
      </c>
      <c r="CO147" s="2">
        <f t="shared" si="319"/>
        <v>0.242339</v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>
        <f t="shared" si="277"/>
        <v>0.22537099999999999</v>
      </c>
      <c r="CZ147" s="2">
        <f t="shared" si="278"/>
        <v>0.234988</v>
      </c>
      <c r="DA147" s="2" t="str">
        <f t="shared" si="279"/>
        <v/>
      </c>
      <c r="DB147" s="2">
        <f t="shared" si="280"/>
        <v>0.233957</v>
      </c>
      <c r="DC147" s="2">
        <f t="shared" si="281"/>
        <v>0.235648</v>
      </c>
      <c r="DD147" s="2">
        <f t="shared" si="282"/>
        <v>0.23782300000000001</v>
      </c>
      <c r="DE147" s="2">
        <f t="shared" si="283"/>
        <v>0.242339</v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0.60134537878787853</v>
      </c>
      <c r="DL147" s="2">
        <f t="shared" si="437"/>
        <v>0.34782776292226292</v>
      </c>
      <c r="DM147" s="2">
        <f t="shared" si="437"/>
        <v>0.32336533415435137</v>
      </c>
      <c r="DN147" s="2">
        <f t="shared" si="437"/>
        <v>0.35370877832512315</v>
      </c>
      <c r="DO147" s="2">
        <f t="shared" si="437"/>
        <v>0.40610964307692315</v>
      </c>
      <c r="DP147" s="2">
        <f t="shared" si="437"/>
        <v>0.39285257425183517</v>
      </c>
      <c r="DQ147" s="2">
        <f t="shared" si="437"/>
        <v>0.36143098517786565</v>
      </c>
      <c r="DR147" s="2">
        <f t="shared" si="437"/>
        <v>0.37199203076923065</v>
      </c>
      <c r="DS147" s="2">
        <f t="shared" si="437"/>
        <v>0.39813708888888893</v>
      </c>
      <c r="DT147" s="2">
        <f t="shared" si="437"/>
        <v>0.3755408581603582</v>
      </c>
      <c r="DU147" s="2">
        <f t="shared" si="437"/>
        <v>0.38596140207638119</v>
      </c>
      <c r="DV147" s="2">
        <f t="shared" si="437"/>
        <v>0.36780498761586938</v>
      </c>
      <c r="DW147" s="2">
        <f t="shared" si="437"/>
        <v>0.33053890819428994</v>
      </c>
      <c r="DX147" s="2">
        <f t="shared" si="437"/>
        <v>0.32309203208556148</v>
      </c>
      <c r="DY147" s="2">
        <f t="shared" si="437"/>
        <v>0.38947140396613189</v>
      </c>
      <c r="EA147" s="2">
        <f t="shared" si="228"/>
        <v>0.26130922498381876</v>
      </c>
      <c r="EB147" s="2">
        <f t="shared" si="290"/>
        <v>0.23572000263064596</v>
      </c>
      <c r="EC147" s="2">
        <f t="shared" si="291"/>
        <v>0.22448372145367532</v>
      </c>
      <c r="ED147" s="2">
        <f t="shared" si="292"/>
        <v>0.22536297716078105</v>
      </c>
      <c r="EE147" s="2">
        <f t="shared" si="293"/>
        <v>0.22207089768113675</v>
      </c>
      <c r="EF147" s="2">
        <f t="shared" si="294"/>
        <v>0.23384682691630582</v>
      </c>
      <c r="EG147" s="2">
        <f t="shared" si="295"/>
        <v>0.23221414383164449</v>
      </c>
      <c r="EH147" s="2">
        <f t="shared" si="296"/>
        <v>0.23438629882380227</v>
      </c>
      <c r="EI147" s="2">
        <f t="shared" si="297"/>
        <v>0.23672535834272834</v>
      </c>
      <c r="EJ147" s="2">
        <f t="shared" si="298"/>
        <v>0.24056388287858929</v>
      </c>
      <c r="EK147" s="2">
        <f t="shared" si="299"/>
        <v>0.24754117737810266</v>
      </c>
      <c r="EL147" s="2">
        <f t="shared" si="300"/>
        <v>0.25767833650858563</v>
      </c>
      <c r="EM147" s="2">
        <f t="shared" si="301"/>
        <v>0.24310762356877891</v>
      </c>
      <c r="EN147" s="2">
        <f t="shared" si="302"/>
        <v>0.23517194461938706</v>
      </c>
      <c r="EO147" s="2">
        <f t="shared" si="303"/>
        <v>0.24702070393066619</v>
      </c>
      <c r="EQ147" s="2">
        <f t="shared" si="304"/>
        <v>0.26262739106725047</v>
      </c>
      <c r="ER147" s="2">
        <f t="shared" si="438"/>
        <v>0.23680836353339776</v>
      </c>
      <c r="ES147" s="2">
        <f t="shared" si="438"/>
        <v>0.22607982032121685</v>
      </c>
      <c r="ET147" s="2">
        <f t="shared" si="438"/>
        <v>0.22627580590025981</v>
      </c>
      <c r="EU147" s="2">
        <f t="shared" si="438"/>
        <v>0.22383344271763306</v>
      </c>
      <c r="EV147" s="2">
        <f t="shared" si="438"/>
        <v>0.23152043127987459</v>
      </c>
      <c r="EW147" s="2">
        <f t="shared" si="438"/>
        <v>0.23167304962363705</v>
      </c>
      <c r="EX147" s="2">
        <f t="shared" si="438"/>
        <v>0.23674754687154828</v>
      </c>
      <c r="EY147" s="2">
        <f t="shared" si="438"/>
        <v>0.23731223165473037</v>
      </c>
      <c r="EZ147" s="2">
        <f t="shared" si="438"/>
        <v>0.23862243103817715</v>
      </c>
      <c r="FA147" s="2">
        <f t="shared" si="438"/>
        <v>0.25038812271810468</v>
      </c>
      <c r="FB147" s="2">
        <f t="shared" si="438"/>
        <v>0.25777534457559903</v>
      </c>
      <c r="FC147" s="2">
        <f t="shared" si="438"/>
        <v>0.24300355758952258</v>
      </c>
      <c r="FD147" s="2">
        <f t="shared" si="438"/>
        <v>0.23603011431103937</v>
      </c>
      <c r="FE147" s="2">
        <f t="shared" si="438"/>
        <v>0.24244944556832568</v>
      </c>
      <c r="FG147" s="2">
        <f t="shared" si="306"/>
        <v>0.99994991131473721</v>
      </c>
      <c r="FH147" s="2">
        <f t="shared" si="439"/>
        <v>0.99979483119226187</v>
      </c>
      <c r="FI147" s="2">
        <f t="shared" si="439"/>
        <v>0.99977654989554599</v>
      </c>
      <c r="FJ147" s="2">
        <f t="shared" si="439"/>
        <v>0.99976872167475206</v>
      </c>
      <c r="FK147" s="2">
        <f t="shared" si="439"/>
        <v>0.99984364229603262</v>
      </c>
      <c r="FL147" s="2">
        <f t="shared" si="439"/>
        <v>0.99987233341667525</v>
      </c>
      <c r="FM147" s="2">
        <f t="shared" si="439"/>
        <v>0.99987166188017662</v>
      </c>
      <c r="FN147" s="2">
        <f t="shared" si="439"/>
        <v>0.99983126759190843</v>
      </c>
      <c r="FO147" s="2">
        <f t="shared" si="439"/>
        <v>0.99982898584867508</v>
      </c>
      <c r="FP147" s="2">
        <f t="shared" si="439"/>
        <v>0.99981214834718446</v>
      </c>
      <c r="FQ147" s="2">
        <f t="shared" si="439"/>
        <v>0.99974919740150292</v>
      </c>
      <c r="FR147" s="2">
        <f t="shared" si="439"/>
        <v>0.99973646995452192</v>
      </c>
      <c r="FS147" s="2">
        <f t="shared" si="439"/>
        <v>0.99974511636992547</v>
      </c>
      <c r="FT147" s="2">
        <f t="shared" si="439"/>
        <v>0.99964999410565025</v>
      </c>
      <c r="FU147" s="2">
        <f t="shared" si="439"/>
        <v>0.99939999082165909</v>
      </c>
      <c r="FW147" s="2">
        <f t="shared" si="324"/>
        <v>0.12671619531483033</v>
      </c>
      <c r="FX147" s="2">
        <f t="shared" si="376"/>
        <v>7.7090848273026577E-2</v>
      </c>
      <c r="FY147" s="2">
        <f t="shared" si="377"/>
        <v>0.10848967891138386</v>
      </c>
      <c r="FZ147" s="2">
        <f t="shared" si="378"/>
        <v>9.409881478045512E-2</v>
      </c>
      <c r="GA147" s="2">
        <f t="shared" si="379"/>
        <v>0.1405036792679599</v>
      </c>
      <c r="GB147" s="2">
        <f t="shared" si="380"/>
        <v>0.15821986533105895</v>
      </c>
      <c r="GC147" s="2">
        <f t="shared" si="381"/>
        <v>0.14324609513209641</v>
      </c>
      <c r="GD147" s="2">
        <f t="shared" si="382"/>
        <v>0.16516649502751826</v>
      </c>
      <c r="GE147" s="2">
        <f t="shared" si="383"/>
        <v>0.15876833743930865</v>
      </c>
      <c r="GF147" s="2">
        <f t="shared" si="384"/>
        <v>0.16938130748688018</v>
      </c>
      <c r="GG147" s="2">
        <f t="shared" si="385"/>
        <v>0.12044972073464398</v>
      </c>
      <c r="GH147" s="2">
        <f t="shared" si="386"/>
        <v>0.11238568148282778</v>
      </c>
      <c r="GI147" s="2">
        <f t="shared" si="387"/>
        <v>9.0284110310924856E-2</v>
      </c>
      <c r="GJ147" s="2">
        <f t="shared" si="388"/>
        <v>6.5555278473655776E-2</v>
      </c>
      <c r="GK147" s="2">
        <f t="shared" si="389"/>
        <v>3.8004202672087393E-2</v>
      </c>
      <c r="GM147" s="82">
        <f t="shared" si="325"/>
        <v>4.0914930342218195E-23</v>
      </c>
      <c r="GN147" s="82">
        <f t="shared" si="390"/>
        <v>1.3838811147442863E-246</v>
      </c>
      <c r="GO147" s="82">
        <f t="shared" si="391"/>
        <v>8.7251846916315502E-251</v>
      </c>
      <c r="GP147" s="82">
        <f t="shared" si="392"/>
        <v>1.867745814544174E-227</v>
      </c>
      <c r="GQ147" s="82">
        <f t="shared" si="393"/>
        <v>5.8832229164001985E-274</v>
      </c>
      <c r="GR147" s="82">
        <f t="shared" si="394"/>
        <v>0</v>
      </c>
      <c r="GS147" s="82">
        <f t="shared" si="395"/>
        <v>0</v>
      </c>
      <c r="GT147" s="82">
        <f t="shared" si="396"/>
        <v>0</v>
      </c>
      <c r="GU147" s="82">
        <f t="shared" si="397"/>
        <v>0</v>
      </c>
      <c r="GV147" s="82">
        <f t="shared" si="398"/>
        <v>0</v>
      </c>
      <c r="GW147" s="82">
        <f t="shared" si="399"/>
        <v>0</v>
      </c>
      <c r="GX147" s="82">
        <f t="shared" si="400"/>
        <v>0</v>
      </c>
      <c r="GY147" s="82">
        <f t="shared" si="401"/>
        <v>1.2839099674544582E-260</v>
      </c>
      <c r="GZ147" s="82">
        <f t="shared" si="402"/>
        <v>1.8640456269948506E-236</v>
      </c>
      <c r="HA147" s="82">
        <f t="shared" si="403"/>
        <v>2.9052803767973421E-161</v>
      </c>
      <c r="HC147" s="82">
        <f t="shared" si="326"/>
        <v>1.6360933049365407E-18</v>
      </c>
      <c r="HD147" s="82">
        <f t="shared" si="404"/>
        <v>3.7089868651626541E-117</v>
      </c>
      <c r="HE147" s="82">
        <f t="shared" si="405"/>
        <v>3.8379908355698728E-161</v>
      </c>
      <c r="HF147" s="82">
        <f t="shared" si="406"/>
        <v>1.9965349010329624E-151</v>
      </c>
      <c r="HG147" s="82">
        <f t="shared" si="407"/>
        <v>6.1164995276025038E-174</v>
      </c>
      <c r="HH147" s="82">
        <f t="shared" si="408"/>
        <v>1.6928823352535154E-190</v>
      </c>
      <c r="HI147" s="82">
        <f t="shared" si="409"/>
        <v>1.9338977798731153E-225</v>
      </c>
      <c r="HJ147" s="82">
        <f t="shared" si="410"/>
        <v>4.2765943609300921E-245</v>
      </c>
      <c r="HK147" s="82">
        <f t="shared" si="411"/>
        <v>1.9385309029246582E-238</v>
      </c>
      <c r="HL147" s="82">
        <f t="shared" si="412"/>
        <v>6.7439100247881368E-186</v>
      </c>
      <c r="HM147" s="82">
        <f t="shared" si="413"/>
        <v>1.0230831795224376E-234</v>
      </c>
      <c r="HN147" s="82">
        <f t="shared" si="414"/>
        <v>2.9050950614196422E-207</v>
      </c>
      <c r="HO147" s="82">
        <f t="shared" si="415"/>
        <v>3.6348037536842791E-141</v>
      </c>
      <c r="HP147" s="82">
        <f t="shared" si="416"/>
        <v>5.2836749996285278E-101</v>
      </c>
      <c r="HQ147" s="82">
        <f t="shared" si="417"/>
        <v>1.1725378860034301E-105</v>
      </c>
      <c r="HS147" s="82">
        <f t="shared" si="327"/>
        <v>5.2139149418702624E-2</v>
      </c>
      <c r="HT147" s="82">
        <f t="shared" si="418"/>
        <v>0.37408847356892522</v>
      </c>
      <c r="HU147" s="82">
        <f t="shared" si="419"/>
        <v>0.14797655789891104</v>
      </c>
      <c r="HV147" s="82">
        <f t="shared" si="420"/>
        <v>0.13586814385626481</v>
      </c>
      <c r="HW147" s="82">
        <f t="shared" si="421"/>
        <v>6.4354807039599879E-3</v>
      </c>
      <c r="HX147" s="82">
        <f t="shared" si="422"/>
        <v>1.755370251170709E-3</v>
      </c>
      <c r="HY147" s="82">
        <f t="shared" si="423"/>
        <v>1.0656755091731397E-2</v>
      </c>
      <c r="HZ147" s="82">
        <f t="shared" si="424"/>
        <v>2.9066121641911111E-3</v>
      </c>
      <c r="IA147" s="82">
        <f t="shared" si="425"/>
        <v>5.3099931810370931E-3</v>
      </c>
      <c r="IB147" s="82">
        <f t="shared" si="426"/>
        <v>1.5131969773434508E-3</v>
      </c>
      <c r="IC147" s="82">
        <f t="shared" si="427"/>
        <v>8.5183043620084709E-3</v>
      </c>
      <c r="ID147" s="82">
        <f t="shared" si="428"/>
        <v>8.5633294702132171E-2</v>
      </c>
      <c r="IE147" s="82">
        <f t="shared" si="429"/>
        <v>0.19098721391902118</v>
      </c>
      <c r="IF147" s="82">
        <f t="shared" si="430"/>
        <v>0.54134828445917804</v>
      </c>
      <c r="IG147" s="82">
        <f t="shared" si="431"/>
        <v>0.54762732820269733</v>
      </c>
      <c r="II147" s="82">
        <f t="shared" si="328"/>
        <v>2.7928050640309412E-6</v>
      </c>
      <c r="IJ147" s="82">
        <f t="shared" si="329"/>
        <v>5.0347252729562039E-13</v>
      </c>
      <c r="IK147" s="82">
        <f t="shared" si="330"/>
        <v>5.8516986696632319E-11</v>
      </c>
      <c r="IL147" s="82">
        <f t="shared" si="331"/>
        <v>2.6897097769392614E-13</v>
      </c>
      <c r="IM147" s="82">
        <f t="shared" si="332"/>
        <v>1.8141534259269212E-10</v>
      </c>
      <c r="IN147" s="82">
        <f t="shared" si="333"/>
        <v>3.9825246018281823E-9</v>
      </c>
      <c r="IO147" s="82">
        <f t="shared" si="334"/>
        <v>3.7487125070365413E-9</v>
      </c>
      <c r="IP147" s="82">
        <f t="shared" si="335"/>
        <v>6.6745904010823505E-9</v>
      </c>
      <c r="IQ147" s="82">
        <f t="shared" si="336"/>
        <v>1.1770970855163337E-8</v>
      </c>
      <c r="IR147" s="82">
        <f t="shared" si="337"/>
        <v>1.2995873499897589E-9</v>
      </c>
      <c r="IS147" s="82">
        <f t="shared" si="338"/>
        <v>5.4081825540858772E-15</v>
      </c>
      <c r="IT147" s="82">
        <f t="shared" si="339"/>
        <v>1.1335687551391791E-11</v>
      </c>
      <c r="IU147" s="82">
        <f t="shared" si="340"/>
        <v>4.8771007685075771E-17</v>
      </c>
      <c r="IV147" s="82">
        <f t="shared" si="341"/>
        <v>1.3082207596313007E-8</v>
      </c>
      <c r="IW147" s="82">
        <f t="shared" si="342"/>
        <v>3.1222666163808685E-6</v>
      </c>
      <c r="IY147" s="82">
        <f t="shared" si="343"/>
        <v>5.2141942223766655E-2</v>
      </c>
      <c r="IZ147" s="82">
        <f t="shared" si="344"/>
        <v>0.3740884735694287</v>
      </c>
      <c r="JA147" s="82">
        <f t="shared" si="345"/>
        <v>0.14797655795742803</v>
      </c>
      <c r="JB147" s="82">
        <f t="shared" si="346"/>
        <v>0.13586814385653379</v>
      </c>
      <c r="JC147" s="82">
        <f t="shared" si="347"/>
        <v>6.4354808853753307E-3</v>
      </c>
      <c r="JD147" s="82">
        <f t="shared" si="348"/>
        <v>1.7553742336953108E-3</v>
      </c>
      <c r="JE147" s="82">
        <f t="shared" si="349"/>
        <v>1.0656758840443904E-2</v>
      </c>
      <c r="JF147" s="82">
        <f t="shared" si="350"/>
        <v>2.9066188387815123E-3</v>
      </c>
      <c r="JG147" s="82">
        <f t="shared" si="351"/>
        <v>5.3100049520079483E-3</v>
      </c>
      <c r="JH147" s="82">
        <f t="shared" si="352"/>
        <v>1.5131982769308009E-3</v>
      </c>
      <c r="JI147" s="82">
        <f t="shared" si="353"/>
        <v>8.5183043620138798E-3</v>
      </c>
      <c r="JJ147" s="82">
        <f t="shared" si="354"/>
        <v>8.5633294713467853E-2</v>
      </c>
      <c r="JK147" s="82">
        <f t="shared" si="355"/>
        <v>0.19098721391902124</v>
      </c>
      <c r="JL147" s="82">
        <f t="shared" si="356"/>
        <v>0.54134829754138569</v>
      </c>
      <c r="JM147" s="82">
        <f t="shared" si="357"/>
        <v>0.54763045046931369</v>
      </c>
    </row>
    <row r="148" spans="2:273" x14ac:dyDescent="0.25">
      <c r="B148" s="2">
        <v>121</v>
      </c>
      <c r="C148" s="37">
        <v>0.25763799999999998</v>
      </c>
      <c r="D148" s="37">
        <v>0.23646800000000001</v>
      </c>
      <c r="E148" s="37">
        <v>0.225603</v>
      </c>
      <c r="F148" s="37">
        <v>0.22445699999999999</v>
      </c>
      <c r="G148" s="37">
        <v>0.223467</v>
      </c>
      <c r="H148" s="37">
        <v>0.23447499999999999</v>
      </c>
      <c r="I148" s="37">
        <v>0.23472599999999999</v>
      </c>
      <c r="J148" s="37">
        <v>0.23582400000000001</v>
      </c>
      <c r="K148" s="37">
        <v>0.232685</v>
      </c>
      <c r="L148" s="37">
        <v>0.236738</v>
      </c>
      <c r="M148" s="37">
        <v>0.238097</v>
      </c>
      <c r="N148" s="37">
        <v>0.25818200000000002</v>
      </c>
      <c r="O148" s="37">
        <v>0.24455199999999999</v>
      </c>
      <c r="P148" s="37">
        <v>0.26860200000000001</v>
      </c>
      <c r="Q148" s="37">
        <v>0.37929800000000002</v>
      </c>
      <c r="S148" s="4">
        <f t="shared" si="229"/>
        <v>0.26123552510975523</v>
      </c>
      <c r="T148" s="4">
        <f t="shared" si="230"/>
        <v>0.23673550979300118</v>
      </c>
      <c r="U148" s="4">
        <f t="shared" si="231"/>
        <v>0.22470774021747142</v>
      </c>
      <c r="V148" s="4">
        <f t="shared" si="232"/>
        <v>0.22554426330534288</v>
      </c>
      <c r="W148" s="4">
        <f t="shared" si="233"/>
        <v>0.22204227601547993</v>
      </c>
      <c r="X148" s="4">
        <f t="shared" si="234"/>
        <v>0.23324762502646365</v>
      </c>
      <c r="Y148" s="4">
        <f t="shared" si="235"/>
        <v>0.23190218448662123</v>
      </c>
      <c r="Z148" s="4">
        <f t="shared" si="236"/>
        <v>0.23443065827425444</v>
      </c>
      <c r="AA148" s="4">
        <f t="shared" si="237"/>
        <v>0.23647869954776507</v>
      </c>
      <c r="AB148" s="4">
        <f t="shared" si="238"/>
        <v>0.23991695238660268</v>
      </c>
      <c r="AC148" s="4">
        <f t="shared" si="239"/>
        <v>0.24734084952647611</v>
      </c>
      <c r="AD148" s="4">
        <f t="shared" si="240"/>
        <v>0.25781457717878598</v>
      </c>
      <c r="AE148" s="4">
        <f t="shared" si="241"/>
        <v>0.24458932331111602</v>
      </c>
      <c r="AF148" s="4">
        <f t="shared" si="242"/>
        <v>0.26690789605185206</v>
      </c>
      <c r="AG148" s="4">
        <f t="shared" si="243"/>
        <v>0.3779177882527428</v>
      </c>
      <c r="AI148" s="4">
        <f t="shared" si="244"/>
        <v>-3.5975251097552507E-3</v>
      </c>
      <c r="AJ148" s="4">
        <f t="shared" si="245"/>
        <v>-2.6750979300116384E-4</v>
      </c>
      <c r="AK148" s="4">
        <f t="shared" si="246"/>
        <v>8.9525978252857907E-4</v>
      </c>
      <c r="AL148" s="4">
        <f t="shared" si="247"/>
        <v>-1.0872633053428948E-3</v>
      </c>
      <c r="AM148" s="4">
        <f t="shared" si="248"/>
        <v>1.4247239845200654E-3</v>
      </c>
      <c r="AN148" s="4">
        <f t="shared" si="249"/>
        <v>1.2273749735363382E-3</v>
      </c>
      <c r="AO148" s="4">
        <f t="shared" si="250"/>
        <v>2.8238155133787635E-3</v>
      </c>
      <c r="AP148" s="4">
        <f t="shared" si="251"/>
        <v>1.3933417257455671E-3</v>
      </c>
      <c r="AQ148" s="4">
        <f t="shared" si="252"/>
        <v>-3.793699547765067E-3</v>
      </c>
      <c r="AR148" s="4">
        <f t="shared" si="253"/>
        <v>-3.1789523866026792E-3</v>
      </c>
      <c r="AS148" s="4">
        <f t="shared" si="254"/>
        <v>-9.2438495264761111E-3</v>
      </c>
      <c r="AT148" s="4">
        <f t="shared" si="255"/>
        <v>3.6742282121404735E-4</v>
      </c>
      <c r="AU148" s="4">
        <f t="shared" si="256"/>
        <v>-3.7323311116027602E-5</v>
      </c>
      <c r="AV148" s="4">
        <f t="shared" si="436"/>
        <v>1.6941039481479514E-3</v>
      </c>
      <c r="AW148" s="4">
        <f t="shared" si="436"/>
        <v>1.3802117472572206E-3</v>
      </c>
      <c r="AY148" s="2">
        <f t="shared" si="308"/>
        <v>0.26123549571991783</v>
      </c>
      <c r="AZ148" s="2">
        <f t="shared" si="359"/>
        <v>0.23560251566902288</v>
      </c>
      <c r="BA148" s="2">
        <f t="shared" si="360"/>
        <v>0.22438749536508698</v>
      </c>
      <c r="BB148" s="2">
        <f t="shared" si="361"/>
        <v>0.22518203498976169</v>
      </c>
      <c r="BC148" s="2">
        <f t="shared" si="362"/>
        <v>0.22203784506566901</v>
      </c>
      <c r="BD148" s="2">
        <f t="shared" si="363"/>
        <v>0.23324681319631668</v>
      </c>
      <c r="BE148" s="2">
        <f t="shared" si="364"/>
        <v>0.23189086033552225</v>
      </c>
      <c r="BF148" s="2">
        <f t="shared" si="365"/>
        <v>0.23442941312987164</v>
      </c>
      <c r="BG148" s="2">
        <f t="shared" si="366"/>
        <v>0.23647405833395643</v>
      </c>
      <c r="BH148" s="2">
        <f t="shared" si="367"/>
        <v>0.23991636696500093</v>
      </c>
      <c r="BI148" s="2">
        <f t="shared" si="368"/>
        <v>0.2473343122208804</v>
      </c>
      <c r="BJ148" s="2">
        <f t="shared" si="369"/>
        <v>0.25732066026954525</v>
      </c>
      <c r="BK148" s="2">
        <f t="shared" si="370"/>
        <v>0.24272955962720752</v>
      </c>
      <c r="BL148" s="2">
        <f t="shared" si="371"/>
        <v>0.2349106636888231</v>
      </c>
      <c r="BM148" s="2">
        <f t="shared" si="372"/>
        <v>0.2465909244882957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>
        <f t="shared" si="313"/>
        <v>0.223467</v>
      </c>
      <c r="CJ148" s="2">
        <f t="shared" si="314"/>
        <v>0.23447499999999999</v>
      </c>
      <c r="CK148" s="2">
        <f t="shared" si="315"/>
        <v>0.23472599999999999</v>
      </c>
      <c r="CL148" s="2">
        <f t="shared" si="316"/>
        <v>0.23582400000000001</v>
      </c>
      <c r="CM148" s="2">
        <f t="shared" si="317"/>
        <v>0.232685</v>
      </c>
      <c r="CN148" s="2">
        <f t="shared" si="318"/>
        <v>0.236738</v>
      </c>
      <c r="CO148" s="2">
        <f t="shared" si="319"/>
        <v>0.238097</v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>
        <f t="shared" si="277"/>
        <v>0.223467</v>
      </c>
      <c r="CZ148" s="2">
        <f t="shared" si="278"/>
        <v>0.23447499999999999</v>
      </c>
      <c r="DA148" s="2">
        <f t="shared" si="279"/>
        <v>0.23472599999999999</v>
      </c>
      <c r="DB148" s="2">
        <f t="shared" si="280"/>
        <v>0.23582400000000001</v>
      </c>
      <c r="DC148" s="2">
        <f t="shared" si="281"/>
        <v>0.232685</v>
      </c>
      <c r="DD148" s="2">
        <f t="shared" si="282"/>
        <v>0.236738</v>
      </c>
      <c r="DE148" s="2">
        <f t="shared" si="283"/>
        <v>0.238097</v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0.60399433333333308</v>
      </c>
      <c r="DL148" s="2">
        <f t="shared" si="437"/>
        <v>0.34857408954008956</v>
      </c>
      <c r="DM148" s="2">
        <f t="shared" si="437"/>
        <v>0.32394941844553909</v>
      </c>
      <c r="DN148" s="2">
        <f t="shared" si="437"/>
        <v>0.35456072906403946</v>
      </c>
      <c r="DO148" s="2">
        <f t="shared" si="437"/>
        <v>0.40738548384615392</v>
      </c>
      <c r="DP148" s="2">
        <f t="shared" si="437"/>
        <v>0.3939952868435912</v>
      </c>
      <c r="DQ148" s="2">
        <f t="shared" si="437"/>
        <v>0.36223780434782615</v>
      </c>
      <c r="DR148" s="2">
        <f t="shared" si="437"/>
        <v>0.37277013230769218</v>
      </c>
      <c r="DS148" s="2">
        <f t="shared" si="437"/>
        <v>0.39921753264957272</v>
      </c>
      <c r="DT148" s="2">
        <f t="shared" si="437"/>
        <v>0.37647034350834352</v>
      </c>
      <c r="DU148" s="2">
        <f t="shared" si="437"/>
        <v>0.38694127571375603</v>
      </c>
      <c r="DV148" s="2">
        <f t="shared" si="437"/>
        <v>0.36857682699295502</v>
      </c>
      <c r="DW148" s="2">
        <f t="shared" si="437"/>
        <v>0.33103098094178718</v>
      </c>
      <c r="DX148" s="2">
        <f t="shared" si="437"/>
        <v>0.32359380949197858</v>
      </c>
      <c r="DY148" s="2">
        <f t="shared" si="437"/>
        <v>0.39056206105169344</v>
      </c>
      <c r="EA148" s="2">
        <f t="shared" si="228"/>
        <v>0.26102921708737864</v>
      </c>
      <c r="EB148" s="2">
        <f t="shared" si="290"/>
        <v>0.23548568100404171</v>
      </c>
      <c r="EC148" s="2">
        <f t="shared" si="291"/>
        <v>0.22417114697524862</v>
      </c>
      <c r="ED148" s="2">
        <f t="shared" si="292"/>
        <v>0.2250572450414145</v>
      </c>
      <c r="EE148" s="2">
        <f t="shared" si="293"/>
        <v>0.22173346775452837</v>
      </c>
      <c r="EF148" s="2">
        <f t="shared" si="294"/>
        <v>0.23364006332963633</v>
      </c>
      <c r="EG148" s="2">
        <f t="shared" si="295"/>
        <v>0.23196223303586977</v>
      </c>
      <c r="EH148" s="2">
        <f t="shared" si="296"/>
        <v>0.23397276432313058</v>
      </c>
      <c r="EI148" s="2">
        <f t="shared" si="297"/>
        <v>0.23634444317925596</v>
      </c>
      <c r="EJ148" s="2">
        <f t="shared" si="298"/>
        <v>0.24025956566186107</v>
      </c>
      <c r="EK148" s="2">
        <f t="shared" si="299"/>
        <v>0.24691779096304545</v>
      </c>
      <c r="EL148" s="2">
        <f t="shared" si="300"/>
        <v>0.25728142117510344</v>
      </c>
      <c r="EM148" s="2">
        <f t="shared" si="301"/>
        <v>0.2427195584075873</v>
      </c>
      <c r="EN148" s="2">
        <f t="shared" si="302"/>
        <v>0.23481870107548278</v>
      </c>
      <c r="EO148" s="2">
        <f t="shared" si="303"/>
        <v>0.24671173290729229</v>
      </c>
      <c r="EQ148" s="2">
        <f t="shared" si="304"/>
        <v>0.26241787099713521</v>
      </c>
      <c r="ER148" s="2">
        <f t="shared" si="438"/>
        <v>0.23662595047572438</v>
      </c>
      <c r="ES148" s="2">
        <f t="shared" si="438"/>
        <v>0.22583617437193543</v>
      </c>
      <c r="ET148" s="2">
        <f t="shared" si="438"/>
        <v>0.22601053951502234</v>
      </c>
      <c r="EU148" s="2">
        <f t="shared" si="438"/>
        <v>0.22356179135699017</v>
      </c>
      <c r="EV148" s="2">
        <f t="shared" si="438"/>
        <v>0.23122942381240033</v>
      </c>
      <c r="EW148" s="2">
        <f t="shared" si="438"/>
        <v>0.23140311733677524</v>
      </c>
      <c r="EX148" s="2">
        <f t="shared" si="438"/>
        <v>0.23641463238046961</v>
      </c>
      <c r="EY148" s="2">
        <f t="shared" si="438"/>
        <v>0.23695223621409706</v>
      </c>
      <c r="EZ148" s="2">
        <f t="shared" si="438"/>
        <v>0.23825375573440646</v>
      </c>
      <c r="FA148" s="2">
        <f t="shared" si="438"/>
        <v>0.24986288803202611</v>
      </c>
      <c r="FB148" s="2">
        <f t="shared" si="438"/>
        <v>0.25738387240044269</v>
      </c>
      <c r="FC148" s="2">
        <f t="shared" si="438"/>
        <v>0.24261228464497533</v>
      </c>
      <c r="FD148" s="2">
        <f t="shared" si="438"/>
        <v>0.23570944078765477</v>
      </c>
      <c r="FE148" s="2">
        <f t="shared" si="438"/>
        <v>0.24190593836949159</v>
      </c>
      <c r="FG148" s="2">
        <f t="shared" si="306"/>
        <v>0.99995431837478033</v>
      </c>
      <c r="FH148" s="2">
        <f t="shared" si="439"/>
        <v>0.99981288044544481</v>
      </c>
      <c r="FI148" s="2">
        <f t="shared" si="439"/>
        <v>0.99979620707587191</v>
      </c>
      <c r="FJ148" s="2">
        <f t="shared" si="439"/>
        <v>0.99978906736798967</v>
      </c>
      <c r="FK148" s="2">
        <f t="shared" si="439"/>
        <v>0.99985739811727914</v>
      </c>
      <c r="FL148" s="2">
        <f t="shared" si="439"/>
        <v>0.99988356538424217</v>
      </c>
      <c r="FM148" s="2">
        <f t="shared" si="439"/>
        <v>0.99988295292188034</v>
      </c>
      <c r="FN148" s="2">
        <f t="shared" si="439"/>
        <v>0.99984611193015172</v>
      </c>
      <c r="FO148" s="2">
        <f t="shared" si="439"/>
        <v>0.99984403089338014</v>
      </c>
      <c r="FP148" s="2">
        <f t="shared" si="439"/>
        <v>0.99982867442461643</v>
      </c>
      <c r="FQ148" s="2">
        <f t="shared" si="439"/>
        <v>0.99977126026382412</v>
      </c>
      <c r="FR148" s="2">
        <f t="shared" si="439"/>
        <v>0.99975965216889362</v>
      </c>
      <c r="FS148" s="2">
        <f t="shared" si="439"/>
        <v>0.99976753815317665</v>
      </c>
      <c r="FT148" s="2">
        <f t="shared" si="439"/>
        <v>0.99968078099961488</v>
      </c>
      <c r="FU148" s="2">
        <f t="shared" si="439"/>
        <v>0.99945275623428631</v>
      </c>
      <c r="FW148" s="2">
        <f t="shared" si="324"/>
        <v>0.13726345153115446</v>
      </c>
      <c r="FX148" s="2">
        <f t="shared" si="376"/>
        <v>8.3904388152527959E-2</v>
      </c>
      <c r="FY148" s="2">
        <f t="shared" si="377"/>
        <v>0.11772435968382909</v>
      </c>
      <c r="FZ148" s="2">
        <f t="shared" si="378"/>
        <v>0.10224903249345889</v>
      </c>
      <c r="GA148" s="2">
        <f t="shared" si="379"/>
        <v>0.15199879481993911</v>
      </c>
      <c r="GB148" s="2">
        <f t="shared" si="380"/>
        <v>0.17087624641055232</v>
      </c>
      <c r="GC148" s="2">
        <f t="shared" si="381"/>
        <v>0.15492513528101098</v>
      </c>
      <c r="GD148" s="2">
        <f t="shared" si="382"/>
        <v>0.17826087956457215</v>
      </c>
      <c r="GE148" s="2">
        <f t="shared" si="383"/>
        <v>0.17145965562215168</v>
      </c>
      <c r="GF148" s="2">
        <f t="shared" si="384"/>
        <v>0.18273669988924254</v>
      </c>
      <c r="GG148" s="2">
        <f t="shared" si="385"/>
        <v>0.13055336169538193</v>
      </c>
      <c r="GH148" s="2">
        <f t="shared" si="386"/>
        <v>0.12190664386920658</v>
      </c>
      <c r="GI148" s="2">
        <f t="shared" si="387"/>
        <v>9.813971749798725E-2</v>
      </c>
      <c r="GJ148" s="2">
        <f t="shared" si="388"/>
        <v>7.1428174923728688E-2</v>
      </c>
      <c r="GK148" s="2">
        <f t="shared" si="389"/>
        <v>4.1518548639570642E-2</v>
      </c>
      <c r="GM148" s="82">
        <f t="shared" si="325"/>
        <v>1.1193035814985956E-23</v>
      </c>
      <c r="GN148" s="82">
        <f t="shared" si="390"/>
        <v>4.3403530586042689E-254</v>
      </c>
      <c r="GO148" s="82">
        <f t="shared" si="391"/>
        <v>3.00953599351291E-258</v>
      </c>
      <c r="GP148" s="82">
        <f t="shared" si="392"/>
        <v>4.7984147714267347E-234</v>
      </c>
      <c r="GQ148" s="82">
        <f t="shared" si="393"/>
        <v>2.2364902895619367E-281</v>
      </c>
      <c r="GR148" s="82">
        <f t="shared" si="394"/>
        <v>0</v>
      </c>
      <c r="GS148" s="82">
        <f t="shared" si="395"/>
        <v>0</v>
      </c>
      <c r="GT148" s="82">
        <f t="shared" si="396"/>
        <v>0</v>
      </c>
      <c r="GU148" s="82">
        <f t="shared" si="397"/>
        <v>0</v>
      </c>
      <c r="GV148" s="82">
        <f t="shared" si="398"/>
        <v>0</v>
      </c>
      <c r="GW148" s="82">
        <f t="shared" si="399"/>
        <v>0</v>
      </c>
      <c r="GX148" s="82">
        <f t="shared" si="400"/>
        <v>0</v>
      </c>
      <c r="GY148" s="82">
        <f t="shared" si="401"/>
        <v>2.1043232963998728E-268</v>
      </c>
      <c r="GZ148" s="82">
        <f t="shared" si="402"/>
        <v>1.424517057761648E-243</v>
      </c>
      <c r="HA148" s="82">
        <f t="shared" si="403"/>
        <v>3.5788641549590545E-166</v>
      </c>
      <c r="HC148" s="82">
        <f t="shared" si="326"/>
        <v>3.399653106386737E-19</v>
      </c>
      <c r="HD148" s="82">
        <f t="shared" si="404"/>
        <v>8.7676370492710733E-123</v>
      </c>
      <c r="HE148" s="82">
        <f t="shared" si="405"/>
        <v>1.0895663610234298E-168</v>
      </c>
      <c r="HF148" s="82">
        <f t="shared" si="406"/>
        <v>3.1270436172135337E-158</v>
      </c>
      <c r="HG148" s="82">
        <f t="shared" si="407"/>
        <v>5.3604310753997315E-181</v>
      </c>
      <c r="HH148" s="82">
        <f t="shared" si="408"/>
        <v>5.3053501780116163E-198</v>
      </c>
      <c r="HI148" s="82">
        <f t="shared" si="409"/>
        <v>1.2306187828663667E-234</v>
      </c>
      <c r="HJ148" s="82">
        <f t="shared" si="410"/>
        <v>3.2590218687608376E-255</v>
      </c>
      <c r="HK148" s="82">
        <f t="shared" si="411"/>
        <v>2.2347984451065955E-248</v>
      </c>
      <c r="HL148" s="82">
        <f t="shared" si="412"/>
        <v>1.2300715087312485E-193</v>
      </c>
      <c r="HM148" s="82">
        <f t="shared" si="413"/>
        <v>7.8757353515408853E-245</v>
      </c>
      <c r="HN148" s="82">
        <f t="shared" si="414"/>
        <v>1.6609633908689725E-216</v>
      </c>
      <c r="HO148" s="82">
        <f t="shared" si="415"/>
        <v>1.0571725392501448E-147</v>
      </c>
      <c r="HP148" s="82">
        <f t="shared" si="416"/>
        <v>8.9263050319994235E-106</v>
      </c>
      <c r="HQ148" s="82">
        <f t="shared" si="417"/>
        <v>7.4887472307988193E-111</v>
      </c>
      <c r="HS148" s="82">
        <f t="shared" si="327"/>
        <v>3.4316150650676572E-2</v>
      </c>
      <c r="HT148" s="82">
        <f t="shared" si="418"/>
        <v>0.30551357508568083</v>
      </c>
      <c r="HU148" s="82">
        <f t="shared" si="419"/>
        <v>9.8571310095434239E-2</v>
      </c>
      <c r="HV148" s="82">
        <f t="shared" si="420"/>
        <v>8.7821170230309081E-2</v>
      </c>
      <c r="HW148" s="82">
        <f t="shared" si="421"/>
        <v>2.7781565671216963E-3</v>
      </c>
      <c r="HX148" s="82">
        <f t="shared" si="422"/>
        <v>6.7917267873718518E-4</v>
      </c>
      <c r="HY148" s="82">
        <f t="shared" si="423"/>
        <v>5.0839188521128228E-3</v>
      </c>
      <c r="HZ148" s="82">
        <f t="shared" si="424"/>
        <v>1.1532025975728335E-3</v>
      </c>
      <c r="IA148" s="82">
        <f t="shared" si="425"/>
        <v>2.3113075808453422E-3</v>
      </c>
      <c r="IB148" s="82">
        <f t="shared" si="426"/>
        <v>5.321313956717828E-4</v>
      </c>
      <c r="IC148" s="82">
        <f t="shared" si="427"/>
        <v>3.4149684099766529E-3</v>
      </c>
      <c r="ID148" s="82">
        <f t="shared" si="428"/>
        <v>5.1331218747915186E-2</v>
      </c>
      <c r="IE148" s="82">
        <f t="shared" si="429"/>
        <v>0.12400770048585727</v>
      </c>
      <c r="IF148" s="82">
        <f t="shared" si="430"/>
        <v>0.46252019197387367</v>
      </c>
      <c r="IG148" s="82">
        <f t="shared" si="431"/>
        <v>0.54910486936714242</v>
      </c>
      <c r="II148" s="82">
        <f t="shared" si="328"/>
        <v>8.1098299912349101E-6</v>
      </c>
      <c r="IJ148" s="82">
        <f t="shared" si="329"/>
        <v>3.4924270604663149E-12</v>
      </c>
      <c r="IK148" s="82">
        <f t="shared" si="330"/>
        <v>3.820869962828199E-10</v>
      </c>
      <c r="IL148" s="82">
        <f t="shared" si="331"/>
        <v>2.352457127408732E-12</v>
      </c>
      <c r="IM148" s="82">
        <f t="shared" si="332"/>
        <v>1.4301223354442956E-9</v>
      </c>
      <c r="IN148" s="82">
        <f t="shared" si="333"/>
        <v>2.6869937933798024E-8</v>
      </c>
      <c r="IO148" s="82">
        <f t="shared" si="334"/>
        <v>2.2524921795192307E-8</v>
      </c>
      <c r="IP148" s="82">
        <f t="shared" si="335"/>
        <v>4.5172735260721468E-8</v>
      </c>
      <c r="IQ148" s="82">
        <f t="shared" si="336"/>
        <v>7.1223124481499229E-8</v>
      </c>
      <c r="IR148" s="82">
        <f t="shared" si="337"/>
        <v>1.0904890521524282E-8</v>
      </c>
      <c r="IS148" s="82">
        <f t="shared" si="338"/>
        <v>8.9930769510518512E-14</v>
      </c>
      <c r="IT148" s="82">
        <f t="shared" si="339"/>
        <v>8.8206515772194295E-11</v>
      </c>
      <c r="IU148" s="82">
        <f t="shared" si="340"/>
        <v>7.9388809870058725E-16</v>
      </c>
      <c r="IV148" s="82">
        <f t="shared" si="341"/>
        <v>4.0606583450534208E-8</v>
      </c>
      <c r="IW148" s="82">
        <f t="shared" si="342"/>
        <v>5.9065221103197736E-6</v>
      </c>
      <c r="IY148" s="82">
        <f t="shared" si="343"/>
        <v>3.4324260480667806E-2</v>
      </c>
      <c r="IZ148" s="82">
        <f t="shared" si="344"/>
        <v>0.30551357508917326</v>
      </c>
      <c r="JA148" s="82">
        <f t="shared" si="345"/>
        <v>9.857131047752124E-2</v>
      </c>
      <c r="JB148" s="82">
        <f t="shared" si="346"/>
        <v>8.7821170232661533E-2</v>
      </c>
      <c r="JC148" s="82">
        <f t="shared" si="347"/>
        <v>2.778157997244032E-3</v>
      </c>
      <c r="JD148" s="82">
        <f t="shared" si="348"/>
        <v>6.7919954867511902E-4</v>
      </c>
      <c r="JE148" s="82">
        <f t="shared" si="349"/>
        <v>5.0839413770346177E-3</v>
      </c>
      <c r="JF148" s="82">
        <f t="shared" si="350"/>
        <v>1.1532477703080943E-3</v>
      </c>
      <c r="JG148" s="82">
        <f t="shared" si="351"/>
        <v>2.3113788039698237E-3</v>
      </c>
      <c r="JH148" s="82">
        <f t="shared" si="352"/>
        <v>5.3214230056230431E-4</v>
      </c>
      <c r="JI148" s="82">
        <f t="shared" si="353"/>
        <v>3.4149684100665836E-3</v>
      </c>
      <c r="JJ148" s="82">
        <f t="shared" si="354"/>
        <v>5.1331218836121704E-2</v>
      </c>
      <c r="JK148" s="82">
        <f t="shared" si="355"/>
        <v>0.12400770048585806</v>
      </c>
      <c r="JL148" s="82">
        <f t="shared" si="356"/>
        <v>0.4625202325804571</v>
      </c>
      <c r="JM148" s="82">
        <f t="shared" si="357"/>
        <v>0.54911077588925272</v>
      </c>
    </row>
    <row r="149" spans="2:273" x14ac:dyDescent="0.25">
      <c r="B149" s="2">
        <v>122</v>
      </c>
      <c r="C149" s="37">
        <v>0.25724399999999997</v>
      </c>
      <c r="D149" s="37">
        <v>0.236932</v>
      </c>
      <c r="E149" s="37">
        <v>0.223078</v>
      </c>
      <c r="F149" s="37">
        <v>0.229902</v>
      </c>
      <c r="G149" s="37">
        <v>0.221139</v>
      </c>
      <c r="H149" s="37">
        <v>0.236014</v>
      </c>
      <c r="I149" s="37">
        <v>0.23080800000000001</v>
      </c>
      <c r="J149" s="37">
        <v>0.236757</v>
      </c>
      <c r="K149" s="37">
        <v>0.235373</v>
      </c>
      <c r="L149" s="37">
        <v>0.23588799999999999</v>
      </c>
      <c r="M149" s="37">
        <v>0.246369</v>
      </c>
      <c r="N149" s="37">
        <v>0.25614500000000001</v>
      </c>
      <c r="O149" s="37">
        <v>0.24038300000000001</v>
      </c>
      <c r="P149" s="37">
        <v>0.25665199999999999</v>
      </c>
      <c r="Q149" s="37">
        <v>0.365952</v>
      </c>
      <c r="S149" s="4">
        <f t="shared" si="229"/>
        <v>0.26098043737121307</v>
      </c>
      <c r="T149" s="4">
        <f t="shared" si="230"/>
        <v>0.23613641960598258</v>
      </c>
      <c r="U149" s="4">
        <f t="shared" si="231"/>
        <v>0.22426199127264851</v>
      </c>
      <c r="V149" s="4">
        <f t="shared" si="232"/>
        <v>0.22506326549762129</v>
      </c>
      <c r="W149" s="4">
        <f t="shared" si="233"/>
        <v>0.22173274665331866</v>
      </c>
      <c r="X149" s="4">
        <f t="shared" si="234"/>
        <v>0.23299081382229656</v>
      </c>
      <c r="Y149" s="4">
        <f t="shared" si="235"/>
        <v>0.23163144404557207</v>
      </c>
      <c r="Z149" s="4">
        <f t="shared" si="236"/>
        <v>0.23406392986799199</v>
      </c>
      <c r="AA149" s="4">
        <f t="shared" si="237"/>
        <v>0.23610454590842112</v>
      </c>
      <c r="AB149" s="4">
        <f t="shared" si="238"/>
        <v>0.23956925295884932</v>
      </c>
      <c r="AC149" s="4">
        <f t="shared" si="239"/>
        <v>0.24675577414427208</v>
      </c>
      <c r="AD149" s="4">
        <f t="shared" si="240"/>
        <v>0.25714066553006415</v>
      </c>
      <c r="AE149" s="4">
        <f t="shared" si="241"/>
        <v>0.24322033724316586</v>
      </c>
      <c r="AF149" s="4">
        <f t="shared" si="242"/>
        <v>0.25723899140830109</v>
      </c>
      <c r="AG149" s="4">
        <f t="shared" si="243"/>
        <v>0.36107782227304747</v>
      </c>
      <c r="AI149" s="4">
        <f t="shared" si="244"/>
        <v>-3.7364373712130972E-3</v>
      </c>
      <c r="AJ149" s="4">
        <f t="shared" si="245"/>
        <v>7.9558039401741998E-4</v>
      </c>
      <c r="AK149" s="4">
        <f t="shared" si="246"/>
        <v>-1.1839912726485102E-3</v>
      </c>
      <c r="AL149" s="4">
        <f t="shared" si="247"/>
        <v>4.8387345023787054E-3</v>
      </c>
      <c r="AM149" s="4">
        <f t="shared" si="248"/>
        <v>-5.9374665331865528E-4</v>
      </c>
      <c r="AN149" s="4">
        <f t="shared" si="249"/>
        <v>3.0231861777034463E-3</v>
      </c>
      <c r="AO149" s="4">
        <f t="shared" si="250"/>
        <v>-8.2344404557205264E-4</v>
      </c>
      <c r="AP149" s="4">
        <f t="shared" si="251"/>
        <v>2.6930701320080075E-3</v>
      </c>
      <c r="AQ149" s="4">
        <f t="shared" si="252"/>
        <v>-7.3154590842111622E-4</v>
      </c>
      <c r="AR149" s="4">
        <f t="shared" si="253"/>
        <v>-3.6812529588493292E-3</v>
      </c>
      <c r="AS149" s="4">
        <f t="shared" si="254"/>
        <v>-3.8677414427207291E-4</v>
      </c>
      <c r="AT149" s="4">
        <f t="shared" si="255"/>
        <v>-9.9566553006413816E-4</v>
      </c>
      <c r="AU149" s="4">
        <f t="shared" si="256"/>
        <v>-2.8373372431658439E-3</v>
      </c>
      <c r="AV149" s="4">
        <f t="shared" si="436"/>
        <v>-5.8699140830109631E-4</v>
      </c>
      <c r="AW149" s="4">
        <f t="shared" si="436"/>
        <v>4.8741777269525333E-3</v>
      </c>
      <c r="AY149" s="2">
        <f t="shared" si="308"/>
        <v>0.26098035980761292</v>
      </c>
      <c r="AZ149" s="2">
        <f t="shared" si="359"/>
        <v>0.23537962502276655</v>
      </c>
      <c r="BA149" s="2">
        <f t="shared" si="360"/>
        <v>0.2240985936522166</v>
      </c>
      <c r="BB149" s="2">
        <f t="shared" si="361"/>
        <v>0.22488697497344975</v>
      </c>
      <c r="BC149" s="2">
        <f t="shared" si="362"/>
        <v>0.22173150789101267</v>
      </c>
      <c r="BD149" s="2">
        <f t="shared" si="363"/>
        <v>0.2329906060042029</v>
      </c>
      <c r="BE149" s="2">
        <f t="shared" si="364"/>
        <v>0.23162774642299377</v>
      </c>
      <c r="BF149" s="2">
        <f t="shared" si="365"/>
        <v>0.23406358449004411</v>
      </c>
      <c r="BG149" s="2">
        <f t="shared" si="366"/>
        <v>0.2361031798428416</v>
      </c>
      <c r="BH149" s="2">
        <f t="shared" si="367"/>
        <v>0.23956911778850681</v>
      </c>
      <c r="BI149" s="2">
        <f t="shared" si="368"/>
        <v>0.24675416925656068</v>
      </c>
      <c r="BJ149" s="2">
        <f t="shared" si="369"/>
        <v>0.256923412861083</v>
      </c>
      <c r="BK149" s="2">
        <f t="shared" si="370"/>
        <v>0.24233862573855158</v>
      </c>
      <c r="BL149" s="2">
        <f t="shared" si="371"/>
        <v>0.23456337057063692</v>
      </c>
      <c r="BM149" s="2">
        <f t="shared" si="372"/>
        <v>0.24624671701597606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>
        <f t="shared" si="313"/>
        <v>0.221139</v>
      </c>
      <c r="CJ149" s="2">
        <f t="shared" si="314"/>
        <v>0.236014</v>
      </c>
      <c r="CK149" s="2">
        <f t="shared" si="315"/>
        <v>0.23080800000000001</v>
      </c>
      <c r="CL149" s="2">
        <f t="shared" si="316"/>
        <v>0.236757</v>
      </c>
      <c r="CM149" s="2">
        <f t="shared" si="317"/>
        <v>0.235373</v>
      </c>
      <c r="CN149" s="2">
        <f t="shared" si="318"/>
        <v>0.23588799999999999</v>
      </c>
      <c r="CO149" s="2">
        <f t="shared" si="319"/>
        <v>0.246369</v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>
        <f t="shared" si="277"/>
        <v>0.221139</v>
      </c>
      <c r="CZ149" s="2">
        <f t="shared" si="278"/>
        <v>0.236014</v>
      </c>
      <c r="DA149" s="2">
        <f t="shared" si="279"/>
        <v>0.23080800000000001</v>
      </c>
      <c r="DB149" s="2">
        <f t="shared" si="280"/>
        <v>0.236757</v>
      </c>
      <c r="DC149" s="2">
        <f t="shared" si="281"/>
        <v>0.235373</v>
      </c>
      <c r="DD149" s="2">
        <f t="shared" si="282"/>
        <v>0.23588799999999999</v>
      </c>
      <c r="DE149" s="2">
        <f t="shared" si="283"/>
        <v>0.246369</v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0.60664328787878763</v>
      </c>
      <c r="DL149" s="2">
        <f t="shared" si="437"/>
        <v>0.3493204161579162</v>
      </c>
      <c r="DM149" s="2">
        <f t="shared" si="437"/>
        <v>0.32453350273672682</v>
      </c>
      <c r="DN149" s="2">
        <f t="shared" si="437"/>
        <v>0.35541267980295571</v>
      </c>
      <c r="DO149" s="2">
        <f t="shared" si="437"/>
        <v>0.40866132461538468</v>
      </c>
      <c r="DP149" s="2">
        <f t="shared" si="437"/>
        <v>0.39513799943534733</v>
      </c>
      <c r="DQ149" s="2">
        <f t="shared" si="437"/>
        <v>0.36304462351778666</v>
      </c>
      <c r="DR149" s="2">
        <f t="shared" si="437"/>
        <v>0.37354823384615371</v>
      </c>
      <c r="DS149" s="2">
        <f t="shared" si="437"/>
        <v>0.40029797641025644</v>
      </c>
      <c r="DT149" s="2">
        <f t="shared" si="437"/>
        <v>0.37739982885632889</v>
      </c>
      <c r="DU149" s="2">
        <f t="shared" si="437"/>
        <v>0.38792114935113087</v>
      </c>
      <c r="DV149" s="2">
        <f t="shared" si="437"/>
        <v>0.36934866637004071</v>
      </c>
      <c r="DW149" s="2">
        <f t="shared" si="437"/>
        <v>0.33152305368928436</v>
      </c>
      <c r="DX149" s="2">
        <f t="shared" si="437"/>
        <v>0.32409558689839574</v>
      </c>
      <c r="DY149" s="2">
        <f t="shared" si="437"/>
        <v>0.39165271813725488</v>
      </c>
      <c r="EA149" s="2">
        <f t="shared" ref="EA149:EA212" si="440">CE$228*$B149+CE$229</f>
        <v>0.26074920919093847</v>
      </c>
      <c r="EB149" s="2">
        <f t="shared" si="290"/>
        <v>0.23525135937743744</v>
      </c>
      <c r="EC149" s="2">
        <f t="shared" si="291"/>
        <v>0.22385857249682195</v>
      </c>
      <c r="ED149" s="2">
        <f t="shared" si="292"/>
        <v>0.22475151292204798</v>
      </c>
      <c r="EE149" s="2">
        <f t="shared" si="293"/>
        <v>0.22139603782792</v>
      </c>
      <c r="EF149" s="2">
        <f t="shared" si="294"/>
        <v>0.23343329974296684</v>
      </c>
      <c r="EG149" s="2">
        <f t="shared" si="295"/>
        <v>0.23171032224009505</v>
      </c>
      <c r="EH149" s="2">
        <f t="shared" si="296"/>
        <v>0.23355922982245886</v>
      </c>
      <c r="EI149" s="2">
        <f t="shared" si="297"/>
        <v>0.23596352801578357</v>
      </c>
      <c r="EJ149" s="2">
        <f t="shared" si="298"/>
        <v>0.23995524844513286</v>
      </c>
      <c r="EK149" s="2">
        <f t="shared" si="299"/>
        <v>0.24629440454798823</v>
      </c>
      <c r="EL149" s="2">
        <f t="shared" si="300"/>
        <v>0.25688450584162126</v>
      </c>
      <c r="EM149" s="2">
        <f t="shared" si="301"/>
        <v>0.24233149324639566</v>
      </c>
      <c r="EN149" s="2">
        <f t="shared" si="302"/>
        <v>0.23446545753157849</v>
      </c>
      <c r="EO149" s="2">
        <f t="shared" si="303"/>
        <v>0.24640276188391841</v>
      </c>
      <c r="EQ149" s="2">
        <f t="shared" si="304"/>
        <v>0.26220835092701988</v>
      </c>
      <c r="ER149" s="2">
        <f t="shared" si="438"/>
        <v>0.23644353741805096</v>
      </c>
      <c r="ES149" s="2">
        <f t="shared" si="438"/>
        <v>0.22559252842265404</v>
      </c>
      <c r="ET149" s="2">
        <f t="shared" si="438"/>
        <v>0.22574527312978487</v>
      </c>
      <c r="EU149" s="2">
        <f t="shared" si="438"/>
        <v>0.22329013999634731</v>
      </c>
      <c r="EV149" s="2">
        <f t="shared" si="438"/>
        <v>0.23093841634492607</v>
      </c>
      <c r="EW149" s="2">
        <f t="shared" si="438"/>
        <v>0.23113318504991343</v>
      </c>
      <c r="EX149" s="2">
        <f t="shared" si="438"/>
        <v>0.23608171788939095</v>
      </c>
      <c r="EY149" s="2">
        <f t="shared" si="438"/>
        <v>0.23659224077346372</v>
      </c>
      <c r="EZ149" s="2">
        <f t="shared" si="438"/>
        <v>0.23788508043063578</v>
      </c>
      <c r="FA149" s="2">
        <f t="shared" si="438"/>
        <v>0.24933765334594751</v>
      </c>
      <c r="FB149" s="2">
        <f t="shared" si="438"/>
        <v>0.2569924002252863</v>
      </c>
      <c r="FC149" s="2">
        <f t="shared" si="438"/>
        <v>0.24222101170042809</v>
      </c>
      <c r="FD149" s="2">
        <f t="shared" si="438"/>
        <v>0.23538876726427016</v>
      </c>
      <c r="FE149" s="2">
        <f t="shared" si="438"/>
        <v>0.24136243117065753</v>
      </c>
      <c r="FG149" s="2">
        <f t="shared" si="306"/>
        <v>0.99995833769517917</v>
      </c>
      <c r="FH149" s="2">
        <f t="shared" si="439"/>
        <v>0.99982934212819496</v>
      </c>
      <c r="FI149" s="2">
        <f t="shared" si="439"/>
        <v>0.99981413531136576</v>
      </c>
      <c r="FJ149" s="2">
        <f t="shared" si="439"/>
        <v>0.99980762358276776</v>
      </c>
      <c r="FK149" s="2">
        <f t="shared" si="439"/>
        <v>0.99986994390537764</v>
      </c>
      <c r="FL149" s="2">
        <f t="shared" si="439"/>
        <v>0.99989380928043037</v>
      </c>
      <c r="FM149" s="2">
        <f t="shared" si="439"/>
        <v>0.99989325069664226</v>
      </c>
      <c r="FN149" s="2">
        <f t="shared" si="439"/>
        <v>0.99985965051185111</v>
      </c>
      <c r="FO149" s="2">
        <f t="shared" si="439"/>
        <v>0.99985775253201203</v>
      </c>
      <c r="FP149" s="2">
        <f t="shared" si="439"/>
        <v>0.99984374686270749</v>
      </c>
      <c r="FQ149" s="2">
        <f t="shared" si="439"/>
        <v>0.99979138268245527</v>
      </c>
      <c r="FR149" s="2">
        <f t="shared" si="439"/>
        <v>0.99978079553707844</v>
      </c>
      <c r="FS149" s="2">
        <f t="shared" si="439"/>
        <v>0.99978798793943968</v>
      </c>
      <c r="FT149" s="2">
        <f t="shared" si="439"/>
        <v>0.99970886063405262</v>
      </c>
      <c r="FU149" s="2">
        <f t="shared" si="439"/>
        <v>0.99950088372069179</v>
      </c>
      <c r="FW149" s="2">
        <f t="shared" si="324"/>
        <v>0.14853928633041932</v>
      </c>
      <c r="FX149" s="2">
        <f t="shared" si="376"/>
        <v>9.1260582860723735E-2</v>
      </c>
      <c r="FY149" s="2">
        <f t="shared" si="377"/>
        <v>0.12763256408961821</v>
      </c>
      <c r="FZ149" s="2">
        <f t="shared" si="378"/>
        <v>0.11101865760664305</v>
      </c>
      <c r="GA149" s="2">
        <f t="shared" si="379"/>
        <v>0.16425464075840832</v>
      </c>
      <c r="GB149" s="2">
        <f t="shared" si="380"/>
        <v>0.1843233545676729</v>
      </c>
      <c r="GC149" s="2">
        <f t="shared" si="381"/>
        <v>0.16737036516261736</v>
      </c>
      <c r="GD149" s="2">
        <f t="shared" si="382"/>
        <v>0.19215444024421369</v>
      </c>
      <c r="GE149" s="2">
        <f t="shared" si="383"/>
        <v>0.18494243428392804</v>
      </c>
      <c r="GF149" s="2">
        <f t="shared" si="384"/>
        <v>0.19689551797956217</v>
      </c>
      <c r="GG149" s="2">
        <f t="shared" si="385"/>
        <v>0.14136830260724298</v>
      </c>
      <c r="GH149" s="2">
        <f t="shared" si="386"/>
        <v>0.13211413857677159</v>
      </c>
      <c r="GI149" s="2">
        <f t="shared" si="387"/>
        <v>0.10659874692211145</v>
      </c>
      <c r="GJ149" s="2">
        <f t="shared" si="388"/>
        <v>7.7783410573842887E-2</v>
      </c>
      <c r="GK149" s="2">
        <f t="shared" si="389"/>
        <v>4.5342557597641456E-2</v>
      </c>
      <c r="GM149" s="82">
        <f t="shared" si="325"/>
        <v>3.0121606748463312E-24</v>
      </c>
      <c r="GN149" s="82">
        <f t="shared" si="390"/>
        <v>1.0488597240933462E-261</v>
      </c>
      <c r="GO149" s="82">
        <f t="shared" si="391"/>
        <v>8.0553387889106806E-266</v>
      </c>
      <c r="GP149" s="82">
        <f t="shared" si="392"/>
        <v>9.9099360046795638E-241</v>
      </c>
      <c r="GQ149" s="82">
        <f t="shared" si="393"/>
        <v>6.7569496182630609E-289</v>
      </c>
      <c r="GR149" s="82">
        <f t="shared" si="394"/>
        <v>0</v>
      </c>
      <c r="GS149" s="82">
        <f t="shared" si="395"/>
        <v>0</v>
      </c>
      <c r="GT149" s="82">
        <f t="shared" si="396"/>
        <v>0</v>
      </c>
      <c r="GU149" s="82">
        <f t="shared" si="397"/>
        <v>0</v>
      </c>
      <c r="GV149" s="82">
        <f t="shared" si="398"/>
        <v>0</v>
      </c>
      <c r="GW149" s="82">
        <f t="shared" si="399"/>
        <v>0</v>
      </c>
      <c r="GX149" s="82">
        <f t="shared" si="400"/>
        <v>0</v>
      </c>
      <c r="GY149" s="82">
        <f t="shared" si="401"/>
        <v>2.6445964749707203E-276</v>
      </c>
      <c r="GZ149" s="82">
        <f t="shared" si="402"/>
        <v>8.5233353629080145E-251</v>
      </c>
      <c r="HA149" s="82">
        <f t="shared" si="403"/>
        <v>3.7149665092294447E-171</v>
      </c>
      <c r="HC149" s="82">
        <f t="shared" si="326"/>
        <v>6.853505250884669E-20</v>
      </c>
      <c r="HD149" s="82">
        <f t="shared" si="404"/>
        <v>1.5234672445804019E-128</v>
      </c>
      <c r="HE149" s="82">
        <f t="shared" si="405"/>
        <v>2.0700980745656324E-176</v>
      </c>
      <c r="HF149" s="82">
        <f t="shared" si="406"/>
        <v>3.4582392444849176E-165</v>
      </c>
      <c r="HG149" s="82">
        <f t="shared" si="407"/>
        <v>3.3904484028977856E-188</v>
      </c>
      <c r="HH149" s="82">
        <f t="shared" si="408"/>
        <v>1.1874220356727998E-205</v>
      </c>
      <c r="HI149" s="82">
        <f t="shared" si="409"/>
        <v>5.1122611573552614E-244</v>
      </c>
      <c r="HJ149" s="82">
        <f t="shared" si="410"/>
        <v>1.5453500559683317E-265</v>
      </c>
      <c r="HK149" s="82">
        <f t="shared" si="411"/>
        <v>1.6094127741603009E-258</v>
      </c>
      <c r="HL149" s="82">
        <f t="shared" si="412"/>
        <v>1.5550579329722199E-201</v>
      </c>
      <c r="HM149" s="82">
        <f t="shared" si="413"/>
        <v>3.6968305190258553E-255</v>
      </c>
      <c r="HN149" s="82">
        <f t="shared" si="414"/>
        <v>5.947549388977195E-226</v>
      </c>
      <c r="HO149" s="82">
        <f t="shared" si="415"/>
        <v>2.178945056294132E-154</v>
      </c>
      <c r="HP149" s="82">
        <f t="shared" si="416"/>
        <v>1.1657729244396434E-110</v>
      </c>
      <c r="HQ149" s="82">
        <f t="shared" si="417"/>
        <v>3.5748149137554018E-116</v>
      </c>
      <c r="HS149" s="82">
        <f t="shared" si="327"/>
        <v>2.1804861674410279E-2</v>
      </c>
      <c r="HT149" s="82">
        <f t="shared" si="418"/>
        <v>0.23740882256963733</v>
      </c>
      <c r="HU149" s="82">
        <f t="shared" si="419"/>
        <v>6.1958889456454558E-2</v>
      </c>
      <c r="HV149" s="82">
        <f t="shared" si="420"/>
        <v>5.3322828098263227E-2</v>
      </c>
      <c r="HW149" s="82">
        <f t="shared" si="421"/>
        <v>1.1154510126291485E-3</v>
      </c>
      <c r="HX149" s="82">
        <f t="shared" si="422"/>
        <v>2.445410797005184E-4</v>
      </c>
      <c r="HY149" s="82">
        <f t="shared" si="423"/>
        <v>2.2754149922093866E-3</v>
      </c>
      <c r="HZ149" s="82">
        <f t="shared" si="424"/>
        <v>4.2467927022738834E-4</v>
      </c>
      <c r="IA149" s="82">
        <f t="shared" si="425"/>
        <v>9.3960684691365959E-4</v>
      </c>
      <c r="IB149" s="82">
        <f t="shared" si="426"/>
        <v>1.7197979087751758E-4</v>
      </c>
      <c r="IC149" s="82">
        <f t="shared" si="427"/>
        <v>1.2505456638887854E-3</v>
      </c>
      <c r="ID149" s="82">
        <f t="shared" si="428"/>
        <v>2.8843513816624207E-2</v>
      </c>
      <c r="IE149" s="82">
        <f t="shared" si="429"/>
        <v>7.4389842011159529E-2</v>
      </c>
      <c r="IF149" s="82">
        <f t="shared" si="430"/>
        <v>0.36420554822864087</v>
      </c>
      <c r="IG149" s="82">
        <f t="shared" si="431"/>
        <v>0.52742076740386712</v>
      </c>
      <c r="II149" s="82">
        <f t="shared" si="328"/>
        <v>2.243331088526908E-5</v>
      </c>
      <c r="IJ149" s="82">
        <f t="shared" si="329"/>
        <v>2.2576312131373347E-11</v>
      </c>
      <c r="IK149" s="82">
        <f t="shared" si="330"/>
        <v>2.3025909436117911E-9</v>
      </c>
      <c r="IL149" s="82">
        <f t="shared" si="331"/>
        <v>1.8864931710575042E-11</v>
      </c>
      <c r="IM149" s="82">
        <f t="shared" si="332"/>
        <v>1.017305967732221E-8</v>
      </c>
      <c r="IN149" s="82">
        <f t="shared" si="333"/>
        <v>1.6363239096624529E-7</v>
      </c>
      <c r="IO149" s="82">
        <f t="shared" si="334"/>
        <v>1.237187191603308E-7</v>
      </c>
      <c r="IP149" s="82">
        <f t="shared" si="335"/>
        <v>2.7501555965104394E-7</v>
      </c>
      <c r="IQ149" s="82">
        <f t="shared" si="336"/>
        <v>3.9125663178672376E-7</v>
      </c>
      <c r="IR149" s="82">
        <f t="shared" si="337"/>
        <v>8.1116829794357543E-8</v>
      </c>
      <c r="IS149" s="82">
        <f t="shared" si="338"/>
        <v>1.3144386248391865E-12</v>
      </c>
      <c r="IT149" s="82">
        <f t="shared" si="339"/>
        <v>6.2751024851408306E-10</v>
      </c>
      <c r="IU149" s="82">
        <f t="shared" si="340"/>
        <v>1.1573265589842604E-14</v>
      </c>
      <c r="IV149" s="82">
        <f t="shared" si="341"/>
        <v>1.213328461203386E-7</v>
      </c>
      <c r="IW149" s="82">
        <f t="shared" si="342"/>
        <v>1.0985445226735297E-5</v>
      </c>
      <c r="IY149" s="82">
        <f t="shared" si="343"/>
        <v>2.1827294985295547E-2</v>
      </c>
      <c r="IZ149" s="82">
        <f t="shared" si="344"/>
        <v>0.23740882259221363</v>
      </c>
      <c r="JA149" s="82">
        <f t="shared" si="345"/>
        <v>6.1958891759045502E-2</v>
      </c>
      <c r="JB149" s="82">
        <f t="shared" si="346"/>
        <v>5.3322828117128157E-2</v>
      </c>
      <c r="JC149" s="82">
        <f t="shared" si="347"/>
        <v>1.115461185688826E-3</v>
      </c>
      <c r="JD149" s="82">
        <f t="shared" si="348"/>
        <v>2.4470471209148468E-4</v>
      </c>
      <c r="JE149" s="82">
        <f t="shared" si="349"/>
        <v>2.2755387109285471E-3</v>
      </c>
      <c r="JF149" s="82">
        <f t="shared" si="350"/>
        <v>4.2495428578703939E-4</v>
      </c>
      <c r="JG149" s="82">
        <f t="shared" si="351"/>
        <v>9.3999810354544635E-4</v>
      </c>
      <c r="JH149" s="82">
        <f t="shared" si="352"/>
        <v>1.7206090770731193E-4</v>
      </c>
      <c r="JI149" s="82">
        <f t="shared" si="353"/>
        <v>1.2505456652032239E-3</v>
      </c>
      <c r="JJ149" s="82">
        <f t="shared" si="354"/>
        <v>2.8843514444134456E-2</v>
      </c>
      <c r="JK149" s="82">
        <f t="shared" si="355"/>
        <v>7.4389842011171103E-2</v>
      </c>
      <c r="JL149" s="82">
        <f t="shared" si="356"/>
        <v>0.36420566956148698</v>
      </c>
      <c r="JM149" s="82">
        <f t="shared" si="357"/>
        <v>0.52743175284909383</v>
      </c>
    </row>
    <row r="150" spans="2:273" x14ac:dyDescent="0.25">
      <c r="B150" s="2">
        <v>123</v>
      </c>
      <c r="C150" s="37">
        <v>0.260519</v>
      </c>
      <c r="D150" s="37">
        <v>0.242176</v>
      </c>
      <c r="E150" s="37">
        <v>0.227654</v>
      </c>
      <c r="F150" s="37">
        <v>0.221021</v>
      </c>
      <c r="G150" s="37">
        <v>0.222803</v>
      </c>
      <c r="H150" s="37">
        <v>0.23690600000000001</v>
      </c>
      <c r="I150" s="37">
        <v>0.23285700000000001</v>
      </c>
      <c r="J150" s="37">
        <v>0.23106599999999999</v>
      </c>
      <c r="K150" s="37">
        <v>0.23361699999999999</v>
      </c>
      <c r="L150" s="37">
        <v>0.239624</v>
      </c>
      <c r="M150" s="37">
        <v>0.24342</v>
      </c>
      <c r="N150" s="37">
        <v>0.25541799999999998</v>
      </c>
      <c r="O150" s="37">
        <v>0.24171599999999999</v>
      </c>
      <c r="P150" s="37">
        <v>0.246999</v>
      </c>
      <c r="Q150" s="37">
        <v>0.34259899999999999</v>
      </c>
      <c r="S150" s="4">
        <f t="shared" si="229"/>
        <v>0.26072826106370089</v>
      </c>
      <c r="T150" s="4">
        <f t="shared" si="230"/>
        <v>0.2356337711243639</v>
      </c>
      <c r="U150" s="4">
        <f t="shared" si="231"/>
        <v>0.22388985768225855</v>
      </c>
      <c r="V150" s="4">
        <f t="shared" si="232"/>
        <v>0.22467264426935468</v>
      </c>
      <c r="W150" s="4">
        <f t="shared" si="233"/>
        <v>0.22142880335094153</v>
      </c>
      <c r="X150" s="4">
        <f t="shared" si="234"/>
        <v>0.23273028888440186</v>
      </c>
      <c r="Y150" s="4">
        <f t="shared" si="235"/>
        <v>0.23136501413418883</v>
      </c>
      <c r="Z150" s="4">
        <f t="shared" si="236"/>
        <v>0.23370250836979164</v>
      </c>
      <c r="AA150" s="4">
        <f t="shared" si="237"/>
        <v>0.23573412168015231</v>
      </c>
      <c r="AB150" s="4">
        <f t="shared" si="238"/>
        <v>0.23921857165504401</v>
      </c>
      <c r="AC150" s="4">
        <f t="shared" si="239"/>
        <v>0.24617900551664512</v>
      </c>
      <c r="AD150" s="4">
        <f t="shared" si="240"/>
        <v>0.25661435922775505</v>
      </c>
      <c r="AE150" s="4">
        <f t="shared" si="241"/>
        <v>0.24232561002445349</v>
      </c>
      <c r="AF150" s="4">
        <f t="shared" si="242"/>
        <v>0.2488452791201336</v>
      </c>
      <c r="AG150" s="4">
        <f t="shared" si="243"/>
        <v>0.34124917132566979</v>
      </c>
      <c r="AI150" s="4">
        <f t="shared" si="244"/>
        <v>-2.0926106370089403E-4</v>
      </c>
      <c r="AJ150" s="4">
        <f t="shared" si="245"/>
        <v>6.5422288756361024E-3</v>
      </c>
      <c r="AK150" s="4">
        <f t="shared" si="246"/>
        <v>3.7641423177414424E-3</v>
      </c>
      <c r="AL150" s="4">
        <f t="shared" si="247"/>
        <v>-3.6516442693546869E-3</v>
      </c>
      <c r="AM150" s="4">
        <f t="shared" si="248"/>
        <v>1.3741966490584678E-3</v>
      </c>
      <c r="AN150" s="4">
        <f t="shared" si="249"/>
        <v>4.1757111155981408E-3</v>
      </c>
      <c r="AO150" s="4">
        <f t="shared" si="250"/>
        <v>1.491985865811174E-3</v>
      </c>
      <c r="AP150" s="4">
        <f t="shared" si="251"/>
        <v>-2.6365083697916514E-3</v>
      </c>
      <c r="AQ150" s="4">
        <f t="shared" si="252"/>
        <v>-2.1171216801523229E-3</v>
      </c>
      <c r="AR150" s="4">
        <f t="shared" si="253"/>
        <v>4.0542834495599367E-4</v>
      </c>
      <c r="AS150" s="4">
        <f t="shared" si="254"/>
        <v>-2.7590055166451244E-3</v>
      </c>
      <c r="AT150" s="4">
        <f t="shared" si="255"/>
        <v>-1.1963592277550728E-3</v>
      </c>
      <c r="AU150" s="4">
        <f t="shared" si="256"/>
        <v>-6.0961002445350521E-4</v>
      </c>
      <c r="AV150" s="4">
        <f t="shared" si="436"/>
        <v>-1.8462791201336037E-3</v>
      </c>
      <c r="AW150" s="4">
        <f t="shared" si="436"/>
        <v>1.3498286743302002E-3</v>
      </c>
      <c r="AY150" s="2">
        <f t="shared" si="308"/>
        <v>0.26072806648699204</v>
      </c>
      <c r="AZ150" s="2">
        <f t="shared" si="359"/>
        <v>0.23515834786682774</v>
      </c>
      <c r="BA150" s="2">
        <f t="shared" si="360"/>
        <v>0.22381245375674477</v>
      </c>
      <c r="BB150" s="2">
        <f t="shared" si="361"/>
        <v>0.22459347040964528</v>
      </c>
      <c r="BC150" s="2">
        <f t="shared" si="362"/>
        <v>0.22142848287221673</v>
      </c>
      <c r="BD150" s="2">
        <f t="shared" si="363"/>
        <v>0.23273017680963548</v>
      </c>
      <c r="BE150" s="2">
        <f t="shared" si="364"/>
        <v>0.23136381423620558</v>
      </c>
      <c r="BF150" s="2">
        <f t="shared" si="365"/>
        <v>0.23370224113042071</v>
      </c>
      <c r="BG150" s="2">
        <f t="shared" si="366"/>
        <v>0.2357335486162945</v>
      </c>
      <c r="BH150" s="2">
        <f t="shared" si="367"/>
        <v>0.23921845817970916</v>
      </c>
      <c r="BI150" s="2">
        <f t="shared" si="368"/>
        <v>0.24617865765555777</v>
      </c>
      <c r="BJ150" s="2">
        <f t="shared" si="369"/>
        <v>0.25652651955393763</v>
      </c>
      <c r="BK150" s="2">
        <f t="shared" si="370"/>
        <v>0.24194769132991045</v>
      </c>
      <c r="BL150" s="2">
        <f t="shared" si="371"/>
        <v>0.23421715808016272</v>
      </c>
      <c r="BM150" s="2">
        <f t="shared" si="372"/>
        <v>0.2458994396220256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>
        <f t="shared" si="313"/>
        <v>0.222803</v>
      </c>
      <c r="CJ150" s="2">
        <f t="shared" si="314"/>
        <v>0.23690600000000001</v>
      </c>
      <c r="CK150" s="2">
        <f t="shared" si="315"/>
        <v>0.23285700000000001</v>
      </c>
      <c r="CL150" s="2">
        <f t="shared" si="316"/>
        <v>0.23106599999999999</v>
      </c>
      <c r="CM150" s="2">
        <f t="shared" si="317"/>
        <v>0.23361699999999999</v>
      </c>
      <c r="CN150" s="2">
        <f t="shared" si="318"/>
        <v>0.239624</v>
      </c>
      <c r="CO150" s="2">
        <f t="shared" si="319"/>
        <v>0.24342</v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>
        <f t="shared" si="277"/>
        <v>0.222803</v>
      </c>
      <c r="CZ150" s="2">
        <f t="shared" si="278"/>
        <v>0.23690600000000001</v>
      </c>
      <c r="DA150" s="2">
        <f t="shared" si="279"/>
        <v>0.23285700000000001</v>
      </c>
      <c r="DB150" s="2">
        <f t="shared" si="280"/>
        <v>0.23106599999999999</v>
      </c>
      <c r="DC150" s="2">
        <f t="shared" si="281"/>
        <v>0.23361699999999999</v>
      </c>
      <c r="DD150" s="2">
        <f t="shared" si="282"/>
        <v>0.239624</v>
      </c>
      <c r="DE150" s="2">
        <f t="shared" si="283"/>
        <v>0.24342</v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0.60929224242424218</v>
      </c>
      <c r="DL150" s="2">
        <f t="shared" si="437"/>
        <v>0.35006674277574279</v>
      </c>
      <c r="DM150" s="2">
        <f t="shared" si="437"/>
        <v>0.3251175870279146</v>
      </c>
      <c r="DN150" s="2">
        <f t="shared" si="437"/>
        <v>0.35626463054187196</v>
      </c>
      <c r="DO150" s="2">
        <f t="shared" si="437"/>
        <v>0.40993716538461544</v>
      </c>
      <c r="DP150" s="2">
        <f t="shared" si="437"/>
        <v>0.39628071202710335</v>
      </c>
      <c r="DQ150" s="2">
        <f t="shared" si="437"/>
        <v>0.36385144268774711</v>
      </c>
      <c r="DR150" s="2">
        <f t="shared" si="437"/>
        <v>0.37432633538461524</v>
      </c>
      <c r="DS150" s="2">
        <f t="shared" si="437"/>
        <v>0.40137842017094022</v>
      </c>
      <c r="DT150" s="2">
        <f t="shared" si="437"/>
        <v>0.3783293142043142</v>
      </c>
      <c r="DU150" s="2">
        <f t="shared" si="437"/>
        <v>0.38890102298850571</v>
      </c>
      <c r="DV150" s="2">
        <f t="shared" si="437"/>
        <v>0.37012050574712635</v>
      </c>
      <c r="DW150" s="2">
        <f t="shared" si="437"/>
        <v>0.3320151264367816</v>
      </c>
      <c r="DX150" s="2">
        <f t="shared" si="437"/>
        <v>0.32459736430481284</v>
      </c>
      <c r="DY150" s="2">
        <f t="shared" si="437"/>
        <v>0.39274337522281644</v>
      </c>
      <c r="EA150" s="2">
        <f t="shared" si="440"/>
        <v>0.26046920129449835</v>
      </c>
      <c r="EB150" s="2">
        <f t="shared" si="290"/>
        <v>0.23501703775083316</v>
      </c>
      <c r="EC150" s="2">
        <f t="shared" si="291"/>
        <v>0.22354599801839525</v>
      </c>
      <c r="ED150" s="2">
        <f t="shared" si="292"/>
        <v>0.22444578080268146</v>
      </c>
      <c r="EE150" s="2">
        <f t="shared" si="293"/>
        <v>0.22105860790131165</v>
      </c>
      <c r="EF150" s="2">
        <f t="shared" si="294"/>
        <v>0.23322653615629735</v>
      </c>
      <c r="EG150" s="2">
        <f t="shared" si="295"/>
        <v>0.23145841144432033</v>
      </c>
      <c r="EH150" s="2">
        <f t="shared" si="296"/>
        <v>0.23314569532178717</v>
      </c>
      <c r="EI150" s="2">
        <f t="shared" si="297"/>
        <v>0.23558261285231119</v>
      </c>
      <c r="EJ150" s="2">
        <f t="shared" si="298"/>
        <v>0.23965093122840461</v>
      </c>
      <c r="EK150" s="2">
        <f t="shared" si="299"/>
        <v>0.24567101813293102</v>
      </c>
      <c r="EL150" s="2">
        <f t="shared" si="300"/>
        <v>0.25648759050813907</v>
      </c>
      <c r="EM150" s="2">
        <f t="shared" si="301"/>
        <v>0.24194342808520403</v>
      </c>
      <c r="EN150" s="2">
        <f t="shared" si="302"/>
        <v>0.23411221398767421</v>
      </c>
      <c r="EO150" s="2">
        <f t="shared" si="303"/>
        <v>0.2460937908605445</v>
      </c>
      <c r="EQ150" s="2">
        <f t="shared" si="304"/>
        <v>0.26199883085690462</v>
      </c>
      <c r="ER150" s="2">
        <f t="shared" si="438"/>
        <v>0.23626112436037758</v>
      </c>
      <c r="ES150" s="2">
        <f t="shared" si="438"/>
        <v>0.22534888247337262</v>
      </c>
      <c r="ET150" s="2">
        <f t="shared" si="438"/>
        <v>0.22548000674454738</v>
      </c>
      <c r="EU150" s="2">
        <f t="shared" si="438"/>
        <v>0.22301848863570442</v>
      </c>
      <c r="EV150" s="2">
        <f t="shared" si="438"/>
        <v>0.2306474088774518</v>
      </c>
      <c r="EW150" s="2">
        <f t="shared" si="438"/>
        <v>0.23086325276305164</v>
      </c>
      <c r="EX150" s="2">
        <f t="shared" si="438"/>
        <v>0.23574880339831228</v>
      </c>
      <c r="EY150" s="2">
        <f t="shared" si="438"/>
        <v>0.23623224533283041</v>
      </c>
      <c r="EZ150" s="2">
        <f t="shared" si="438"/>
        <v>0.23751640512686512</v>
      </c>
      <c r="FA150" s="2">
        <f t="shared" si="438"/>
        <v>0.24881241865986892</v>
      </c>
      <c r="FB150" s="2">
        <f t="shared" si="438"/>
        <v>0.25660092805012991</v>
      </c>
      <c r="FC150" s="2">
        <f t="shared" si="438"/>
        <v>0.24182973875588082</v>
      </c>
      <c r="FD150" s="2">
        <f t="shared" si="438"/>
        <v>0.23506809374088555</v>
      </c>
      <c r="FE150" s="2">
        <f t="shared" si="438"/>
        <v>0.24081892397182347</v>
      </c>
      <c r="FG150" s="2">
        <f t="shared" si="306"/>
        <v>0.99996200338712171</v>
      </c>
      <c r="FH150" s="2">
        <f t="shared" si="439"/>
        <v>0.99984435583393283</v>
      </c>
      <c r="FI150" s="2">
        <f t="shared" si="439"/>
        <v>0.99983048661707707</v>
      </c>
      <c r="FJ150" s="2">
        <f t="shared" si="439"/>
        <v>0.99982454765235895</v>
      </c>
      <c r="FK150" s="2">
        <f t="shared" si="439"/>
        <v>0.99988138607461841</v>
      </c>
      <c r="FL150" s="2">
        <f t="shared" si="439"/>
        <v>0.99990315200780144</v>
      </c>
      <c r="FM150" s="2">
        <f t="shared" si="439"/>
        <v>0.99990264256378691</v>
      </c>
      <c r="FN150" s="2">
        <f t="shared" si="439"/>
        <v>0.99987199816478556</v>
      </c>
      <c r="FO150" s="2">
        <f t="shared" si="439"/>
        <v>0.99987026714355709</v>
      </c>
      <c r="FP150" s="2">
        <f t="shared" si="439"/>
        <v>0.9998574934858433</v>
      </c>
      <c r="FQ150" s="2">
        <f t="shared" si="439"/>
        <v>0.99980973525261019</v>
      </c>
      <c r="FR150" s="2">
        <f t="shared" si="439"/>
        <v>0.99980007929778647</v>
      </c>
      <c r="FS150" s="2">
        <f t="shared" si="439"/>
        <v>0.99980663909559286</v>
      </c>
      <c r="FT150" s="2">
        <f t="shared" si="439"/>
        <v>0.99973447094040613</v>
      </c>
      <c r="FU150" s="2">
        <f t="shared" si="439"/>
        <v>0.9995447805513803</v>
      </c>
      <c r="FW150" s="2">
        <f t="shared" si="324"/>
        <v>0.16056900603467725</v>
      </c>
      <c r="FX150" s="2">
        <f t="shared" si="376"/>
        <v>9.9191888774448983E-2</v>
      </c>
      <c r="FY150" s="2">
        <f t="shared" si="377"/>
        <v>0.13824402002001715</v>
      </c>
      <c r="FZ150" s="2">
        <f t="shared" si="378"/>
        <v>0.12043952416140206</v>
      </c>
      <c r="GA150" s="2">
        <f t="shared" si="379"/>
        <v>0.17729208603562985</v>
      </c>
      <c r="GB150" s="2">
        <f t="shared" si="380"/>
        <v>0.1985752391575665</v>
      </c>
      <c r="GC150" s="2">
        <f t="shared" si="381"/>
        <v>0.18060167412827435</v>
      </c>
      <c r="GD150" s="2">
        <f t="shared" si="382"/>
        <v>0.20685826780098648</v>
      </c>
      <c r="GE150" s="2">
        <f t="shared" si="383"/>
        <v>0.19923049446387328</v>
      </c>
      <c r="GF150" s="2">
        <f t="shared" si="384"/>
        <v>0.21186699067115655</v>
      </c>
      <c r="GG150" s="2">
        <f t="shared" si="385"/>
        <v>0.15292157043167917</v>
      </c>
      <c r="GH150" s="2">
        <f t="shared" si="386"/>
        <v>0.14303710231084163</v>
      </c>
      <c r="GI150" s="2">
        <f t="shared" si="387"/>
        <v>0.11569335861728175</v>
      </c>
      <c r="GJ150" s="2">
        <f t="shared" si="388"/>
        <v>8.465254687710666E-2</v>
      </c>
      <c r="GK150" s="2">
        <f t="shared" si="389"/>
        <v>4.9500582092582526E-2</v>
      </c>
      <c r="GM150" s="82">
        <f t="shared" si="325"/>
        <v>7.9739025594234956E-25</v>
      </c>
      <c r="GN150" s="82">
        <f t="shared" si="390"/>
        <v>1.9528684785087827E-269</v>
      </c>
      <c r="GO150" s="82">
        <f t="shared" si="391"/>
        <v>1.6731110777140282E-273</v>
      </c>
      <c r="GP150" s="82">
        <f t="shared" si="392"/>
        <v>1.645259854971539E-247</v>
      </c>
      <c r="GQ150" s="82">
        <f t="shared" si="393"/>
        <v>1.6224236780316966E-296</v>
      </c>
      <c r="GR150" s="82">
        <f t="shared" si="394"/>
        <v>0</v>
      </c>
      <c r="GS150" s="82">
        <f t="shared" si="395"/>
        <v>0</v>
      </c>
      <c r="GT150" s="82">
        <f t="shared" si="396"/>
        <v>0</v>
      </c>
      <c r="GU150" s="82">
        <f t="shared" si="397"/>
        <v>0</v>
      </c>
      <c r="GV150" s="82">
        <f t="shared" si="398"/>
        <v>0</v>
      </c>
      <c r="GW150" s="82">
        <f t="shared" si="399"/>
        <v>0</v>
      </c>
      <c r="GX150" s="82">
        <f t="shared" si="400"/>
        <v>0</v>
      </c>
      <c r="GY150" s="82">
        <f t="shared" si="401"/>
        <v>2.548430154833126E-284</v>
      </c>
      <c r="GZ150" s="82">
        <f t="shared" si="402"/>
        <v>3.9928183618642968E-258</v>
      </c>
      <c r="HA150" s="82">
        <f t="shared" si="403"/>
        <v>3.2494828948890309E-176</v>
      </c>
      <c r="HC150" s="82">
        <f t="shared" si="326"/>
        <v>1.3404080127391186E-20</v>
      </c>
      <c r="HD150" s="82">
        <f t="shared" si="404"/>
        <v>1.9457911947493227E-134</v>
      </c>
      <c r="HE150" s="82">
        <f t="shared" si="405"/>
        <v>2.632120066867008E-184</v>
      </c>
      <c r="HF150" s="82">
        <f t="shared" si="406"/>
        <v>2.7004202182469718E-172</v>
      </c>
      <c r="HG150" s="82">
        <f t="shared" si="407"/>
        <v>1.5476353583530649E-195</v>
      </c>
      <c r="HH150" s="82">
        <f t="shared" si="408"/>
        <v>1.8979898912909438E-213</v>
      </c>
      <c r="HI150" s="82">
        <f t="shared" si="409"/>
        <v>1.3864216793623044E-253</v>
      </c>
      <c r="HJ150" s="82">
        <f t="shared" si="410"/>
        <v>4.5594239523956063E-276</v>
      </c>
      <c r="HK150" s="82">
        <f t="shared" si="411"/>
        <v>7.2402391038073835E-269</v>
      </c>
      <c r="HL150" s="82">
        <f t="shared" si="412"/>
        <v>1.3625527899001105E-209</v>
      </c>
      <c r="HM150" s="82">
        <f t="shared" si="413"/>
        <v>1.058079846900511E-265</v>
      </c>
      <c r="HN150" s="82">
        <f t="shared" si="414"/>
        <v>1.3337847078870607E-235</v>
      </c>
      <c r="HO150" s="82">
        <f t="shared" si="415"/>
        <v>3.1825302292464422E-161</v>
      </c>
      <c r="HP150" s="82">
        <f t="shared" si="416"/>
        <v>1.1769351075057802E-115</v>
      </c>
      <c r="HQ150" s="82">
        <f t="shared" si="417"/>
        <v>1.2754061911535091E-121</v>
      </c>
      <c r="HS150" s="82">
        <f t="shared" si="327"/>
        <v>1.3377924193530658E-2</v>
      </c>
      <c r="HT150" s="82">
        <f t="shared" si="418"/>
        <v>0.1754343236544425</v>
      </c>
      <c r="HU150" s="82">
        <f t="shared" si="419"/>
        <v>3.675253213499776E-2</v>
      </c>
      <c r="HV150" s="82">
        <f t="shared" si="420"/>
        <v>3.0417132632029605E-2</v>
      </c>
      <c r="HW150" s="82">
        <f t="shared" si="421"/>
        <v>4.1670833125802281E-4</v>
      </c>
      <c r="HX150" s="82">
        <f t="shared" si="422"/>
        <v>8.195820569224117E-5</v>
      </c>
      <c r="HY150" s="82">
        <f t="shared" si="423"/>
        <v>9.5580547202196221E-4</v>
      </c>
      <c r="HZ150" s="82">
        <f t="shared" si="424"/>
        <v>1.4520842109505278E-4</v>
      </c>
      <c r="IA150" s="82">
        <f t="shared" si="425"/>
        <v>3.5686877532943313E-4</v>
      </c>
      <c r="IB150" s="82">
        <f t="shared" si="426"/>
        <v>5.10968476564342E-5</v>
      </c>
      <c r="IC150" s="82">
        <f t="shared" si="427"/>
        <v>4.1853950549248831E-4</v>
      </c>
      <c r="ID150" s="82">
        <f t="shared" si="428"/>
        <v>1.5197367294674793E-2</v>
      </c>
      <c r="IE150" s="82">
        <f t="shared" si="429"/>
        <v>4.122882490348953E-2</v>
      </c>
      <c r="IF150" s="82">
        <f t="shared" si="430"/>
        <v>0.26272069100288553</v>
      </c>
      <c r="IG150" s="82">
        <f t="shared" si="431"/>
        <v>0.48369565315793273</v>
      </c>
      <c r="II150" s="82">
        <f t="shared" si="328"/>
        <v>5.9111788166257381E-5</v>
      </c>
      <c r="IJ150" s="82">
        <f t="shared" si="329"/>
        <v>1.360165614522128E-10</v>
      </c>
      <c r="IK150" s="82">
        <f t="shared" si="330"/>
        <v>1.2808521274877554E-8</v>
      </c>
      <c r="IL150" s="82">
        <f t="shared" si="331"/>
        <v>1.3872626443766187E-10</v>
      </c>
      <c r="IM150" s="82">
        <f t="shared" si="332"/>
        <v>6.531100181571602E-8</v>
      </c>
      <c r="IN150" s="82">
        <f t="shared" si="333"/>
        <v>8.9956423856082868E-7</v>
      </c>
      <c r="IO150" s="82">
        <f t="shared" si="334"/>
        <v>6.2123227008079936E-7</v>
      </c>
      <c r="IP150" s="82">
        <f t="shared" si="335"/>
        <v>1.5063707375648328E-6</v>
      </c>
      <c r="IQ150" s="82">
        <f t="shared" si="336"/>
        <v>1.9515837955069999E-6</v>
      </c>
      <c r="IR150" s="82">
        <f t="shared" si="337"/>
        <v>5.3501325038638314E-7</v>
      </c>
      <c r="IS150" s="82">
        <f t="shared" si="338"/>
        <v>1.6890100609014206E-11</v>
      </c>
      <c r="IT150" s="82">
        <f t="shared" si="339"/>
        <v>4.0819732984073104E-9</v>
      </c>
      <c r="IU150" s="82">
        <f t="shared" si="340"/>
        <v>1.5111472632935096E-13</v>
      </c>
      <c r="IV150" s="82">
        <f t="shared" si="341"/>
        <v>3.4900011415519576E-7</v>
      </c>
      <c r="IW150" s="82">
        <f t="shared" si="342"/>
        <v>2.008823625994977E-5</v>
      </c>
      <c r="IY150" s="82">
        <f t="shared" si="343"/>
        <v>1.3437035981696915E-2</v>
      </c>
      <c r="IZ150" s="82">
        <f t="shared" si="344"/>
        <v>0.17543432379045906</v>
      </c>
      <c r="JA150" s="82">
        <f t="shared" si="345"/>
        <v>3.6752544943519039E-2</v>
      </c>
      <c r="JB150" s="82">
        <f t="shared" si="346"/>
        <v>3.0417132770755868E-2</v>
      </c>
      <c r="JC150" s="82">
        <f t="shared" si="347"/>
        <v>4.1677364225983852E-4</v>
      </c>
      <c r="JD150" s="82">
        <f t="shared" si="348"/>
        <v>8.2857769930801998E-5</v>
      </c>
      <c r="JE150" s="82">
        <f t="shared" si="349"/>
        <v>9.56426704292043E-4</v>
      </c>
      <c r="JF150" s="82">
        <f t="shared" si="350"/>
        <v>1.4671479183261761E-4</v>
      </c>
      <c r="JG150" s="82">
        <f t="shared" si="351"/>
        <v>3.5882035912494011E-4</v>
      </c>
      <c r="JH150" s="82">
        <f t="shared" si="352"/>
        <v>5.1631860906820585E-5</v>
      </c>
      <c r="JI150" s="82">
        <f t="shared" si="353"/>
        <v>4.185395223825889E-4</v>
      </c>
      <c r="JJ150" s="82">
        <f t="shared" si="354"/>
        <v>1.5197371376648091E-2</v>
      </c>
      <c r="JK150" s="82">
        <f t="shared" si="355"/>
        <v>4.1228824903640646E-2</v>
      </c>
      <c r="JL150" s="82">
        <f t="shared" si="356"/>
        <v>0.26272104000299967</v>
      </c>
      <c r="JM150" s="82">
        <f t="shared" si="357"/>
        <v>0.48371574139419266</v>
      </c>
    </row>
    <row r="151" spans="2:273" x14ac:dyDescent="0.25">
      <c r="B151" s="2">
        <v>124</v>
      </c>
      <c r="C151" s="37">
        <v>0.25959500000000002</v>
      </c>
      <c r="D151" s="37">
        <v>0.238959</v>
      </c>
      <c r="E151" s="37">
        <v>0.22892199999999999</v>
      </c>
      <c r="F151" s="37">
        <v>0.225054</v>
      </c>
      <c r="G151" s="37">
        <v>0.22306999999999999</v>
      </c>
      <c r="H151" s="37">
        <v>0.23271800000000001</v>
      </c>
      <c r="I151" s="37">
        <v>0.233544</v>
      </c>
      <c r="J151" s="37">
        <v>0.23647299999999999</v>
      </c>
      <c r="K151" s="37">
        <v>0.235934</v>
      </c>
      <c r="L151" s="37">
        <v>0.238788</v>
      </c>
      <c r="M151" s="37">
        <v>0.24462400000000001</v>
      </c>
      <c r="N151" s="37">
        <v>0.25446600000000003</v>
      </c>
      <c r="O151" s="37">
        <v>0.23322000000000001</v>
      </c>
      <c r="P151" s="37">
        <v>0.24488499999999999</v>
      </c>
      <c r="Q151" s="37">
        <v>0.32282100000000002</v>
      </c>
      <c r="S151" s="4">
        <f t="shared" si="229"/>
        <v>0.26047926638743429</v>
      </c>
      <c r="T151" s="4">
        <f t="shared" si="230"/>
        <v>0.23521934724772198</v>
      </c>
      <c r="U151" s="4">
        <f t="shared" si="231"/>
        <v>0.22356328048318741</v>
      </c>
      <c r="V151" s="4">
        <f t="shared" si="232"/>
        <v>0.22433440264630311</v>
      </c>
      <c r="W151" s="4">
        <f t="shared" si="233"/>
        <v>0.22112905838452043</v>
      </c>
      <c r="X151" s="4">
        <f t="shared" si="234"/>
        <v>0.23246562396063503</v>
      </c>
      <c r="Y151" s="4">
        <f t="shared" si="235"/>
        <v>0.23109976241944022</v>
      </c>
      <c r="Z151" s="4">
        <f t="shared" si="236"/>
        <v>0.23334651329723829</v>
      </c>
      <c r="AA151" s="4">
        <f t="shared" si="237"/>
        <v>0.23536627715085154</v>
      </c>
      <c r="AB151" s="4">
        <f t="shared" si="238"/>
        <v>0.2388647164358528</v>
      </c>
      <c r="AC151" s="4">
        <f t="shared" si="239"/>
        <v>0.24560812562413398</v>
      </c>
      <c r="AD151" s="4">
        <f t="shared" si="240"/>
        <v>0.25616260648356148</v>
      </c>
      <c r="AE151" s="4">
        <f t="shared" si="241"/>
        <v>0.2417029703837576</v>
      </c>
      <c r="AF151" s="4">
        <f t="shared" si="242"/>
        <v>0.24241696724373787</v>
      </c>
      <c r="AG151" s="4">
        <f t="shared" si="243"/>
        <v>0.32049253015596918</v>
      </c>
      <c r="AI151" s="4">
        <f t="shared" si="244"/>
        <v>-8.8426638743427377E-4</v>
      </c>
      <c r="AJ151" s="4">
        <f t="shared" si="245"/>
        <v>3.7396527522780276E-3</v>
      </c>
      <c r="AK151" s="4">
        <f t="shared" si="246"/>
        <v>5.3587195168125767E-3</v>
      </c>
      <c r="AL151" s="4">
        <f t="shared" si="247"/>
        <v>7.1959735369689359E-4</v>
      </c>
      <c r="AM151" s="4">
        <f t="shared" si="248"/>
        <v>1.9409416154795578E-3</v>
      </c>
      <c r="AN151" s="4">
        <f t="shared" si="249"/>
        <v>2.523760393649821E-4</v>
      </c>
      <c r="AO151" s="4">
        <f t="shared" si="250"/>
        <v>2.4442375805597827E-3</v>
      </c>
      <c r="AP151" s="4">
        <f t="shared" si="251"/>
        <v>3.1264867027616938E-3</v>
      </c>
      <c r="AQ151" s="4">
        <f t="shared" si="252"/>
        <v>5.6772284914846649E-4</v>
      </c>
      <c r="AR151" s="4">
        <f t="shared" si="253"/>
        <v>-7.6716435852802745E-5</v>
      </c>
      <c r="AS151" s="4">
        <f t="shared" si="254"/>
        <v>-9.8412562413396909E-4</v>
      </c>
      <c r="AT151" s="4">
        <f t="shared" si="255"/>
        <v>-1.696606483561458E-3</v>
      </c>
      <c r="AU151" s="4">
        <f t="shared" si="256"/>
        <v>-8.4829703837575876E-3</v>
      </c>
      <c r="AV151" s="4">
        <f t="shared" si="436"/>
        <v>2.4680327562621174E-3</v>
      </c>
      <c r="AW151" s="4">
        <f t="shared" si="436"/>
        <v>2.3284698440308449E-3</v>
      </c>
      <c r="AY151" s="2">
        <f t="shared" si="308"/>
        <v>0.26047880252269312</v>
      </c>
      <c r="AZ151" s="2">
        <f t="shared" si="359"/>
        <v>0.23493880532726349</v>
      </c>
      <c r="BA151" s="2">
        <f t="shared" si="360"/>
        <v>0.22352926300654119</v>
      </c>
      <c r="BB151" s="2">
        <f t="shared" si="361"/>
        <v>0.22430162004772619</v>
      </c>
      <c r="BC151" s="2">
        <f t="shared" si="362"/>
        <v>0.22112894466599597</v>
      </c>
      <c r="BD151" s="2">
        <f t="shared" si="363"/>
        <v>0.23246529004612188</v>
      </c>
      <c r="BE151" s="2">
        <f t="shared" si="364"/>
        <v>0.23109900407682635</v>
      </c>
      <c r="BF151" s="2">
        <f t="shared" si="365"/>
        <v>0.2333455822173251</v>
      </c>
      <c r="BG151" s="2">
        <f t="shared" si="366"/>
        <v>0.23536520829181107</v>
      </c>
      <c r="BH151" s="2">
        <f t="shared" si="367"/>
        <v>0.23886421314039508</v>
      </c>
      <c r="BI151" s="2">
        <f t="shared" si="368"/>
        <v>0.24560805905718586</v>
      </c>
      <c r="BJ151" s="2">
        <f t="shared" si="369"/>
        <v>0.25612998294709266</v>
      </c>
      <c r="BK151" s="2">
        <f t="shared" si="370"/>
        <v>0.24155673698300659</v>
      </c>
      <c r="BL151" s="2">
        <f t="shared" si="371"/>
        <v>0.23387209472776926</v>
      </c>
      <c r="BM151" s="2">
        <f t="shared" si="372"/>
        <v>0.24554867839634856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0.25959500000000002</v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>
        <f t="shared" si="313"/>
        <v>0.22306999999999999</v>
      </c>
      <c r="CJ151" s="2">
        <f t="shared" si="314"/>
        <v>0.23271800000000001</v>
      </c>
      <c r="CK151" s="2">
        <f t="shared" si="315"/>
        <v>0.233544</v>
      </c>
      <c r="CL151" s="2">
        <f t="shared" si="316"/>
        <v>0.23647299999999999</v>
      </c>
      <c r="CM151" s="2">
        <f t="shared" si="317"/>
        <v>0.235934</v>
      </c>
      <c r="CN151" s="2">
        <f t="shared" si="318"/>
        <v>0.238788</v>
      </c>
      <c r="CO151" s="2">
        <f t="shared" si="319"/>
        <v>0.24462400000000001</v>
      </c>
      <c r="CP151" s="2">
        <f t="shared" si="320"/>
        <v>0.25446600000000003</v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0.25959500000000002</v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>
        <f t="shared" si="277"/>
        <v>0.22306999999999999</v>
      </c>
      <c r="CZ151" s="2">
        <f t="shared" si="278"/>
        <v>0.23271800000000001</v>
      </c>
      <c r="DA151" s="2">
        <f t="shared" si="279"/>
        <v>0.233544</v>
      </c>
      <c r="DB151" s="2">
        <f t="shared" si="280"/>
        <v>0.23647299999999999</v>
      </c>
      <c r="DC151" s="2">
        <f t="shared" si="281"/>
        <v>0.235934</v>
      </c>
      <c r="DD151" s="2">
        <f t="shared" si="282"/>
        <v>0.238788</v>
      </c>
      <c r="DE151" s="2">
        <f t="shared" si="283"/>
        <v>0.24462400000000001</v>
      </c>
      <c r="DF151" s="2">
        <f t="shared" si="284"/>
        <v>0.25446600000000003</v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0.61194119696969673</v>
      </c>
      <c r="DL151" s="2">
        <f t="shared" si="437"/>
        <v>0.35081306939356943</v>
      </c>
      <c r="DM151" s="2">
        <f t="shared" si="437"/>
        <v>0.32570167131910233</v>
      </c>
      <c r="DN151" s="2">
        <f t="shared" si="437"/>
        <v>0.35711658128078821</v>
      </c>
      <c r="DO151" s="2">
        <f t="shared" si="437"/>
        <v>0.41121300615384626</v>
      </c>
      <c r="DP151" s="2">
        <f t="shared" si="437"/>
        <v>0.39742342461885943</v>
      </c>
      <c r="DQ151" s="2">
        <f t="shared" si="437"/>
        <v>0.36465826185770756</v>
      </c>
      <c r="DR151" s="2">
        <f t="shared" si="437"/>
        <v>0.37510443692307682</v>
      </c>
      <c r="DS151" s="2">
        <f t="shared" si="437"/>
        <v>0.402458863931624</v>
      </c>
      <c r="DT151" s="2">
        <f t="shared" si="437"/>
        <v>0.37925879955229957</v>
      </c>
      <c r="DU151" s="2">
        <f t="shared" si="437"/>
        <v>0.3898808966258806</v>
      </c>
      <c r="DV151" s="2">
        <f t="shared" si="437"/>
        <v>0.37089234512421199</v>
      </c>
      <c r="DW151" s="2">
        <f t="shared" si="437"/>
        <v>0.33250719918427885</v>
      </c>
      <c r="DX151" s="2">
        <f t="shared" si="437"/>
        <v>0.32509914171122994</v>
      </c>
      <c r="DY151" s="2">
        <f t="shared" si="437"/>
        <v>0.39383403230837788</v>
      </c>
      <c r="EA151" s="2">
        <f t="shared" si="440"/>
        <v>0.26018919339805824</v>
      </c>
      <c r="EB151" s="2">
        <f t="shared" si="290"/>
        <v>0.23478271612422891</v>
      </c>
      <c r="EC151" s="2">
        <f t="shared" si="291"/>
        <v>0.22323342353996858</v>
      </c>
      <c r="ED151" s="2">
        <f t="shared" si="292"/>
        <v>0.22414004868331494</v>
      </c>
      <c r="EE151" s="2">
        <f t="shared" si="293"/>
        <v>0.22072117797470328</v>
      </c>
      <c r="EF151" s="2">
        <f t="shared" si="294"/>
        <v>0.23301977256962789</v>
      </c>
      <c r="EG151" s="2">
        <f t="shared" si="295"/>
        <v>0.23120650064854559</v>
      </c>
      <c r="EH151" s="2">
        <f t="shared" si="296"/>
        <v>0.23273216082111547</v>
      </c>
      <c r="EI151" s="2">
        <f t="shared" si="297"/>
        <v>0.23520169768883883</v>
      </c>
      <c r="EJ151" s="2">
        <f t="shared" si="298"/>
        <v>0.2393466140116764</v>
      </c>
      <c r="EK151" s="2">
        <f t="shared" si="299"/>
        <v>0.2450476317178738</v>
      </c>
      <c r="EL151" s="2">
        <f t="shared" si="300"/>
        <v>0.25609067517465689</v>
      </c>
      <c r="EM151" s="2">
        <f t="shared" si="301"/>
        <v>0.24155536292401239</v>
      </c>
      <c r="EN151" s="2">
        <f t="shared" si="302"/>
        <v>0.23375897044376992</v>
      </c>
      <c r="EO151" s="2">
        <f t="shared" si="303"/>
        <v>0.2457848198371706</v>
      </c>
      <c r="EQ151" s="2">
        <f t="shared" si="304"/>
        <v>0.2617893107867893</v>
      </c>
      <c r="ER151" s="2">
        <f t="shared" si="438"/>
        <v>0.23607871130270416</v>
      </c>
      <c r="ES151" s="2">
        <f t="shared" si="438"/>
        <v>0.22510523652409123</v>
      </c>
      <c r="ET151" s="2">
        <f t="shared" si="438"/>
        <v>0.22521474035930991</v>
      </c>
      <c r="EU151" s="2">
        <f t="shared" si="438"/>
        <v>0.22274683727506153</v>
      </c>
      <c r="EV151" s="2">
        <f t="shared" si="438"/>
        <v>0.23035640140997754</v>
      </c>
      <c r="EW151" s="2">
        <f t="shared" si="438"/>
        <v>0.23059332047618983</v>
      </c>
      <c r="EX151" s="2">
        <f t="shared" si="438"/>
        <v>0.23541588890723358</v>
      </c>
      <c r="EY151" s="2">
        <f t="shared" si="438"/>
        <v>0.23587224989219707</v>
      </c>
      <c r="EZ151" s="2">
        <f t="shared" si="438"/>
        <v>0.23714772982309443</v>
      </c>
      <c r="FA151" s="2">
        <f t="shared" si="438"/>
        <v>0.24828718397379035</v>
      </c>
      <c r="FB151" s="2">
        <f t="shared" si="438"/>
        <v>0.25620945587497351</v>
      </c>
      <c r="FC151" s="2">
        <f t="shared" si="438"/>
        <v>0.24143846581133357</v>
      </c>
      <c r="FD151" s="2">
        <f t="shared" si="438"/>
        <v>0.23474742021750095</v>
      </c>
      <c r="FE151" s="2">
        <f t="shared" si="438"/>
        <v>0.24027541677298939</v>
      </c>
      <c r="FG151" s="2">
        <f t="shared" si="306"/>
        <v>0.99996534656133973</v>
      </c>
      <c r="FH151" s="2">
        <f t="shared" si="439"/>
        <v>0.99985804888944385</v>
      </c>
      <c r="FI151" s="2">
        <f t="shared" si="439"/>
        <v>0.99984539965144159</v>
      </c>
      <c r="FJ151" s="2">
        <f t="shared" si="439"/>
        <v>0.99983998308683508</v>
      </c>
      <c r="FK151" s="2">
        <f t="shared" si="439"/>
        <v>0.99989182168532453</v>
      </c>
      <c r="FL151" s="2">
        <f t="shared" si="439"/>
        <v>0.99991167282865867</v>
      </c>
      <c r="FM151" s="2">
        <f t="shared" si="439"/>
        <v>0.99991120820225576</v>
      </c>
      <c r="FN151" s="2">
        <f t="shared" si="439"/>
        <v>0.99988325962400648</v>
      </c>
      <c r="FO151" s="2">
        <f t="shared" si="439"/>
        <v>0.9998816808780806</v>
      </c>
      <c r="FP151" s="2">
        <f t="shared" si="439"/>
        <v>0.99987003088472381</v>
      </c>
      <c r="FQ151" s="2">
        <f t="shared" si="439"/>
        <v>0.9998264735829866</v>
      </c>
      <c r="FR151" s="2">
        <f t="shared" si="439"/>
        <v>0.99981766694517527</v>
      </c>
      <c r="FS151" s="2">
        <f t="shared" si="439"/>
        <v>0.99982364975890936</v>
      </c>
      <c r="FT151" s="2">
        <f t="shared" si="439"/>
        <v>0.99975782896147991</v>
      </c>
      <c r="FU151" s="2">
        <f t="shared" si="439"/>
        <v>0.99958481829872869</v>
      </c>
      <c r="FW151" s="2">
        <f t="shared" si="324"/>
        <v>0.17337459745717987</v>
      </c>
      <c r="FX151" s="2">
        <f t="shared" si="376"/>
        <v>0.10773077542930551</v>
      </c>
      <c r="FY151" s="2">
        <f t="shared" si="377"/>
        <v>0.14958643952404013</v>
      </c>
      <c r="FZ151" s="2">
        <f t="shared" si="378"/>
        <v>0.13054243675214844</v>
      </c>
      <c r="GA151" s="2">
        <f t="shared" si="379"/>
        <v>0.19112770162897399</v>
      </c>
      <c r="GB151" s="2">
        <f t="shared" si="380"/>
        <v>0.21364045750362556</v>
      </c>
      <c r="GC151" s="2">
        <f t="shared" si="381"/>
        <v>0.19463446290285652</v>
      </c>
      <c r="GD151" s="2">
        <f t="shared" si="382"/>
        <v>0.22237752261617663</v>
      </c>
      <c r="GE151" s="2">
        <f t="shared" si="383"/>
        <v>0.21433212985937378</v>
      </c>
      <c r="GF151" s="2">
        <f t="shared" si="384"/>
        <v>0.22765416062008084</v>
      </c>
      <c r="GG151" s="2">
        <f t="shared" si="385"/>
        <v>0.16523732278453127</v>
      </c>
      <c r="GH151" s="2">
        <f t="shared" si="386"/>
        <v>0.15470217978099227</v>
      </c>
      <c r="GI151" s="2">
        <f t="shared" si="387"/>
        <v>0.12545493145103861</v>
      </c>
      <c r="GJ151" s="2">
        <f t="shared" si="388"/>
        <v>9.2067743130133259E-2</v>
      </c>
      <c r="GK151" s="2">
        <f t="shared" si="389"/>
        <v>5.4018332160630615E-2</v>
      </c>
      <c r="GM151" s="82">
        <f t="shared" si="325"/>
        <v>2.0764654293555356E-25</v>
      </c>
      <c r="GN151" s="82">
        <f t="shared" si="390"/>
        <v>2.8014901475906481E-277</v>
      </c>
      <c r="GO151" s="82">
        <f t="shared" si="391"/>
        <v>2.6966208373511423E-281</v>
      </c>
      <c r="GP151" s="82">
        <f t="shared" si="392"/>
        <v>2.1957676112762906E-254</v>
      </c>
      <c r="GQ151" s="82">
        <f t="shared" si="393"/>
        <v>3.0960349926406121E-304</v>
      </c>
      <c r="GR151" s="82">
        <f t="shared" si="394"/>
        <v>0</v>
      </c>
      <c r="GS151" s="82">
        <f t="shared" si="395"/>
        <v>0</v>
      </c>
      <c r="GT151" s="82">
        <f t="shared" si="396"/>
        <v>0</v>
      </c>
      <c r="GU151" s="82">
        <f t="shared" si="397"/>
        <v>0</v>
      </c>
      <c r="GV151" s="82">
        <f t="shared" si="398"/>
        <v>0</v>
      </c>
      <c r="GW151" s="82">
        <f t="shared" si="399"/>
        <v>0</v>
      </c>
      <c r="GX151" s="82">
        <f t="shared" si="400"/>
        <v>0</v>
      </c>
      <c r="GY151" s="82">
        <f t="shared" si="401"/>
        <v>1.8829979582679386E-292</v>
      </c>
      <c r="GZ151" s="82">
        <f t="shared" si="402"/>
        <v>1.4644513574391118E-265</v>
      </c>
      <c r="HA151" s="82">
        <f t="shared" si="403"/>
        <v>2.3950827995039103E-181</v>
      </c>
      <c r="HC151" s="82">
        <f t="shared" si="326"/>
        <v>2.543326945339994E-21</v>
      </c>
      <c r="HD151" s="82">
        <f t="shared" si="404"/>
        <v>1.8266774457422041E-140</v>
      </c>
      <c r="HE151" s="82">
        <f t="shared" si="405"/>
        <v>2.2396941111352075E-192</v>
      </c>
      <c r="HF151" s="82">
        <f t="shared" si="406"/>
        <v>1.4888625018237825E-179</v>
      </c>
      <c r="HG151" s="82">
        <f t="shared" si="407"/>
        <v>5.0983309729285402E-203</v>
      </c>
      <c r="HH151" s="82">
        <f t="shared" si="408"/>
        <v>2.1665800090897214E-221</v>
      </c>
      <c r="HI151" s="82">
        <f t="shared" si="409"/>
        <v>2.4545065440535313E-263</v>
      </c>
      <c r="HJ151" s="82">
        <f t="shared" si="410"/>
        <v>8.3700895837309472E-287</v>
      </c>
      <c r="HK151" s="82">
        <f t="shared" si="411"/>
        <v>2.0346424100217098E-279</v>
      </c>
      <c r="HL151" s="82">
        <f t="shared" si="412"/>
        <v>8.274542465954797E-218</v>
      </c>
      <c r="HM151" s="82">
        <f t="shared" si="413"/>
        <v>1.846505055603619E-276</v>
      </c>
      <c r="HN151" s="82">
        <f t="shared" si="414"/>
        <v>1.8732468682643727E-245</v>
      </c>
      <c r="HO151" s="82">
        <f t="shared" si="415"/>
        <v>3.2939394759137901E-168</v>
      </c>
      <c r="HP151" s="82">
        <f t="shared" si="416"/>
        <v>9.1849702069356149E-121</v>
      </c>
      <c r="HQ151" s="82">
        <f t="shared" si="417"/>
        <v>3.4008172670740006E-127</v>
      </c>
      <c r="HS151" s="82">
        <f t="shared" si="327"/>
        <v>7.9263307370635687E-3</v>
      </c>
      <c r="HT151" s="82">
        <f t="shared" si="418"/>
        <v>0.12323272240925398</v>
      </c>
      <c r="HU151" s="82">
        <f t="shared" si="419"/>
        <v>2.057746959394012E-2</v>
      </c>
      <c r="HV151" s="82">
        <f t="shared" si="420"/>
        <v>1.63053651851684E-2</v>
      </c>
      <c r="HW151" s="82">
        <f t="shared" si="421"/>
        <v>1.4488798294782736E-4</v>
      </c>
      <c r="HX151" s="82">
        <f t="shared" si="422"/>
        <v>2.5572250597328491E-5</v>
      </c>
      <c r="HY151" s="82">
        <f t="shared" si="423"/>
        <v>3.7692848500214636E-4</v>
      </c>
      <c r="HZ151" s="82">
        <f t="shared" si="424"/>
        <v>4.6109551018053222E-5</v>
      </c>
      <c r="IA151" s="82">
        <f t="shared" si="425"/>
        <v>1.2666547427354717E-4</v>
      </c>
      <c r="IB151" s="82">
        <f t="shared" si="426"/>
        <v>1.3958397703419065E-5</v>
      </c>
      <c r="IC151" s="82">
        <f t="shared" si="427"/>
        <v>1.2808043703198767E-4</v>
      </c>
      <c r="ID151" s="82">
        <f t="shared" si="428"/>
        <v>7.5110758345293968E-3</v>
      </c>
      <c r="IE151" s="82">
        <f t="shared" si="429"/>
        <v>2.1116931844924053E-2</v>
      </c>
      <c r="IF151" s="82">
        <f t="shared" si="430"/>
        <v>0.17277388914091818</v>
      </c>
      <c r="IG151" s="82">
        <f t="shared" si="431"/>
        <v>0.42234303925367245</v>
      </c>
      <c r="II151" s="82">
        <f t="shared" si="328"/>
        <v>1.4836471539502464E-4</v>
      </c>
      <c r="IJ151" s="82">
        <f t="shared" si="329"/>
        <v>7.6380975171893921E-10</v>
      </c>
      <c r="IK151" s="82">
        <f t="shared" si="330"/>
        <v>6.577513028509873E-8</v>
      </c>
      <c r="IL151" s="82">
        <f t="shared" si="331"/>
        <v>9.3559635637337247E-10</v>
      </c>
      <c r="IM151" s="82">
        <f t="shared" si="332"/>
        <v>3.7848538133025706E-7</v>
      </c>
      <c r="IN151" s="82">
        <f t="shared" si="333"/>
        <v>4.4648072043143639E-6</v>
      </c>
      <c r="IO151" s="82">
        <f t="shared" si="334"/>
        <v>2.8520793813856048E-6</v>
      </c>
      <c r="IP151" s="82">
        <f t="shared" si="335"/>
        <v>7.4240620710604451E-6</v>
      </c>
      <c r="IQ151" s="82">
        <f t="shared" si="336"/>
        <v>8.8395254281132764E-6</v>
      </c>
      <c r="IR151" s="82">
        <f t="shared" si="337"/>
        <v>3.1293335595460399E-6</v>
      </c>
      <c r="IS151" s="82">
        <f t="shared" si="338"/>
        <v>1.9084383510383671E-10</v>
      </c>
      <c r="IT151" s="82">
        <f t="shared" si="339"/>
        <v>2.4283528677916499E-8</v>
      </c>
      <c r="IU151" s="82">
        <f t="shared" si="340"/>
        <v>1.7675563442316478E-12</v>
      </c>
      <c r="IV151" s="82">
        <f t="shared" si="341"/>
        <v>9.6635035053188171E-7</v>
      </c>
      <c r="IW151" s="82">
        <f t="shared" si="342"/>
        <v>3.6117659636147618E-5</v>
      </c>
      <c r="IY151" s="82">
        <f t="shared" si="343"/>
        <v>8.074695452458593E-3</v>
      </c>
      <c r="IZ151" s="82">
        <f t="shared" si="344"/>
        <v>0.12323272317306373</v>
      </c>
      <c r="JA151" s="82">
        <f t="shared" si="345"/>
        <v>2.0577535369070407E-2</v>
      </c>
      <c r="JB151" s="82">
        <f t="shared" si="346"/>
        <v>1.6305366120764758E-2</v>
      </c>
      <c r="JC151" s="82">
        <f t="shared" si="347"/>
        <v>1.4526646832915761E-4</v>
      </c>
      <c r="JD151" s="82">
        <f t="shared" si="348"/>
        <v>3.0037057801642854E-5</v>
      </c>
      <c r="JE151" s="82">
        <f t="shared" si="349"/>
        <v>3.7978056438353196E-4</v>
      </c>
      <c r="JF151" s="82">
        <f t="shared" si="350"/>
        <v>5.3533613089113667E-5</v>
      </c>
      <c r="JG151" s="82">
        <f t="shared" si="351"/>
        <v>1.3550499970166045E-4</v>
      </c>
      <c r="JH151" s="82">
        <f t="shared" si="352"/>
        <v>1.7087731262965106E-5</v>
      </c>
      <c r="JI151" s="82">
        <f t="shared" si="353"/>
        <v>1.2808062787582277E-4</v>
      </c>
      <c r="JJ151" s="82">
        <f t="shared" si="354"/>
        <v>7.5111001180580752E-3</v>
      </c>
      <c r="JK151" s="82">
        <f t="shared" si="355"/>
        <v>2.1116931846691608E-2</v>
      </c>
      <c r="JL151" s="82">
        <f t="shared" si="356"/>
        <v>0.17277485549126873</v>
      </c>
      <c r="JM151" s="82">
        <f t="shared" si="357"/>
        <v>0.42237915691330857</v>
      </c>
    </row>
    <row r="152" spans="2:273" x14ac:dyDescent="0.25">
      <c r="B152" s="2">
        <v>125</v>
      </c>
      <c r="C152" s="37">
        <v>0.257413</v>
      </c>
      <c r="D152" s="37">
        <v>0.23418900000000001</v>
      </c>
      <c r="E152" s="37">
        <v>0.22320400000000001</v>
      </c>
      <c r="F152" s="37">
        <v>0.221833</v>
      </c>
      <c r="G152" s="37">
        <v>0.22161</v>
      </c>
      <c r="H152" s="37">
        <v>0.231741</v>
      </c>
      <c r="I152" s="37">
        <v>0.22633900000000001</v>
      </c>
      <c r="J152" s="37">
        <v>0.23198099999999999</v>
      </c>
      <c r="K152" s="37">
        <v>0.23388200000000001</v>
      </c>
      <c r="L152" s="37">
        <v>0.238644</v>
      </c>
      <c r="M152" s="37">
        <v>0.23966599999999999</v>
      </c>
      <c r="N152" s="37">
        <v>0.254521</v>
      </c>
      <c r="O152" s="37">
        <v>0.23600599999999999</v>
      </c>
      <c r="P152" s="37">
        <v>0.23696900000000001</v>
      </c>
      <c r="Q152" s="37">
        <v>0.29835200000000001</v>
      </c>
      <c r="S152" s="4">
        <f t="shared" si="229"/>
        <v>0.26023380527110362</v>
      </c>
      <c r="T152" s="4">
        <f t="shared" si="230"/>
        <v>0.23487646062760384</v>
      </c>
      <c r="U152" s="4">
        <f t="shared" si="231"/>
        <v>0.22326308632151282</v>
      </c>
      <c r="V152" s="4">
        <f t="shared" si="232"/>
        <v>0.22402403204300383</v>
      </c>
      <c r="W152" s="4">
        <f t="shared" si="233"/>
        <v>0.22083328521354237</v>
      </c>
      <c r="X152" s="4">
        <f t="shared" si="234"/>
        <v>0.23219709108619102</v>
      </c>
      <c r="Y152" s="4">
        <f t="shared" si="235"/>
        <v>0.23083514981031386</v>
      </c>
      <c r="Z152" s="4">
        <f t="shared" si="236"/>
        <v>0.23299758689259747</v>
      </c>
      <c r="AA152" s="4">
        <f t="shared" si="237"/>
        <v>0.23500201968275738</v>
      </c>
      <c r="AB152" s="4">
        <f t="shared" si="238"/>
        <v>0.23850863601953345</v>
      </c>
      <c r="AC152" s="4">
        <f t="shared" si="239"/>
        <v>0.24504266524115378</v>
      </c>
      <c r="AD152" s="4">
        <f t="shared" si="240"/>
        <v>0.25574494877349979</v>
      </c>
      <c r="AE152" s="4">
        <f t="shared" si="241"/>
        <v>0.24121676497021727</v>
      </c>
      <c r="AF152" s="4">
        <f t="shared" si="242"/>
        <v>0.23802920900351077</v>
      </c>
      <c r="AG152" s="4">
        <f t="shared" si="243"/>
        <v>0.30080050930401053</v>
      </c>
      <c r="AI152" s="4">
        <f t="shared" si="244"/>
        <v>-2.8208052711036213E-3</v>
      </c>
      <c r="AJ152" s="4">
        <f t="shared" si="245"/>
        <v>-6.8746062760383086E-4</v>
      </c>
      <c r="AK152" s="4">
        <f t="shared" si="246"/>
        <v>-5.9086321512802353E-5</v>
      </c>
      <c r="AL152" s="4">
        <f t="shared" si="247"/>
        <v>-2.1910320430038321E-3</v>
      </c>
      <c r="AM152" s="4">
        <f t="shared" si="248"/>
        <v>7.7671478645763292E-4</v>
      </c>
      <c r="AN152" s="4">
        <f t="shared" si="249"/>
        <v>-4.5609108619101835E-4</v>
      </c>
      <c r="AO152" s="4">
        <f t="shared" si="250"/>
        <v>-4.4961498103138486E-3</v>
      </c>
      <c r="AP152" s="4">
        <f t="shared" si="251"/>
        <v>-1.0165868925974819E-3</v>
      </c>
      <c r="AQ152" s="4">
        <f t="shared" si="252"/>
        <v>-1.1200196827573783E-3</v>
      </c>
      <c r="AR152" s="4">
        <f t="shared" si="253"/>
        <v>1.3536398046654075E-4</v>
      </c>
      <c r="AS152" s="4">
        <f t="shared" si="254"/>
        <v>-5.3766652411537941E-3</v>
      </c>
      <c r="AT152" s="4">
        <f t="shared" si="255"/>
        <v>-1.2239487734997945E-3</v>
      </c>
      <c r="AU152" s="4">
        <f t="shared" si="256"/>
        <v>-5.2107649702172743E-3</v>
      </c>
      <c r="AV152" s="4">
        <f t="shared" si="436"/>
        <v>-1.0602090035107536E-3</v>
      </c>
      <c r="AW152" s="4">
        <f t="shared" si="436"/>
        <v>-2.4485093040105266E-3</v>
      </c>
      <c r="AY152" s="2">
        <f t="shared" si="308"/>
        <v>0.26023275468426477</v>
      </c>
      <c r="AZ152" s="2">
        <f t="shared" si="359"/>
        <v>0.2347211255653861</v>
      </c>
      <c r="BA152" s="2">
        <f t="shared" si="360"/>
        <v>0.22324921194330299</v>
      </c>
      <c r="BB152" s="2">
        <f t="shared" si="361"/>
        <v>0.22401152688796069</v>
      </c>
      <c r="BC152" s="2">
        <f t="shared" si="362"/>
        <v>0.22083306266937813</v>
      </c>
      <c r="BD152" s="2">
        <f t="shared" si="363"/>
        <v>0.23219572523233206</v>
      </c>
      <c r="BE152" s="2">
        <f t="shared" si="364"/>
        <v>0.23083325907245236</v>
      </c>
      <c r="BF152" s="2">
        <f t="shared" si="365"/>
        <v>0.23299379088850231</v>
      </c>
      <c r="BG152" s="2">
        <f t="shared" si="366"/>
        <v>0.23499819979186956</v>
      </c>
      <c r="BH152" s="2">
        <f t="shared" si="367"/>
        <v>0.23850622346804951</v>
      </c>
      <c r="BI152" s="2">
        <f t="shared" si="368"/>
        <v>0.24504265359277805</v>
      </c>
      <c r="BJ152" s="2">
        <f t="shared" si="369"/>
        <v>0.25573380675163193</v>
      </c>
      <c r="BK152" s="2">
        <f t="shared" si="370"/>
        <v>0.24116574375216371</v>
      </c>
      <c r="BL152" s="2">
        <f t="shared" si="371"/>
        <v>0.23352825455022633</v>
      </c>
      <c r="BM152" s="2">
        <f t="shared" si="372"/>
        <v>0.2451939904940848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0.257413</v>
      </c>
      <c r="CF152" s="2" t="str">
        <f t="shared" si="310"/>
        <v/>
      </c>
      <c r="CG152" s="2" t="str">
        <f t="shared" si="311"/>
        <v/>
      </c>
      <c r="CH152" s="2">
        <f t="shared" si="312"/>
        <v>0.221833</v>
      </c>
      <c r="CI152" s="2">
        <f t="shared" si="313"/>
        <v>0.22161</v>
      </c>
      <c r="CJ152" s="2">
        <f t="shared" si="314"/>
        <v>0.231741</v>
      </c>
      <c r="CK152" s="2">
        <f t="shared" si="315"/>
        <v>0.22633900000000001</v>
      </c>
      <c r="CL152" s="2">
        <f t="shared" si="316"/>
        <v>0.23198099999999999</v>
      </c>
      <c r="CM152" s="2">
        <f t="shared" si="317"/>
        <v>0.23388200000000001</v>
      </c>
      <c r="CN152" s="2">
        <f t="shared" si="318"/>
        <v>0.238644</v>
      </c>
      <c r="CO152" s="2">
        <f t="shared" si="319"/>
        <v>0.23966599999999999</v>
      </c>
      <c r="CP152" s="2">
        <f t="shared" si="320"/>
        <v>0.254521</v>
      </c>
      <c r="CQ152" s="2">
        <f t="shared" si="321"/>
        <v>0.23600599999999999</v>
      </c>
      <c r="CR152" s="2" t="str">
        <f t="shared" si="322"/>
        <v/>
      </c>
      <c r="CS152" s="2" t="str">
        <f t="shared" si="323"/>
        <v/>
      </c>
      <c r="CU152" s="2">
        <f t="shared" si="273"/>
        <v>0.257413</v>
      </c>
      <c r="CV152" s="2" t="str">
        <f t="shared" si="274"/>
        <v/>
      </c>
      <c r="CW152" s="2" t="str">
        <f t="shared" si="275"/>
        <v/>
      </c>
      <c r="CX152" s="2">
        <f t="shared" si="276"/>
        <v>0.221833</v>
      </c>
      <c r="CY152" s="2">
        <f t="shared" si="277"/>
        <v>0.22161</v>
      </c>
      <c r="CZ152" s="2">
        <f t="shared" si="278"/>
        <v>0.231741</v>
      </c>
      <c r="DA152" s="2">
        <f t="shared" si="279"/>
        <v>0.22633900000000001</v>
      </c>
      <c r="DB152" s="2">
        <f t="shared" si="280"/>
        <v>0.23198099999999999</v>
      </c>
      <c r="DC152" s="2">
        <f t="shared" si="281"/>
        <v>0.23388200000000001</v>
      </c>
      <c r="DD152" s="2">
        <f t="shared" si="282"/>
        <v>0.238644</v>
      </c>
      <c r="DE152" s="2">
        <f t="shared" si="283"/>
        <v>0.23966599999999999</v>
      </c>
      <c r="DF152" s="2">
        <f t="shared" si="284"/>
        <v>0.254521</v>
      </c>
      <c r="DG152" s="2">
        <f t="shared" si="285"/>
        <v>0.23600599999999999</v>
      </c>
      <c r="DH152" s="2" t="str">
        <f t="shared" si="286"/>
        <v/>
      </c>
      <c r="DI152" s="2" t="str">
        <f t="shared" si="287"/>
        <v/>
      </c>
      <c r="DK152" s="2">
        <f t="shared" si="288"/>
        <v>0.61459015151515128</v>
      </c>
      <c r="DL152" s="2">
        <f t="shared" si="437"/>
        <v>0.35155939601139602</v>
      </c>
      <c r="DM152" s="2">
        <f t="shared" si="437"/>
        <v>0.32628575561029005</v>
      </c>
      <c r="DN152" s="2">
        <f t="shared" si="437"/>
        <v>0.35796853201970447</v>
      </c>
      <c r="DO152" s="2">
        <f t="shared" si="437"/>
        <v>0.41248884692307697</v>
      </c>
      <c r="DP152" s="2">
        <f t="shared" si="437"/>
        <v>0.39856613721061551</v>
      </c>
      <c r="DQ152" s="2">
        <f t="shared" si="437"/>
        <v>0.36546508102766806</v>
      </c>
      <c r="DR152" s="2">
        <f t="shared" si="437"/>
        <v>0.37588253846153835</v>
      </c>
      <c r="DS152" s="2">
        <f t="shared" si="437"/>
        <v>0.40353930769230772</v>
      </c>
      <c r="DT152" s="2">
        <f t="shared" si="437"/>
        <v>0.38018828490028489</v>
      </c>
      <c r="DU152" s="2">
        <f t="shared" si="437"/>
        <v>0.39086077026325544</v>
      </c>
      <c r="DV152" s="2">
        <f t="shared" si="437"/>
        <v>0.37166418450129768</v>
      </c>
      <c r="DW152" s="2">
        <f t="shared" si="437"/>
        <v>0.33299927193177603</v>
      </c>
      <c r="DX152" s="2">
        <f t="shared" si="437"/>
        <v>0.32560091911764705</v>
      </c>
      <c r="DY152" s="2">
        <f t="shared" si="437"/>
        <v>0.39492468939393943</v>
      </c>
      <c r="EA152" s="2">
        <f t="shared" si="440"/>
        <v>0.25990918550161812</v>
      </c>
      <c r="EB152" s="2">
        <f t="shared" si="290"/>
        <v>0.23454839449762463</v>
      </c>
      <c r="EC152" s="2">
        <f t="shared" si="291"/>
        <v>0.22292084906154191</v>
      </c>
      <c r="ED152" s="2">
        <f t="shared" si="292"/>
        <v>0.22383431656394842</v>
      </c>
      <c r="EE152" s="2">
        <f t="shared" si="293"/>
        <v>0.22038374804809491</v>
      </c>
      <c r="EF152" s="2">
        <f t="shared" si="294"/>
        <v>0.2328130089829584</v>
      </c>
      <c r="EG152" s="2">
        <f t="shared" si="295"/>
        <v>0.2309545898527709</v>
      </c>
      <c r="EH152" s="2">
        <f t="shared" si="296"/>
        <v>0.23231862632044378</v>
      </c>
      <c r="EI152" s="2">
        <f t="shared" si="297"/>
        <v>0.23482078252536645</v>
      </c>
      <c r="EJ152" s="2">
        <f t="shared" si="298"/>
        <v>0.23904229679494818</v>
      </c>
      <c r="EK152" s="2">
        <f t="shared" si="299"/>
        <v>0.24442424530281659</v>
      </c>
      <c r="EL152" s="2">
        <f t="shared" si="300"/>
        <v>0.25569375984117471</v>
      </c>
      <c r="EM152" s="2">
        <f t="shared" si="301"/>
        <v>0.24116729776282075</v>
      </c>
      <c r="EN152" s="2">
        <f t="shared" si="302"/>
        <v>0.23340572689986561</v>
      </c>
      <c r="EO152" s="2">
        <f t="shared" si="303"/>
        <v>0.24547584881379672</v>
      </c>
      <c r="EQ152" s="2">
        <f t="shared" si="304"/>
        <v>0.26157979071667403</v>
      </c>
      <c r="ER152" s="2">
        <f t="shared" si="438"/>
        <v>0.23589629824503078</v>
      </c>
      <c r="ES152" s="2">
        <f t="shared" si="438"/>
        <v>0.22486159057480981</v>
      </c>
      <c r="ET152" s="2">
        <f t="shared" si="438"/>
        <v>0.22494947397407244</v>
      </c>
      <c r="EU152" s="2">
        <f t="shared" si="438"/>
        <v>0.22247518591441867</v>
      </c>
      <c r="EV152" s="2">
        <f t="shared" si="438"/>
        <v>0.2300653939425033</v>
      </c>
      <c r="EW152" s="2">
        <f t="shared" si="438"/>
        <v>0.23032338818932802</v>
      </c>
      <c r="EX152" s="2">
        <f t="shared" si="438"/>
        <v>0.23508297441615492</v>
      </c>
      <c r="EY152" s="2">
        <f t="shared" si="438"/>
        <v>0.23551225445156376</v>
      </c>
      <c r="EZ152" s="2">
        <f t="shared" si="438"/>
        <v>0.23677905451932377</v>
      </c>
      <c r="FA152" s="2">
        <f t="shared" si="438"/>
        <v>0.24776194928771178</v>
      </c>
      <c r="FB152" s="2">
        <f t="shared" si="438"/>
        <v>0.25581798369981712</v>
      </c>
      <c r="FC152" s="2">
        <f t="shared" si="438"/>
        <v>0.24104719286678633</v>
      </c>
      <c r="FD152" s="2">
        <f t="shared" si="438"/>
        <v>0.23442674669411634</v>
      </c>
      <c r="FE152" s="2">
        <f t="shared" si="438"/>
        <v>0.2397319095741553</v>
      </c>
      <c r="FG152" s="2">
        <f t="shared" si="306"/>
        <v>0.99996839559195494</v>
      </c>
      <c r="FH152" s="2">
        <f t="shared" si="439"/>
        <v>0.99987053743150611</v>
      </c>
      <c r="FI152" s="2">
        <f t="shared" si="439"/>
        <v>0.9998590008883137</v>
      </c>
      <c r="FJ152" s="2">
        <f t="shared" si="439"/>
        <v>0.99985406078592509</v>
      </c>
      <c r="FK152" s="2">
        <f t="shared" si="439"/>
        <v>0.99990133926532865</v>
      </c>
      <c r="FL152" s="2">
        <f t="shared" si="439"/>
        <v>0.99991944403625943</v>
      </c>
      <c r="FM152" s="2">
        <f t="shared" si="439"/>
        <v>0.99991902028533985</v>
      </c>
      <c r="FN152" s="2">
        <f t="shared" si="439"/>
        <v>0.99989353041805984</v>
      </c>
      <c r="FO152" s="2">
        <f t="shared" si="439"/>
        <v>0.99989209055488271</v>
      </c>
      <c r="FP152" s="2">
        <f t="shared" si="439"/>
        <v>0.99988146540253997</v>
      </c>
      <c r="FQ152" s="2">
        <f t="shared" si="439"/>
        <v>0.99984173961037925</v>
      </c>
      <c r="FR152" s="2">
        <f t="shared" si="439"/>
        <v>0.99983370760974288</v>
      </c>
      <c r="FS152" s="2">
        <f t="shared" si="439"/>
        <v>0.99983916417292729</v>
      </c>
      <c r="FT152" s="2">
        <f t="shared" si="439"/>
        <v>0.9997791326815566</v>
      </c>
      <c r="FU152" s="2">
        <f t="shared" si="439"/>
        <v>0.99962133595497682</v>
      </c>
      <c r="FW152" s="2">
        <f t="shared" si="324"/>
        <v>0.18697397676956323</v>
      </c>
      <c r="FX152" s="2">
        <f t="shared" si="376"/>
        <v>0.11690932922081347</v>
      </c>
      <c r="FY152" s="2">
        <f t="shared" si="377"/>
        <v>0.16168486097346482</v>
      </c>
      <c r="FZ152" s="2">
        <f t="shared" si="378"/>
        <v>0.14135661978928138</v>
      </c>
      <c r="GA152" s="2">
        <f t="shared" si="379"/>
        <v>0.2057729746715167</v>
      </c>
      <c r="GB152" s="2">
        <f t="shared" si="380"/>
        <v>0.22952129185799719</v>
      </c>
      <c r="GC152" s="2">
        <f t="shared" si="381"/>
        <v>0.20947885465240526</v>
      </c>
      <c r="GD152" s="2">
        <f t="shared" si="382"/>
        <v>0.23871066721842707</v>
      </c>
      <c r="GE152" s="2">
        <f t="shared" si="383"/>
        <v>0.23024932472226217</v>
      </c>
      <c r="GF152" s="2">
        <f t="shared" si="384"/>
        <v>0.24425313000541118</v>
      </c>
      <c r="GG152" s="2">
        <f t="shared" si="385"/>
        <v>0.17833612302356067</v>
      </c>
      <c r="GH152" s="2">
        <f t="shared" si="386"/>
        <v>0.16713304165755935</v>
      </c>
      <c r="GI152" s="2">
        <f t="shared" si="387"/>
        <v>0.13591354485310095</v>
      </c>
      <c r="GJ152" s="2">
        <f t="shared" si="388"/>
        <v>0.1000614738886391</v>
      </c>
      <c r="GK152" s="2">
        <f t="shared" si="389"/>
        <v>5.8922841640496826E-2</v>
      </c>
      <c r="GM152" s="82">
        <f t="shared" si="325"/>
        <v>5.3190977527390398E-26</v>
      </c>
      <c r="GN152" s="82">
        <f t="shared" si="390"/>
        <v>3.0964432037903686E-285</v>
      </c>
      <c r="GO152" s="82">
        <f t="shared" si="391"/>
        <v>3.3726144985034636E-289</v>
      </c>
      <c r="GP152" s="82">
        <f t="shared" si="392"/>
        <v>2.3557229019912286E-261</v>
      </c>
      <c r="GQ152" s="82">
        <f t="shared" si="393"/>
        <v>0</v>
      </c>
      <c r="GR152" s="82">
        <f t="shared" si="394"/>
        <v>0</v>
      </c>
      <c r="GS152" s="82">
        <f t="shared" si="395"/>
        <v>0</v>
      </c>
      <c r="GT152" s="82">
        <f t="shared" si="396"/>
        <v>0</v>
      </c>
      <c r="GU152" s="82">
        <f t="shared" si="397"/>
        <v>0</v>
      </c>
      <c r="GV152" s="82">
        <f t="shared" si="398"/>
        <v>0</v>
      </c>
      <c r="GW152" s="82">
        <f t="shared" si="399"/>
        <v>0</v>
      </c>
      <c r="GX152" s="82">
        <f t="shared" si="400"/>
        <v>0</v>
      </c>
      <c r="GY152" s="82">
        <f t="shared" si="401"/>
        <v>1.0668129718746096E-300</v>
      </c>
      <c r="GZ152" s="82">
        <f t="shared" si="402"/>
        <v>4.2052637841572847E-273</v>
      </c>
      <c r="HA152" s="82">
        <f t="shared" si="403"/>
        <v>1.4875484177041264E-186</v>
      </c>
      <c r="HC152" s="82">
        <f t="shared" si="326"/>
        <v>4.681697335327544E-22</v>
      </c>
      <c r="HD152" s="82">
        <f t="shared" si="404"/>
        <v>1.2604355038067431E-146</v>
      </c>
      <c r="HE152" s="82">
        <f t="shared" si="405"/>
        <v>1.2753554446192449E-200</v>
      </c>
      <c r="HF152" s="82">
        <f t="shared" si="406"/>
        <v>5.7958477302376005E-187</v>
      </c>
      <c r="HG152" s="82">
        <f t="shared" si="407"/>
        <v>1.2120748149078723E-210</v>
      </c>
      <c r="HH152" s="82">
        <f t="shared" si="408"/>
        <v>1.7662095354036364E-229</v>
      </c>
      <c r="HI152" s="82">
        <f t="shared" si="409"/>
        <v>2.8367016937007624E-273</v>
      </c>
      <c r="HJ152" s="82">
        <f t="shared" si="410"/>
        <v>9.5605118692179109E-298</v>
      </c>
      <c r="HK152" s="82">
        <f t="shared" si="411"/>
        <v>3.5716320561953416E-290</v>
      </c>
      <c r="HL152" s="82">
        <f t="shared" si="412"/>
        <v>3.482669347647442E-226</v>
      </c>
      <c r="HM152" s="82">
        <f t="shared" si="413"/>
        <v>1.9648021567946785E-287</v>
      </c>
      <c r="HN152" s="82">
        <f t="shared" si="414"/>
        <v>1.6476247727095706E-255</v>
      </c>
      <c r="HO152" s="82">
        <f t="shared" si="415"/>
        <v>2.4158337417171449E-175</v>
      </c>
      <c r="HP152" s="82">
        <f t="shared" si="416"/>
        <v>5.5409042712062569E-126</v>
      </c>
      <c r="HQ152" s="82">
        <f t="shared" si="417"/>
        <v>6.777161638876834E-133</v>
      </c>
      <c r="HS152" s="82">
        <f t="shared" si="327"/>
        <v>4.5360046327005566E-3</v>
      </c>
      <c r="HT152" s="82">
        <f t="shared" si="418"/>
        <v>8.2273220051165691E-2</v>
      </c>
      <c r="HU152" s="82">
        <f t="shared" si="419"/>
        <v>1.0877862411441928E-2</v>
      </c>
      <c r="HV152" s="82">
        <f t="shared" si="420"/>
        <v>8.2167423564264656E-3</v>
      </c>
      <c r="HW152" s="82">
        <f t="shared" si="421"/>
        <v>4.689636633073733E-5</v>
      </c>
      <c r="HX152" s="82">
        <f t="shared" si="422"/>
        <v>7.4286590461907201E-6</v>
      </c>
      <c r="HY152" s="82">
        <f t="shared" si="423"/>
        <v>1.3958271817469581E-4</v>
      </c>
      <c r="HZ152" s="82">
        <f t="shared" si="424"/>
        <v>1.3599040670607161E-5</v>
      </c>
      <c r="IA152" s="82">
        <f t="shared" si="425"/>
        <v>4.20214279888188E-5</v>
      </c>
      <c r="IB152" s="82">
        <f t="shared" si="426"/>
        <v>3.5060640842186602E-6</v>
      </c>
      <c r="IC152" s="82">
        <f t="shared" si="427"/>
        <v>3.584745151405087E-5</v>
      </c>
      <c r="ID152" s="82">
        <f t="shared" si="428"/>
        <v>3.4835448533895191E-3</v>
      </c>
      <c r="IE152" s="82">
        <f t="shared" si="429"/>
        <v>9.9999320127348926E-3</v>
      </c>
      <c r="IF152" s="82">
        <f t="shared" si="430"/>
        <v>0.10319604272362892</v>
      </c>
      <c r="IG152" s="82">
        <f t="shared" si="431"/>
        <v>0.35026060494922456</v>
      </c>
      <c r="II152" s="82">
        <f t="shared" si="328"/>
        <v>3.5467200115639914E-4</v>
      </c>
      <c r="IJ152" s="82">
        <f t="shared" si="329"/>
        <v>3.9983103492447164E-9</v>
      </c>
      <c r="IK152" s="82">
        <f t="shared" si="330"/>
        <v>3.1185595748837499E-7</v>
      </c>
      <c r="IL152" s="82">
        <f t="shared" si="331"/>
        <v>5.787671094900365E-9</v>
      </c>
      <c r="IM152" s="82">
        <f t="shared" si="332"/>
        <v>1.9801499377843551E-6</v>
      </c>
      <c r="IN152" s="82">
        <f t="shared" si="333"/>
        <v>2.0007756351434595E-5</v>
      </c>
      <c r="IO152" s="82">
        <f t="shared" si="334"/>
        <v>1.1972363725037349E-5</v>
      </c>
      <c r="IP152" s="82">
        <f t="shared" si="335"/>
        <v>3.2922438366538775E-5</v>
      </c>
      <c r="IQ152" s="82">
        <f t="shared" si="336"/>
        <v>3.6356896341656756E-5</v>
      </c>
      <c r="IR152" s="82">
        <f t="shared" si="337"/>
        <v>1.6233293130848417E-5</v>
      </c>
      <c r="IS152" s="82">
        <f t="shared" si="338"/>
        <v>1.8966196672867715E-9</v>
      </c>
      <c r="IT152" s="82">
        <f t="shared" si="339"/>
        <v>1.3213167721404009E-7</v>
      </c>
      <c r="IU152" s="82">
        <f t="shared" si="340"/>
        <v>1.8523512582144285E-11</v>
      </c>
      <c r="IV152" s="82">
        <f t="shared" si="341"/>
        <v>2.5757279782132158E-6</v>
      </c>
      <c r="IW152" s="82">
        <f t="shared" si="342"/>
        <v>6.3850964772849101E-5</v>
      </c>
      <c r="IY152" s="82">
        <f t="shared" si="343"/>
        <v>4.8906766338569557E-3</v>
      </c>
      <c r="IZ152" s="82">
        <f t="shared" si="344"/>
        <v>8.227322404947604E-2</v>
      </c>
      <c r="JA152" s="82">
        <f t="shared" si="345"/>
        <v>1.0878174267399416E-2</v>
      </c>
      <c r="JB152" s="82">
        <f t="shared" si="346"/>
        <v>8.2167481440975597E-3</v>
      </c>
      <c r="JC152" s="82">
        <f t="shared" si="347"/>
        <v>4.8876516268521685E-5</v>
      </c>
      <c r="JD152" s="82">
        <f t="shared" si="348"/>
        <v>2.7436415397625314E-5</v>
      </c>
      <c r="JE152" s="82">
        <f t="shared" si="349"/>
        <v>1.5155508189973317E-4</v>
      </c>
      <c r="JF152" s="82">
        <f t="shared" si="350"/>
        <v>4.652147903714594E-5</v>
      </c>
      <c r="JG152" s="82">
        <f t="shared" si="351"/>
        <v>7.8378324330475549E-5</v>
      </c>
      <c r="JH152" s="82">
        <f t="shared" si="352"/>
        <v>1.9739357215067078E-5</v>
      </c>
      <c r="JI152" s="82">
        <f t="shared" si="353"/>
        <v>3.5849348133718158E-5</v>
      </c>
      <c r="JJ152" s="82">
        <f t="shared" si="354"/>
        <v>3.4836769850667333E-3</v>
      </c>
      <c r="JK152" s="82">
        <f t="shared" si="355"/>
        <v>9.9999320312584052E-3</v>
      </c>
      <c r="JL152" s="82">
        <f t="shared" si="356"/>
        <v>0.10319861845160713</v>
      </c>
      <c r="JM152" s="82">
        <f t="shared" si="357"/>
        <v>0.35032445591399741</v>
      </c>
    </row>
    <row r="153" spans="2:273" x14ac:dyDescent="0.25">
      <c r="B153" s="2">
        <v>126</v>
      </c>
      <c r="C153" s="37">
        <v>0.25637399999999999</v>
      </c>
      <c r="D153" s="37">
        <v>0.229488</v>
      </c>
      <c r="E153" s="37">
        <v>0.22498499999999999</v>
      </c>
      <c r="F153" s="37">
        <v>0.21886700000000001</v>
      </c>
      <c r="G153" s="37">
        <v>0.21677399999999999</v>
      </c>
      <c r="H153" s="37">
        <v>0.23306399999999999</v>
      </c>
      <c r="I153" s="37">
        <v>0.23031499999999999</v>
      </c>
      <c r="J153" s="37">
        <v>0.233539</v>
      </c>
      <c r="K153" s="37">
        <v>0.23605999999999999</v>
      </c>
      <c r="L153" s="37">
        <v>0.239902</v>
      </c>
      <c r="M153" s="37">
        <v>0.241643</v>
      </c>
      <c r="N153" s="37">
        <v>0.255577</v>
      </c>
      <c r="O153" s="37">
        <v>0.24324799999999999</v>
      </c>
      <c r="P153" s="37">
        <v>0.23285</v>
      </c>
      <c r="Q153" s="37">
        <v>0.281773</v>
      </c>
      <c r="S153" s="4">
        <f t="shared" si="229"/>
        <v>0.25999236665650416</v>
      </c>
      <c r="T153" s="4">
        <f t="shared" si="230"/>
        <v>0.23458607425210093</v>
      </c>
      <c r="U153" s="4">
        <f t="shared" si="231"/>
        <v>0.22297780240650378</v>
      </c>
      <c r="V153" s="4">
        <f t="shared" si="232"/>
        <v>0.2237276908818415</v>
      </c>
      <c r="W153" s="4">
        <f t="shared" si="233"/>
        <v>0.22054191986593774</v>
      </c>
      <c r="X153" s="4">
        <f t="shared" si="234"/>
        <v>0.23192642006101372</v>
      </c>
      <c r="Y153" s="4">
        <f t="shared" si="235"/>
        <v>0.23057307281227787</v>
      </c>
      <c r="Z153" s="4">
        <f t="shared" si="236"/>
        <v>0.23266107692482216</v>
      </c>
      <c r="AA153" s="4">
        <f t="shared" si="237"/>
        <v>0.23464578442729864</v>
      </c>
      <c r="AB153" s="4">
        <f t="shared" si="238"/>
        <v>0.23815462194390893</v>
      </c>
      <c r="AC153" s="4">
        <f t="shared" si="239"/>
        <v>0.24448272065468324</v>
      </c>
      <c r="AD153" s="4">
        <f t="shared" si="240"/>
        <v>0.25534158643448496</v>
      </c>
      <c r="AE153" s="4">
        <f t="shared" si="241"/>
        <v>0.24079072854143307</v>
      </c>
      <c r="AF153" s="4">
        <f t="shared" si="242"/>
        <v>0.23531763376165868</v>
      </c>
      <c r="AG153" s="4">
        <f t="shared" si="243"/>
        <v>0.28370135302156158</v>
      </c>
      <c r="AI153" s="4">
        <f t="shared" si="244"/>
        <v>-3.6183666565041683E-3</v>
      </c>
      <c r="AJ153" s="4">
        <f t="shared" si="245"/>
        <v>-5.0980742521009315E-3</v>
      </c>
      <c r="AK153" s="4">
        <f t="shared" si="246"/>
        <v>2.0071975934962127E-3</v>
      </c>
      <c r="AL153" s="4">
        <f t="shared" si="247"/>
        <v>-4.8606908818414896E-3</v>
      </c>
      <c r="AM153" s="4">
        <f t="shared" si="248"/>
        <v>-3.7679198659377466E-3</v>
      </c>
      <c r="AN153" s="4">
        <f t="shared" si="249"/>
        <v>1.1375799389862773E-3</v>
      </c>
      <c r="AO153" s="4">
        <f t="shared" si="250"/>
        <v>-2.5807281227788192E-4</v>
      </c>
      <c r="AP153" s="4">
        <f t="shared" si="251"/>
        <v>8.7792307517783885E-4</v>
      </c>
      <c r="AQ153" s="4">
        <f t="shared" si="252"/>
        <v>1.414215572701355E-3</v>
      </c>
      <c r="AR153" s="4">
        <f t="shared" si="253"/>
        <v>1.7473780560910701E-3</v>
      </c>
      <c r="AS153" s="4">
        <f t="shared" si="254"/>
        <v>-2.8397206546832421E-3</v>
      </c>
      <c r="AT153" s="4">
        <f t="shared" si="255"/>
        <v>2.3541356551504133E-4</v>
      </c>
      <c r="AU153" s="4">
        <f t="shared" si="256"/>
        <v>2.4572714585669175E-3</v>
      </c>
      <c r="AV153" s="4">
        <f t="shared" si="436"/>
        <v>-2.4676337616586774E-3</v>
      </c>
      <c r="AW153" s="4">
        <f t="shared" si="436"/>
        <v>-1.9283530215615796E-3</v>
      </c>
      <c r="AY153" s="2">
        <f t="shared" si="308"/>
        <v>0.25999010690643809</v>
      </c>
      <c r="AZ153" s="2">
        <f t="shared" si="359"/>
        <v>0.23450544297209003</v>
      </c>
      <c r="BA153" s="2">
        <f t="shared" si="360"/>
        <v>0.22297249191423996</v>
      </c>
      <c r="BB153" s="2">
        <f t="shared" si="361"/>
        <v>0.22372329707477534</v>
      </c>
      <c r="BC153" s="2">
        <f t="shared" si="362"/>
        <v>0.22054099756686135</v>
      </c>
      <c r="BD153" s="2">
        <f t="shared" si="363"/>
        <v>0.23192128168054407</v>
      </c>
      <c r="BE153" s="2">
        <f t="shared" si="364"/>
        <v>0.23056652611711873</v>
      </c>
      <c r="BF153" s="2">
        <f t="shared" si="365"/>
        <v>0.23264702945112248</v>
      </c>
      <c r="BG153" s="2">
        <f t="shared" si="366"/>
        <v>0.23463256006080968</v>
      </c>
      <c r="BH153" s="2">
        <f t="shared" si="367"/>
        <v>0.23814434953897551</v>
      </c>
      <c r="BI153" s="2">
        <f t="shared" si="368"/>
        <v>0.24448271542874947</v>
      </c>
      <c r="BJ153" s="2">
        <f t="shared" si="369"/>
        <v>0.25533799555126402</v>
      </c>
      <c r="BK153" s="2">
        <f t="shared" si="370"/>
        <v>0.24077469320521247</v>
      </c>
      <c r="BL153" s="2">
        <f t="shared" si="371"/>
        <v>0.23318571672898178</v>
      </c>
      <c r="BM153" s="2">
        <f t="shared" si="372"/>
        <v>0.24483490274240358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0.25637399999999999</v>
      </c>
      <c r="CF153" s="2" t="str">
        <f t="shared" si="310"/>
        <v/>
      </c>
      <c r="CG153" s="2">
        <f t="shared" si="311"/>
        <v>0.22498499999999999</v>
      </c>
      <c r="CH153" s="2">
        <f t="shared" si="312"/>
        <v>0.21886700000000001</v>
      </c>
      <c r="CI153" s="2">
        <f t="shared" si="313"/>
        <v>0.21677399999999999</v>
      </c>
      <c r="CJ153" s="2">
        <f t="shared" si="314"/>
        <v>0.23306399999999999</v>
      </c>
      <c r="CK153" s="2">
        <f t="shared" si="315"/>
        <v>0.23031499999999999</v>
      </c>
      <c r="CL153" s="2">
        <f t="shared" si="316"/>
        <v>0.233539</v>
      </c>
      <c r="CM153" s="2">
        <f t="shared" si="317"/>
        <v>0.23605999999999999</v>
      </c>
      <c r="CN153" s="2">
        <f t="shared" si="318"/>
        <v>0.239902</v>
      </c>
      <c r="CO153" s="2">
        <f t="shared" si="319"/>
        <v>0.241643</v>
      </c>
      <c r="CP153" s="2">
        <f t="shared" si="320"/>
        <v>0.255577</v>
      </c>
      <c r="CQ153" s="2">
        <f t="shared" si="321"/>
        <v>0.24324799999999999</v>
      </c>
      <c r="CR153" s="2" t="str">
        <f t="shared" si="322"/>
        <v/>
      </c>
      <c r="CS153" s="2" t="str">
        <f t="shared" si="323"/>
        <v/>
      </c>
      <c r="CU153" s="2">
        <f t="shared" si="273"/>
        <v>0.25637399999999999</v>
      </c>
      <c r="CV153" s="2" t="str">
        <f t="shared" si="274"/>
        <v/>
      </c>
      <c r="CW153" s="2">
        <f t="shared" si="275"/>
        <v>0.22498499999999999</v>
      </c>
      <c r="CX153" s="2">
        <f t="shared" si="276"/>
        <v>0.21886700000000001</v>
      </c>
      <c r="CY153" s="2">
        <f t="shared" si="277"/>
        <v>0.21677399999999999</v>
      </c>
      <c r="CZ153" s="2">
        <f t="shared" si="278"/>
        <v>0.23306399999999999</v>
      </c>
      <c r="DA153" s="2">
        <f t="shared" si="279"/>
        <v>0.23031499999999999</v>
      </c>
      <c r="DB153" s="2">
        <f t="shared" si="280"/>
        <v>0.233539</v>
      </c>
      <c r="DC153" s="2">
        <f t="shared" si="281"/>
        <v>0.23605999999999999</v>
      </c>
      <c r="DD153" s="2">
        <f t="shared" si="282"/>
        <v>0.239902</v>
      </c>
      <c r="DE153" s="2">
        <f t="shared" si="283"/>
        <v>0.241643</v>
      </c>
      <c r="DF153" s="2">
        <f t="shared" si="284"/>
        <v>0.255577</v>
      </c>
      <c r="DG153" s="2">
        <f t="shared" si="285"/>
        <v>0.24324799999999999</v>
      </c>
      <c r="DH153" s="2" t="str">
        <f t="shared" si="286"/>
        <v/>
      </c>
      <c r="DI153" s="2" t="str">
        <f t="shared" si="287"/>
        <v/>
      </c>
      <c r="DK153" s="2">
        <f t="shared" si="288"/>
        <v>0.61723910606060572</v>
      </c>
      <c r="DL153" s="2">
        <f t="shared" si="437"/>
        <v>0.35230572262922266</v>
      </c>
      <c r="DM153" s="2">
        <f t="shared" si="437"/>
        <v>0.32686983990147778</v>
      </c>
      <c r="DN153" s="2">
        <f t="shared" si="437"/>
        <v>0.35882048275862072</v>
      </c>
      <c r="DO153" s="2">
        <f t="shared" si="437"/>
        <v>0.41376468769230779</v>
      </c>
      <c r="DP153" s="2">
        <f t="shared" si="437"/>
        <v>0.39970884980237159</v>
      </c>
      <c r="DQ153" s="2">
        <f t="shared" si="437"/>
        <v>0.36627190019762851</v>
      </c>
      <c r="DR153" s="2">
        <f t="shared" si="437"/>
        <v>0.37666063999999988</v>
      </c>
      <c r="DS153" s="2">
        <f t="shared" si="437"/>
        <v>0.40461975145299145</v>
      </c>
      <c r="DT153" s="2">
        <f t="shared" si="437"/>
        <v>0.38111777024827026</v>
      </c>
      <c r="DU153" s="2">
        <f t="shared" si="437"/>
        <v>0.39184064390063034</v>
      </c>
      <c r="DV153" s="2">
        <f t="shared" si="437"/>
        <v>0.37243602387838332</v>
      </c>
      <c r="DW153" s="2">
        <f t="shared" si="437"/>
        <v>0.33349134467927327</v>
      </c>
      <c r="DX153" s="2">
        <f t="shared" si="437"/>
        <v>0.32610269652406421</v>
      </c>
      <c r="DY153" s="2">
        <f t="shared" si="437"/>
        <v>0.39601534647950087</v>
      </c>
      <c r="EA153" s="2">
        <f t="shared" si="440"/>
        <v>0.25962917760517795</v>
      </c>
      <c r="EB153" s="2">
        <f t="shared" si="290"/>
        <v>0.23431407287102035</v>
      </c>
      <c r="EC153" s="2">
        <f t="shared" si="291"/>
        <v>0.22260827458311522</v>
      </c>
      <c r="ED153" s="2">
        <f t="shared" si="292"/>
        <v>0.22352858444458187</v>
      </c>
      <c r="EE153" s="2">
        <f t="shared" si="293"/>
        <v>0.22004631812148653</v>
      </c>
      <c r="EF153" s="2">
        <f t="shared" si="294"/>
        <v>0.23260624539628891</v>
      </c>
      <c r="EG153" s="2">
        <f t="shared" si="295"/>
        <v>0.23070267905699615</v>
      </c>
      <c r="EH153" s="2">
        <f t="shared" si="296"/>
        <v>0.23190509181977209</v>
      </c>
      <c r="EI153" s="2">
        <f t="shared" si="297"/>
        <v>0.23443986736189407</v>
      </c>
      <c r="EJ153" s="2">
        <f t="shared" si="298"/>
        <v>0.23873797957821996</v>
      </c>
      <c r="EK153" s="2">
        <f t="shared" si="299"/>
        <v>0.24380085888775938</v>
      </c>
      <c r="EL153" s="2">
        <f t="shared" si="300"/>
        <v>0.25529684450769252</v>
      </c>
      <c r="EM153" s="2">
        <f t="shared" si="301"/>
        <v>0.24077923260162912</v>
      </c>
      <c r="EN153" s="2">
        <f t="shared" si="302"/>
        <v>0.23305248335596132</v>
      </c>
      <c r="EO153" s="2">
        <f t="shared" si="303"/>
        <v>0.24516687779042282</v>
      </c>
      <c r="EQ153" s="2">
        <f t="shared" si="304"/>
        <v>0.26137027064655871</v>
      </c>
      <c r="ER153" s="2">
        <f t="shared" si="438"/>
        <v>0.23571388518735736</v>
      </c>
      <c r="ES153" s="2">
        <f t="shared" si="438"/>
        <v>0.22461794462552842</v>
      </c>
      <c r="ET153" s="2">
        <f t="shared" si="438"/>
        <v>0.22468420758883495</v>
      </c>
      <c r="EU153" s="2">
        <f t="shared" si="438"/>
        <v>0.22220353455377578</v>
      </c>
      <c r="EV153" s="2">
        <f t="shared" si="438"/>
        <v>0.22977438647502904</v>
      </c>
      <c r="EW153" s="2">
        <f t="shared" si="438"/>
        <v>0.23005345590246623</v>
      </c>
      <c r="EX153" s="2">
        <f t="shared" si="438"/>
        <v>0.23475005992507625</v>
      </c>
      <c r="EY153" s="2">
        <f t="shared" si="438"/>
        <v>0.23515225901093045</v>
      </c>
      <c r="EZ153" s="2">
        <f t="shared" si="438"/>
        <v>0.23641037921555308</v>
      </c>
      <c r="FA153" s="2">
        <f t="shared" si="438"/>
        <v>0.24723671460163321</v>
      </c>
      <c r="FB153" s="2">
        <f t="shared" si="438"/>
        <v>0.25542651152466073</v>
      </c>
      <c r="FC153" s="2">
        <f t="shared" si="438"/>
        <v>0.24065591992223906</v>
      </c>
      <c r="FD153" s="2">
        <f t="shared" si="438"/>
        <v>0.23410607317073173</v>
      </c>
      <c r="FE153" s="2">
        <f t="shared" si="438"/>
        <v>0.23918840237532124</v>
      </c>
      <c r="FG153" s="2">
        <f t="shared" si="306"/>
        <v>0.99997117635713739</v>
      </c>
      <c r="FH153" s="2">
        <f t="shared" si="439"/>
        <v>0.99988192738924186</v>
      </c>
      <c r="FI153" s="2">
        <f t="shared" si="439"/>
        <v>0.99987140568641086</v>
      </c>
      <c r="FJ153" s="2">
        <f t="shared" si="439"/>
        <v>0.99986690014573221</v>
      </c>
      <c r="FK153" s="2">
        <f t="shared" si="439"/>
        <v>0.99991001955943393</v>
      </c>
      <c r="FL153" s="2">
        <f t="shared" si="439"/>
        <v>0.99992653156714584</v>
      </c>
      <c r="FM153" s="2">
        <f t="shared" si="439"/>
        <v>0.99992614509622091</v>
      </c>
      <c r="FN153" s="2">
        <f t="shared" si="439"/>
        <v>0.99990289767753793</v>
      </c>
      <c r="FO153" s="2">
        <f t="shared" si="439"/>
        <v>0.99990158448194244</v>
      </c>
      <c r="FP153" s="2">
        <f t="shared" si="439"/>
        <v>0.99989189403475853</v>
      </c>
      <c r="FQ153" s="2">
        <f t="shared" si="439"/>
        <v>0.99985566279930105</v>
      </c>
      <c r="FR153" s="2">
        <f t="shared" si="439"/>
        <v>0.99984833731846567</v>
      </c>
      <c r="FS153" s="2">
        <f t="shared" si="439"/>
        <v>0.99985331390647925</v>
      </c>
      <c r="FT153" s="2">
        <f t="shared" si="439"/>
        <v>0.99979856269680167</v>
      </c>
      <c r="FU153" s="2">
        <f t="shared" si="439"/>
        <v>0.99965464277973815</v>
      </c>
      <c r="FW153" s="2">
        <f t="shared" si="324"/>
        <v>0.20138020890611427</v>
      </c>
      <c r="FX153" s="2">
        <f t="shared" si="376"/>
        <v>0.12675879249252123</v>
      </c>
      <c r="FY153" s="2">
        <f t="shared" si="377"/>
        <v>0.17456093751471913</v>
      </c>
      <c r="FZ153" s="2">
        <f t="shared" si="378"/>
        <v>0.15290910287060541</v>
      </c>
      <c r="GA153" s="2">
        <f t="shared" si="379"/>
        <v>0.22123351833948884</v>
      </c>
      <c r="GB153" s="2">
        <f t="shared" si="380"/>
        <v>0.24621300057780116</v>
      </c>
      <c r="GC153" s="2">
        <f t="shared" si="381"/>
        <v>0.22513890738534731</v>
      </c>
      <c r="GD153" s="2">
        <f t="shared" si="382"/>
        <v>0.25584874926216122</v>
      </c>
      <c r="GE153" s="2">
        <f t="shared" si="383"/>
        <v>0.2469770072372327</v>
      </c>
      <c r="GF153" s="2">
        <f t="shared" si="384"/>
        <v>0.26165236683842236</v>
      </c>
      <c r="GG153" s="2">
        <f t="shared" si="385"/>
        <v>0.19223417623802191</v>
      </c>
      <c r="GH153" s="2">
        <f t="shared" si="386"/>
        <v>0.18034965299737635</v>
      </c>
      <c r="GI153" s="2">
        <f t="shared" si="387"/>
        <v>0.14709739541085826</v>
      </c>
      <c r="GJ153" s="2">
        <f t="shared" si="388"/>
        <v>0.10866618812444709</v>
      </c>
      <c r="GK153" s="2">
        <f t="shared" si="389"/>
        <v>6.4242407834665199E-2</v>
      </c>
      <c r="GM153" s="82">
        <f t="shared" si="325"/>
        <v>1.3403223850230858E-26</v>
      </c>
      <c r="GN153" s="82">
        <f t="shared" si="390"/>
        <v>2.6368933131970464E-293</v>
      </c>
      <c r="GO153" s="82">
        <f t="shared" si="391"/>
        <v>3.2731271962597804E-297</v>
      </c>
      <c r="GP153" s="82">
        <f t="shared" si="392"/>
        <v>2.0316355914374034E-268</v>
      </c>
      <c r="GQ153" s="82">
        <f t="shared" si="393"/>
        <v>0</v>
      </c>
      <c r="GR153" s="82">
        <f t="shared" si="394"/>
        <v>0</v>
      </c>
      <c r="GS153" s="82">
        <f t="shared" si="395"/>
        <v>0</v>
      </c>
      <c r="GT153" s="82">
        <f t="shared" si="396"/>
        <v>0</v>
      </c>
      <c r="GU153" s="82">
        <f t="shared" si="397"/>
        <v>0</v>
      </c>
      <c r="GV153" s="82">
        <f t="shared" si="398"/>
        <v>0</v>
      </c>
      <c r="GW153" s="82">
        <f t="shared" si="399"/>
        <v>0</v>
      </c>
      <c r="GX153" s="82">
        <f t="shared" si="400"/>
        <v>0</v>
      </c>
      <c r="GY153" s="82">
        <f t="shared" si="401"/>
        <v>0</v>
      </c>
      <c r="GZ153" s="82">
        <f t="shared" si="402"/>
        <v>9.4543572930264421E-281</v>
      </c>
      <c r="HA153" s="82">
        <f t="shared" si="403"/>
        <v>7.7850871422150911E-192</v>
      </c>
      <c r="HC153" s="82">
        <f t="shared" si="326"/>
        <v>8.3605671036786919E-23</v>
      </c>
      <c r="HD153" s="82">
        <f t="shared" si="404"/>
        <v>6.3923966767401714E-153</v>
      </c>
      <c r="HE153" s="82">
        <f t="shared" si="405"/>
        <v>4.8598751794986864E-209</v>
      </c>
      <c r="HF153" s="82">
        <f t="shared" si="406"/>
        <v>1.5929830292118401E-194</v>
      </c>
      <c r="HG153" s="82">
        <f t="shared" si="407"/>
        <v>2.0795401449952052E-218</v>
      </c>
      <c r="HH153" s="82">
        <f t="shared" si="408"/>
        <v>1.0282323707398514E-237</v>
      </c>
      <c r="HI153" s="82">
        <f t="shared" si="409"/>
        <v>2.1401201759947703E-283</v>
      </c>
      <c r="HJ153" s="82">
        <f t="shared" si="410"/>
        <v>0</v>
      </c>
      <c r="HK153" s="82">
        <f t="shared" si="411"/>
        <v>3.9163620489610338E-301</v>
      </c>
      <c r="HL153" s="82">
        <f t="shared" si="412"/>
        <v>1.0159028182005891E-234</v>
      </c>
      <c r="HM153" s="82">
        <f t="shared" si="413"/>
        <v>1.2747262315745696E-298</v>
      </c>
      <c r="HN153" s="82">
        <f t="shared" si="414"/>
        <v>9.0754566820109826E-266</v>
      </c>
      <c r="HO153" s="82">
        <f t="shared" si="415"/>
        <v>1.2555062221366352E-182</v>
      </c>
      <c r="HP153" s="82">
        <f t="shared" si="416"/>
        <v>2.5837634197200108E-131</v>
      </c>
      <c r="HQ153" s="82">
        <f t="shared" si="417"/>
        <v>1.0093290278078732E-138</v>
      </c>
      <c r="HS153" s="82">
        <f t="shared" si="327"/>
        <v>2.5076147302453672E-3</v>
      </c>
      <c r="HT153" s="82">
        <f t="shared" si="418"/>
        <v>5.2204451692879905E-2</v>
      </c>
      <c r="HU153" s="82">
        <f t="shared" si="419"/>
        <v>5.4310670937106056E-3</v>
      </c>
      <c r="HV153" s="82">
        <f t="shared" si="420"/>
        <v>3.893932958867989E-3</v>
      </c>
      <c r="HW153" s="82">
        <f t="shared" si="421"/>
        <v>1.4131895501679829E-5</v>
      </c>
      <c r="HX153" s="82">
        <f t="shared" si="422"/>
        <v>2.0091617544619465E-6</v>
      </c>
      <c r="HY153" s="82">
        <f t="shared" si="423"/>
        <v>4.8546462463395425E-5</v>
      </c>
      <c r="HZ153" s="82">
        <f t="shared" si="424"/>
        <v>3.7252626578463948E-6</v>
      </c>
      <c r="IA153" s="82">
        <f t="shared" si="425"/>
        <v>1.3031253983695786E-5</v>
      </c>
      <c r="IB153" s="82">
        <f t="shared" si="426"/>
        <v>8.097062393481347E-7</v>
      </c>
      <c r="IC153" s="82">
        <f t="shared" si="427"/>
        <v>9.1774233631958498E-6</v>
      </c>
      <c r="ID153" s="82">
        <f t="shared" si="428"/>
        <v>1.5166726788615999E-3</v>
      </c>
      <c r="IE153" s="82">
        <f t="shared" si="429"/>
        <v>4.3805367333772331E-3</v>
      </c>
      <c r="IF153" s="82">
        <f t="shared" si="430"/>
        <v>5.5820621221399691E-2</v>
      </c>
      <c r="IG153" s="82">
        <f t="shared" si="431"/>
        <v>0.27535107671587128</v>
      </c>
      <c r="II153" s="82">
        <f t="shared" si="328"/>
        <v>8.0744708556963166E-4</v>
      </c>
      <c r="IJ153" s="82">
        <f t="shared" si="329"/>
        <v>1.9512352812037456E-8</v>
      </c>
      <c r="IK153" s="82">
        <f t="shared" si="330"/>
        <v>1.3652648442247024E-6</v>
      </c>
      <c r="IL153" s="82">
        <f t="shared" si="331"/>
        <v>3.2844637206762781E-8</v>
      </c>
      <c r="IM153" s="82">
        <f t="shared" si="332"/>
        <v>9.3533593727763985E-6</v>
      </c>
      <c r="IN153" s="82">
        <f t="shared" si="333"/>
        <v>8.0945951324253726E-5</v>
      </c>
      <c r="IO153" s="82">
        <f t="shared" si="334"/>
        <v>4.5951652837487345E-5</v>
      </c>
      <c r="IP153" s="82">
        <f t="shared" si="335"/>
        <v>1.3135309159593105E-4</v>
      </c>
      <c r="IQ153" s="82">
        <f t="shared" si="336"/>
        <v>1.3577480662756494E-4</v>
      </c>
      <c r="IR153" s="82">
        <f t="shared" si="337"/>
        <v>7.4680771047230644E-5</v>
      </c>
      <c r="IS153" s="82">
        <f t="shared" si="338"/>
        <v>1.6582346342820697E-8</v>
      </c>
      <c r="IT153" s="82">
        <f t="shared" si="339"/>
        <v>6.5767325049425169E-7</v>
      </c>
      <c r="IU153" s="82">
        <f t="shared" si="340"/>
        <v>1.7395290304728346E-10</v>
      </c>
      <c r="IV153" s="82">
        <f t="shared" si="341"/>
        <v>6.6086725593424224E-6</v>
      </c>
      <c r="IW153" s="82">
        <f t="shared" si="342"/>
        <v>1.1099489379957431E-4</v>
      </c>
      <c r="IY153" s="82">
        <f t="shared" si="343"/>
        <v>3.3150618158149991E-3</v>
      </c>
      <c r="IZ153" s="82">
        <f t="shared" si="344"/>
        <v>5.2204471205232715E-2</v>
      </c>
      <c r="JA153" s="82">
        <f t="shared" si="345"/>
        <v>5.43243235855483E-3</v>
      </c>
      <c r="JB153" s="82">
        <f t="shared" si="346"/>
        <v>3.8939658035051956E-3</v>
      </c>
      <c r="JC153" s="82">
        <f t="shared" si="347"/>
        <v>2.3485254874456226E-5</v>
      </c>
      <c r="JD153" s="82">
        <f t="shared" si="348"/>
        <v>8.295511307871567E-5</v>
      </c>
      <c r="JE153" s="82">
        <f t="shared" si="349"/>
        <v>9.4498115300882762E-5</v>
      </c>
      <c r="JF153" s="82">
        <f t="shared" si="350"/>
        <v>1.3507835425377745E-4</v>
      </c>
      <c r="JG153" s="82">
        <f t="shared" si="351"/>
        <v>1.4880606061126072E-4</v>
      </c>
      <c r="JH153" s="82">
        <f t="shared" si="352"/>
        <v>7.5490477286578773E-5</v>
      </c>
      <c r="JI153" s="82">
        <f t="shared" si="353"/>
        <v>9.1940057095386704E-6</v>
      </c>
      <c r="JJ153" s="82">
        <f t="shared" si="354"/>
        <v>1.5173303521120942E-3</v>
      </c>
      <c r="JK153" s="82">
        <f t="shared" si="355"/>
        <v>4.3805369073301363E-3</v>
      </c>
      <c r="JL153" s="82">
        <f t="shared" si="356"/>
        <v>5.5827229893959031E-2</v>
      </c>
      <c r="JM153" s="82">
        <f t="shared" si="357"/>
        <v>0.27546207160967084</v>
      </c>
    </row>
    <row r="154" spans="2:273" x14ac:dyDescent="0.25">
      <c r="B154" s="2">
        <v>127</v>
      </c>
      <c r="C154" s="37">
        <v>0.26217299999999999</v>
      </c>
      <c r="D154" s="37">
        <v>0.235567</v>
      </c>
      <c r="E154" s="37">
        <v>0.22346299999999999</v>
      </c>
      <c r="F154" s="37">
        <v>0.221888</v>
      </c>
      <c r="G154" s="37">
        <v>0.215806</v>
      </c>
      <c r="H154" s="37">
        <v>0.22847300000000001</v>
      </c>
      <c r="I154" s="37">
        <v>0.22900799999999999</v>
      </c>
      <c r="J154" s="37">
        <v>0.22964100000000001</v>
      </c>
      <c r="K154" s="37">
        <v>0.23613600000000001</v>
      </c>
      <c r="L154" s="37">
        <v>0.24316199999999999</v>
      </c>
      <c r="M154" s="37">
        <v>0.240674</v>
      </c>
      <c r="N154" s="37">
        <v>0.251633</v>
      </c>
      <c r="O154" s="37">
        <v>0.24213599999999999</v>
      </c>
      <c r="P154" s="37">
        <v>0.23357</v>
      </c>
      <c r="Q154" s="37">
        <v>0.264658</v>
      </c>
      <c r="S154" s="4">
        <f t="shared" si="229"/>
        <v>0.25975565133031558</v>
      </c>
      <c r="T154" s="4">
        <f t="shared" si="230"/>
        <v>0.23433110658559067</v>
      </c>
      <c r="U154" s="4">
        <f t="shared" si="231"/>
        <v>0.22270143479453802</v>
      </c>
      <c r="V154" s="4">
        <f t="shared" si="232"/>
        <v>0.22343847026485128</v>
      </c>
      <c r="W154" s="4">
        <f t="shared" si="233"/>
        <v>0.22025655703897018</v>
      </c>
      <c r="X154" s="4">
        <f t="shared" si="234"/>
        <v>0.23165916205017301</v>
      </c>
      <c r="Y154" s="4">
        <f t="shared" si="235"/>
        <v>0.23032013174670951</v>
      </c>
      <c r="Z154" s="4">
        <f t="shared" si="236"/>
        <v>0.23235196771305217</v>
      </c>
      <c r="AA154" s="4">
        <f t="shared" si="237"/>
        <v>0.23430984064739982</v>
      </c>
      <c r="AB154" s="4">
        <f t="shared" si="238"/>
        <v>0.23781703756941674</v>
      </c>
      <c r="AC154" s="4">
        <f t="shared" si="239"/>
        <v>0.24392853372573453</v>
      </c>
      <c r="AD154" s="4">
        <f t="shared" si="240"/>
        <v>0.25494404503968543</v>
      </c>
      <c r="AE154" s="4">
        <f t="shared" si="241"/>
        <v>0.24038810361476035</v>
      </c>
      <c r="AF154" s="4">
        <f t="shared" si="242"/>
        <v>0.23375339910383505</v>
      </c>
      <c r="AG154" s="4">
        <f t="shared" si="243"/>
        <v>0.27003354021333359</v>
      </c>
      <c r="AI154" s="4">
        <f t="shared" si="244"/>
        <v>2.4173486696844049E-3</v>
      </c>
      <c r="AJ154" s="4">
        <f t="shared" si="245"/>
        <v>1.2358934144093281E-3</v>
      </c>
      <c r="AK154" s="4">
        <f t="shared" si="246"/>
        <v>7.6156520546197259E-4</v>
      </c>
      <c r="AL154" s="4">
        <f t="shared" si="247"/>
        <v>-1.550470264851278E-3</v>
      </c>
      <c r="AM154" s="4">
        <f t="shared" si="248"/>
        <v>-4.4505570389701821E-3</v>
      </c>
      <c r="AN154" s="4">
        <f t="shared" si="249"/>
        <v>-3.186162050172997E-3</v>
      </c>
      <c r="AO154" s="4">
        <f t="shared" si="250"/>
        <v>-1.3121317467095217E-3</v>
      </c>
      <c r="AP154" s="4">
        <f t="shared" si="251"/>
        <v>-2.7109677130521537E-3</v>
      </c>
      <c r="AQ154" s="4">
        <f t="shared" si="252"/>
        <v>1.8261593526001929E-3</v>
      </c>
      <c r="AR154" s="4">
        <f t="shared" si="253"/>
        <v>5.3449624305832444E-3</v>
      </c>
      <c r="AS154" s="4">
        <f t="shared" si="254"/>
        <v>-3.2545337257345319E-3</v>
      </c>
      <c r="AT154" s="4">
        <f t="shared" si="255"/>
        <v>-3.3110450396854341E-3</v>
      </c>
      <c r="AU154" s="4">
        <f t="shared" si="256"/>
        <v>1.7478963852396445E-3</v>
      </c>
      <c r="AV154" s="4">
        <f t="shared" si="436"/>
        <v>-1.8339910383505242E-4</v>
      </c>
      <c r="AW154" s="4">
        <f t="shared" si="436"/>
        <v>-5.375540213333585E-3</v>
      </c>
      <c r="AY154" s="2">
        <f t="shared" si="308"/>
        <v>0.25975103710343556</v>
      </c>
      <c r="AZ154" s="2">
        <f t="shared" si="359"/>
        <v>0.23429189712754556</v>
      </c>
      <c r="BA154" s="2">
        <f t="shared" si="360"/>
        <v>0.22269929228444396</v>
      </c>
      <c r="BB154" s="2">
        <f t="shared" si="361"/>
        <v>0.22343703857555514</v>
      </c>
      <c r="BC154" s="2">
        <f t="shared" si="362"/>
        <v>0.22025289761604752</v>
      </c>
      <c r="BD154" s="2">
        <f t="shared" si="363"/>
        <v>0.23164178340071701</v>
      </c>
      <c r="BE154" s="2">
        <f t="shared" si="364"/>
        <v>0.23029875688263823</v>
      </c>
      <c r="BF154" s="2">
        <f t="shared" si="365"/>
        <v>0.23230543447718552</v>
      </c>
      <c r="BG154" s="2">
        <f t="shared" si="366"/>
        <v>0.23426832076118786</v>
      </c>
      <c r="BH154" s="2">
        <f t="shared" si="367"/>
        <v>0.23777847514216965</v>
      </c>
      <c r="BI154" s="2">
        <f t="shared" si="368"/>
        <v>0.243928507782746</v>
      </c>
      <c r="BJ154" s="2">
        <f t="shared" si="369"/>
        <v>0.25494255453816661</v>
      </c>
      <c r="BK154" s="2">
        <f t="shared" si="370"/>
        <v>0.24038356748700354</v>
      </c>
      <c r="BL154" s="2">
        <f t="shared" si="371"/>
        <v>0.23284456507945753</v>
      </c>
      <c r="BM154" s="2">
        <f t="shared" si="372"/>
        <v>0.24447091054110776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0.26217299999999999</v>
      </c>
      <c r="CF154" s="2" t="str">
        <f t="shared" si="310"/>
        <v/>
      </c>
      <c r="CG154" s="2">
        <f t="shared" si="311"/>
        <v>0.22346299999999999</v>
      </c>
      <c r="CH154" s="2">
        <f t="shared" si="312"/>
        <v>0.221888</v>
      </c>
      <c r="CI154" s="2">
        <f t="shared" si="313"/>
        <v>0.215806</v>
      </c>
      <c r="CJ154" s="2">
        <f t="shared" si="314"/>
        <v>0.22847300000000001</v>
      </c>
      <c r="CK154" s="2">
        <f t="shared" si="315"/>
        <v>0.22900799999999999</v>
      </c>
      <c r="CL154" s="2">
        <f t="shared" si="316"/>
        <v>0.22964100000000001</v>
      </c>
      <c r="CM154" s="2">
        <f t="shared" si="317"/>
        <v>0.23613600000000001</v>
      </c>
      <c r="CN154" s="2">
        <f t="shared" si="318"/>
        <v>0.24316199999999999</v>
      </c>
      <c r="CO154" s="2">
        <f t="shared" si="319"/>
        <v>0.240674</v>
      </c>
      <c r="CP154" s="2">
        <f t="shared" si="320"/>
        <v>0.251633</v>
      </c>
      <c r="CQ154" s="2">
        <f t="shared" si="321"/>
        <v>0.24213599999999999</v>
      </c>
      <c r="CR154" s="2" t="str">
        <f t="shared" si="322"/>
        <v/>
      </c>
      <c r="CS154" s="2" t="str">
        <f t="shared" si="323"/>
        <v/>
      </c>
      <c r="CU154" s="2">
        <f t="shared" si="273"/>
        <v>0.26217299999999999</v>
      </c>
      <c r="CV154" s="2" t="str">
        <f t="shared" si="274"/>
        <v/>
      </c>
      <c r="CW154" s="2">
        <f t="shared" si="275"/>
        <v>0.22346299999999999</v>
      </c>
      <c r="CX154" s="2">
        <f t="shared" si="276"/>
        <v>0.221888</v>
      </c>
      <c r="CY154" s="2">
        <f t="shared" si="277"/>
        <v>0.215806</v>
      </c>
      <c r="CZ154" s="2">
        <f t="shared" si="278"/>
        <v>0.22847300000000001</v>
      </c>
      <c r="DA154" s="2">
        <f t="shared" si="279"/>
        <v>0.22900799999999999</v>
      </c>
      <c r="DB154" s="2">
        <f t="shared" si="280"/>
        <v>0.22964100000000001</v>
      </c>
      <c r="DC154" s="2">
        <f t="shared" si="281"/>
        <v>0.23613600000000001</v>
      </c>
      <c r="DD154" s="2">
        <f t="shared" si="282"/>
        <v>0.24316199999999999</v>
      </c>
      <c r="DE154" s="2">
        <f t="shared" si="283"/>
        <v>0.240674</v>
      </c>
      <c r="DF154" s="2">
        <f t="shared" si="284"/>
        <v>0.251633</v>
      </c>
      <c r="DG154" s="2">
        <f t="shared" si="285"/>
        <v>0.24213599999999999</v>
      </c>
      <c r="DH154" s="2" t="str">
        <f t="shared" si="286"/>
        <v/>
      </c>
      <c r="DI154" s="2" t="str">
        <f t="shared" si="287"/>
        <v/>
      </c>
      <c r="DK154" s="2">
        <f t="shared" si="288"/>
        <v>0.61988806060606039</v>
      </c>
      <c r="DL154" s="2">
        <f t="shared" si="437"/>
        <v>0.35305204924704925</v>
      </c>
      <c r="DM154" s="2">
        <f t="shared" si="437"/>
        <v>0.3274539241926655</v>
      </c>
      <c r="DN154" s="2">
        <f t="shared" si="437"/>
        <v>0.35967243349753697</v>
      </c>
      <c r="DO154" s="2">
        <f t="shared" si="437"/>
        <v>0.41504052846153855</v>
      </c>
      <c r="DP154" s="2">
        <f t="shared" si="437"/>
        <v>0.40085156239412767</v>
      </c>
      <c r="DQ154" s="2">
        <f t="shared" si="437"/>
        <v>0.36707871936758901</v>
      </c>
      <c r="DR154" s="2">
        <f t="shared" si="437"/>
        <v>0.37743874153846141</v>
      </c>
      <c r="DS154" s="2">
        <f t="shared" si="437"/>
        <v>0.40570019521367529</v>
      </c>
      <c r="DT154" s="2">
        <f t="shared" si="437"/>
        <v>0.38204725559625563</v>
      </c>
      <c r="DU154" s="2">
        <f t="shared" si="437"/>
        <v>0.39282051753800518</v>
      </c>
      <c r="DV154" s="2">
        <f t="shared" si="437"/>
        <v>0.37320786325546895</v>
      </c>
      <c r="DW154" s="2">
        <f t="shared" si="437"/>
        <v>0.33398341742677046</v>
      </c>
      <c r="DX154" s="2">
        <f t="shared" si="437"/>
        <v>0.32660447393048131</v>
      </c>
      <c r="DY154" s="2">
        <f t="shared" si="437"/>
        <v>0.39710600356506243</v>
      </c>
      <c r="EA154" s="2">
        <f t="shared" si="440"/>
        <v>0.25934916970873784</v>
      </c>
      <c r="EB154" s="2">
        <f t="shared" si="290"/>
        <v>0.2340797512444161</v>
      </c>
      <c r="EC154" s="2">
        <f t="shared" si="291"/>
        <v>0.22229570010468855</v>
      </c>
      <c r="ED154" s="2">
        <f t="shared" si="292"/>
        <v>0.22322285232521535</v>
      </c>
      <c r="EE154" s="2">
        <f t="shared" si="293"/>
        <v>0.21970888819487816</v>
      </c>
      <c r="EF154" s="2">
        <f t="shared" si="294"/>
        <v>0.23239948180961942</v>
      </c>
      <c r="EG154" s="2">
        <f t="shared" si="295"/>
        <v>0.23045076826122143</v>
      </c>
      <c r="EH154" s="2">
        <f t="shared" si="296"/>
        <v>0.23149155731910037</v>
      </c>
      <c r="EI154" s="2">
        <f t="shared" si="297"/>
        <v>0.23405895219842168</v>
      </c>
      <c r="EJ154" s="2">
        <f t="shared" si="298"/>
        <v>0.23843366236149172</v>
      </c>
      <c r="EK154" s="2">
        <f t="shared" si="299"/>
        <v>0.24317747247270213</v>
      </c>
      <c r="EL154" s="2">
        <f t="shared" si="300"/>
        <v>0.25489992917421034</v>
      </c>
      <c r="EM154" s="2">
        <f t="shared" si="301"/>
        <v>0.24039116744043748</v>
      </c>
      <c r="EN154" s="2">
        <f t="shared" si="302"/>
        <v>0.23269923981205703</v>
      </c>
      <c r="EO154" s="2">
        <f t="shared" si="303"/>
        <v>0.24485790676704894</v>
      </c>
      <c r="EQ154" s="2">
        <f t="shared" si="304"/>
        <v>0.26116075057644345</v>
      </c>
      <c r="ER154" s="2">
        <f t="shared" si="438"/>
        <v>0.23553147212968398</v>
      </c>
      <c r="ES154" s="2">
        <f t="shared" si="438"/>
        <v>0.224374298676247</v>
      </c>
      <c r="ET154" s="2">
        <f t="shared" si="438"/>
        <v>0.22441894120359748</v>
      </c>
      <c r="EU154" s="2">
        <f t="shared" si="438"/>
        <v>0.2219318831931329</v>
      </c>
      <c r="EV154" s="2">
        <f t="shared" si="438"/>
        <v>0.22948337900755478</v>
      </c>
      <c r="EW154" s="2">
        <f t="shared" si="438"/>
        <v>0.22978352361560442</v>
      </c>
      <c r="EX154" s="2">
        <f t="shared" si="438"/>
        <v>0.23441714543399755</v>
      </c>
      <c r="EY154" s="2">
        <f t="shared" si="438"/>
        <v>0.23479226357029712</v>
      </c>
      <c r="EZ154" s="2">
        <f t="shared" si="438"/>
        <v>0.23604170391178242</v>
      </c>
      <c r="FA154" s="2">
        <f t="shared" si="438"/>
        <v>0.24671147991555462</v>
      </c>
      <c r="FB154" s="2">
        <f t="shared" si="438"/>
        <v>0.25503503934950433</v>
      </c>
      <c r="FC154" s="2">
        <f t="shared" si="438"/>
        <v>0.24026464697769181</v>
      </c>
      <c r="FD154" s="2">
        <f t="shared" si="438"/>
        <v>0.23378539964734713</v>
      </c>
      <c r="FE154" s="2">
        <f t="shared" si="438"/>
        <v>0.23864489517648718</v>
      </c>
      <c r="FG154" s="2">
        <f t="shared" si="306"/>
        <v>0.99997371245861</v>
      </c>
      <c r="FH154" s="2">
        <f t="shared" si="439"/>
        <v>0.99989231538041023</v>
      </c>
      <c r="FI154" s="2">
        <f t="shared" si="439"/>
        <v>0.99988271926510675</v>
      </c>
      <c r="FJ154" s="2">
        <f t="shared" si="439"/>
        <v>0.99987861006855172</v>
      </c>
      <c r="FK154" s="2">
        <f t="shared" si="439"/>
        <v>0.99991793621314984</v>
      </c>
      <c r="FL154" s="2">
        <f t="shared" si="439"/>
        <v>0.99993299555974124</v>
      </c>
      <c r="FM154" s="2">
        <f t="shared" si="439"/>
        <v>0.9999326430894997</v>
      </c>
      <c r="FN154" s="2">
        <f t="shared" si="439"/>
        <v>0.99991144087274308</v>
      </c>
      <c r="FO154" s="2">
        <f t="shared" si="439"/>
        <v>0.99991024320352184</v>
      </c>
      <c r="FP154" s="2">
        <f t="shared" si="439"/>
        <v>0.99990140525005233</v>
      </c>
      <c r="FQ154" s="2">
        <f t="shared" si="439"/>
        <v>0.9998683612366136</v>
      </c>
      <c r="FR154" s="2">
        <f t="shared" si="439"/>
        <v>0.9998616801446818</v>
      </c>
      <c r="FS154" s="2">
        <f t="shared" si="439"/>
        <v>0.99986621896604311</v>
      </c>
      <c r="FT154" s="2">
        <f t="shared" si="439"/>
        <v>0.99981628373979059</v>
      </c>
      <c r="FU154" s="2">
        <f t="shared" si="439"/>
        <v>0.99968502090018352</v>
      </c>
      <c r="FW154" s="2">
        <f t="shared" si="324"/>
        <v>0.21660071635526759</v>
      </c>
      <c r="FX154" s="2">
        <f t="shared" si="376"/>
        <v>0.13730903681289544</v>
      </c>
      <c r="FY154" s="2">
        <f t="shared" si="377"/>
        <v>0.18823218263879493</v>
      </c>
      <c r="FZ154" s="2">
        <f t="shared" si="378"/>
        <v>0.16522404698089688</v>
      </c>
      <c r="GA154" s="2">
        <f t="shared" si="379"/>
        <v>0.23750830185940264</v>
      </c>
      <c r="GB154" s="2">
        <f t="shared" si="380"/>
        <v>0.2637031334176459</v>
      </c>
      <c r="GC154" s="2">
        <f t="shared" si="381"/>
        <v>0.24161185303877877</v>
      </c>
      <c r="GD154" s="2">
        <f t="shared" si="382"/>
        <v>0.27377476642956566</v>
      </c>
      <c r="GE154" s="2">
        <f t="shared" si="383"/>
        <v>0.26450236841897634</v>
      </c>
      <c r="GF154" s="2">
        <f t="shared" si="384"/>
        <v>0.2798321039888787</v>
      </c>
      <c r="GG154" s="2">
        <f t="shared" si="385"/>
        <v>0.20694254227484155</v>
      </c>
      <c r="GH154" s="2">
        <f t="shared" si="386"/>
        <v>0.19436750469792019</v>
      </c>
      <c r="GI154" s="2">
        <f t="shared" si="387"/>
        <v>0.15903215156508066</v>
      </c>
      <c r="GJ154" s="2">
        <f t="shared" si="388"/>
        <v>0.11791390623459405</v>
      </c>
      <c r="GK154" s="2">
        <f t="shared" si="389"/>
        <v>7.0006499759329793E-2</v>
      </c>
      <c r="GM154" s="82">
        <f t="shared" si="325"/>
        <v>3.3222873917591E-27</v>
      </c>
      <c r="GN154" s="82">
        <f t="shared" si="390"/>
        <v>1.7301152355009928E-301</v>
      </c>
      <c r="GO154" s="82">
        <f t="shared" si="391"/>
        <v>2.4649390163349268E-305</v>
      </c>
      <c r="GP154" s="82">
        <f t="shared" si="392"/>
        <v>1.4084748913207689E-275</v>
      </c>
      <c r="GQ154" s="82">
        <f t="shared" si="393"/>
        <v>0</v>
      </c>
      <c r="GR154" s="82">
        <f t="shared" si="394"/>
        <v>0</v>
      </c>
      <c r="GS154" s="82">
        <f t="shared" si="395"/>
        <v>0</v>
      </c>
      <c r="GT154" s="82">
        <f t="shared" si="396"/>
        <v>0</v>
      </c>
      <c r="GU154" s="82">
        <f t="shared" si="397"/>
        <v>0</v>
      </c>
      <c r="GV154" s="82">
        <f t="shared" si="398"/>
        <v>0</v>
      </c>
      <c r="GW154" s="82">
        <f t="shared" si="399"/>
        <v>0</v>
      </c>
      <c r="GX154" s="82">
        <f t="shared" si="400"/>
        <v>0</v>
      </c>
      <c r="GY154" s="82">
        <f t="shared" si="401"/>
        <v>0</v>
      </c>
      <c r="GZ154" s="82">
        <f t="shared" si="402"/>
        <v>1.6641364526906856E-288</v>
      </c>
      <c r="HA154" s="82">
        <f t="shared" si="403"/>
        <v>3.433169351887582E-197</v>
      </c>
      <c r="HC154" s="82">
        <f t="shared" si="326"/>
        <v>1.4484213886232877E-23</v>
      </c>
      <c r="HD154" s="82">
        <f t="shared" si="404"/>
        <v>2.3827741322383323E-159</v>
      </c>
      <c r="HE154" s="82">
        <f t="shared" si="405"/>
        <v>1.239260616025471E-217</v>
      </c>
      <c r="HF154" s="82">
        <f t="shared" si="406"/>
        <v>3.0912223091056932E-202</v>
      </c>
      <c r="HG154" s="82">
        <f t="shared" si="407"/>
        <v>2.5747580560387164E-226</v>
      </c>
      <c r="HH154" s="82">
        <f t="shared" si="408"/>
        <v>4.2748121507953138E-246</v>
      </c>
      <c r="HI154" s="82">
        <f t="shared" si="409"/>
        <v>1.0539800112511901E-293</v>
      </c>
      <c r="HJ154" s="82">
        <f t="shared" si="410"/>
        <v>0</v>
      </c>
      <c r="HK154" s="82">
        <f t="shared" si="411"/>
        <v>0</v>
      </c>
      <c r="HL154" s="82">
        <f t="shared" si="412"/>
        <v>2.0537999682125406E-243</v>
      </c>
      <c r="HM154" s="82">
        <f t="shared" si="413"/>
        <v>0</v>
      </c>
      <c r="HN154" s="82">
        <f t="shared" si="414"/>
        <v>3.1305368125950497E-276</v>
      </c>
      <c r="HO154" s="82">
        <f t="shared" si="415"/>
        <v>4.6234229064181072E-190</v>
      </c>
      <c r="HP154" s="82">
        <f t="shared" si="416"/>
        <v>9.3129249922879023E-137</v>
      </c>
      <c r="HQ154" s="82">
        <f t="shared" si="417"/>
        <v>1.1233866311938718E-144</v>
      </c>
      <c r="HS154" s="82">
        <f t="shared" si="327"/>
        <v>1.3393608058583251E-3</v>
      </c>
      <c r="HT154" s="82">
        <f t="shared" si="418"/>
        <v>3.1486266494826963E-2</v>
      </c>
      <c r="HU154" s="82">
        <f t="shared" si="419"/>
        <v>2.5618984260198118E-3</v>
      </c>
      <c r="HV154" s="82">
        <f t="shared" si="420"/>
        <v>1.7360242328314092E-3</v>
      </c>
      <c r="HW154" s="82">
        <f t="shared" si="421"/>
        <v>3.9648708951388159E-6</v>
      </c>
      <c r="HX154" s="82">
        <f t="shared" si="422"/>
        <v>5.0589126697602672E-7</v>
      </c>
      <c r="HY154" s="82">
        <f t="shared" si="423"/>
        <v>1.5859000220975617E-5</v>
      </c>
      <c r="HZ154" s="82">
        <f t="shared" si="424"/>
        <v>9.4780908940593767E-7</v>
      </c>
      <c r="IA154" s="82">
        <f t="shared" si="425"/>
        <v>3.7775836037775419E-6</v>
      </c>
      <c r="IB154" s="82">
        <f t="shared" si="426"/>
        <v>1.7191472190764605E-7</v>
      </c>
      <c r="IC154" s="82">
        <f t="shared" si="427"/>
        <v>2.1491991355054394E-6</v>
      </c>
      <c r="ID154" s="82">
        <f t="shared" si="428"/>
        <v>6.20097148505469E-4</v>
      </c>
      <c r="IE154" s="82">
        <f t="shared" si="429"/>
        <v>1.7760297939406176E-3</v>
      </c>
      <c r="IF154" s="82">
        <f t="shared" si="430"/>
        <v>2.7285046763109676E-2</v>
      </c>
      <c r="IG154" s="82">
        <f t="shared" si="431"/>
        <v>0.20485928908623111</v>
      </c>
      <c r="II154" s="82">
        <f t="shared" si="328"/>
        <v>1.7503768747867763E-3</v>
      </c>
      <c r="IJ154" s="82">
        <f t="shared" si="329"/>
        <v>8.8782516228610592E-8</v>
      </c>
      <c r="IK154" s="82">
        <f t="shared" si="330"/>
        <v>5.5192182311880271E-6</v>
      </c>
      <c r="IL154" s="82">
        <f t="shared" si="331"/>
        <v>1.7101244671498962E-7</v>
      </c>
      <c r="IM154" s="82">
        <f t="shared" si="332"/>
        <v>3.9889311043832418E-5</v>
      </c>
      <c r="IN154" s="82">
        <f t="shared" si="333"/>
        <v>2.9560875584548781E-4</v>
      </c>
      <c r="IO154" s="82">
        <f t="shared" si="334"/>
        <v>1.6124277613425121E-4</v>
      </c>
      <c r="IP154" s="82">
        <f t="shared" si="335"/>
        <v>4.7139626901412907E-4</v>
      </c>
      <c r="IQ154" s="82">
        <f t="shared" si="336"/>
        <v>4.6029479669408487E-4</v>
      </c>
      <c r="IR154" s="82">
        <f t="shared" si="337"/>
        <v>3.046273991846032E-4</v>
      </c>
      <c r="IS154" s="82">
        <f t="shared" si="338"/>
        <v>1.2757973569421857E-7</v>
      </c>
      <c r="IT154" s="82">
        <f t="shared" si="339"/>
        <v>2.9947665545365879E-6</v>
      </c>
      <c r="IU154" s="82">
        <f t="shared" si="340"/>
        <v>1.4641274362625725E-9</v>
      </c>
      <c r="IV154" s="82">
        <f t="shared" si="341"/>
        <v>1.6321802300319217E-5</v>
      </c>
      <c r="IW154" s="82">
        <f t="shared" si="342"/>
        <v>1.8973397503587911E-4</v>
      </c>
      <c r="IY154" s="82">
        <f t="shared" si="343"/>
        <v>3.0897376806451014E-3</v>
      </c>
      <c r="IZ154" s="82">
        <f t="shared" si="344"/>
        <v>3.1486355277343191E-2</v>
      </c>
      <c r="JA154" s="82">
        <f t="shared" si="345"/>
        <v>2.567417644251E-3</v>
      </c>
      <c r="JB154" s="82">
        <f t="shared" si="346"/>
        <v>1.7361952452781243E-3</v>
      </c>
      <c r="JC154" s="82">
        <f t="shared" si="347"/>
        <v>4.3854181938971231E-5</v>
      </c>
      <c r="JD154" s="82">
        <f t="shared" si="348"/>
        <v>2.9611464711246381E-4</v>
      </c>
      <c r="JE154" s="82">
        <f t="shared" si="349"/>
        <v>1.7710177635522683E-4</v>
      </c>
      <c r="JF154" s="82">
        <f t="shared" si="350"/>
        <v>4.7234407810353501E-4</v>
      </c>
      <c r="JG154" s="82">
        <f t="shared" si="351"/>
        <v>4.6407238029786243E-4</v>
      </c>
      <c r="JH154" s="82">
        <f t="shared" si="352"/>
        <v>3.0479931390651083E-4</v>
      </c>
      <c r="JI154" s="82">
        <f t="shared" si="353"/>
        <v>2.276778871199658E-6</v>
      </c>
      <c r="JJ154" s="82">
        <f t="shared" si="354"/>
        <v>6.2309191506000562E-4</v>
      </c>
      <c r="JK154" s="82">
        <f t="shared" si="355"/>
        <v>1.7760312580680539E-3</v>
      </c>
      <c r="JL154" s="82">
        <f t="shared" si="356"/>
        <v>2.7301368565409996E-2</v>
      </c>
      <c r="JM154" s="82">
        <f t="shared" si="357"/>
        <v>0.20504902306126699</v>
      </c>
    </row>
    <row r="155" spans="2:273" x14ac:dyDescent="0.25">
      <c r="B155" s="2">
        <v>128</v>
      </c>
      <c r="C155" s="37">
        <v>0.26141700000000001</v>
      </c>
      <c r="D155" s="37">
        <v>0.23458200000000001</v>
      </c>
      <c r="E155" s="37">
        <v>0.22203400000000001</v>
      </c>
      <c r="F155" s="37">
        <v>0.222388</v>
      </c>
      <c r="G155" s="37">
        <v>0.218523</v>
      </c>
      <c r="H155" s="37">
        <v>0.230078</v>
      </c>
      <c r="I155" s="37">
        <v>0.23208000000000001</v>
      </c>
      <c r="J155" s="37">
        <v>0.23247599999999999</v>
      </c>
      <c r="K155" s="37">
        <v>0.233457</v>
      </c>
      <c r="L155" s="37">
        <v>0.245251</v>
      </c>
      <c r="M155" s="37">
        <v>0.23882500000000001</v>
      </c>
      <c r="N155" s="37">
        <v>0.26269100000000001</v>
      </c>
      <c r="O155" s="37">
        <v>0.23674899999999999</v>
      </c>
      <c r="P155" s="37">
        <v>0.23453299999999999</v>
      </c>
      <c r="Q155" s="37">
        <v>0.25522400000000001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0.25952465381631284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0.23409849267668165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0.22243149963146994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0.22315333941024412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0.21998197653866547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0.2314098231066152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0.23009354421727771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0.23210685677425147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0.23402316423953343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0.23753595561009885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0.24338044050973603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0.25454968671784356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0.23999350508133807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0.23286060096208641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0.2599391787592028</v>
      </c>
      <c r="AI155" s="4">
        <f t="shared" ref="AI155:AI218" si="456">IF(OR($B155 &lt; C$230, $B155 &gt; C$233), 0, C155-S155)</f>
        <v>1.8923461836871658E-3</v>
      </c>
      <c r="AJ155" s="4">
        <f t="shared" ref="AJ155:AJ218" si="457">IF(OR($B155 &lt; D$230, $B155 &gt; D$233), 0, D155-T155)</f>
        <v>4.8350732331836621E-4</v>
      </c>
      <c r="AK155" s="4">
        <f t="shared" ref="AK155:AK218" si="458">IF(OR($B155 &lt; E$230, $B155 &gt; E$233), 0, E155-U155)</f>
        <v>-3.9749963146992751E-4</v>
      </c>
      <c r="AL155" s="4">
        <f t="shared" ref="AL155:AL218" si="459">IF(OR($B155 &lt; F$230, $B155 &gt; F$233), 0, F155-V155)</f>
        <v>-7.6533941024412022E-4</v>
      </c>
      <c r="AM155" s="4">
        <f t="shared" ref="AM155:AM218" si="460">IF(OR($B155 &lt; G$230, $B155 &gt; G$233), 0, G155-W155)</f>
        <v>-1.4589765386654741E-3</v>
      </c>
      <c r="AN155" s="4">
        <f t="shared" ref="AN155:AN218" si="461">IF(OR($B155 &lt; H$230, $B155 &gt; H$233), 0, H155-X155)</f>
        <v>-1.3318231066151986E-3</v>
      </c>
      <c r="AO155" s="4">
        <f t="shared" ref="AO155:AO218" si="462">IF(OR($B155 &lt; I$230, $B155 &gt; I$233), 0, I155-Y155)</f>
        <v>1.9864557827223017E-3</v>
      </c>
      <c r="AP155" s="4">
        <f t="shared" ref="AP155:AP218" si="463">IF(OR($B155 &lt; J$230, $B155 &gt; J$233), 0, J155-Z155)</f>
        <v>3.6914322574851943E-4</v>
      </c>
      <c r="AQ155" s="4">
        <f t="shared" ref="AQ155:AQ218" si="464">IF(OR($B155 &lt; K$230, $B155 &gt; K$233), 0, K155-AA155)</f>
        <v>-5.6616423953342876E-4</v>
      </c>
      <c r="AR155" s="4">
        <f t="shared" ref="AR155:AR218" si="465">IF(OR($B155 &lt; L$230, $B155 &gt; L$233), 0, L155-AB155)</f>
        <v>7.7150443899011434E-3</v>
      </c>
      <c r="AS155" s="4">
        <f t="shared" ref="AS155:AS218" si="466">IF(OR($B155 &lt; M$230, $B155 &gt; M$233), 0, M155-AC155)</f>
        <v>-4.5554405097360251E-3</v>
      </c>
      <c r="AT155" s="4">
        <f t="shared" ref="AT155:AT218" si="467">IF(OR($B155 &lt; N$230, $B155 &gt; N$233), 0, N155-AD155)</f>
        <v>8.1413132821564482E-3</v>
      </c>
      <c r="AU155" s="4">
        <f t="shared" ref="AU155:AU218" si="468">IF(OR($B155 &lt; O$230, $B155 &gt; O$233), 0, O155-AE155)</f>
        <v>-3.2445050813380838E-3</v>
      </c>
      <c r="AV155" s="4">
        <f t="shared" ref="AV155:AW170" si="469">IF(OR($B155 &lt; P$230, $B155 &gt; P$233), 0, P155-AF155)</f>
        <v>1.67239903791358E-3</v>
      </c>
      <c r="AW155" s="4">
        <f t="shared" si="469"/>
        <v>-4.7151787592027983E-3</v>
      </c>
      <c r="AY155" s="2">
        <f t="shared" si="308"/>
        <v>0.25951571367539361</v>
      </c>
      <c r="AZ155" s="2">
        <f t="shared" si="359"/>
        <v>0.23408063150344535</v>
      </c>
      <c r="BA155" s="2">
        <f t="shared" si="360"/>
        <v>0.22242979728104001</v>
      </c>
      <c r="BB155" s="2">
        <f t="shared" si="361"/>
        <v>0.22315285963786199</v>
      </c>
      <c r="BC155" s="2">
        <f t="shared" si="362"/>
        <v>0.2199688947451654</v>
      </c>
      <c r="BD155" s="2">
        <f t="shared" si="363"/>
        <v>0.2313570840648333</v>
      </c>
      <c r="BE155" s="2">
        <f t="shared" si="364"/>
        <v>0.230029908877251</v>
      </c>
      <c r="BF155" s="2">
        <f t="shared" si="365"/>
        <v>0.2319691119421774</v>
      </c>
      <c r="BG155" s="2">
        <f t="shared" si="366"/>
        <v>0.23390550696336312</v>
      </c>
      <c r="BH155" s="2">
        <f t="shared" si="367"/>
        <v>0.23740851123957052</v>
      </c>
      <c r="BI155" s="2">
        <f t="shared" si="368"/>
        <v>0.24338027747121205</v>
      </c>
      <c r="BJ155" s="2">
        <f t="shared" si="369"/>
        <v>0.25454748922485448</v>
      </c>
      <c r="BK155" s="2">
        <f t="shared" si="370"/>
        <v>0.23999234940587127</v>
      </c>
      <c r="BL155" s="2">
        <f t="shared" si="371"/>
        <v>0.23250488739387618</v>
      </c>
      <c r="BM155" s="2">
        <f t="shared" si="372"/>
        <v>0.24410147714053332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0.26141700000000001</v>
      </c>
      <c r="CF155" s="2" t="str">
        <f t="shared" si="310"/>
        <v/>
      </c>
      <c r="CG155" s="2">
        <f t="shared" si="311"/>
        <v>0.22203400000000001</v>
      </c>
      <c r="CH155" s="2">
        <f t="shared" si="312"/>
        <v>0.222388</v>
      </c>
      <c r="CI155" s="2">
        <f t="shared" si="313"/>
        <v>0.218523</v>
      </c>
      <c r="CJ155" s="2">
        <f t="shared" si="314"/>
        <v>0.230078</v>
      </c>
      <c r="CK155" s="2">
        <f t="shared" si="315"/>
        <v>0.23208000000000001</v>
      </c>
      <c r="CL155" s="2">
        <f t="shared" si="316"/>
        <v>0.23247599999999999</v>
      </c>
      <c r="CM155" s="2">
        <f t="shared" si="317"/>
        <v>0.233457</v>
      </c>
      <c r="CN155" s="2">
        <f t="shared" si="318"/>
        <v>0.245251</v>
      </c>
      <c r="CO155" s="2">
        <f t="shared" si="319"/>
        <v>0.23882500000000001</v>
      </c>
      <c r="CP155" s="2">
        <f t="shared" si="320"/>
        <v>0.26269100000000001</v>
      </c>
      <c r="CQ155" s="2">
        <f t="shared" si="321"/>
        <v>0.23674899999999999</v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0.26141700000000001</v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0.22203400000000001</v>
      </c>
      <c r="CX155" s="2">
        <f t="shared" ref="CX155:CX218" si="488">IF(AND(JB155 &lt; $DI$22, $B155 &gt; F$7, $B155 &lt; F$233), F155, "")</f>
        <v>0.222388</v>
      </c>
      <c r="CY155" s="2">
        <f t="shared" ref="CY155:CY218" si="489">IF(AND(JC155 &lt; $DI$22, $B155 &gt; G$7, $B155 &lt; G$233), G155, "")</f>
        <v>0.218523</v>
      </c>
      <c r="CZ155" s="2">
        <f t="shared" ref="CZ155:CZ218" si="490">IF(AND(JD155 &lt; $DI$22, $B155 &gt; H$7, $B155 &lt; H$233), H155, "")</f>
        <v>0.230078</v>
      </c>
      <c r="DA155" s="2">
        <f t="shared" ref="DA155:DA218" si="491">IF(AND(JE155 &lt; $DI$22, $B155 &gt; I$7, $B155 &lt; I$233), I155, "")</f>
        <v>0.23208000000000001</v>
      </c>
      <c r="DB155" s="2">
        <f t="shared" ref="DB155:DB218" si="492">IF(AND(JF155 &lt; $DI$22, $B155 &gt; J$7, $B155 &lt; J$233), J155, "")</f>
        <v>0.23247599999999999</v>
      </c>
      <c r="DC155" s="2">
        <f t="shared" ref="DC155:DC218" si="493">IF(AND(JG155 &lt; $DI$22, $B155 &gt; K$7, $B155 &lt; K$233), K155, "")</f>
        <v>0.233457</v>
      </c>
      <c r="DD155" s="2">
        <f t="shared" ref="DD155:DD218" si="494">IF(AND(JH155 &lt; $DI$22, $B155 &gt; L$7, $B155 &lt; L$233), L155, "")</f>
        <v>0.245251</v>
      </c>
      <c r="DE155" s="2">
        <f t="shared" ref="DE155:DE218" si="495">IF(AND(JI155 &lt; $DI$22, $B155 &gt; M$7, $B155 &lt; M$233), M155, "")</f>
        <v>0.23882500000000001</v>
      </c>
      <c r="DF155" s="2">
        <f t="shared" ref="DF155:DF218" si="496">IF(AND(JJ155 &lt; $DI$22, $B155 &gt; N$7, $B155 &lt; N$233), N155, "")</f>
        <v>0.26269100000000001</v>
      </c>
      <c r="DG155" s="2">
        <f t="shared" ref="DG155:DG218" si="497">IF(AND(JK155 &lt; $DI$22, $B155 &gt; O$7, $B155 &lt; O$233), O155, "")</f>
        <v>0.23674899999999999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0.62253701515151483</v>
      </c>
      <c r="DL155" s="2">
        <f t="shared" ref="DL155:DY170" si="501">BP$228*$B155+BP$229</f>
        <v>0.35379837586487589</v>
      </c>
      <c r="DM155" s="2">
        <f t="shared" si="501"/>
        <v>0.32803800848385328</v>
      </c>
      <c r="DN155" s="2">
        <f t="shared" si="501"/>
        <v>0.36052438423645322</v>
      </c>
      <c r="DO155" s="2">
        <f t="shared" si="501"/>
        <v>0.41631636923076931</v>
      </c>
      <c r="DP155" s="2">
        <f t="shared" si="501"/>
        <v>0.40199427498588369</v>
      </c>
      <c r="DQ155" s="2">
        <f t="shared" si="501"/>
        <v>0.36788553853754946</v>
      </c>
      <c r="DR155" s="2">
        <f t="shared" si="501"/>
        <v>0.37821684307692294</v>
      </c>
      <c r="DS155" s="2">
        <f t="shared" si="501"/>
        <v>0.40678063897435901</v>
      </c>
      <c r="DT155" s="2">
        <f t="shared" si="501"/>
        <v>0.38297674094424095</v>
      </c>
      <c r="DU155" s="2">
        <f t="shared" si="501"/>
        <v>0.39380039117538002</v>
      </c>
      <c r="DV155" s="2">
        <f t="shared" si="501"/>
        <v>0.37397970263255459</v>
      </c>
      <c r="DW155" s="2">
        <f t="shared" si="501"/>
        <v>0.3344754901742677</v>
      </c>
      <c r="DX155" s="2">
        <f t="shared" si="501"/>
        <v>0.32710625133689841</v>
      </c>
      <c r="DY155" s="2">
        <f t="shared" si="501"/>
        <v>0.39819666065062387</v>
      </c>
      <c r="EA155" s="2">
        <f t="shared" si="440"/>
        <v>0.25906916181229772</v>
      </c>
      <c r="EB155" s="2">
        <f t="shared" ref="EB155:EB218" si="502">CF$228*$B155+CF$229</f>
        <v>0.23384542961781182</v>
      </c>
      <c r="EC155" s="2">
        <f t="shared" ref="EC155:EC218" si="503">CG$228*$B155+CG$229</f>
        <v>0.22198312562626188</v>
      </c>
      <c r="ED155" s="2">
        <f t="shared" ref="ED155:ED218" si="504">CH$228*$B155+CH$229</f>
        <v>0.22291712020584881</v>
      </c>
      <c r="EE155" s="2">
        <f t="shared" ref="EE155:EE218" si="505">CI$228*$B155+CI$229</f>
        <v>0.21937145826826979</v>
      </c>
      <c r="EF155" s="2">
        <f t="shared" ref="EF155:EF218" si="506">CJ$228*$B155+CJ$229</f>
        <v>0.23219271822294996</v>
      </c>
      <c r="EG155" s="2">
        <f t="shared" ref="EG155:EG218" si="507">CK$228*$B155+CK$229</f>
        <v>0.23019885746544672</v>
      </c>
      <c r="EH155" s="2">
        <f t="shared" ref="EH155:EH218" si="508">CL$228*$B155+CL$229</f>
        <v>0.23107802281842868</v>
      </c>
      <c r="EI155" s="2">
        <f t="shared" ref="EI155:EI218" si="509">CM$228*$B155+CM$229</f>
        <v>0.23367803703494933</v>
      </c>
      <c r="EJ155" s="2">
        <f t="shared" ref="EJ155:EJ218" si="510">CN$228*$B155+CN$229</f>
        <v>0.2381293451447635</v>
      </c>
      <c r="EK155" s="2">
        <f t="shared" ref="EK155:EK218" si="511">CO$228*$B155+CO$229</f>
        <v>0.24255408605764492</v>
      </c>
      <c r="EL155" s="2">
        <f t="shared" ref="EL155:EL218" si="512">CP$228*$B155+CP$229</f>
        <v>0.25450301384072815</v>
      </c>
      <c r="EM155" s="2">
        <f t="shared" ref="EM155:EM218" si="513">CQ$228*$B155+CQ$229</f>
        <v>0.24000310227924587</v>
      </c>
      <c r="EN155" s="2">
        <f t="shared" ref="EN155:EN218" si="514">CR$228*$B155+CR$229</f>
        <v>0.23234599626815272</v>
      </c>
      <c r="EO155" s="2">
        <f t="shared" ref="EO155:EO218" si="515">CS$228*$B155+CS$229</f>
        <v>0.24454893574367503</v>
      </c>
      <c r="EQ155" s="2">
        <f t="shared" ref="EQ155:EQ218" si="516">CU$228*$B155+CU$229</f>
        <v>0.26095123050632818</v>
      </c>
      <c r="ER155" s="2">
        <f t="shared" ref="ER155:FE170" si="517">CV$228*$B155+CV$229</f>
        <v>0.23534905907201059</v>
      </c>
      <c r="ES155" s="2">
        <f t="shared" si="517"/>
        <v>0.22413065272696561</v>
      </c>
      <c r="ET155" s="2">
        <f t="shared" si="517"/>
        <v>0.22415367481836002</v>
      </c>
      <c r="EU155" s="2">
        <f t="shared" si="517"/>
        <v>0.22166023183249001</v>
      </c>
      <c r="EV155" s="2">
        <f t="shared" si="517"/>
        <v>0.22919237154008051</v>
      </c>
      <c r="EW155" s="2">
        <f t="shared" si="517"/>
        <v>0.22951359132874261</v>
      </c>
      <c r="EX155" s="2">
        <f t="shared" si="517"/>
        <v>0.23408423094291889</v>
      </c>
      <c r="EY155" s="2">
        <f t="shared" si="517"/>
        <v>0.23443226812966381</v>
      </c>
      <c r="EZ155" s="2">
        <f t="shared" si="517"/>
        <v>0.23567302860801173</v>
      </c>
      <c r="FA155" s="2">
        <f t="shared" si="517"/>
        <v>0.24618624522947602</v>
      </c>
      <c r="FB155" s="2">
        <f t="shared" si="517"/>
        <v>0.25464356717434794</v>
      </c>
      <c r="FC155" s="2">
        <f t="shared" si="517"/>
        <v>0.23987337403314457</v>
      </c>
      <c r="FD155" s="2">
        <f t="shared" si="517"/>
        <v>0.23346472612396252</v>
      </c>
      <c r="FE155" s="2">
        <f t="shared" si="517"/>
        <v>0.2381013879776531</v>
      </c>
      <c r="FG155" s="2">
        <f t="shared" ref="FG155:FG218" si="518">POWER(10,($B155-C$231)/C$229)/(1+POWER(10,($B155-C$231)/C$229))</f>
        <v>0.99997602542185859</v>
      </c>
      <c r="FH155" s="2">
        <f t="shared" ref="FH155:FU170" si="519">POWER(10,($B155-D$231)/D$229)/(1+POWER(10,($B155-D$231)/D$229))</f>
        <v>0.99990178952915021</v>
      </c>
      <c r="FI155" s="2">
        <f t="shared" si="519"/>
        <v>0.99989303759473835</v>
      </c>
      <c r="FJ155" s="2">
        <f t="shared" si="519"/>
        <v>0.99988928988423598</v>
      </c>
      <c r="FK155" s="2">
        <f t="shared" si="519"/>
        <v>0.99992515639644908</v>
      </c>
      <c r="FL155" s="2">
        <f t="shared" si="519"/>
        <v>0.99993889086392007</v>
      </c>
      <c r="FM155" s="2">
        <f t="shared" si="519"/>
        <v>0.99993856940343884</v>
      </c>
      <c r="FN155" s="2">
        <f t="shared" si="519"/>
        <v>0.99991923248665759</v>
      </c>
      <c r="FO155" s="2">
        <f t="shared" si="519"/>
        <v>0.99991814018220793</v>
      </c>
      <c r="FP155" s="2">
        <f t="shared" si="519"/>
        <v>0.99991007973926171</v>
      </c>
      <c r="FQ155" s="2">
        <f t="shared" si="519"/>
        <v>0.99987994263031355</v>
      </c>
      <c r="FR155" s="2">
        <f t="shared" si="519"/>
        <v>0.99987384925731537</v>
      </c>
      <c r="FS155" s="2">
        <f t="shared" si="519"/>
        <v>0.99987798881070311</v>
      </c>
      <c r="FT155" s="2">
        <f t="shared" si="519"/>
        <v>0.99983244607080723</v>
      </c>
      <c r="FU155" s="2">
        <f t="shared" si="519"/>
        <v>0.99971272768511743</v>
      </c>
      <c r="FW155" s="2">
        <f t="shared" si="324"/>
        <v>0.23263650048099369</v>
      </c>
      <c r="FX155" s="2">
        <f t="shared" si="376"/>
        <v>0.14858797137745253</v>
      </c>
      <c r="FY155" s="2">
        <f t="shared" si="377"/>
        <v>0.20271118780074915</v>
      </c>
      <c r="FZ155" s="2">
        <f t="shared" si="378"/>
        <v>0.17832201962725161</v>
      </c>
      <c r="GA155" s="2">
        <f t="shared" si="379"/>
        <v>0.25458892883389755</v>
      </c>
      <c r="GB155" s="2">
        <f t="shared" si="380"/>
        <v>0.28197094335324441</v>
      </c>
      <c r="GC155" s="2">
        <f t="shared" si="381"/>
        <v>0.25888739228493168</v>
      </c>
      <c r="GD155" s="2">
        <f t="shared" si="382"/>
        <v>0.29246314649933536</v>
      </c>
      <c r="GE155" s="2">
        <f t="shared" si="383"/>
        <v>0.28280427902595939</v>
      </c>
      <c r="GF155" s="2">
        <f t="shared" si="384"/>
        <v>0.29876386443295327</v>
      </c>
      <c r="GG155" s="2">
        <f t="shared" si="385"/>
        <v>0.22246634626216233</v>
      </c>
      <c r="GH155" s="2">
        <f t="shared" si="386"/>
        <v>0.20919682475312645</v>
      </c>
      <c r="GI155" s="2">
        <f t="shared" si="387"/>
        <v>0.17174025277440225</v>
      </c>
      <c r="GJ155" s="2">
        <f t="shared" si="388"/>
        <v>0.12783575222621371</v>
      </c>
      <c r="GK155" s="2">
        <f t="shared" si="389"/>
        <v>7.6245629903331988E-2</v>
      </c>
      <c r="GM155" s="82">
        <f t="shared" si="325"/>
        <v>8.1006598326415156E-28</v>
      </c>
      <c r="GN155" s="82">
        <f t="shared" si="390"/>
        <v>0</v>
      </c>
      <c r="GO155" s="82">
        <f t="shared" si="391"/>
        <v>0</v>
      </c>
      <c r="GP155" s="82">
        <f t="shared" si="392"/>
        <v>7.849320921286704E-283</v>
      </c>
      <c r="GQ155" s="82">
        <f t="shared" si="393"/>
        <v>0</v>
      </c>
      <c r="GR155" s="82">
        <f t="shared" si="394"/>
        <v>0</v>
      </c>
      <c r="GS155" s="82">
        <f t="shared" si="395"/>
        <v>0</v>
      </c>
      <c r="GT155" s="82">
        <f t="shared" si="396"/>
        <v>0</v>
      </c>
      <c r="GU155" s="82">
        <f t="shared" si="397"/>
        <v>0</v>
      </c>
      <c r="GV155" s="82">
        <f t="shared" si="398"/>
        <v>0</v>
      </c>
      <c r="GW155" s="82">
        <f t="shared" si="399"/>
        <v>0</v>
      </c>
      <c r="GX155" s="82">
        <f t="shared" si="400"/>
        <v>0</v>
      </c>
      <c r="GY155" s="82">
        <f t="shared" si="401"/>
        <v>0</v>
      </c>
      <c r="GZ155" s="82">
        <f t="shared" si="402"/>
        <v>2.2933048274839683E-296</v>
      </c>
      <c r="HA155" s="82">
        <f t="shared" si="403"/>
        <v>1.2757455032153853E-202</v>
      </c>
      <c r="HC155" s="82">
        <f t="shared" si="326"/>
        <v>2.4343143201368193E-24</v>
      </c>
      <c r="HD155" s="82">
        <f t="shared" si="404"/>
        <v>6.5278527471911398E-166</v>
      </c>
      <c r="HE155" s="82">
        <f t="shared" si="405"/>
        <v>2.1146408209281969E-226</v>
      </c>
      <c r="HF155" s="82">
        <f t="shared" si="406"/>
        <v>4.2351396287724419E-210</v>
      </c>
      <c r="HG155" s="82">
        <f t="shared" si="407"/>
        <v>2.3005507034863819E-234</v>
      </c>
      <c r="HH155" s="82">
        <f t="shared" si="408"/>
        <v>1.2691557565885087E-254</v>
      </c>
      <c r="HI155" s="82">
        <f t="shared" si="409"/>
        <v>3.3883735832945452E-304</v>
      </c>
      <c r="HJ155" s="82">
        <f t="shared" si="410"/>
        <v>0</v>
      </c>
      <c r="HK155" s="82">
        <f t="shared" si="411"/>
        <v>0</v>
      </c>
      <c r="HL155" s="82">
        <f t="shared" si="412"/>
        <v>2.8775631730328551E-252</v>
      </c>
      <c r="HM155" s="82">
        <f t="shared" si="413"/>
        <v>0</v>
      </c>
      <c r="HN155" s="82">
        <f t="shared" si="414"/>
        <v>6.7624326259524482E-287</v>
      </c>
      <c r="HO155" s="82">
        <f t="shared" si="415"/>
        <v>1.2064081445026024E-197</v>
      </c>
      <c r="HP155" s="82">
        <f t="shared" si="416"/>
        <v>2.5946170034814697E-142</v>
      </c>
      <c r="HQ155" s="82">
        <f t="shared" si="417"/>
        <v>9.3439186162918291E-151</v>
      </c>
      <c r="HS155" s="82">
        <f t="shared" si="327"/>
        <v>6.9125791753417128E-4</v>
      </c>
      <c r="HT155" s="82">
        <f t="shared" si="418"/>
        <v>1.8054460571537121E-2</v>
      </c>
      <c r="HU155" s="82">
        <f t="shared" si="419"/>
        <v>1.1421122398437213E-3</v>
      </c>
      <c r="HV155" s="82">
        <f t="shared" si="420"/>
        <v>7.2835603016060165E-4</v>
      </c>
      <c r="HW155" s="82">
        <f t="shared" si="421"/>
        <v>1.0356448086597832E-6</v>
      </c>
      <c r="HX155" s="82">
        <f t="shared" si="422"/>
        <v>1.1857587944500727E-7</v>
      </c>
      <c r="HY155" s="82">
        <f t="shared" si="423"/>
        <v>4.8662954064226262E-6</v>
      </c>
      <c r="HZ155" s="82">
        <f t="shared" si="424"/>
        <v>2.2395659673442261E-7</v>
      </c>
      <c r="IA155" s="82">
        <f t="shared" si="425"/>
        <v>1.0236234372005196E-6</v>
      </c>
      <c r="IB155" s="82">
        <f t="shared" si="426"/>
        <v>3.3551780886901112E-8</v>
      </c>
      <c r="IC155" s="82">
        <f t="shared" si="427"/>
        <v>4.6035639430979618E-7</v>
      </c>
      <c r="ID155" s="82">
        <f t="shared" si="428"/>
        <v>2.3814597976352746E-4</v>
      </c>
      <c r="IE155" s="82">
        <f t="shared" si="429"/>
        <v>6.6676156726935896E-4</v>
      </c>
      <c r="IF155" s="82">
        <f t="shared" si="430"/>
        <v>1.2032256422588327E-2</v>
      </c>
      <c r="IG155" s="82">
        <f t="shared" si="431"/>
        <v>0.14406222541413252</v>
      </c>
      <c r="II155" s="82">
        <f t="shared" si="328"/>
        <v>3.6125142644459159E-3</v>
      </c>
      <c r="IJ155" s="82">
        <f t="shared" si="329"/>
        <v>3.7667701781796578E-7</v>
      </c>
      <c r="IK155" s="82">
        <f t="shared" si="330"/>
        <v>2.0603610624547236E-5</v>
      </c>
      <c r="IL155" s="82">
        <f t="shared" si="331"/>
        <v>8.1704088056064606E-7</v>
      </c>
      <c r="IM155" s="82">
        <f t="shared" si="332"/>
        <v>1.5357366737761192E-4</v>
      </c>
      <c r="IN155" s="82">
        <f t="shared" si="333"/>
        <v>9.7416593048280965E-4</v>
      </c>
      <c r="IO155" s="82">
        <f t="shared" si="334"/>
        <v>5.1716573006755024E-4</v>
      </c>
      <c r="IP155" s="82">
        <f t="shared" si="335"/>
        <v>1.5211406742667596E-3</v>
      </c>
      <c r="IQ155" s="82">
        <f t="shared" si="336"/>
        <v>1.4161114538795965E-3</v>
      </c>
      <c r="IR155" s="82">
        <f t="shared" si="337"/>
        <v>1.1013376961791315E-3</v>
      </c>
      <c r="IS155" s="82">
        <f t="shared" si="338"/>
        <v>8.6393739853900998E-7</v>
      </c>
      <c r="IT155" s="82">
        <f t="shared" si="339"/>
        <v>1.2476303767831185E-5</v>
      </c>
      <c r="IU155" s="82">
        <f t="shared" si="340"/>
        <v>1.1047130349857764E-8</v>
      </c>
      <c r="IV155" s="82">
        <f t="shared" si="341"/>
        <v>3.8801734456694068E-5</v>
      </c>
      <c r="IW155" s="82">
        <f t="shared" si="342"/>
        <v>3.189437428358682E-4</v>
      </c>
      <c r="IY155" s="82">
        <f t="shared" si="343"/>
        <v>4.3037721819800872E-3</v>
      </c>
      <c r="IZ155" s="82">
        <f t="shared" si="344"/>
        <v>1.8054837248554938E-2</v>
      </c>
      <c r="JA155" s="82">
        <f t="shared" si="345"/>
        <v>1.1627158504682684E-3</v>
      </c>
      <c r="JB155" s="82">
        <f t="shared" si="346"/>
        <v>7.2917307104116227E-4</v>
      </c>
      <c r="JC155" s="82">
        <f t="shared" si="347"/>
        <v>1.546093121862717E-4</v>
      </c>
      <c r="JD155" s="82">
        <f t="shared" si="348"/>
        <v>9.7428450636225471E-4</v>
      </c>
      <c r="JE155" s="82">
        <f t="shared" si="349"/>
        <v>5.2203202547397283E-4</v>
      </c>
      <c r="JF155" s="82">
        <f t="shared" si="350"/>
        <v>1.5213646308634941E-3</v>
      </c>
      <c r="JG155" s="82">
        <f t="shared" si="351"/>
        <v>1.417135077316797E-3</v>
      </c>
      <c r="JH155" s="82">
        <f t="shared" si="352"/>
        <v>1.1013712479600183E-3</v>
      </c>
      <c r="JI155" s="82">
        <f t="shared" si="353"/>
        <v>1.3242937928488061E-6</v>
      </c>
      <c r="JJ155" s="82">
        <f t="shared" si="354"/>
        <v>2.5062228353135864E-4</v>
      </c>
      <c r="JK155" s="82">
        <f t="shared" si="355"/>
        <v>6.6677261439970878E-4</v>
      </c>
      <c r="JL155" s="82">
        <f t="shared" si="356"/>
        <v>1.2071058157045022E-2</v>
      </c>
      <c r="JM155" s="82">
        <f t="shared" si="357"/>
        <v>0.14438116915696839</v>
      </c>
    </row>
    <row r="156" spans="2:273" x14ac:dyDescent="0.25">
      <c r="B156" s="2">
        <v>129</v>
      </c>
      <c r="C156" s="37">
        <v>0.25983200000000001</v>
      </c>
      <c r="D156" s="37">
        <v>0.232512</v>
      </c>
      <c r="E156" s="37">
        <v>0.222247</v>
      </c>
      <c r="F156" s="37">
        <v>0.21992999999999999</v>
      </c>
      <c r="G156" s="37">
        <v>0.22159599999999999</v>
      </c>
      <c r="H156" s="37">
        <v>0.22573599999999999</v>
      </c>
      <c r="I156" s="37">
        <v>0.23128099999999999</v>
      </c>
      <c r="J156" s="37">
        <v>0.23275499999999999</v>
      </c>
      <c r="K156" s="37">
        <v>0.232156</v>
      </c>
      <c r="L156" s="37">
        <v>0.24444299999999999</v>
      </c>
      <c r="M156" s="37">
        <v>0.24298</v>
      </c>
      <c r="N156" s="37">
        <v>0.24876799999999999</v>
      </c>
      <c r="O156" s="37">
        <v>0.23955099999999999</v>
      </c>
      <c r="P156" s="37">
        <v>0.23117099999999999</v>
      </c>
      <c r="Q156" s="37">
        <v>0.24535599999999999</v>
      </c>
      <c r="S156" s="4">
        <f t="shared" si="441"/>
        <v>0.25930071917979092</v>
      </c>
      <c r="T156" s="4">
        <f t="shared" si="442"/>
        <v>0.23387945112717534</v>
      </c>
      <c r="U156" s="4">
        <f t="shared" si="443"/>
        <v>0.22216795736556699</v>
      </c>
      <c r="V156" s="4">
        <f t="shared" si="444"/>
        <v>0.22287122295336656</v>
      </c>
      <c r="W156" s="4">
        <f t="shared" si="445"/>
        <v>0.21973108776692366</v>
      </c>
      <c r="X156" s="4">
        <f t="shared" si="446"/>
        <v>0.23121049328387139</v>
      </c>
      <c r="Y156" s="4">
        <f t="shared" si="447"/>
        <v>0.22993216595540594</v>
      </c>
      <c r="Z156" s="4">
        <f t="shared" si="448"/>
        <v>0.23200196924045385</v>
      </c>
      <c r="AA156" s="4">
        <f t="shared" si="449"/>
        <v>0.23384463047071585</v>
      </c>
      <c r="AB156" s="4">
        <f t="shared" si="450"/>
        <v>0.23740459997503485</v>
      </c>
      <c r="AC156" s="4">
        <f t="shared" si="451"/>
        <v>0.24283915442137557</v>
      </c>
      <c r="AD156" s="4">
        <f t="shared" si="452"/>
        <v>0.25415977948242419</v>
      </c>
      <c r="AE156" s="4">
        <f t="shared" si="453"/>
        <v>0.23960129722791754</v>
      </c>
      <c r="AF156" s="4">
        <f t="shared" si="454"/>
        <v>0.23231186640154403</v>
      </c>
      <c r="AG156" s="4">
        <f t="shared" si="455"/>
        <v>0.25303400014002631</v>
      </c>
      <c r="AI156" s="4">
        <f t="shared" si="456"/>
        <v>5.3128082020909018E-4</v>
      </c>
      <c r="AJ156" s="4">
        <f t="shared" si="457"/>
        <v>-1.3674511271753453E-3</v>
      </c>
      <c r="AK156" s="4">
        <f t="shared" si="458"/>
        <v>7.9042634433007519E-5</v>
      </c>
      <c r="AL156" s="4">
        <f t="shared" si="459"/>
        <v>-2.9412229533665735E-3</v>
      </c>
      <c r="AM156" s="4">
        <f t="shared" si="460"/>
        <v>1.8649122330763324E-3</v>
      </c>
      <c r="AN156" s="4">
        <f t="shared" si="461"/>
        <v>-5.4744932838713956E-3</v>
      </c>
      <c r="AO156" s="4">
        <f t="shared" si="462"/>
        <v>1.3488340445940439E-3</v>
      </c>
      <c r="AP156" s="4">
        <f t="shared" si="463"/>
        <v>7.5303075954613607E-4</v>
      </c>
      <c r="AQ156" s="4">
        <f t="shared" si="464"/>
        <v>-1.6886304707158517E-3</v>
      </c>
      <c r="AR156" s="4">
        <f t="shared" si="465"/>
        <v>7.0384000249651413E-3</v>
      </c>
      <c r="AS156" s="4">
        <f t="shared" si="466"/>
        <v>1.408455786244267E-4</v>
      </c>
      <c r="AT156" s="4">
        <f t="shared" si="467"/>
        <v>-5.3917794824241971E-3</v>
      </c>
      <c r="AU156" s="4">
        <f t="shared" si="468"/>
        <v>-5.0297227917550646E-5</v>
      </c>
      <c r="AV156" s="4">
        <f t="shared" si="469"/>
        <v>-1.1408664015440384E-3</v>
      </c>
      <c r="AW156" s="4">
        <f t="shared" si="469"/>
        <v>-7.6780001400263143E-3</v>
      </c>
      <c r="AY156" s="2">
        <f t="shared" ref="AY156:AY219" si="520">IF(OR($B156 &lt; C$230, $B156 &gt; C$233), #N/A, ((1-FG156)*DK156) + (FG156 - FW156)*EA156 + (FW156*EQ156))</f>
        <v>0.25928429176583617</v>
      </c>
      <c r="AZ156" s="2">
        <f t="shared" si="359"/>
        <v>0.2338717918895501</v>
      </c>
      <c r="BA156" s="2">
        <f t="shared" si="360"/>
        <v>0.2221641824980142</v>
      </c>
      <c r="BB156" s="2">
        <f t="shared" si="361"/>
        <v>0.22287086702551659</v>
      </c>
      <c r="BC156" s="2">
        <f t="shared" si="362"/>
        <v>0.21968910055798477</v>
      </c>
      <c r="BD156" s="2">
        <f t="shared" si="363"/>
        <v>0.23106707187081788</v>
      </c>
      <c r="BE156" s="2">
        <f t="shared" si="364"/>
        <v>0.229759946521924</v>
      </c>
      <c r="BF156" s="2">
        <f t="shared" si="365"/>
        <v>0.23163813257491853</v>
      </c>
      <c r="BG156" s="2">
        <f t="shared" si="366"/>
        <v>0.2335441358683541</v>
      </c>
      <c r="BH156" s="2">
        <f t="shared" si="367"/>
        <v>0.23703439951206401</v>
      </c>
      <c r="BI156" s="2">
        <f t="shared" si="368"/>
        <v>0.24283824907851709</v>
      </c>
      <c r="BJ156" s="2">
        <f t="shared" si="369"/>
        <v>0.2541528051341479</v>
      </c>
      <c r="BK156" s="2">
        <f t="shared" si="370"/>
        <v>0.23960102254275545</v>
      </c>
      <c r="BL156" s="2">
        <f t="shared" si="371"/>
        <v>0.23216677462138052</v>
      </c>
      <c r="BM156" s="2">
        <f t="shared" si="372"/>
        <v>0.24372603339124099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0.25983200000000001</v>
      </c>
      <c r="CF156" s="2">
        <f t="shared" ref="CF156:CF219" si="522">IF(AND(IZ156 &lt; $CS$22, $B156 &gt; D$231, $B156 &lt; D$232), D156, "")</f>
        <v>0.232512</v>
      </c>
      <c r="CG156" s="2">
        <f t="shared" ref="CG156:CG219" si="523">IF(AND(JA156 &lt; $CS$22, $B156 &gt; E$231, $B156 &lt; E$232), E156, "")</f>
        <v>0.222247</v>
      </c>
      <c r="CH156" s="2">
        <f t="shared" ref="CH156:CH219" si="524">IF(AND(JB156 &lt; $CS$22, $B156 &gt; F$231, $B156 &lt; F$232), F156, "")</f>
        <v>0.21992999999999999</v>
      </c>
      <c r="CI156" s="2">
        <f t="shared" ref="CI156:CI219" si="525">IF(AND(JC156 &lt; $CS$22, $B156 &gt; G$231, $B156 &lt; G$232), G156, "")</f>
        <v>0.22159599999999999</v>
      </c>
      <c r="CJ156" s="2">
        <f t="shared" ref="CJ156:CJ219" si="526">IF(AND(JD156 &lt; $CS$22, $B156 &gt; H$231, $B156 &lt; H$232), H156, "")</f>
        <v>0.22573599999999999</v>
      </c>
      <c r="CK156" s="2">
        <f t="shared" ref="CK156:CK219" si="527">IF(AND(JE156 &lt; $CS$22, $B156 &gt; I$231, $B156 &lt; I$232), I156, "")</f>
        <v>0.23128099999999999</v>
      </c>
      <c r="CL156" s="2">
        <f t="shared" ref="CL156:CL219" si="528">IF(AND(JF156 &lt; $CS$22, $B156 &gt; J$231, $B156 &lt; J$232), J156, "")</f>
        <v>0.23275499999999999</v>
      </c>
      <c r="CM156" s="2">
        <f t="shared" ref="CM156:CM219" si="529">IF(AND(JG156 &lt; $CS$22, $B156 &gt; K$231, $B156 &lt; K$232), K156, "")</f>
        <v>0.232156</v>
      </c>
      <c r="CN156" s="2">
        <f t="shared" ref="CN156:CN219" si="530">IF(AND(JH156 &lt; $CS$22, $B156 &gt; L$231, $B156 &lt; L$232), L156, "")</f>
        <v>0.24444299999999999</v>
      </c>
      <c r="CO156" s="2">
        <f t="shared" ref="CO156:CO219" si="531">IF(AND(JI156 &lt; $CS$22, $B156 &gt; M$231, $B156 &lt; M$232), M156, "")</f>
        <v>0.24298</v>
      </c>
      <c r="CP156" s="2">
        <f t="shared" ref="CP156:CP219" si="532">IF(AND(JJ156 &lt; $CS$22, $B156 &gt; N$231, $B156 &lt; N$232), N156, "")</f>
        <v>0.24876799999999999</v>
      </c>
      <c r="CQ156" s="2">
        <f t="shared" ref="CQ156:CQ219" si="533">IF(AND(JK156 &lt; $CS$22, $B156 &gt; O$231, $B156 &lt; O$232), O156, "")</f>
        <v>0.23955099999999999</v>
      </c>
      <c r="CR156" s="2">
        <f t="shared" ref="CR156:CR219" si="534">IF(AND(JL156 &lt; $CS$22, $B156 &gt; P$231, $B156 &lt; P$232), P156, "")</f>
        <v>0.23117099999999999</v>
      </c>
      <c r="CS156" s="2" t="str">
        <f t="shared" ref="CS156:CS219" si="535">IF(AND(JM156 &lt; $CS$22, $B156 &gt; Q$231, $B156 &lt; Q$232), Q156, "")</f>
        <v/>
      </c>
      <c r="CU156" s="2">
        <f t="shared" si="485"/>
        <v>0.25983200000000001</v>
      </c>
      <c r="CV156" s="2">
        <f t="shared" si="486"/>
        <v>0.232512</v>
      </c>
      <c r="CW156" s="2">
        <f t="shared" si="487"/>
        <v>0.222247</v>
      </c>
      <c r="CX156" s="2">
        <f t="shared" si="488"/>
        <v>0.21992999999999999</v>
      </c>
      <c r="CY156" s="2">
        <f t="shared" si="489"/>
        <v>0.22159599999999999</v>
      </c>
      <c r="CZ156" s="2">
        <f t="shared" si="490"/>
        <v>0.22573599999999999</v>
      </c>
      <c r="DA156" s="2">
        <f t="shared" si="491"/>
        <v>0.23128099999999999</v>
      </c>
      <c r="DB156" s="2">
        <f t="shared" si="492"/>
        <v>0.23275499999999999</v>
      </c>
      <c r="DC156" s="2">
        <f t="shared" si="493"/>
        <v>0.232156</v>
      </c>
      <c r="DD156" s="2">
        <f t="shared" si="494"/>
        <v>0.24444299999999999</v>
      </c>
      <c r="DE156" s="2">
        <f t="shared" si="495"/>
        <v>0.24298</v>
      </c>
      <c r="DF156" s="2">
        <f t="shared" si="496"/>
        <v>0.24876799999999999</v>
      </c>
      <c r="DG156" s="2">
        <f t="shared" si="497"/>
        <v>0.23955099999999999</v>
      </c>
      <c r="DH156" s="2">
        <f t="shared" si="498"/>
        <v>0.23117099999999999</v>
      </c>
      <c r="DI156" s="2" t="str">
        <f t="shared" si="499"/>
        <v/>
      </c>
      <c r="DK156" s="2">
        <f t="shared" si="500"/>
        <v>0.62518596969696949</v>
      </c>
      <c r="DL156" s="2">
        <f t="shared" si="501"/>
        <v>0.35454470248270253</v>
      </c>
      <c r="DM156" s="2">
        <f t="shared" si="501"/>
        <v>0.32862209277504101</v>
      </c>
      <c r="DN156" s="2">
        <f t="shared" si="501"/>
        <v>0.36137633497536947</v>
      </c>
      <c r="DO156" s="2">
        <f t="shared" si="501"/>
        <v>0.41759221000000007</v>
      </c>
      <c r="DP156" s="2">
        <f t="shared" si="501"/>
        <v>0.40313698757763983</v>
      </c>
      <c r="DQ156" s="2">
        <f t="shared" si="501"/>
        <v>0.36869235770750997</v>
      </c>
      <c r="DR156" s="2">
        <f t="shared" si="501"/>
        <v>0.37899494461538452</v>
      </c>
      <c r="DS156" s="2">
        <f t="shared" si="501"/>
        <v>0.40786108273504273</v>
      </c>
      <c r="DT156" s="2">
        <f t="shared" si="501"/>
        <v>0.38390622629222632</v>
      </c>
      <c r="DU156" s="2">
        <f t="shared" si="501"/>
        <v>0.39478026481275491</v>
      </c>
      <c r="DV156" s="2">
        <f t="shared" si="501"/>
        <v>0.37475154200964023</v>
      </c>
      <c r="DW156" s="2">
        <f t="shared" si="501"/>
        <v>0.33496756292176488</v>
      </c>
      <c r="DX156" s="2">
        <f t="shared" si="501"/>
        <v>0.32760802874331552</v>
      </c>
      <c r="DY156" s="2">
        <f t="shared" si="501"/>
        <v>0.39928731773618542</v>
      </c>
      <c r="EA156" s="2">
        <f t="shared" si="440"/>
        <v>0.25878915391585761</v>
      </c>
      <c r="EB156" s="2">
        <f t="shared" si="502"/>
        <v>0.23361110799120754</v>
      </c>
      <c r="EC156" s="2">
        <f t="shared" si="503"/>
        <v>0.22167055114783518</v>
      </c>
      <c r="ED156" s="2">
        <f t="shared" si="504"/>
        <v>0.22261138808648229</v>
      </c>
      <c r="EE156" s="2">
        <f t="shared" si="505"/>
        <v>0.21903402834166141</v>
      </c>
      <c r="EF156" s="2">
        <f t="shared" si="506"/>
        <v>0.23198595463628047</v>
      </c>
      <c r="EG156" s="2">
        <f t="shared" si="507"/>
        <v>0.229946946669672</v>
      </c>
      <c r="EH156" s="2">
        <f t="shared" si="508"/>
        <v>0.23066448831775699</v>
      </c>
      <c r="EI156" s="2">
        <f t="shared" si="509"/>
        <v>0.23329712187147694</v>
      </c>
      <c r="EJ156" s="2">
        <f t="shared" si="510"/>
        <v>0.23782502792803528</v>
      </c>
      <c r="EK156" s="2">
        <f t="shared" si="511"/>
        <v>0.2419306996425877</v>
      </c>
      <c r="EL156" s="2">
        <f t="shared" si="512"/>
        <v>0.25410609850724597</v>
      </c>
      <c r="EM156" s="2">
        <f t="shared" si="513"/>
        <v>0.23961503711805424</v>
      </c>
      <c r="EN156" s="2">
        <f t="shared" si="514"/>
        <v>0.23199275272424844</v>
      </c>
      <c r="EO156" s="2">
        <f t="shared" si="515"/>
        <v>0.24423996472030113</v>
      </c>
      <c r="EQ156" s="2">
        <f t="shared" si="516"/>
        <v>0.26074171043621286</v>
      </c>
      <c r="ER156" s="2">
        <f t="shared" si="517"/>
        <v>0.23516664601433718</v>
      </c>
      <c r="ES156" s="2">
        <f t="shared" si="517"/>
        <v>0.22388700677768419</v>
      </c>
      <c r="ET156" s="2">
        <f t="shared" si="517"/>
        <v>0.22388840843312252</v>
      </c>
      <c r="EU156" s="2">
        <f t="shared" si="517"/>
        <v>0.22138858047184712</v>
      </c>
      <c r="EV156" s="2">
        <f t="shared" si="517"/>
        <v>0.22890136407260625</v>
      </c>
      <c r="EW156" s="2">
        <f t="shared" si="517"/>
        <v>0.22924365904188082</v>
      </c>
      <c r="EX156" s="2">
        <f t="shared" si="517"/>
        <v>0.23375131645184022</v>
      </c>
      <c r="EY156" s="2">
        <f t="shared" si="517"/>
        <v>0.2340722726890305</v>
      </c>
      <c r="EZ156" s="2">
        <f t="shared" si="517"/>
        <v>0.23530435330424104</v>
      </c>
      <c r="FA156" s="2">
        <f t="shared" si="517"/>
        <v>0.24566101054339745</v>
      </c>
      <c r="FB156" s="2">
        <f t="shared" si="517"/>
        <v>0.25425209499919155</v>
      </c>
      <c r="FC156" s="2">
        <f t="shared" si="517"/>
        <v>0.2394821010885973</v>
      </c>
      <c r="FD156" s="2">
        <f t="shared" si="517"/>
        <v>0.23314405260057791</v>
      </c>
      <c r="FE156" s="2">
        <f t="shared" si="517"/>
        <v>0.23755788077881901</v>
      </c>
      <c r="FG156" s="2">
        <f t="shared" si="518"/>
        <v>0.99997813487874154</v>
      </c>
      <c r="FH156" s="2">
        <f t="shared" si="519"/>
        <v>0.9999104302120333</v>
      </c>
      <c r="FI156" s="2">
        <f t="shared" si="519"/>
        <v>0.99990244820888596</v>
      </c>
      <c r="FJ156" s="2">
        <f t="shared" si="519"/>
        <v>0.9998990301908206</v>
      </c>
      <c r="FK156" s="2">
        <f t="shared" si="519"/>
        <v>0.99993174137279295</v>
      </c>
      <c r="FL156" s="2">
        <f t="shared" si="519"/>
        <v>0.99994426750584109</v>
      </c>
      <c r="FM156" s="2">
        <f t="shared" si="519"/>
        <v>0.9999439743272367</v>
      </c>
      <c r="FN156" s="2">
        <f t="shared" si="519"/>
        <v>0.99992633862887725</v>
      </c>
      <c r="FO156" s="2">
        <f t="shared" si="519"/>
        <v>0.99992534242112407</v>
      </c>
      <c r="FP156" s="2">
        <f t="shared" si="519"/>
        <v>0.99991799109867385</v>
      </c>
      <c r="FQ156" s="2">
        <f t="shared" si="519"/>
        <v>0.99989050522082623</v>
      </c>
      <c r="FR156" s="2">
        <f t="shared" si="519"/>
        <v>0.99988494787821203</v>
      </c>
      <c r="FS156" s="2">
        <f t="shared" si="519"/>
        <v>0.99988872327820921</v>
      </c>
      <c r="FT156" s="2">
        <f t="shared" si="519"/>
        <v>0.99984718674748441</v>
      </c>
      <c r="FU156" s="2">
        <f t="shared" si="519"/>
        <v>0.99973799791239271</v>
      </c>
      <c r="FW156" s="2">
        <f t="shared" ref="FW156:FW219" si="536">POWER(10,($B156-C$232)/C$229)/(1+POWER(10,($B156-C$232)/C$229))</f>
        <v>0.24948140250719378</v>
      </c>
      <c r="FX156" s="2">
        <f t="shared" si="376"/>
        <v>0.16062089014269554</v>
      </c>
      <c r="FY156" s="2">
        <f t="shared" si="377"/>
        <v>0.21800483132783724</v>
      </c>
      <c r="FZ156" s="2">
        <f t="shared" si="378"/>
        <v>0.1922192308618427</v>
      </c>
      <c r="GA156" s="2">
        <f t="shared" si="379"/>
        <v>0.27245899515166083</v>
      </c>
      <c r="GB156" s="2">
        <f t="shared" si="380"/>
        <v>0.30098692848893821</v>
      </c>
      <c r="GC156" s="2">
        <f t="shared" si="381"/>
        <v>0.27694707691070741</v>
      </c>
      <c r="GD156" s="2">
        <f t="shared" si="382"/>
        <v>0.31187937603055221</v>
      </c>
      <c r="GE156" s="2">
        <f t="shared" si="383"/>
        <v>0.30185283805616747</v>
      </c>
      <c r="GF156" s="2">
        <f t="shared" si="384"/>
        <v>0.31841014583047644</v>
      </c>
      <c r="GG156" s="2">
        <f t="shared" si="385"/>
        <v>0.23880401130932272</v>
      </c>
      <c r="GH156" s="2">
        <f t="shared" si="386"/>
        <v>0.22484179041210117</v>
      </c>
      <c r="GI156" s="2">
        <f t="shared" si="387"/>
        <v>0.18524016314681335</v>
      </c>
      <c r="GJ156" s="2">
        <f t="shared" si="388"/>
        <v>0.13846142007909754</v>
      </c>
      <c r="GK156" s="2">
        <f t="shared" si="389"/>
        <v>8.2991184200129631E-2</v>
      </c>
      <c r="GM156" s="82">
        <f t="shared" ref="GM156:GM219" si="537" xml:space="preserve"> _xlfn.NORM.DIST($B156, C$7, ABS(C$11), TRUE) * _xlfn.NORM.DIST(($B156 - C$7)*C$15, 0, ABS(C$11), TRUE) * 2</f>
        <v>1.9429317720346854E-28</v>
      </c>
      <c r="GN156" s="82">
        <f t="shared" si="390"/>
        <v>0</v>
      </c>
      <c r="GO156" s="82">
        <f t="shared" si="391"/>
        <v>0</v>
      </c>
      <c r="GP156" s="82">
        <f t="shared" si="392"/>
        <v>3.5163557815631337E-290</v>
      </c>
      <c r="GQ156" s="82">
        <f t="shared" si="393"/>
        <v>0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0</v>
      </c>
      <c r="GV156" s="82">
        <f t="shared" si="398"/>
        <v>0</v>
      </c>
      <c r="GW156" s="82">
        <f t="shared" si="399"/>
        <v>0</v>
      </c>
      <c r="GX156" s="82">
        <f t="shared" si="400"/>
        <v>0</v>
      </c>
      <c r="GY156" s="82">
        <f t="shared" si="401"/>
        <v>0</v>
      </c>
      <c r="GZ156" s="82">
        <f t="shared" si="402"/>
        <v>2.4742776200783734E-304</v>
      </c>
      <c r="HA156" s="82">
        <f t="shared" si="403"/>
        <v>3.9945486871875129E-208</v>
      </c>
      <c r="HC156" s="82">
        <f t="shared" ref="HC156:HC219" si="538" xml:space="preserve"> _xlfn.NORM.DIST($B156, C$8, ABS(C$12), TRUE) * _xlfn.NORM.DIST(($B156 - C$8)*C$16, 0, ABS(C$12), TRUE) * 2</f>
        <v>3.9689612224510863E-25</v>
      </c>
      <c r="HD156" s="82">
        <f t="shared" si="404"/>
        <v>1.3143736315327628E-172</v>
      </c>
      <c r="HE156" s="82">
        <f t="shared" si="405"/>
        <v>2.4145722146688607E-235</v>
      </c>
      <c r="HF156" s="82">
        <f t="shared" si="406"/>
        <v>4.0965427729089022E-218</v>
      </c>
      <c r="HG156" s="82">
        <f t="shared" si="407"/>
        <v>1.4833674596455483E-242</v>
      </c>
      <c r="HH156" s="82">
        <f t="shared" si="408"/>
        <v>2.69079479825E-263</v>
      </c>
      <c r="HI156" s="82">
        <f t="shared" si="409"/>
        <v>0</v>
      </c>
      <c r="HJ156" s="82">
        <f t="shared" si="410"/>
        <v>0</v>
      </c>
      <c r="HK156" s="82">
        <f t="shared" si="411"/>
        <v>0</v>
      </c>
      <c r="HL156" s="82">
        <f t="shared" si="412"/>
        <v>2.7941344959862871E-261</v>
      </c>
      <c r="HM156" s="82">
        <f t="shared" si="413"/>
        <v>0</v>
      </c>
      <c r="HN156" s="82">
        <f t="shared" si="414"/>
        <v>9.1477630835059464E-298</v>
      </c>
      <c r="HO156" s="82">
        <f t="shared" si="415"/>
        <v>2.2305099257658158E-205</v>
      </c>
      <c r="HP156" s="82">
        <f t="shared" si="416"/>
        <v>5.5873667772012229E-148</v>
      </c>
      <c r="HQ156" s="82">
        <f t="shared" si="417"/>
        <v>5.8079703681436726E-157</v>
      </c>
      <c r="HS156" s="82">
        <f t="shared" ref="HS156:HS219" si="539" xml:space="preserve"> _xlfn.NORM.DIST($B156, C$9, ABS(C$13), TRUE) * _xlfn.NORM.DIST(($B156 - C$9)*C$17, 0, ABS(C$13), TRUE) * 2</f>
        <v>3.4477520886196388E-4</v>
      </c>
      <c r="HT156" s="82">
        <f t="shared" si="418"/>
        <v>9.8447750962796978E-3</v>
      </c>
      <c r="HU156" s="82">
        <f t="shared" si="419"/>
        <v>4.8132904652225687E-4</v>
      </c>
      <c r="HV156" s="82">
        <f t="shared" si="420"/>
        <v>2.8765321607464658E-4</v>
      </c>
      <c r="HW156" s="82">
        <f t="shared" si="421"/>
        <v>2.51832644924356E-7</v>
      </c>
      <c r="HX156" s="82">
        <f t="shared" si="422"/>
        <v>2.5869155147744597E-8</v>
      </c>
      <c r="HY156" s="82">
        <f t="shared" si="423"/>
        <v>1.4025431587256059E-6</v>
      </c>
      <c r="HZ156" s="82">
        <f t="shared" si="424"/>
        <v>4.9140178693633619E-8</v>
      </c>
      <c r="IA156" s="82">
        <f t="shared" si="425"/>
        <v>2.592586850907761E-7</v>
      </c>
      <c r="IB156" s="82">
        <f t="shared" si="426"/>
        <v>6.0181987236310853E-9</v>
      </c>
      <c r="IC156" s="82">
        <f t="shared" si="427"/>
        <v>9.0181300117324156E-8</v>
      </c>
      <c r="ID156" s="82">
        <f t="shared" si="428"/>
        <v>8.5926832775791811E-5</v>
      </c>
      <c r="IE156" s="82">
        <f t="shared" si="429"/>
        <v>2.318746452963054E-4</v>
      </c>
      <c r="IF156" s="82">
        <f t="shared" si="430"/>
        <v>4.7812912839063056E-3</v>
      </c>
      <c r="IG156" s="82">
        <f t="shared" si="431"/>
        <v>9.5664473965346816E-2</v>
      </c>
      <c r="II156" s="82">
        <f t="shared" ref="II156:II219" si="540" xml:space="preserve"> _xlfn.NORM.DIST($B156, C$10, ABS(C$14), TRUE) * _xlfn.NORM.DIST(($B156 - C$10)*C$18, 0, ABS(C$14), TRUE) * 2</f>
        <v>7.0969692857292257E-3</v>
      </c>
      <c r="IJ156" s="82">
        <f t="shared" ref="IJ156:IJ219" si="541" xml:space="preserve"> _xlfn.NORM.DIST($B156, D$10, ABS(D$14), TRUE) * _xlfn.NORM.DIST(($B156 - D$10)*D$18, 0, ABS(D$14), TRUE) * 2</f>
        <v>1.4902765710131588E-6</v>
      </c>
      <c r="IK156" s="82">
        <f t="shared" ref="IK156:IK219" si="542" xml:space="preserve"> _xlfn.NORM.DIST($B156, E$10, ABS(E$14), TRUE) * _xlfn.NORM.DIST(($B156 - E$10)*E$18, 0, ABS(E$14), TRUE) * 2</f>
        <v>7.1022382645980994E-5</v>
      </c>
      <c r="IL156" s="82">
        <f t="shared" ref="IL156:IL219" si="543" xml:space="preserve"> _xlfn.NORM.DIST($B156, F$10, ABS(F$14), TRUE) * _xlfn.NORM.DIST(($B156 - F$10)*F$18, 0, ABS(F$14), TRUE) * 2</f>
        <v>3.5821982023430439E-6</v>
      </c>
      <c r="IM156" s="82">
        <f t="shared" ref="IM156:IM219" si="544" xml:space="preserve"> _xlfn.NORM.DIST($B156, G$10, ABS(G$14), TRUE) * _xlfn.NORM.DIST(($B156 - G$10)*G$18, 0, ABS(G$14), TRUE) * 2</f>
        <v>5.3363645982091419E-4</v>
      </c>
      <c r="IN156" s="82">
        <f t="shared" ref="IN156:IN219" si="545" xml:space="preserve"> _xlfn.NORM.DIST($B156, H$10, ABS(H$14), TRUE) * _xlfn.NORM.DIST(($B156 - H$10)*H$18, 0, ABS(H$14), TRUE) * 2</f>
        <v>2.8957286881853713E-3</v>
      </c>
      <c r="IO156" s="82">
        <f t="shared" ref="IO156:IO219" si="546" xml:space="preserve"> _xlfn.NORM.DIST($B156, I$10, ABS(I$14), TRUE) * _xlfn.NORM.DIST(($B156 - I$10)*I$18, 0, ABS(I$14), TRUE) * 2</f>
        <v>1.5157207807089609E-3</v>
      </c>
      <c r="IP156" s="82">
        <f t="shared" ref="IP156:IP219" si="547" xml:space="preserve"> _xlfn.NORM.DIST($B156, J$10, ABS(J$14), TRUE) * _xlfn.NORM.DIST(($B156 - J$10)*J$18, 0, ABS(J$14), TRUE) * 2</f>
        <v>4.4114260614662231E-3</v>
      </c>
      <c r="IQ156" s="82">
        <f t="shared" ref="IQ156:IQ219" si="548" xml:space="preserve"> _xlfn.NORM.DIST($B156, K$10, ABS(K$14), TRUE) * _xlfn.NORM.DIST(($B156 - K$10)*K$18, 0, ABS(K$14), TRUE) * 2</f>
        <v>3.9520321279935587E-3</v>
      </c>
      <c r="IR156" s="82">
        <f t="shared" ref="IR156:IR219" si="549" xml:space="preserve"> _xlfn.NORM.DIST($B156, L$10, ABS(L$14), TRUE) * _xlfn.NORM.DIST(($B156 - L$10)*L$18, 0, ABS(L$14), TRUE) * 2</f>
        <v>3.5271625796828221E-3</v>
      </c>
      <c r="IS156" s="82">
        <f t="shared" ref="IS156:IS219" si="550" xml:space="preserve"> _xlfn.NORM.DIST($B156, M$10, ABS(M$14), TRUE) * _xlfn.NORM.DIST(($B156 - M$10)*M$18, 0, ABS(M$14), TRUE) * 2</f>
        <v>5.1501022716525308E-6</v>
      </c>
      <c r="IT156" s="82">
        <f t="shared" ref="IT156:IT219" si="551" xml:space="preserve"> _xlfn.NORM.DIST($B156, N$10, ABS(N$14), TRUE) * _xlfn.NORM.DIST(($B156 - N$10)*N$18, 0, ABS(N$14), TRUE) * 2</f>
        <v>4.7552172324739318E-5</v>
      </c>
      <c r="IU156" s="82">
        <f t="shared" ref="IU156:IU219" si="552" xml:space="preserve"> _xlfn.NORM.DIST($B156, O$10, ABS(O$14), TRUE) * _xlfn.NORM.DIST(($B156 - O$10)*O$18, 0, ABS(O$14), TRUE) * 2</f>
        <v>7.4735682876033886E-8</v>
      </c>
      <c r="IV156" s="82">
        <f t="shared" ref="IV156:IV219" si="553" xml:space="preserve"> _xlfn.NORM.DIST($B156, P$10, ABS(P$14), TRUE) * _xlfn.NORM.DIST(($B156 - P$10)*P$18, 0, ABS(P$14), TRUE) * 2</f>
        <v>8.8787568990744849E-5</v>
      </c>
      <c r="IW156" s="82">
        <f t="shared" ref="IW156:IW219" si="554" xml:space="preserve"> _xlfn.NORM.DIST($B156, Q$10, ABS(Q$14), TRUE) * _xlfn.NORM.DIST(($B156 - Q$10)*Q$18, 0, ABS(Q$14), TRUE) * 2</f>
        <v>5.2726845632798875E-4</v>
      </c>
      <c r="IY156" s="82">
        <f t="shared" ref="IY156:IY219" si="555">GM156+HC156+HS156+II156</f>
        <v>7.4417444945911893E-3</v>
      </c>
      <c r="IZ156" s="82">
        <f t="shared" ref="IZ156:IZ219" si="556">GN156+HD156+HT156+IJ156</f>
        <v>9.8462653728507103E-3</v>
      </c>
      <c r="JA156" s="82">
        <f t="shared" ref="JA156:JA219" si="557">GO156+HE156+HU156+IK156</f>
        <v>5.5235142916823781E-4</v>
      </c>
      <c r="JB156" s="82">
        <f t="shared" ref="JB156:JB219" si="558">GP156+HF156+HV156+IL156</f>
        <v>2.9123541427698965E-4</v>
      </c>
      <c r="JC156" s="82">
        <f t="shared" ref="JC156:JC219" si="559">GQ156+HG156+HW156+IM156</f>
        <v>5.3388829246583849E-4</v>
      </c>
      <c r="JD156" s="82">
        <f t="shared" ref="JD156:JD219" si="560">GR156+HH156+HX156+IN156</f>
        <v>2.8957545573405192E-3</v>
      </c>
      <c r="JE156" s="82">
        <f t="shared" ref="JE156:JE219" si="561">GS156+HI156+HY156+IO156</f>
        <v>1.5171233238676866E-3</v>
      </c>
      <c r="JF156" s="82">
        <f t="shared" ref="JF156:JF219" si="562">GT156+HJ156+HZ156+IP156</f>
        <v>4.4114752016449167E-3</v>
      </c>
      <c r="JG156" s="82">
        <f t="shared" ref="JG156:JG219" si="563">GU156+HK156+IA156+IQ156</f>
        <v>3.9522913866786493E-3</v>
      </c>
      <c r="JH156" s="82">
        <f t="shared" ref="JH156:JH219" si="564">GV156+HL156+IB156+IR156</f>
        <v>3.5271685978815457E-3</v>
      </c>
      <c r="JI156" s="82">
        <f t="shared" ref="JI156:JI219" si="565">GW156+HM156+IC156+IS156</f>
        <v>5.240283571769855E-6</v>
      </c>
      <c r="JJ156" s="82">
        <f t="shared" ref="JJ156:JJ219" si="566">GX156+HN156+ID156+IT156</f>
        <v>1.3347900510053112E-4</v>
      </c>
      <c r="JK156" s="82">
        <f t="shared" ref="JK156:JK219" si="567">GY156+HO156+IE156+IU156</f>
        <v>2.3194938097918143E-4</v>
      </c>
      <c r="JL156" s="82">
        <f t="shared" ref="JL156:JL219" si="568">GZ156+HP156+IF156+IV156</f>
        <v>4.8700788528970506E-3</v>
      </c>
      <c r="JM156" s="82">
        <f t="shared" ref="JM156:JM219" si="569">HA156+HQ156+IG156+IW156</f>
        <v>9.6191742421674803E-2</v>
      </c>
    </row>
    <row r="157" spans="2:273" x14ac:dyDescent="0.25">
      <c r="B157" s="2">
        <v>130</v>
      </c>
      <c r="C157" s="37">
        <v>0.25475300000000001</v>
      </c>
      <c r="D157" s="37">
        <v>0.23310700000000001</v>
      </c>
      <c r="E157" s="37">
        <v>0.219137</v>
      </c>
      <c r="F157" s="37">
        <v>0.22173799999999999</v>
      </c>
      <c r="G157" s="37">
        <v>0.217168</v>
      </c>
      <c r="H157" s="37">
        <v>0.230432</v>
      </c>
      <c r="I157" s="37">
        <v>0.23133500000000001</v>
      </c>
      <c r="J157" s="37">
        <v>0.23513000000000001</v>
      </c>
      <c r="K157" s="37">
        <v>0.23632</v>
      </c>
      <c r="L157" s="37">
        <v>0.245342</v>
      </c>
      <c r="M157" s="37">
        <v>0.24177299999999999</v>
      </c>
      <c r="N157" s="37">
        <v>0.251222</v>
      </c>
      <c r="O157" s="37">
        <v>0.24141000000000001</v>
      </c>
      <c r="P157" s="37">
        <v>0.227774</v>
      </c>
      <c r="Q157" s="37">
        <v>0.244889</v>
      </c>
      <c r="S157" s="4">
        <f t="shared" si="441"/>
        <v>0.2590855197507374</v>
      </c>
      <c r="T157" s="4">
        <f t="shared" si="442"/>
        <v>0.23366876045188692</v>
      </c>
      <c r="U157" s="4">
        <f t="shared" si="443"/>
        <v>0.22191336984218854</v>
      </c>
      <c r="V157" s="4">
        <f t="shared" si="444"/>
        <v>0.22259210442963931</v>
      </c>
      <c r="W157" s="4">
        <f t="shared" si="445"/>
        <v>0.21953444715289219</v>
      </c>
      <c r="X157" s="4">
        <f t="shared" si="446"/>
        <v>0.23112065863761799</v>
      </c>
      <c r="Y157" s="4">
        <f t="shared" si="447"/>
        <v>0.22991200769202913</v>
      </c>
      <c r="Z157" s="4">
        <f t="shared" si="448"/>
        <v>0.23216862682836978</v>
      </c>
      <c r="AA157" s="4">
        <f t="shared" si="449"/>
        <v>0.23387489066466632</v>
      </c>
      <c r="AB157" s="4">
        <f t="shared" si="450"/>
        <v>0.237599437436841</v>
      </c>
      <c r="AC157" s="4">
        <f t="shared" si="451"/>
        <v>0.24230702326237666</v>
      </c>
      <c r="AD157" s="4">
        <f t="shared" si="452"/>
        <v>0.25378100034781154</v>
      </c>
      <c r="AE157" s="4">
        <f t="shared" si="453"/>
        <v>0.23920968723237565</v>
      </c>
      <c r="AF157" s="4">
        <f t="shared" si="454"/>
        <v>0.23192674486701503</v>
      </c>
      <c r="AG157" s="4">
        <f t="shared" si="455"/>
        <v>0.24865703811450363</v>
      </c>
      <c r="AI157" s="4">
        <f t="shared" si="456"/>
        <v>-4.3325197507373958E-3</v>
      </c>
      <c r="AJ157" s="4">
        <f t="shared" si="457"/>
        <v>-5.6176045188691126E-4</v>
      </c>
      <c r="AK157" s="4">
        <f t="shared" si="458"/>
        <v>-2.7763698421885419E-3</v>
      </c>
      <c r="AL157" s="4">
        <f t="shared" si="459"/>
        <v>-8.5410442963931854E-4</v>
      </c>
      <c r="AM157" s="4">
        <f t="shared" si="460"/>
        <v>-2.3664471528921927E-3</v>
      </c>
      <c r="AN157" s="4">
        <f t="shared" si="461"/>
        <v>-6.8865863761799484E-4</v>
      </c>
      <c r="AO157" s="4">
        <f t="shared" si="462"/>
        <v>1.4229923079708828E-3</v>
      </c>
      <c r="AP157" s="4">
        <f t="shared" si="463"/>
        <v>2.9613731716302272E-3</v>
      </c>
      <c r="AQ157" s="4">
        <f t="shared" si="464"/>
        <v>2.4451093353336784E-3</v>
      </c>
      <c r="AR157" s="4">
        <f t="shared" si="465"/>
        <v>7.742562563159E-3</v>
      </c>
      <c r="AS157" s="4">
        <f t="shared" si="466"/>
        <v>-5.3402326237667053E-4</v>
      </c>
      <c r="AT157" s="4">
        <f t="shared" si="467"/>
        <v>-2.5590003478115353E-3</v>
      </c>
      <c r="AU157" s="4">
        <f t="shared" si="468"/>
        <v>2.2003127676243628E-3</v>
      </c>
      <c r="AV157" s="4">
        <f t="shared" si="469"/>
        <v>-4.1527448670150291E-3</v>
      </c>
      <c r="AW157" s="4">
        <f t="shared" si="469"/>
        <v>-3.7680381145036301E-3</v>
      </c>
      <c r="AY157" s="2">
        <f t="shared" si="520"/>
        <v>0.25905690935119419</v>
      </c>
      <c r="AZ157" s="2">
        <f t="shared" si="359"/>
        <v>0.23366552453294376</v>
      </c>
      <c r="BA157" s="2">
        <f t="shared" si="360"/>
        <v>0.22190261111101722</v>
      </c>
      <c r="BB157" s="2">
        <f t="shared" si="361"/>
        <v>0.222591164043383</v>
      </c>
      <c r="BC157" s="2">
        <f t="shared" si="362"/>
        <v>0.21941360236268842</v>
      </c>
      <c r="BD157" s="2">
        <f t="shared" si="363"/>
        <v>0.23077167412469701</v>
      </c>
      <c r="BE157" s="2">
        <f t="shared" si="364"/>
        <v>0.22948884220893873</v>
      </c>
      <c r="BF157" s="2">
        <f t="shared" si="365"/>
        <v>0.2313125276026613</v>
      </c>
      <c r="BG157" s="2">
        <f t="shared" si="366"/>
        <v>0.23318421560908992</v>
      </c>
      <c r="BH157" s="2">
        <f t="shared" si="367"/>
        <v>0.23665611553987659</v>
      </c>
      <c r="BI157" s="2">
        <f t="shared" si="368"/>
        <v>0.24230261887167595</v>
      </c>
      <c r="BJ157" s="2">
        <f t="shared" si="369"/>
        <v>0.25375850747088036</v>
      </c>
      <c r="BK157" s="2">
        <f t="shared" si="370"/>
        <v>0.23920957138189705</v>
      </c>
      <c r="BL157" s="2">
        <f t="shared" si="371"/>
        <v>0.23183031987155878</v>
      </c>
      <c r="BM157" s="2">
        <f t="shared" si="372"/>
        <v>0.24334397807044114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0.23310700000000001</v>
      </c>
      <c r="CG157" s="2">
        <f t="shared" si="523"/>
        <v>0.219137</v>
      </c>
      <c r="CH157" s="2">
        <f t="shared" si="524"/>
        <v>0.22173799999999999</v>
      </c>
      <c r="CI157" s="2">
        <f t="shared" si="525"/>
        <v>0.217168</v>
      </c>
      <c r="CJ157" s="2">
        <f t="shared" si="526"/>
        <v>0.230432</v>
      </c>
      <c r="CK157" s="2">
        <f t="shared" si="527"/>
        <v>0.23133500000000001</v>
      </c>
      <c r="CL157" s="2" t="str">
        <f t="shared" si="528"/>
        <v/>
      </c>
      <c r="CM157" s="2">
        <f t="shared" si="529"/>
        <v>0.23632</v>
      </c>
      <c r="CN157" s="2">
        <f t="shared" si="530"/>
        <v>0.245342</v>
      </c>
      <c r="CO157" s="2">
        <f t="shared" si="531"/>
        <v>0.24177299999999999</v>
      </c>
      <c r="CP157" s="2">
        <f t="shared" si="532"/>
        <v>0.251222</v>
      </c>
      <c r="CQ157" s="2">
        <f t="shared" si="533"/>
        <v>0.24141000000000001</v>
      </c>
      <c r="CR157" s="2">
        <f t="shared" si="534"/>
        <v>0.227774</v>
      </c>
      <c r="CS157" s="2" t="str">
        <f t="shared" si="535"/>
        <v/>
      </c>
      <c r="CU157" s="2" t="str">
        <f t="shared" si="485"/>
        <v/>
      </c>
      <c r="CV157" s="2">
        <f t="shared" si="486"/>
        <v>0.23310700000000001</v>
      </c>
      <c r="CW157" s="2">
        <f t="shared" si="487"/>
        <v>0.219137</v>
      </c>
      <c r="CX157" s="2">
        <f t="shared" si="488"/>
        <v>0.22173799999999999</v>
      </c>
      <c r="CY157" s="2">
        <f t="shared" si="489"/>
        <v>0.217168</v>
      </c>
      <c r="CZ157" s="2">
        <f t="shared" si="490"/>
        <v>0.230432</v>
      </c>
      <c r="DA157" s="2">
        <f t="shared" si="491"/>
        <v>0.23133500000000001</v>
      </c>
      <c r="DB157" s="2" t="str">
        <f t="shared" si="492"/>
        <v/>
      </c>
      <c r="DC157" s="2">
        <f t="shared" si="493"/>
        <v>0.23632</v>
      </c>
      <c r="DD157" s="2">
        <f t="shared" si="494"/>
        <v>0.245342</v>
      </c>
      <c r="DE157" s="2">
        <f t="shared" si="495"/>
        <v>0.24177299999999999</v>
      </c>
      <c r="DF157" s="2">
        <f t="shared" si="496"/>
        <v>0.251222</v>
      </c>
      <c r="DG157" s="2">
        <f t="shared" si="497"/>
        <v>0.24141000000000001</v>
      </c>
      <c r="DH157" s="2">
        <f t="shared" si="498"/>
        <v>0.227774</v>
      </c>
      <c r="DI157" s="2" t="str">
        <f t="shared" si="499"/>
        <v/>
      </c>
      <c r="DK157" s="2">
        <f t="shared" si="500"/>
        <v>0.62783492424242393</v>
      </c>
      <c r="DL157" s="2">
        <f t="shared" si="501"/>
        <v>0.35529102910052912</v>
      </c>
      <c r="DM157" s="2">
        <f t="shared" si="501"/>
        <v>0.32920617706622873</v>
      </c>
      <c r="DN157" s="2">
        <f t="shared" si="501"/>
        <v>0.36222828571428578</v>
      </c>
      <c r="DO157" s="2">
        <f t="shared" si="501"/>
        <v>0.41886805076923084</v>
      </c>
      <c r="DP157" s="2">
        <f t="shared" si="501"/>
        <v>0.40427970016939585</v>
      </c>
      <c r="DQ157" s="2">
        <f t="shared" si="501"/>
        <v>0.36949917687747041</v>
      </c>
      <c r="DR157" s="2">
        <f t="shared" si="501"/>
        <v>0.37977304615384599</v>
      </c>
      <c r="DS157" s="2">
        <f t="shared" si="501"/>
        <v>0.40894152649572657</v>
      </c>
      <c r="DT157" s="2">
        <f t="shared" si="501"/>
        <v>0.38483571164021169</v>
      </c>
      <c r="DU157" s="2">
        <f t="shared" si="501"/>
        <v>0.39576013845012981</v>
      </c>
      <c r="DV157" s="2">
        <f t="shared" si="501"/>
        <v>0.37552338138672592</v>
      </c>
      <c r="DW157" s="2">
        <f t="shared" si="501"/>
        <v>0.33545963566926212</v>
      </c>
      <c r="DX157" s="2">
        <f t="shared" si="501"/>
        <v>0.32810980614973262</v>
      </c>
      <c r="DY157" s="2">
        <f t="shared" si="501"/>
        <v>0.40037797482174686</v>
      </c>
      <c r="EA157" s="2">
        <f t="shared" si="440"/>
        <v>0.25850914601941744</v>
      </c>
      <c r="EB157" s="2">
        <f t="shared" si="502"/>
        <v>0.23337678636460329</v>
      </c>
      <c r="EC157" s="2">
        <f t="shared" si="503"/>
        <v>0.22135797666940851</v>
      </c>
      <c r="ED157" s="2">
        <f t="shared" si="504"/>
        <v>0.22230565596711577</v>
      </c>
      <c r="EE157" s="2">
        <f t="shared" si="505"/>
        <v>0.21869659841505307</v>
      </c>
      <c r="EF157" s="2">
        <f t="shared" si="506"/>
        <v>0.23177919104961098</v>
      </c>
      <c r="EG157" s="2">
        <f t="shared" si="507"/>
        <v>0.22969503587389728</v>
      </c>
      <c r="EH157" s="2">
        <f t="shared" si="508"/>
        <v>0.23025095381708527</v>
      </c>
      <c r="EI157" s="2">
        <f t="shared" si="509"/>
        <v>0.23291620670800456</v>
      </c>
      <c r="EJ157" s="2">
        <f t="shared" si="510"/>
        <v>0.23752071071130704</v>
      </c>
      <c r="EK157" s="2">
        <f t="shared" si="511"/>
        <v>0.24130731322753046</v>
      </c>
      <c r="EL157" s="2">
        <f t="shared" si="512"/>
        <v>0.25370918317376379</v>
      </c>
      <c r="EM157" s="2">
        <f t="shared" si="513"/>
        <v>0.2392269719568626</v>
      </c>
      <c r="EN157" s="2">
        <f t="shared" si="514"/>
        <v>0.23163950918034415</v>
      </c>
      <c r="EO157" s="2">
        <f t="shared" si="515"/>
        <v>0.24393099369692722</v>
      </c>
      <c r="EQ157" s="2">
        <f t="shared" si="516"/>
        <v>0.26053219036609759</v>
      </c>
      <c r="ER157" s="2">
        <f t="shared" si="517"/>
        <v>0.23498423295666379</v>
      </c>
      <c r="ES157" s="2">
        <f t="shared" si="517"/>
        <v>0.2236433608284028</v>
      </c>
      <c r="ET157" s="2">
        <f t="shared" si="517"/>
        <v>0.22362314204788505</v>
      </c>
      <c r="EU157" s="2">
        <f t="shared" si="517"/>
        <v>0.22111692911120426</v>
      </c>
      <c r="EV157" s="2">
        <f t="shared" si="517"/>
        <v>0.22861035660513199</v>
      </c>
      <c r="EW157" s="2">
        <f t="shared" si="517"/>
        <v>0.22897372675501901</v>
      </c>
      <c r="EX157" s="2">
        <f t="shared" si="517"/>
        <v>0.23341840196076155</v>
      </c>
      <c r="EY157" s="2">
        <f t="shared" si="517"/>
        <v>0.23371227724839716</v>
      </c>
      <c r="EZ157" s="2">
        <f t="shared" si="517"/>
        <v>0.23493567800047038</v>
      </c>
      <c r="FA157" s="2">
        <f t="shared" si="517"/>
        <v>0.24513577585731888</v>
      </c>
      <c r="FB157" s="2">
        <f t="shared" si="517"/>
        <v>0.25386062282403515</v>
      </c>
      <c r="FC157" s="2">
        <f t="shared" si="517"/>
        <v>0.23909082814405005</v>
      </c>
      <c r="FD157" s="2">
        <f t="shared" si="517"/>
        <v>0.2328233790771933</v>
      </c>
      <c r="FE157" s="2">
        <f t="shared" si="517"/>
        <v>0.23701437357998495</v>
      </c>
      <c r="FG157" s="2">
        <f t="shared" si="518"/>
        <v>0.99998005873404361</v>
      </c>
      <c r="FH157" s="2">
        <f t="shared" si="519"/>
        <v>0.99991831073868853</v>
      </c>
      <c r="FI157" s="2">
        <f t="shared" si="519"/>
        <v>0.99991103094543954</v>
      </c>
      <c r="FJ157" s="2">
        <f t="shared" si="519"/>
        <v>0.99990791362146247</v>
      </c>
      <c r="FK157" s="2">
        <f t="shared" si="519"/>
        <v>0.99993774701821503</v>
      </c>
      <c r="FL157" s="2">
        <f t="shared" si="519"/>
        <v>0.99994917111196524</v>
      </c>
      <c r="FM157" s="2">
        <f t="shared" si="519"/>
        <v>0.99994890372727074</v>
      </c>
      <c r="FN157" s="2">
        <f t="shared" si="519"/>
        <v>0.99993281959567093</v>
      </c>
      <c r="FO157" s="2">
        <f t="shared" si="519"/>
        <v>0.99993191103154466</v>
      </c>
      <c r="FP157" s="2">
        <f t="shared" si="519"/>
        <v>0.99992520645336458</v>
      </c>
      <c r="FQ157" s="2">
        <f t="shared" si="519"/>
        <v>0.99990013861244076</v>
      </c>
      <c r="FR157" s="2">
        <f t="shared" si="519"/>
        <v>0.99989507015559809</v>
      </c>
      <c r="FS157" s="2">
        <f t="shared" si="519"/>
        <v>0.99989851342988911</v>
      </c>
      <c r="FT157" s="2">
        <f t="shared" si="519"/>
        <v>0.99986063078336262</v>
      </c>
      <c r="FU157" s="2">
        <f t="shared" si="519"/>
        <v>0.99976104574747382</v>
      </c>
      <c r="FW157" s="2">
        <f t="shared" si="536"/>
        <v>0.26712143463164917</v>
      </c>
      <c r="FX157" s="2">
        <f t="shared" si="376"/>
        <v>0.17342976450037409</v>
      </c>
      <c r="FY157" s="2">
        <f t="shared" si="377"/>
        <v>0.23411350213383431</v>
      </c>
      <c r="FZ157" s="2">
        <f t="shared" si="378"/>
        <v>0.20692674632217084</v>
      </c>
      <c r="GA157" s="2">
        <f t="shared" si="379"/>
        <v>0.29109355964392147</v>
      </c>
      <c r="GB157" s="2">
        <f t="shared" si="380"/>
        <v>0.3207125369861516</v>
      </c>
      <c r="GC157" s="2">
        <f t="shared" si="381"/>
        <v>0.29576381317310263</v>
      </c>
      <c r="GD157" s="2">
        <f t="shared" si="382"/>
        <v>0.33197980937937976</v>
      </c>
      <c r="GE157" s="2">
        <f t="shared" si="383"/>
        <v>0.32160908568819985</v>
      </c>
      <c r="GF157" s="2">
        <f t="shared" si="384"/>
        <v>0.33872429511313895</v>
      </c>
      <c r="GG157" s="2">
        <f t="shared" si="385"/>
        <v>0.25594654185261034</v>
      </c>
      <c r="GH157" s="2">
        <f t="shared" si="386"/>
        <v>0.24129976651838628</v>
      </c>
      <c r="GI157" s="2">
        <f t="shared" si="387"/>
        <v>0.19954559356845375</v>
      </c>
      <c r="GJ157" s="2">
        <f t="shared" si="388"/>
        <v>0.14981857547799116</v>
      </c>
      <c r="GK157" s="2">
        <f t="shared" si="389"/>
        <v>9.0275204849152649E-2</v>
      </c>
      <c r="GM157" s="82">
        <f t="shared" si="537"/>
        <v>4.5840293786292085E-29</v>
      </c>
      <c r="GN157" s="82">
        <f t="shared" si="390"/>
        <v>0</v>
      </c>
      <c r="GO157" s="82">
        <f t="shared" si="391"/>
        <v>0</v>
      </c>
      <c r="GP157" s="82">
        <f t="shared" si="392"/>
        <v>1.2662790584708279E-297</v>
      </c>
      <c r="GQ157" s="82">
        <f t="shared" si="393"/>
        <v>0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0</v>
      </c>
      <c r="GV157" s="82">
        <f t="shared" si="398"/>
        <v>0</v>
      </c>
      <c r="GW157" s="82">
        <f t="shared" si="399"/>
        <v>0</v>
      </c>
      <c r="GX157" s="82">
        <f t="shared" si="400"/>
        <v>0</v>
      </c>
      <c r="GY157" s="82">
        <f t="shared" si="401"/>
        <v>0</v>
      </c>
      <c r="GZ157" s="82">
        <f t="shared" si="402"/>
        <v>0</v>
      </c>
      <c r="HA157" s="82">
        <f t="shared" si="403"/>
        <v>1.0539114331290978E-213</v>
      </c>
      <c r="HC157" s="82">
        <f t="shared" si="538"/>
        <v>6.2775715343133256E-26</v>
      </c>
      <c r="HD157" s="82">
        <f t="shared" si="404"/>
        <v>1.9450083544940697E-179</v>
      </c>
      <c r="HE157" s="82">
        <f t="shared" si="405"/>
        <v>1.8448751924683115E-244</v>
      </c>
      <c r="HF157" s="82">
        <f t="shared" si="406"/>
        <v>2.7975233608031447E-226</v>
      </c>
      <c r="HG157" s="82">
        <f t="shared" si="407"/>
        <v>6.9021241599048822E-251</v>
      </c>
      <c r="HH157" s="82">
        <f t="shared" si="408"/>
        <v>4.0738952521384427E-272</v>
      </c>
      <c r="HI157" s="82">
        <f t="shared" si="409"/>
        <v>0</v>
      </c>
      <c r="HJ157" s="82">
        <f t="shared" si="410"/>
        <v>0</v>
      </c>
      <c r="HK157" s="82">
        <f t="shared" si="411"/>
        <v>0</v>
      </c>
      <c r="HL157" s="82">
        <f t="shared" si="412"/>
        <v>1.8802720684979793E-270</v>
      </c>
      <c r="HM157" s="82">
        <f t="shared" si="413"/>
        <v>0</v>
      </c>
      <c r="HN157" s="82">
        <f t="shared" si="414"/>
        <v>0</v>
      </c>
      <c r="HO157" s="82">
        <f t="shared" si="415"/>
        <v>2.9220461118586197E-213</v>
      </c>
      <c r="HP157" s="82">
        <f t="shared" si="416"/>
        <v>9.2999635210264657E-154</v>
      </c>
      <c r="HQ157" s="82">
        <f t="shared" si="417"/>
        <v>2.6977890498202923E-163</v>
      </c>
      <c r="HS157" s="82">
        <f t="shared" si="539"/>
        <v>1.6619709392366418E-4</v>
      </c>
      <c r="HT157" s="82">
        <f t="shared" si="418"/>
        <v>5.1062699640726178E-3</v>
      </c>
      <c r="HU157" s="82">
        <f t="shared" si="419"/>
        <v>1.9180244074340751E-4</v>
      </c>
      <c r="HV157" s="82">
        <f t="shared" si="420"/>
        <v>1.0695963452173597E-4</v>
      </c>
      <c r="HW157" s="82">
        <f t="shared" si="421"/>
        <v>5.7001527053467897E-8</v>
      </c>
      <c r="HX157" s="82">
        <f t="shared" si="422"/>
        <v>5.2524320256619675E-9</v>
      </c>
      <c r="HY157" s="82">
        <f t="shared" si="423"/>
        <v>3.7966790271588633E-7</v>
      </c>
      <c r="HZ157" s="82">
        <f t="shared" si="424"/>
        <v>1.0011143510942766E-8</v>
      </c>
      <c r="IA157" s="82">
        <f t="shared" si="425"/>
        <v>6.1369285938078388E-8</v>
      </c>
      <c r="IB157" s="82">
        <f t="shared" si="426"/>
        <v>9.9196363894371728E-10</v>
      </c>
      <c r="IC157" s="82">
        <f t="shared" si="427"/>
        <v>1.6153730857828439E-8</v>
      </c>
      <c r="ID157" s="82">
        <f t="shared" si="428"/>
        <v>2.9132042728582067E-5</v>
      </c>
      <c r="IE157" s="82">
        <f t="shared" si="429"/>
        <v>7.4716447885726927E-5</v>
      </c>
      <c r="IF157" s="82">
        <f t="shared" si="430"/>
        <v>1.7106036378691598E-3</v>
      </c>
      <c r="IG157" s="82">
        <f t="shared" si="431"/>
        <v>5.9944139939833621E-2</v>
      </c>
      <c r="II157" s="82">
        <f t="shared" si="540"/>
        <v>1.3269257681477757E-2</v>
      </c>
      <c r="IJ157" s="82">
        <f t="shared" si="541"/>
        <v>5.4984698630714104E-6</v>
      </c>
      <c r="IK157" s="82">
        <f t="shared" si="542"/>
        <v>2.2603867937882747E-4</v>
      </c>
      <c r="IL157" s="82">
        <f t="shared" si="543"/>
        <v>1.441323905706322E-5</v>
      </c>
      <c r="IM157" s="82">
        <f t="shared" si="544"/>
        <v>1.6729552120075793E-3</v>
      </c>
      <c r="IN157" s="82">
        <f t="shared" si="545"/>
        <v>7.7601769437797129E-3</v>
      </c>
      <c r="IO157" s="82">
        <f t="shared" si="546"/>
        <v>4.0577225446779665E-3</v>
      </c>
      <c r="IP157" s="82">
        <f t="shared" si="547"/>
        <v>1.1491486403001277E-2</v>
      </c>
      <c r="IQ157" s="82">
        <f t="shared" si="548"/>
        <v>9.9999385494641598E-3</v>
      </c>
      <c r="IR157" s="82">
        <f t="shared" si="549"/>
        <v>9.9999989965389446E-3</v>
      </c>
      <c r="IS157" s="82">
        <f t="shared" si="550"/>
        <v>2.7027422497764517E-5</v>
      </c>
      <c r="IT157" s="82">
        <f t="shared" si="551"/>
        <v>1.657946527131023E-4</v>
      </c>
      <c r="IU157" s="82">
        <f t="shared" si="552"/>
        <v>4.5341140912876755E-7</v>
      </c>
      <c r="IV157" s="82">
        <f t="shared" si="553"/>
        <v>1.9555108106655023E-4</v>
      </c>
      <c r="IW157" s="82">
        <f t="shared" si="554"/>
        <v>8.5727814762943282E-4</v>
      </c>
      <c r="IY157" s="82">
        <f t="shared" si="555"/>
        <v>1.3435454775401421E-2</v>
      </c>
      <c r="IZ157" s="82">
        <f t="shared" si="556"/>
        <v>5.1117684339356895E-3</v>
      </c>
      <c r="JA157" s="82">
        <f t="shared" si="557"/>
        <v>4.1784112012223498E-4</v>
      </c>
      <c r="JB157" s="82">
        <f t="shared" si="558"/>
        <v>1.2137287357879919E-4</v>
      </c>
      <c r="JC157" s="82">
        <f t="shared" si="559"/>
        <v>1.6730122135346327E-3</v>
      </c>
      <c r="JD157" s="82">
        <f t="shared" si="560"/>
        <v>7.7601821962117387E-3</v>
      </c>
      <c r="JE157" s="82">
        <f t="shared" si="561"/>
        <v>4.0581022125806823E-3</v>
      </c>
      <c r="JF157" s="82">
        <f t="shared" si="562"/>
        <v>1.1491496414144788E-2</v>
      </c>
      <c r="JG157" s="82">
        <f t="shared" si="563"/>
        <v>9.9999999187500976E-3</v>
      </c>
      <c r="JH157" s="82">
        <f t="shared" si="564"/>
        <v>9.9999999885025843E-3</v>
      </c>
      <c r="JI157" s="82">
        <f t="shared" si="565"/>
        <v>2.7043576228622345E-5</v>
      </c>
      <c r="JJ157" s="82">
        <f t="shared" si="566"/>
        <v>1.9492669544168435E-4</v>
      </c>
      <c r="JK157" s="82">
        <f t="shared" si="567"/>
        <v>7.5169859294855701E-5</v>
      </c>
      <c r="JL157" s="82">
        <f t="shared" si="568"/>
        <v>1.90615471893571E-3</v>
      </c>
      <c r="JM157" s="82">
        <f t="shared" si="569"/>
        <v>6.0801418087463054E-2</v>
      </c>
    </row>
    <row r="158" spans="2:273" x14ac:dyDescent="0.25">
      <c r="B158" s="2">
        <v>131</v>
      </c>
      <c r="C158" s="37">
        <v>0.26302999999999999</v>
      </c>
      <c r="D158" s="37">
        <v>0.232408</v>
      </c>
      <c r="E158" s="37">
        <v>0.219749</v>
      </c>
      <c r="F158" s="37">
        <v>0.21970500000000001</v>
      </c>
      <c r="G158" s="37">
        <v>0.217254</v>
      </c>
      <c r="H158" s="37">
        <v>0.23393700000000001</v>
      </c>
      <c r="I158" s="37">
        <v>0.23714299999999999</v>
      </c>
      <c r="J158" s="37">
        <v>0.23177500000000001</v>
      </c>
      <c r="K158" s="37">
        <v>0.23288700000000001</v>
      </c>
      <c r="L158" s="37">
        <v>0.24254000000000001</v>
      </c>
      <c r="M158" s="37">
        <v>0.24357300000000001</v>
      </c>
      <c r="N158" s="37">
        <v>0.254967</v>
      </c>
      <c r="O158" s="37">
        <v>0.23971100000000001</v>
      </c>
      <c r="P158" s="37">
        <v>0.23293900000000001</v>
      </c>
      <c r="Q158" s="37">
        <v>0.24590000000000001</v>
      </c>
      <c r="S158" s="4">
        <f t="shared" si="441"/>
        <v>0.2588808830527467</v>
      </c>
      <c r="T158" s="4">
        <f t="shared" si="442"/>
        <v>0.23346378322832109</v>
      </c>
      <c r="U158" s="4">
        <f t="shared" si="443"/>
        <v>0.22167454077327242</v>
      </c>
      <c r="V158" s="4">
        <f t="shared" si="444"/>
        <v>0.22231701012190458</v>
      </c>
      <c r="W158" s="4">
        <f t="shared" si="445"/>
        <v>0.21945391777257803</v>
      </c>
      <c r="X158" s="4">
        <f t="shared" si="446"/>
        <v>0.23122935829472713</v>
      </c>
      <c r="Y158" s="4">
        <f t="shared" si="447"/>
        <v>0.23015935756156936</v>
      </c>
      <c r="Z158" s="4">
        <f t="shared" si="448"/>
        <v>0.2327832884683933</v>
      </c>
      <c r="AA158" s="4">
        <f t="shared" si="449"/>
        <v>0.2342520539638796</v>
      </c>
      <c r="AB158" s="4">
        <f t="shared" si="450"/>
        <v>0.23837746074030192</v>
      </c>
      <c r="AC158" s="4">
        <f t="shared" si="451"/>
        <v>0.24179230274094315</v>
      </c>
      <c r="AD158" s="4">
        <f t="shared" si="452"/>
        <v>0.25343115844100522</v>
      </c>
      <c r="AE158" s="4">
        <f t="shared" si="453"/>
        <v>0.2388183061172357</v>
      </c>
      <c r="AF158" s="4">
        <f t="shared" si="454"/>
        <v>0.23162918918443978</v>
      </c>
      <c r="AG158" s="4">
        <f t="shared" si="455"/>
        <v>0.24610214119867818</v>
      </c>
      <c r="AI158" s="4">
        <f t="shared" si="456"/>
        <v>4.1491169472532841E-3</v>
      </c>
      <c r="AJ158" s="4">
        <f t="shared" si="457"/>
        <v>-1.0557832283210888E-3</v>
      </c>
      <c r="AK158" s="4">
        <f t="shared" si="458"/>
        <v>-1.9255407732724217E-3</v>
      </c>
      <c r="AL158" s="4">
        <f t="shared" si="459"/>
        <v>-2.6120101219045677E-3</v>
      </c>
      <c r="AM158" s="4">
        <f t="shared" si="460"/>
        <v>-2.199917772578025E-3</v>
      </c>
      <c r="AN158" s="4">
        <f t="shared" si="461"/>
        <v>2.7076417052728785E-3</v>
      </c>
      <c r="AO158" s="4">
        <f t="shared" si="462"/>
        <v>6.9836424384306373E-3</v>
      </c>
      <c r="AP158" s="4">
        <f t="shared" si="463"/>
        <v>-1.0082884683932924E-3</v>
      </c>
      <c r="AQ158" s="4">
        <f t="shared" si="464"/>
        <v>-1.3650539638795922E-3</v>
      </c>
      <c r="AR158" s="4">
        <f t="shared" si="465"/>
        <v>4.1625392596980892E-3</v>
      </c>
      <c r="AS158" s="4">
        <f t="shared" si="466"/>
        <v>1.7806972590568571E-3</v>
      </c>
      <c r="AT158" s="4">
        <f t="shared" si="467"/>
        <v>1.5358415589947771E-3</v>
      </c>
      <c r="AU158" s="4">
        <f t="shared" si="468"/>
        <v>8.9269388276430606E-4</v>
      </c>
      <c r="AV158" s="4">
        <f t="shared" si="469"/>
        <v>1.3098108155602251E-3</v>
      </c>
      <c r="AW158" s="4">
        <f t="shared" si="469"/>
        <v>-2.0214119867817404E-4</v>
      </c>
      <c r="AY158" s="2">
        <f t="shared" si="520"/>
        <v>0.2588336832653399</v>
      </c>
      <c r="AZ158" s="2">
        <f t="shared" si="359"/>
        <v>0.23346197398737312</v>
      </c>
      <c r="BA158" s="2">
        <f t="shared" si="360"/>
        <v>0.22164522987371674</v>
      </c>
      <c r="BB158" s="2">
        <f t="shared" si="361"/>
        <v>0.22231384837181473</v>
      </c>
      <c r="BC158" s="2">
        <f t="shared" si="362"/>
        <v>0.21914245935957011</v>
      </c>
      <c r="BD158" s="2">
        <f t="shared" si="363"/>
        <v>0.23047086134618022</v>
      </c>
      <c r="BE158" s="2">
        <f t="shared" si="364"/>
        <v>0.2292165773026886</v>
      </c>
      <c r="BF158" s="2">
        <f t="shared" si="365"/>
        <v>0.23099228508326414</v>
      </c>
      <c r="BG158" s="2">
        <f t="shared" si="366"/>
        <v>0.23282574417842847</v>
      </c>
      <c r="BH158" s="2">
        <f t="shared" si="367"/>
        <v>0.2362736714625352</v>
      </c>
      <c r="BI158" s="2">
        <f t="shared" si="368"/>
        <v>0.24177354861879516</v>
      </c>
      <c r="BJ158" s="2">
        <f t="shared" si="369"/>
        <v>0.25336460078067308</v>
      </c>
      <c r="BK158" s="2">
        <f t="shared" si="370"/>
        <v>0.2388179814610733</v>
      </c>
      <c r="BL158" s="2">
        <f t="shared" si="371"/>
        <v>0.23149561723113057</v>
      </c>
      <c r="BM158" s="2">
        <f t="shared" si="372"/>
        <v>0.24295467889923569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0.232408</v>
      </c>
      <c r="CG158" s="2">
        <f t="shared" si="523"/>
        <v>0.219749</v>
      </c>
      <c r="CH158" s="2">
        <f t="shared" si="524"/>
        <v>0.21970500000000001</v>
      </c>
      <c r="CI158" s="2">
        <f t="shared" si="525"/>
        <v>0.217254</v>
      </c>
      <c r="CJ158" s="2" t="str">
        <f t="shared" si="526"/>
        <v/>
      </c>
      <c r="CK158" s="2">
        <f t="shared" si="527"/>
        <v>0.23714299999999999</v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>
        <f t="shared" si="531"/>
        <v>0.24357300000000001</v>
      </c>
      <c r="CP158" s="2">
        <f t="shared" si="532"/>
        <v>0.254967</v>
      </c>
      <c r="CQ158" s="2">
        <f t="shared" si="533"/>
        <v>0.23971100000000001</v>
      </c>
      <c r="CR158" s="2">
        <f t="shared" si="534"/>
        <v>0.23293900000000001</v>
      </c>
      <c r="CS158" s="2" t="str">
        <f t="shared" si="535"/>
        <v/>
      </c>
      <c r="CU158" s="2" t="str">
        <f t="shared" si="485"/>
        <v/>
      </c>
      <c r="CV158" s="2">
        <f t="shared" si="486"/>
        <v>0.232408</v>
      </c>
      <c r="CW158" s="2">
        <f t="shared" si="487"/>
        <v>0.219749</v>
      </c>
      <c r="CX158" s="2">
        <f t="shared" si="488"/>
        <v>0.21970500000000001</v>
      </c>
      <c r="CY158" s="2">
        <f t="shared" si="489"/>
        <v>0.217254</v>
      </c>
      <c r="CZ158" s="2" t="str">
        <f t="shared" si="490"/>
        <v/>
      </c>
      <c r="DA158" s="2">
        <f t="shared" si="491"/>
        <v>0.23714299999999999</v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>
        <f t="shared" si="495"/>
        <v>0.24357300000000001</v>
      </c>
      <c r="DF158" s="2">
        <f t="shared" si="496"/>
        <v>0.254967</v>
      </c>
      <c r="DG158" s="2">
        <f t="shared" si="497"/>
        <v>0.23971100000000001</v>
      </c>
      <c r="DH158" s="2">
        <f t="shared" si="498"/>
        <v>0.23293900000000001</v>
      </c>
      <c r="DI158" s="2" t="str">
        <f t="shared" si="499"/>
        <v/>
      </c>
      <c r="DK158" s="2">
        <f t="shared" si="500"/>
        <v>0.63048387878787859</v>
      </c>
      <c r="DL158" s="2">
        <f t="shared" si="501"/>
        <v>0.35603735571835576</v>
      </c>
      <c r="DM158" s="2">
        <f t="shared" si="501"/>
        <v>0.32979026135741651</v>
      </c>
      <c r="DN158" s="2">
        <f t="shared" si="501"/>
        <v>0.36308023645320198</v>
      </c>
      <c r="DO158" s="2">
        <f t="shared" si="501"/>
        <v>0.42014389153846166</v>
      </c>
      <c r="DP158" s="2">
        <f t="shared" si="501"/>
        <v>0.40542241276115193</v>
      </c>
      <c r="DQ158" s="2">
        <f t="shared" si="501"/>
        <v>0.37030599604743092</v>
      </c>
      <c r="DR158" s="2">
        <f t="shared" si="501"/>
        <v>0.38055114769230758</v>
      </c>
      <c r="DS158" s="2">
        <f t="shared" si="501"/>
        <v>0.4100219702564103</v>
      </c>
      <c r="DT158" s="2">
        <f t="shared" si="501"/>
        <v>0.385765196988197</v>
      </c>
      <c r="DU158" s="2">
        <f t="shared" si="501"/>
        <v>0.39674001208750465</v>
      </c>
      <c r="DV158" s="2">
        <f t="shared" si="501"/>
        <v>0.37629522076381156</v>
      </c>
      <c r="DW158" s="2">
        <f t="shared" si="501"/>
        <v>0.33595170841675936</v>
      </c>
      <c r="DX158" s="2">
        <f t="shared" si="501"/>
        <v>0.32861158355614972</v>
      </c>
      <c r="DY158" s="2">
        <f t="shared" si="501"/>
        <v>0.40146863190730842</v>
      </c>
      <c r="EA158" s="2">
        <f t="shared" si="440"/>
        <v>0.25822913812297732</v>
      </c>
      <c r="EB158" s="2">
        <f t="shared" si="502"/>
        <v>0.23314246473799902</v>
      </c>
      <c r="EC158" s="2">
        <f t="shared" si="503"/>
        <v>0.22104540219098182</v>
      </c>
      <c r="ED158" s="2">
        <f t="shared" si="504"/>
        <v>0.22199992384774925</v>
      </c>
      <c r="EE158" s="2">
        <f t="shared" si="505"/>
        <v>0.21835916848844469</v>
      </c>
      <c r="EF158" s="2">
        <f t="shared" si="506"/>
        <v>0.23157242746294149</v>
      </c>
      <c r="EG158" s="2">
        <f t="shared" si="507"/>
        <v>0.22944312507812256</v>
      </c>
      <c r="EH158" s="2">
        <f t="shared" si="508"/>
        <v>0.22983741931641358</v>
      </c>
      <c r="EI158" s="2">
        <f t="shared" si="509"/>
        <v>0.23253529154453217</v>
      </c>
      <c r="EJ158" s="2">
        <f t="shared" si="510"/>
        <v>0.23721639349457882</v>
      </c>
      <c r="EK158" s="2">
        <f t="shared" si="511"/>
        <v>0.24068392681247325</v>
      </c>
      <c r="EL158" s="2">
        <f t="shared" si="512"/>
        <v>0.2533122678402816</v>
      </c>
      <c r="EM158" s="2">
        <f t="shared" si="513"/>
        <v>0.23883890679567096</v>
      </c>
      <c r="EN158" s="2">
        <f t="shared" si="514"/>
        <v>0.23128626563643984</v>
      </c>
      <c r="EO158" s="2">
        <f t="shared" si="515"/>
        <v>0.24362202267355335</v>
      </c>
      <c r="EQ158" s="2">
        <f t="shared" si="516"/>
        <v>0.26032267029598227</v>
      </c>
      <c r="ER158" s="2">
        <f t="shared" si="517"/>
        <v>0.23480181989899038</v>
      </c>
      <c r="ES158" s="2">
        <f t="shared" si="517"/>
        <v>0.22339971487912139</v>
      </c>
      <c r="ET158" s="2">
        <f t="shared" si="517"/>
        <v>0.22335787566264759</v>
      </c>
      <c r="EU158" s="2">
        <f t="shared" si="517"/>
        <v>0.22084527775056137</v>
      </c>
      <c r="EV158" s="2">
        <f t="shared" si="517"/>
        <v>0.22831934913765772</v>
      </c>
      <c r="EW158" s="2">
        <f t="shared" si="517"/>
        <v>0.2287037944681572</v>
      </c>
      <c r="EX158" s="2">
        <f t="shared" si="517"/>
        <v>0.23308548746968288</v>
      </c>
      <c r="EY158" s="2">
        <f t="shared" si="517"/>
        <v>0.23335228180776385</v>
      </c>
      <c r="EZ158" s="2">
        <f t="shared" si="517"/>
        <v>0.23456700269669969</v>
      </c>
      <c r="FA158" s="2">
        <f t="shared" si="517"/>
        <v>0.24461054117124029</v>
      </c>
      <c r="FB158" s="2">
        <f t="shared" si="517"/>
        <v>0.25346915064887876</v>
      </c>
      <c r="FC158" s="2">
        <f t="shared" si="517"/>
        <v>0.23869955519950281</v>
      </c>
      <c r="FD158" s="2">
        <f t="shared" si="517"/>
        <v>0.2325027055538087</v>
      </c>
      <c r="FE158" s="2">
        <f t="shared" si="517"/>
        <v>0.23647086638115089</v>
      </c>
      <c r="FG158" s="2">
        <f t="shared" si="518"/>
        <v>0.99998181331738667</v>
      </c>
      <c r="FH158" s="2">
        <f t="shared" si="519"/>
        <v>0.99992549797272157</v>
      </c>
      <c r="FI158" s="2">
        <f t="shared" si="519"/>
        <v>0.99991885862267349</v>
      </c>
      <c r="FJ158" s="2">
        <f t="shared" si="519"/>
        <v>0.99991601554412401</v>
      </c>
      <c r="FK158" s="2">
        <f t="shared" si="519"/>
        <v>0.99994322429483595</v>
      </c>
      <c r="FL158" s="2">
        <f t="shared" si="519"/>
        <v>0.99995364329583458</v>
      </c>
      <c r="FM158" s="2">
        <f t="shared" si="519"/>
        <v>0.999953399435908</v>
      </c>
      <c r="FN158" s="2">
        <f t="shared" si="519"/>
        <v>0.99993873038088588</v>
      </c>
      <c r="FO158" s="2">
        <f t="shared" si="519"/>
        <v>0.99993790175069197</v>
      </c>
      <c r="FP158" s="2">
        <f t="shared" si="519"/>
        <v>0.99993178702584351</v>
      </c>
      <c r="FQ158" s="2">
        <f t="shared" si="519"/>
        <v>0.9999089245318582</v>
      </c>
      <c r="FR158" s="2">
        <f t="shared" si="519"/>
        <v>0.99990430196098323</v>
      </c>
      <c r="FS158" s="2">
        <f t="shared" si="519"/>
        <v>0.99990744232149575</v>
      </c>
      <c r="FT158" s="2">
        <f t="shared" si="519"/>
        <v>0.99987289220503384</v>
      </c>
      <c r="FU158" s="2">
        <f t="shared" si="519"/>
        <v>0.99978206654945134</v>
      </c>
      <c r="FW158" s="2">
        <f t="shared" si="536"/>
        <v>0.28553421401916845</v>
      </c>
      <c r="FX158" s="2">
        <f t="shared" si="376"/>
        <v>0.18703249198832647</v>
      </c>
      <c r="FY158" s="2">
        <f t="shared" si="377"/>
        <v>0.25103036570388315</v>
      </c>
      <c r="FZ158" s="2">
        <f t="shared" si="378"/>
        <v>0.22244969774505211</v>
      </c>
      <c r="GA158" s="2">
        <f t="shared" si="379"/>
        <v>0.31045876098212211</v>
      </c>
      <c r="GB158" s="2">
        <f t="shared" si="380"/>
        <v>0.34110006527496767</v>
      </c>
      <c r="GC158" s="2">
        <f t="shared" si="381"/>
        <v>0.31530151942674173</v>
      </c>
      <c r="GD158" s="2">
        <f t="shared" si="382"/>
        <v>0.35271168585688056</v>
      </c>
      <c r="GE158" s="2">
        <f t="shared" si="383"/>
        <v>0.34202491075898284</v>
      </c>
      <c r="GF158" s="2">
        <f t="shared" si="384"/>
        <v>0.35965059911134623</v>
      </c>
      <c r="GG158" s="2">
        <f t="shared" si="385"/>
        <v>0.27387688910626135</v>
      </c>
      <c r="GH158" s="2">
        <f t="shared" si="386"/>
        <v>0.25856059900338541</v>
      </c>
      <c r="GI158" s="2">
        <f t="shared" si="387"/>
        <v>0.21466471064068518</v>
      </c>
      <c r="GJ158" s="2">
        <f t="shared" si="388"/>
        <v>0.16193219683357529</v>
      </c>
      <c r="GK158" s="2">
        <f t="shared" si="389"/>
        <v>9.813012075696266E-2</v>
      </c>
      <c r="GM158" s="82">
        <f t="shared" si="537"/>
        <v>1.0638703195737446E-29</v>
      </c>
      <c r="GN158" s="82">
        <f t="shared" si="390"/>
        <v>0</v>
      </c>
      <c r="GO158" s="82">
        <f t="shared" si="391"/>
        <v>0</v>
      </c>
      <c r="GP158" s="82">
        <f t="shared" si="392"/>
        <v>3.6655583820854835E-305</v>
      </c>
      <c r="GQ158" s="82">
        <f t="shared" si="393"/>
        <v>0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0</v>
      </c>
      <c r="GZ158" s="82">
        <f t="shared" si="402"/>
        <v>0</v>
      </c>
      <c r="HA158" s="82">
        <f t="shared" si="403"/>
        <v>2.3429940819091889E-219</v>
      </c>
      <c r="HC158" s="82">
        <f t="shared" si="538"/>
        <v>9.6320207875933091E-27</v>
      </c>
      <c r="HD158" s="82">
        <f t="shared" si="404"/>
        <v>2.1152990307079158E-186</v>
      </c>
      <c r="HE158" s="82">
        <f t="shared" si="405"/>
        <v>9.4321550161936035E-254</v>
      </c>
      <c r="HF158" s="82">
        <f t="shared" si="406"/>
        <v>1.3487483698276798E-234</v>
      </c>
      <c r="HG158" s="82">
        <f t="shared" si="407"/>
        <v>2.3175526992175439E-259</v>
      </c>
      <c r="HH158" s="82">
        <f t="shared" si="408"/>
        <v>4.4045223568184533E-281</v>
      </c>
      <c r="HI158" s="82">
        <f t="shared" si="409"/>
        <v>0</v>
      </c>
      <c r="HJ158" s="82">
        <f t="shared" si="410"/>
        <v>0</v>
      </c>
      <c r="HK158" s="82">
        <f t="shared" si="411"/>
        <v>0</v>
      </c>
      <c r="HL158" s="82">
        <f t="shared" si="412"/>
        <v>8.7688068340047345E-280</v>
      </c>
      <c r="HM158" s="82">
        <f t="shared" si="413"/>
        <v>0</v>
      </c>
      <c r="HN158" s="82">
        <f t="shared" si="414"/>
        <v>0</v>
      </c>
      <c r="HO158" s="82">
        <f t="shared" si="415"/>
        <v>2.7122959048661202E-221</v>
      </c>
      <c r="HP158" s="82">
        <f t="shared" si="416"/>
        <v>1.1964352553275436E-159</v>
      </c>
      <c r="HQ158" s="82">
        <f t="shared" si="417"/>
        <v>9.364249172793067E-170</v>
      </c>
      <c r="HS158" s="82">
        <f t="shared" si="539"/>
        <v>7.743382751097099E-5</v>
      </c>
      <c r="HT158" s="82">
        <f t="shared" si="418"/>
        <v>2.5199801949465305E-3</v>
      </c>
      <c r="HU158" s="82">
        <f t="shared" si="419"/>
        <v>7.2278887162568873E-5</v>
      </c>
      <c r="HV158" s="82">
        <f t="shared" si="420"/>
        <v>3.7450136731520904E-5</v>
      </c>
      <c r="HW158" s="82">
        <f t="shared" si="421"/>
        <v>1.2008297809615145E-8</v>
      </c>
      <c r="HX158" s="82">
        <f t="shared" si="422"/>
        <v>9.9237509140324644E-10</v>
      </c>
      <c r="HY158" s="82">
        <f t="shared" si="423"/>
        <v>9.6521834031425653E-8</v>
      </c>
      <c r="HZ158" s="82">
        <f t="shared" si="424"/>
        <v>1.8934192868157519E-9</v>
      </c>
      <c r="IA158" s="82">
        <f t="shared" si="425"/>
        <v>1.3575167961320007E-8</v>
      </c>
      <c r="IB158" s="82">
        <f t="shared" si="426"/>
        <v>1.5022254763575443E-10</v>
      </c>
      <c r="IC158" s="82">
        <f t="shared" si="427"/>
        <v>2.645373333501411E-9</v>
      </c>
      <c r="ID158" s="82">
        <f t="shared" si="428"/>
        <v>9.2810117414904328E-6</v>
      </c>
      <c r="IE158" s="82">
        <f t="shared" si="429"/>
        <v>2.231156127463075E-5</v>
      </c>
      <c r="IF158" s="82">
        <f t="shared" si="430"/>
        <v>5.50684377351296E-4</v>
      </c>
      <c r="IG158" s="82">
        <f t="shared" si="431"/>
        <v>3.5425680060330068E-2</v>
      </c>
      <c r="II158" s="82">
        <f t="shared" si="540"/>
        <v>2.3608199023748992E-2</v>
      </c>
      <c r="IJ158" s="82">
        <f t="shared" si="541"/>
        <v>1.8919060743275579E-5</v>
      </c>
      <c r="IK158" s="82">
        <f t="shared" si="542"/>
        <v>6.6408100751452976E-4</v>
      </c>
      <c r="IL158" s="82">
        <f t="shared" si="543"/>
        <v>5.3219138645306126E-5</v>
      </c>
      <c r="IM158" s="82">
        <f t="shared" si="544"/>
        <v>4.7296458360399024E-3</v>
      </c>
      <c r="IN158" s="82">
        <f t="shared" si="545"/>
        <v>1.8739040264713919E-2</v>
      </c>
      <c r="IO158" s="82">
        <f t="shared" si="546"/>
        <v>9.918191657714669E-3</v>
      </c>
      <c r="IP158" s="82">
        <f t="shared" si="547"/>
        <v>2.6874052690913235E-2</v>
      </c>
      <c r="IQ158" s="82">
        <f t="shared" si="548"/>
        <v>2.2931107926092473E-2</v>
      </c>
      <c r="IR158" s="82">
        <f t="shared" si="549"/>
        <v>2.5081988119723453E-2</v>
      </c>
      <c r="IS158" s="82">
        <f t="shared" si="550"/>
        <v>1.2485460898527229E-4</v>
      </c>
      <c r="IT158" s="82">
        <f t="shared" si="551"/>
        <v>5.2868704392838493E-4</v>
      </c>
      <c r="IU158" s="82">
        <f t="shared" si="552"/>
        <v>2.4672019528020129E-6</v>
      </c>
      <c r="IV158" s="82">
        <f t="shared" si="553"/>
        <v>4.1453916969800224E-4</v>
      </c>
      <c r="IW158" s="82">
        <f t="shared" si="554"/>
        <v>1.370911311314589E-3</v>
      </c>
      <c r="IY158" s="82">
        <f t="shared" si="555"/>
        <v>2.3685632851259963E-2</v>
      </c>
      <c r="IZ158" s="82">
        <f t="shared" si="556"/>
        <v>2.538899255689806E-3</v>
      </c>
      <c r="JA158" s="82">
        <f t="shared" si="557"/>
        <v>7.3635989467709859E-4</v>
      </c>
      <c r="JB158" s="82">
        <f t="shared" si="558"/>
        <v>9.0669275376827036E-5</v>
      </c>
      <c r="JC158" s="82">
        <f t="shared" si="559"/>
        <v>4.7296578443377117E-3</v>
      </c>
      <c r="JD158" s="82">
        <f t="shared" si="560"/>
        <v>1.8739041257089011E-2</v>
      </c>
      <c r="JE158" s="82">
        <f t="shared" si="561"/>
        <v>9.9182881795486996E-3</v>
      </c>
      <c r="JF158" s="82">
        <f t="shared" si="562"/>
        <v>2.6874054584332521E-2</v>
      </c>
      <c r="JG158" s="82">
        <f t="shared" si="563"/>
        <v>2.2931121501260435E-2</v>
      </c>
      <c r="JH158" s="82">
        <f t="shared" si="564"/>
        <v>2.5081988269945999E-2</v>
      </c>
      <c r="JI158" s="82">
        <f t="shared" si="565"/>
        <v>1.2485725435860579E-4</v>
      </c>
      <c r="JJ158" s="82">
        <f t="shared" si="566"/>
        <v>5.3796805566987539E-4</v>
      </c>
      <c r="JK158" s="82">
        <f t="shared" si="567"/>
        <v>2.4778763227432764E-5</v>
      </c>
      <c r="JL158" s="82">
        <f t="shared" si="568"/>
        <v>9.652235470492983E-4</v>
      </c>
      <c r="JM158" s="82">
        <f t="shared" si="569"/>
        <v>3.6796591371644656E-2</v>
      </c>
    </row>
    <row r="159" spans="2:273" x14ac:dyDescent="0.25">
      <c r="B159" s="2">
        <v>132</v>
      </c>
      <c r="C159" s="37">
        <v>0.256658</v>
      </c>
      <c r="D159" s="37">
        <v>0.23358999999999999</v>
      </c>
      <c r="E159" s="37">
        <v>0.220581</v>
      </c>
      <c r="F159" s="37">
        <v>0.22622200000000001</v>
      </c>
      <c r="G159" s="37">
        <v>0.22540499999999999</v>
      </c>
      <c r="H159" s="37">
        <v>0.23092199999999999</v>
      </c>
      <c r="I159" s="37">
        <v>0.238702</v>
      </c>
      <c r="J159" s="37">
        <v>0.23163</v>
      </c>
      <c r="K159" s="37">
        <v>0.23477300000000001</v>
      </c>
      <c r="L159" s="37">
        <v>0.24648600000000001</v>
      </c>
      <c r="M159" s="37">
        <v>0.24099300000000001</v>
      </c>
      <c r="N159" s="37">
        <v>0.248389</v>
      </c>
      <c r="O159" s="37">
        <v>0.23647000000000001</v>
      </c>
      <c r="P159" s="37">
        <v>0.23150899999999999</v>
      </c>
      <c r="Q159" s="37">
        <v>0.24315999999999999</v>
      </c>
      <c r="S159" s="4">
        <f t="shared" si="441"/>
        <v>0.25868841656189601</v>
      </c>
      <c r="T159" s="4">
        <f t="shared" si="442"/>
        <v>0.23326373868903685</v>
      </c>
      <c r="U159" s="4">
        <f t="shared" si="443"/>
        <v>0.22146577473150875</v>
      </c>
      <c r="V159" s="4">
        <f t="shared" si="444"/>
        <v>0.22204899171988529</v>
      </c>
      <c r="W159" s="4">
        <f t="shared" si="445"/>
        <v>0.21959337502781814</v>
      </c>
      <c r="X159" s="4">
        <f t="shared" si="446"/>
        <v>0.23163432472618922</v>
      </c>
      <c r="Y159" s="4">
        <f t="shared" si="447"/>
        <v>0.23084483981230569</v>
      </c>
      <c r="Z159" s="4">
        <f t="shared" si="448"/>
        <v>0.23400176790415561</v>
      </c>
      <c r="AA159" s="4">
        <f t="shared" si="449"/>
        <v>0.23511035365482344</v>
      </c>
      <c r="AB159" s="4">
        <f t="shared" si="450"/>
        <v>0.23998324890507575</v>
      </c>
      <c r="AC159" s="4">
        <f t="shared" si="451"/>
        <v>0.24132097484794424</v>
      </c>
      <c r="AD159" s="4">
        <f t="shared" si="452"/>
        <v>0.25315030478172984</v>
      </c>
      <c r="AE159" s="4">
        <f t="shared" si="453"/>
        <v>0.23842767627879541</v>
      </c>
      <c r="AF159" s="4">
        <f t="shared" si="454"/>
        <v>0.23140591390821105</v>
      </c>
      <c r="AG159" s="4">
        <f t="shared" si="455"/>
        <v>0.24477209609071787</v>
      </c>
      <c r="AI159" s="4">
        <f t="shared" si="456"/>
        <v>-2.0304165618960091E-3</v>
      </c>
      <c r="AJ159" s="4">
        <f t="shared" si="457"/>
        <v>3.2626131096313848E-4</v>
      </c>
      <c r="AK159" s="4">
        <f t="shared" si="458"/>
        <v>-8.847747315087473E-4</v>
      </c>
      <c r="AL159" s="4">
        <f t="shared" si="459"/>
        <v>4.173008280114715E-3</v>
      </c>
      <c r="AM159" s="4">
        <f t="shared" si="460"/>
        <v>5.8116249721818503E-3</v>
      </c>
      <c r="AN159" s="4">
        <f t="shared" si="461"/>
        <v>-7.1232472618923404E-4</v>
      </c>
      <c r="AO159" s="4">
        <f t="shared" si="462"/>
        <v>7.8571601876943065E-3</v>
      </c>
      <c r="AP159" s="4">
        <f t="shared" si="463"/>
        <v>-2.3717679041556083E-3</v>
      </c>
      <c r="AQ159" s="4">
        <f t="shared" si="464"/>
        <v>-3.3735365482343016E-4</v>
      </c>
      <c r="AR159" s="4">
        <f t="shared" si="465"/>
        <v>6.502751094924264E-3</v>
      </c>
      <c r="AS159" s="4">
        <f t="shared" si="466"/>
        <v>-3.2797484794422349E-4</v>
      </c>
      <c r="AT159" s="4">
        <f t="shared" si="467"/>
        <v>-4.7613047817298415E-3</v>
      </c>
      <c r="AU159" s="4">
        <f t="shared" si="468"/>
        <v>-1.957676278795395E-3</v>
      </c>
      <c r="AV159" s="4">
        <f t="shared" si="469"/>
        <v>1.0308609178893979E-4</v>
      </c>
      <c r="AW159" s="4">
        <f t="shared" si="469"/>
        <v>-1.612096090717885E-3</v>
      </c>
      <c r="AY159" s="2">
        <f t="shared" si="520"/>
        <v>0.25861470528238728</v>
      </c>
      <c r="AZ159" s="2">
        <f t="shared" si="359"/>
        <v>0.23326128068139429</v>
      </c>
      <c r="BA159" s="2">
        <f t="shared" si="360"/>
        <v>0.22139216499032174</v>
      </c>
      <c r="BB159" s="2">
        <f t="shared" si="361"/>
        <v>0.22203900974425983</v>
      </c>
      <c r="BC159" s="2">
        <f t="shared" si="362"/>
        <v>0.21887569913603436</v>
      </c>
      <c r="BD159" s="2">
        <f t="shared" si="363"/>
        <v>0.23016465069887632</v>
      </c>
      <c r="BE159" s="2">
        <f t="shared" si="364"/>
        <v>0.22894314303940333</v>
      </c>
      <c r="BF159" s="2">
        <f t="shared" si="365"/>
        <v>0.23067734701365783</v>
      </c>
      <c r="BG159" s="2">
        <f t="shared" si="366"/>
        <v>0.2324687085331702</v>
      </c>
      <c r="BH159" s="2">
        <f t="shared" si="367"/>
        <v>0.23588711796895401</v>
      </c>
      <c r="BI159" s="2">
        <f t="shared" si="368"/>
        <v>0.24125115950129183</v>
      </c>
      <c r="BJ159" s="2">
        <f t="shared" si="369"/>
        <v>0.25297108860283957</v>
      </c>
      <c r="BK159" s="2">
        <f t="shared" si="370"/>
        <v>0.23842623953826769</v>
      </c>
      <c r="BL159" s="2">
        <f t="shared" si="371"/>
        <v>0.23116276038865508</v>
      </c>
      <c r="BM159" s="2">
        <f t="shared" si="372"/>
        <v>0.2425574743716892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0.23358999999999999</v>
      </c>
      <c r="CG159" s="2">
        <f t="shared" si="523"/>
        <v>0.220581</v>
      </c>
      <c r="CH159" s="2">
        <f t="shared" si="524"/>
        <v>0.22622200000000001</v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>
        <f t="shared" si="531"/>
        <v>0.24099300000000001</v>
      </c>
      <c r="CP159" s="2">
        <f t="shared" si="532"/>
        <v>0.248389</v>
      </c>
      <c r="CQ159" s="2">
        <f t="shared" si="533"/>
        <v>0.23647000000000001</v>
      </c>
      <c r="CR159" s="2">
        <f t="shared" si="534"/>
        <v>0.23150899999999999</v>
      </c>
      <c r="CS159" s="2" t="str">
        <f t="shared" si="535"/>
        <v/>
      </c>
      <c r="CU159" s="2" t="str">
        <f t="shared" si="485"/>
        <v/>
      </c>
      <c r="CV159" s="2">
        <f t="shared" si="486"/>
        <v>0.23358999999999999</v>
      </c>
      <c r="CW159" s="2">
        <f t="shared" si="487"/>
        <v>0.220581</v>
      </c>
      <c r="CX159" s="2">
        <f t="shared" si="488"/>
        <v>0.22622200000000001</v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>
        <f t="shared" si="495"/>
        <v>0.24099300000000001</v>
      </c>
      <c r="DF159" s="2">
        <f t="shared" si="496"/>
        <v>0.248389</v>
      </c>
      <c r="DG159" s="2">
        <f t="shared" si="497"/>
        <v>0.23647000000000001</v>
      </c>
      <c r="DH159" s="2">
        <f t="shared" si="498"/>
        <v>0.23150899999999999</v>
      </c>
      <c r="DI159" s="2" t="str">
        <f t="shared" si="499"/>
        <v/>
      </c>
      <c r="DK159" s="2">
        <f t="shared" si="500"/>
        <v>0.63313283333333303</v>
      </c>
      <c r="DL159" s="2">
        <f t="shared" si="501"/>
        <v>0.35678368233618235</v>
      </c>
      <c r="DM159" s="2">
        <f t="shared" si="501"/>
        <v>0.33037434564860424</v>
      </c>
      <c r="DN159" s="2">
        <f t="shared" si="501"/>
        <v>0.36393218719211828</v>
      </c>
      <c r="DO159" s="2">
        <f t="shared" si="501"/>
        <v>0.42141973230769236</v>
      </c>
      <c r="DP159" s="2">
        <f t="shared" si="501"/>
        <v>0.40656512535290801</v>
      </c>
      <c r="DQ159" s="2">
        <f t="shared" si="501"/>
        <v>0.37111281521739137</v>
      </c>
      <c r="DR159" s="2">
        <f t="shared" si="501"/>
        <v>0.38132924923076911</v>
      </c>
      <c r="DS159" s="2">
        <f t="shared" si="501"/>
        <v>0.41110241401709402</v>
      </c>
      <c r="DT159" s="2">
        <f t="shared" si="501"/>
        <v>0.38669468233618237</v>
      </c>
      <c r="DU159" s="2">
        <f t="shared" si="501"/>
        <v>0.39771988572487948</v>
      </c>
      <c r="DV159" s="2">
        <f t="shared" si="501"/>
        <v>0.37706706014089719</v>
      </c>
      <c r="DW159" s="2">
        <f t="shared" si="501"/>
        <v>0.33644378116425655</v>
      </c>
      <c r="DX159" s="2">
        <f t="shared" si="501"/>
        <v>0.32911336096256683</v>
      </c>
      <c r="DY159" s="2">
        <f t="shared" si="501"/>
        <v>0.40255928899286986</v>
      </c>
      <c r="EA159" s="2">
        <f t="shared" si="440"/>
        <v>0.2579491302265372</v>
      </c>
      <c r="EB159" s="2">
        <f t="shared" si="502"/>
        <v>0.23290814311139474</v>
      </c>
      <c r="EC159" s="2">
        <f t="shared" si="503"/>
        <v>0.22073282771255515</v>
      </c>
      <c r="ED159" s="2">
        <f t="shared" si="504"/>
        <v>0.2216941917283827</v>
      </c>
      <c r="EE159" s="2">
        <f t="shared" si="505"/>
        <v>0.21802173856183632</v>
      </c>
      <c r="EF159" s="2">
        <f t="shared" si="506"/>
        <v>0.231365663876272</v>
      </c>
      <c r="EG159" s="2">
        <f t="shared" si="507"/>
        <v>0.22919121428234784</v>
      </c>
      <c r="EH159" s="2">
        <f t="shared" si="508"/>
        <v>0.22942388481574189</v>
      </c>
      <c r="EI159" s="2">
        <f t="shared" si="509"/>
        <v>0.23215437638105979</v>
      </c>
      <c r="EJ159" s="2">
        <f t="shared" si="510"/>
        <v>0.2369120762778506</v>
      </c>
      <c r="EK159" s="2">
        <f t="shared" si="511"/>
        <v>0.24006054039741603</v>
      </c>
      <c r="EL159" s="2">
        <f t="shared" si="512"/>
        <v>0.25291535250679936</v>
      </c>
      <c r="EM159" s="2">
        <f t="shared" si="513"/>
        <v>0.23845084163447933</v>
      </c>
      <c r="EN159" s="2">
        <f t="shared" si="514"/>
        <v>0.23093302209253555</v>
      </c>
      <c r="EO159" s="2">
        <f t="shared" si="515"/>
        <v>0.24331305165017944</v>
      </c>
      <c r="EQ159" s="2">
        <f t="shared" si="516"/>
        <v>0.26011315022586701</v>
      </c>
      <c r="ER159" s="2">
        <f t="shared" si="517"/>
        <v>0.23461940684131699</v>
      </c>
      <c r="ES159" s="2">
        <f t="shared" si="517"/>
        <v>0.22315606892984</v>
      </c>
      <c r="ET159" s="2">
        <f t="shared" si="517"/>
        <v>0.22309260927741009</v>
      </c>
      <c r="EU159" s="2">
        <f t="shared" si="517"/>
        <v>0.22057362638991848</v>
      </c>
      <c r="EV159" s="2">
        <f t="shared" si="517"/>
        <v>0.22802834167018349</v>
      </c>
      <c r="EW159" s="2">
        <f t="shared" si="517"/>
        <v>0.22843386218129541</v>
      </c>
      <c r="EX159" s="2">
        <f t="shared" si="517"/>
        <v>0.23275257297860419</v>
      </c>
      <c r="EY159" s="2">
        <f t="shared" si="517"/>
        <v>0.23299228636713054</v>
      </c>
      <c r="EZ159" s="2">
        <f t="shared" si="517"/>
        <v>0.23419832739292903</v>
      </c>
      <c r="FA159" s="2">
        <f t="shared" si="517"/>
        <v>0.24408530648516169</v>
      </c>
      <c r="FB159" s="2">
        <f t="shared" si="517"/>
        <v>0.25307767847372237</v>
      </c>
      <c r="FC159" s="2">
        <f t="shared" si="517"/>
        <v>0.23830828225495554</v>
      </c>
      <c r="FD159" s="2">
        <f t="shared" si="517"/>
        <v>0.23218203203042409</v>
      </c>
      <c r="FE159" s="2">
        <f t="shared" si="517"/>
        <v>0.2359273591823168</v>
      </c>
      <c r="FG159" s="2">
        <f t="shared" si="518"/>
        <v>0.99998341352178255</v>
      </c>
      <c r="FH159" s="2">
        <f t="shared" si="519"/>
        <v>0.99993205289814957</v>
      </c>
      <c r="FI159" s="2">
        <f t="shared" si="519"/>
        <v>0.99992599765601364</v>
      </c>
      <c r="FJ159" s="2">
        <f t="shared" si="519"/>
        <v>0.99992340469988572</v>
      </c>
      <c r="FK159" s="2">
        <f t="shared" si="519"/>
        <v>0.99994821968280212</v>
      </c>
      <c r="FL159" s="2">
        <f t="shared" si="519"/>
        <v>0.99995772201087718</v>
      </c>
      <c r="FM159" s="2">
        <f t="shared" si="519"/>
        <v>0.99995749960616165</v>
      </c>
      <c r="FN159" s="2">
        <f t="shared" si="519"/>
        <v>0.99994412114199827</v>
      </c>
      <c r="FO159" s="2">
        <f t="shared" si="519"/>
        <v>0.99994336541407614</v>
      </c>
      <c r="FP159" s="2">
        <f t="shared" si="519"/>
        <v>0.99993778865479199</v>
      </c>
      <c r="FQ159" s="2">
        <f t="shared" si="519"/>
        <v>0.99991693752022126</v>
      </c>
      <c r="FR159" s="2">
        <f t="shared" si="519"/>
        <v>0.9999127216161936</v>
      </c>
      <c r="FS159" s="2">
        <f t="shared" si="519"/>
        <v>0.99991558570646244</v>
      </c>
      <c r="FT159" s="2">
        <f t="shared" si="519"/>
        <v>0.99988407501670662</v>
      </c>
      <c r="FU159" s="2">
        <f t="shared" si="519"/>
        <v>0.9998012385194347</v>
      </c>
      <c r="FW159" s="2">
        <f t="shared" si="536"/>
        <v>0.30468853325531009</v>
      </c>
      <c r="FX159" s="2">
        <f t="shared" si="376"/>
        <v>0.20144211560814845</v>
      </c>
      <c r="FY159" s="2">
        <f t="shared" si="377"/>
        <v>0.26874070306990788</v>
      </c>
      <c r="FZ159" s="2">
        <f t="shared" si="378"/>
        <v>0.23878651562916645</v>
      </c>
      <c r="GA159" s="2">
        <f t="shared" si="379"/>
        <v>0.33051161272959662</v>
      </c>
      <c r="GB159" s="2">
        <f t="shared" si="380"/>
        <v>0.36209277489531616</v>
      </c>
      <c r="GC159" s="2">
        <f t="shared" si="381"/>
        <v>0.33551496922671703</v>
      </c>
      <c r="GD159" s="2">
        <f t="shared" si="382"/>
        <v>0.37401337665633194</v>
      </c>
      <c r="GE159" s="2">
        <f t="shared" si="383"/>
        <v>0.3630431778519384</v>
      </c>
      <c r="GF159" s="2">
        <f t="shared" si="384"/>
        <v>0.3811246103333264</v>
      </c>
      <c r="GG159" s="2">
        <f t="shared" si="385"/>
        <v>0.29256943186781886</v>
      </c>
      <c r="GH159" s="2">
        <f t="shared" si="386"/>
        <v>0.2766059953449716</v>
      </c>
      <c r="GI159" s="2">
        <f t="shared" si="387"/>
        <v>0.23059935504440332</v>
      </c>
      <c r="GJ159" s="2">
        <f t="shared" si="388"/>
        <v>0.17482386276717857</v>
      </c>
      <c r="GK159" s="2">
        <f t="shared" si="389"/>
        <v>0.10658842076411747</v>
      </c>
      <c r="GM159" s="82">
        <f t="shared" si="537"/>
        <v>2.4287357317925507E-30</v>
      </c>
      <c r="GN159" s="82">
        <f t="shared" si="390"/>
        <v>0</v>
      </c>
      <c r="GO159" s="82">
        <f t="shared" si="391"/>
        <v>0</v>
      </c>
      <c r="GP159" s="82">
        <f t="shared" si="392"/>
        <v>0</v>
      </c>
      <c r="GQ159" s="82">
        <f t="shared" si="393"/>
        <v>0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0</v>
      </c>
      <c r="GZ159" s="82">
        <f t="shared" si="402"/>
        <v>0</v>
      </c>
      <c r="HA159" s="82">
        <f t="shared" si="403"/>
        <v>4.3890141374703388E-225</v>
      </c>
      <c r="HC159" s="82">
        <f t="shared" si="538"/>
        <v>1.4336744982108194E-27</v>
      </c>
      <c r="HD159" s="82">
        <f t="shared" si="404"/>
        <v>1.6906885863894388E-193</v>
      </c>
      <c r="HE159" s="82">
        <f t="shared" si="405"/>
        <v>3.2267572110603008E-263</v>
      </c>
      <c r="HF159" s="82">
        <f t="shared" si="406"/>
        <v>4.5907530812885374E-243</v>
      </c>
      <c r="HG159" s="82">
        <f t="shared" si="407"/>
        <v>5.6154589843994742E-268</v>
      </c>
      <c r="HH159" s="82">
        <f t="shared" si="408"/>
        <v>3.4005072748791454E-290</v>
      </c>
      <c r="HI159" s="82">
        <f t="shared" si="409"/>
        <v>0</v>
      </c>
      <c r="HJ159" s="82">
        <f t="shared" si="410"/>
        <v>0</v>
      </c>
      <c r="HK159" s="82">
        <f t="shared" si="411"/>
        <v>0</v>
      </c>
      <c r="HL159" s="82">
        <f t="shared" si="412"/>
        <v>2.8340168851827692E-289</v>
      </c>
      <c r="HM159" s="82">
        <f t="shared" si="413"/>
        <v>0</v>
      </c>
      <c r="HN159" s="82">
        <f t="shared" si="414"/>
        <v>0</v>
      </c>
      <c r="HO159" s="82">
        <f t="shared" si="415"/>
        <v>1.7838099612705666E-229</v>
      </c>
      <c r="HP159" s="82">
        <f t="shared" si="416"/>
        <v>1.1896662703875067E-165</v>
      </c>
      <c r="HQ159" s="82">
        <f t="shared" si="417"/>
        <v>2.4289178894810982E-176</v>
      </c>
      <c r="HS159" s="82">
        <f t="shared" si="539"/>
        <v>3.487201528202057E-5</v>
      </c>
      <c r="HT159" s="82">
        <f t="shared" si="418"/>
        <v>1.1835757793341461E-3</v>
      </c>
      <c r="HU159" s="82">
        <f t="shared" si="419"/>
        <v>2.5760561871949718E-5</v>
      </c>
      <c r="HV159" s="82">
        <f t="shared" si="420"/>
        <v>1.234808753923862E-5</v>
      </c>
      <c r="HW159" s="82">
        <f t="shared" si="421"/>
        <v>2.3541915789796712E-9</v>
      </c>
      <c r="HX159" s="82">
        <f t="shared" si="422"/>
        <v>1.7445163572207904E-10</v>
      </c>
      <c r="HY159" s="82">
        <f t="shared" si="423"/>
        <v>2.3043010104664142E-8</v>
      </c>
      <c r="HZ159" s="82">
        <f t="shared" si="424"/>
        <v>3.32406138633291E-10</v>
      </c>
      <c r="IA159" s="82">
        <f t="shared" si="425"/>
        <v>2.8058551117902889E-9</v>
      </c>
      <c r="IB159" s="82">
        <f t="shared" si="426"/>
        <v>2.0898762517955448E-11</v>
      </c>
      <c r="IC159" s="82">
        <f t="shared" si="427"/>
        <v>3.9598867578656991E-10</v>
      </c>
      <c r="ID159" s="82">
        <f t="shared" si="428"/>
        <v>2.7784556399651736E-6</v>
      </c>
      <c r="IE159" s="82">
        <f t="shared" si="429"/>
        <v>6.1747984640563913E-6</v>
      </c>
      <c r="IF159" s="82">
        <f t="shared" si="430"/>
        <v>1.5945343651888692E-4</v>
      </c>
      <c r="IG159" s="82">
        <f t="shared" si="431"/>
        <v>1.9738717962699007E-2</v>
      </c>
      <c r="II159" s="82">
        <f t="shared" si="540"/>
        <v>3.9964048337447586E-2</v>
      </c>
      <c r="IJ159" s="82">
        <f t="shared" si="541"/>
        <v>6.0705127528805064E-5</v>
      </c>
      <c r="IK159" s="82">
        <f t="shared" si="542"/>
        <v>1.8004961403814965E-3</v>
      </c>
      <c r="IL159" s="82">
        <f t="shared" si="543"/>
        <v>1.8031063292367019E-4</v>
      </c>
      <c r="IM159" s="82">
        <f t="shared" si="544"/>
        <v>1.2051753158768493E-2</v>
      </c>
      <c r="IN159" s="82">
        <f t="shared" si="545"/>
        <v>4.0756415569804798E-2</v>
      </c>
      <c r="IO159" s="82">
        <f t="shared" si="546"/>
        <v>2.2125233657380734E-2</v>
      </c>
      <c r="IP159" s="82">
        <f t="shared" si="547"/>
        <v>5.6401069673511023E-2</v>
      </c>
      <c r="IQ159" s="82">
        <f t="shared" si="548"/>
        <v>4.7637304416868968E-2</v>
      </c>
      <c r="IR159" s="82">
        <f t="shared" si="549"/>
        <v>5.5629143348164996E-2</v>
      </c>
      <c r="IS159" s="82">
        <f t="shared" si="550"/>
        <v>5.0756242867942066E-4</v>
      </c>
      <c r="IT159" s="82">
        <f t="shared" si="551"/>
        <v>1.5414338596197975E-3</v>
      </c>
      <c r="IU159" s="82">
        <f t="shared" si="552"/>
        <v>1.2041992169526218E-5</v>
      </c>
      <c r="IV159" s="82">
        <f t="shared" si="553"/>
        <v>8.4578702763790875E-4</v>
      </c>
      <c r="IW159" s="82">
        <f t="shared" si="554"/>
        <v>2.1563637479282351E-3</v>
      </c>
      <c r="IY159" s="82">
        <f t="shared" si="555"/>
        <v>3.999892035272961E-2</v>
      </c>
      <c r="IZ159" s="82">
        <f t="shared" si="556"/>
        <v>1.2442809068629512E-3</v>
      </c>
      <c r="JA159" s="82">
        <f t="shared" si="557"/>
        <v>1.8262567022534462E-3</v>
      </c>
      <c r="JB159" s="82">
        <f t="shared" si="558"/>
        <v>1.9265872046290883E-4</v>
      </c>
      <c r="JC159" s="82">
        <f t="shared" si="559"/>
        <v>1.2051755512960073E-2</v>
      </c>
      <c r="JD159" s="82">
        <f t="shared" si="560"/>
        <v>4.0756415744256431E-2</v>
      </c>
      <c r="JE159" s="82">
        <f t="shared" si="561"/>
        <v>2.2125256700390838E-2</v>
      </c>
      <c r="JF159" s="82">
        <f t="shared" si="562"/>
        <v>5.640107000591716E-2</v>
      </c>
      <c r="JG159" s="82">
        <f t="shared" si="563"/>
        <v>4.7637307222724079E-2</v>
      </c>
      <c r="JH159" s="82">
        <f t="shared" si="564"/>
        <v>5.5629143369063758E-2</v>
      </c>
      <c r="JI159" s="82">
        <f t="shared" si="565"/>
        <v>5.0756282466809643E-4</v>
      </c>
      <c r="JJ159" s="82">
        <f t="shared" si="566"/>
        <v>1.5442123152597626E-3</v>
      </c>
      <c r="JK159" s="82">
        <f t="shared" si="567"/>
        <v>1.821679063358261E-5</v>
      </c>
      <c r="JL159" s="82">
        <f t="shared" si="568"/>
        <v>1.0052404641567956E-3</v>
      </c>
      <c r="JM159" s="82">
        <f t="shared" si="569"/>
        <v>2.1895081710627241E-2</v>
      </c>
    </row>
    <row r="160" spans="2:273" x14ac:dyDescent="0.25">
      <c r="B160" s="2">
        <v>133</v>
      </c>
      <c r="C160" s="37">
        <v>0.25532500000000002</v>
      </c>
      <c r="D160" s="37">
        <v>0.23407800000000001</v>
      </c>
      <c r="E160" s="37">
        <v>0.219081</v>
      </c>
      <c r="F160" s="37">
        <v>0.225299</v>
      </c>
      <c r="G160" s="37">
        <v>0.22182299999999999</v>
      </c>
      <c r="H160" s="37">
        <v>0.23002600000000001</v>
      </c>
      <c r="I160" s="37">
        <v>0.23752400000000001</v>
      </c>
      <c r="J160" s="37">
        <v>0.23003799999999999</v>
      </c>
      <c r="K160" s="37">
        <v>0.23685100000000001</v>
      </c>
      <c r="L160" s="37">
        <v>0.24745700000000001</v>
      </c>
      <c r="M160" s="37">
        <v>0.241617</v>
      </c>
      <c r="N160" s="37">
        <v>0.25525100000000001</v>
      </c>
      <c r="O160" s="37">
        <v>0.24081</v>
      </c>
      <c r="P160" s="37">
        <v>0.231852</v>
      </c>
      <c r="Q160" s="37">
        <v>0.243863</v>
      </c>
      <c r="S160" s="4">
        <f t="shared" si="441"/>
        <v>0.25850893421832294</v>
      </c>
      <c r="T160" s="4">
        <f t="shared" si="442"/>
        <v>0.23306951558755562</v>
      </c>
      <c r="U160" s="4">
        <f t="shared" si="443"/>
        <v>0.22131318079398571</v>
      </c>
      <c r="V160" s="4">
        <f t="shared" si="444"/>
        <v>0.22179555985600444</v>
      </c>
      <c r="W160" s="4">
        <f t="shared" si="445"/>
        <v>0.22008907472032851</v>
      </c>
      <c r="X160" s="4">
        <f t="shared" si="446"/>
        <v>0.23238657989638892</v>
      </c>
      <c r="Y160" s="4">
        <f t="shared" si="447"/>
        <v>0.23213593874049721</v>
      </c>
      <c r="Z160" s="4">
        <f t="shared" si="448"/>
        <v>0.23583058590994788</v>
      </c>
      <c r="AA160" s="4">
        <f t="shared" si="449"/>
        <v>0.23649263589883812</v>
      </c>
      <c r="AB160" s="4">
        <f t="shared" si="450"/>
        <v>0.24244073757815518</v>
      </c>
      <c r="AC160" s="4">
        <f t="shared" si="451"/>
        <v>0.24096240190943943</v>
      </c>
      <c r="AD160" s="4">
        <f t="shared" si="452"/>
        <v>0.25301638630102491</v>
      </c>
      <c r="AE160" s="4">
        <f t="shared" si="453"/>
        <v>0.23804017814916162</v>
      </c>
      <c r="AF160" s="4">
        <f t="shared" si="454"/>
        <v>0.2312810479016521</v>
      </c>
      <c r="AG160" s="4">
        <f t="shared" si="455"/>
        <v>0.24424423712254048</v>
      </c>
      <c r="AI160" s="4">
        <f t="shared" si="456"/>
        <v>-3.1839342183229147E-3</v>
      </c>
      <c r="AJ160" s="4">
        <f t="shared" si="457"/>
        <v>1.0084844124443881E-3</v>
      </c>
      <c r="AK160" s="4">
        <f t="shared" si="458"/>
        <v>-2.2321807939857108E-3</v>
      </c>
      <c r="AL160" s="4">
        <f t="shared" si="459"/>
        <v>3.503440143995562E-3</v>
      </c>
      <c r="AM160" s="4">
        <f t="shared" si="460"/>
        <v>1.7339252796714777E-3</v>
      </c>
      <c r="AN160" s="4">
        <f t="shared" si="461"/>
        <v>-2.3605798963889091E-3</v>
      </c>
      <c r="AO160" s="4">
        <f t="shared" si="462"/>
        <v>5.3880612595028077E-3</v>
      </c>
      <c r="AP160" s="4">
        <f t="shared" si="463"/>
        <v>-5.7925859099478838E-3</v>
      </c>
      <c r="AQ160" s="4">
        <f t="shared" si="464"/>
        <v>3.5836410116188433E-4</v>
      </c>
      <c r="AR160" s="4">
        <f t="shared" si="465"/>
        <v>5.0162624218448304E-3</v>
      </c>
      <c r="AS160" s="4">
        <f t="shared" si="466"/>
        <v>6.5459809056056528E-4</v>
      </c>
      <c r="AT160" s="4">
        <f t="shared" si="467"/>
        <v>2.2346136989750964E-3</v>
      </c>
      <c r="AU160" s="4">
        <f t="shared" si="468"/>
        <v>2.7698218508383776E-3</v>
      </c>
      <c r="AV160" s="4">
        <f t="shared" si="469"/>
        <v>5.7095209834789884E-4</v>
      </c>
      <c r="AW160" s="4">
        <f t="shared" si="469"/>
        <v>-3.8123712254048425E-4</v>
      </c>
      <c r="AY160" s="2">
        <f t="shared" si="520"/>
        <v>0.2584000383977515</v>
      </c>
      <c r="AZ160" s="2">
        <f t="shared" si="359"/>
        <v>0.2330635782276905</v>
      </c>
      <c r="BA160" s="2">
        <f t="shared" si="360"/>
        <v>0.2211435179812605</v>
      </c>
      <c r="BB160" s="2">
        <f t="shared" si="361"/>
        <v>0.22176672751498644</v>
      </c>
      <c r="BC160" s="2">
        <f t="shared" si="362"/>
        <v>0.21861331462438074</v>
      </c>
      <c r="BD160" s="2">
        <f t="shared" si="363"/>
        <v>0.22985310855380708</v>
      </c>
      <c r="BE160" s="2">
        <f t="shared" si="364"/>
        <v>0.2286685412813676</v>
      </c>
      <c r="BF160" s="2">
        <f t="shared" si="365"/>
        <v>0.23036760738931783</v>
      </c>
      <c r="BG160" s="2">
        <f t="shared" si="366"/>
        <v>0.232113083921267</v>
      </c>
      <c r="BH160" s="2">
        <f t="shared" si="367"/>
        <v>0.23549654548338939</v>
      </c>
      <c r="BI160" s="2">
        <f t="shared" si="368"/>
        <v>0.24073552633684941</v>
      </c>
      <c r="BJ160" s="2">
        <f t="shared" si="369"/>
        <v>0.25257797312614005</v>
      </c>
      <c r="BK160" s="2">
        <f t="shared" si="370"/>
        <v>0.23803433377050809</v>
      </c>
      <c r="BL160" s="2">
        <f t="shared" si="371"/>
        <v>0.23083184106878879</v>
      </c>
      <c r="BM160" s="2">
        <f t="shared" si="372"/>
        <v>0.24215167652035474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0.23407800000000001</v>
      </c>
      <c r="CG160" s="2">
        <f t="shared" si="523"/>
        <v>0.219081</v>
      </c>
      <c r="CH160" s="2">
        <f t="shared" si="524"/>
        <v>0.225299</v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>
        <f t="shared" si="531"/>
        <v>0.241617</v>
      </c>
      <c r="CP160" s="2">
        <f t="shared" si="532"/>
        <v>0.25525100000000001</v>
      </c>
      <c r="CQ160" s="2">
        <f t="shared" si="533"/>
        <v>0.24081</v>
      </c>
      <c r="CR160" s="2">
        <f t="shared" si="534"/>
        <v>0.231852</v>
      </c>
      <c r="CS160" s="2" t="str">
        <f t="shared" si="535"/>
        <v/>
      </c>
      <c r="CU160" s="2" t="str">
        <f t="shared" si="485"/>
        <v/>
      </c>
      <c r="CV160" s="2">
        <f t="shared" si="486"/>
        <v>0.23407800000000001</v>
      </c>
      <c r="CW160" s="2">
        <f t="shared" si="487"/>
        <v>0.219081</v>
      </c>
      <c r="CX160" s="2">
        <f t="shared" si="488"/>
        <v>0.225299</v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>
        <f t="shared" si="495"/>
        <v>0.241617</v>
      </c>
      <c r="DF160" s="2">
        <f t="shared" si="496"/>
        <v>0.25525100000000001</v>
      </c>
      <c r="DG160" s="2">
        <f t="shared" si="497"/>
        <v>0.24081</v>
      </c>
      <c r="DH160" s="2">
        <f t="shared" si="498"/>
        <v>0.231852</v>
      </c>
      <c r="DI160" s="2" t="str">
        <f t="shared" si="499"/>
        <v/>
      </c>
      <c r="DK160" s="2">
        <f t="shared" si="500"/>
        <v>0.63578178787878759</v>
      </c>
      <c r="DL160" s="2">
        <f t="shared" si="501"/>
        <v>0.35753000895400899</v>
      </c>
      <c r="DM160" s="2">
        <f t="shared" si="501"/>
        <v>0.33095842993979196</v>
      </c>
      <c r="DN160" s="2">
        <f t="shared" si="501"/>
        <v>0.36478413793103454</v>
      </c>
      <c r="DO160" s="2">
        <f t="shared" si="501"/>
        <v>0.42269557307692318</v>
      </c>
      <c r="DP160" s="2">
        <f t="shared" si="501"/>
        <v>0.40770783794466403</v>
      </c>
      <c r="DQ160" s="2">
        <f t="shared" si="501"/>
        <v>0.37191963438735187</v>
      </c>
      <c r="DR160" s="2">
        <f t="shared" si="501"/>
        <v>0.38210735076923064</v>
      </c>
      <c r="DS160" s="2">
        <f t="shared" si="501"/>
        <v>0.4121828577777778</v>
      </c>
      <c r="DT160" s="2">
        <f t="shared" si="501"/>
        <v>0.38762416768416769</v>
      </c>
      <c r="DU160" s="2">
        <f t="shared" si="501"/>
        <v>0.39869975936225432</v>
      </c>
      <c r="DV160" s="2">
        <f t="shared" si="501"/>
        <v>0.37783889951798288</v>
      </c>
      <c r="DW160" s="2">
        <f t="shared" si="501"/>
        <v>0.33693585391175379</v>
      </c>
      <c r="DX160" s="2">
        <f t="shared" si="501"/>
        <v>0.32961513836898393</v>
      </c>
      <c r="DY160" s="2">
        <f t="shared" si="501"/>
        <v>0.40364994607843141</v>
      </c>
      <c r="EA160" s="2">
        <f t="shared" si="440"/>
        <v>0.25766912233009709</v>
      </c>
      <c r="EB160" s="2">
        <f t="shared" si="502"/>
        <v>0.23267382148479049</v>
      </c>
      <c r="EC160" s="2">
        <f t="shared" si="503"/>
        <v>0.22042025323412845</v>
      </c>
      <c r="ED160" s="2">
        <f t="shared" si="504"/>
        <v>0.22138845960901618</v>
      </c>
      <c r="EE160" s="2">
        <f t="shared" si="505"/>
        <v>0.21768430863522795</v>
      </c>
      <c r="EF160" s="2">
        <f t="shared" si="506"/>
        <v>0.23115890028960254</v>
      </c>
      <c r="EG160" s="2">
        <f t="shared" si="507"/>
        <v>0.22893930348657313</v>
      </c>
      <c r="EH160" s="2">
        <f t="shared" si="508"/>
        <v>0.22901035031507019</v>
      </c>
      <c r="EI160" s="2">
        <f t="shared" si="509"/>
        <v>0.23177346121758741</v>
      </c>
      <c r="EJ160" s="2">
        <f t="shared" si="510"/>
        <v>0.23660775906112236</v>
      </c>
      <c r="EK160" s="2">
        <f t="shared" si="511"/>
        <v>0.23943715398235882</v>
      </c>
      <c r="EL160" s="2">
        <f t="shared" si="512"/>
        <v>0.25251843717331718</v>
      </c>
      <c r="EM160" s="2">
        <f t="shared" si="513"/>
        <v>0.23806277647328769</v>
      </c>
      <c r="EN160" s="2">
        <f t="shared" si="514"/>
        <v>0.23057977854863126</v>
      </c>
      <c r="EO160" s="2">
        <f t="shared" si="515"/>
        <v>0.24300408062680556</v>
      </c>
      <c r="EQ160" s="2">
        <f t="shared" si="516"/>
        <v>0.25990363015575174</v>
      </c>
      <c r="ER160" s="2">
        <f t="shared" si="517"/>
        <v>0.23443699378364358</v>
      </c>
      <c r="ES160" s="2">
        <f t="shared" si="517"/>
        <v>0.22291242298055858</v>
      </c>
      <c r="ET160" s="2">
        <f t="shared" si="517"/>
        <v>0.22282734289217263</v>
      </c>
      <c r="EU160" s="2">
        <f t="shared" si="517"/>
        <v>0.22030197502927562</v>
      </c>
      <c r="EV160" s="2">
        <f t="shared" si="517"/>
        <v>0.22773733420270922</v>
      </c>
      <c r="EW160" s="2">
        <f t="shared" si="517"/>
        <v>0.2281639298944336</v>
      </c>
      <c r="EX160" s="2">
        <f t="shared" si="517"/>
        <v>0.23241965848752552</v>
      </c>
      <c r="EY160" s="2">
        <f t="shared" si="517"/>
        <v>0.2326322909264972</v>
      </c>
      <c r="EZ160" s="2">
        <f t="shared" si="517"/>
        <v>0.23382965208915835</v>
      </c>
      <c r="FA160" s="2">
        <f t="shared" si="517"/>
        <v>0.24356007179908312</v>
      </c>
      <c r="FB160" s="2">
        <f t="shared" si="517"/>
        <v>0.25268620629856597</v>
      </c>
      <c r="FC160" s="2">
        <f t="shared" si="517"/>
        <v>0.2379170093104083</v>
      </c>
      <c r="FD160" s="2">
        <f t="shared" si="517"/>
        <v>0.23186135850703948</v>
      </c>
      <c r="FE160" s="2">
        <f t="shared" si="517"/>
        <v>0.23538385198348272</v>
      </c>
      <c r="FG160" s="2">
        <f t="shared" si="518"/>
        <v>0.99998487293000204</v>
      </c>
      <c r="FH160" s="2">
        <f t="shared" si="519"/>
        <v>0.99993803113612201</v>
      </c>
      <c r="FI160" s="2">
        <f t="shared" si="519"/>
        <v>0.99993250862068306</v>
      </c>
      <c r="FJ160" s="2">
        <f t="shared" si="519"/>
        <v>0.99993014378525213</v>
      </c>
      <c r="FK160" s="2">
        <f t="shared" si="519"/>
        <v>0.99995277557429074</v>
      </c>
      <c r="FL160" s="2">
        <f t="shared" si="519"/>
        <v>0.99996144187221736</v>
      </c>
      <c r="FM160" s="2">
        <f t="shared" si="519"/>
        <v>0.99996123903519307</v>
      </c>
      <c r="FN160" s="2">
        <f t="shared" si="519"/>
        <v>0.99994903762524323</v>
      </c>
      <c r="FO160" s="2">
        <f t="shared" si="519"/>
        <v>0.99994834838636315</v>
      </c>
      <c r="FP160" s="2">
        <f t="shared" si="519"/>
        <v>0.99994326226826136</v>
      </c>
      <c r="FQ160" s="2">
        <f t="shared" si="519"/>
        <v>0.99992424556443937</v>
      </c>
      <c r="FR160" s="2">
        <f t="shared" si="519"/>
        <v>0.999920400556639</v>
      </c>
      <c r="FS160" s="2">
        <f t="shared" si="519"/>
        <v>0.99992301267747052</v>
      </c>
      <c r="FT160" s="2">
        <f t="shared" si="519"/>
        <v>0.99989427408026488</v>
      </c>
      <c r="FU160" s="2">
        <f t="shared" si="519"/>
        <v>0.99981872420497175</v>
      </c>
      <c r="FW160" s="2">
        <f t="shared" si="536"/>
        <v>0.32454409985477284</v>
      </c>
      <c r="FX160" s="2">
        <f t="shared" si="376"/>
        <v>0.21666603261796755</v>
      </c>
      <c r="FY160" s="2">
        <f t="shared" si="377"/>
        <v>0.28722135566582113</v>
      </c>
      <c r="FZ160" s="2">
        <f t="shared" si="378"/>
        <v>0.25592821251189429</v>
      </c>
      <c r="GA160" s="2">
        <f t="shared" si="379"/>
        <v>0.3512000047126258</v>
      </c>
      <c r="GB160" s="2">
        <f t="shared" si="380"/>
        <v>0.38362524614721683</v>
      </c>
      <c r="GC160" s="2">
        <f t="shared" si="381"/>
        <v>0.35634984681025622</v>
      </c>
      <c r="GD160" s="2">
        <f t="shared" si="382"/>
        <v>0.39581487482972477</v>
      </c>
      <c r="GE160" s="2">
        <f t="shared" si="383"/>
        <v>0.38459809180484061</v>
      </c>
      <c r="GF160" s="2">
        <f t="shared" si="384"/>
        <v>0.40307371800803604</v>
      </c>
      <c r="GG160" s="2">
        <f t="shared" si="385"/>
        <v>0.31198960612221999</v>
      </c>
      <c r="GH160" s="2">
        <f t="shared" si="386"/>
        <v>0.29540902537932845</v>
      </c>
      <c r="GI160" s="2">
        <f t="shared" si="387"/>
        <v>0.24734429599681781</v>
      </c>
      <c r="GJ160" s="2">
        <f t="shared" si="388"/>
        <v>0.18851099696837034</v>
      </c>
      <c r="GK160" s="2">
        <f t="shared" si="389"/>
        <v>0.11568226554474717</v>
      </c>
      <c r="GM160" s="82">
        <f t="shared" si="537"/>
        <v>5.4540730257676733E-31</v>
      </c>
      <c r="GN160" s="82">
        <f t="shared" si="390"/>
        <v>0</v>
      </c>
      <c r="GO160" s="82">
        <f t="shared" si="391"/>
        <v>0</v>
      </c>
      <c r="GP160" s="82">
        <f t="shared" si="392"/>
        <v>0</v>
      </c>
      <c r="GQ160" s="82">
        <f t="shared" si="393"/>
        <v>0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0</v>
      </c>
      <c r="HA160" s="82">
        <f t="shared" si="403"/>
        <v>6.9277082397412601E-231</v>
      </c>
      <c r="HC160" s="82">
        <f t="shared" si="538"/>
        <v>2.0700829915217175E-28</v>
      </c>
      <c r="HD160" s="82">
        <f t="shared" si="404"/>
        <v>9.9309602713508758E-201</v>
      </c>
      <c r="HE160" s="82">
        <f t="shared" si="405"/>
        <v>7.3863120891938506E-273</v>
      </c>
      <c r="HF160" s="82">
        <f t="shared" si="406"/>
        <v>1.1031328209513916E-251</v>
      </c>
      <c r="HG160" s="82">
        <f t="shared" si="407"/>
        <v>9.8185158256093169E-277</v>
      </c>
      <c r="HH160" s="82">
        <f t="shared" si="408"/>
        <v>1.874739591992153E-299</v>
      </c>
      <c r="HI160" s="82">
        <f t="shared" si="409"/>
        <v>0</v>
      </c>
      <c r="HJ160" s="82">
        <f t="shared" si="410"/>
        <v>0</v>
      </c>
      <c r="HK160" s="82">
        <f t="shared" si="411"/>
        <v>0</v>
      </c>
      <c r="HL160" s="82">
        <f t="shared" si="412"/>
        <v>6.3474954458307672E-299</v>
      </c>
      <c r="HM160" s="82">
        <f t="shared" si="413"/>
        <v>0</v>
      </c>
      <c r="HN160" s="82">
        <f t="shared" si="414"/>
        <v>0</v>
      </c>
      <c r="HO160" s="82">
        <f t="shared" si="415"/>
        <v>8.3122066030927446E-238</v>
      </c>
      <c r="HP160" s="82">
        <f t="shared" si="416"/>
        <v>9.1428901844063943E-172</v>
      </c>
      <c r="HQ160" s="82">
        <f t="shared" si="417"/>
        <v>4.707837765906314E-183</v>
      </c>
      <c r="HS160" s="82">
        <f t="shared" si="539"/>
        <v>1.5180041893076792E-5</v>
      </c>
      <c r="HT160" s="82">
        <f t="shared" si="418"/>
        <v>5.2917124800000101E-4</v>
      </c>
      <c r="HU160" s="82">
        <f t="shared" si="419"/>
        <v>8.6836914260515076E-6</v>
      </c>
      <c r="HV160" s="82">
        <f t="shared" si="420"/>
        <v>3.8341150838776363E-6</v>
      </c>
      <c r="HW160" s="82">
        <f t="shared" si="421"/>
        <v>4.2945042777872072E-10</v>
      </c>
      <c r="HX160" s="82">
        <f t="shared" si="422"/>
        <v>2.8530379323276323E-11</v>
      </c>
      <c r="HY160" s="82">
        <f t="shared" si="423"/>
        <v>5.1653523867459338E-9</v>
      </c>
      <c r="HZ160" s="82">
        <f t="shared" si="424"/>
        <v>5.4162176775109302E-11</v>
      </c>
      <c r="IA160" s="82">
        <f t="shared" si="425"/>
        <v>5.4182749652609093E-10</v>
      </c>
      <c r="IB160" s="82">
        <f t="shared" si="426"/>
        <v>2.6705028054165988E-12</v>
      </c>
      <c r="IC160" s="82">
        <f t="shared" si="427"/>
        <v>5.4173592854118419E-11</v>
      </c>
      <c r="ID160" s="82">
        <f t="shared" si="428"/>
        <v>7.8158862726110669E-7</v>
      </c>
      <c r="IE160" s="82">
        <f t="shared" si="429"/>
        <v>1.5837580468323075E-6</v>
      </c>
      <c r="IF160" s="82">
        <f t="shared" si="430"/>
        <v>4.151785630251898E-5</v>
      </c>
      <c r="IG160" s="82">
        <f t="shared" si="431"/>
        <v>1.0367207989461313E-2</v>
      </c>
      <c r="II160" s="82">
        <f t="shared" si="540"/>
        <v>6.4363529821362939E-2</v>
      </c>
      <c r="IJ160" s="82">
        <f t="shared" si="541"/>
        <v>1.8162706041874421E-4</v>
      </c>
      <c r="IK160" s="82">
        <f t="shared" si="542"/>
        <v>4.5035166182706117E-3</v>
      </c>
      <c r="IL160" s="82">
        <f t="shared" si="543"/>
        <v>5.6044839504871278E-4</v>
      </c>
      <c r="IM160" s="82">
        <f t="shared" si="544"/>
        <v>2.7665225517042639E-2</v>
      </c>
      <c r="IN160" s="82">
        <f t="shared" si="545"/>
        <v>7.9822234769865746E-2</v>
      </c>
      <c r="IO160" s="82">
        <f t="shared" si="546"/>
        <v>4.5030456013811324E-2</v>
      </c>
      <c r="IP160" s="82">
        <f t="shared" si="547"/>
        <v>0.10622085503757607</v>
      </c>
      <c r="IQ160" s="82">
        <f t="shared" si="548"/>
        <v>8.9640973722819373E-2</v>
      </c>
      <c r="IR160" s="82">
        <f t="shared" si="549"/>
        <v>0.10908796433909755</v>
      </c>
      <c r="IS160" s="82">
        <f t="shared" si="550"/>
        <v>1.8148737401194469E-3</v>
      </c>
      <c r="IT160" s="82">
        <f t="shared" si="551"/>
        <v>4.1075608150002415E-3</v>
      </c>
      <c r="IU160" s="82">
        <f t="shared" si="552"/>
        <v>5.2718712856420729E-5</v>
      </c>
      <c r="IV160" s="82">
        <f t="shared" si="553"/>
        <v>1.6608998402373946E-3</v>
      </c>
      <c r="IW160" s="82">
        <f t="shared" si="554"/>
        <v>3.3364865590087777E-3</v>
      </c>
      <c r="IY160" s="82">
        <f t="shared" si="555"/>
        <v>6.4378709863256015E-2</v>
      </c>
      <c r="IZ160" s="82">
        <f t="shared" si="556"/>
        <v>7.1079830841874519E-4</v>
      </c>
      <c r="JA160" s="82">
        <f t="shared" si="557"/>
        <v>4.5122003096966633E-3</v>
      </c>
      <c r="JB160" s="82">
        <f t="shared" si="558"/>
        <v>5.642825101325904E-4</v>
      </c>
      <c r="JC160" s="82">
        <f t="shared" si="559"/>
        <v>2.7665225946493066E-2</v>
      </c>
      <c r="JD160" s="82">
        <f t="shared" si="560"/>
        <v>7.9822234798396119E-2</v>
      </c>
      <c r="JE160" s="82">
        <f t="shared" si="561"/>
        <v>4.5030461179163712E-2</v>
      </c>
      <c r="JF160" s="82">
        <f t="shared" si="562"/>
        <v>0.10622085509173824</v>
      </c>
      <c r="JG160" s="82">
        <f t="shared" si="563"/>
        <v>8.9640974264646872E-2</v>
      </c>
      <c r="JH160" s="82">
        <f t="shared" si="564"/>
        <v>0.10908796434176805</v>
      </c>
      <c r="JI160" s="82">
        <f t="shared" si="565"/>
        <v>1.8148737942930398E-3</v>
      </c>
      <c r="JJ160" s="82">
        <f t="shared" si="566"/>
        <v>4.1083424036275022E-3</v>
      </c>
      <c r="JK160" s="82">
        <f t="shared" si="567"/>
        <v>5.4302470903253033E-5</v>
      </c>
      <c r="JL160" s="82">
        <f t="shared" si="568"/>
        <v>1.7024176965399135E-3</v>
      </c>
      <c r="JM160" s="82">
        <f t="shared" si="569"/>
        <v>1.3703694548470091E-2</v>
      </c>
    </row>
    <row r="161" spans="2:273" x14ac:dyDescent="0.25">
      <c r="B161" s="2">
        <v>134</v>
      </c>
      <c r="C161" s="37">
        <v>0.26026300000000002</v>
      </c>
      <c r="D161" s="37">
        <v>0.2319</v>
      </c>
      <c r="E161" s="37">
        <v>0.216057</v>
      </c>
      <c r="F161" s="37">
        <v>0.226079</v>
      </c>
      <c r="G161" s="37">
        <v>0.22081000000000001</v>
      </c>
      <c r="H161" s="37">
        <v>0.23292499999999999</v>
      </c>
      <c r="I161" s="37">
        <v>0.239286</v>
      </c>
      <c r="J161" s="37">
        <v>0.234984</v>
      </c>
      <c r="K161" s="37">
        <v>0.238153</v>
      </c>
      <c r="L161" s="37">
        <v>0.24892900000000001</v>
      </c>
      <c r="M161" s="37">
        <v>0.24546399999999999</v>
      </c>
      <c r="N161" s="37">
        <v>0.25692700000000002</v>
      </c>
      <c r="O161" s="37">
        <v>0.24646699999999999</v>
      </c>
      <c r="P161" s="37">
        <v>0.231958</v>
      </c>
      <c r="Q161" s="37">
        <v>0.244921</v>
      </c>
      <c r="S161" s="4">
        <f t="shared" si="441"/>
        <v>0.25834179309687993</v>
      </c>
      <c r="T161" s="4">
        <f t="shared" si="442"/>
        <v>0.23288420390639897</v>
      </c>
      <c r="U161" s="4">
        <f t="shared" si="443"/>
        <v>0.22125775462209454</v>
      </c>
      <c r="V161" s="4">
        <f t="shared" si="444"/>
        <v>0.22157306444793334</v>
      </c>
      <c r="W161" s="4">
        <f t="shared" si="445"/>
        <v>0.22105794915752003</v>
      </c>
      <c r="X161" s="4">
        <f t="shared" si="446"/>
        <v>0.23341356612009725</v>
      </c>
      <c r="Y161" s="4">
        <f t="shared" si="447"/>
        <v>0.23409784396607319</v>
      </c>
      <c r="Z161" s="4">
        <f t="shared" si="448"/>
        <v>0.237992823655157</v>
      </c>
      <c r="AA161" s="4">
        <f t="shared" si="449"/>
        <v>0.23824569823052036</v>
      </c>
      <c r="AB161" s="4">
        <f t="shared" si="450"/>
        <v>0.24532494866841006</v>
      </c>
      <c r="AC161" s="4">
        <f t="shared" si="451"/>
        <v>0.24086902294610682</v>
      </c>
      <c r="AD161" s="4">
        <f t="shared" si="452"/>
        <v>0.25315831261070726</v>
      </c>
      <c r="AE161" s="4">
        <f t="shared" si="453"/>
        <v>0.23766348812304894</v>
      </c>
      <c r="AF161" s="4">
        <f t="shared" si="454"/>
        <v>0.23130540666778471</v>
      </c>
      <c r="AG161" s="4">
        <f t="shared" si="455"/>
        <v>0.24426958531913026</v>
      </c>
      <c r="AI161" s="4">
        <f t="shared" si="456"/>
        <v>1.9212069031200874E-3</v>
      </c>
      <c r="AJ161" s="4">
        <f t="shared" si="457"/>
        <v>-9.8420390639897271E-4</v>
      </c>
      <c r="AK161" s="4">
        <f t="shared" si="458"/>
        <v>-5.2007546220945444E-3</v>
      </c>
      <c r="AL161" s="4">
        <f t="shared" si="459"/>
        <v>4.5059355520666589E-3</v>
      </c>
      <c r="AM161" s="4">
        <f t="shared" si="460"/>
        <v>-2.4794915752002211E-4</v>
      </c>
      <c r="AN161" s="4">
        <f t="shared" si="461"/>
        <v>-4.885661200972613E-4</v>
      </c>
      <c r="AO161" s="4">
        <f t="shared" si="462"/>
        <v>5.1881560339268051E-3</v>
      </c>
      <c r="AP161" s="4">
        <f t="shared" si="463"/>
        <v>-3.0088236551570058E-3</v>
      </c>
      <c r="AQ161" s="4">
        <f t="shared" si="464"/>
        <v>-9.2698230520354974E-5</v>
      </c>
      <c r="AR161" s="4">
        <f t="shared" si="465"/>
        <v>3.6040513315899469E-3</v>
      </c>
      <c r="AS161" s="4">
        <f t="shared" si="466"/>
        <v>4.5949770538931678E-3</v>
      </c>
      <c r="AT161" s="4">
        <f t="shared" si="467"/>
        <v>3.7686873892927575E-3</v>
      </c>
      <c r="AU161" s="4">
        <f t="shared" si="468"/>
        <v>8.8035118769510534E-3</v>
      </c>
      <c r="AV161" s="4">
        <f t="shared" si="469"/>
        <v>6.5259333221528992E-4</v>
      </c>
      <c r="AW161" s="4">
        <f t="shared" si="469"/>
        <v>6.5141468086973853E-4</v>
      </c>
      <c r="AY161" s="2">
        <f t="shared" si="520"/>
        <v>0.25818971345872566</v>
      </c>
      <c r="AZ161" s="2">
        <f t="shared" si="359"/>
        <v>0.23286899051157045</v>
      </c>
      <c r="BA161" s="2">
        <f t="shared" si="360"/>
        <v>0.22089936167889279</v>
      </c>
      <c r="BB161" s="2">
        <f t="shared" si="361"/>
        <v>0.22149706817754591</v>
      </c>
      <c r="BC161" s="2">
        <f t="shared" si="362"/>
        <v>0.21835526167654545</v>
      </c>
      <c r="BD161" s="2">
        <f t="shared" si="363"/>
        <v>0.22953635201497535</v>
      </c>
      <c r="BE161" s="2">
        <f t="shared" si="364"/>
        <v>0.22839278508254457</v>
      </c>
      <c r="BF161" s="2">
        <f t="shared" si="365"/>
        <v>0.23006291136245616</v>
      </c>
      <c r="BG161" s="2">
        <f t="shared" si="366"/>
        <v>0.2317588334742397</v>
      </c>
      <c r="BH161" s="2">
        <f t="shared" si="367"/>
        <v>0.23510208443821201</v>
      </c>
      <c r="BI161" s="2">
        <f t="shared" si="368"/>
        <v>0.24022667234898742</v>
      </c>
      <c r="BJ161" s="2">
        <f t="shared" si="369"/>
        <v>0.25218525485755972</v>
      </c>
      <c r="BK161" s="2">
        <f t="shared" si="370"/>
        <v>0.23764225389941976</v>
      </c>
      <c r="BL161" s="2">
        <f t="shared" si="371"/>
        <v>0.23050294728587856</v>
      </c>
      <c r="BM161" s="2">
        <f t="shared" si="372"/>
        <v>0.24173657474189664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0.2319</v>
      </c>
      <c r="CG161" s="2" t="str">
        <f t="shared" si="523"/>
        <v/>
      </c>
      <c r="CH161" s="2">
        <f t="shared" si="524"/>
        <v>0.226079</v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>
        <f t="shared" si="531"/>
        <v>0.24546399999999999</v>
      </c>
      <c r="CP161" s="2">
        <f t="shared" si="532"/>
        <v>0.25692700000000002</v>
      </c>
      <c r="CQ161" s="2">
        <f t="shared" si="533"/>
        <v>0.24646699999999999</v>
      </c>
      <c r="CR161" s="2">
        <f t="shared" si="534"/>
        <v>0.231958</v>
      </c>
      <c r="CS161" s="2" t="str">
        <f t="shared" si="535"/>
        <v/>
      </c>
      <c r="CU161" s="2" t="str">
        <f t="shared" si="485"/>
        <v/>
      </c>
      <c r="CV161" s="2">
        <f t="shared" si="486"/>
        <v>0.2319</v>
      </c>
      <c r="CW161" s="2" t="str">
        <f t="shared" si="487"/>
        <v/>
      </c>
      <c r="CX161" s="2">
        <f t="shared" si="488"/>
        <v>0.226079</v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>
        <f t="shared" si="495"/>
        <v>0.24546399999999999</v>
      </c>
      <c r="DF161" s="2">
        <f t="shared" si="496"/>
        <v>0.25692700000000002</v>
      </c>
      <c r="DG161" s="2">
        <f t="shared" si="497"/>
        <v>0.24646699999999999</v>
      </c>
      <c r="DH161" s="2">
        <f t="shared" si="498"/>
        <v>0.231958</v>
      </c>
      <c r="DI161" s="2" t="str">
        <f t="shared" si="499"/>
        <v/>
      </c>
      <c r="DK161" s="2">
        <f t="shared" si="500"/>
        <v>0.63843074242424214</v>
      </c>
      <c r="DL161" s="2">
        <f t="shared" si="501"/>
        <v>0.35827633557183558</v>
      </c>
      <c r="DM161" s="2">
        <f t="shared" si="501"/>
        <v>0.33154251423097969</v>
      </c>
      <c r="DN161" s="2">
        <f t="shared" si="501"/>
        <v>0.36563608866995079</v>
      </c>
      <c r="DO161" s="2">
        <f t="shared" si="501"/>
        <v>0.42397141384615394</v>
      </c>
      <c r="DP161" s="2">
        <f t="shared" si="501"/>
        <v>0.40885055053642017</v>
      </c>
      <c r="DQ161" s="2">
        <f t="shared" si="501"/>
        <v>0.37272645355731232</v>
      </c>
      <c r="DR161" s="2">
        <f t="shared" si="501"/>
        <v>0.38288545230769216</v>
      </c>
      <c r="DS161" s="2">
        <f t="shared" si="501"/>
        <v>0.41326330153846158</v>
      </c>
      <c r="DT161" s="2">
        <f t="shared" si="501"/>
        <v>0.38855365303215306</v>
      </c>
      <c r="DU161" s="2">
        <f t="shared" si="501"/>
        <v>0.39967963299962922</v>
      </c>
      <c r="DV161" s="2">
        <f t="shared" si="501"/>
        <v>0.37861073889506852</v>
      </c>
      <c r="DW161" s="2">
        <f t="shared" si="501"/>
        <v>0.33742792665925103</v>
      </c>
      <c r="DX161" s="2">
        <f t="shared" si="501"/>
        <v>0.33011691577540109</v>
      </c>
      <c r="DY161" s="2">
        <f t="shared" si="501"/>
        <v>0.40474060316399285</v>
      </c>
      <c r="EA161" s="2">
        <f t="shared" si="440"/>
        <v>0.25738911443365692</v>
      </c>
      <c r="EB161" s="2">
        <f t="shared" si="502"/>
        <v>0.23243949985818621</v>
      </c>
      <c r="EC161" s="2">
        <f t="shared" si="503"/>
        <v>0.22010767875570178</v>
      </c>
      <c r="ED161" s="2">
        <f t="shared" si="504"/>
        <v>0.22108272748964966</v>
      </c>
      <c r="EE161" s="2">
        <f t="shared" si="505"/>
        <v>0.21734687870861957</v>
      </c>
      <c r="EF161" s="2">
        <f t="shared" si="506"/>
        <v>0.23095213670293305</v>
      </c>
      <c r="EG161" s="2">
        <f t="shared" si="507"/>
        <v>0.22868739269079841</v>
      </c>
      <c r="EH161" s="2">
        <f t="shared" si="508"/>
        <v>0.2285968158143985</v>
      </c>
      <c r="EI161" s="2">
        <f t="shared" si="509"/>
        <v>0.23139254605411502</v>
      </c>
      <c r="EJ161" s="2">
        <f t="shared" si="510"/>
        <v>0.23630344184439414</v>
      </c>
      <c r="EK161" s="2">
        <f t="shared" si="511"/>
        <v>0.2388137675673016</v>
      </c>
      <c r="EL161" s="2">
        <f t="shared" si="512"/>
        <v>0.25212152183983499</v>
      </c>
      <c r="EM161" s="2">
        <f t="shared" si="513"/>
        <v>0.23767471131209605</v>
      </c>
      <c r="EN161" s="2">
        <f t="shared" si="514"/>
        <v>0.23022653500472695</v>
      </c>
      <c r="EO161" s="2">
        <f t="shared" si="515"/>
        <v>0.24269510960343166</v>
      </c>
      <c r="EQ161" s="2">
        <f t="shared" si="516"/>
        <v>0.25969411008563642</v>
      </c>
      <c r="ER161" s="2">
        <f t="shared" si="517"/>
        <v>0.23425458072597019</v>
      </c>
      <c r="ES161" s="2">
        <f t="shared" si="517"/>
        <v>0.22266877703127719</v>
      </c>
      <c r="ET161" s="2">
        <f t="shared" si="517"/>
        <v>0.22256207650693513</v>
      </c>
      <c r="EU161" s="2">
        <f t="shared" si="517"/>
        <v>0.22003032366863273</v>
      </c>
      <c r="EV161" s="2">
        <f t="shared" si="517"/>
        <v>0.22744632673523496</v>
      </c>
      <c r="EW161" s="2">
        <f t="shared" si="517"/>
        <v>0.22789399760757179</v>
      </c>
      <c r="EX161" s="2">
        <f t="shared" si="517"/>
        <v>0.23208674399644685</v>
      </c>
      <c r="EY161" s="2">
        <f t="shared" si="517"/>
        <v>0.23227229548586389</v>
      </c>
      <c r="EZ161" s="2">
        <f t="shared" si="517"/>
        <v>0.23346097678538769</v>
      </c>
      <c r="FA161" s="2">
        <f t="shared" si="517"/>
        <v>0.24303483711300455</v>
      </c>
      <c r="FB161" s="2">
        <f t="shared" si="517"/>
        <v>0.25229473412340958</v>
      </c>
      <c r="FC161" s="2">
        <f t="shared" si="517"/>
        <v>0.23752573636586105</v>
      </c>
      <c r="FD161" s="2">
        <f t="shared" si="517"/>
        <v>0.23154068498365488</v>
      </c>
      <c r="FE161" s="2">
        <f t="shared" si="517"/>
        <v>0.23484034478464866</v>
      </c>
      <c r="FG161" s="2">
        <f t="shared" si="518"/>
        <v>0.99998620392983129</v>
      </c>
      <c r="FH161" s="2">
        <f t="shared" si="519"/>
        <v>0.99994348341627903</v>
      </c>
      <c r="FI161" s="2">
        <f t="shared" si="519"/>
        <v>0.99993844676496535</v>
      </c>
      <c r="FJ161" s="2">
        <f t="shared" si="519"/>
        <v>0.99993628998335427</v>
      </c>
      <c r="FK161" s="2">
        <f t="shared" si="519"/>
        <v>0.99995693063290736</v>
      </c>
      <c r="FL161" s="2">
        <f t="shared" si="519"/>
        <v>0.99996483445021089</v>
      </c>
      <c r="FM161" s="2">
        <f t="shared" si="519"/>
        <v>0.99996464945938757</v>
      </c>
      <c r="FN161" s="2">
        <f t="shared" si="519"/>
        <v>0.99995352155340678</v>
      </c>
      <c r="FO161" s="2">
        <f t="shared" si="519"/>
        <v>0.99995289295440171</v>
      </c>
      <c r="FP161" s="2">
        <f t="shared" si="519"/>
        <v>0.99994825431532364</v>
      </c>
      <c r="FQ161" s="2">
        <f t="shared" si="519"/>
        <v>0.99993091067311968</v>
      </c>
      <c r="FR161" s="2">
        <f t="shared" si="519"/>
        <v>0.99992740393639334</v>
      </c>
      <c r="FS161" s="2">
        <f t="shared" si="519"/>
        <v>0.99992978625172868</v>
      </c>
      <c r="FT161" s="2">
        <f t="shared" si="519"/>
        <v>0.99990357591819312</v>
      </c>
      <c r="FU161" s="2">
        <f t="shared" si="519"/>
        <v>0.99983467187298736</v>
      </c>
      <c r="FW161" s="2">
        <f t="shared" si="536"/>
        <v>0.34505147432653649</v>
      </c>
      <c r="FX161" s="2">
        <f t="shared" si="376"/>
        <v>0.23270521596051802</v>
      </c>
      <c r="FY161" s="2">
        <f t="shared" si="377"/>
        <v>0.30644030963459079</v>
      </c>
      <c r="FZ161" s="2">
        <f t="shared" si="378"/>
        <v>0.273857748317345</v>
      </c>
      <c r="GA161" s="2">
        <f t="shared" si="379"/>
        <v>0.37246293285881454</v>
      </c>
      <c r="GB161" s="2">
        <f t="shared" si="380"/>
        <v>0.40562397750853613</v>
      </c>
      <c r="GC161" s="2">
        <f t="shared" si="381"/>
        <v>0.37774303529325892</v>
      </c>
      <c r="GD161" s="2">
        <f t="shared" si="382"/>
        <v>0.41803853139756614</v>
      </c>
      <c r="GE161" s="2">
        <f t="shared" si="383"/>
        <v>0.40661580814206844</v>
      </c>
      <c r="GF161" s="2">
        <f t="shared" si="384"/>
        <v>0.42541796380949326</v>
      </c>
      <c r="GG161" s="2">
        <f t="shared" si="385"/>
        <v>0.33209371514669994</v>
      </c>
      <c r="GH161" s="2">
        <f t="shared" si="386"/>
        <v>0.31493377578136583</v>
      </c>
      <c r="GI161" s="2">
        <f t="shared" si="387"/>
        <v>0.26488655190188959</v>
      </c>
      <c r="GJ161" s="2">
        <f t="shared" si="388"/>
        <v>0.20300608544094059</v>
      </c>
      <c r="GK161" s="2">
        <f t="shared" si="389"/>
        <v>0.12544303517783534</v>
      </c>
      <c r="GM161" s="82">
        <f t="shared" si="537"/>
        <v>1.2047852333608566E-31</v>
      </c>
      <c r="GN161" s="82">
        <f t="shared" si="390"/>
        <v>0</v>
      </c>
      <c r="GO161" s="82">
        <f t="shared" si="391"/>
        <v>0</v>
      </c>
      <c r="GP161" s="82">
        <f t="shared" si="392"/>
        <v>0</v>
      </c>
      <c r="GQ161" s="82">
        <f t="shared" si="393"/>
        <v>0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0</v>
      </c>
      <c r="HA161" s="82">
        <f t="shared" si="403"/>
        <v>9.2137664561706782E-237</v>
      </c>
      <c r="HC161" s="82">
        <f t="shared" si="538"/>
        <v>2.8995178748992033E-29</v>
      </c>
      <c r="HD161" s="82">
        <f t="shared" si="404"/>
        <v>4.2869574842164561E-208</v>
      </c>
      <c r="HE161" s="82">
        <f t="shared" si="405"/>
        <v>1.1313315387359639E-282</v>
      </c>
      <c r="HF161" s="82">
        <f t="shared" si="406"/>
        <v>1.8713623200065776E-260</v>
      </c>
      <c r="HG161" s="82">
        <f t="shared" si="407"/>
        <v>1.2388185792903269E-285</v>
      </c>
      <c r="HH161" s="82">
        <f t="shared" si="408"/>
        <v>0</v>
      </c>
      <c r="HI161" s="82">
        <f t="shared" si="409"/>
        <v>0</v>
      </c>
      <c r="HJ161" s="82">
        <f t="shared" si="410"/>
        <v>0</v>
      </c>
      <c r="HK161" s="82">
        <f t="shared" si="411"/>
        <v>0</v>
      </c>
      <c r="HL161" s="82">
        <f t="shared" si="412"/>
        <v>0</v>
      </c>
      <c r="HM161" s="82">
        <f t="shared" si="413"/>
        <v>0</v>
      </c>
      <c r="HN161" s="82">
        <f t="shared" si="414"/>
        <v>0</v>
      </c>
      <c r="HO161" s="82">
        <f t="shared" si="415"/>
        <v>2.7443234347905297E-246</v>
      </c>
      <c r="HP161" s="82">
        <f t="shared" si="416"/>
        <v>5.4307396552078257E-178</v>
      </c>
      <c r="HQ161" s="82">
        <f t="shared" si="417"/>
        <v>6.8185675475817586E-190</v>
      </c>
      <c r="HS161" s="82">
        <f t="shared" si="539"/>
        <v>6.387363215270135E-6</v>
      </c>
      <c r="HT161" s="82">
        <f t="shared" si="418"/>
        <v>2.2525528661466429E-4</v>
      </c>
      <c r="HU161" s="82">
        <f t="shared" si="419"/>
        <v>2.7685879895333411E-6</v>
      </c>
      <c r="HV161" s="82">
        <f t="shared" si="420"/>
        <v>1.1210821526811407E-6</v>
      </c>
      <c r="HW161" s="82">
        <f t="shared" si="421"/>
        <v>7.2885821448765171E-11</v>
      </c>
      <c r="HX161" s="82">
        <f t="shared" si="422"/>
        <v>4.3403674300166074E-12</v>
      </c>
      <c r="HY161" s="82">
        <f t="shared" si="423"/>
        <v>1.0870827496959251E-9</v>
      </c>
      <c r="HZ161" s="82">
        <f t="shared" si="424"/>
        <v>8.1898773842795649E-12</v>
      </c>
      <c r="IA161" s="82">
        <f t="shared" si="425"/>
        <v>9.7742738742603108E-11</v>
      </c>
      <c r="IB161" s="82">
        <f t="shared" si="426"/>
        <v>3.1339977874859869E-13</v>
      </c>
      <c r="IC161" s="82">
        <f t="shared" si="427"/>
        <v>6.7722694403257522E-12</v>
      </c>
      <c r="ID161" s="82">
        <f t="shared" si="428"/>
        <v>2.0658046637702742E-7</v>
      </c>
      <c r="IE161" s="82">
        <f t="shared" si="429"/>
        <v>3.7644125200147896E-7</v>
      </c>
      <c r="IF161" s="82">
        <f t="shared" si="430"/>
        <v>9.7195010244547764E-6</v>
      </c>
      <c r="IG161" s="82">
        <f t="shared" si="431"/>
        <v>5.1322207701659482E-3</v>
      </c>
      <c r="II161" s="82">
        <f t="shared" si="540"/>
        <v>9.8624291591870417E-2</v>
      </c>
      <c r="IJ161" s="82">
        <f t="shared" si="541"/>
        <v>5.0664073333306944E-4</v>
      </c>
      <c r="IK161" s="82">
        <f t="shared" si="542"/>
        <v>1.0388239679088938E-2</v>
      </c>
      <c r="IL161" s="82">
        <f t="shared" si="543"/>
        <v>1.5976628671575982E-3</v>
      </c>
      <c r="IM161" s="82">
        <f t="shared" si="544"/>
        <v>5.7191277729932398E-2</v>
      </c>
      <c r="IN161" s="82">
        <f t="shared" si="545"/>
        <v>0.14079978878978361</v>
      </c>
      <c r="IO161" s="82">
        <f t="shared" si="546"/>
        <v>8.3604377976706223E-2</v>
      </c>
      <c r="IP161" s="82">
        <f t="shared" si="547"/>
        <v>0.17959131560033295</v>
      </c>
      <c r="IQ161" s="82">
        <f t="shared" si="548"/>
        <v>0.15282951880630744</v>
      </c>
      <c r="IR161" s="82">
        <f t="shared" si="549"/>
        <v>0.18924103939775266</v>
      </c>
      <c r="IS161" s="82">
        <f t="shared" si="550"/>
        <v>5.7041454733022098E-3</v>
      </c>
      <c r="IT161" s="82">
        <f t="shared" si="551"/>
        <v>9.999793408794054E-3</v>
      </c>
      <c r="IU161" s="82">
        <f t="shared" si="552"/>
        <v>2.0698583414799295E-4</v>
      </c>
      <c r="IV161" s="82">
        <f t="shared" si="553"/>
        <v>3.1391757185767052E-3</v>
      </c>
      <c r="IW161" s="82">
        <f t="shared" si="554"/>
        <v>5.0785942835521016E-3</v>
      </c>
      <c r="IY161" s="82">
        <f t="shared" si="555"/>
        <v>9.863067895508569E-2</v>
      </c>
      <c r="IZ161" s="82">
        <f t="shared" si="556"/>
        <v>7.3189601994773368E-4</v>
      </c>
      <c r="JA161" s="82">
        <f t="shared" si="557"/>
        <v>1.0391008267078472E-2</v>
      </c>
      <c r="JB161" s="82">
        <f t="shared" si="558"/>
        <v>1.5987839493102794E-3</v>
      </c>
      <c r="JC161" s="82">
        <f t="shared" si="559"/>
        <v>5.719127780281822E-2</v>
      </c>
      <c r="JD161" s="82">
        <f t="shared" si="560"/>
        <v>0.14079978879412397</v>
      </c>
      <c r="JE161" s="82">
        <f t="shared" si="561"/>
        <v>8.3604379063788967E-2</v>
      </c>
      <c r="JF161" s="82">
        <f t="shared" si="562"/>
        <v>0.17959131560852282</v>
      </c>
      <c r="JG161" s="82">
        <f t="shared" si="563"/>
        <v>0.15282951890405017</v>
      </c>
      <c r="JH161" s="82">
        <f t="shared" si="564"/>
        <v>0.18924103939806605</v>
      </c>
      <c r="JI161" s="82">
        <f t="shared" si="565"/>
        <v>5.7041454800744792E-3</v>
      </c>
      <c r="JJ161" s="82">
        <f t="shared" si="566"/>
        <v>9.9999999892604313E-3</v>
      </c>
      <c r="JK161" s="82">
        <f t="shared" si="567"/>
        <v>2.0736227539999442E-4</v>
      </c>
      <c r="JL161" s="82">
        <f t="shared" si="568"/>
        <v>3.1488952196011598E-3</v>
      </c>
      <c r="JM161" s="82">
        <f t="shared" si="569"/>
        <v>1.0210815053718049E-2</v>
      </c>
    </row>
    <row r="162" spans="2:273" x14ac:dyDescent="0.25">
      <c r="B162" s="2">
        <v>135</v>
      </c>
      <c r="C162" s="37">
        <v>0.26086700000000002</v>
      </c>
      <c r="D162" s="37">
        <v>0.23158799999999999</v>
      </c>
      <c r="E162" s="37">
        <v>0.21809500000000001</v>
      </c>
      <c r="F162" s="37">
        <v>0.220497</v>
      </c>
      <c r="G162" s="37">
        <v>0.23139299999999999</v>
      </c>
      <c r="H162" s="37">
        <v>0.232429</v>
      </c>
      <c r="I162" s="37">
        <v>0.23569100000000001</v>
      </c>
      <c r="J162" s="37">
        <v>0.23672899999999999</v>
      </c>
      <c r="K162" s="37">
        <v>0.24478</v>
      </c>
      <c r="L162" s="37">
        <v>0.24571200000000001</v>
      </c>
      <c r="M162" s="37">
        <v>0.24287900000000001</v>
      </c>
      <c r="N162" s="37">
        <v>0.25610899999999998</v>
      </c>
      <c r="O162" s="37">
        <v>0.236174</v>
      </c>
      <c r="P162" s="37">
        <v>0.23260500000000001</v>
      </c>
      <c r="Q162" s="37">
        <v>0.245199</v>
      </c>
      <c r="S162" s="4">
        <f t="shared" si="441"/>
        <v>0.25818436323088839</v>
      </c>
      <c r="T162" s="4">
        <f t="shared" si="442"/>
        <v>0.23271442988312274</v>
      </c>
      <c r="U162" s="4">
        <f t="shared" si="443"/>
        <v>0.22135268001887609</v>
      </c>
      <c r="V162" s="4">
        <f t="shared" si="444"/>
        <v>0.22141265864147089</v>
      </c>
      <c r="W162" s="4">
        <f t="shared" si="445"/>
        <v>0.22250051908628465</v>
      </c>
      <c r="X162" s="4">
        <f t="shared" si="446"/>
        <v>0.23447125788740589</v>
      </c>
      <c r="Y162" s="4">
        <f t="shared" si="447"/>
        <v>0.23657171417442779</v>
      </c>
      <c r="Z162" s="4">
        <f t="shared" si="448"/>
        <v>0.23990865709123099</v>
      </c>
      <c r="AA162" s="4">
        <f t="shared" si="449"/>
        <v>0.23997333106272911</v>
      </c>
      <c r="AB162" s="4">
        <f t="shared" si="450"/>
        <v>0.24773773699888035</v>
      </c>
      <c r="AC162" s="4">
        <f t="shared" si="451"/>
        <v>0.24130546449585738</v>
      </c>
      <c r="AD162" s="4">
        <f t="shared" si="452"/>
        <v>0.25374954802963995</v>
      </c>
      <c r="AE162" s="4">
        <f t="shared" si="453"/>
        <v>0.23731875936811142</v>
      </c>
      <c r="AF162" s="4">
        <f t="shared" si="454"/>
        <v>0.23155317075640913</v>
      </c>
      <c r="AG162" s="4">
        <f t="shared" si="455"/>
        <v>0.24473799749733172</v>
      </c>
      <c r="AI162" s="4">
        <f t="shared" si="456"/>
        <v>2.6826367691116237E-3</v>
      </c>
      <c r="AJ162" s="4">
        <f t="shared" si="457"/>
        <v>-1.1264298831227537E-3</v>
      </c>
      <c r="AK162" s="4">
        <f t="shared" si="458"/>
        <v>-3.2576800188760802E-3</v>
      </c>
      <c r="AL162" s="4">
        <f t="shared" si="459"/>
        <v>-9.1565864147089004E-4</v>
      </c>
      <c r="AM162" s="4">
        <f t="shared" si="460"/>
        <v>8.8924809137153338E-3</v>
      </c>
      <c r="AN162" s="4">
        <f t="shared" si="461"/>
        <v>-2.0422578874058905E-3</v>
      </c>
      <c r="AO162" s="4">
        <f t="shared" si="462"/>
        <v>-8.8071417442778244E-4</v>
      </c>
      <c r="AP162" s="4">
        <f t="shared" si="463"/>
        <v>-3.1796570912309974E-3</v>
      </c>
      <c r="AQ162" s="4">
        <f t="shared" si="464"/>
        <v>4.806668937270886E-3</v>
      </c>
      <c r="AR162" s="4">
        <f t="shared" si="465"/>
        <v>-2.0257369988803398E-3</v>
      </c>
      <c r="AS162" s="4">
        <f t="shared" si="466"/>
        <v>1.5735355041426313E-3</v>
      </c>
      <c r="AT162" s="4">
        <f t="shared" si="467"/>
        <v>2.359451970360027E-3</v>
      </c>
      <c r="AU162" s="4">
        <f t="shared" si="468"/>
        <v>-1.1447593681114254E-3</v>
      </c>
      <c r="AV162" s="4">
        <f t="shared" si="469"/>
        <v>1.0518292435908738E-3</v>
      </c>
      <c r="AW162" s="4">
        <f t="shared" si="469"/>
        <v>4.6100250266828402E-4</v>
      </c>
      <c r="AY162" s="2">
        <f t="shared" si="520"/>
        <v>0.25798372629977279</v>
      </c>
      <c r="AZ162" s="2">
        <f t="shared" si="359"/>
        <v>0.23267762861373015</v>
      </c>
      <c r="BA162" s="2">
        <f t="shared" si="360"/>
        <v>0.22065973650559462</v>
      </c>
      <c r="BB162" s="2">
        <f t="shared" si="361"/>
        <v>0.22123008290751517</v>
      </c>
      <c r="BC162" s="2">
        <f t="shared" si="362"/>
        <v>0.21810145739910111</v>
      </c>
      <c r="BD162" s="2">
        <f t="shared" si="363"/>
        <v>0.22921454926867765</v>
      </c>
      <c r="BE162" s="2">
        <f t="shared" si="364"/>
        <v>0.22811589902665225</v>
      </c>
      <c r="BF162" s="2">
        <f t="shared" si="365"/>
        <v>0.22976305560759694</v>
      </c>
      <c r="BG162" s="2">
        <f t="shared" si="366"/>
        <v>0.23140590809842648</v>
      </c>
      <c r="BH162" s="2">
        <f t="shared" si="367"/>
        <v>0.23470390455897919</v>
      </c>
      <c r="BI162" s="2">
        <f t="shared" si="368"/>
        <v>0.23972456472708414</v>
      </c>
      <c r="BJ162" s="2">
        <f t="shared" si="369"/>
        <v>0.25179293231537658</v>
      </c>
      <c r="BK162" s="2">
        <f t="shared" si="370"/>
        <v>0.237249991436907</v>
      </c>
      <c r="BL162" s="2">
        <f t="shared" si="371"/>
        <v>0.23017616143640141</v>
      </c>
      <c r="BM162" s="2">
        <f t="shared" si="372"/>
        <v>0.24131144079946748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0.23158799999999999</v>
      </c>
      <c r="CG162" s="2" t="str">
        <f t="shared" si="523"/>
        <v/>
      </c>
      <c r="CH162" s="2">
        <f t="shared" si="524"/>
        <v>0.220497</v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>
        <f t="shared" si="533"/>
        <v>0.236174</v>
      </c>
      <c r="CR162" s="2">
        <f t="shared" si="534"/>
        <v>0.23260500000000001</v>
      </c>
      <c r="CS162" s="2" t="str">
        <f t="shared" si="535"/>
        <v/>
      </c>
      <c r="CU162" s="2" t="str">
        <f t="shared" si="485"/>
        <v/>
      </c>
      <c r="CV162" s="2">
        <f t="shared" si="486"/>
        <v>0.23158799999999999</v>
      </c>
      <c r="CW162" s="2" t="str">
        <f t="shared" si="487"/>
        <v/>
      </c>
      <c r="CX162" s="2">
        <f t="shared" si="488"/>
        <v>0.220497</v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>
        <f t="shared" si="497"/>
        <v>0.236174</v>
      </c>
      <c r="DH162" s="2">
        <f t="shared" si="498"/>
        <v>0.23260500000000001</v>
      </c>
      <c r="DI162" s="2" t="str">
        <f t="shared" si="499"/>
        <v/>
      </c>
      <c r="DK162" s="2">
        <f t="shared" si="500"/>
        <v>0.64107969696969669</v>
      </c>
      <c r="DL162" s="2">
        <f t="shared" si="501"/>
        <v>0.35902266218966222</v>
      </c>
      <c r="DM162" s="2">
        <f t="shared" si="501"/>
        <v>0.33212659852216742</v>
      </c>
      <c r="DN162" s="2">
        <f t="shared" si="501"/>
        <v>0.36648803940886704</v>
      </c>
      <c r="DO162" s="2">
        <f t="shared" si="501"/>
        <v>0.42524725461538471</v>
      </c>
      <c r="DP162" s="2">
        <f t="shared" si="501"/>
        <v>0.40999326312817619</v>
      </c>
      <c r="DQ162" s="2">
        <f t="shared" si="501"/>
        <v>0.37353327272727277</v>
      </c>
      <c r="DR162" s="2">
        <f t="shared" si="501"/>
        <v>0.38366355384615369</v>
      </c>
      <c r="DS162" s="2">
        <f t="shared" si="501"/>
        <v>0.41434374529914531</v>
      </c>
      <c r="DT162" s="2">
        <f t="shared" si="501"/>
        <v>0.38948313838013837</v>
      </c>
      <c r="DU162" s="2">
        <f t="shared" si="501"/>
        <v>0.40065950663700406</v>
      </c>
      <c r="DV162" s="2">
        <f t="shared" si="501"/>
        <v>0.37938257827215416</v>
      </c>
      <c r="DW162" s="2">
        <f t="shared" si="501"/>
        <v>0.33791999940674822</v>
      </c>
      <c r="DX162" s="2">
        <f t="shared" si="501"/>
        <v>0.33061869318181819</v>
      </c>
      <c r="DY162" s="2">
        <f t="shared" si="501"/>
        <v>0.4058312602495544</v>
      </c>
      <c r="EA162" s="2">
        <f t="shared" si="440"/>
        <v>0.2571091065372168</v>
      </c>
      <c r="EB162" s="2">
        <f t="shared" si="502"/>
        <v>0.23220517823158193</v>
      </c>
      <c r="EC162" s="2">
        <f t="shared" si="503"/>
        <v>0.21979510427727511</v>
      </c>
      <c r="ED162" s="2">
        <f t="shared" si="504"/>
        <v>0.22077699537028311</v>
      </c>
      <c r="EE162" s="2">
        <f t="shared" si="505"/>
        <v>0.2170094487820112</v>
      </c>
      <c r="EF162" s="2">
        <f t="shared" si="506"/>
        <v>0.23074537311626356</v>
      </c>
      <c r="EG162" s="2">
        <f t="shared" si="507"/>
        <v>0.22843548189502369</v>
      </c>
      <c r="EH162" s="2">
        <f t="shared" si="508"/>
        <v>0.22818328131372678</v>
      </c>
      <c r="EI162" s="2">
        <f t="shared" si="509"/>
        <v>0.23101163089064267</v>
      </c>
      <c r="EJ162" s="2">
        <f t="shared" si="510"/>
        <v>0.23599912462766592</v>
      </c>
      <c r="EK162" s="2">
        <f t="shared" si="511"/>
        <v>0.23819038115224439</v>
      </c>
      <c r="EL162" s="2">
        <f t="shared" si="512"/>
        <v>0.25172460650635281</v>
      </c>
      <c r="EM162" s="2">
        <f t="shared" si="513"/>
        <v>0.23728664615090445</v>
      </c>
      <c r="EN162" s="2">
        <f t="shared" si="514"/>
        <v>0.22987329146082267</v>
      </c>
      <c r="EO162" s="2">
        <f t="shared" si="515"/>
        <v>0.24238613858005775</v>
      </c>
      <c r="EQ162" s="2">
        <f t="shared" si="516"/>
        <v>0.25948459001552115</v>
      </c>
      <c r="ER162" s="2">
        <f t="shared" si="517"/>
        <v>0.23407216766829678</v>
      </c>
      <c r="ES162" s="2">
        <f t="shared" si="517"/>
        <v>0.22242513108199577</v>
      </c>
      <c r="ET162" s="2">
        <f t="shared" si="517"/>
        <v>0.22229681012169766</v>
      </c>
      <c r="EU162" s="2">
        <f t="shared" si="517"/>
        <v>0.21975867230798984</v>
      </c>
      <c r="EV162" s="2">
        <f t="shared" si="517"/>
        <v>0.2271553192677607</v>
      </c>
      <c r="EW162" s="2">
        <f t="shared" si="517"/>
        <v>0.22762406532071</v>
      </c>
      <c r="EX162" s="2">
        <f t="shared" si="517"/>
        <v>0.23175382950536816</v>
      </c>
      <c r="EY162" s="2">
        <f t="shared" si="517"/>
        <v>0.23191230004523056</v>
      </c>
      <c r="EZ162" s="2">
        <f t="shared" si="517"/>
        <v>0.233092301481617</v>
      </c>
      <c r="FA162" s="2">
        <f t="shared" si="517"/>
        <v>0.24250960242692599</v>
      </c>
      <c r="FB162" s="2">
        <f t="shared" si="517"/>
        <v>0.25190326194825319</v>
      </c>
      <c r="FC162" s="2">
        <f t="shared" si="517"/>
        <v>0.23713446342131381</v>
      </c>
      <c r="FD162" s="2">
        <f t="shared" si="517"/>
        <v>0.23122001146027027</v>
      </c>
      <c r="FE162" s="2">
        <f t="shared" si="517"/>
        <v>0.2342968375858146</v>
      </c>
      <c r="FG162" s="2">
        <f t="shared" si="518"/>
        <v>0.99998741781919209</v>
      </c>
      <c r="FH162" s="2">
        <f t="shared" si="519"/>
        <v>0.99994845600672277</v>
      </c>
      <c r="FI162" s="2">
        <f t="shared" si="519"/>
        <v>0.99994386247840927</v>
      </c>
      <c r="FJ162" s="2">
        <f t="shared" si="519"/>
        <v>0.99994189544852163</v>
      </c>
      <c r="FK162" s="2">
        <f t="shared" si="519"/>
        <v>0.99996072012151083</v>
      </c>
      <c r="FL162" s="2">
        <f t="shared" si="519"/>
        <v>0.99996792853818528</v>
      </c>
      <c r="FM162" s="2">
        <f t="shared" si="519"/>
        <v>0.9999677598235025</v>
      </c>
      <c r="FN162" s="2">
        <f t="shared" si="519"/>
        <v>0.99995761097955638</v>
      </c>
      <c r="FO162" s="2">
        <f t="shared" si="519"/>
        <v>0.99995703768572941</v>
      </c>
      <c r="FP162" s="2">
        <f t="shared" si="519"/>
        <v>0.99995280715981349</v>
      </c>
      <c r="FQ162" s="2">
        <f t="shared" si="519"/>
        <v>0.99993698940195286</v>
      </c>
      <c r="FR162" s="2">
        <f t="shared" si="519"/>
        <v>0.99993379118017633</v>
      </c>
      <c r="FS162" s="2">
        <f t="shared" si="519"/>
        <v>0.9999359639048867</v>
      </c>
      <c r="FT162" s="2">
        <f t="shared" si="519"/>
        <v>0.99991205944610539</v>
      </c>
      <c r="FU162" s="2">
        <f t="shared" si="519"/>
        <v>0.99984921676265781</v>
      </c>
      <c r="FW162" s="2">
        <f t="shared" si="536"/>
        <v>0.3661522309484237</v>
      </c>
      <c r="FX162" s="2">
        <f t="shared" si="376"/>
        <v>0.24955347547519266</v>
      </c>
      <c r="FY162" s="2">
        <f t="shared" si="377"/>
        <v>0.32635645199333635</v>
      </c>
      <c r="FZ162" s="2">
        <f t="shared" si="378"/>
        <v>0.29254951102358584</v>
      </c>
      <c r="GA162" s="2">
        <f t="shared" si="379"/>
        <v>0.3942309714500622</v>
      </c>
      <c r="GB162" s="2">
        <f t="shared" si="380"/>
        <v>0.42800822892574841</v>
      </c>
      <c r="GC162" s="2">
        <f t="shared" si="381"/>
        <v>0.39962314922093067</v>
      </c>
      <c r="GD162" s="2">
        <f t="shared" si="382"/>
        <v>0.44060002917815455</v>
      </c>
      <c r="GE162" s="2">
        <f t="shared" si="383"/>
        <v>0.42901528702348551</v>
      </c>
      <c r="GF162" s="2">
        <f t="shared" si="384"/>
        <v>0.44807108990765865</v>
      </c>
      <c r="GG162" s="2">
        <f t="shared" si="385"/>
        <v>0.35282894789665725</v>
      </c>
      <c r="GH162" s="2">
        <f t="shared" si="386"/>
        <v>0.3351351894752011</v>
      </c>
      <c r="GI162" s="2">
        <f t="shared" si="387"/>
        <v>0.28320480973125861</v>
      </c>
      <c r="GJ162" s="2">
        <f t="shared" si="388"/>
        <v>0.21831588546220063</v>
      </c>
      <c r="GK162" s="2">
        <f t="shared" si="389"/>
        <v>0.13590081095335194</v>
      </c>
      <c r="GM162" s="82">
        <f t="shared" si="537"/>
        <v>2.6178529232850752E-32</v>
      </c>
      <c r="GN162" s="82">
        <f t="shared" si="390"/>
        <v>0</v>
      </c>
      <c r="GO162" s="82">
        <f t="shared" si="391"/>
        <v>0</v>
      </c>
      <c r="GP162" s="82">
        <f t="shared" si="392"/>
        <v>0</v>
      </c>
      <c r="GQ162" s="82">
        <f t="shared" si="393"/>
        <v>0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0</v>
      </c>
      <c r="HA162" s="82">
        <f t="shared" si="403"/>
        <v>1.0325427941240297E-242</v>
      </c>
      <c r="HC162" s="82">
        <f t="shared" si="538"/>
        <v>3.9396858192263245E-30</v>
      </c>
      <c r="HD162" s="82">
        <f t="shared" si="404"/>
        <v>1.3599791248245043E-215</v>
      </c>
      <c r="HE162" s="82">
        <f t="shared" si="405"/>
        <v>1.1594396558970103E-292</v>
      </c>
      <c r="HF162" s="82">
        <f t="shared" si="406"/>
        <v>2.2411438183097532E-269</v>
      </c>
      <c r="HG162" s="82">
        <f t="shared" si="407"/>
        <v>1.1278916061758428E-294</v>
      </c>
      <c r="HH162" s="82">
        <f t="shared" si="408"/>
        <v>0</v>
      </c>
      <c r="HI162" s="82">
        <f t="shared" si="409"/>
        <v>0</v>
      </c>
      <c r="HJ162" s="82">
        <f t="shared" si="410"/>
        <v>0</v>
      </c>
      <c r="HK162" s="82">
        <f t="shared" si="411"/>
        <v>0</v>
      </c>
      <c r="HL162" s="82">
        <f t="shared" si="412"/>
        <v>0</v>
      </c>
      <c r="HM162" s="82">
        <f t="shared" si="413"/>
        <v>0</v>
      </c>
      <c r="HN162" s="82">
        <f t="shared" si="414"/>
        <v>0</v>
      </c>
      <c r="HO162" s="82">
        <f t="shared" si="415"/>
        <v>6.4194930289218968E-255</v>
      </c>
      <c r="HP162" s="82">
        <f t="shared" si="416"/>
        <v>2.4931395242169027E-184</v>
      </c>
      <c r="HQ162" s="82">
        <f t="shared" si="417"/>
        <v>7.3794219488706957E-197</v>
      </c>
      <c r="HS162" s="82">
        <f t="shared" si="539"/>
        <v>2.5978843911949141E-6</v>
      </c>
      <c r="HT162" s="82">
        <f t="shared" si="418"/>
        <v>9.1304004767142863E-5</v>
      </c>
      <c r="HU162" s="82">
        <f t="shared" si="419"/>
        <v>8.3483796147550174E-7</v>
      </c>
      <c r="HV162" s="82">
        <f t="shared" si="420"/>
        <v>3.0866733618564373E-7</v>
      </c>
      <c r="HW162" s="82">
        <f t="shared" si="421"/>
        <v>1.1507555681035815E-11</v>
      </c>
      <c r="HX162" s="82">
        <f t="shared" si="422"/>
        <v>6.1417032080643035E-13</v>
      </c>
      <c r="HY162" s="82">
        <f t="shared" si="423"/>
        <v>2.1477476562304361E-10</v>
      </c>
      <c r="HZ162" s="82">
        <f t="shared" si="424"/>
        <v>1.1491224260408065E-12</v>
      </c>
      <c r="IA162" s="82">
        <f t="shared" si="425"/>
        <v>1.6469880065049782E-11</v>
      </c>
      <c r="IB162" s="82">
        <f t="shared" si="426"/>
        <v>3.3774482465233425E-14</v>
      </c>
      <c r="IC162" s="82">
        <f t="shared" si="427"/>
        <v>7.7350122681649871E-13</v>
      </c>
      <c r="ID162" s="82">
        <f t="shared" si="428"/>
        <v>5.1297685643796758E-8</v>
      </c>
      <c r="IE162" s="82">
        <f t="shared" si="429"/>
        <v>8.290879593593402E-8</v>
      </c>
      <c r="IF162" s="82">
        <f t="shared" si="430"/>
        <v>2.0456483200051202E-6</v>
      </c>
      <c r="IG162" s="82">
        <f t="shared" si="431"/>
        <v>2.3946497365098856E-3</v>
      </c>
      <c r="II162" s="82">
        <f t="shared" si="540"/>
        <v>0.14380040336549146</v>
      </c>
      <c r="IJ162" s="82">
        <f t="shared" si="541"/>
        <v>1.3173253349852811E-3</v>
      </c>
      <c r="IK162" s="82">
        <f t="shared" si="542"/>
        <v>2.2090796718600217E-2</v>
      </c>
      <c r="IL162" s="82">
        <f t="shared" si="543"/>
        <v>4.1755328932614501E-3</v>
      </c>
      <c r="IM162" s="82">
        <f t="shared" si="544"/>
        <v>0.10646670188218192</v>
      </c>
      <c r="IN162" s="82">
        <f t="shared" si="545"/>
        <v>0.2238436431995105</v>
      </c>
      <c r="IO162" s="82">
        <f t="shared" si="546"/>
        <v>0.14162217651653944</v>
      </c>
      <c r="IP162" s="82">
        <f t="shared" si="547"/>
        <v>0.27289919216805525</v>
      </c>
      <c r="IQ162" s="82">
        <f t="shared" si="548"/>
        <v>0.23625675714358338</v>
      </c>
      <c r="IR162" s="82">
        <f t="shared" si="549"/>
        <v>0.29083443215653643</v>
      </c>
      <c r="IS162" s="82">
        <f t="shared" si="550"/>
        <v>1.5747256550200126E-2</v>
      </c>
      <c r="IT162" s="82">
        <f t="shared" si="551"/>
        <v>2.2231369027809898E-2</v>
      </c>
      <c r="IU162" s="82">
        <f t="shared" si="552"/>
        <v>7.286173888478776E-4</v>
      </c>
      <c r="IV162" s="82">
        <f t="shared" si="553"/>
        <v>5.7106869019148783E-3</v>
      </c>
      <c r="IW162" s="82">
        <f t="shared" si="554"/>
        <v>7.6053502678192896E-3</v>
      </c>
      <c r="IY162" s="82">
        <f t="shared" si="555"/>
        <v>0.14380300124988266</v>
      </c>
      <c r="IZ162" s="82">
        <f t="shared" si="556"/>
        <v>1.4086293397524239E-3</v>
      </c>
      <c r="JA162" s="82">
        <f t="shared" si="557"/>
        <v>2.2091631556561693E-2</v>
      </c>
      <c r="JB162" s="82">
        <f t="shared" si="558"/>
        <v>4.1758415605976356E-3</v>
      </c>
      <c r="JC162" s="82">
        <f t="shared" si="559"/>
        <v>0.10646670189368948</v>
      </c>
      <c r="JD162" s="82">
        <f t="shared" si="560"/>
        <v>0.22384364320012468</v>
      </c>
      <c r="JE162" s="82">
        <f t="shared" si="561"/>
        <v>0.14162217673131419</v>
      </c>
      <c r="JF162" s="82">
        <f t="shared" si="562"/>
        <v>0.27289919216920439</v>
      </c>
      <c r="JG162" s="82">
        <f t="shared" si="563"/>
        <v>0.23625675716005326</v>
      </c>
      <c r="JH162" s="82">
        <f t="shared" si="564"/>
        <v>0.29083443215657018</v>
      </c>
      <c r="JI162" s="82">
        <f t="shared" si="565"/>
        <v>1.5747256550973629E-2</v>
      </c>
      <c r="JJ162" s="82">
        <f t="shared" si="566"/>
        <v>2.2231420325495542E-2</v>
      </c>
      <c r="JK162" s="82">
        <f t="shared" si="567"/>
        <v>7.2870029764381355E-4</v>
      </c>
      <c r="JL162" s="82">
        <f t="shared" si="568"/>
        <v>5.7127325502348836E-3</v>
      </c>
      <c r="JM162" s="82">
        <f t="shared" si="569"/>
        <v>1.0000000004329174E-2</v>
      </c>
    </row>
    <row r="163" spans="2:273" x14ac:dyDescent="0.25">
      <c r="B163" s="2">
        <v>136</v>
      </c>
      <c r="C163" s="37">
        <v>0.25914700000000002</v>
      </c>
      <c r="D163" s="37">
        <v>0.23528499999999999</v>
      </c>
      <c r="E163" s="37">
        <v>0.22155</v>
      </c>
      <c r="F163" s="37">
        <v>0.21615699999999999</v>
      </c>
      <c r="G163" s="37">
        <v>0.22342799999999999</v>
      </c>
      <c r="H163" s="37">
        <v>0.235569</v>
      </c>
      <c r="I163" s="37">
        <v>0.23658199999999999</v>
      </c>
      <c r="J163" s="37">
        <v>0.233682</v>
      </c>
      <c r="K163" s="37">
        <v>0.245088</v>
      </c>
      <c r="L163" s="37">
        <v>0.246368</v>
      </c>
      <c r="M163" s="37">
        <v>0.24492700000000001</v>
      </c>
      <c r="N163" s="37">
        <v>0.256326</v>
      </c>
      <c r="O163" s="37">
        <v>0.23822499999999999</v>
      </c>
      <c r="P163" s="37">
        <v>0.23589199999999999</v>
      </c>
      <c r="Q163" s="37">
        <v>0.24660199999999999</v>
      </c>
      <c r="S163" s="4">
        <f t="shared" si="441"/>
        <v>0.25803191480314164</v>
      </c>
      <c r="T163" s="4">
        <f t="shared" si="442"/>
        <v>0.23257232544016143</v>
      </c>
      <c r="U163" s="4">
        <f t="shared" si="443"/>
        <v>0.22164929959614815</v>
      </c>
      <c r="V163" s="4">
        <f t="shared" si="444"/>
        <v>0.2213650985570626</v>
      </c>
      <c r="W163" s="4">
        <f t="shared" si="445"/>
        <v>0.22420196435153195</v>
      </c>
      <c r="X163" s="4">
        <f t="shared" si="446"/>
        <v>0.23518885013176419</v>
      </c>
      <c r="Y163" s="4">
        <f t="shared" si="447"/>
        <v>0.2391082416761261</v>
      </c>
      <c r="Z163" s="4">
        <f t="shared" si="448"/>
        <v>0.24088448360206302</v>
      </c>
      <c r="AA163" s="4">
        <f t="shared" si="449"/>
        <v>0.24112498578032932</v>
      </c>
      <c r="AB163" s="4">
        <f t="shared" si="450"/>
        <v>0.24865767904096078</v>
      </c>
      <c r="AC163" s="4">
        <f t="shared" si="451"/>
        <v>0.2426023555850863</v>
      </c>
      <c r="AD163" s="4">
        <f t="shared" si="452"/>
        <v>0.25495970605296719</v>
      </c>
      <c r="AE163" s="4">
        <f t="shared" si="453"/>
        <v>0.23705578717805609</v>
      </c>
      <c r="AF163" s="4">
        <f t="shared" si="454"/>
        <v>0.2321191476696739</v>
      </c>
      <c r="AG163" s="4">
        <f t="shared" si="455"/>
        <v>0.24563556452112573</v>
      </c>
      <c r="AI163" s="4">
        <f t="shared" si="456"/>
        <v>1.1150851968583786E-3</v>
      </c>
      <c r="AJ163" s="4">
        <f t="shared" si="457"/>
        <v>2.7126745598385626E-3</v>
      </c>
      <c r="AK163" s="4">
        <f t="shared" si="458"/>
        <v>-9.9299596148155755E-5</v>
      </c>
      <c r="AL163" s="4">
        <f t="shared" si="459"/>
        <v>-5.2080985570626126E-3</v>
      </c>
      <c r="AM163" s="4">
        <f t="shared" si="460"/>
        <v>-7.7396435153195831E-4</v>
      </c>
      <c r="AN163" s="4">
        <f t="shared" si="461"/>
        <v>3.8014986823581287E-4</v>
      </c>
      <c r="AO163" s="4">
        <f t="shared" si="462"/>
        <v>-2.5262416761261119E-3</v>
      </c>
      <c r="AP163" s="4">
        <f t="shared" si="463"/>
        <v>-7.2024836020630201E-3</v>
      </c>
      <c r="AQ163" s="4">
        <f t="shared" si="464"/>
        <v>3.9630142196706852E-3</v>
      </c>
      <c r="AR163" s="4">
        <f t="shared" si="465"/>
        <v>-2.2896790409607792E-3</v>
      </c>
      <c r="AS163" s="4">
        <f t="shared" si="466"/>
        <v>2.3246444149137013E-3</v>
      </c>
      <c r="AT163" s="4">
        <f t="shared" si="467"/>
        <v>1.3662939470328039E-3</v>
      </c>
      <c r="AU163" s="4">
        <f t="shared" si="468"/>
        <v>1.1692128219439046E-3</v>
      </c>
      <c r="AV163" s="4">
        <f t="shared" si="469"/>
        <v>3.772852330326093E-3</v>
      </c>
      <c r="AW163" s="4">
        <f t="shared" si="469"/>
        <v>9.6643547887426129E-4</v>
      </c>
      <c r="AY163" s="2">
        <f t="shared" si="520"/>
        <v>0.25778203553282009</v>
      </c>
      <c r="AZ163" s="2">
        <f t="shared" si="359"/>
        <v>0.2324895876400408</v>
      </c>
      <c r="BA163" s="2">
        <f t="shared" si="360"/>
        <v>0.22042464719555538</v>
      </c>
      <c r="BB163" s="2">
        <f t="shared" si="361"/>
        <v>0.22096580521414416</v>
      </c>
      <c r="BC163" s="2">
        <f t="shared" si="362"/>
        <v>0.21785177937080152</v>
      </c>
      <c r="BD163" s="2">
        <f t="shared" si="363"/>
        <v>0.22888791866308114</v>
      </c>
      <c r="BE163" s="2">
        <f t="shared" si="364"/>
        <v>0.22783791930575256</v>
      </c>
      <c r="BF163" s="2">
        <f t="shared" si="365"/>
        <v>0.22946778995375222</v>
      </c>
      <c r="BG163" s="2">
        <f t="shared" si="366"/>
        <v>0.23105424668735353</v>
      </c>
      <c r="BH163" s="2">
        <f t="shared" si="367"/>
        <v>0.23430221312948932</v>
      </c>
      <c r="BI163" s="2">
        <f t="shared" si="368"/>
        <v>0.23922911121515483</v>
      </c>
      <c r="BJ163" s="2">
        <f t="shared" si="369"/>
        <v>0.25140100175837171</v>
      </c>
      <c r="BK163" s="2">
        <f t="shared" si="370"/>
        <v>0.23685753984338964</v>
      </c>
      <c r="BL163" s="2">
        <f t="shared" si="371"/>
        <v>0.22985155826070988</v>
      </c>
      <c r="BM163" s="2">
        <f t="shared" si="372"/>
        <v>0.2408755351040209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0.23528499999999999</v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>
        <f t="shared" si="533"/>
        <v>0.23822499999999999</v>
      </c>
      <c r="CR163" s="2">
        <f t="shared" si="534"/>
        <v>0.23589199999999999</v>
      </c>
      <c r="CS163" s="2" t="str">
        <f t="shared" si="535"/>
        <v/>
      </c>
      <c r="CU163" s="2" t="str">
        <f t="shared" si="485"/>
        <v/>
      </c>
      <c r="CV163" s="2">
        <f t="shared" si="486"/>
        <v>0.23528499999999999</v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>
        <f t="shared" si="497"/>
        <v>0.23822499999999999</v>
      </c>
      <c r="DH163" s="2">
        <f t="shared" si="498"/>
        <v>0.23589199999999999</v>
      </c>
      <c r="DI163" s="2" t="str">
        <f t="shared" si="499"/>
        <v/>
      </c>
      <c r="DK163" s="2">
        <f t="shared" si="500"/>
        <v>0.64372865151515124</v>
      </c>
      <c r="DL163" s="2">
        <f t="shared" si="501"/>
        <v>0.35976898880748887</v>
      </c>
      <c r="DM163" s="2">
        <f t="shared" si="501"/>
        <v>0.3327106828133552</v>
      </c>
      <c r="DN163" s="2">
        <f t="shared" si="501"/>
        <v>0.36733999014778329</v>
      </c>
      <c r="DO163" s="2">
        <f t="shared" si="501"/>
        <v>0.42652309538461547</v>
      </c>
      <c r="DP163" s="2">
        <f t="shared" si="501"/>
        <v>0.41113597571993232</v>
      </c>
      <c r="DQ163" s="2">
        <f t="shared" si="501"/>
        <v>0.37434009189723327</v>
      </c>
      <c r="DR163" s="2">
        <f t="shared" si="501"/>
        <v>0.38444165538461528</v>
      </c>
      <c r="DS163" s="2">
        <f t="shared" si="501"/>
        <v>0.41542418905982909</v>
      </c>
      <c r="DT163" s="2">
        <f t="shared" si="501"/>
        <v>0.39041262372812374</v>
      </c>
      <c r="DU163" s="2">
        <f t="shared" si="501"/>
        <v>0.40163938027437895</v>
      </c>
      <c r="DV163" s="2">
        <f t="shared" si="501"/>
        <v>0.3801544176492398</v>
      </c>
      <c r="DW163" s="2">
        <f t="shared" si="501"/>
        <v>0.33841207215424546</v>
      </c>
      <c r="DX163" s="2">
        <f t="shared" si="501"/>
        <v>0.33112047058823529</v>
      </c>
      <c r="DY163" s="2">
        <f t="shared" si="501"/>
        <v>0.40692191733511585</v>
      </c>
      <c r="EA163" s="2">
        <f t="shared" si="440"/>
        <v>0.25682909864077669</v>
      </c>
      <c r="EB163" s="2">
        <f t="shared" si="502"/>
        <v>0.23197085660497768</v>
      </c>
      <c r="EC163" s="2">
        <f t="shared" si="503"/>
        <v>0.21948252979884841</v>
      </c>
      <c r="ED163" s="2">
        <f t="shared" si="504"/>
        <v>0.22047126325091659</v>
      </c>
      <c r="EE163" s="2">
        <f t="shared" si="505"/>
        <v>0.21667201885540283</v>
      </c>
      <c r="EF163" s="2">
        <f t="shared" si="506"/>
        <v>0.23053860952959407</v>
      </c>
      <c r="EG163" s="2">
        <f t="shared" si="507"/>
        <v>0.22818357109924897</v>
      </c>
      <c r="EH163" s="2">
        <f t="shared" si="508"/>
        <v>0.22776974681305509</v>
      </c>
      <c r="EI163" s="2">
        <f t="shared" si="509"/>
        <v>0.23063071572717028</v>
      </c>
      <c r="EJ163" s="2">
        <f t="shared" si="510"/>
        <v>0.23569480741093768</v>
      </c>
      <c r="EK163" s="2">
        <f t="shared" si="511"/>
        <v>0.23756699473718718</v>
      </c>
      <c r="EL163" s="2">
        <f t="shared" si="512"/>
        <v>0.25132769117287063</v>
      </c>
      <c r="EM163" s="2">
        <f t="shared" si="513"/>
        <v>0.23689858098971278</v>
      </c>
      <c r="EN163" s="2">
        <f t="shared" si="514"/>
        <v>0.22952004791691838</v>
      </c>
      <c r="EO163" s="2">
        <f t="shared" si="515"/>
        <v>0.24207716755668388</v>
      </c>
      <c r="EQ163" s="2">
        <f t="shared" si="516"/>
        <v>0.25927506994540583</v>
      </c>
      <c r="ER163" s="2">
        <f t="shared" si="517"/>
        <v>0.23388975461062339</v>
      </c>
      <c r="ES163" s="2">
        <f t="shared" si="517"/>
        <v>0.22218148513271438</v>
      </c>
      <c r="ET163" s="2">
        <f t="shared" si="517"/>
        <v>0.22203154373646017</v>
      </c>
      <c r="EU163" s="2">
        <f t="shared" si="517"/>
        <v>0.21948702094734696</v>
      </c>
      <c r="EV163" s="2">
        <f t="shared" si="517"/>
        <v>0.22686431180028643</v>
      </c>
      <c r="EW163" s="2">
        <f t="shared" si="517"/>
        <v>0.22735413303384819</v>
      </c>
      <c r="EX163" s="2">
        <f t="shared" si="517"/>
        <v>0.23142091501428949</v>
      </c>
      <c r="EY163" s="2">
        <f t="shared" si="517"/>
        <v>0.23155230460459725</v>
      </c>
      <c r="EZ163" s="2">
        <f t="shared" si="517"/>
        <v>0.23272362617784631</v>
      </c>
      <c r="FA163" s="2">
        <f t="shared" si="517"/>
        <v>0.24198436774084739</v>
      </c>
      <c r="FB163" s="2">
        <f t="shared" si="517"/>
        <v>0.25151178977309679</v>
      </c>
      <c r="FC163" s="2">
        <f t="shared" si="517"/>
        <v>0.23674319047676656</v>
      </c>
      <c r="FD163" s="2">
        <f t="shared" si="517"/>
        <v>0.23089933793688566</v>
      </c>
      <c r="FE163" s="2">
        <f t="shared" si="517"/>
        <v>0.23375333038698051</v>
      </c>
      <c r="FG163" s="2">
        <f t="shared" si="518"/>
        <v>0.9999885249020164</v>
      </c>
      <c r="FH163" s="2">
        <f t="shared" si="519"/>
        <v>0.99995299110622748</v>
      </c>
      <c r="FI163" s="2">
        <f t="shared" si="519"/>
        <v>0.99994880171892109</v>
      </c>
      <c r="FJ163" s="2">
        <f t="shared" si="519"/>
        <v>0.99994700774830914</v>
      </c>
      <c r="FK163" s="2">
        <f t="shared" si="519"/>
        <v>0.9999641762012349</v>
      </c>
      <c r="FL163" s="2">
        <f t="shared" si="519"/>
        <v>0.9999707503966504</v>
      </c>
      <c r="FM163" s="2">
        <f t="shared" si="519"/>
        <v>0.99997059652616016</v>
      </c>
      <c r="FN163" s="2">
        <f t="shared" si="519"/>
        <v>0.99996134060969499</v>
      </c>
      <c r="FO163" s="2">
        <f t="shared" si="519"/>
        <v>0.99996081775558399</v>
      </c>
      <c r="FP163" s="2">
        <f t="shared" si="519"/>
        <v>0.9999569594394857</v>
      </c>
      <c r="FQ163" s="2">
        <f t="shared" si="519"/>
        <v>0.99994253333297722</v>
      </c>
      <c r="FR163" s="2">
        <f t="shared" si="519"/>
        <v>0.99993961648688612</v>
      </c>
      <c r="FS163" s="2">
        <f t="shared" si="519"/>
        <v>0.99994159805808192</v>
      </c>
      <c r="FT163" s="2">
        <f t="shared" si="519"/>
        <v>0.99991979664103037</v>
      </c>
      <c r="FU163" s="2">
        <f t="shared" si="519"/>
        <v>0.99986248222866247</v>
      </c>
      <c r="FW163" s="2">
        <f t="shared" si="536"/>
        <v>0.38777935782373302</v>
      </c>
      <c r="FX163" s="2">
        <f t="shared" si="376"/>
        <v>0.26719678937262753</v>
      </c>
      <c r="FY163" s="2">
        <f t="shared" si="377"/>
        <v>0.34691952777214724</v>
      </c>
      <c r="FZ163" s="2">
        <f t="shared" si="378"/>
        <v>0.31196894609419551</v>
      </c>
      <c r="GA163" s="2">
        <f t="shared" si="379"/>
        <v>0.4164269916591361</v>
      </c>
      <c r="GB163" s="2">
        <f t="shared" si="380"/>
        <v>0.45069109523468986</v>
      </c>
      <c r="GC163" s="2">
        <f t="shared" si="381"/>
        <v>0.42191131264651122</v>
      </c>
      <c r="GD163" s="2">
        <f t="shared" si="382"/>
        <v>0.46340957386235887</v>
      </c>
      <c r="GE163" s="2">
        <f t="shared" si="383"/>
        <v>0.45170937642706194</v>
      </c>
      <c r="GF163" s="2">
        <f t="shared" si="384"/>
        <v>0.47094179493330313</v>
      </c>
      <c r="GG163" s="2">
        <f t="shared" si="385"/>
        <v>0.37413362726012045</v>
      </c>
      <c r="GH163" s="2">
        <f t="shared" si="386"/>
        <v>0.35595911697845783</v>
      </c>
      <c r="GI163" s="2">
        <f t="shared" si="387"/>
        <v>0.30226897670573799</v>
      </c>
      <c r="GJ163" s="2">
        <f t="shared" si="388"/>
        <v>0.23444064985562857</v>
      </c>
      <c r="GK163" s="2">
        <f t="shared" si="389"/>
        <v>0.14708379204308836</v>
      </c>
      <c r="GM163" s="82">
        <f t="shared" si="537"/>
        <v>5.5953431092750522E-33</v>
      </c>
      <c r="GN163" s="82">
        <f t="shared" si="390"/>
        <v>0</v>
      </c>
      <c r="GO163" s="82">
        <f t="shared" si="391"/>
        <v>0</v>
      </c>
      <c r="GP163" s="82">
        <f t="shared" si="392"/>
        <v>0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9.749907213579429E-249</v>
      </c>
      <c r="HC163" s="82">
        <f t="shared" si="538"/>
        <v>5.1926878306082729E-31</v>
      </c>
      <c r="HD163" s="82">
        <f t="shared" si="404"/>
        <v>3.1705567988335392E-223</v>
      </c>
      <c r="HE163" s="82">
        <f t="shared" si="405"/>
        <v>7.9505616550818431E-303</v>
      </c>
      <c r="HF163" s="82">
        <f t="shared" si="406"/>
        <v>1.8947814928165852E-278</v>
      </c>
      <c r="HG163" s="82">
        <f t="shared" si="407"/>
        <v>7.4100557801856932E-304</v>
      </c>
      <c r="HH163" s="82">
        <f t="shared" si="408"/>
        <v>0</v>
      </c>
      <c r="HI163" s="82">
        <f t="shared" si="409"/>
        <v>0</v>
      </c>
      <c r="HJ163" s="82">
        <f t="shared" si="410"/>
        <v>0</v>
      </c>
      <c r="HK163" s="82">
        <f t="shared" si="411"/>
        <v>0</v>
      </c>
      <c r="HL163" s="82">
        <f t="shared" si="412"/>
        <v>0</v>
      </c>
      <c r="HM163" s="82">
        <f t="shared" si="413"/>
        <v>0</v>
      </c>
      <c r="HN163" s="82">
        <f t="shared" si="414"/>
        <v>0</v>
      </c>
      <c r="HO163" s="82">
        <f t="shared" si="415"/>
        <v>1.0639179462113779E-263</v>
      </c>
      <c r="HP163" s="82">
        <f t="shared" si="416"/>
        <v>8.8458904618780441E-191</v>
      </c>
      <c r="HQ163" s="82">
        <f t="shared" si="417"/>
        <v>5.9676576738745674E-204</v>
      </c>
      <c r="HS163" s="82">
        <f t="shared" si="539"/>
        <v>1.0213142912050257E-6</v>
      </c>
      <c r="HT163" s="82">
        <f t="shared" si="418"/>
        <v>3.5243467819398313E-5</v>
      </c>
      <c r="HU163" s="82">
        <f t="shared" si="419"/>
        <v>2.3807313485275717E-7</v>
      </c>
      <c r="HV163" s="82">
        <f t="shared" si="420"/>
        <v>8.0018413896803344E-8</v>
      </c>
      <c r="HW163" s="82">
        <f t="shared" si="421"/>
        <v>1.6900055087719006E-12</v>
      </c>
      <c r="HX163" s="82">
        <f t="shared" si="422"/>
        <v>8.0826758670889784E-14</v>
      </c>
      <c r="HY163" s="82">
        <f t="shared" si="423"/>
        <v>3.9830912482035466E-11</v>
      </c>
      <c r="HZ163" s="82">
        <f t="shared" si="424"/>
        <v>1.4959607927815096E-13</v>
      </c>
      <c r="IA163" s="82">
        <f t="shared" si="425"/>
        <v>2.5920116573007483E-12</v>
      </c>
      <c r="IB163" s="82">
        <f t="shared" si="426"/>
        <v>3.3420960920749838E-15</v>
      </c>
      <c r="IC163" s="82">
        <f t="shared" si="427"/>
        <v>8.0707193875343194E-14</v>
      </c>
      <c r="ID163" s="82">
        <f t="shared" si="428"/>
        <v>1.1966317820605559E-8</v>
      </c>
      <c r="IE163" s="82">
        <f t="shared" si="429"/>
        <v>1.6917747687210604E-8</v>
      </c>
      <c r="IF163" s="82">
        <f t="shared" si="430"/>
        <v>3.8706733342692456E-7</v>
      </c>
      <c r="IG163" s="82">
        <f t="shared" si="431"/>
        <v>1.0531448663396879E-3</v>
      </c>
      <c r="II163" s="82">
        <f t="shared" si="540"/>
        <v>0.19956690537069119</v>
      </c>
      <c r="IJ163" s="82">
        <f t="shared" si="541"/>
        <v>3.1918774933551368E-3</v>
      </c>
      <c r="IK163" s="82">
        <f t="shared" si="542"/>
        <v>4.3295386179444208E-2</v>
      </c>
      <c r="IL163" s="82">
        <f t="shared" si="543"/>
        <v>1.0000924775955149E-2</v>
      </c>
      <c r="IM163" s="82">
        <f t="shared" si="544"/>
        <v>0.1785520243026322</v>
      </c>
      <c r="IN163" s="82">
        <f t="shared" si="545"/>
        <v>0.32121538628750185</v>
      </c>
      <c r="IO163" s="82">
        <f t="shared" si="546"/>
        <v>0.21901816023420526</v>
      </c>
      <c r="IP163" s="82">
        <f t="shared" si="547"/>
        <v>0.37346397780789753</v>
      </c>
      <c r="IQ163" s="82">
        <f t="shared" si="548"/>
        <v>0.33164932102303574</v>
      </c>
      <c r="IR163" s="82">
        <f t="shared" si="549"/>
        <v>0.39703376435805793</v>
      </c>
      <c r="IS163" s="82">
        <f t="shared" si="550"/>
        <v>3.8159907138334094E-2</v>
      </c>
      <c r="IT163" s="82">
        <f t="shared" si="551"/>
        <v>4.5120020669220752E-2</v>
      </c>
      <c r="IU163" s="82">
        <f t="shared" si="552"/>
        <v>2.2985485452478708E-3</v>
      </c>
      <c r="IV163" s="82">
        <f t="shared" si="553"/>
        <v>9.9996036585388755E-3</v>
      </c>
      <c r="IW163" s="82">
        <f t="shared" si="554"/>
        <v>1.1206093075664086E-2</v>
      </c>
      <c r="IY163" s="82">
        <f t="shared" si="555"/>
        <v>0.19956792668498238</v>
      </c>
      <c r="IZ163" s="82">
        <f t="shared" si="556"/>
        <v>3.2271209611745349E-3</v>
      </c>
      <c r="JA163" s="82">
        <f t="shared" si="557"/>
        <v>4.329562425257906E-2</v>
      </c>
      <c r="JB163" s="82">
        <f t="shared" si="558"/>
        <v>1.0001004794369045E-2</v>
      </c>
      <c r="JC163" s="82">
        <f t="shared" si="559"/>
        <v>0.17855202430432221</v>
      </c>
      <c r="JD163" s="82">
        <f t="shared" si="560"/>
        <v>0.32121538628758267</v>
      </c>
      <c r="JE163" s="82">
        <f t="shared" si="561"/>
        <v>0.21901816027403617</v>
      </c>
      <c r="JF163" s="82">
        <f t="shared" si="562"/>
        <v>0.37346397780804713</v>
      </c>
      <c r="JG163" s="82">
        <f t="shared" si="563"/>
        <v>0.33164932102562777</v>
      </c>
      <c r="JH163" s="82">
        <f t="shared" si="564"/>
        <v>0.39703376435806126</v>
      </c>
      <c r="JI163" s="82">
        <f t="shared" si="565"/>
        <v>3.81599071384148E-2</v>
      </c>
      <c r="JJ163" s="82">
        <f t="shared" si="566"/>
        <v>4.5120032635538571E-2</v>
      </c>
      <c r="JK163" s="82">
        <f t="shared" si="567"/>
        <v>2.2985654629955579E-3</v>
      </c>
      <c r="JL163" s="82">
        <f t="shared" si="568"/>
        <v>9.9999907258723018E-3</v>
      </c>
      <c r="JM163" s="82">
        <f t="shared" si="569"/>
        <v>1.2259237942003775E-2</v>
      </c>
    </row>
    <row r="164" spans="2:273" x14ac:dyDescent="0.25">
      <c r="B164" s="2">
        <v>137</v>
      </c>
      <c r="C164" s="37">
        <v>0.25808199999999998</v>
      </c>
      <c r="D164" s="37">
        <v>0.231373</v>
      </c>
      <c r="E164" s="37">
        <v>0.215978</v>
      </c>
      <c r="F164" s="37">
        <v>0.22959299999999999</v>
      </c>
      <c r="G164" s="37">
        <v>0.22361700000000001</v>
      </c>
      <c r="H164" s="37">
        <v>0.24026700000000001</v>
      </c>
      <c r="I164" s="37">
        <v>0.24273800000000001</v>
      </c>
      <c r="J164" s="37">
        <v>0.22955900000000001</v>
      </c>
      <c r="K164" s="37">
        <v>0.23949500000000001</v>
      </c>
      <c r="L164" s="37">
        <v>0.2467</v>
      </c>
      <c r="M164" s="37">
        <v>0.24770800000000001</v>
      </c>
      <c r="N164" s="37">
        <v>0.26114100000000001</v>
      </c>
      <c r="O164" s="37">
        <v>0.239563</v>
      </c>
      <c r="P164" s="37">
        <v>0.241456</v>
      </c>
      <c r="Q164" s="37">
        <v>0.24470700000000001</v>
      </c>
      <c r="S164" s="4">
        <f t="shared" si="441"/>
        <v>0.25787814666437403</v>
      </c>
      <c r="T164" s="4">
        <f t="shared" si="442"/>
        <v>0.23247737211450592</v>
      </c>
      <c r="U164" s="4">
        <f t="shared" si="443"/>
        <v>0.22216960137580283</v>
      </c>
      <c r="V164" s="4">
        <f t="shared" si="444"/>
        <v>0.2214980932836173</v>
      </c>
      <c r="W164" s="4">
        <f t="shared" si="445"/>
        <v>0.22571876976142916</v>
      </c>
      <c r="X164" s="4">
        <f t="shared" si="446"/>
        <v>0.23522084672371851</v>
      </c>
      <c r="Y164" s="4">
        <f t="shared" si="447"/>
        <v>0.24104444622856858</v>
      </c>
      <c r="Z164" s="4">
        <f t="shared" si="448"/>
        <v>0.24045382648166463</v>
      </c>
      <c r="AA164" s="4">
        <f t="shared" si="449"/>
        <v>0.24122085306541408</v>
      </c>
      <c r="AB164" s="4">
        <f t="shared" si="450"/>
        <v>0.2475235965004832</v>
      </c>
      <c r="AC164" s="4">
        <f t="shared" si="451"/>
        <v>0.2449627431970734</v>
      </c>
      <c r="AD164" s="4">
        <f t="shared" si="452"/>
        <v>0.25685422799309182</v>
      </c>
      <c r="AE164" s="4">
        <f t="shared" si="453"/>
        <v>0.23697283171811195</v>
      </c>
      <c r="AF164" s="4">
        <f t="shared" si="454"/>
        <v>0.23311159289825178</v>
      </c>
      <c r="AG164" s="4">
        <f t="shared" si="455"/>
        <v>0.24700825766771095</v>
      </c>
      <c r="AI164" s="4">
        <f t="shared" si="456"/>
        <v>2.0385333562594754E-4</v>
      </c>
      <c r="AJ164" s="4">
        <f t="shared" si="457"/>
        <v>-1.1043721145059249E-3</v>
      </c>
      <c r="AK164" s="4">
        <f t="shared" si="458"/>
        <v>-6.1916013758028243E-3</v>
      </c>
      <c r="AL164" s="4">
        <f t="shared" si="459"/>
        <v>8.0949067163826882E-3</v>
      </c>
      <c r="AM164" s="4">
        <f t="shared" si="460"/>
        <v>-2.1017697614291453E-3</v>
      </c>
      <c r="AN164" s="4">
        <f t="shared" si="461"/>
        <v>5.0461532762814953E-3</v>
      </c>
      <c r="AO164" s="4">
        <f t="shared" si="462"/>
        <v>1.693553771431433E-3</v>
      </c>
      <c r="AP164" s="4">
        <f t="shared" si="463"/>
        <v>-1.0894826481664621E-2</v>
      </c>
      <c r="AQ164" s="4">
        <f t="shared" si="464"/>
        <v>-1.7258530654140625E-3</v>
      </c>
      <c r="AR164" s="4">
        <f t="shared" si="465"/>
        <v>-8.2359650048319244E-4</v>
      </c>
      <c r="AS164" s="4">
        <f t="shared" si="466"/>
        <v>2.7452568029266156E-3</v>
      </c>
      <c r="AT164" s="4">
        <f t="shared" si="467"/>
        <v>4.2867720069081905E-3</v>
      </c>
      <c r="AU164" s="4">
        <f t="shared" si="468"/>
        <v>2.5901682818880445E-3</v>
      </c>
      <c r="AV164" s="4">
        <f t="shared" si="469"/>
        <v>8.3444071017482191E-3</v>
      </c>
      <c r="AW164" s="4">
        <f t="shared" si="469"/>
        <v>-2.3012576677109431E-3</v>
      </c>
      <c r="AY164" s="2">
        <f t="shared" si="520"/>
        <v>0.25758456112811323</v>
      </c>
      <c r="AZ164" s="2">
        <f t="shared" si="359"/>
        <v>0.23230494354828268</v>
      </c>
      <c r="BA164" s="2">
        <f t="shared" si="360"/>
        <v>0.22019406012232118</v>
      </c>
      <c r="BB164" s="2">
        <f t="shared" si="361"/>
        <v>0.22070424879359302</v>
      </c>
      <c r="BC164" s="2">
        <f t="shared" si="362"/>
        <v>0.21760606583409059</v>
      </c>
      <c r="BD164" s="2">
        <f t="shared" si="363"/>
        <v>0.22855672647908243</v>
      </c>
      <c r="BE164" s="2">
        <f t="shared" si="364"/>
        <v>0.22755889351712996</v>
      </c>
      <c r="BF164" s="2">
        <f t="shared" si="365"/>
        <v>0.22917682028539746</v>
      </c>
      <c r="BG164" s="2">
        <f t="shared" si="366"/>
        <v>0.23070377666381214</v>
      </c>
      <c r="BH164" s="2">
        <f t="shared" si="367"/>
        <v>0.23389725225179825</v>
      </c>
      <c r="BI164" s="2">
        <f t="shared" si="368"/>
        <v>0.23874015794689796</v>
      </c>
      <c r="BJ164" s="2">
        <f t="shared" si="369"/>
        <v>0.25100945696298438</v>
      </c>
      <c r="BK164" s="2">
        <f t="shared" si="370"/>
        <v>0.23646489469028581</v>
      </c>
      <c r="BL164" s="2">
        <f t="shared" si="371"/>
        <v>0.22952920271626157</v>
      </c>
      <c r="BM164" s="2">
        <f t="shared" si="372"/>
        <v>0.2404281143533416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0.231373</v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0.239563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0.231373</v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0.239563</v>
      </c>
      <c r="DH164" s="2" t="str">
        <f t="shared" si="498"/>
        <v/>
      </c>
      <c r="DI164" s="2" t="str">
        <f t="shared" si="499"/>
        <v/>
      </c>
      <c r="DK164" s="2">
        <f t="shared" si="500"/>
        <v>0.64637760606060579</v>
      </c>
      <c r="DL164" s="2">
        <f t="shared" si="501"/>
        <v>0.36051531542531545</v>
      </c>
      <c r="DM164" s="2">
        <f t="shared" si="501"/>
        <v>0.33329476710454292</v>
      </c>
      <c r="DN164" s="2">
        <f t="shared" si="501"/>
        <v>0.36819194088669954</v>
      </c>
      <c r="DO164" s="2">
        <f t="shared" si="501"/>
        <v>0.42779893615384623</v>
      </c>
      <c r="DP164" s="2">
        <f t="shared" si="501"/>
        <v>0.41227868831168835</v>
      </c>
      <c r="DQ164" s="2">
        <f t="shared" si="501"/>
        <v>0.37514691106719378</v>
      </c>
      <c r="DR164" s="2">
        <f t="shared" si="501"/>
        <v>0.38521975692307681</v>
      </c>
      <c r="DS164" s="2">
        <f t="shared" si="501"/>
        <v>0.41650463282051287</v>
      </c>
      <c r="DT164" s="2">
        <f t="shared" si="501"/>
        <v>0.39134210907610911</v>
      </c>
      <c r="DU164" s="2">
        <f t="shared" si="501"/>
        <v>0.40261925391175379</v>
      </c>
      <c r="DV164" s="2">
        <f t="shared" si="501"/>
        <v>0.38092625702632543</v>
      </c>
      <c r="DW164" s="2">
        <f t="shared" si="501"/>
        <v>0.3389041449017427</v>
      </c>
      <c r="DX164" s="2">
        <f t="shared" si="501"/>
        <v>0.3316222479946524</v>
      </c>
      <c r="DY164" s="2">
        <f t="shared" si="501"/>
        <v>0.4080125744206774</v>
      </c>
      <c r="EA164" s="2">
        <f t="shared" si="440"/>
        <v>0.25654909074433657</v>
      </c>
      <c r="EB164" s="2">
        <f t="shared" si="502"/>
        <v>0.2317365349783734</v>
      </c>
      <c r="EC164" s="2">
        <f t="shared" si="503"/>
        <v>0.21916995532042174</v>
      </c>
      <c r="ED164" s="2">
        <f t="shared" si="504"/>
        <v>0.22016553113155007</v>
      </c>
      <c r="EE164" s="2">
        <f t="shared" si="505"/>
        <v>0.21633458892879448</v>
      </c>
      <c r="EF164" s="2">
        <f t="shared" si="506"/>
        <v>0.23033184594292461</v>
      </c>
      <c r="EG164" s="2">
        <f t="shared" si="507"/>
        <v>0.22793166030347423</v>
      </c>
      <c r="EH164" s="2">
        <f t="shared" si="508"/>
        <v>0.2273562123123834</v>
      </c>
      <c r="EI164" s="2">
        <f t="shared" si="509"/>
        <v>0.2302498005636979</v>
      </c>
      <c r="EJ164" s="2">
        <f t="shared" si="510"/>
        <v>0.23539049019420946</v>
      </c>
      <c r="EK164" s="2">
        <f t="shared" si="511"/>
        <v>0.23694360832212996</v>
      </c>
      <c r="EL164" s="2">
        <f t="shared" si="512"/>
        <v>0.25093077583938844</v>
      </c>
      <c r="EM164" s="2">
        <f t="shared" si="513"/>
        <v>0.23651051582852117</v>
      </c>
      <c r="EN164" s="2">
        <f t="shared" si="514"/>
        <v>0.22916680437301407</v>
      </c>
      <c r="EO164" s="2">
        <f t="shared" si="515"/>
        <v>0.24176819653330997</v>
      </c>
      <c r="EQ164" s="2">
        <f t="shared" si="516"/>
        <v>0.25906554987529057</v>
      </c>
      <c r="ER164" s="2">
        <f t="shared" si="517"/>
        <v>0.23370734155294998</v>
      </c>
      <c r="ES164" s="2">
        <f t="shared" si="517"/>
        <v>0.22193783918343296</v>
      </c>
      <c r="ET164" s="2">
        <f t="shared" si="517"/>
        <v>0.2217662773512227</v>
      </c>
      <c r="EU164" s="2">
        <f t="shared" si="517"/>
        <v>0.2192153695867041</v>
      </c>
      <c r="EV164" s="2">
        <f t="shared" si="517"/>
        <v>0.22657330433281217</v>
      </c>
      <c r="EW164" s="2">
        <f t="shared" si="517"/>
        <v>0.22708420074698638</v>
      </c>
      <c r="EX164" s="2">
        <f t="shared" si="517"/>
        <v>0.23108800052321082</v>
      </c>
      <c r="EY164" s="2">
        <f t="shared" si="517"/>
        <v>0.23119230916396394</v>
      </c>
      <c r="EZ164" s="2">
        <f t="shared" si="517"/>
        <v>0.23235495087407565</v>
      </c>
      <c r="FA164" s="2">
        <f t="shared" si="517"/>
        <v>0.24145913305476879</v>
      </c>
      <c r="FB164" s="2">
        <f t="shared" si="517"/>
        <v>0.2511203175979404</v>
      </c>
      <c r="FC164" s="2">
        <f t="shared" si="517"/>
        <v>0.23635191753221929</v>
      </c>
      <c r="FD164" s="2">
        <f t="shared" si="517"/>
        <v>0.23057866441350106</v>
      </c>
      <c r="FE164" s="2">
        <f t="shared" si="517"/>
        <v>0.23320982318814643</v>
      </c>
      <c r="FG164" s="2">
        <f t="shared" si="518"/>
        <v>0.99998953457568951</v>
      </c>
      <c r="FH164" s="2">
        <f t="shared" si="519"/>
        <v>0.9999571272019997</v>
      </c>
      <c r="FI164" s="2">
        <f t="shared" si="519"/>
        <v>0.99995330640234992</v>
      </c>
      <c r="FJ164" s="2">
        <f t="shared" si="519"/>
        <v>0.99995167026670695</v>
      </c>
      <c r="FK164" s="2">
        <f t="shared" si="519"/>
        <v>0.9999673282042344</v>
      </c>
      <c r="FL164" s="2">
        <f t="shared" si="519"/>
        <v>0.99997332397604355</v>
      </c>
      <c r="FM164" s="2">
        <f t="shared" si="519"/>
        <v>0.99997318364376442</v>
      </c>
      <c r="FN164" s="2">
        <f t="shared" si="519"/>
        <v>0.99996474209706543</v>
      </c>
      <c r="FO164" s="2">
        <f t="shared" si="519"/>
        <v>0.99996426524518278</v>
      </c>
      <c r="FP164" s="2">
        <f t="shared" si="519"/>
        <v>0.99996074639362165</v>
      </c>
      <c r="FQ164" s="2">
        <f t="shared" si="519"/>
        <v>0.99994758951176288</v>
      </c>
      <c r="FR164" s="2">
        <f t="shared" si="519"/>
        <v>0.99994492928892587</v>
      </c>
      <c r="FS164" s="2">
        <f t="shared" si="519"/>
        <v>0.99994673652222421</v>
      </c>
      <c r="FT164" s="2">
        <f t="shared" si="519"/>
        <v>0.99992685315106766</v>
      </c>
      <c r="FU164" s="2">
        <f t="shared" si="519"/>
        <v>0.99987458078435443</v>
      </c>
      <c r="FW164" s="2">
        <f t="shared" si="536"/>
        <v>0.40985790322154508</v>
      </c>
      <c r="FX164" s="2">
        <f t="shared" si="376"/>
        <v>0.28561273872823101</v>
      </c>
      <c r="FY164" s="2">
        <f t="shared" si="377"/>
        <v>0.36807032168891046</v>
      </c>
      <c r="FZ164" s="2">
        <f t="shared" si="378"/>
        <v>0.33207236637915899</v>
      </c>
      <c r="GA164" s="2">
        <f t="shared" si="379"/>
        <v>0.43896711881197598</v>
      </c>
      <c r="GB164" s="2">
        <f t="shared" si="380"/>
        <v>0.47358078393463937</v>
      </c>
      <c r="GC164" s="2">
        <f t="shared" si="381"/>
        <v>0.44452217225948226</v>
      </c>
      <c r="GD164" s="2">
        <f t="shared" si="382"/>
        <v>0.48637327011620918</v>
      </c>
      <c r="GE164" s="2">
        <f t="shared" si="383"/>
        <v>0.47460609826130545</v>
      </c>
      <c r="GF164" s="2">
        <f t="shared" si="384"/>
        <v>0.4939351620083034</v>
      </c>
      <c r="GG164" s="2">
        <f t="shared" si="385"/>
        <v>0.39593770140836537</v>
      </c>
      <c r="GH164" s="2">
        <f t="shared" si="386"/>
        <v>0.37734260015801396</v>
      </c>
      <c r="GI164" s="2">
        <f t="shared" si="387"/>
        <v>0.32203989710393932</v>
      </c>
      <c r="GJ164" s="2">
        <f t="shared" si="388"/>
        <v>0.25137339411363085</v>
      </c>
      <c r="GK164" s="2">
        <f t="shared" si="389"/>
        <v>0.15901765026616324</v>
      </c>
      <c r="GM164" s="82">
        <f t="shared" si="537"/>
        <v>1.1763946984170866E-33</v>
      </c>
      <c r="GN164" s="82">
        <f t="shared" si="390"/>
        <v>0</v>
      </c>
      <c r="GO164" s="82">
        <f t="shared" si="391"/>
        <v>0</v>
      </c>
      <c r="GP164" s="82">
        <f t="shared" si="392"/>
        <v>0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7.7573402614568123E-255</v>
      </c>
      <c r="HC164" s="82">
        <f t="shared" si="538"/>
        <v>6.6391862726641461E-32</v>
      </c>
      <c r="HD164" s="82">
        <f t="shared" si="404"/>
        <v>5.431933083389646E-231</v>
      </c>
      <c r="HE164" s="82">
        <f t="shared" si="405"/>
        <v>0</v>
      </c>
      <c r="HF164" s="82">
        <f t="shared" si="406"/>
        <v>1.1308945153896648E-287</v>
      </c>
      <c r="HG164" s="82">
        <f t="shared" si="407"/>
        <v>0</v>
      </c>
      <c r="HH164" s="82">
        <f t="shared" si="408"/>
        <v>0</v>
      </c>
      <c r="HI164" s="82">
        <f t="shared" si="409"/>
        <v>0</v>
      </c>
      <c r="HJ164" s="82">
        <f t="shared" si="410"/>
        <v>0</v>
      </c>
      <c r="HK164" s="82">
        <f t="shared" si="411"/>
        <v>0</v>
      </c>
      <c r="HL164" s="82">
        <f t="shared" si="412"/>
        <v>0</v>
      </c>
      <c r="HM164" s="82">
        <f t="shared" si="413"/>
        <v>0</v>
      </c>
      <c r="HN164" s="82">
        <f t="shared" si="414"/>
        <v>0</v>
      </c>
      <c r="HO164" s="82">
        <f t="shared" si="415"/>
        <v>1.2492611152486754E-272</v>
      </c>
      <c r="HP164" s="82">
        <f t="shared" si="416"/>
        <v>2.425712905013593E-197</v>
      </c>
      <c r="HQ164" s="82">
        <f t="shared" si="417"/>
        <v>3.6060597535632313E-211</v>
      </c>
      <c r="HS164" s="82">
        <f t="shared" si="539"/>
        <v>3.8808633733894238E-7</v>
      </c>
      <c r="HT164" s="82">
        <f t="shared" si="418"/>
        <v>1.2955713351820313E-5</v>
      </c>
      <c r="HU164" s="82">
        <f t="shared" si="419"/>
        <v>6.4202281807481083E-8</v>
      </c>
      <c r="HV164" s="82">
        <f t="shared" si="420"/>
        <v>1.9529681208949076E-8</v>
      </c>
      <c r="HW164" s="82">
        <f t="shared" si="421"/>
        <v>2.3084310733649626E-13</v>
      </c>
      <c r="HX164" s="82">
        <f t="shared" si="422"/>
        <v>9.892125116100981E-15</v>
      </c>
      <c r="HY164" s="82">
        <f t="shared" si="423"/>
        <v>6.9332155991460957E-12</v>
      </c>
      <c r="HZ164" s="82">
        <f t="shared" si="424"/>
        <v>1.8067593926807466E-14</v>
      </c>
      <c r="IA164" s="82">
        <f t="shared" si="425"/>
        <v>3.8096539432275018E-13</v>
      </c>
      <c r="IB164" s="82">
        <f t="shared" si="426"/>
        <v>3.0363331251730703E-16</v>
      </c>
      <c r="IC164" s="82">
        <f t="shared" si="427"/>
        <v>7.6919713596168802E-15</v>
      </c>
      <c r="ID164" s="82">
        <f t="shared" si="428"/>
        <v>2.6220002402255983E-9</v>
      </c>
      <c r="IE164" s="82">
        <f t="shared" si="429"/>
        <v>3.1978848387255568E-9</v>
      </c>
      <c r="IF164" s="82">
        <f t="shared" si="430"/>
        <v>6.5843530801467967E-8</v>
      </c>
      <c r="IG164" s="82">
        <f t="shared" si="431"/>
        <v>4.3659129755906312E-4</v>
      </c>
      <c r="II164" s="82">
        <f t="shared" si="540"/>
        <v>0.26373296402164509</v>
      </c>
      <c r="IJ164" s="82">
        <f t="shared" si="541"/>
        <v>7.2049711050163273E-3</v>
      </c>
      <c r="IK164" s="82">
        <f t="shared" si="542"/>
        <v>7.8195169242747289E-2</v>
      </c>
      <c r="IL164" s="82">
        <f t="shared" si="543"/>
        <v>2.1943171950913585E-2</v>
      </c>
      <c r="IM164" s="82">
        <f t="shared" si="544"/>
        <v>0.27005100480471567</v>
      </c>
      <c r="IN164" s="82">
        <f t="shared" si="545"/>
        <v>0.41708154093938854</v>
      </c>
      <c r="IO164" s="82">
        <f t="shared" si="546"/>
        <v>0.30959690574286136</v>
      </c>
      <c r="IP164" s="82">
        <f t="shared" si="547"/>
        <v>0.46175383825736882</v>
      </c>
      <c r="IQ164" s="82">
        <f t="shared" si="548"/>
        <v>0.42375841386425056</v>
      </c>
      <c r="IR164" s="82">
        <f t="shared" si="549"/>
        <v>0.48348595590315868</v>
      </c>
      <c r="IS164" s="82">
        <f t="shared" si="550"/>
        <v>8.114183008110272E-2</v>
      </c>
      <c r="IT164" s="82">
        <f t="shared" si="551"/>
        <v>8.3587705335366622E-2</v>
      </c>
      <c r="IU164" s="82">
        <f t="shared" si="552"/>
        <v>6.4948384363207046E-3</v>
      </c>
      <c r="IV164" s="82">
        <f t="shared" si="553"/>
        <v>1.6855173029345645E-2</v>
      </c>
      <c r="IW164" s="82">
        <f t="shared" si="554"/>
        <v>1.6247612092531113E-2</v>
      </c>
      <c r="IY164" s="82">
        <f t="shared" si="555"/>
        <v>0.26373335210798243</v>
      </c>
      <c r="IZ164" s="82">
        <f t="shared" si="556"/>
        <v>7.2179268183681479E-3</v>
      </c>
      <c r="JA164" s="82">
        <f t="shared" si="557"/>
        <v>7.81952334450291E-2</v>
      </c>
      <c r="JB164" s="82">
        <f t="shared" si="558"/>
        <v>2.1943191480594794E-2</v>
      </c>
      <c r="JC164" s="82">
        <f t="shared" si="559"/>
        <v>0.27005100480494648</v>
      </c>
      <c r="JD164" s="82">
        <f t="shared" si="560"/>
        <v>0.41708154093939842</v>
      </c>
      <c r="JE164" s="82">
        <f t="shared" si="561"/>
        <v>0.30959690574979459</v>
      </c>
      <c r="JF164" s="82">
        <f t="shared" si="562"/>
        <v>0.46175383825738686</v>
      </c>
      <c r="JG164" s="82">
        <f t="shared" si="563"/>
        <v>0.42375841386463153</v>
      </c>
      <c r="JH164" s="82">
        <f t="shared" si="564"/>
        <v>0.48348595590315896</v>
      </c>
      <c r="JI164" s="82">
        <f t="shared" si="565"/>
        <v>8.1141830081110408E-2</v>
      </c>
      <c r="JJ164" s="82">
        <f t="shared" si="566"/>
        <v>8.3587707957366864E-2</v>
      </c>
      <c r="JK164" s="82">
        <f t="shared" si="567"/>
        <v>6.4948416342055434E-3</v>
      </c>
      <c r="JL164" s="82">
        <f t="shared" si="568"/>
        <v>1.6855238872876446E-2</v>
      </c>
      <c r="JM164" s="82">
        <f t="shared" si="569"/>
        <v>1.6684203390090177E-2</v>
      </c>
    </row>
    <row r="165" spans="2:273" x14ac:dyDescent="0.25">
      <c r="B165" s="2">
        <v>138</v>
      </c>
      <c r="C165" s="37">
        <v>0.26111299999999998</v>
      </c>
      <c r="D165" s="37">
        <v>0.23518</v>
      </c>
      <c r="E165" s="37">
        <v>0.225692</v>
      </c>
      <c r="F165" s="37">
        <v>0.22160299999999999</v>
      </c>
      <c r="G165" s="37">
        <v>0.226357</v>
      </c>
      <c r="H165" s="37">
        <v>0.22847600000000001</v>
      </c>
      <c r="I165" s="37">
        <v>0.240256</v>
      </c>
      <c r="J165" s="37">
        <v>0.23568</v>
      </c>
      <c r="K165" s="37">
        <v>0.236763</v>
      </c>
      <c r="L165" s="37">
        <v>0.23985100000000001</v>
      </c>
      <c r="M165" s="37">
        <v>0.24726300000000001</v>
      </c>
      <c r="N165" s="37">
        <v>0.26292399999999999</v>
      </c>
      <c r="O165" s="37">
        <v>0.24194599999999999</v>
      </c>
      <c r="P165" s="37">
        <v>0.23683699999999999</v>
      </c>
      <c r="Q165" s="37">
        <v>0.24945200000000001</v>
      </c>
      <c r="S165" s="4">
        <f t="shared" si="441"/>
        <v>0.25771637504378936</v>
      </c>
      <c r="T165" s="4">
        <f t="shared" si="442"/>
        <v>0.23245645772717535</v>
      </c>
      <c r="U165" s="4">
        <f t="shared" si="443"/>
        <v>0.22287248759805336</v>
      </c>
      <c r="V165" s="4">
        <f t="shared" si="444"/>
        <v>0.22187797830644443</v>
      </c>
      <c r="W165" s="4">
        <f t="shared" si="445"/>
        <v>0.226518382720404</v>
      </c>
      <c r="X165" s="4">
        <f t="shared" si="446"/>
        <v>0.23442906048390799</v>
      </c>
      <c r="Y165" s="4">
        <f t="shared" si="447"/>
        <v>0.24174166915636275</v>
      </c>
      <c r="Z165" s="4">
        <f t="shared" si="448"/>
        <v>0.23864964956561821</v>
      </c>
      <c r="AA165" s="4">
        <f t="shared" si="449"/>
        <v>0.24009601431083058</v>
      </c>
      <c r="AB165" s="4">
        <f t="shared" si="450"/>
        <v>0.24461219193712799</v>
      </c>
      <c r="AC165" s="4">
        <f t="shared" si="451"/>
        <v>0.24815202221765342</v>
      </c>
      <c r="AD165" s="4">
        <f t="shared" si="452"/>
        <v>0.25927164455001822</v>
      </c>
      <c r="AE165" s="4">
        <f t="shared" si="453"/>
        <v>0.23722653339324207</v>
      </c>
      <c r="AF165" s="4">
        <f t="shared" si="454"/>
        <v>0.23463740188912852</v>
      </c>
      <c r="AG165" s="4">
        <f t="shared" si="455"/>
        <v>0.24893547325093032</v>
      </c>
      <c r="AI165" s="4">
        <f t="shared" si="456"/>
        <v>3.3966249562106254E-3</v>
      </c>
      <c r="AJ165" s="4">
        <f t="shared" si="457"/>
        <v>2.7235422728246472E-3</v>
      </c>
      <c r="AK165" s="4">
        <f t="shared" si="458"/>
        <v>2.8195124019466389E-3</v>
      </c>
      <c r="AL165" s="4">
        <f t="shared" si="459"/>
        <v>-2.7497830644443444E-4</v>
      </c>
      <c r="AM165" s="4">
        <f t="shared" si="460"/>
        <v>-1.6138272040400192E-4</v>
      </c>
      <c r="AN165" s="4">
        <f t="shared" si="461"/>
        <v>-5.9530604839079793E-3</v>
      </c>
      <c r="AO165" s="4">
        <f t="shared" si="462"/>
        <v>-1.4856691563627511E-3</v>
      </c>
      <c r="AP165" s="4">
        <f t="shared" si="463"/>
        <v>-2.9696495656182098E-3</v>
      </c>
      <c r="AQ165" s="4">
        <f t="shared" si="464"/>
        <v>-3.3330143108305788E-3</v>
      </c>
      <c r="AR165" s="4">
        <f t="shared" si="465"/>
        <v>-4.7611919371279843E-3</v>
      </c>
      <c r="AS165" s="4">
        <f t="shared" si="466"/>
        <v>-8.8902221765341238E-4</v>
      </c>
      <c r="AT165" s="4">
        <f t="shared" si="467"/>
        <v>3.6523554499817701E-3</v>
      </c>
      <c r="AU165" s="4">
        <f t="shared" si="468"/>
        <v>4.7194666067579272E-3</v>
      </c>
      <c r="AV165" s="4">
        <f t="shared" si="469"/>
        <v>2.1995981108714757E-3</v>
      </c>
      <c r="AW165" s="4">
        <f t="shared" si="469"/>
        <v>5.1652674906968454E-4</v>
      </c>
      <c r="AY165" s="2">
        <f t="shared" si="520"/>
        <v>0.25739118389643578</v>
      </c>
      <c r="AZ165" s="2">
        <f t="shared" si="359"/>
        <v>0.23212375007702793</v>
      </c>
      <c r="BA165" s="2">
        <f t="shared" si="360"/>
        <v>0.21996790138507524</v>
      </c>
      <c r="BB165" s="2">
        <f t="shared" si="361"/>
        <v>0.22044540568028675</v>
      </c>
      <c r="BC165" s="2">
        <f t="shared" si="362"/>
        <v>0.21736411691253288</v>
      </c>
      <c r="BD165" s="2">
        <f t="shared" si="363"/>
        <v>0.22822128341429287</v>
      </c>
      <c r="BE165" s="2">
        <f t="shared" si="364"/>
        <v>0.22727888016820283</v>
      </c>
      <c r="BF165" s="2">
        <f t="shared" si="365"/>
        <v>0.22888981265367156</v>
      </c>
      <c r="BG165" s="2">
        <f t="shared" si="366"/>
        <v>0.23035441484499913</v>
      </c>
      <c r="BH165" s="2">
        <f t="shared" si="367"/>
        <v>0.23348929516528544</v>
      </c>
      <c r="BI165" s="2">
        <f t="shared" si="368"/>
        <v>0.23825748870783403</v>
      </c>
      <c r="BJ165" s="2">
        <f t="shared" si="369"/>
        <v>0.25061828905942385</v>
      </c>
      <c r="BK165" s="2">
        <f t="shared" si="370"/>
        <v>0.23607205379805413</v>
      </c>
      <c r="BL165" s="2">
        <f t="shared" si="371"/>
        <v>0.22920914781637514</v>
      </c>
      <c r="BM165" s="2">
        <f t="shared" si="372"/>
        <v>0.23996844057398103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0.64902656060606034</v>
      </c>
      <c r="DL165" s="2">
        <f t="shared" si="501"/>
        <v>0.36126164204314204</v>
      </c>
      <c r="DM165" s="2">
        <f t="shared" si="501"/>
        <v>0.33387885139573065</v>
      </c>
      <c r="DN165" s="2">
        <f t="shared" si="501"/>
        <v>0.36904389162561579</v>
      </c>
      <c r="DO165" s="2">
        <f t="shared" si="501"/>
        <v>0.42907477692307699</v>
      </c>
      <c r="DP165" s="2">
        <f t="shared" si="501"/>
        <v>0.41342140090344442</v>
      </c>
      <c r="DQ165" s="2">
        <f t="shared" si="501"/>
        <v>0.37595373023715423</v>
      </c>
      <c r="DR165" s="2">
        <f t="shared" si="501"/>
        <v>0.38599785846153833</v>
      </c>
      <c r="DS165" s="2">
        <f t="shared" si="501"/>
        <v>0.41758507658119659</v>
      </c>
      <c r="DT165" s="2">
        <f t="shared" si="501"/>
        <v>0.39227159442409443</v>
      </c>
      <c r="DU165" s="2">
        <f t="shared" si="501"/>
        <v>0.40359912754912863</v>
      </c>
      <c r="DV165" s="2">
        <f t="shared" si="501"/>
        <v>0.38169809640341112</v>
      </c>
      <c r="DW165" s="2">
        <f t="shared" si="501"/>
        <v>0.33939621764923988</v>
      </c>
      <c r="DX165" s="2">
        <f t="shared" si="501"/>
        <v>0.33212402540106956</v>
      </c>
      <c r="DY165" s="2">
        <f t="shared" si="501"/>
        <v>0.40910323150623884</v>
      </c>
      <c r="EA165" s="2">
        <f t="shared" si="440"/>
        <v>0.2562690828478964</v>
      </c>
      <c r="EB165" s="2">
        <f t="shared" si="502"/>
        <v>0.23150221335176913</v>
      </c>
      <c r="EC165" s="2">
        <f t="shared" si="503"/>
        <v>0.21885738084199508</v>
      </c>
      <c r="ED165" s="2">
        <f t="shared" si="504"/>
        <v>0.21985979901218355</v>
      </c>
      <c r="EE165" s="2">
        <f t="shared" si="505"/>
        <v>0.21599715900218608</v>
      </c>
      <c r="EF165" s="2">
        <f t="shared" si="506"/>
        <v>0.23012508235625512</v>
      </c>
      <c r="EG165" s="2">
        <f t="shared" si="507"/>
        <v>0.22767974950769954</v>
      </c>
      <c r="EH165" s="2">
        <f t="shared" si="508"/>
        <v>0.22694267781171168</v>
      </c>
      <c r="EI165" s="2">
        <f t="shared" si="509"/>
        <v>0.22986888540022551</v>
      </c>
      <c r="EJ165" s="2">
        <f t="shared" si="510"/>
        <v>0.23508617297748124</v>
      </c>
      <c r="EK165" s="2">
        <f t="shared" si="511"/>
        <v>0.23632022190707275</v>
      </c>
      <c r="EL165" s="2">
        <f t="shared" si="512"/>
        <v>0.25053386050590626</v>
      </c>
      <c r="EM165" s="2">
        <f t="shared" si="513"/>
        <v>0.23612245066732954</v>
      </c>
      <c r="EN165" s="2">
        <f t="shared" si="514"/>
        <v>0.22881356082910978</v>
      </c>
      <c r="EO165" s="2">
        <f t="shared" si="515"/>
        <v>0.24145922550993609</v>
      </c>
      <c r="EQ165" s="2">
        <f t="shared" si="516"/>
        <v>0.25885602980517525</v>
      </c>
      <c r="ER165" s="2">
        <f t="shared" si="517"/>
        <v>0.23352492849527659</v>
      </c>
      <c r="ES165" s="2">
        <f t="shared" si="517"/>
        <v>0.22169419323415157</v>
      </c>
      <c r="ET165" s="2">
        <f t="shared" si="517"/>
        <v>0.22150101096598523</v>
      </c>
      <c r="EU165" s="2">
        <f t="shared" si="517"/>
        <v>0.21894371822606121</v>
      </c>
      <c r="EV165" s="2">
        <f t="shared" si="517"/>
        <v>0.22628229686533791</v>
      </c>
      <c r="EW165" s="2">
        <f t="shared" si="517"/>
        <v>0.22681426846012459</v>
      </c>
      <c r="EX165" s="2">
        <f t="shared" si="517"/>
        <v>0.23075508603213216</v>
      </c>
      <c r="EY165" s="2">
        <f t="shared" si="517"/>
        <v>0.2308323137233306</v>
      </c>
      <c r="EZ165" s="2">
        <f t="shared" si="517"/>
        <v>0.23198627557030496</v>
      </c>
      <c r="FA165" s="2">
        <f t="shared" si="517"/>
        <v>0.24093389836869022</v>
      </c>
      <c r="FB165" s="2">
        <f t="shared" si="517"/>
        <v>0.25072884542278401</v>
      </c>
      <c r="FC165" s="2">
        <f t="shared" si="517"/>
        <v>0.23596064458767205</v>
      </c>
      <c r="FD165" s="2">
        <f t="shared" si="517"/>
        <v>0.23025799089011645</v>
      </c>
      <c r="FE165" s="2">
        <f t="shared" si="517"/>
        <v>0.23266631598931237</v>
      </c>
      <c r="FG165" s="2">
        <f t="shared" si="518"/>
        <v>0.99999045541080134</v>
      </c>
      <c r="FH165" s="2">
        <f t="shared" si="519"/>
        <v>0.99996089939600941</v>
      </c>
      <c r="FI165" s="2">
        <f t="shared" si="519"/>
        <v>0.99995741475785183</v>
      </c>
      <c r="FJ165" s="2">
        <f t="shared" si="519"/>
        <v>0.99995592257193455</v>
      </c>
      <c r="FK165" s="2">
        <f t="shared" si="519"/>
        <v>0.99997020288246086</v>
      </c>
      <c r="FL165" s="2">
        <f t="shared" si="519"/>
        <v>0.99997567111989605</v>
      </c>
      <c r="FM165" s="2">
        <f t="shared" si="519"/>
        <v>0.99997554313473391</v>
      </c>
      <c r="FN165" s="2">
        <f t="shared" si="519"/>
        <v>0.9999678443105936</v>
      </c>
      <c r="FO165" s="2">
        <f t="shared" si="519"/>
        <v>0.99996740941379125</v>
      </c>
      <c r="FP165" s="2">
        <f t="shared" si="519"/>
        <v>0.99996420016185028</v>
      </c>
      <c r="FQ165" s="2">
        <f t="shared" si="519"/>
        <v>0.9999522008462034</v>
      </c>
      <c r="FR165" s="2">
        <f t="shared" si="519"/>
        <v>0.99994977467119617</v>
      </c>
      <c r="FS165" s="2">
        <f t="shared" si="519"/>
        <v>0.99995142290326489</v>
      </c>
      <c r="FT165" s="2">
        <f t="shared" si="519"/>
        <v>0.99993328885154742</v>
      </c>
      <c r="FU165" s="2">
        <f t="shared" si="519"/>
        <v>0.9998856150535691</v>
      </c>
      <c r="FW165" s="2">
        <f t="shared" si="536"/>
        <v>0.43230586410471827</v>
      </c>
      <c r="FX165" s="2">
        <f t="shared" si="376"/>
        <v>0.3047700785759303</v>
      </c>
      <c r="FY165" s="2">
        <f t="shared" si="377"/>
        <v>0.38974108015084835</v>
      </c>
      <c r="FZ165" s="2">
        <f t="shared" si="378"/>
        <v>0.35280697027053054</v>
      </c>
      <c r="GA165" s="2">
        <f t="shared" si="379"/>
        <v>0.46176190877007317</v>
      </c>
      <c r="GB165" s="2">
        <f t="shared" si="380"/>
        <v>0.49658206023469448</v>
      </c>
      <c r="GC165" s="2">
        <f t="shared" si="381"/>
        <v>0.46736512301366434</v>
      </c>
      <c r="GD165" s="2">
        <f t="shared" si="382"/>
        <v>0.50939463999955648</v>
      </c>
      <c r="GE165" s="2">
        <f t="shared" si="383"/>
        <v>0.49761009985366572</v>
      </c>
      <c r="GF165" s="2">
        <f t="shared" si="384"/>
        <v>0.51695421310823575</v>
      </c>
      <c r="GG165" s="2">
        <f t="shared" si="385"/>
        <v>0.41816348126569525</v>
      </c>
      <c r="GH165" s="2">
        <f t="shared" si="386"/>
        <v>0.39921440021483934</v>
      </c>
      <c r="GI165" s="2">
        <f t="shared" si="387"/>
        <v>0.34246926420565571</v>
      </c>
      <c r="GJ165" s="2">
        <f t="shared" si="388"/>
        <v>0.26909923714528827</v>
      </c>
      <c r="GK165" s="2">
        <f t="shared" si="389"/>
        <v>0.17172482931375979</v>
      </c>
      <c r="GM165" s="82">
        <f t="shared" si="537"/>
        <v>2.432894437273847E-34</v>
      </c>
      <c r="GN165" s="82">
        <f t="shared" si="390"/>
        <v>0</v>
      </c>
      <c r="GO165" s="82">
        <f t="shared" si="391"/>
        <v>0</v>
      </c>
      <c r="GP165" s="82">
        <f t="shared" si="392"/>
        <v>0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5.200481656071289E-261</v>
      </c>
      <c r="HC165" s="82">
        <f t="shared" si="538"/>
        <v>8.2343023586993884E-33</v>
      </c>
      <c r="HD165" s="82">
        <f t="shared" si="404"/>
        <v>6.8388715302483293E-239</v>
      </c>
      <c r="HE165" s="82">
        <f t="shared" si="405"/>
        <v>0</v>
      </c>
      <c r="HF165" s="82">
        <f t="shared" si="406"/>
        <v>4.7649111449152097E-297</v>
      </c>
      <c r="HG165" s="82">
        <f t="shared" si="407"/>
        <v>0</v>
      </c>
      <c r="HH165" s="82">
        <f t="shared" si="408"/>
        <v>0</v>
      </c>
      <c r="HI165" s="82">
        <f t="shared" si="409"/>
        <v>0</v>
      </c>
      <c r="HJ165" s="82">
        <f t="shared" si="410"/>
        <v>0</v>
      </c>
      <c r="HK165" s="82">
        <f t="shared" si="411"/>
        <v>0</v>
      </c>
      <c r="HL165" s="82">
        <f t="shared" si="412"/>
        <v>0</v>
      </c>
      <c r="HM165" s="82">
        <f t="shared" si="413"/>
        <v>0</v>
      </c>
      <c r="HN165" s="82">
        <f t="shared" si="414"/>
        <v>0</v>
      </c>
      <c r="HO165" s="82">
        <f t="shared" si="415"/>
        <v>1.0392784544356765E-281</v>
      </c>
      <c r="HP165" s="82">
        <f t="shared" si="416"/>
        <v>5.1408606022075273E-204</v>
      </c>
      <c r="HQ165" s="82">
        <f t="shared" si="417"/>
        <v>1.6281887127839864E-218</v>
      </c>
      <c r="HS165" s="82">
        <f t="shared" si="539"/>
        <v>1.4253183273669621E-7</v>
      </c>
      <c r="HT165" s="82">
        <f t="shared" si="418"/>
        <v>4.5356797186124115E-6</v>
      </c>
      <c r="HU165" s="82">
        <f t="shared" si="419"/>
        <v>1.6371408949014562E-8</v>
      </c>
      <c r="HV165" s="82">
        <f t="shared" si="420"/>
        <v>4.487082259081949E-9</v>
      </c>
      <c r="HW165" s="82">
        <f t="shared" si="421"/>
        <v>2.932458053596617E-14</v>
      </c>
      <c r="HX165" s="82">
        <f t="shared" si="422"/>
        <v>1.1257952309335943E-15</v>
      </c>
      <c r="HY165" s="82">
        <f t="shared" si="423"/>
        <v>1.1326366397530481E-12</v>
      </c>
      <c r="HZ165" s="82">
        <f t="shared" si="424"/>
        <v>2.0242833486870404E-15</v>
      </c>
      <c r="IA165" s="82">
        <f t="shared" si="425"/>
        <v>5.2287863716328165E-14</v>
      </c>
      <c r="IB165" s="82">
        <f t="shared" si="426"/>
        <v>2.5324679141987652E-17</v>
      </c>
      <c r="IC165" s="82">
        <f t="shared" si="427"/>
        <v>6.6956367091255933E-16</v>
      </c>
      <c r="ID165" s="82">
        <f t="shared" si="428"/>
        <v>5.3959760977960546E-10</v>
      </c>
      <c r="IE165" s="82">
        <f t="shared" si="429"/>
        <v>5.5988818914050673E-10</v>
      </c>
      <c r="IF165" s="82">
        <f t="shared" si="430"/>
        <v>1.0069746950159515E-8</v>
      </c>
      <c r="IG165" s="82">
        <f t="shared" si="431"/>
        <v>1.7062478871793634E-4</v>
      </c>
      <c r="II165" s="82">
        <f t="shared" si="540"/>
        <v>0.33210268891094419</v>
      </c>
      <c r="IJ165" s="82">
        <f t="shared" si="541"/>
        <v>1.5146841566314897E-2</v>
      </c>
      <c r="IK165" s="82">
        <f t="shared" si="542"/>
        <v>0.13015989697436908</v>
      </c>
      <c r="IL165" s="82">
        <f t="shared" si="543"/>
        <v>4.4091608529306672E-2</v>
      </c>
      <c r="IM165" s="82">
        <f t="shared" si="544"/>
        <v>0.36905682509317106</v>
      </c>
      <c r="IN165" s="82">
        <f t="shared" si="545"/>
        <v>0.4918021717784728</v>
      </c>
      <c r="IO165" s="82">
        <f t="shared" si="546"/>
        <v>0.40079354476593781</v>
      </c>
      <c r="IP165" s="82">
        <f t="shared" si="547"/>
        <v>0.51815403426547035</v>
      </c>
      <c r="IQ165" s="82">
        <f t="shared" si="548"/>
        <v>0.49452490221539769</v>
      </c>
      <c r="IR165" s="82">
        <f t="shared" si="549"/>
        <v>0.52834475863480412</v>
      </c>
      <c r="IS165" s="82">
        <f t="shared" si="550"/>
        <v>0.15142955720894322</v>
      </c>
      <c r="IT165" s="82">
        <f t="shared" si="551"/>
        <v>0.14137100095488372</v>
      </c>
      <c r="IU165" s="82">
        <f t="shared" si="552"/>
        <v>1.6428311020379841E-2</v>
      </c>
      <c r="IV165" s="82">
        <f t="shared" si="553"/>
        <v>2.7352062119537938E-2</v>
      </c>
      <c r="IW165" s="82">
        <f t="shared" si="554"/>
        <v>2.3183007533787988E-2</v>
      </c>
      <c r="IY165" s="82">
        <f t="shared" si="555"/>
        <v>0.33210283144277691</v>
      </c>
      <c r="IZ165" s="82">
        <f t="shared" si="556"/>
        <v>1.515137724603351E-2</v>
      </c>
      <c r="JA165" s="82">
        <f t="shared" si="557"/>
        <v>0.13015991334577803</v>
      </c>
      <c r="JB165" s="82">
        <f t="shared" si="558"/>
        <v>4.4091613016388934E-2</v>
      </c>
      <c r="JC165" s="82">
        <f t="shared" si="559"/>
        <v>0.36905682509320037</v>
      </c>
      <c r="JD165" s="82">
        <f t="shared" si="560"/>
        <v>0.49180217177847391</v>
      </c>
      <c r="JE165" s="82">
        <f t="shared" si="561"/>
        <v>0.40079354476707046</v>
      </c>
      <c r="JF165" s="82">
        <f t="shared" si="562"/>
        <v>0.51815403426547235</v>
      </c>
      <c r="JG165" s="82">
        <f t="shared" si="563"/>
        <v>0.49452490221544998</v>
      </c>
      <c r="JH165" s="82">
        <f t="shared" si="564"/>
        <v>0.52834475863480412</v>
      </c>
      <c r="JI165" s="82">
        <f t="shared" si="565"/>
        <v>0.15142955720894388</v>
      </c>
      <c r="JJ165" s="82">
        <f t="shared" si="566"/>
        <v>0.14137100149448134</v>
      </c>
      <c r="JK165" s="82">
        <f t="shared" si="567"/>
        <v>1.6428311580268029E-2</v>
      </c>
      <c r="JL165" s="82">
        <f t="shared" si="568"/>
        <v>2.7352072189284888E-2</v>
      </c>
      <c r="JM165" s="82">
        <f t="shared" si="569"/>
        <v>2.3353632322505924E-2</v>
      </c>
    </row>
    <row r="166" spans="2:273" x14ac:dyDescent="0.25">
      <c r="B166" s="2">
        <v>139</v>
      </c>
      <c r="C166" s="37">
        <v>0.26157399999999997</v>
      </c>
      <c r="D166" s="37">
        <v>0.23792199999999999</v>
      </c>
      <c r="E166" s="37">
        <v>0.224269</v>
      </c>
      <c r="F166" s="37">
        <v>0.22337899999999999</v>
      </c>
      <c r="G166" s="37">
        <v>0.21875500000000001</v>
      </c>
      <c r="H166" s="37">
        <v>0.232296</v>
      </c>
      <c r="I166" s="37">
        <v>0.231763</v>
      </c>
      <c r="J166" s="37">
        <v>0.228324</v>
      </c>
      <c r="K166" s="37">
        <v>0.233686</v>
      </c>
      <c r="L166" s="37">
        <v>0.24243999999999999</v>
      </c>
      <c r="M166" s="37">
        <v>0.251494</v>
      </c>
      <c r="N166" s="37">
        <v>0.26066899999999998</v>
      </c>
      <c r="O166" s="37">
        <v>0.24299799999999999</v>
      </c>
      <c r="P166" s="37">
        <v>0.23499500000000001</v>
      </c>
      <c r="Q166" s="37">
        <v>0.25095000000000001</v>
      </c>
      <c r="S166" s="4">
        <f t="shared" si="441"/>
        <v>0.25754111205748748</v>
      </c>
      <c r="T166" s="4">
        <f t="shared" si="442"/>
        <v>0.23253976492264211</v>
      </c>
      <c r="U166" s="4">
        <f t="shared" si="443"/>
        <v>0.2236326915984371</v>
      </c>
      <c r="V166" s="4">
        <f t="shared" si="444"/>
        <v>0.22253209024644025</v>
      </c>
      <c r="W166" s="4">
        <f t="shared" si="445"/>
        <v>0.22623189477928968</v>
      </c>
      <c r="X166" s="4">
        <f t="shared" si="446"/>
        <v>0.23296655456999596</v>
      </c>
      <c r="Y166" s="4">
        <f t="shared" si="447"/>
        <v>0.24087920686684824</v>
      </c>
      <c r="Z166" s="4">
        <f t="shared" si="448"/>
        <v>0.23599501618254001</v>
      </c>
      <c r="AA166" s="4">
        <f t="shared" si="449"/>
        <v>0.23799713508008263</v>
      </c>
      <c r="AB166" s="4">
        <f t="shared" si="450"/>
        <v>0.24087132169882497</v>
      </c>
      <c r="AC166" s="4">
        <f t="shared" si="451"/>
        <v>0.25130294285256383</v>
      </c>
      <c r="AD166" s="4">
        <f t="shared" si="452"/>
        <v>0.26175663349926298</v>
      </c>
      <c r="AE166" s="4">
        <f t="shared" si="453"/>
        <v>0.23800192905685202</v>
      </c>
      <c r="AF166" s="4">
        <f t="shared" si="454"/>
        <v>0.23677870323320435</v>
      </c>
      <c r="AG166" s="4">
        <f t="shared" si="455"/>
        <v>0.25151152263801152</v>
      </c>
      <c r="AI166" s="4">
        <f t="shared" si="456"/>
        <v>4.0328879425124975E-3</v>
      </c>
      <c r="AJ166" s="4">
        <f t="shared" si="457"/>
        <v>5.3822350773578831E-3</v>
      </c>
      <c r="AK166" s="4">
        <f t="shared" si="458"/>
        <v>6.3630840156289614E-4</v>
      </c>
      <c r="AL166" s="4">
        <f t="shared" si="459"/>
        <v>8.4690975355974918E-4</v>
      </c>
      <c r="AM166" s="4">
        <f t="shared" si="460"/>
        <v>-7.4768947792896723E-3</v>
      </c>
      <c r="AN166" s="4">
        <f t="shared" si="461"/>
        <v>-6.7055456999595697E-4</v>
      </c>
      <c r="AO166" s="4">
        <f t="shared" si="462"/>
        <v>-9.1162068668482477E-3</v>
      </c>
      <c r="AP166" s="4">
        <f t="shared" si="463"/>
        <v>-7.6710161825400136E-3</v>
      </c>
      <c r="AQ166" s="4">
        <f t="shared" si="464"/>
        <v>-4.3111350800826287E-3</v>
      </c>
      <c r="AR166" s="4">
        <f t="shared" si="465"/>
        <v>1.5686783011750194E-3</v>
      </c>
      <c r="AS166" s="4">
        <f t="shared" si="466"/>
        <v>1.9105714743616886E-4</v>
      </c>
      <c r="AT166" s="4">
        <f t="shared" si="467"/>
        <v>-1.0876334992629966E-3</v>
      </c>
      <c r="AU166" s="4">
        <f t="shared" si="468"/>
        <v>4.9960709431479677E-3</v>
      </c>
      <c r="AV166" s="4">
        <f t="shared" si="469"/>
        <v>-1.7837032332043423E-3</v>
      </c>
      <c r="AW166" s="4">
        <f t="shared" si="469"/>
        <v>-5.6152263801151348E-4</v>
      </c>
      <c r="AY166" s="2">
        <f t="shared" si="520"/>
        <v>0.25720174594944178</v>
      </c>
      <c r="AZ166" s="2">
        <f t="shared" si="359"/>
        <v>0.23194603589376545</v>
      </c>
      <c r="BA166" s="2">
        <f t="shared" si="360"/>
        <v>0.21974605578709111</v>
      </c>
      <c r="BB166" s="2">
        <f t="shared" si="361"/>
        <v>0.22018924479151453</v>
      </c>
      <c r="BC166" s="2">
        <f t="shared" si="362"/>
        <v>0.21712569686028174</v>
      </c>
      <c r="BD166" s="2">
        <f t="shared" si="363"/>
        <v>0.22788193986488653</v>
      </c>
      <c r="BE166" s="2">
        <f t="shared" si="364"/>
        <v>0.22699794789271482</v>
      </c>
      <c r="BF166" s="2">
        <f t="shared" si="365"/>
        <v>0.22860639847915659</v>
      </c>
      <c r="BG166" s="2">
        <f t="shared" si="366"/>
        <v>0.23000606860840006</v>
      </c>
      <c r="BH166" s="2">
        <f t="shared" si="367"/>
        <v>0.23307864173609733</v>
      </c>
      <c r="BI166" s="2">
        <f t="shared" si="368"/>
        <v>0.23778082575354037</v>
      </c>
      <c r="BJ166" s="2">
        <f t="shared" si="369"/>
        <v>0.25022748643618353</v>
      </c>
      <c r="BK166" s="2">
        <f t="shared" si="370"/>
        <v>0.23567901734118285</v>
      </c>
      <c r="BL166" s="2">
        <f t="shared" si="371"/>
        <v>0.22889143249975133</v>
      </c>
      <c r="BM166" s="2">
        <f t="shared" si="372"/>
        <v>0.23949579156661349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0.65167551515151478</v>
      </c>
      <c r="DL166" s="2">
        <f t="shared" si="501"/>
        <v>0.36200796866096868</v>
      </c>
      <c r="DM166" s="2">
        <f t="shared" si="501"/>
        <v>0.33446293568691843</v>
      </c>
      <c r="DN166" s="2">
        <f t="shared" si="501"/>
        <v>0.36989584236453205</v>
      </c>
      <c r="DO166" s="2">
        <f t="shared" si="501"/>
        <v>0.43035061769230776</v>
      </c>
      <c r="DP166" s="2">
        <f t="shared" si="501"/>
        <v>0.4145641134952005</v>
      </c>
      <c r="DQ166" s="2">
        <f t="shared" si="501"/>
        <v>0.37676054940711468</v>
      </c>
      <c r="DR166" s="2">
        <f t="shared" si="501"/>
        <v>0.38677595999999986</v>
      </c>
      <c r="DS166" s="2">
        <f t="shared" si="501"/>
        <v>0.41866552034188037</v>
      </c>
      <c r="DT166" s="2">
        <f t="shared" si="501"/>
        <v>0.3932010797720798</v>
      </c>
      <c r="DU166" s="2">
        <f t="shared" si="501"/>
        <v>0.40457900118650353</v>
      </c>
      <c r="DV166" s="2">
        <f t="shared" si="501"/>
        <v>0.38246993578049676</v>
      </c>
      <c r="DW166" s="2">
        <f t="shared" si="501"/>
        <v>0.33988829039673707</v>
      </c>
      <c r="DX166" s="2">
        <f t="shared" si="501"/>
        <v>0.33262580280748666</v>
      </c>
      <c r="DY166" s="2">
        <f t="shared" si="501"/>
        <v>0.41019388859180039</v>
      </c>
      <c r="EA166" s="2">
        <f t="shared" si="440"/>
        <v>0.25598907495145629</v>
      </c>
      <c r="EB166" s="2">
        <f t="shared" si="502"/>
        <v>0.23126789172516488</v>
      </c>
      <c r="EC166" s="2">
        <f t="shared" si="503"/>
        <v>0.21854480636356838</v>
      </c>
      <c r="ED166" s="2">
        <f t="shared" si="504"/>
        <v>0.21955406689281701</v>
      </c>
      <c r="EE166" s="2">
        <f t="shared" si="505"/>
        <v>0.21565972907557773</v>
      </c>
      <c r="EF166" s="2">
        <f t="shared" si="506"/>
        <v>0.22991831876958563</v>
      </c>
      <c r="EG166" s="2">
        <f t="shared" si="507"/>
        <v>0.22742783871192479</v>
      </c>
      <c r="EH166" s="2">
        <f t="shared" si="508"/>
        <v>0.22652914331103999</v>
      </c>
      <c r="EI166" s="2">
        <f t="shared" si="509"/>
        <v>0.22948797023675316</v>
      </c>
      <c r="EJ166" s="2">
        <f t="shared" si="510"/>
        <v>0.234781855760753</v>
      </c>
      <c r="EK166" s="2">
        <f t="shared" si="511"/>
        <v>0.23569683549201551</v>
      </c>
      <c r="EL166" s="2">
        <f t="shared" si="512"/>
        <v>0.25013694517242407</v>
      </c>
      <c r="EM166" s="2">
        <f t="shared" si="513"/>
        <v>0.2357343855061379</v>
      </c>
      <c r="EN166" s="2">
        <f t="shared" si="514"/>
        <v>0.22846031728520549</v>
      </c>
      <c r="EO166" s="2">
        <f t="shared" si="515"/>
        <v>0.24115025448656219</v>
      </c>
      <c r="EQ166" s="2">
        <f t="shared" si="516"/>
        <v>0.25864650973505998</v>
      </c>
      <c r="ER166" s="2">
        <f t="shared" si="517"/>
        <v>0.2333425154376032</v>
      </c>
      <c r="ES166" s="2">
        <f t="shared" si="517"/>
        <v>0.22145054728487015</v>
      </c>
      <c r="ET166" s="2">
        <f t="shared" si="517"/>
        <v>0.22123574458074774</v>
      </c>
      <c r="EU166" s="2">
        <f t="shared" si="517"/>
        <v>0.21867206686541832</v>
      </c>
      <c r="EV166" s="2">
        <f t="shared" si="517"/>
        <v>0.22599128939786367</v>
      </c>
      <c r="EW166" s="2">
        <f t="shared" si="517"/>
        <v>0.22654433617326278</v>
      </c>
      <c r="EX166" s="2">
        <f t="shared" si="517"/>
        <v>0.23042217154105349</v>
      </c>
      <c r="EY166" s="2">
        <f t="shared" si="517"/>
        <v>0.23047231828269729</v>
      </c>
      <c r="EZ166" s="2">
        <f t="shared" si="517"/>
        <v>0.2316176002665343</v>
      </c>
      <c r="FA166" s="2">
        <f t="shared" si="517"/>
        <v>0.24040866368261166</v>
      </c>
      <c r="FB166" s="2">
        <f t="shared" si="517"/>
        <v>0.25033737324762761</v>
      </c>
      <c r="FC166" s="2">
        <f t="shared" si="517"/>
        <v>0.2355693716431248</v>
      </c>
      <c r="FD166" s="2">
        <f t="shared" si="517"/>
        <v>0.22993731736673184</v>
      </c>
      <c r="FE166" s="2">
        <f t="shared" si="517"/>
        <v>0.23212280879047831</v>
      </c>
      <c r="FG166" s="2">
        <f t="shared" si="518"/>
        <v>0.99999129522388308</v>
      </c>
      <c r="FH166" s="2">
        <f t="shared" si="519"/>
        <v>0.99996433970264842</v>
      </c>
      <c r="FI166" s="2">
        <f t="shared" si="519"/>
        <v>0.99996116165203541</v>
      </c>
      <c r="FJ166" s="2">
        <f t="shared" si="519"/>
        <v>0.99995980075192725</v>
      </c>
      <c r="FK166" s="2">
        <f t="shared" si="519"/>
        <v>0.99997282463457371</v>
      </c>
      <c r="FL166" s="2">
        <f t="shared" si="519"/>
        <v>0.99997781175013789</v>
      </c>
      <c r="FM166" s="2">
        <f t="shared" si="519"/>
        <v>0.99997769502578171</v>
      </c>
      <c r="FN166" s="2">
        <f t="shared" si="519"/>
        <v>0.99997067357973968</v>
      </c>
      <c r="FO166" s="2">
        <f t="shared" si="519"/>
        <v>0.99997027694688234</v>
      </c>
      <c r="FP166" s="2">
        <f t="shared" si="519"/>
        <v>0.999967350056713</v>
      </c>
      <c r="FQ166" s="2">
        <f t="shared" si="519"/>
        <v>0.99995640647027939</v>
      </c>
      <c r="FR166" s="2">
        <f t="shared" si="519"/>
        <v>0.99995419375328987</v>
      </c>
      <c r="FS166" s="2">
        <f t="shared" si="519"/>
        <v>0.99995569697187048</v>
      </c>
      <c r="FT166" s="2">
        <f t="shared" si="519"/>
        <v>0.99993915835237346</v>
      </c>
      <c r="FU166" s="2">
        <f t="shared" si="519"/>
        <v>0.99989567863903939</v>
      </c>
      <c r="FW166" s="2">
        <f t="shared" si="536"/>
        <v>0.4550353007990795</v>
      </c>
      <c r="FX166" s="2">
        <f t="shared" si="376"/>
        <v>0.32462847818784413</v>
      </c>
      <c r="FY166" s="2">
        <f t="shared" si="377"/>
        <v>0.41185617964334431</v>
      </c>
      <c r="FZ166" s="2">
        <f t="shared" si="378"/>
        <v>0.37411108970814516</v>
      </c>
      <c r="GA166" s="2">
        <f t="shared" si="379"/>
        <v>0.48471771202970276</v>
      </c>
      <c r="GB166" s="2">
        <f t="shared" si="380"/>
        <v>0.51959781264221361</v>
      </c>
      <c r="GC166" s="2">
        <f t="shared" si="381"/>
        <v>0.49034571211089767</v>
      </c>
      <c r="GD166" s="2">
        <f t="shared" si="382"/>
        <v>0.5323762326321011</v>
      </c>
      <c r="GE166" s="2">
        <f t="shared" si="383"/>
        <v>0.52062422370629668</v>
      </c>
      <c r="GF166" s="2">
        <f t="shared" si="384"/>
        <v>0.5399015365404487</v>
      </c>
      <c r="GG166" s="2">
        <f t="shared" si="385"/>
        <v>0.44072661561809828</v>
      </c>
      <c r="GH166" s="2">
        <f t="shared" si="386"/>
        <v>0.42149577127841681</v>
      </c>
      <c r="GI166" s="2">
        <f t="shared" si="387"/>
        <v>0.36349975231136217</v>
      </c>
      <c r="GJ166" s="2">
        <f t="shared" si="388"/>
        <v>0.28759484856754608</v>
      </c>
      <c r="GK166" s="2">
        <f t="shared" si="389"/>
        <v>0.18522379842679723</v>
      </c>
      <c r="GM166" s="82">
        <f t="shared" si="537"/>
        <v>4.9492157616137311E-35</v>
      </c>
      <c r="GN166" s="82">
        <f t="shared" si="390"/>
        <v>0</v>
      </c>
      <c r="GO166" s="82">
        <f t="shared" si="391"/>
        <v>0</v>
      </c>
      <c r="GP166" s="82">
        <f t="shared" si="392"/>
        <v>0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2.9375898107977858E-267</v>
      </c>
      <c r="HC166" s="82">
        <f t="shared" si="538"/>
        <v>9.9066198970717476E-34</v>
      </c>
      <c r="HD166" s="82">
        <f t="shared" si="404"/>
        <v>6.327343951853964E-247</v>
      </c>
      <c r="HE166" s="82">
        <f t="shared" si="405"/>
        <v>0</v>
      </c>
      <c r="HF166" s="82">
        <f t="shared" si="406"/>
        <v>1.4172733765923457E-306</v>
      </c>
      <c r="HG166" s="82">
        <f t="shared" si="407"/>
        <v>0</v>
      </c>
      <c r="HH166" s="82">
        <f t="shared" si="408"/>
        <v>0</v>
      </c>
      <c r="HI166" s="82">
        <f t="shared" si="409"/>
        <v>0</v>
      </c>
      <c r="HJ166" s="82">
        <f t="shared" si="410"/>
        <v>0</v>
      </c>
      <c r="HK166" s="82">
        <f t="shared" si="411"/>
        <v>0</v>
      </c>
      <c r="HL166" s="82">
        <f t="shared" si="412"/>
        <v>0</v>
      </c>
      <c r="HM166" s="82">
        <f t="shared" si="413"/>
        <v>0</v>
      </c>
      <c r="HN166" s="82">
        <f t="shared" si="414"/>
        <v>0</v>
      </c>
      <c r="HO166" s="82">
        <f t="shared" si="415"/>
        <v>6.1254833855647492E-291</v>
      </c>
      <c r="HP166" s="82">
        <f t="shared" si="416"/>
        <v>8.4202846814223429E-211</v>
      </c>
      <c r="HQ166" s="82">
        <f t="shared" si="417"/>
        <v>5.4930676451024365E-226</v>
      </c>
      <c r="HS166" s="82">
        <f t="shared" si="539"/>
        <v>5.0593339514120445E-8</v>
      </c>
      <c r="HT166" s="82">
        <f t="shared" si="418"/>
        <v>1.5122157965849563E-6</v>
      </c>
      <c r="HU166" s="82">
        <f t="shared" si="419"/>
        <v>3.947110298477518E-9</v>
      </c>
      <c r="HV166" s="82">
        <f t="shared" si="420"/>
        <v>9.704075884956037E-10</v>
      </c>
      <c r="HW166" s="82">
        <f t="shared" si="421"/>
        <v>3.4641643454866032E-15</v>
      </c>
      <c r="HX166" s="82">
        <f t="shared" si="422"/>
        <v>1.1913372119924725E-16</v>
      </c>
      <c r="HY166" s="82">
        <f t="shared" si="423"/>
        <v>1.7364202238995087E-13</v>
      </c>
      <c r="HZ166" s="82">
        <f t="shared" si="424"/>
        <v>2.1037832008302437E-16</v>
      </c>
      <c r="IA166" s="82">
        <f t="shared" si="425"/>
        <v>6.7011728706980751E-15</v>
      </c>
      <c r="IB166" s="82">
        <f t="shared" si="426"/>
        <v>1.9389636146874341E-18</v>
      </c>
      <c r="IC166" s="82">
        <f t="shared" si="427"/>
        <v>5.32272421230286E-17</v>
      </c>
      <c r="ID166" s="82">
        <f t="shared" si="428"/>
        <v>1.0428691742428777E-10</v>
      </c>
      <c r="IE166" s="82">
        <f t="shared" si="429"/>
        <v>9.0782111048112837E-11</v>
      </c>
      <c r="IF166" s="82">
        <f t="shared" si="430"/>
        <v>1.3845581880186911E-9</v>
      </c>
      <c r="IG166" s="82">
        <f t="shared" si="431"/>
        <v>6.2868132240654579E-5</v>
      </c>
      <c r="II166" s="82">
        <f t="shared" si="540"/>
        <v>0.39884170929928842</v>
      </c>
      <c r="IJ166" s="82">
        <f t="shared" si="541"/>
        <v>2.9648459181454857E-2</v>
      </c>
      <c r="IK166" s="82">
        <f t="shared" si="542"/>
        <v>0.19977009182466271</v>
      </c>
      <c r="IL166" s="82">
        <f t="shared" si="543"/>
        <v>8.1124504653806273E-2</v>
      </c>
      <c r="IM166" s="82">
        <f t="shared" si="544"/>
        <v>0.45709550743532196</v>
      </c>
      <c r="IN166" s="82">
        <f t="shared" si="545"/>
        <v>0.5292426515212123</v>
      </c>
      <c r="IO166" s="82">
        <f t="shared" si="546"/>
        <v>0.47651330741737757</v>
      </c>
      <c r="IP166" s="82">
        <f t="shared" si="547"/>
        <v>0.53089328662478852</v>
      </c>
      <c r="IQ166" s="82">
        <f t="shared" si="548"/>
        <v>0.52953411017530783</v>
      </c>
      <c r="IR166" s="82">
        <f t="shared" si="549"/>
        <v>0.52223518927594892</v>
      </c>
      <c r="IS166" s="82">
        <f t="shared" si="550"/>
        <v>0.24830230585536808</v>
      </c>
      <c r="IT166" s="82">
        <f t="shared" si="551"/>
        <v>0.21841726630543112</v>
      </c>
      <c r="IU166" s="82">
        <f t="shared" si="552"/>
        <v>3.7179972628812549E-2</v>
      </c>
      <c r="IV166" s="82">
        <f t="shared" si="553"/>
        <v>4.2738905262480135E-2</v>
      </c>
      <c r="IW166" s="82">
        <f t="shared" si="554"/>
        <v>3.2556933861569673E-2</v>
      </c>
      <c r="IY166" s="82">
        <f t="shared" si="555"/>
        <v>0.39884175989262793</v>
      </c>
      <c r="IZ166" s="82">
        <f t="shared" si="556"/>
        <v>2.9649971397251441E-2</v>
      </c>
      <c r="JA166" s="82">
        <f t="shared" si="557"/>
        <v>0.19977009577177302</v>
      </c>
      <c r="JB166" s="82">
        <f t="shared" si="558"/>
        <v>8.1124505624213861E-2</v>
      </c>
      <c r="JC166" s="82">
        <f t="shared" si="559"/>
        <v>0.4570955074353254</v>
      </c>
      <c r="JD166" s="82">
        <f t="shared" si="560"/>
        <v>0.52924265152121241</v>
      </c>
      <c r="JE166" s="82">
        <f t="shared" si="561"/>
        <v>0.47651330741755121</v>
      </c>
      <c r="JF166" s="82">
        <f t="shared" si="562"/>
        <v>0.53089328662478874</v>
      </c>
      <c r="JG166" s="82">
        <f t="shared" si="563"/>
        <v>0.52953411017531449</v>
      </c>
      <c r="JH166" s="82">
        <f t="shared" si="564"/>
        <v>0.52223518927594892</v>
      </c>
      <c r="JI166" s="82">
        <f t="shared" si="565"/>
        <v>0.24830230585536814</v>
      </c>
      <c r="JJ166" s="82">
        <f t="shared" si="566"/>
        <v>0.21841726640971804</v>
      </c>
      <c r="JK166" s="82">
        <f t="shared" si="567"/>
        <v>3.717997271959466E-2</v>
      </c>
      <c r="JL166" s="82">
        <f t="shared" si="568"/>
        <v>4.2738906647038326E-2</v>
      </c>
      <c r="JM166" s="82">
        <f t="shared" si="569"/>
        <v>3.261980199381033E-2</v>
      </c>
    </row>
    <row r="167" spans="2:273" x14ac:dyDescent="0.25">
      <c r="B167" s="2">
        <v>140</v>
      </c>
      <c r="C167" s="37">
        <v>0.26152300000000001</v>
      </c>
      <c r="D167" s="37">
        <v>0.22600100000000001</v>
      </c>
      <c r="E167" s="37">
        <v>0.22622900000000001</v>
      </c>
      <c r="F167" s="37">
        <v>0.222908</v>
      </c>
      <c r="G167" s="37">
        <v>0.222612</v>
      </c>
      <c r="H167" s="37">
        <v>0.23155000000000001</v>
      </c>
      <c r="I167" s="37">
        <v>0.23422499999999999</v>
      </c>
      <c r="J167" s="37">
        <v>0.226382</v>
      </c>
      <c r="K167" s="37">
        <v>0.23216000000000001</v>
      </c>
      <c r="L167" s="37">
        <v>0.24074899999999999</v>
      </c>
      <c r="M167" s="37">
        <v>0.249998</v>
      </c>
      <c r="N167" s="37">
        <v>0.26060699999999998</v>
      </c>
      <c r="O167" s="37">
        <v>0.24660299999999999</v>
      </c>
      <c r="P167" s="37">
        <v>0.241815</v>
      </c>
      <c r="Q167" s="37">
        <v>0.25991700000000001</v>
      </c>
      <c r="S167" s="4">
        <f t="shared" si="441"/>
        <v>0.25734952721224624</v>
      </c>
      <c r="T167" s="4">
        <f t="shared" si="442"/>
        <v>0.23275059133479975</v>
      </c>
      <c r="U167" s="4">
        <f t="shared" si="443"/>
        <v>0.22425481094377894</v>
      </c>
      <c r="V167" s="4">
        <f t="shared" si="444"/>
        <v>0.22340233946791863</v>
      </c>
      <c r="W167" s="4">
        <f t="shared" si="445"/>
        <v>0.22486213468012217</v>
      </c>
      <c r="X167" s="4">
        <f t="shared" si="446"/>
        <v>0.2311954550411581</v>
      </c>
      <c r="Y167" s="4">
        <f t="shared" si="447"/>
        <v>0.23862287168064897</v>
      </c>
      <c r="Z167" s="4">
        <f t="shared" si="448"/>
        <v>0.23321164457634272</v>
      </c>
      <c r="AA167" s="4">
        <f t="shared" si="449"/>
        <v>0.23545582493286174</v>
      </c>
      <c r="AB167" s="4">
        <f t="shared" si="450"/>
        <v>0.23734333400477467</v>
      </c>
      <c r="AC167" s="4">
        <f t="shared" si="451"/>
        <v>0.2531472950363125</v>
      </c>
      <c r="AD167" s="4">
        <f t="shared" si="452"/>
        <v>0.26363701987132798</v>
      </c>
      <c r="AE167" s="4">
        <f t="shared" si="453"/>
        <v>0.23941414767629302</v>
      </c>
      <c r="AF167" s="4">
        <f t="shared" si="454"/>
        <v>0.23956293619221597</v>
      </c>
      <c r="AG167" s="4">
        <f t="shared" si="455"/>
        <v>0.25483156935791113</v>
      </c>
      <c r="AI167" s="4">
        <f t="shared" si="456"/>
        <v>4.1734727877537625E-3</v>
      </c>
      <c r="AJ167" s="4">
        <f t="shared" si="457"/>
        <v>-6.7495913347997427E-3</v>
      </c>
      <c r="AK167" s="4">
        <f t="shared" si="458"/>
        <v>1.9741890562210707E-3</v>
      </c>
      <c r="AL167" s="4">
        <f t="shared" si="459"/>
        <v>-4.9433946791863081E-4</v>
      </c>
      <c r="AM167" s="4">
        <f t="shared" si="460"/>
        <v>-2.2501346801221678E-3</v>
      </c>
      <c r="AN167" s="4">
        <f t="shared" si="461"/>
        <v>3.5454495884190695E-4</v>
      </c>
      <c r="AO167" s="4">
        <f t="shared" si="462"/>
        <v>-4.3978716806489793E-3</v>
      </c>
      <c r="AP167" s="4">
        <f t="shared" si="463"/>
        <v>-6.8296445763427194E-3</v>
      </c>
      <c r="AQ167" s="4">
        <f t="shared" si="464"/>
        <v>-3.2958249328617351E-3</v>
      </c>
      <c r="AR167" s="4">
        <f t="shared" si="465"/>
        <v>3.405665995225321E-3</v>
      </c>
      <c r="AS167" s="4">
        <f t="shared" si="466"/>
        <v>-3.149295036312505E-3</v>
      </c>
      <c r="AT167" s="4">
        <f t="shared" si="467"/>
        <v>-3.0300198713280047E-3</v>
      </c>
      <c r="AU167" s="4">
        <f t="shared" si="468"/>
        <v>7.1888523237069735E-3</v>
      </c>
      <c r="AV167" s="4">
        <f t="shared" si="469"/>
        <v>2.2520638077840327E-3</v>
      </c>
      <c r="AW167" s="4">
        <f t="shared" si="469"/>
        <v>5.085430642088884E-3</v>
      </c>
      <c r="AY167" s="2">
        <f t="shared" si="520"/>
        <v>0.25701605217315887</v>
      </c>
      <c r="AZ167" s="2">
        <f t="shared" si="359"/>
        <v>0.23177180208630807</v>
      </c>
      <c r="BA167" s="2">
        <f t="shared" si="360"/>
        <v>0.2195283668098148</v>
      </c>
      <c r="BB167" s="2">
        <f t="shared" si="361"/>
        <v>0.21993571095300993</v>
      </c>
      <c r="BC167" s="2">
        <f t="shared" si="362"/>
        <v>0.21689053730051389</v>
      </c>
      <c r="BD167" s="2">
        <f t="shared" si="363"/>
        <v>0.2275390801502733</v>
      </c>
      <c r="BE167" s="2">
        <f t="shared" si="364"/>
        <v>0.22671617439556779</v>
      </c>
      <c r="BF167" s="2">
        <f t="shared" si="365"/>
        <v>0.22832618067288124</v>
      </c>
      <c r="BG167" s="2">
        <f t="shared" si="366"/>
        <v>0.22965863732115094</v>
      </c>
      <c r="BH167" s="2">
        <f t="shared" si="367"/>
        <v>0.23266561326995719</v>
      </c>
      <c r="BI167" s="2">
        <f t="shared" si="368"/>
        <v>0.23730983224832233</v>
      </c>
      <c r="BJ167" s="2">
        <f t="shared" si="369"/>
        <v>0.24983703472007412</v>
      </c>
      <c r="BK167" s="2">
        <f t="shared" si="370"/>
        <v>0.23528578791210883</v>
      </c>
      <c r="BL167" s="2">
        <f t="shared" si="371"/>
        <v>0.22857607960556642</v>
      </c>
      <c r="BM167" s="2">
        <f t="shared" si="372"/>
        <v>0.23900947269926465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0.65432446969696945</v>
      </c>
      <c r="DL167" s="2">
        <f t="shared" si="501"/>
        <v>0.36275429527879532</v>
      </c>
      <c r="DM167" s="2">
        <f t="shared" si="501"/>
        <v>0.33504701997810615</v>
      </c>
      <c r="DN167" s="2">
        <f t="shared" si="501"/>
        <v>0.3707477931034483</v>
      </c>
      <c r="DO167" s="2">
        <f t="shared" si="501"/>
        <v>0.43162645846153858</v>
      </c>
      <c r="DP167" s="2">
        <f t="shared" si="501"/>
        <v>0.41570682608695653</v>
      </c>
      <c r="DQ167" s="2">
        <f t="shared" si="501"/>
        <v>0.37756736857707518</v>
      </c>
      <c r="DR167" s="2">
        <f t="shared" si="501"/>
        <v>0.38755406153846139</v>
      </c>
      <c r="DS167" s="2">
        <f t="shared" si="501"/>
        <v>0.41974596410256415</v>
      </c>
      <c r="DT167" s="2">
        <f t="shared" si="501"/>
        <v>0.39413056512006517</v>
      </c>
      <c r="DU167" s="2">
        <f t="shared" si="501"/>
        <v>0.40555887482387837</v>
      </c>
      <c r="DV167" s="2">
        <f t="shared" si="501"/>
        <v>0.3832417751575824</v>
      </c>
      <c r="DW167" s="2">
        <f t="shared" si="501"/>
        <v>0.34038036314423431</v>
      </c>
      <c r="DX167" s="2">
        <f t="shared" si="501"/>
        <v>0.33312758021390376</v>
      </c>
      <c r="DY167" s="2">
        <f t="shared" si="501"/>
        <v>0.41128454567736183</v>
      </c>
      <c r="EA167" s="2">
        <f t="shared" si="440"/>
        <v>0.25570906705501617</v>
      </c>
      <c r="EB167" s="2">
        <f t="shared" si="502"/>
        <v>0.2310335700985606</v>
      </c>
      <c r="EC167" s="2">
        <f t="shared" si="503"/>
        <v>0.21823223188514168</v>
      </c>
      <c r="ED167" s="2">
        <f t="shared" si="504"/>
        <v>0.21924833477345049</v>
      </c>
      <c r="EE167" s="2">
        <f t="shared" si="505"/>
        <v>0.21532229914896936</v>
      </c>
      <c r="EF167" s="2">
        <f t="shared" si="506"/>
        <v>0.22971155518291614</v>
      </c>
      <c r="EG167" s="2">
        <f t="shared" si="507"/>
        <v>0.22717592791615007</v>
      </c>
      <c r="EH167" s="2">
        <f t="shared" si="508"/>
        <v>0.2261156088103683</v>
      </c>
      <c r="EI167" s="2">
        <f t="shared" si="509"/>
        <v>0.22910705507328077</v>
      </c>
      <c r="EJ167" s="2">
        <f t="shared" si="510"/>
        <v>0.23447753854402478</v>
      </c>
      <c r="EK167" s="2">
        <f t="shared" si="511"/>
        <v>0.23507344907695829</v>
      </c>
      <c r="EL167" s="2">
        <f t="shared" si="512"/>
        <v>0.24974002983894189</v>
      </c>
      <c r="EM167" s="2">
        <f t="shared" si="513"/>
        <v>0.23534632034494626</v>
      </c>
      <c r="EN167" s="2">
        <f t="shared" si="514"/>
        <v>0.22810707374130121</v>
      </c>
      <c r="EO167" s="2">
        <f t="shared" si="515"/>
        <v>0.24084128346318828</v>
      </c>
      <c r="EQ167" s="2">
        <f t="shared" si="516"/>
        <v>0.25843698966494472</v>
      </c>
      <c r="ER167" s="2">
        <f t="shared" si="517"/>
        <v>0.23316010237992979</v>
      </c>
      <c r="ES167" s="2">
        <f t="shared" si="517"/>
        <v>0.22120690133558876</v>
      </c>
      <c r="ET167" s="2">
        <f t="shared" si="517"/>
        <v>0.22097047819551027</v>
      </c>
      <c r="EU167" s="2">
        <f t="shared" si="517"/>
        <v>0.21840041550477546</v>
      </c>
      <c r="EV167" s="2">
        <f t="shared" si="517"/>
        <v>0.22570028193038941</v>
      </c>
      <c r="EW167" s="2">
        <f t="shared" si="517"/>
        <v>0.22627440388640097</v>
      </c>
      <c r="EX167" s="2">
        <f t="shared" si="517"/>
        <v>0.23008925704997479</v>
      </c>
      <c r="EY167" s="2">
        <f t="shared" si="517"/>
        <v>0.23011232284206395</v>
      </c>
      <c r="EZ167" s="2">
        <f t="shared" si="517"/>
        <v>0.23124892496276361</v>
      </c>
      <c r="FA167" s="2">
        <f t="shared" si="517"/>
        <v>0.23988342899653306</v>
      </c>
      <c r="FB167" s="2">
        <f t="shared" si="517"/>
        <v>0.24994590107247122</v>
      </c>
      <c r="FC167" s="2">
        <f t="shared" si="517"/>
        <v>0.23517809869857753</v>
      </c>
      <c r="FD167" s="2">
        <f t="shared" si="517"/>
        <v>0.22961664384334723</v>
      </c>
      <c r="FE167" s="2">
        <f t="shared" si="517"/>
        <v>0.23157930159164422</v>
      </c>
      <c r="FG167" s="2">
        <f t="shared" si="518"/>
        <v>0.99999206114374672</v>
      </c>
      <c r="FH167" s="2">
        <f t="shared" si="519"/>
        <v>0.99996747732023372</v>
      </c>
      <c r="FI167" s="2">
        <f t="shared" si="519"/>
        <v>0.9999645788846272</v>
      </c>
      <c r="FJ167" s="2">
        <f t="shared" si="519"/>
        <v>0.99996333772034562</v>
      </c>
      <c r="FK167" s="2">
        <f t="shared" si="519"/>
        <v>0.99997521571290515</v>
      </c>
      <c r="FL167" s="2">
        <f t="shared" si="519"/>
        <v>0.99997976403611222</v>
      </c>
      <c r="FM167" s="2">
        <f t="shared" si="519"/>
        <v>0.99997965758181739</v>
      </c>
      <c r="FN167" s="2">
        <f t="shared" si="519"/>
        <v>0.99997325391782732</v>
      </c>
      <c r="FO167" s="2">
        <f t="shared" si="519"/>
        <v>0.99997289218248264</v>
      </c>
      <c r="FP167" s="2">
        <f t="shared" si="519"/>
        <v>0.99997022281227277</v>
      </c>
      <c r="FQ167" s="2">
        <f t="shared" si="519"/>
        <v>0.99996024207586731</v>
      </c>
      <c r="FR167" s="2">
        <f t="shared" si="519"/>
        <v>0.99995822403811407</v>
      </c>
      <c r="FS167" s="2">
        <f t="shared" si="519"/>
        <v>0.99995959500062337</v>
      </c>
      <c r="FT167" s="2">
        <f t="shared" si="519"/>
        <v>0.99994451146082775</v>
      </c>
      <c r="FU167" s="2">
        <f t="shared" si="519"/>
        <v>0.99990485691469499</v>
      </c>
      <c r="FW167" s="2">
        <f t="shared" si="536"/>
        <v>0.47795364979028104</v>
      </c>
      <c r="FX167" s="2">
        <f t="shared" si="376"/>
        <v>0.34513846002435727</v>
      </c>
      <c r="FY167" s="2">
        <f t="shared" si="377"/>
        <v>0.43433303636228282</v>
      </c>
      <c r="FZ167" s="2">
        <f t="shared" si="378"/>
        <v>0.39591468127270252</v>
      </c>
      <c r="GA167" s="2">
        <f t="shared" si="379"/>
        <v>0.50773818352003164</v>
      </c>
      <c r="GB167" s="2">
        <f t="shared" si="380"/>
        <v>0.54253068520259018</v>
      </c>
      <c r="GC167" s="2">
        <f t="shared" si="381"/>
        <v>0.51336717701035628</v>
      </c>
      <c r="GD167" s="2">
        <f t="shared" si="382"/>
        <v>0.55522126855620357</v>
      </c>
      <c r="GE167" s="2">
        <f t="shared" si="383"/>
        <v>0.54355114137790617</v>
      </c>
      <c r="GF167" s="2">
        <f t="shared" si="384"/>
        <v>0.5626809299059945</v>
      </c>
      <c r="GG167" s="2">
        <f t="shared" si="385"/>
        <v>0.4635372833195896</v>
      </c>
      <c r="GH167" s="2">
        <f t="shared" si="386"/>
        <v>0.44410146935411593</v>
      </c>
      <c r="GI167" s="2">
        <f t="shared" si="387"/>
        <v>0.38506538646790306</v>
      </c>
      <c r="GJ167" s="2">
        <f t="shared" si="388"/>
        <v>0.30682803610785425</v>
      </c>
      <c r="GK167" s="2">
        <f t="shared" si="389"/>
        <v>0.1995282745518987</v>
      </c>
      <c r="GM167" s="82">
        <f t="shared" si="537"/>
        <v>9.9035636457254643E-36</v>
      </c>
      <c r="GN167" s="82">
        <f t="shared" si="390"/>
        <v>0</v>
      </c>
      <c r="GO167" s="82">
        <f t="shared" si="391"/>
        <v>0</v>
      </c>
      <c r="GP167" s="82">
        <f t="shared" si="392"/>
        <v>0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1.3981511869778546E-273</v>
      </c>
      <c r="HC167" s="82">
        <f t="shared" si="538"/>
        <v>1.1561347248652817E-34</v>
      </c>
      <c r="HD167" s="82">
        <f t="shared" si="404"/>
        <v>4.3019109077299329E-255</v>
      </c>
      <c r="HE167" s="82">
        <f t="shared" si="405"/>
        <v>0</v>
      </c>
      <c r="HF167" s="82">
        <f t="shared" si="406"/>
        <v>0</v>
      </c>
      <c r="HG167" s="82">
        <f t="shared" si="407"/>
        <v>0</v>
      </c>
      <c r="HH167" s="82">
        <f t="shared" si="408"/>
        <v>0</v>
      </c>
      <c r="HI167" s="82">
        <f t="shared" si="409"/>
        <v>0</v>
      </c>
      <c r="HJ167" s="82">
        <f t="shared" si="410"/>
        <v>0</v>
      </c>
      <c r="HK167" s="82">
        <f t="shared" si="411"/>
        <v>0</v>
      </c>
      <c r="HL167" s="82">
        <f t="shared" si="412"/>
        <v>0</v>
      </c>
      <c r="HM167" s="82">
        <f t="shared" si="413"/>
        <v>0</v>
      </c>
      <c r="HN167" s="82">
        <f t="shared" si="414"/>
        <v>0</v>
      </c>
      <c r="HO167" s="82">
        <f t="shared" si="415"/>
        <v>2.5578487511620562E-300</v>
      </c>
      <c r="HP167" s="82">
        <f t="shared" si="416"/>
        <v>1.0658801308928734E-217</v>
      </c>
      <c r="HQ167" s="82">
        <f t="shared" si="417"/>
        <v>1.3847116400552007E-233</v>
      </c>
      <c r="HS167" s="82">
        <f t="shared" si="539"/>
        <v>1.7356219118742945E-8</v>
      </c>
      <c r="HT167" s="82">
        <f t="shared" si="418"/>
        <v>4.8012912258415833E-7</v>
      </c>
      <c r="HU167" s="82">
        <f t="shared" si="419"/>
        <v>8.9968871387107112E-10</v>
      </c>
      <c r="HV167" s="82">
        <f t="shared" si="420"/>
        <v>1.9752611510833192E-10</v>
      </c>
      <c r="HW167" s="82">
        <f t="shared" si="421"/>
        <v>3.8052714954963543E-16</v>
      </c>
      <c r="HX167" s="82">
        <f t="shared" si="422"/>
        <v>1.1721635598437693E-17</v>
      </c>
      <c r="HY167" s="82">
        <f t="shared" si="423"/>
        <v>2.4980262261831503E-14</v>
      </c>
      <c r="HZ167" s="82">
        <f t="shared" si="424"/>
        <v>2.0279629597833992E-17</v>
      </c>
      <c r="IA167" s="82">
        <f t="shared" si="425"/>
        <v>8.0187343001828129E-16</v>
      </c>
      <c r="IB167" s="82">
        <f t="shared" si="426"/>
        <v>1.3626885915290345E-19</v>
      </c>
      <c r="IC167" s="82">
        <f t="shared" si="427"/>
        <v>3.8639087179763871E-18</v>
      </c>
      <c r="ID167" s="82">
        <f t="shared" si="428"/>
        <v>1.8926577120795932E-11</v>
      </c>
      <c r="IE167" s="82">
        <f t="shared" si="429"/>
        <v>1.3630308428072488E-11</v>
      </c>
      <c r="IF167" s="82">
        <f t="shared" si="430"/>
        <v>1.7115783253624519E-10</v>
      </c>
      <c r="IG167" s="82">
        <f t="shared" si="431"/>
        <v>2.1841339088754857E-5</v>
      </c>
      <c r="II167" s="82">
        <f t="shared" si="540"/>
        <v>0.4573556408868456</v>
      </c>
      <c r="IJ167" s="82">
        <f t="shared" si="541"/>
        <v>5.4025110898999723E-2</v>
      </c>
      <c r="IK167" s="82">
        <f t="shared" si="542"/>
        <v>0.2829625666085942</v>
      </c>
      <c r="IL167" s="82">
        <f t="shared" si="543"/>
        <v>0.13669477683337106</v>
      </c>
      <c r="IM167" s="82">
        <f t="shared" si="544"/>
        <v>0.51526650934406426</v>
      </c>
      <c r="IN167" s="82">
        <f t="shared" si="545"/>
        <v>0.52308504430037173</v>
      </c>
      <c r="IO167" s="82">
        <f t="shared" si="546"/>
        <v>0.52229840243184567</v>
      </c>
      <c r="IP167" s="82">
        <f t="shared" si="547"/>
        <v>0.50038333878772889</v>
      </c>
      <c r="IQ167" s="82">
        <f t="shared" si="548"/>
        <v>0.5233389962371241</v>
      </c>
      <c r="IR167" s="82">
        <f t="shared" si="549"/>
        <v>0.47146217894656917</v>
      </c>
      <c r="IS167" s="82">
        <f t="shared" si="550"/>
        <v>0.35856181586090474</v>
      </c>
      <c r="IT167" s="82">
        <f t="shared" si="551"/>
        <v>0.30862886399271799</v>
      </c>
      <c r="IU167" s="82">
        <f t="shared" si="552"/>
        <v>7.5265415972968278E-2</v>
      </c>
      <c r="IV167" s="82">
        <f t="shared" si="553"/>
        <v>6.4317126840081715E-2</v>
      </c>
      <c r="IW167" s="82">
        <f t="shared" si="554"/>
        <v>4.5005294620132391E-2</v>
      </c>
      <c r="IY167" s="82">
        <f t="shared" si="555"/>
        <v>0.45735565824306473</v>
      </c>
      <c r="IZ167" s="82">
        <f t="shared" si="556"/>
        <v>5.4025591028122308E-2</v>
      </c>
      <c r="JA167" s="82">
        <f t="shared" si="557"/>
        <v>0.28296256750828291</v>
      </c>
      <c r="JB167" s="82">
        <f t="shared" si="558"/>
        <v>0.13669477703089716</v>
      </c>
      <c r="JC167" s="82">
        <f t="shared" si="559"/>
        <v>0.51526650934406459</v>
      </c>
      <c r="JD167" s="82">
        <f t="shared" si="560"/>
        <v>0.52308504430037173</v>
      </c>
      <c r="JE167" s="82">
        <f t="shared" si="561"/>
        <v>0.52229840243187065</v>
      </c>
      <c r="JF167" s="82">
        <f t="shared" si="562"/>
        <v>0.50038333878772889</v>
      </c>
      <c r="JG167" s="82">
        <f t="shared" si="563"/>
        <v>0.52333899623712488</v>
      </c>
      <c r="JH167" s="82">
        <f t="shared" si="564"/>
        <v>0.47146217894656917</v>
      </c>
      <c r="JI167" s="82">
        <f t="shared" si="565"/>
        <v>0.35856181586090474</v>
      </c>
      <c r="JJ167" s="82">
        <f t="shared" si="566"/>
        <v>0.30862886401164458</v>
      </c>
      <c r="JK167" s="82">
        <f t="shared" si="567"/>
        <v>7.5265415986598583E-2</v>
      </c>
      <c r="JL167" s="82">
        <f t="shared" si="568"/>
        <v>6.4317127011239553E-2</v>
      </c>
      <c r="JM167" s="82">
        <f t="shared" si="569"/>
        <v>4.5027135959221143E-2</v>
      </c>
    </row>
    <row r="168" spans="2:273" x14ac:dyDescent="0.25">
      <c r="B168" s="2">
        <v>141</v>
      </c>
      <c r="C168" s="37">
        <v>0.25742799999999999</v>
      </c>
      <c r="D168" s="37">
        <v>0.23553499999999999</v>
      </c>
      <c r="E168" s="37">
        <v>0.22364100000000001</v>
      </c>
      <c r="F168" s="37">
        <v>0.22192500000000001</v>
      </c>
      <c r="G168" s="37">
        <v>0.227044</v>
      </c>
      <c r="H168" s="37">
        <v>0.232873</v>
      </c>
      <c r="I168" s="37">
        <v>0.236424</v>
      </c>
      <c r="J168" s="37">
        <v>0.23108999999999999</v>
      </c>
      <c r="K168" s="37">
        <v>0.23403299999999999</v>
      </c>
      <c r="L168" s="37">
        <v>0.23836499999999999</v>
      </c>
      <c r="M168" s="37">
        <v>0.25486700000000001</v>
      </c>
      <c r="N168" s="37">
        <v>0.26250000000000001</v>
      </c>
      <c r="O168" s="37">
        <v>0.24174699999999999</v>
      </c>
      <c r="P168" s="37">
        <v>0.24126</v>
      </c>
      <c r="Q168" s="37">
        <v>0.25720799999999999</v>
      </c>
      <c r="S168" s="4">
        <f t="shared" si="441"/>
        <v>0.25714224640152344</v>
      </c>
      <c r="T168" s="4">
        <f t="shared" si="442"/>
        <v>0.23308987242188209</v>
      </c>
      <c r="U168" s="4">
        <f t="shared" si="443"/>
        <v>0.22453102889314863</v>
      </c>
      <c r="V168" s="4">
        <f t="shared" si="444"/>
        <v>0.22431812073931878</v>
      </c>
      <c r="W168" s="4">
        <f t="shared" si="445"/>
        <v>0.22278967390501547</v>
      </c>
      <c r="X168" s="4">
        <f t="shared" si="446"/>
        <v>0.2294984000184008</v>
      </c>
      <c r="Y168" s="4">
        <f t="shared" si="447"/>
        <v>0.23554921935097678</v>
      </c>
      <c r="Z168" s="4">
        <f t="shared" si="448"/>
        <v>0.2308664213738327</v>
      </c>
      <c r="AA168" s="4">
        <f t="shared" si="449"/>
        <v>0.23302674865268486</v>
      </c>
      <c r="AB168" s="4">
        <f t="shared" si="450"/>
        <v>0.23465268687385346</v>
      </c>
      <c r="AC168" s="4">
        <f t="shared" si="451"/>
        <v>0.25269885967741229</v>
      </c>
      <c r="AD168" s="4">
        <f t="shared" si="452"/>
        <v>0.26426304917996374</v>
      </c>
      <c r="AE168" s="4">
        <f t="shared" si="453"/>
        <v>0.24135804932125859</v>
      </c>
      <c r="AF168" s="4">
        <f t="shared" si="454"/>
        <v>0.24293213783961179</v>
      </c>
      <c r="AG168" s="4">
        <f t="shared" si="455"/>
        <v>0.25897916815954952</v>
      </c>
      <c r="AI168" s="4">
        <f t="shared" si="456"/>
        <v>2.857535984765458E-4</v>
      </c>
      <c r="AJ168" s="4">
        <f t="shared" si="457"/>
        <v>2.445127578117906E-3</v>
      </c>
      <c r="AK168" s="4">
        <f t="shared" si="458"/>
        <v>-8.9002889314862554E-4</v>
      </c>
      <c r="AL168" s="4">
        <f t="shared" si="459"/>
        <v>-2.3931207393187715E-3</v>
      </c>
      <c r="AM168" s="4">
        <f t="shared" si="460"/>
        <v>4.254326094984523E-3</v>
      </c>
      <c r="AN168" s="4">
        <f t="shared" si="461"/>
        <v>3.3745999815991967E-3</v>
      </c>
      <c r="AO168" s="4">
        <f t="shared" si="462"/>
        <v>8.7478064902321573E-4</v>
      </c>
      <c r="AP168" s="4">
        <f t="shared" si="463"/>
        <v>2.2357862616728674E-4</v>
      </c>
      <c r="AQ168" s="4">
        <f t="shared" si="464"/>
        <v>1.0062513473151347E-3</v>
      </c>
      <c r="AR168" s="4">
        <f t="shared" si="465"/>
        <v>3.7123131261465325E-3</v>
      </c>
      <c r="AS168" s="4">
        <f t="shared" si="466"/>
        <v>2.1681403225877194E-3</v>
      </c>
      <c r="AT168" s="4">
        <f t="shared" si="467"/>
        <v>-1.7630491799637271E-3</v>
      </c>
      <c r="AU168" s="4">
        <f t="shared" si="468"/>
        <v>3.8895067874139544E-4</v>
      </c>
      <c r="AV168" s="4">
        <f t="shared" si="469"/>
        <v>-1.672137839611787E-3</v>
      </c>
      <c r="AW168" s="4">
        <f t="shared" si="469"/>
        <v>-1.7711681595495299E-3</v>
      </c>
      <c r="AY168" s="2">
        <f t="shared" si="520"/>
        <v>0.25683387270298919</v>
      </c>
      <c r="AZ168" s="2">
        <f t="shared" si="359"/>
        <v>0.23160102012210299</v>
      </c>
      <c r="BA168" s="2">
        <f t="shared" si="360"/>
        <v>0.2193146376467178</v>
      </c>
      <c r="BB168" s="2">
        <f t="shared" si="361"/>
        <v>0.21968472447956156</v>
      </c>
      <c r="BC168" s="2">
        <f t="shared" si="362"/>
        <v>0.21665834136082007</v>
      </c>
      <c r="BD168" s="2">
        <f t="shared" si="363"/>
        <v>0.22719311587839647</v>
      </c>
      <c r="BE168" s="2">
        <f t="shared" si="364"/>
        <v>0.22643364515732667</v>
      </c>
      <c r="BF168" s="2">
        <f t="shared" si="365"/>
        <v>0.22804874045718004</v>
      </c>
      <c r="BG168" s="2">
        <f t="shared" si="366"/>
        <v>0.22931201398258505</v>
      </c>
      <c r="BH168" s="2">
        <f t="shared" si="367"/>
        <v>0.23225054683411872</v>
      </c>
      <c r="BI168" s="2">
        <f t="shared" si="368"/>
        <v>0.23684411631491864</v>
      </c>
      <c r="BJ168" s="2">
        <f t="shared" si="369"/>
        <v>0.24944691683590287</v>
      </c>
      <c r="BK168" s="2">
        <f t="shared" si="370"/>
        <v>0.23489237053720763</v>
      </c>
      <c r="BL168" s="2">
        <f t="shared" si="371"/>
        <v>0.22826309403584363</v>
      </c>
      <c r="BM168" s="2">
        <f t="shared" si="372"/>
        <v>0.23850882992592315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0.65697342424242389</v>
      </c>
      <c r="DL168" s="2">
        <f t="shared" si="501"/>
        <v>0.36350062189662191</v>
      </c>
      <c r="DM168" s="2">
        <f t="shared" si="501"/>
        <v>0.33563110426929388</v>
      </c>
      <c r="DN168" s="2">
        <f t="shared" si="501"/>
        <v>0.37159974384236455</v>
      </c>
      <c r="DO168" s="2">
        <f t="shared" si="501"/>
        <v>0.43290229923076928</v>
      </c>
      <c r="DP168" s="2">
        <f t="shared" si="501"/>
        <v>0.41684953867871266</v>
      </c>
      <c r="DQ168" s="2">
        <f t="shared" si="501"/>
        <v>0.37837418774703563</v>
      </c>
      <c r="DR168" s="2">
        <f t="shared" si="501"/>
        <v>0.38833216307692298</v>
      </c>
      <c r="DS168" s="2">
        <f t="shared" si="501"/>
        <v>0.42082640786324788</v>
      </c>
      <c r="DT168" s="2">
        <f t="shared" si="501"/>
        <v>0.39506005046805048</v>
      </c>
      <c r="DU168" s="2">
        <f t="shared" si="501"/>
        <v>0.40653874846125326</v>
      </c>
      <c r="DV168" s="2">
        <f t="shared" si="501"/>
        <v>0.38401361453466809</v>
      </c>
      <c r="DW168" s="2">
        <f t="shared" si="501"/>
        <v>0.34087243589173155</v>
      </c>
      <c r="DX168" s="2">
        <f t="shared" si="501"/>
        <v>0.33362935762032087</v>
      </c>
      <c r="DY168" s="2">
        <f t="shared" si="501"/>
        <v>0.41237520276292339</v>
      </c>
      <c r="EA168" s="2">
        <f t="shared" si="440"/>
        <v>0.25542905915857606</v>
      </c>
      <c r="EB168" s="2">
        <f t="shared" si="502"/>
        <v>0.23079924847195632</v>
      </c>
      <c r="EC168" s="2">
        <f t="shared" si="503"/>
        <v>0.21791965740671501</v>
      </c>
      <c r="ED168" s="2">
        <f t="shared" si="504"/>
        <v>0.21894260265408397</v>
      </c>
      <c r="EE168" s="2">
        <f t="shared" si="505"/>
        <v>0.21498486922236099</v>
      </c>
      <c r="EF168" s="2">
        <f t="shared" si="506"/>
        <v>0.22950479159624665</v>
      </c>
      <c r="EG168" s="2">
        <f t="shared" si="507"/>
        <v>0.22692401712037535</v>
      </c>
      <c r="EH168" s="2">
        <f t="shared" si="508"/>
        <v>0.2257020743096966</v>
      </c>
      <c r="EI168" s="2">
        <f t="shared" si="509"/>
        <v>0.22872613990980839</v>
      </c>
      <c r="EJ168" s="2">
        <f t="shared" si="510"/>
        <v>0.23417322132729657</v>
      </c>
      <c r="EK168" s="2">
        <f t="shared" si="511"/>
        <v>0.23445006266190108</v>
      </c>
      <c r="EL168" s="2">
        <f t="shared" si="512"/>
        <v>0.24934311450545971</v>
      </c>
      <c r="EM168" s="2">
        <f t="shared" si="513"/>
        <v>0.23495825518375463</v>
      </c>
      <c r="EN168" s="2">
        <f t="shared" si="514"/>
        <v>0.22775383019739692</v>
      </c>
      <c r="EO168" s="2">
        <f t="shared" si="515"/>
        <v>0.24053231243981438</v>
      </c>
      <c r="EQ168" s="2">
        <f t="shared" si="516"/>
        <v>0.2582274695948294</v>
      </c>
      <c r="ER168" s="2">
        <f t="shared" si="517"/>
        <v>0.2329776893222564</v>
      </c>
      <c r="ES168" s="2">
        <f t="shared" si="517"/>
        <v>0.22096325538630734</v>
      </c>
      <c r="ET168" s="2">
        <f t="shared" si="517"/>
        <v>0.22070521181027281</v>
      </c>
      <c r="EU168" s="2">
        <f t="shared" si="517"/>
        <v>0.21812876414413257</v>
      </c>
      <c r="EV168" s="2">
        <f t="shared" si="517"/>
        <v>0.22540927446291514</v>
      </c>
      <c r="EW168" s="2">
        <f t="shared" si="517"/>
        <v>0.22600447159953918</v>
      </c>
      <c r="EX168" s="2">
        <f t="shared" si="517"/>
        <v>0.22975634255889613</v>
      </c>
      <c r="EY168" s="2">
        <f t="shared" si="517"/>
        <v>0.22975232740143064</v>
      </c>
      <c r="EZ168" s="2">
        <f t="shared" si="517"/>
        <v>0.23088024965899295</v>
      </c>
      <c r="FA168" s="2">
        <f t="shared" si="517"/>
        <v>0.23935819431045446</v>
      </c>
      <c r="FB168" s="2">
        <f t="shared" si="517"/>
        <v>0.24955442889731483</v>
      </c>
      <c r="FC168" s="2">
        <f t="shared" si="517"/>
        <v>0.23478682575403029</v>
      </c>
      <c r="FD168" s="2">
        <f t="shared" si="517"/>
        <v>0.22929597031996263</v>
      </c>
      <c r="FE168" s="2">
        <f t="shared" si="517"/>
        <v>0.23103579439281013</v>
      </c>
      <c r="FG168" s="2">
        <f t="shared" si="518"/>
        <v>0.99999275967198731</v>
      </c>
      <c r="FH168" s="2">
        <f t="shared" si="519"/>
        <v>0.99997033887864872</v>
      </c>
      <c r="FI168" s="2">
        <f t="shared" si="519"/>
        <v>0.99996769545815523</v>
      </c>
      <c r="FJ168" s="2">
        <f t="shared" si="519"/>
        <v>0.99996656349569746</v>
      </c>
      <c r="FK168" s="2">
        <f t="shared" si="519"/>
        <v>0.99997739641223105</v>
      </c>
      <c r="FL168" s="2">
        <f t="shared" si="519"/>
        <v>0.99998154454872878</v>
      </c>
      <c r="FM168" s="2">
        <f t="shared" si="519"/>
        <v>0.99998144746091133</v>
      </c>
      <c r="FN168" s="2">
        <f t="shared" si="519"/>
        <v>0.99997560722574308</v>
      </c>
      <c r="FO168" s="2">
        <f t="shared" si="519"/>
        <v>0.99997527731762448</v>
      </c>
      <c r="FP168" s="2">
        <f t="shared" si="519"/>
        <v>0.99997284281087351</v>
      </c>
      <c r="FQ168" s="2">
        <f t="shared" si="519"/>
        <v>0.99996374021539425</v>
      </c>
      <c r="FR168" s="2">
        <f t="shared" si="519"/>
        <v>0.99996189972988536</v>
      </c>
      <c r="FS168" s="2">
        <f t="shared" si="519"/>
        <v>0.99996315007159542</v>
      </c>
      <c r="FT168" s="2">
        <f t="shared" si="519"/>
        <v>0.99994939360373469</v>
      </c>
      <c r="FU168" s="2">
        <f t="shared" si="519"/>
        <v>0.99991322774849289</v>
      </c>
      <c r="FW168" s="2">
        <f t="shared" si="536"/>
        <v>0.50096519557552777</v>
      </c>
      <c r="FX168" s="2">
        <f t="shared" si="376"/>
        <v>0.36624156148014331</v>
      </c>
      <c r="FY168" s="2">
        <f t="shared" si="377"/>
        <v>0.45708323995810324</v>
      </c>
      <c r="FZ168" s="2">
        <f t="shared" si="378"/>
        <v>0.41814006340069154</v>
      </c>
      <c r="GA168" s="2">
        <f t="shared" si="379"/>
        <v>0.5307258875443821</v>
      </c>
      <c r="GB168" s="2">
        <f t="shared" si="380"/>
        <v>0.56528471846914763</v>
      </c>
      <c r="GC168" s="2">
        <f t="shared" si="381"/>
        <v>0.53633206522583377</v>
      </c>
      <c r="GD168" s="2">
        <f t="shared" si="382"/>
        <v>0.57783526013685049</v>
      </c>
      <c r="GE168" s="2">
        <f t="shared" si="383"/>
        <v>0.56629499347055634</v>
      </c>
      <c r="GF168" s="2">
        <f t="shared" si="384"/>
        <v>0.58519899997119751</v>
      </c>
      <c r="GG168" s="2">
        <f t="shared" si="385"/>
        <v>0.48650157031570312</v>
      </c>
      <c r="GH168" s="2">
        <f t="shared" si="386"/>
        <v>0.46694097429580195</v>
      </c>
      <c r="GI168" s="2">
        <f t="shared" si="387"/>
        <v>0.40709215818612166</v>
      </c>
      <c r="GJ168" s="2">
        <f t="shared" si="388"/>
        <v>0.32675750548060634</v>
      </c>
      <c r="GK168" s="2">
        <f t="shared" si="389"/>
        <v>0.21464643128152752</v>
      </c>
      <c r="GM168" s="82">
        <f t="shared" si="537"/>
        <v>1.9493404461731711E-36</v>
      </c>
      <c r="GN168" s="82">
        <f t="shared" si="390"/>
        <v>0</v>
      </c>
      <c r="GO168" s="82">
        <f t="shared" si="391"/>
        <v>0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5.6070071319563448E-280</v>
      </c>
      <c r="HC168" s="82">
        <f t="shared" si="538"/>
        <v>1.3087999456158106E-35</v>
      </c>
      <c r="HD168" s="82">
        <f t="shared" si="404"/>
        <v>2.149317385013995E-263</v>
      </c>
      <c r="HE168" s="82">
        <f t="shared" si="405"/>
        <v>0</v>
      </c>
      <c r="HF168" s="82">
        <f t="shared" si="406"/>
        <v>0</v>
      </c>
      <c r="HG168" s="82">
        <f t="shared" si="407"/>
        <v>0</v>
      </c>
      <c r="HH168" s="82">
        <f t="shared" si="408"/>
        <v>0</v>
      </c>
      <c r="HI168" s="82">
        <f t="shared" si="409"/>
        <v>0</v>
      </c>
      <c r="HJ168" s="82">
        <f t="shared" si="410"/>
        <v>0</v>
      </c>
      <c r="HK168" s="82">
        <f t="shared" si="411"/>
        <v>0</v>
      </c>
      <c r="HL168" s="82">
        <f t="shared" si="412"/>
        <v>0</v>
      </c>
      <c r="HM168" s="82">
        <f t="shared" si="413"/>
        <v>0</v>
      </c>
      <c r="HN168" s="82">
        <f t="shared" si="414"/>
        <v>0</v>
      </c>
      <c r="HO168" s="82">
        <f t="shared" si="415"/>
        <v>0</v>
      </c>
      <c r="HP168" s="82">
        <f t="shared" si="416"/>
        <v>1.0427421152212028E-224</v>
      </c>
      <c r="HQ168" s="82">
        <f t="shared" si="417"/>
        <v>2.6081582200852177E-241</v>
      </c>
      <c r="HS168" s="82">
        <f t="shared" si="539"/>
        <v>5.754122512319918E-9</v>
      </c>
      <c r="HT168" s="82">
        <f t="shared" si="418"/>
        <v>1.45161398261395E-7</v>
      </c>
      <c r="HU168" s="82">
        <f t="shared" si="419"/>
        <v>1.9386012035927937E-10</v>
      </c>
      <c r="HV168" s="82">
        <f t="shared" si="420"/>
        <v>3.7838688779177855E-11</v>
      </c>
      <c r="HW168" s="82">
        <f t="shared" si="421"/>
        <v>3.8865540477684286E-17</v>
      </c>
      <c r="HX168" s="82">
        <f t="shared" si="422"/>
        <v>1.0722472521252839E-18</v>
      </c>
      <c r="HY168" s="82">
        <f t="shared" si="423"/>
        <v>3.3720127372039898E-15</v>
      </c>
      <c r="HZ168" s="82">
        <f t="shared" si="424"/>
        <v>1.8130993290346826E-18</v>
      </c>
      <c r="IA168" s="82">
        <f t="shared" si="425"/>
        <v>8.9585750349662602E-17</v>
      </c>
      <c r="IB168" s="82">
        <f t="shared" si="426"/>
        <v>8.7901752694440068E-21</v>
      </c>
      <c r="IC168" s="82">
        <f t="shared" si="427"/>
        <v>2.5611614914014702E-19</v>
      </c>
      <c r="ID168" s="82">
        <f t="shared" si="428"/>
        <v>3.22522102634444E-12</v>
      </c>
      <c r="IE168" s="82">
        <f t="shared" si="429"/>
        <v>1.8948187536912804E-12</v>
      </c>
      <c r="IF168" s="82">
        <f t="shared" si="430"/>
        <v>1.9022885873911041E-11</v>
      </c>
      <c r="IG168" s="82">
        <f t="shared" si="431"/>
        <v>7.1551971028741833E-6</v>
      </c>
      <c r="II168" s="82">
        <f t="shared" si="540"/>
        <v>0.50149485278899097</v>
      </c>
      <c r="IJ168" s="82">
        <f t="shared" si="541"/>
        <v>9.1640657651715765E-2</v>
      </c>
      <c r="IK168" s="82">
        <f t="shared" si="542"/>
        <v>0.37042694609530119</v>
      </c>
      <c r="IL168" s="82">
        <f t="shared" si="543"/>
        <v>0.2110537431472258</v>
      </c>
      <c r="IM168" s="82">
        <f t="shared" si="544"/>
        <v>0.53163416911078964</v>
      </c>
      <c r="IN168" s="82">
        <f t="shared" si="545"/>
        <v>0.47847971023366814</v>
      </c>
      <c r="IO168" s="82">
        <f t="shared" si="546"/>
        <v>0.53036828278158432</v>
      </c>
      <c r="IP168" s="82">
        <f t="shared" si="547"/>
        <v>0.43763561401015821</v>
      </c>
      <c r="IQ168" s="82">
        <f t="shared" si="548"/>
        <v>0.48073242481952078</v>
      </c>
      <c r="IR168" s="82">
        <f t="shared" si="549"/>
        <v>0.39302798478416423</v>
      </c>
      <c r="IS168" s="82">
        <f t="shared" si="550"/>
        <v>0.45778227834422947</v>
      </c>
      <c r="IT168" s="82">
        <f t="shared" si="551"/>
        <v>0.39961114359766925</v>
      </c>
      <c r="IU168" s="82">
        <f t="shared" si="552"/>
        <v>0.136303427721847</v>
      </c>
      <c r="IV168" s="82">
        <f t="shared" si="553"/>
        <v>9.3244017827248338E-2</v>
      </c>
      <c r="IW168" s="82">
        <f t="shared" si="554"/>
        <v>6.1247396186393938E-2</v>
      </c>
      <c r="IY168" s="82">
        <f t="shared" si="555"/>
        <v>0.50149485854311349</v>
      </c>
      <c r="IZ168" s="82">
        <f t="shared" si="556"/>
        <v>9.1640802813114028E-2</v>
      </c>
      <c r="JA168" s="82">
        <f t="shared" si="557"/>
        <v>0.37042694628916129</v>
      </c>
      <c r="JB168" s="82">
        <f t="shared" si="558"/>
        <v>0.21105374318506448</v>
      </c>
      <c r="JC168" s="82">
        <f t="shared" si="559"/>
        <v>0.53163416911078964</v>
      </c>
      <c r="JD168" s="82">
        <f t="shared" si="560"/>
        <v>0.47847971023366814</v>
      </c>
      <c r="JE168" s="82">
        <f t="shared" si="561"/>
        <v>0.53036828278158765</v>
      </c>
      <c r="JF168" s="82">
        <f t="shared" si="562"/>
        <v>0.43763561401015821</v>
      </c>
      <c r="JG168" s="82">
        <f t="shared" si="563"/>
        <v>0.48073242481952089</v>
      </c>
      <c r="JH168" s="82">
        <f t="shared" si="564"/>
        <v>0.39302798478416423</v>
      </c>
      <c r="JI168" s="82">
        <f t="shared" si="565"/>
        <v>0.45778227834422947</v>
      </c>
      <c r="JJ168" s="82">
        <f t="shared" si="566"/>
        <v>0.39961114360089445</v>
      </c>
      <c r="JK168" s="82">
        <f t="shared" si="567"/>
        <v>0.13630342772374182</v>
      </c>
      <c r="JL168" s="82">
        <f t="shared" si="568"/>
        <v>9.3244017846271218E-2</v>
      </c>
      <c r="JM168" s="82">
        <f t="shared" si="569"/>
        <v>6.1254551383496815E-2</v>
      </c>
    </row>
    <row r="169" spans="2:273" x14ac:dyDescent="0.25">
      <c r="B169" s="2">
        <v>142</v>
      </c>
      <c r="C169" s="37">
        <v>0.26463799999999998</v>
      </c>
      <c r="D169" s="37">
        <v>0.23156199999999999</v>
      </c>
      <c r="E169" s="37">
        <v>0.22055</v>
      </c>
      <c r="F169" s="37">
        <v>0.22690099999999999</v>
      </c>
      <c r="G169" s="37">
        <v>0.22437599999999999</v>
      </c>
      <c r="H169" s="37">
        <v>0.228437</v>
      </c>
      <c r="I169" s="37">
        <v>0.238288</v>
      </c>
      <c r="J169" s="37">
        <v>0.23436799999999999</v>
      </c>
      <c r="K169" s="37">
        <v>0.23203199999999999</v>
      </c>
      <c r="L169" s="37">
        <v>0.23502700000000001</v>
      </c>
      <c r="M169" s="37">
        <v>0.248807</v>
      </c>
      <c r="N169" s="37">
        <v>0.26216899999999999</v>
      </c>
      <c r="O169" s="37">
        <v>0.23928099999999999</v>
      </c>
      <c r="P169" s="37">
        <v>0.24935299999999999</v>
      </c>
      <c r="Q169" s="37">
        <v>0.26564300000000002</v>
      </c>
      <c r="S169" s="4">
        <f t="shared" si="441"/>
        <v>0.25692315933502746</v>
      </c>
      <c r="T169" s="4">
        <f t="shared" si="442"/>
        <v>0.23352078405168247</v>
      </c>
      <c r="U169" s="4">
        <f t="shared" si="443"/>
        <v>0.22432278791573354</v>
      </c>
      <c r="V169" s="4">
        <f t="shared" si="444"/>
        <v>0.22502125160251105</v>
      </c>
      <c r="W169" s="4">
        <f t="shared" si="445"/>
        <v>0.22056631727828291</v>
      </c>
      <c r="X169" s="4">
        <f t="shared" si="446"/>
        <v>0.22811726341715105</v>
      </c>
      <c r="Y169" s="4">
        <f t="shared" si="447"/>
        <v>0.23237208555128822</v>
      </c>
      <c r="Z169" s="4">
        <f t="shared" si="448"/>
        <v>0.22918946982537228</v>
      </c>
      <c r="AA169" s="4">
        <f t="shared" si="449"/>
        <v>0.23106625484562576</v>
      </c>
      <c r="AB169" s="4">
        <f t="shared" si="450"/>
        <v>0.23288769091800804</v>
      </c>
      <c r="AC169" s="4">
        <f t="shared" si="451"/>
        <v>0.24991646407160109</v>
      </c>
      <c r="AD169" s="4">
        <f t="shared" si="452"/>
        <v>0.26330381991476787</v>
      </c>
      <c r="AE169" s="4">
        <f t="shared" si="453"/>
        <v>0.24340171440790301</v>
      </c>
      <c r="AF169" s="4">
        <f t="shared" si="454"/>
        <v>0.24672031259582697</v>
      </c>
      <c r="AG169" s="4">
        <f t="shared" si="455"/>
        <v>0.26401387463547066</v>
      </c>
      <c r="AI169" s="4">
        <f t="shared" si="456"/>
        <v>7.7148406649725221E-3</v>
      </c>
      <c r="AJ169" s="4">
        <f t="shared" si="457"/>
        <v>-1.9587840516824828E-3</v>
      </c>
      <c r="AK169" s="4">
        <f t="shared" si="458"/>
        <v>-3.7727879157335442E-3</v>
      </c>
      <c r="AL169" s="4">
        <f t="shared" si="459"/>
        <v>1.8797483974889451E-3</v>
      </c>
      <c r="AM169" s="4">
        <f t="shared" si="460"/>
        <v>3.8096827217170837E-3</v>
      </c>
      <c r="AN169" s="4">
        <f t="shared" si="461"/>
        <v>3.1973658284895068E-4</v>
      </c>
      <c r="AO169" s="4">
        <f t="shared" si="462"/>
        <v>5.9159144487117843E-3</v>
      </c>
      <c r="AP169" s="4">
        <f t="shared" si="463"/>
        <v>5.1785301746277157E-3</v>
      </c>
      <c r="AQ169" s="4">
        <f t="shared" si="464"/>
        <v>9.657451543742257E-4</v>
      </c>
      <c r="AR169" s="4">
        <f t="shared" si="465"/>
        <v>2.1393090819919747E-3</v>
      </c>
      <c r="AS169" s="4">
        <f t="shared" si="466"/>
        <v>-1.1094640716010906E-3</v>
      </c>
      <c r="AT169" s="4">
        <f t="shared" si="467"/>
        <v>-1.1348199147678817E-3</v>
      </c>
      <c r="AU169" s="4">
        <f t="shared" si="468"/>
        <v>-4.1207144079030145E-3</v>
      </c>
      <c r="AV169" s="4">
        <f t="shared" si="469"/>
        <v>2.632687404173023E-3</v>
      </c>
      <c r="AW169" s="4">
        <f t="shared" si="469"/>
        <v>1.6291253645293602E-3</v>
      </c>
      <c r="AY169" s="2">
        <f t="shared" si="520"/>
        <v>0.25665494634000541</v>
      </c>
      <c r="AZ169" s="2">
        <f t="shared" si="359"/>
        <v>0.23143363039316533</v>
      </c>
      <c r="BA169" s="2">
        <f t="shared" si="360"/>
        <v>0.21910463331451174</v>
      </c>
      <c r="BB169" s="2">
        <f t="shared" si="361"/>
        <v>0.21943618136495738</v>
      </c>
      <c r="BC169" s="2">
        <f t="shared" si="362"/>
        <v>0.21642878856862421</v>
      </c>
      <c r="BD169" s="2">
        <f t="shared" si="363"/>
        <v>0.22684447869071839</v>
      </c>
      <c r="BE169" s="2">
        <f t="shared" si="364"/>
        <v>0.22615045194158492</v>
      </c>
      <c r="BF169" s="2">
        <f t="shared" si="365"/>
        <v>0.22777364463624353</v>
      </c>
      <c r="BG169" s="2">
        <f t="shared" si="366"/>
        <v>0.22896608701957921</v>
      </c>
      <c r="BH169" s="2">
        <f t="shared" si="367"/>
        <v>0.23183378929562048</v>
      </c>
      <c r="BI169" s="2">
        <f t="shared" si="368"/>
        <v>0.23638323660801142</v>
      </c>
      <c r="BJ169" s="2">
        <f t="shared" si="369"/>
        <v>0.24905711314644469</v>
      </c>
      <c r="BK169" s="2">
        <f t="shared" si="370"/>
        <v>0.23449877263969932</v>
      </c>
      <c r="BL169" s="2">
        <f t="shared" si="371"/>
        <v>0.22795246118999676</v>
      </c>
      <c r="BM169" s="2">
        <f t="shared" si="372"/>
        <v>0.23799326383180444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0.65962237878787855</v>
      </c>
      <c r="DL169" s="2">
        <f t="shared" si="501"/>
        <v>0.36424694851444855</v>
      </c>
      <c r="DM169" s="2">
        <f t="shared" si="501"/>
        <v>0.3362151885604816</v>
      </c>
      <c r="DN169" s="2">
        <f t="shared" si="501"/>
        <v>0.3724516945812808</v>
      </c>
      <c r="DO169" s="2">
        <f t="shared" si="501"/>
        <v>0.4341781400000001</v>
      </c>
      <c r="DP169" s="2">
        <f t="shared" si="501"/>
        <v>0.41799225127046868</v>
      </c>
      <c r="DQ169" s="2">
        <f t="shared" si="501"/>
        <v>0.37918100691699613</v>
      </c>
      <c r="DR169" s="2">
        <f t="shared" si="501"/>
        <v>0.38911026461538445</v>
      </c>
      <c r="DS169" s="2">
        <f t="shared" si="501"/>
        <v>0.42190685162393166</v>
      </c>
      <c r="DT169" s="2">
        <f t="shared" si="501"/>
        <v>0.3959895358160358</v>
      </c>
      <c r="DU169" s="2">
        <f t="shared" si="501"/>
        <v>0.4075186220986281</v>
      </c>
      <c r="DV169" s="2">
        <f t="shared" si="501"/>
        <v>0.38478545391175373</v>
      </c>
      <c r="DW169" s="2">
        <f t="shared" si="501"/>
        <v>0.34136450863922874</v>
      </c>
      <c r="DX169" s="2">
        <f t="shared" si="501"/>
        <v>0.33413113502673797</v>
      </c>
      <c r="DY169" s="2">
        <f t="shared" si="501"/>
        <v>0.41346585984848483</v>
      </c>
      <c r="EA169" s="2">
        <f t="shared" si="440"/>
        <v>0.25514905126213588</v>
      </c>
      <c r="EB169" s="2">
        <f t="shared" si="502"/>
        <v>0.23056492684535207</v>
      </c>
      <c r="EC169" s="2">
        <f t="shared" si="503"/>
        <v>0.21760708292828834</v>
      </c>
      <c r="ED169" s="2">
        <f t="shared" si="504"/>
        <v>0.21863687053471742</v>
      </c>
      <c r="EE169" s="2">
        <f t="shared" si="505"/>
        <v>0.21464743929575261</v>
      </c>
      <c r="EF169" s="2">
        <f t="shared" si="506"/>
        <v>0.22929802800957719</v>
      </c>
      <c r="EG169" s="2">
        <f t="shared" si="507"/>
        <v>0.22667210632460064</v>
      </c>
      <c r="EH169" s="2">
        <f t="shared" si="508"/>
        <v>0.22528853980902491</v>
      </c>
      <c r="EI169" s="2">
        <f t="shared" si="509"/>
        <v>0.22834522474633601</v>
      </c>
      <c r="EJ169" s="2">
        <f t="shared" si="510"/>
        <v>0.23386890411056832</v>
      </c>
      <c r="EK169" s="2">
        <f t="shared" si="511"/>
        <v>0.23382667624684383</v>
      </c>
      <c r="EL169" s="2">
        <f t="shared" si="512"/>
        <v>0.24894619917197752</v>
      </c>
      <c r="EM169" s="2">
        <f t="shared" si="513"/>
        <v>0.23457019002256302</v>
      </c>
      <c r="EN169" s="2">
        <f t="shared" si="514"/>
        <v>0.22740058665349261</v>
      </c>
      <c r="EO169" s="2">
        <f t="shared" si="515"/>
        <v>0.2402233414164405</v>
      </c>
      <c r="EQ169" s="2">
        <f t="shared" si="516"/>
        <v>0.25801794952471413</v>
      </c>
      <c r="ER169" s="2">
        <f t="shared" si="517"/>
        <v>0.23279527626458299</v>
      </c>
      <c r="ES169" s="2">
        <f t="shared" si="517"/>
        <v>0.22071960943702595</v>
      </c>
      <c r="ET169" s="2">
        <f t="shared" si="517"/>
        <v>0.22043994542503531</v>
      </c>
      <c r="EU169" s="2">
        <f t="shared" si="517"/>
        <v>0.21785711278348968</v>
      </c>
      <c r="EV169" s="2">
        <f t="shared" si="517"/>
        <v>0.22511826699544088</v>
      </c>
      <c r="EW169" s="2">
        <f t="shared" si="517"/>
        <v>0.22573453931267737</v>
      </c>
      <c r="EX169" s="2">
        <f t="shared" si="517"/>
        <v>0.22942342806781746</v>
      </c>
      <c r="EY169" s="2">
        <f t="shared" si="517"/>
        <v>0.22939233196079734</v>
      </c>
      <c r="EZ169" s="2">
        <f t="shared" si="517"/>
        <v>0.23051157435522227</v>
      </c>
      <c r="FA169" s="2">
        <f t="shared" si="517"/>
        <v>0.2388329596243759</v>
      </c>
      <c r="FB169" s="2">
        <f t="shared" si="517"/>
        <v>0.24916295672215844</v>
      </c>
      <c r="FC169" s="2">
        <f t="shared" si="517"/>
        <v>0.23439555280948304</v>
      </c>
      <c r="FD169" s="2">
        <f t="shared" si="517"/>
        <v>0.22897529679657802</v>
      </c>
      <c r="FE169" s="2">
        <f t="shared" si="517"/>
        <v>0.23049228719397608</v>
      </c>
      <c r="FG169" s="2">
        <f t="shared" si="518"/>
        <v>0.99999339673816512</v>
      </c>
      <c r="FH169" s="2">
        <f t="shared" si="519"/>
        <v>0.99997294866522002</v>
      </c>
      <c r="FI169" s="2">
        <f t="shared" si="519"/>
        <v>0.9999705378239323</v>
      </c>
      <c r="FJ169" s="2">
        <f t="shared" si="519"/>
        <v>0.99996950545592944</v>
      </c>
      <c r="FK169" s="2">
        <f t="shared" si="519"/>
        <v>0.99997938524194629</v>
      </c>
      <c r="FL169" s="2">
        <f t="shared" si="519"/>
        <v>0.99998316840106294</v>
      </c>
      <c r="FM169" s="2">
        <f t="shared" si="519"/>
        <v>0.99998307985563273</v>
      </c>
      <c r="FN169" s="2">
        <f t="shared" si="519"/>
        <v>0.99997775347772799</v>
      </c>
      <c r="FO169" s="2">
        <f t="shared" si="519"/>
        <v>0.99997745259664761</v>
      </c>
      <c r="FP169" s="2">
        <f t="shared" si="519"/>
        <v>0.99997523228996688</v>
      </c>
      <c r="FQ169" s="2">
        <f t="shared" si="519"/>
        <v>0.99996693057789998</v>
      </c>
      <c r="FR169" s="2">
        <f t="shared" si="519"/>
        <v>0.99996525202418363</v>
      </c>
      <c r="FS169" s="2">
        <f t="shared" si="519"/>
        <v>0.99996639235689633</v>
      </c>
      <c r="FT169" s="2">
        <f t="shared" si="519"/>
        <v>0.99995384621255101</v>
      </c>
      <c r="FU169" s="2">
        <f t="shared" si="519"/>
        <v>0.9999208621618515</v>
      </c>
      <c r="FW169" s="2">
        <f t="shared" si="536"/>
        <v>0.52397265326225961</v>
      </c>
      <c r="FX169" s="2">
        <f t="shared" si="376"/>
        <v>0.38787073596268673</v>
      </c>
      <c r="FY169" s="2">
        <f t="shared" si="377"/>
        <v>0.48001388233578474</v>
      </c>
      <c r="FZ169" s="2">
        <f t="shared" si="378"/>
        <v>0.44070289125332457</v>
      </c>
      <c r="GA169" s="2">
        <f t="shared" si="379"/>
        <v>0.55358394160022528</v>
      </c>
      <c r="GB169" s="2">
        <f t="shared" si="380"/>
        <v>0.58776694075034885</v>
      </c>
      <c r="GC169" s="2">
        <f t="shared" si="381"/>
        <v>0.55914387874596927</v>
      </c>
      <c r="GD169" s="2">
        <f t="shared" si="382"/>
        <v>0.60012755079715308</v>
      </c>
      <c r="GE169" s="2">
        <f t="shared" si="383"/>
        <v>0.58876297732851346</v>
      </c>
      <c r="GF169" s="2">
        <f t="shared" si="384"/>
        <v>0.60736666349120905</v>
      </c>
      <c r="GG169" s="2">
        <f t="shared" si="385"/>
        <v>0.50952298871908919</v>
      </c>
      <c r="GH169" s="2">
        <f t="shared" si="386"/>
        <v>0.4899198908639274</v>
      </c>
      <c r="GI169" s="2">
        <f t="shared" si="387"/>
        <v>0.42949888449560158</v>
      </c>
      <c r="GJ169" s="2">
        <f t="shared" si="388"/>
        <v>0.34733282176525082</v>
      </c>
      <c r="GK169" s="2">
        <f t="shared" si="389"/>
        <v>0.23058011719227139</v>
      </c>
      <c r="GM169" s="82">
        <f t="shared" si="537"/>
        <v>3.7741929939442808E-37</v>
      </c>
      <c r="GN169" s="82">
        <f t="shared" si="390"/>
        <v>0</v>
      </c>
      <c r="GO169" s="82">
        <f t="shared" si="391"/>
        <v>0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1.8946138675161707E-286</v>
      </c>
      <c r="HC169" s="82">
        <f t="shared" si="538"/>
        <v>1.4372015761307953E-36</v>
      </c>
      <c r="HD169" s="82">
        <f t="shared" si="404"/>
        <v>7.8910581131451854E-272</v>
      </c>
      <c r="HE169" s="82">
        <f t="shared" si="405"/>
        <v>0</v>
      </c>
      <c r="HF169" s="82">
        <f t="shared" si="406"/>
        <v>0</v>
      </c>
      <c r="HG169" s="82">
        <f t="shared" si="407"/>
        <v>0</v>
      </c>
      <c r="HH169" s="82">
        <f t="shared" si="408"/>
        <v>0</v>
      </c>
      <c r="HI169" s="82">
        <f t="shared" si="409"/>
        <v>0</v>
      </c>
      <c r="HJ169" s="82">
        <f t="shared" si="410"/>
        <v>0</v>
      </c>
      <c r="HK169" s="82">
        <f t="shared" si="411"/>
        <v>0</v>
      </c>
      <c r="HL169" s="82">
        <f t="shared" si="412"/>
        <v>0</v>
      </c>
      <c r="HM169" s="82">
        <f t="shared" si="413"/>
        <v>0</v>
      </c>
      <c r="HN169" s="82">
        <f t="shared" si="414"/>
        <v>0</v>
      </c>
      <c r="HO169" s="82">
        <f t="shared" si="415"/>
        <v>0</v>
      </c>
      <c r="HP169" s="82">
        <f t="shared" si="416"/>
        <v>7.8836784608508617E-232</v>
      </c>
      <c r="HQ169" s="82">
        <f t="shared" si="417"/>
        <v>3.6705818968227281E-249</v>
      </c>
      <c r="HS169" s="82">
        <f t="shared" si="539"/>
        <v>1.8435173057342011E-9</v>
      </c>
      <c r="HT169" s="82">
        <f t="shared" si="418"/>
        <v>4.1789270497969874E-8</v>
      </c>
      <c r="HU169" s="82">
        <f t="shared" si="419"/>
        <v>3.948508936650829E-11</v>
      </c>
      <c r="HV169" s="82">
        <f t="shared" si="420"/>
        <v>6.8210687009080716E-12</v>
      </c>
      <c r="HW169" s="82">
        <f t="shared" si="421"/>
        <v>3.690706753453194E-18</v>
      </c>
      <c r="HX169" s="82">
        <f t="shared" si="422"/>
        <v>9.1186796907728062E-20</v>
      </c>
      <c r="HY169" s="82">
        <f t="shared" si="423"/>
        <v>4.270767242816025E-16</v>
      </c>
      <c r="HZ169" s="82">
        <f t="shared" si="424"/>
        <v>1.5033536902749309E-19</v>
      </c>
      <c r="IA169" s="82">
        <f t="shared" si="425"/>
        <v>9.3438410928455585E-18</v>
      </c>
      <c r="IB169" s="82">
        <f t="shared" si="426"/>
        <v>5.2041216171684968E-22</v>
      </c>
      <c r="IC169" s="82">
        <f t="shared" si="427"/>
        <v>1.5500072599362537E-20</v>
      </c>
      <c r="ID169" s="82">
        <f t="shared" si="428"/>
        <v>5.1600942642026115E-13</v>
      </c>
      <c r="IE169" s="82">
        <f t="shared" si="429"/>
        <v>2.4386005977609012E-13</v>
      </c>
      <c r="IF169" s="82">
        <f t="shared" si="430"/>
        <v>1.9008411244586948E-12</v>
      </c>
      <c r="IG169" s="82">
        <f t="shared" si="431"/>
        <v>2.210464098246237E-6</v>
      </c>
      <c r="II169" s="82">
        <f t="shared" si="540"/>
        <v>0.52675436650880403</v>
      </c>
      <c r="IJ169" s="82">
        <f t="shared" si="541"/>
        <v>0.14472917728495002</v>
      </c>
      <c r="IK169" s="82">
        <f t="shared" si="542"/>
        <v>0.44912778980660073</v>
      </c>
      <c r="IL169" s="82">
        <f t="shared" si="543"/>
        <v>0.29891123695395971</v>
      </c>
      <c r="IM169" s="82">
        <f t="shared" si="544"/>
        <v>0.50558290165051278</v>
      </c>
      <c r="IN169" s="82">
        <f t="shared" si="545"/>
        <v>0.40856018594726123</v>
      </c>
      <c r="IO169" s="82">
        <f t="shared" si="546"/>
        <v>0.50191449333059068</v>
      </c>
      <c r="IP169" s="82">
        <f t="shared" si="547"/>
        <v>0.35848826913832843</v>
      </c>
      <c r="IQ169" s="82">
        <f t="shared" si="548"/>
        <v>0.41368326782660969</v>
      </c>
      <c r="IR169" s="82">
        <f t="shared" si="549"/>
        <v>0.30597167855606755</v>
      </c>
      <c r="IS169" s="82">
        <f t="shared" si="550"/>
        <v>0.51975436371537898</v>
      </c>
      <c r="IT169" s="82">
        <f t="shared" si="551"/>
        <v>0.47543981836672622</v>
      </c>
      <c r="IU169" s="82">
        <f t="shared" si="552"/>
        <v>0.22098591217479999</v>
      </c>
      <c r="IV169" s="82">
        <f t="shared" si="553"/>
        <v>0.13027470139962741</v>
      </c>
      <c r="IW169" s="82">
        <f t="shared" si="554"/>
        <v>8.2068680048126036E-2</v>
      </c>
      <c r="IY169" s="82">
        <f t="shared" si="555"/>
        <v>0.52675436835232137</v>
      </c>
      <c r="IZ169" s="82">
        <f t="shared" si="556"/>
        <v>0.14472921907422051</v>
      </c>
      <c r="JA169" s="82">
        <f t="shared" si="557"/>
        <v>0.44912778984608581</v>
      </c>
      <c r="JB169" s="82">
        <f t="shared" si="558"/>
        <v>0.29891123696078076</v>
      </c>
      <c r="JC169" s="82">
        <f t="shared" si="559"/>
        <v>0.50558290165051278</v>
      </c>
      <c r="JD169" s="82">
        <f t="shared" si="560"/>
        <v>0.40856018594726123</v>
      </c>
      <c r="JE169" s="82">
        <f t="shared" si="561"/>
        <v>0.50191449333059113</v>
      </c>
      <c r="JF169" s="82">
        <f t="shared" si="562"/>
        <v>0.35848826913832843</v>
      </c>
      <c r="JG169" s="82">
        <f t="shared" si="563"/>
        <v>0.41368326782660969</v>
      </c>
      <c r="JH169" s="82">
        <f t="shared" si="564"/>
        <v>0.30597167855606755</v>
      </c>
      <c r="JI169" s="82">
        <f t="shared" si="565"/>
        <v>0.51975436371537898</v>
      </c>
      <c r="JJ169" s="82">
        <f t="shared" si="566"/>
        <v>0.47543981836724225</v>
      </c>
      <c r="JK169" s="82">
        <f t="shared" si="567"/>
        <v>0.22098591217504385</v>
      </c>
      <c r="JL169" s="82">
        <f t="shared" si="568"/>
        <v>0.13027470140152825</v>
      </c>
      <c r="JM169" s="82">
        <f t="shared" si="569"/>
        <v>8.2070890512224284E-2</v>
      </c>
    </row>
    <row r="170" spans="2:273" x14ac:dyDescent="0.25">
      <c r="B170" s="2">
        <v>143</v>
      </c>
      <c r="C170" s="37">
        <v>0.25867899999999999</v>
      </c>
      <c r="D170" s="37">
        <v>0.23480899999999999</v>
      </c>
      <c r="E170" s="37">
        <v>0.21951200000000001</v>
      </c>
      <c r="F170" s="37">
        <v>0.223971</v>
      </c>
      <c r="G170" s="37">
        <v>0.22631599999999999</v>
      </c>
      <c r="H170" s="37">
        <v>0.22739100000000001</v>
      </c>
      <c r="I170" s="37">
        <v>0.23079</v>
      </c>
      <c r="J170" s="37">
        <v>0.22803699999999999</v>
      </c>
      <c r="K170" s="37">
        <v>0.22909499999999999</v>
      </c>
      <c r="L170" s="37">
        <v>0.23488400000000001</v>
      </c>
      <c r="M170" s="37">
        <v>0.242176</v>
      </c>
      <c r="N170" s="37">
        <v>0.26013700000000001</v>
      </c>
      <c r="O170" s="37">
        <v>0.242368</v>
      </c>
      <c r="P170" s="37">
        <v>0.243371</v>
      </c>
      <c r="Q170" s="37">
        <v>0.27200400000000002</v>
      </c>
      <c r="S170" s="4">
        <f t="shared" si="441"/>
        <v>0.25669829344873935</v>
      </c>
      <c r="T170" s="4">
        <f t="shared" si="442"/>
        <v>0.23396280955594539</v>
      </c>
      <c r="U170" s="4">
        <f t="shared" si="443"/>
        <v>0.22362359674285645</v>
      </c>
      <c r="V170" s="4">
        <f t="shared" si="444"/>
        <v>0.22525219323634721</v>
      </c>
      <c r="W170" s="4">
        <f t="shared" si="445"/>
        <v>0.21864804632883783</v>
      </c>
      <c r="X170" s="4">
        <f t="shared" si="446"/>
        <v>0.22710833452557386</v>
      </c>
      <c r="Y170" s="4">
        <f t="shared" si="447"/>
        <v>0.2296485138129295</v>
      </c>
      <c r="Z170" s="4">
        <f t="shared" si="448"/>
        <v>0.22811962201616168</v>
      </c>
      <c r="AA170" s="4">
        <f t="shared" si="449"/>
        <v>0.22966731201437818</v>
      </c>
      <c r="AB170" s="4">
        <f t="shared" si="450"/>
        <v>0.23181027178572747</v>
      </c>
      <c r="AC170" s="4">
        <f t="shared" si="451"/>
        <v>0.24575442876290596</v>
      </c>
      <c r="AD170" s="4">
        <f t="shared" si="452"/>
        <v>0.26091982635369532</v>
      </c>
      <c r="AE170" s="4">
        <f t="shared" si="453"/>
        <v>0.24485859100994389</v>
      </c>
      <c r="AF170" s="4">
        <f t="shared" si="454"/>
        <v>0.25064882691625279</v>
      </c>
      <c r="AG170" s="4">
        <f t="shared" si="455"/>
        <v>0.26995850933513743</v>
      </c>
      <c r="AI170" s="4">
        <f t="shared" si="456"/>
        <v>1.980706551260647E-3</v>
      </c>
      <c r="AJ170" s="4">
        <f t="shared" si="457"/>
        <v>8.4619044405459531E-4</v>
      </c>
      <c r="AK170" s="4">
        <f t="shared" si="458"/>
        <v>-4.1115967428564382E-3</v>
      </c>
      <c r="AL170" s="4">
        <f t="shared" si="459"/>
        <v>-1.2811932363472056E-3</v>
      </c>
      <c r="AM170" s="4">
        <f t="shared" si="460"/>
        <v>7.6679536711621588E-3</v>
      </c>
      <c r="AN170" s="4">
        <f t="shared" si="461"/>
        <v>2.8266547442615253E-4</v>
      </c>
      <c r="AO170" s="4">
        <f t="shared" si="462"/>
        <v>1.1414861870704951E-3</v>
      </c>
      <c r="AP170" s="4">
        <f t="shared" si="463"/>
        <v>-8.2622016161687517E-5</v>
      </c>
      <c r="AQ170" s="4">
        <f t="shared" si="464"/>
        <v>-5.7231201437818457E-4</v>
      </c>
      <c r="AR170" s="4">
        <f t="shared" si="465"/>
        <v>3.0737282142725419E-3</v>
      </c>
      <c r="AS170" s="4">
        <f t="shared" si="466"/>
        <v>-3.5784287629059552E-3</v>
      </c>
      <c r="AT170" s="4">
        <f t="shared" si="467"/>
        <v>-7.8282635369530951E-4</v>
      </c>
      <c r="AU170" s="4">
        <f t="shared" si="468"/>
        <v>-2.4905910099438933E-3</v>
      </c>
      <c r="AV170" s="4">
        <f t="shared" si="469"/>
        <v>-7.2778269162527831E-3</v>
      </c>
      <c r="AW170" s="4">
        <f t="shared" si="469"/>
        <v>2.0454906648625926E-3</v>
      </c>
      <c r="AY170" s="2">
        <f t="shared" si="520"/>
        <v>0.25647898480169179</v>
      </c>
      <c r="AZ170" s="2">
        <f t="shared" si="359"/>
        <v>0.23126954144937167</v>
      </c>
      <c r="BA170" s="2">
        <f t="shared" si="360"/>
        <v>0.21889808380851747</v>
      </c>
      <c r="BB170" s="2">
        <f t="shared" si="361"/>
        <v>0.21918995411060091</v>
      </c>
      <c r="BC170" s="2">
        <f t="shared" si="362"/>
        <v>0.21620154033236916</v>
      </c>
      <c r="BD170" s="2">
        <f t="shared" si="363"/>
        <v>0.2264936126524992</v>
      </c>
      <c r="BE170" s="2">
        <f t="shared" si="364"/>
        <v>0.22586669115806027</v>
      </c>
      <c r="BF170" s="2">
        <f t="shared" si="365"/>
        <v>0.22750045304992744</v>
      </c>
      <c r="BG170" s="2">
        <f t="shared" si="366"/>
        <v>0.22862074216793948</v>
      </c>
      <c r="BH170" s="2">
        <f t="shared" si="367"/>
        <v>0.23141569129151224</v>
      </c>
      <c r="BI170" s="2">
        <f t="shared" si="368"/>
        <v>0.23592670924815168</v>
      </c>
      <c r="BJ170" s="2">
        <f t="shared" si="369"/>
        <v>0.24866760166960988</v>
      </c>
      <c r="BK170" s="2">
        <f t="shared" si="370"/>
        <v>0.2341050039465033</v>
      </c>
      <c r="BL170" s="2">
        <f t="shared" si="371"/>
        <v>0.22764414575501815</v>
      </c>
      <c r="BM170" s="2">
        <f t="shared" si="372"/>
        <v>0.23746224442380007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0.66227133333333299</v>
      </c>
      <c r="DL170" s="2">
        <f t="shared" si="501"/>
        <v>0.36499327513227514</v>
      </c>
      <c r="DM170" s="2">
        <f t="shared" si="501"/>
        <v>0.33679927285166933</v>
      </c>
      <c r="DN170" s="2">
        <f t="shared" si="501"/>
        <v>0.37330364532019711</v>
      </c>
      <c r="DO170" s="2">
        <f t="shared" si="501"/>
        <v>0.43545398076923086</v>
      </c>
      <c r="DP170" s="2">
        <f t="shared" si="501"/>
        <v>0.41913496386222476</v>
      </c>
      <c r="DQ170" s="2">
        <f t="shared" si="501"/>
        <v>0.37998782608695658</v>
      </c>
      <c r="DR170" s="2">
        <f t="shared" si="501"/>
        <v>0.38988836615384603</v>
      </c>
      <c r="DS170" s="2">
        <f t="shared" si="501"/>
        <v>0.42298729538461544</v>
      </c>
      <c r="DT170" s="2">
        <f t="shared" si="501"/>
        <v>0.39691902116402117</v>
      </c>
      <c r="DU170" s="2">
        <f t="shared" si="501"/>
        <v>0.40849849573600294</v>
      </c>
      <c r="DV170" s="2">
        <f t="shared" si="501"/>
        <v>0.38555729328883936</v>
      </c>
      <c r="DW170" s="2">
        <f t="shared" si="501"/>
        <v>0.34185658138672598</v>
      </c>
      <c r="DX170" s="2">
        <f t="shared" si="501"/>
        <v>0.33463291243315507</v>
      </c>
      <c r="DY170" s="2">
        <f t="shared" si="501"/>
        <v>0.41455651693404638</v>
      </c>
      <c r="EA170" s="2">
        <f t="shared" si="440"/>
        <v>0.25486904336569577</v>
      </c>
      <c r="EB170" s="2">
        <f t="shared" si="502"/>
        <v>0.23033060521874779</v>
      </c>
      <c r="EC170" s="2">
        <f t="shared" si="503"/>
        <v>0.21729450844986165</v>
      </c>
      <c r="ED170" s="2">
        <f t="shared" si="504"/>
        <v>0.2183311384153509</v>
      </c>
      <c r="EE170" s="2">
        <f t="shared" si="505"/>
        <v>0.21431000936914424</v>
      </c>
      <c r="EF170" s="2">
        <f t="shared" si="506"/>
        <v>0.2290912644229077</v>
      </c>
      <c r="EG170" s="2">
        <f t="shared" si="507"/>
        <v>0.22642019552882592</v>
      </c>
      <c r="EH170" s="2">
        <f t="shared" si="508"/>
        <v>0.22487500530835319</v>
      </c>
      <c r="EI170" s="2">
        <f t="shared" si="509"/>
        <v>0.22796430958286362</v>
      </c>
      <c r="EJ170" s="2">
        <f t="shared" si="510"/>
        <v>0.2335645868938401</v>
      </c>
      <c r="EK170" s="2">
        <f t="shared" si="511"/>
        <v>0.23320328983178662</v>
      </c>
      <c r="EL170" s="2">
        <f t="shared" si="512"/>
        <v>0.24854928383849534</v>
      </c>
      <c r="EM170" s="2">
        <f t="shared" si="513"/>
        <v>0.23418212486137135</v>
      </c>
      <c r="EN170" s="2">
        <f t="shared" si="514"/>
        <v>0.22704734310958832</v>
      </c>
      <c r="EO170" s="2">
        <f t="shared" si="515"/>
        <v>0.23991437039306659</v>
      </c>
      <c r="EQ170" s="2">
        <f t="shared" si="516"/>
        <v>0.25780842945459881</v>
      </c>
      <c r="ER170" s="2">
        <f t="shared" si="517"/>
        <v>0.2326128632069096</v>
      </c>
      <c r="ES170" s="2">
        <f t="shared" si="517"/>
        <v>0.22047596348774454</v>
      </c>
      <c r="ET170" s="2">
        <f t="shared" si="517"/>
        <v>0.22017467903979784</v>
      </c>
      <c r="EU170" s="2">
        <f t="shared" si="517"/>
        <v>0.21758546142284679</v>
      </c>
      <c r="EV170" s="2">
        <f t="shared" si="517"/>
        <v>0.22482725952796662</v>
      </c>
      <c r="EW170" s="2">
        <f t="shared" si="517"/>
        <v>0.22546460702581556</v>
      </c>
      <c r="EX170" s="2">
        <f t="shared" si="517"/>
        <v>0.22909051357673876</v>
      </c>
      <c r="EY170" s="2">
        <f t="shared" si="517"/>
        <v>0.22903233652016403</v>
      </c>
      <c r="EZ170" s="2">
        <f t="shared" si="517"/>
        <v>0.23014289905145158</v>
      </c>
      <c r="FA170" s="2">
        <f t="shared" si="517"/>
        <v>0.23830772493829733</v>
      </c>
      <c r="FB170" s="2">
        <f t="shared" si="517"/>
        <v>0.24877148454700204</v>
      </c>
      <c r="FC170" s="2">
        <f t="shared" si="517"/>
        <v>0.23400427986493577</v>
      </c>
      <c r="FD170" s="2">
        <f t="shared" si="517"/>
        <v>0.22865462327319341</v>
      </c>
      <c r="FE170" s="2">
        <f t="shared" si="517"/>
        <v>0.22994877999514202</v>
      </c>
      <c r="FG170" s="2">
        <f t="shared" si="518"/>
        <v>0.99999397775013255</v>
      </c>
      <c r="FH170" s="2">
        <f t="shared" si="519"/>
        <v>0.9999753288307387</v>
      </c>
      <c r="FI170" s="2">
        <f t="shared" si="519"/>
        <v>0.99997313010641908</v>
      </c>
      <c r="FJ170" s="2">
        <f t="shared" si="519"/>
        <v>0.99997218857064307</v>
      </c>
      <c r="FK170" s="2">
        <f t="shared" si="519"/>
        <v>0.99998119908310179</v>
      </c>
      <c r="FL170" s="2">
        <f t="shared" si="519"/>
        <v>0.99998464937659148</v>
      </c>
      <c r="FM170" s="2">
        <f t="shared" si="519"/>
        <v>0.99998456862195961</v>
      </c>
      <c r="FN170" s="2">
        <f t="shared" si="519"/>
        <v>0.99997971089083504</v>
      </c>
      <c r="FO170" s="2">
        <f t="shared" si="519"/>
        <v>0.99997943648294674</v>
      </c>
      <c r="FP170" s="2">
        <f t="shared" si="519"/>
        <v>0.99997741153075692</v>
      </c>
      <c r="FQ170" s="2">
        <f t="shared" si="519"/>
        <v>0.99996984024083613</v>
      </c>
      <c r="FR170" s="2">
        <f t="shared" si="519"/>
        <v>0.99996830937251735</v>
      </c>
      <c r="FS170" s="2">
        <f t="shared" si="519"/>
        <v>0.99996934937456705</v>
      </c>
      <c r="FT170" s="2">
        <f t="shared" si="519"/>
        <v>0.9999579070746285</v>
      </c>
      <c r="FU170" s="2">
        <f t="shared" si="519"/>
        <v>0.99992782493123067</v>
      </c>
      <c r="FW170" s="2">
        <f t="shared" si="536"/>
        <v>0.54687880699917246</v>
      </c>
      <c r="FX170" s="2">
        <f t="shared" si="376"/>
        <v>0.40995100026130821</v>
      </c>
      <c r="FY170" s="2">
        <f t="shared" si="377"/>
        <v>0.50302904152274641</v>
      </c>
      <c r="FZ170" s="2">
        <f t="shared" si="378"/>
        <v>0.46351334871088901</v>
      </c>
      <c r="GA170" s="2">
        <f t="shared" si="379"/>
        <v>0.57621764045137291</v>
      </c>
      <c r="GB170" s="2">
        <f t="shared" si="380"/>
        <v>0.60988885419787597</v>
      </c>
      <c r="GC170" s="2">
        <f t="shared" si="381"/>
        <v>0.5817086844142807</v>
      </c>
      <c r="GD170" s="2">
        <f t="shared" si="382"/>
        <v>0.62201272077840686</v>
      </c>
      <c r="GE170" s="2">
        <f t="shared" si="383"/>
        <v>0.61086682722690289</v>
      </c>
      <c r="GF170" s="2">
        <f t="shared" si="384"/>
        <v>0.62910049896295983</v>
      </c>
      <c r="GG170" s="2">
        <f t="shared" si="385"/>
        <v>0.53250408682939199</v>
      </c>
      <c r="GH170" s="2">
        <f t="shared" si="386"/>
        <v>0.51294148470940149</v>
      </c>
      <c r="GI170" s="2">
        <f t="shared" si="387"/>
        <v>0.45219829579438053</v>
      </c>
      <c r="GJ170" s="2">
        <f t="shared" si="388"/>
        <v>0.36849459571551735</v>
      </c>
      <c r="GK170" s="2">
        <f t="shared" si="389"/>
        <v>0.24732411024202536</v>
      </c>
      <c r="GM170" s="82">
        <f t="shared" si="537"/>
        <v>7.1878644515649936E-38</v>
      </c>
      <c r="GN170" s="82">
        <f t="shared" si="390"/>
        <v>0</v>
      </c>
      <c r="GO170" s="82">
        <f t="shared" si="391"/>
        <v>0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5.3941327710285172E-293</v>
      </c>
      <c r="HC170" s="82">
        <f t="shared" si="538"/>
        <v>1.5308741918217753E-37</v>
      </c>
      <c r="HD170" s="82">
        <f t="shared" si="404"/>
        <v>2.1289331817786687E-280</v>
      </c>
      <c r="HE170" s="82">
        <f t="shared" si="405"/>
        <v>0</v>
      </c>
      <c r="HF170" s="82">
        <f t="shared" si="406"/>
        <v>0</v>
      </c>
      <c r="HG170" s="82">
        <f t="shared" si="407"/>
        <v>0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0</v>
      </c>
      <c r="HL170" s="82">
        <f t="shared" si="412"/>
        <v>0</v>
      </c>
      <c r="HM170" s="82">
        <f t="shared" si="413"/>
        <v>0</v>
      </c>
      <c r="HN170" s="82">
        <f t="shared" si="414"/>
        <v>0</v>
      </c>
      <c r="HO170" s="82">
        <f t="shared" si="415"/>
        <v>0</v>
      </c>
      <c r="HP170" s="82">
        <f t="shared" si="416"/>
        <v>4.606392905814417E-239</v>
      </c>
      <c r="HQ170" s="82">
        <f t="shared" si="417"/>
        <v>3.8597455554840094E-257</v>
      </c>
      <c r="HS170" s="82">
        <f t="shared" si="539"/>
        <v>5.7074454331505307E-10</v>
      </c>
      <c r="HT170" s="82">
        <f t="shared" si="418"/>
        <v>1.145429875498724E-8</v>
      </c>
      <c r="HU170" s="82">
        <f t="shared" si="419"/>
        <v>7.6014011161195749E-12</v>
      </c>
      <c r="HV170" s="82">
        <f t="shared" si="420"/>
        <v>1.1570171762329459E-12</v>
      </c>
      <c r="HW170" s="82">
        <f t="shared" si="421"/>
        <v>3.2583383272320084E-19</v>
      </c>
      <c r="HX170" s="82">
        <f t="shared" si="422"/>
        <v>7.2090526390596823E-21</v>
      </c>
      <c r="HY170" s="82">
        <f t="shared" si="423"/>
        <v>5.0748545530485726E-17</v>
      </c>
      <c r="HZ170" s="82">
        <f t="shared" si="424"/>
        <v>1.1559956561460309E-20</v>
      </c>
      <c r="IA170" s="82">
        <f t="shared" si="425"/>
        <v>9.0979314220958656E-19</v>
      </c>
      <c r="IB170" s="82">
        <f t="shared" si="426"/>
        <v>2.8276356006137979E-23</v>
      </c>
      <c r="IC170" s="82">
        <f t="shared" si="427"/>
        <v>8.5642496500539601E-22</v>
      </c>
      <c r="ID170" s="82">
        <f t="shared" si="428"/>
        <v>7.750592671984877E-14</v>
      </c>
      <c r="IE170" s="82">
        <f t="shared" si="429"/>
        <v>2.9052479150418327E-14</v>
      </c>
      <c r="IF170" s="82">
        <f t="shared" si="430"/>
        <v>1.7076358761409493E-13</v>
      </c>
      <c r="IG170" s="82">
        <f t="shared" si="431"/>
        <v>6.4399475669224755E-7</v>
      </c>
      <c r="II170" s="82">
        <f t="shared" si="540"/>
        <v>0.53111418909198416</v>
      </c>
      <c r="IJ170" s="82">
        <f t="shared" si="541"/>
        <v>0.21291099490522047</v>
      </c>
      <c r="IK170" s="82">
        <f t="shared" si="542"/>
        <v>0.50580403587779676</v>
      </c>
      <c r="IL170" s="82">
        <f t="shared" si="543"/>
        <v>0.38900392065354805</v>
      </c>
      <c r="IM170" s="82">
        <f t="shared" si="544"/>
        <v>0.44680229580402292</v>
      </c>
      <c r="IN170" s="82">
        <f t="shared" si="545"/>
        <v>0.32855358746491137</v>
      </c>
      <c r="IO170" s="82">
        <f t="shared" si="546"/>
        <v>0.44568035240937648</v>
      </c>
      <c r="IP170" s="82">
        <f t="shared" si="547"/>
        <v>0.27754530373991043</v>
      </c>
      <c r="IQ170" s="82">
        <f t="shared" si="548"/>
        <v>0.33621450664558944</v>
      </c>
      <c r="IR170" s="82">
        <f t="shared" si="549"/>
        <v>0.224741862815131</v>
      </c>
      <c r="IS170" s="82">
        <f t="shared" si="550"/>
        <v>0.52898564100410561</v>
      </c>
      <c r="IT170" s="82">
        <f t="shared" si="551"/>
        <v>0.52173025678441842</v>
      </c>
      <c r="IU170" s="82">
        <f t="shared" si="552"/>
        <v>0.32126067540847947</v>
      </c>
      <c r="IV170" s="82">
        <f t="shared" si="553"/>
        <v>0.1754831287253808</v>
      </c>
      <c r="IW170" s="82">
        <f t="shared" si="554"/>
        <v>0.10829218026596943</v>
      </c>
      <c r="IY170" s="82">
        <f t="shared" si="555"/>
        <v>0.53111418966272872</v>
      </c>
      <c r="IZ170" s="82">
        <f t="shared" si="556"/>
        <v>0.21291100635951923</v>
      </c>
      <c r="JA170" s="82">
        <f t="shared" si="557"/>
        <v>0.50580403588539813</v>
      </c>
      <c r="JB170" s="82">
        <f t="shared" si="558"/>
        <v>0.38900392065470507</v>
      </c>
      <c r="JC170" s="82">
        <f t="shared" si="559"/>
        <v>0.44680229580402292</v>
      </c>
      <c r="JD170" s="82">
        <f t="shared" si="560"/>
        <v>0.32855358746491137</v>
      </c>
      <c r="JE170" s="82">
        <f t="shared" si="561"/>
        <v>0.44568035240937653</v>
      </c>
      <c r="JF170" s="82">
        <f t="shared" si="562"/>
        <v>0.27754530373991043</v>
      </c>
      <c r="JG170" s="82">
        <f t="shared" si="563"/>
        <v>0.33621450664558944</v>
      </c>
      <c r="JH170" s="82">
        <f t="shared" si="564"/>
        <v>0.224741862815131</v>
      </c>
      <c r="JI170" s="82">
        <f t="shared" si="565"/>
        <v>0.52898564100410561</v>
      </c>
      <c r="JJ170" s="82">
        <f t="shared" si="566"/>
        <v>0.52173025678449592</v>
      </c>
      <c r="JK170" s="82">
        <f t="shared" si="567"/>
        <v>0.3212606754085085</v>
      </c>
      <c r="JL170" s="82">
        <f t="shared" si="568"/>
        <v>0.17548312872555155</v>
      </c>
      <c r="JM170" s="82">
        <f t="shared" si="569"/>
        <v>0.10829282426072612</v>
      </c>
    </row>
    <row r="171" spans="2:273" x14ac:dyDescent="0.25">
      <c r="B171" s="2">
        <v>144</v>
      </c>
      <c r="C171" s="37">
        <v>0.26081300000000002</v>
      </c>
      <c r="D171" s="37">
        <v>0.23363100000000001</v>
      </c>
      <c r="E171" s="37">
        <v>0.221607</v>
      </c>
      <c r="F171" s="37">
        <v>0.22501399999999999</v>
      </c>
      <c r="G171" s="37">
        <v>0.21803500000000001</v>
      </c>
      <c r="H171" s="37">
        <v>0.22570599999999999</v>
      </c>
      <c r="I171" s="37">
        <v>0.23432600000000001</v>
      </c>
      <c r="J171" s="37">
        <v>0.231155</v>
      </c>
      <c r="K171" s="37">
        <v>0.22516600000000001</v>
      </c>
      <c r="L171" s="37">
        <v>0.231626</v>
      </c>
      <c r="M171" s="37">
        <v>0.24433199999999999</v>
      </c>
      <c r="N171" s="37">
        <v>0.25985399999999997</v>
      </c>
      <c r="O171" s="37">
        <v>0.24126900000000001</v>
      </c>
      <c r="P171" s="37">
        <v>0.25409900000000002</v>
      </c>
      <c r="Q171" s="37">
        <v>0.27928999999999998</v>
      </c>
      <c r="S171" s="4">
        <f t="shared" si="441"/>
        <v>0.25647417988175403</v>
      </c>
      <c r="T171" s="4">
        <f t="shared" si="442"/>
        <v>0.23430400166534054</v>
      </c>
      <c r="U171" s="4">
        <f t="shared" si="443"/>
        <v>0.22256442287052017</v>
      </c>
      <c r="V171" s="4">
        <f t="shared" si="444"/>
        <v>0.22486273355863856</v>
      </c>
      <c r="W171" s="4">
        <f t="shared" si="445"/>
        <v>0.21724237035479707</v>
      </c>
      <c r="X171" s="4">
        <f t="shared" si="446"/>
        <v>0.22640043676304222</v>
      </c>
      <c r="Y171" s="4">
        <f t="shared" si="447"/>
        <v>0.22762782888784502</v>
      </c>
      <c r="Z171" s="4">
        <f t="shared" si="448"/>
        <v>0.22746417433028876</v>
      </c>
      <c r="AA171" s="4">
        <f t="shared" si="449"/>
        <v>0.22873516009342065</v>
      </c>
      <c r="AB171" s="4">
        <f t="shared" si="450"/>
        <v>0.23112254243130129</v>
      </c>
      <c r="AC171" s="4">
        <f t="shared" si="451"/>
        <v>0.24153385044489151</v>
      </c>
      <c r="AD171" s="4">
        <f t="shared" si="452"/>
        <v>0.25769043433194305</v>
      </c>
      <c r="AE171" s="4">
        <f t="shared" si="453"/>
        <v>0.24508055247267152</v>
      </c>
      <c r="AF171" s="4">
        <f t="shared" si="454"/>
        <v>0.25434740157292707</v>
      </c>
      <c r="AG171" s="4">
        <f t="shared" si="455"/>
        <v>0.27678609447024138</v>
      </c>
      <c r="AI171" s="4">
        <f t="shared" si="456"/>
        <v>4.3388201182459896E-3</v>
      </c>
      <c r="AJ171" s="4">
        <f t="shared" si="457"/>
        <v>-6.7300166534053907E-4</v>
      </c>
      <c r="AK171" s="4">
        <f t="shared" si="458"/>
        <v>-9.5742287052016928E-4</v>
      </c>
      <c r="AL171" s="4">
        <f t="shared" si="459"/>
        <v>1.5126644136143064E-4</v>
      </c>
      <c r="AM171" s="4">
        <f t="shared" si="460"/>
        <v>7.9262964520293577E-4</v>
      </c>
      <c r="AN171" s="4">
        <f t="shared" si="461"/>
        <v>-6.9443676304223323E-4</v>
      </c>
      <c r="AO171" s="4">
        <f t="shared" si="462"/>
        <v>6.6981711121549825E-3</v>
      </c>
      <c r="AP171" s="4">
        <f t="shared" si="463"/>
        <v>3.6908256697112396E-3</v>
      </c>
      <c r="AQ171" s="4">
        <f t="shared" si="464"/>
        <v>-3.569160093420648E-3</v>
      </c>
      <c r="AR171" s="4">
        <f t="shared" si="465"/>
        <v>5.0345756869871194E-4</v>
      </c>
      <c r="AS171" s="4">
        <f t="shared" si="466"/>
        <v>2.7981495551084867E-3</v>
      </c>
      <c r="AT171" s="4">
        <f t="shared" si="467"/>
        <v>2.1635656680569215E-3</v>
      </c>
      <c r="AU171" s="4">
        <f t="shared" si="468"/>
        <v>-3.8115524726715089E-3</v>
      </c>
      <c r="AV171" s="4">
        <f t="shared" ref="AV171:AW186" si="570">IF(OR($B171 &lt; P$230, $B171 &gt; P$233), 0, P171-AF171)</f>
        <v>-2.4840157292704834E-4</v>
      </c>
      <c r="AW171" s="4">
        <f t="shared" si="570"/>
        <v>2.5039055297585988E-3</v>
      </c>
      <c r="AY171" s="2">
        <f t="shared" si="520"/>
        <v>0.25630567765913276</v>
      </c>
      <c r="AZ171" s="2">
        <f t="shared" ref="AZ171:AZ227" si="571">IF(OR($B171 &lt; D$230, $B171 &gt; D$233), #N/A, ((1-FH171)*DL171) + (FH171 - FX171)*EB171 + (FX171*ER171))</f>
        <v>0.23110862999983056</v>
      </c>
      <c r="BA171" s="2">
        <f t="shared" ref="BA171:BA227" si="572">IF(OR($B171 &lt; E$230, $B171 &gt; E$233), #N/A, ((1-FI171)*DM171) + (FI171 - FY171)*EC171 + (FY171*ES171))</f>
        <v>0.21869468821759086</v>
      </c>
      <c r="BB171" s="2">
        <f t="shared" ref="BB171:BB227" si="573">IF(OR($B171 &lt; F$230, $B171 &gt; F$233), #N/A, ((1-FJ171)*DN171) + (FJ171 - FZ171)*ED171 + (FZ171*ET171))</f>
        <v>0.21894589319338154</v>
      </c>
      <c r="BC171" s="2">
        <f t="shared" ref="BC171:BC227" si="574">IF(OR($B171 &lt; G$230, $B171 &gt; G$233), #N/A, ((1-FK171)*DO171) + (FK171 - GA171)*EE171 + (GA171*EU171))</f>
        <v>0.21597624580738223</v>
      </c>
      <c r="BD171" s="2">
        <f t="shared" ref="BD171:BD227" si="575">IF(OR($B171 &lt; H$230, $B171 &gt; H$233), #N/A, ((1-FL171)*DP171) + (FL171 - GB171)*EF171 + (GB171*EV171))</f>
        <v>0.22614096656400434</v>
      </c>
      <c r="BE171" s="2">
        <f t="shared" ref="BE171:BE227" si="576">IF(OR($B171 &lt; I$230, $B171 &gt; I$233), #N/A, ((1-FM171)*DQ171) + (FM171 - GC171)*EG171 + (GC171*EW171))</f>
        <v>0.22558246214073774</v>
      </c>
      <c r="BF171" s="2">
        <f t="shared" ref="BF171:BF227" si="577">IF(OR($B171 &lt; J$230, $B171 &gt; J$233), #N/A, ((1-FN171)*DR171) + (FN171 - GD171)*EH171 + (GD171*EX171))</f>
        <v>0.22722872594450255</v>
      </c>
      <c r="BG171" s="2">
        <f t="shared" ref="BG171:BG227" si="578">IF(OR($B171 &lt; K$230, $B171 &gt; K$233), #N/A, ((1-FO171)*DS171) + (FO171 - GE171)*EI171 + (GE171*EY171))</f>
        <v>0.22827586437082498</v>
      </c>
      <c r="BH171" s="2">
        <f t="shared" ref="BH171:BH227" si="579">IF(OR($B171 &lt; L$230, $B171 &gt; L$233), #N/A, ((1-FP171)*DT171) + (FP171 - GF171)*EJ171 + (GF171*EZ171))</f>
        <v>0.23099660134209887</v>
      </c>
      <c r="BI171" s="2">
        <f t="shared" ref="BI171:BI227" si="580">IF(OR($B171 &lt; M$230, $B171 &gt; M$233), #N/A, ((1-FQ171)*DU171) + (FQ171 - GG171)*EK171 + (GG171*FA171))</f>
        <v>0.23547401588415973</v>
      </c>
      <c r="BJ171" s="2">
        <f t="shared" ref="BJ171:BJ227" si="581">IF(OR($B171 &lt; N$230, $B171 &gt; N$233), #N/A, ((1-FR171)*DV171) + (FR171 - GH171)*EL171 + (GH171*FB171))</f>
        <v>0.248278358365983</v>
      </c>
      <c r="BK171" s="2">
        <f t="shared" ref="BK171:BK227" si="582">IF(OR($B171 &lt; O$230, $B171 &gt; O$233), #N/A, ((1-FS171)*DW171) + (FS171 - GI171)*EM171 + (GI171*FC171))</f>
        <v>0.23371107633863022</v>
      </c>
      <c r="BL171" s="2">
        <f t="shared" ref="BL171:BL227" si="583">IF(OR($B171 &lt; P$230, $B171 &gt; P$233), #N/A, ((1-FT171)*DX171) + (FT171 - GJ171)*EN171 + (GJ171*FD171))</f>
        <v>0.2273380909280798</v>
      </c>
      <c r="BM171" s="2">
        <f t="shared" ref="BM171:BM227" si="584">IF(OR($B171 &lt; Q$230, $B171 &gt; Q$233), #N/A, ((1-FU171)*DY171) + (FU171 - GK171)*EO171 + (GK171*FE171))</f>
        <v>0.23691532629958797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0.66492028787878765</v>
      </c>
      <c r="DL171" s="2">
        <f t="shared" ref="DL171:DY186" si="585">BP$228*$B171+BP$229</f>
        <v>0.36573960175010178</v>
      </c>
      <c r="DM171" s="2">
        <f t="shared" si="585"/>
        <v>0.33738335714285711</v>
      </c>
      <c r="DN171" s="2">
        <f t="shared" si="585"/>
        <v>0.3741555960591133</v>
      </c>
      <c r="DO171" s="2">
        <f t="shared" si="585"/>
        <v>0.43672982153846163</v>
      </c>
      <c r="DP171" s="2">
        <f t="shared" si="585"/>
        <v>0.42027767645398084</v>
      </c>
      <c r="DQ171" s="2">
        <f t="shared" si="585"/>
        <v>0.38079464525691709</v>
      </c>
      <c r="DR171" s="2">
        <f t="shared" si="585"/>
        <v>0.39066646769230756</v>
      </c>
      <c r="DS171" s="2">
        <f t="shared" si="585"/>
        <v>0.42406773914529916</v>
      </c>
      <c r="DT171" s="2">
        <f t="shared" si="585"/>
        <v>0.39784850651200654</v>
      </c>
      <c r="DU171" s="2">
        <f t="shared" si="585"/>
        <v>0.40947836937337778</v>
      </c>
      <c r="DV171" s="2">
        <f t="shared" si="585"/>
        <v>0.386329132665925</v>
      </c>
      <c r="DW171" s="2">
        <f t="shared" si="585"/>
        <v>0.34234865413422322</v>
      </c>
      <c r="DX171" s="2">
        <f t="shared" si="585"/>
        <v>0.33513468983957218</v>
      </c>
      <c r="DY171" s="2">
        <f t="shared" si="585"/>
        <v>0.41564717401960782</v>
      </c>
      <c r="EA171" s="2">
        <f t="shared" si="440"/>
        <v>0.25458903546925565</v>
      </c>
      <c r="EB171" s="2">
        <f t="shared" si="502"/>
        <v>0.23009628359214351</v>
      </c>
      <c r="EC171" s="2">
        <f t="shared" si="503"/>
        <v>0.21698193397143498</v>
      </c>
      <c r="ED171" s="2">
        <f t="shared" si="504"/>
        <v>0.21802540629598438</v>
      </c>
      <c r="EE171" s="2">
        <f t="shared" si="505"/>
        <v>0.21397257944253589</v>
      </c>
      <c r="EF171" s="2">
        <f t="shared" si="506"/>
        <v>0.22888450083623821</v>
      </c>
      <c r="EG171" s="2">
        <f t="shared" si="507"/>
        <v>0.2261682847330512</v>
      </c>
      <c r="EH171" s="2">
        <f t="shared" si="508"/>
        <v>0.2244614708076815</v>
      </c>
      <c r="EI171" s="2">
        <f t="shared" si="509"/>
        <v>0.22758339441939124</v>
      </c>
      <c r="EJ171" s="2">
        <f t="shared" si="510"/>
        <v>0.23326026967711189</v>
      </c>
      <c r="EK171" s="2">
        <f t="shared" si="511"/>
        <v>0.23257990341672941</v>
      </c>
      <c r="EL171" s="2">
        <f t="shared" si="512"/>
        <v>0.24815236850501315</v>
      </c>
      <c r="EM171" s="2">
        <f t="shared" si="513"/>
        <v>0.23379405970017975</v>
      </c>
      <c r="EN171" s="2">
        <f t="shared" si="514"/>
        <v>0.22669409956568404</v>
      </c>
      <c r="EO171" s="2">
        <f t="shared" si="515"/>
        <v>0.23960539936969272</v>
      </c>
      <c r="EQ171" s="2">
        <f t="shared" si="516"/>
        <v>0.25759890938448354</v>
      </c>
      <c r="ER171" s="2">
        <f t="shared" ref="ER171:FE186" si="586">CV$228*$B171+CV$229</f>
        <v>0.23243045014923619</v>
      </c>
      <c r="ES171" s="2">
        <f t="shared" si="586"/>
        <v>0.22023231753846312</v>
      </c>
      <c r="ET171" s="2">
        <f t="shared" si="586"/>
        <v>0.21990941265456038</v>
      </c>
      <c r="EU171" s="2">
        <f t="shared" si="586"/>
        <v>0.2173138100622039</v>
      </c>
      <c r="EV171" s="2">
        <f t="shared" si="586"/>
        <v>0.22453625206049238</v>
      </c>
      <c r="EW171" s="2">
        <f t="shared" si="586"/>
        <v>0.22519467473895377</v>
      </c>
      <c r="EX171" s="2">
        <f t="shared" si="586"/>
        <v>0.2287575990856601</v>
      </c>
      <c r="EY171" s="2">
        <f t="shared" si="586"/>
        <v>0.22867234107953069</v>
      </c>
      <c r="EZ171" s="2">
        <f t="shared" si="586"/>
        <v>0.22977422374768092</v>
      </c>
      <c r="FA171" s="2">
        <f t="shared" si="586"/>
        <v>0.23778249025221876</v>
      </c>
      <c r="FB171" s="2">
        <f t="shared" si="586"/>
        <v>0.24838001237184565</v>
      </c>
      <c r="FC171" s="2">
        <f t="shared" si="586"/>
        <v>0.23361300692038853</v>
      </c>
      <c r="FD171" s="2">
        <f t="shared" si="586"/>
        <v>0.22833394974980881</v>
      </c>
      <c r="FE171" s="2">
        <f t="shared" si="586"/>
        <v>0.22940527279630793</v>
      </c>
      <c r="FG171" s="2">
        <f t="shared" si="518"/>
        <v>0.99999450763993314</v>
      </c>
      <c r="FH171" s="2">
        <f t="shared" ref="FH171:FU186" si="587">POWER(10,($B171-D$231)/D$229)/(1+POWER(10,($B171-D$231)/D$229))</f>
        <v>0.99997749957737025</v>
      </c>
      <c r="FI171" s="2">
        <f t="shared" si="587"/>
        <v>0.99997549430786403</v>
      </c>
      <c r="FJ171" s="2">
        <f t="shared" si="587"/>
        <v>0.99997463561289923</v>
      </c>
      <c r="FK171" s="2">
        <f t="shared" si="587"/>
        <v>0.99998285333163373</v>
      </c>
      <c r="FL171" s="2">
        <f t="shared" si="587"/>
        <v>0.99998600004615101</v>
      </c>
      <c r="FM171" s="2">
        <f t="shared" si="587"/>
        <v>0.99998592639685191</v>
      </c>
      <c r="FN171" s="2">
        <f t="shared" si="587"/>
        <v>0.99998149607948705</v>
      </c>
      <c r="FO171" s="2">
        <f t="shared" si="587"/>
        <v>0.99998124581561898</v>
      </c>
      <c r="FP171" s="2">
        <f t="shared" si="587"/>
        <v>0.99997939903026056</v>
      </c>
      <c r="FQ171" s="2">
        <f t="shared" si="587"/>
        <v>0.99997249389973641</v>
      </c>
      <c r="FR171" s="2">
        <f t="shared" si="587"/>
        <v>0.99997109772363779</v>
      </c>
      <c r="FS171" s="2">
        <f t="shared" si="587"/>
        <v>0.99997204622198288</v>
      </c>
      <c r="FT171" s="2">
        <f t="shared" si="587"/>
        <v>0.99996161065361755</v>
      </c>
      <c r="FU171" s="2">
        <f t="shared" si="587"/>
        <v>0.99993417513692218</v>
      </c>
      <c r="FW171" s="2">
        <f t="shared" si="536"/>
        <v>0.56958814594145313</v>
      </c>
      <c r="FX171" s="2">
        <f t="shared" ref="FX171:FX227" si="588">POWER(10,($B171-D$232)/D$229)/(1+POWER(10,($B171-D$232)/D$229))</f>
        <v>0.43240032406200835</v>
      </c>
      <c r="FY171" s="2">
        <f t="shared" ref="FY171:FY227" si="589">POWER(10,($B171-E$232)/E$229)/(1+POWER(10,($B171-E$232)/E$229))</f>
        <v>0.52603137158677127</v>
      </c>
      <c r="FZ171" s="2">
        <f t="shared" ref="FZ171:FZ227" si="590">POWER(10,($B171-F$232)/F$229)/(1+POWER(10,($B171-F$232)/F$229))</f>
        <v>0.48647752522375226</v>
      </c>
      <c r="GA171" s="2">
        <f t="shared" ref="GA171:GA227" si="591">POWER(10,($B171-G$232)/G$229)/(1+POWER(10,($B171-G$232)/G$229))</f>
        <v>0.59853600302772436</v>
      </c>
      <c r="GB171" s="2">
        <f t="shared" ref="GB171:GB227" si="592">POWER(10,($B171-H$232)/H$229)/(1+POWER(10,($B171-H$232)/H$229))</f>
        <v>0.63156776658632396</v>
      </c>
      <c r="GC171" s="2">
        <f t="shared" ref="GC171:GC227" si="593">POWER(10,($B171-I$232)/I$229)/(1+POWER(10,($B171-I$232)/I$229))</f>
        <v>0.60393663367515871</v>
      </c>
      <c r="GD171" s="2">
        <f t="shared" ref="GD171:GD227" si="594">POWER(10,($B171-J$232)/J$229)/(1+POWER(10,($B171-J$232)/J$229))</f>
        <v>0.64341181499134181</v>
      </c>
      <c r="GE171" s="2">
        <f t="shared" ref="GE171:GE227" si="595">POWER(10,($B171-K$232)/K$229)/(1+POWER(10,($B171-K$232)/K$229))</f>
        <v>0.63252413824984455</v>
      </c>
      <c r="GF171" s="2">
        <f t="shared" ref="GF171:GF227" si="596">POWER(10,($B171-L$232)/L$229)/(1+POWER(10,($B171-L$232)/L$229))</f>
        <v>0.65032390800127626</v>
      </c>
      <c r="GG171" s="2">
        <f t="shared" ref="GG171:GG227" si="597">POWER(10,($B171-M$232)/M$229)/(1+POWER(10,($B171-M$232)/M$229))</f>
        <v>0.55534809352537962</v>
      </c>
      <c r="GH171" s="2">
        <f t="shared" ref="GH171:GH227" si="598">POWER(10,($B171-N$232)/N$229)/(1+POWER(10,($B171-N$232)/N$229))</f>
        <v>0.53590830116663191</v>
      </c>
      <c r="GI171" s="2">
        <f t="shared" ref="GI171:GI227" si="599">POWER(10,($B171-O$232)/O$229)/(1+POWER(10,($B171-O$232)/O$229))</f>
        <v>0.47509832593715795</v>
      </c>
      <c r="GJ171" s="2">
        <f t="shared" ref="GJ171:GJ227" si="600">POWER(10,($B171-P$232)/P$229)/(1+POWER(10,($B171-P$232)/P$229))</f>
        <v>0.39017491061557419</v>
      </c>
      <c r="GK171" s="2">
        <f t="shared" ref="GK171:GK227" si="601">POWER(10,($B171-Q$232)/Q$229)/(1+POWER(10,($B171-Q$232)/Q$229))</f>
        <v>0.26486543832372578</v>
      </c>
      <c r="GM171" s="82">
        <f t="shared" si="537"/>
        <v>1.3465242918501612E-38</v>
      </c>
      <c r="GN171" s="82">
        <f t="shared" ref="GN171:GN227" si="602" xml:space="preserve"> _xlfn.NORM.DIST($B171, D$7, ABS(D$11), TRUE) * _xlfn.NORM.DIST(($B171 - D$7)*D$15, 0, ABS(D$11), TRUE) * 2</f>
        <v>0</v>
      </c>
      <c r="GO171" s="82">
        <f t="shared" ref="GO171:GO227" si="603" xml:space="preserve"> _xlfn.NORM.DIST($B171, E$7, ABS(E$11), TRUE) * _xlfn.NORM.DIST(($B171 - E$7)*E$15, 0, ABS(E$11), TRUE) * 2</f>
        <v>0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1.2939950040798548E-299</v>
      </c>
      <c r="HC171" s="82">
        <f t="shared" si="538"/>
        <v>1.5817455098914774E-38</v>
      </c>
      <c r="HD171" s="82">
        <f t="shared" ref="HD171:HD227" si="616" xml:space="preserve"> _xlfn.NORM.DIST($B171, D$8, ABS(D$12), TRUE) * _xlfn.NORM.DIST(($B171 - D$8)*D$16, 0, ABS(D$12), TRUE) * 2</f>
        <v>4.2206333503636991E-289</v>
      </c>
      <c r="HE171" s="82">
        <f t="shared" ref="HE171:HE227" si="617" xml:space="preserve"> _xlfn.NORM.DIST($B171, E$8, ABS(E$12), TRUE) * _xlfn.NORM.DIST(($B171 - E$8)*E$16, 0, ABS(E$12), TRUE) * 2</f>
        <v>0</v>
      </c>
      <c r="HF171" s="82">
        <f t="shared" ref="HF171:HF227" si="618" xml:space="preserve"> _xlfn.NORM.DIST($B171, F$8, ABS(F$12), TRUE) * _xlfn.NORM.DIST(($B171 - F$8)*F$16, 0, ABS(F$12), TRUE) * 2</f>
        <v>0</v>
      </c>
      <c r="HG171" s="82">
        <f t="shared" ref="HG171:HG227" si="619" xml:space="preserve"> _xlfn.NORM.DIST($B171, G$8, ABS(G$12), TRUE) * _xlfn.NORM.DIST(($B171 - G$8)*G$16, 0, ABS(G$12), TRUE) * 2</f>
        <v>0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0</v>
      </c>
      <c r="HO171" s="82">
        <f t="shared" ref="HO171:HO227" si="627" xml:space="preserve"> _xlfn.NORM.DIST($B171, O$8, ABS(O$12), TRUE) * _xlfn.NORM.DIST(($B171 - O$8)*O$16, 0, ABS(O$12), TRUE) * 2</f>
        <v>0</v>
      </c>
      <c r="HP171" s="82">
        <f t="shared" ref="HP171:HP227" si="628" xml:space="preserve"> _xlfn.NORM.DIST($B171, P$8, ABS(P$12), TRUE) * _xlfn.NORM.DIST(($B171 - P$8)*P$16, 0, ABS(P$12), TRUE) * 2</f>
        <v>2.0800316363055923E-246</v>
      </c>
      <c r="HQ171" s="82">
        <f t="shared" ref="HQ171:HQ227" si="629" xml:space="preserve"> _xlfn.NORM.DIST($B171, Q$8, ABS(Q$12), TRUE) * _xlfn.NORM.DIST(($B171 - Q$8)*Q$16, 0, ABS(Q$12), TRUE) * 2</f>
        <v>3.0325065925602287E-265</v>
      </c>
      <c r="HS171" s="82">
        <f t="shared" si="539"/>
        <v>1.7074407842190317E-10</v>
      </c>
      <c r="HT171" s="82">
        <f t="shared" ref="HT171:HT227" si="630" xml:space="preserve"> _xlfn.NORM.DIST($B171, D$9, ABS(D$13), TRUE) * _xlfn.NORM.DIST(($B171 - D$9)*D$17, 0, ABS(D$13), TRUE) * 2</f>
        <v>2.9890355494059736E-9</v>
      </c>
      <c r="HU171" s="82">
        <f t="shared" ref="HU171:HU227" si="631" xml:space="preserve"> _xlfn.NORM.DIST($B171, E$9, ABS(E$13), TRUE) * _xlfn.NORM.DIST(($B171 - E$9)*E$17, 0, ABS(E$13), TRUE) * 2</f>
        <v>1.3830560907675332E-12</v>
      </c>
      <c r="HV171" s="82">
        <f t="shared" ref="HV171:HV227" si="632" xml:space="preserve"> _xlfn.NORM.DIST($B171, F$9, ABS(F$13), TRUE) * _xlfn.NORM.DIST(($B171 - F$9)*F$17, 0, ABS(F$13), TRUE) * 2</f>
        <v>1.8465756994047562E-13</v>
      </c>
      <c r="HW171" s="82">
        <f t="shared" ref="HW171:HW227" si="633" xml:space="preserve"> _xlfn.NORM.DIST($B171, G$9, ABS(G$13), TRUE) * _xlfn.NORM.DIST(($B171 - G$9)*G$17, 0, ABS(G$13), TRUE) * 2</f>
        <v>2.6742538200981313E-20</v>
      </c>
      <c r="HX171" s="82">
        <f t="shared" ref="HX171:HX227" si="634" xml:space="preserve"> _xlfn.NORM.DIST($B171, H$9, ABS(H$13), TRUE) * _xlfn.NORM.DIST(($B171 - H$9)*H$17, 0, ABS(H$13), TRUE) * 2</f>
        <v>5.2980278280891995E-22</v>
      </c>
      <c r="HY171" s="82">
        <f t="shared" ref="HY171:HY227" si="635" xml:space="preserve"> _xlfn.NORM.DIST($B171, I$9, ABS(I$13), TRUE) * _xlfn.NORM.DIST(($B171 - I$9)*I$17, 0, ABS(I$13), TRUE) * 2</f>
        <v>5.6574496445014007E-18</v>
      </c>
      <c r="HZ171" s="82">
        <f t="shared" ref="HZ171:HZ227" si="636" xml:space="preserve"> _xlfn.NORM.DIST($B171, J$9, ABS(J$13), TRUE) * _xlfn.NORM.DIST(($B171 - J$9)*J$17, 0, ABS(J$13), TRUE) * 2</f>
        <v>8.2430129609562416E-22</v>
      </c>
      <c r="IA171" s="82">
        <f t="shared" ref="IA171:IA227" si="637" xml:space="preserve"> _xlfn.NORM.DIST($B171, K$9, ABS(K$13), TRUE) * _xlfn.NORM.DIST(($B171 - K$9)*K$17, 0, ABS(K$13), TRUE) * 2</f>
        <v>8.2693183045970999E-20</v>
      </c>
      <c r="IB171" s="82">
        <f t="shared" ref="IB171:IB227" si="638" xml:space="preserve"> _xlfn.NORM.DIST($B171, L$9, ABS(L$13), TRUE) * _xlfn.NORM.DIST(($B171 - L$9)*L$17, 0, ABS(L$13), TRUE) * 2</f>
        <v>1.4099526169240611E-24</v>
      </c>
      <c r="IC171" s="82">
        <f t="shared" ref="IC171:IC227" si="639" xml:space="preserve"> _xlfn.NORM.DIST($B171, M$9, ABS(M$13), TRUE) * _xlfn.NORM.DIST(($B171 - M$9)*M$17, 0, ABS(M$13), TRUE) * 2</f>
        <v>4.319945570534322E-23</v>
      </c>
      <c r="ID171" s="82">
        <f t="shared" ref="ID171:ID227" si="640" xml:space="preserve"> _xlfn.NORM.DIST($B171, N$9, ABS(N$13), TRUE) * _xlfn.NORM.DIST(($B171 - N$9)*N$17, 0, ABS(N$13), TRUE) * 2</f>
        <v>1.0928543903127146E-14</v>
      </c>
      <c r="IE171" s="82">
        <f t="shared" ref="IE171:IE227" si="641" xml:space="preserve"> _xlfn.NORM.DIST($B171, O$9, ABS(O$13), TRUE) * _xlfn.NORM.DIST(($B171 - O$9)*O$17, 0, ABS(O$13), TRUE) * 2</f>
        <v>3.2037419417844936E-15</v>
      </c>
      <c r="IF171" s="82">
        <f t="shared" ref="IF171:IF227" si="642" xml:space="preserve"> _xlfn.NORM.DIST($B171, P$9, ABS(P$13), TRUE) * _xlfn.NORM.DIST(($B171 - P$9)*P$17, 0, ABS(P$13), TRUE) * 2</f>
        <v>1.3791451286419436E-14</v>
      </c>
      <c r="IG171" s="82">
        <f t="shared" ref="IG171:IG227" si="643" xml:space="preserve"> _xlfn.NORM.DIST($B171, Q$9, ABS(Q$13), TRUE) * _xlfn.NORM.DIST(($B171 - Q$9)*Q$17, 0, ABS(Q$13), TRUE) * 2</f>
        <v>1.7694046762971319E-7</v>
      </c>
      <c r="II171" s="82">
        <f t="shared" si="540"/>
        <v>0.515283792070378</v>
      </c>
      <c r="IJ171" s="82">
        <f t="shared" si="541"/>
        <v>0.29199066859286626</v>
      </c>
      <c r="IK171" s="82">
        <f t="shared" si="542"/>
        <v>0.53107322353359976</v>
      </c>
      <c r="IL171" s="82">
        <f t="shared" si="543"/>
        <v>0.46636747602087153</v>
      </c>
      <c r="IM171" s="82">
        <f t="shared" si="544"/>
        <v>0.37018040426239956</v>
      </c>
      <c r="IN171" s="82">
        <f t="shared" si="545"/>
        <v>0.25092148512009521</v>
      </c>
      <c r="IO171" s="82">
        <f t="shared" si="546"/>
        <v>0.37403441011036864</v>
      </c>
      <c r="IP171" s="82">
        <f t="shared" si="547"/>
        <v>0.20471161158751247</v>
      </c>
      <c r="IQ171" s="82">
        <f t="shared" si="548"/>
        <v>0.26007801769790895</v>
      </c>
      <c r="IR171" s="82">
        <f t="shared" si="549"/>
        <v>0.15703402855855772</v>
      </c>
      <c r="IS171" s="82">
        <f t="shared" si="550"/>
        <v>0.48749762755636084</v>
      </c>
      <c r="IT171" s="82">
        <f t="shared" si="551"/>
        <v>0.53062162553478698</v>
      </c>
      <c r="IU171" s="82">
        <f t="shared" si="552"/>
        <v>0.41990085916077202</v>
      </c>
      <c r="IV171" s="82">
        <f t="shared" si="553"/>
        <v>0.2280246185281356</v>
      </c>
      <c r="IW171" s="82">
        <f t="shared" si="554"/>
        <v>0.140735726439467</v>
      </c>
      <c r="IY171" s="82">
        <f t="shared" si="555"/>
        <v>0.51528379224112209</v>
      </c>
      <c r="IZ171" s="82">
        <f t="shared" si="556"/>
        <v>0.29199067158190184</v>
      </c>
      <c r="JA171" s="82">
        <f t="shared" si="557"/>
        <v>0.53107322353498276</v>
      </c>
      <c r="JB171" s="82">
        <f t="shared" si="558"/>
        <v>0.46636747602105616</v>
      </c>
      <c r="JC171" s="82">
        <f t="shared" si="559"/>
        <v>0.37018040426239956</v>
      </c>
      <c r="JD171" s="82">
        <f t="shared" si="560"/>
        <v>0.25092148512009521</v>
      </c>
      <c r="JE171" s="82">
        <f t="shared" si="561"/>
        <v>0.37403441011036864</v>
      </c>
      <c r="JF171" s="82">
        <f t="shared" si="562"/>
        <v>0.20471161158751247</v>
      </c>
      <c r="JG171" s="82">
        <f t="shared" si="563"/>
        <v>0.26007801769790895</v>
      </c>
      <c r="JH171" s="82">
        <f t="shared" si="564"/>
        <v>0.15703402855855772</v>
      </c>
      <c r="JI171" s="82">
        <f t="shared" si="565"/>
        <v>0.48749762755636084</v>
      </c>
      <c r="JJ171" s="82">
        <f t="shared" si="566"/>
        <v>0.53062162553479786</v>
      </c>
      <c r="JK171" s="82">
        <f t="shared" si="567"/>
        <v>0.41990085916077524</v>
      </c>
      <c r="JL171" s="82">
        <f t="shared" si="568"/>
        <v>0.2280246185281494</v>
      </c>
      <c r="JM171" s="82">
        <f t="shared" si="569"/>
        <v>0.14073590337993463</v>
      </c>
    </row>
    <row r="172" spans="2:273" x14ac:dyDescent="0.25">
      <c r="B172" s="2">
        <v>145</v>
      </c>
      <c r="C172" s="37">
        <v>0.25530199999999997</v>
      </c>
      <c r="D172" s="37">
        <v>0.239618</v>
      </c>
      <c r="E172" s="37">
        <v>0.228246</v>
      </c>
      <c r="F172" s="37">
        <v>0.224077</v>
      </c>
      <c r="G172" s="37">
        <v>0.22014300000000001</v>
      </c>
      <c r="H172" s="37">
        <v>0.22811000000000001</v>
      </c>
      <c r="I172" s="37">
        <v>0.232901</v>
      </c>
      <c r="J172" s="37">
        <v>0.22160099999999999</v>
      </c>
      <c r="K172" s="37">
        <v>0.22850799999999999</v>
      </c>
      <c r="L172" s="37">
        <v>0.23128000000000001</v>
      </c>
      <c r="M172" s="37">
        <v>0.24443200000000001</v>
      </c>
      <c r="N172" s="37">
        <v>0.25478299999999998</v>
      </c>
      <c r="O172" s="37">
        <v>0.242675</v>
      </c>
      <c r="P172" s="37">
        <v>0.25864399999999999</v>
      </c>
      <c r="Q172" s="37">
        <v>0.28742899999999999</v>
      </c>
      <c r="S172" s="4">
        <f t="shared" si="441"/>
        <v>0.25625630100116087</v>
      </c>
      <c r="T172" s="4">
        <f t="shared" si="442"/>
        <v>0.23443246187098707</v>
      </c>
      <c r="U172" s="4">
        <f t="shared" si="443"/>
        <v>0.22135678476617882</v>
      </c>
      <c r="V172" s="4">
        <f t="shared" si="444"/>
        <v>0.22388969311215415</v>
      </c>
      <c r="W172" s="4">
        <f t="shared" si="445"/>
        <v>0.21632546990127988</v>
      </c>
      <c r="X172" s="4">
        <f t="shared" si="446"/>
        <v>0.22588262282080127</v>
      </c>
      <c r="Y172" s="4">
        <f t="shared" si="447"/>
        <v>0.22628132425441275</v>
      </c>
      <c r="Z172" s="4">
        <f t="shared" si="448"/>
        <v>0.22703582100226682</v>
      </c>
      <c r="AA172" s="4">
        <f t="shared" si="449"/>
        <v>0.22810871498412802</v>
      </c>
      <c r="AB172" s="4">
        <f t="shared" si="450"/>
        <v>0.2306110989209553</v>
      </c>
      <c r="AC172" s="4">
        <f t="shared" si="451"/>
        <v>0.23819181565014302</v>
      </c>
      <c r="AD172" s="4">
        <f t="shared" si="452"/>
        <v>0.25434035979585401</v>
      </c>
      <c r="AE172" s="4">
        <f t="shared" si="453"/>
        <v>0.24381790900913661</v>
      </c>
      <c r="AF172" s="4">
        <f t="shared" si="454"/>
        <v>0.25740218266502252</v>
      </c>
      <c r="AG172" s="4">
        <f t="shared" si="455"/>
        <v>0.28440568006588701</v>
      </c>
      <c r="AI172" s="4">
        <f t="shared" si="456"/>
        <v>-9.5430100116089545E-4</v>
      </c>
      <c r="AJ172" s="4">
        <f t="shared" si="457"/>
        <v>5.1855381290129288E-3</v>
      </c>
      <c r="AK172" s="4">
        <f t="shared" si="458"/>
        <v>6.8892152338211887E-3</v>
      </c>
      <c r="AL172" s="4">
        <f t="shared" si="459"/>
        <v>1.8730688784585059E-4</v>
      </c>
      <c r="AM172" s="4">
        <f t="shared" si="460"/>
        <v>3.8175300987201288E-3</v>
      </c>
      <c r="AN172" s="4">
        <f t="shared" si="461"/>
        <v>2.2273771791987418E-3</v>
      </c>
      <c r="AO172" s="4">
        <f t="shared" si="462"/>
        <v>6.6196757455872501E-3</v>
      </c>
      <c r="AP172" s="4">
        <f t="shared" si="463"/>
        <v>-5.434821002266832E-3</v>
      </c>
      <c r="AQ172" s="4">
        <f t="shared" si="464"/>
        <v>3.9928501587196963E-4</v>
      </c>
      <c r="AR172" s="4">
        <f t="shared" si="465"/>
        <v>6.6890107904471474E-4</v>
      </c>
      <c r="AS172" s="4">
        <f t="shared" si="466"/>
        <v>6.2401843498569864E-3</v>
      </c>
      <c r="AT172" s="4">
        <f t="shared" si="467"/>
        <v>4.4264020414597205E-4</v>
      </c>
      <c r="AU172" s="4">
        <f t="shared" si="468"/>
        <v>-1.1429090091366056E-3</v>
      </c>
      <c r="AV172" s="4">
        <f t="shared" si="570"/>
        <v>1.2418173349774686E-3</v>
      </c>
      <c r="AW172" s="4">
        <f t="shared" si="570"/>
        <v>3.0233199341129779E-3</v>
      </c>
      <c r="AY172" s="2">
        <f t="shared" si="520"/>
        <v>0.25613469778024395</v>
      </c>
      <c r="AZ172" s="2">
        <f t="shared" si="571"/>
        <v>0.23095074173181418</v>
      </c>
      <c r="BA172" s="2">
        <f t="shared" si="572"/>
        <v>0.21849411966594168</v>
      </c>
      <c r="BB172" s="2">
        <f t="shared" si="573"/>
        <v>0.21870382914276457</v>
      </c>
      <c r="BC172" s="2">
        <f t="shared" si="574"/>
        <v>0.2157525479309837</v>
      </c>
      <c r="BD172" s="2">
        <f t="shared" si="575"/>
        <v>0.22578698646155565</v>
      </c>
      <c r="BE172" s="2">
        <f t="shared" si="576"/>
        <v>0.22529786540314228</v>
      </c>
      <c r="BF172" s="2">
        <f t="shared" si="577"/>
        <v>0.22695803100986184</v>
      </c>
      <c r="BG172" s="2">
        <f t="shared" si="578"/>
        <v>0.22793133962714274</v>
      </c>
      <c r="BH172" s="2">
        <f t="shared" si="579"/>
        <v>0.23057686030142188</v>
      </c>
      <c r="BI172" s="2">
        <f t="shared" si="580"/>
        <v>0.2350246125965692</v>
      </c>
      <c r="BJ172" s="2">
        <f t="shared" si="581"/>
        <v>0.24788935748648538</v>
      </c>
      <c r="BK172" s="2">
        <f t="shared" si="582"/>
        <v>0.23331700364745273</v>
      </c>
      <c r="BL172" s="2">
        <f t="shared" si="583"/>
        <v>0.22703421813606542</v>
      </c>
      <c r="BM172" s="2">
        <f t="shared" si="584"/>
        <v>0.23635216374700019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0.66756924242424209</v>
      </c>
      <c r="DL172" s="2">
        <f t="shared" si="585"/>
        <v>0.36648592836792837</v>
      </c>
      <c r="DM172" s="2">
        <f t="shared" si="585"/>
        <v>0.33796744143404484</v>
      </c>
      <c r="DN172" s="2">
        <f t="shared" si="585"/>
        <v>0.37500754679802961</v>
      </c>
      <c r="DO172" s="2">
        <f t="shared" si="585"/>
        <v>0.43800566230769239</v>
      </c>
      <c r="DP172" s="2">
        <f t="shared" si="585"/>
        <v>0.42142038904573692</v>
      </c>
      <c r="DQ172" s="2">
        <f t="shared" si="585"/>
        <v>0.38160146442687753</v>
      </c>
      <c r="DR172" s="2">
        <f t="shared" si="585"/>
        <v>0.39144456923076909</v>
      </c>
      <c r="DS172" s="2">
        <f t="shared" si="585"/>
        <v>0.42514818290598294</v>
      </c>
      <c r="DT172" s="2">
        <f t="shared" si="585"/>
        <v>0.39877799185999185</v>
      </c>
      <c r="DU172" s="2">
        <f t="shared" si="585"/>
        <v>0.41045824301075268</v>
      </c>
      <c r="DV172" s="2">
        <f t="shared" si="585"/>
        <v>0.38710097204301064</v>
      </c>
      <c r="DW172" s="2">
        <f t="shared" si="585"/>
        <v>0.3428407268817204</v>
      </c>
      <c r="DX172" s="2">
        <f t="shared" si="585"/>
        <v>0.33563646724598933</v>
      </c>
      <c r="DY172" s="2">
        <f t="shared" si="585"/>
        <v>0.41673783110516938</v>
      </c>
      <c r="EA172" s="2">
        <f t="shared" si="440"/>
        <v>0.25430902757281554</v>
      </c>
      <c r="EB172" s="2">
        <f t="shared" si="502"/>
        <v>0.22986196196553926</v>
      </c>
      <c r="EC172" s="2">
        <f t="shared" si="503"/>
        <v>0.21666935949300831</v>
      </c>
      <c r="ED172" s="2">
        <f t="shared" si="504"/>
        <v>0.21771967417661786</v>
      </c>
      <c r="EE172" s="2">
        <f t="shared" si="505"/>
        <v>0.21363514951592749</v>
      </c>
      <c r="EF172" s="2">
        <f t="shared" si="506"/>
        <v>0.22867773724956872</v>
      </c>
      <c r="EG172" s="2">
        <f t="shared" si="507"/>
        <v>0.22591637393727648</v>
      </c>
      <c r="EH172" s="2">
        <f t="shared" si="508"/>
        <v>0.22404793630700981</v>
      </c>
      <c r="EI172" s="2">
        <f t="shared" si="509"/>
        <v>0.22720247925591885</v>
      </c>
      <c r="EJ172" s="2">
        <f t="shared" si="510"/>
        <v>0.23295595246038364</v>
      </c>
      <c r="EK172" s="2">
        <f t="shared" si="511"/>
        <v>0.23195651700167219</v>
      </c>
      <c r="EL172" s="2">
        <f t="shared" si="512"/>
        <v>0.24775545317153094</v>
      </c>
      <c r="EM172" s="2">
        <f t="shared" si="513"/>
        <v>0.23340599453898811</v>
      </c>
      <c r="EN172" s="2">
        <f t="shared" si="514"/>
        <v>0.22634085602177972</v>
      </c>
      <c r="EO172" s="2">
        <f t="shared" si="515"/>
        <v>0.23929642834631881</v>
      </c>
      <c r="EQ172" s="2">
        <f t="shared" si="516"/>
        <v>0.25738938931436828</v>
      </c>
      <c r="ER172" s="2">
        <f t="shared" si="586"/>
        <v>0.2322480370915628</v>
      </c>
      <c r="ES172" s="2">
        <f t="shared" si="586"/>
        <v>0.21998867158918173</v>
      </c>
      <c r="ET172" s="2">
        <f t="shared" si="586"/>
        <v>0.21964414626932288</v>
      </c>
      <c r="EU172" s="2">
        <f t="shared" si="586"/>
        <v>0.21704215870156104</v>
      </c>
      <c r="EV172" s="2">
        <f t="shared" si="586"/>
        <v>0.22424524459301809</v>
      </c>
      <c r="EW172" s="2">
        <f t="shared" si="586"/>
        <v>0.22492474245209196</v>
      </c>
      <c r="EX172" s="2">
        <f t="shared" si="586"/>
        <v>0.22842468459458143</v>
      </c>
      <c r="EY172" s="2">
        <f t="shared" si="586"/>
        <v>0.22831234563889738</v>
      </c>
      <c r="EZ172" s="2">
        <f t="shared" si="586"/>
        <v>0.22940554844391023</v>
      </c>
      <c r="FA172" s="2">
        <f t="shared" si="586"/>
        <v>0.23725725556614016</v>
      </c>
      <c r="FB172" s="2">
        <f t="shared" si="586"/>
        <v>0.24798854019668926</v>
      </c>
      <c r="FC172" s="2">
        <f t="shared" si="586"/>
        <v>0.23322173397584128</v>
      </c>
      <c r="FD172" s="2">
        <f t="shared" si="586"/>
        <v>0.2280132762264242</v>
      </c>
      <c r="FE172" s="2">
        <f t="shared" si="586"/>
        <v>0.22886176559747384</v>
      </c>
      <c r="FG172" s="2">
        <f t="shared" si="518"/>
        <v>0.99999499090566468</v>
      </c>
      <c r="FH172" s="2">
        <f t="shared" si="587"/>
        <v>0.99997947933004494</v>
      </c>
      <c r="FI172" s="2">
        <f t="shared" si="587"/>
        <v>0.99997765049495524</v>
      </c>
      <c r="FJ172" s="2">
        <f t="shared" si="587"/>
        <v>0.99997686735240321</v>
      </c>
      <c r="FK172" s="2">
        <f t="shared" si="587"/>
        <v>0.99998436202899776</v>
      </c>
      <c r="FL172" s="2">
        <f t="shared" si="587"/>
        <v>0.99998723187461092</v>
      </c>
      <c r="FM172" s="2">
        <f t="shared" si="587"/>
        <v>0.99998716470548588</v>
      </c>
      <c r="FN172" s="2">
        <f t="shared" si="587"/>
        <v>0.99998312419644542</v>
      </c>
      <c r="FO172" s="2">
        <f t="shared" si="587"/>
        <v>0.99998289595233669</v>
      </c>
      <c r="FP172" s="2">
        <f t="shared" si="587"/>
        <v>0.9999812116582395</v>
      </c>
      <c r="FQ172" s="2">
        <f t="shared" si="587"/>
        <v>0.99997491407769723</v>
      </c>
      <c r="FR172" s="2">
        <f t="shared" si="587"/>
        <v>0.99997364074364181</v>
      </c>
      <c r="FS172" s="2">
        <f t="shared" si="587"/>
        <v>0.99997450578874114</v>
      </c>
      <c r="FT172" s="2">
        <f t="shared" si="587"/>
        <v>0.99996498838171954</v>
      </c>
      <c r="FU172" s="2">
        <f t="shared" si="587"/>
        <v>0.99993996666366836</v>
      </c>
      <c r="FW172" s="2">
        <f t="shared" si="536"/>
        <v>0.59200843960227501</v>
      </c>
      <c r="FX172" s="2">
        <f t="shared" si="588"/>
        <v>0.45513074551103777</v>
      </c>
      <c r="FY172" s="2">
        <f t="shared" si="589"/>
        <v>0.5489237432477696</v>
      </c>
      <c r="FZ172" s="2">
        <f t="shared" si="590"/>
        <v>0.50949893476496377</v>
      </c>
      <c r="GA172" s="2">
        <f t="shared" si="591"/>
        <v>0.62045318938297034</v>
      </c>
      <c r="GB172" s="2">
        <f t="shared" si="592"/>
        <v>0.65272792862573126</v>
      </c>
      <c r="GC172" s="2">
        <f t="shared" si="593"/>
        <v>0.62574334053805458</v>
      </c>
      <c r="GD172" s="2">
        <f t="shared" si="594"/>
        <v>0.66425335868976876</v>
      </c>
      <c r="GE172" s="2">
        <f t="shared" si="595"/>
        <v>0.65365949415187397</v>
      </c>
      <c r="GF172" s="2">
        <f t="shared" si="596"/>
        <v>0.67096805576387142</v>
      </c>
      <c r="GG172" s="2">
        <f t="shared" si="597"/>
        <v>0.57796053836790839</v>
      </c>
      <c r="GH172" s="2">
        <f t="shared" si="598"/>
        <v>0.55872380975166924</v>
      </c>
      <c r="GI172" s="2">
        <f t="shared" si="599"/>
        <v>0.49810356678241252</v>
      </c>
      <c r="GJ172" s="2">
        <f t="shared" si="600"/>
        <v>0.41229799553419166</v>
      </c>
      <c r="GK172" s="2">
        <f t="shared" si="601"/>
        <v>0.28318279851034844</v>
      </c>
      <c r="GM172" s="82">
        <f t="shared" si="537"/>
        <v>2.481225551754452E-39</v>
      </c>
      <c r="GN172" s="82">
        <f t="shared" si="602"/>
        <v>0</v>
      </c>
      <c r="GO172" s="82">
        <f t="shared" si="603"/>
        <v>0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2.6154859254181643E-306</v>
      </c>
      <c r="HC172" s="82">
        <f t="shared" si="538"/>
        <v>1.5852836614297654E-39</v>
      </c>
      <c r="HD172" s="82">
        <f t="shared" si="616"/>
        <v>6.1486374167779081E-298</v>
      </c>
      <c r="HE172" s="82">
        <f t="shared" si="617"/>
        <v>0</v>
      </c>
      <c r="HF172" s="82">
        <f t="shared" si="618"/>
        <v>0</v>
      </c>
      <c r="HG172" s="82">
        <f t="shared" si="619"/>
        <v>0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0</v>
      </c>
      <c r="HP172" s="82">
        <f t="shared" si="628"/>
        <v>7.2585977660206589E-254</v>
      </c>
      <c r="HQ172" s="82">
        <f t="shared" si="629"/>
        <v>1.7801674598907494E-273</v>
      </c>
      <c r="HS172" s="82">
        <f t="shared" si="539"/>
        <v>4.9356290355685332E-11</v>
      </c>
      <c r="HT172" s="82">
        <f t="shared" si="630"/>
        <v>7.4254305042193019E-10</v>
      </c>
      <c r="HU172" s="82">
        <f t="shared" si="631"/>
        <v>2.37817371618253E-13</v>
      </c>
      <c r="HV172" s="82">
        <f t="shared" si="632"/>
        <v>2.7727183193086986E-14</v>
      </c>
      <c r="HW172" s="82">
        <f t="shared" si="633"/>
        <v>2.0403686337573433E-21</v>
      </c>
      <c r="HX172" s="82">
        <f t="shared" si="634"/>
        <v>3.619279768482019E-23</v>
      </c>
      <c r="HY172" s="82">
        <f t="shared" si="635"/>
        <v>5.9166692704841447E-19</v>
      </c>
      <c r="HZ172" s="82">
        <f t="shared" si="636"/>
        <v>5.4504381948070098E-23</v>
      </c>
      <c r="IA172" s="82">
        <f t="shared" si="637"/>
        <v>7.0159641081397946E-21</v>
      </c>
      <c r="IB172" s="82">
        <f t="shared" si="638"/>
        <v>6.4516575430186337E-26</v>
      </c>
      <c r="IC172" s="82">
        <f t="shared" si="639"/>
        <v>1.9891946860256993E-24</v>
      </c>
      <c r="ID172" s="82">
        <f t="shared" si="640"/>
        <v>1.4464824991683455E-15</v>
      </c>
      <c r="IE172" s="82">
        <f t="shared" si="641"/>
        <v>3.2698615835127974E-16</v>
      </c>
      <c r="IF172" s="82">
        <f t="shared" si="642"/>
        <v>1.0013154177735753E-15</v>
      </c>
      <c r="IG172" s="82">
        <f t="shared" si="643"/>
        <v>4.584785028243857E-8</v>
      </c>
      <c r="II172" s="82">
        <f t="shared" si="540"/>
        <v>0.48232309398220419</v>
      </c>
      <c r="IJ172" s="82">
        <f t="shared" si="541"/>
        <v>0.37377872024520731</v>
      </c>
      <c r="IK172" s="82">
        <f t="shared" si="542"/>
        <v>0.52224054133982134</v>
      </c>
      <c r="IL172" s="82">
        <f t="shared" si="543"/>
        <v>0.51684568656967966</v>
      </c>
      <c r="IM172" s="82">
        <f t="shared" si="544"/>
        <v>0.29005290540648376</v>
      </c>
      <c r="IN172" s="82">
        <f t="shared" si="545"/>
        <v>0.18327160101706086</v>
      </c>
      <c r="IO172" s="82">
        <f t="shared" si="546"/>
        <v>0.29882139181397677</v>
      </c>
      <c r="IP172" s="82">
        <f t="shared" si="547"/>
        <v>0.14473202024584716</v>
      </c>
      <c r="IQ172" s="82">
        <f t="shared" si="548"/>
        <v>0.1927493188533875</v>
      </c>
      <c r="IR172" s="82">
        <f t="shared" si="549"/>
        <v>0.10496398637410646</v>
      </c>
      <c r="IS172" s="82">
        <f t="shared" si="550"/>
        <v>0.41159520706930697</v>
      </c>
      <c r="IT172" s="82">
        <f t="shared" si="551"/>
        <v>0.50310140719555296</v>
      </c>
      <c r="IU172" s="82">
        <f t="shared" si="552"/>
        <v>0.49541333035076995</v>
      </c>
      <c r="IV172" s="82">
        <f t="shared" si="553"/>
        <v>0.28601169437766955</v>
      </c>
      <c r="IW172" s="82">
        <f t="shared" si="554"/>
        <v>0.18014664117383927</v>
      </c>
      <c r="IY172" s="82">
        <f t="shared" si="555"/>
        <v>0.48232309403156048</v>
      </c>
      <c r="IZ172" s="82">
        <f t="shared" si="556"/>
        <v>0.37377872098775033</v>
      </c>
      <c r="JA172" s="82">
        <f t="shared" si="557"/>
        <v>0.52224054134005915</v>
      </c>
      <c r="JB172" s="82">
        <f t="shared" si="558"/>
        <v>0.51684568656970742</v>
      </c>
      <c r="JC172" s="82">
        <f t="shared" si="559"/>
        <v>0.29005290540648376</v>
      </c>
      <c r="JD172" s="82">
        <f t="shared" si="560"/>
        <v>0.18327160101706086</v>
      </c>
      <c r="JE172" s="82">
        <f t="shared" si="561"/>
        <v>0.29882139181397677</v>
      </c>
      <c r="JF172" s="82">
        <f t="shared" si="562"/>
        <v>0.14473202024584716</v>
      </c>
      <c r="JG172" s="82">
        <f t="shared" si="563"/>
        <v>0.1927493188533875</v>
      </c>
      <c r="JH172" s="82">
        <f t="shared" si="564"/>
        <v>0.10496398637410646</v>
      </c>
      <c r="JI172" s="82">
        <f t="shared" si="565"/>
        <v>0.41159520706930697</v>
      </c>
      <c r="JJ172" s="82">
        <f t="shared" si="566"/>
        <v>0.50310140719555441</v>
      </c>
      <c r="JK172" s="82">
        <f t="shared" si="567"/>
        <v>0.49541333035077029</v>
      </c>
      <c r="JL172" s="82">
        <f t="shared" si="568"/>
        <v>0.28601169437767054</v>
      </c>
      <c r="JM172" s="82">
        <f t="shared" si="569"/>
        <v>0.18014668702168957</v>
      </c>
    </row>
    <row r="173" spans="2:273" x14ac:dyDescent="0.25">
      <c r="B173" s="2">
        <v>146</v>
      </c>
      <c r="C173" s="37">
        <v>0.25639200000000001</v>
      </c>
      <c r="D173" s="37">
        <v>0.23569200000000001</v>
      </c>
      <c r="E173" s="37">
        <v>0.22275400000000001</v>
      </c>
      <c r="F173" s="37">
        <v>0.22461200000000001</v>
      </c>
      <c r="G173" s="37">
        <v>0.21923599999999999</v>
      </c>
      <c r="H173" s="37">
        <v>0.23415900000000001</v>
      </c>
      <c r="I173" s="37">
        <v>0.22668099999999999</v>
      </c>
      <c r="J173" s="37">
        <v>0.22417799999999999</v>
      </c>
      <c r="K173" s="37">
        <v>0.22538800000000001</v>
      </c>
      <c r="L173" s="37">
        <v>0.22972699999999999</v>
      </c>
      <c r="M173" s="37">
        <v>0.23894399999999999</v>
      </c>
      <c r="N173" s="37">
        <v>0.25306800000000002</v>
      </c>
      <c r="O173" s="37">
        <v>0.24376700000000001</v>
      </c>
      <c r="P173" s="37">
        <v>0.25859300000000002</v>
      </c>
      <c r="Q173" s="37">
        <v>0.29579499999999997</v>
      </c>
      <c r="S173" s="4">
        <f t="shared" si="441"/>
        <v>0.25604810272548445</v>
      </c>
      <c r="T173" s="4">
        <f t="shared" si="442"/>
        <v>0.23427615193810122</v>
      </c>
      <c r="U173" s="4">
        <f t="shared" si="443"/>
        <v>0.2202072712233869</v>
      </c>
      <c r="V173" s="4">
        <f t="shared" si="444"/>
        <v>0.22254016491896866</v>
      </c>
      <c r="W173" s="4">
        <f t="shared" si="445"/>
        <v>0.21575656433682186</v>
      </c>
      <c r="X173" s="4">
        <f t="shared" si="446"/>
        <v>0.22546286747391997</v>
      </c>
      <c r="Y173" s="4">
        <f t="shared" si="447"/>
        <v>0.22543308721263219</v>
      </c>
      <c r="Z173" s="4">
        <f t="shared" si="448"/>
        <v>0.22671026456069179</v>
      </c>
      <c r="AA173" s="4">
        <f t="shared" si="449"/>
        <v>0.22764729569350337</v>
      </c>
      <c r="AB173" s="4">
        <f t="shared" si="450"/>
        <v>0.23016471864665375</v>
      </c>
      <c r="AC173" s="4">
        <f t="shared" si="451"/>
        <v>0.23597895944991629</v>
      </c>
      <c r="AD173" s="4">
        <f t="shared" si="452"/>
        <v>0.25144144248578648</v>
      </c>
      <c r="AE173" s="4">
        <f t="shared" si="453"/>
        <v>0.24137984075885796</v>
      </c>
      <c r="AF173" s="4">
        <f t="shared" si="454"/>
        <v>0.25942393392867319</v>
      </c>
      <c r="AG173" s="4">
        <f t="shared" si="455"/>
        <v>0.29264353374476521</v>
      </c>
      <c r="AI173" s="4">
        <f t="shared" si="456"/>
        <v>3.4389727451555885E-4</v>
      </c>
      <c r="AJ173" s="4">
        <f t="shared" si="457"/>
        <v>1.415848061898789E-3</v>
      </c>
      <c r="AK173" s="4">
        <f t="shared" si="458"/>
        <v>2.5467287766131053E-3</v>
      </c>
      <c r="AL173" s="4">
        <f t="shared" si="459"/>
        <v>2.0718350810313424E-3</v>
      </c>
      <c r="AM173" s="4">
        <f t="shared" si="460"/>
        <v>3.4794356631781265E-3</v>
      </c>
      <c r="AN173" s="4">
        <f t="shared" si="461"/>
        <v>8.696132526080036E-3</v>
      </c>
      <c r="AO173" s="4">
        <f t="shared" si="462"/>
        <v>1.2479127873677998E-3</v>
      </c>
      <c r="AP173" s="4">
        <f t="shared" si="463"/>
        <v>-2.5322645606918048E-3</v>
      </c>
      <c r="AQ173" s="4">
        <f t="shared" si="464"/>
        <v>-2.2592956935033603E-3</v>
      </c>
      <c r="AR173" s="4">
        <f t="shared" si="465"/>
        <v>-4.3771864665376192E-4</v>
      </c>
      <c r="AS173" s="4">
        <f t="shared" si="466"/>
        <v>2.9650405500837029E-3</v>
      </c>
      <c r="AT173" s="4">
        <f t="shared" si="467"/>
        <v>1.6265575142135336E-3</v>
      </c>
      <c r="AU173" s="4">
        <f t="shared" si="468"/>
        <v>2.3871592411420506E-3</v>
      </c>
      <c r="AV173" s="4">
        <f t="shared" si="570"/>
        <v>-8.3093392867317206E-4</v>
      </c>
      <c r="AW173" s="4">
        <f t="shared" si="570"/>
        <v>3.1514662552347694E-3</v>
      </c>
      <c r="AY173" s="2">
        <f t="shared" si="520"/>
        <v>0.25596570707742328</v>
      </c>
      <c r="AZ173" s="2">
        <f t="shared" si="571"/>
        <v>0.23079569296088726</v>
      </c>
      <c r="BA173" s="2">
        <f t="shared" si="572"/>
        <v>0.21829603090824859</v>
      </c>
      <c r="BB173" s="2">
        <f t="shared" si="573"/>
        <v>0.2184635751668354</v>
      </c>
      <c r="BC173" s="2">
        <f t="shared" si="574"/>
        <v>0.21553008941032348</v>
      </c>
      <c r="BD173" s="2">
        <f t="shared" si="575"/>
        <v>0.22543210855514745</v>
      </c>
      <c r="BE173" s="2">
        <f t="shared" si="576"/>
        <v>0.22501300093179399</v>
      </c>
      <c r="BF173" s="2">
        <f t="shared" si="577"/>
        <v>0.22668794986224405</v>
      </c>
      <c r="BG173" s="2">
        <f t="shared" si="578"/>
        <v>0.2275870567286182</v>
      </c>
      <c r="BH173" s="2">
        <f t="shared" si="579"/>
        <v>0.23015679631212044</v>
      </c>
      <c r="BI173" s="2">
        <f t="shared" si="580"/>
        <v>0.23457793931660492</v>
      </c>
      <c r="BJ173" s="2">
        <f t="shared" si="581"/>
        <v>0.2475005719670578</v>
      </c>
      <c r="BK173" s="2">
        <f t="shared" si="582"/>
        <v>0.23292280140195593</v>
      </c>
      <c r="BL173" s="2">
        <f t="shared" si="583"/>
        <v>0.22673242729893939</v>
      </c>
      <c r="BM173" s="2">
        <f t="shared" si="584"/>
        <v>0.23577252525317477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0.67021819696969664</v>
      </c>
      <c r="DL173" s="2">
        <f t="shared" si="585"/>
        <v>0.36723225498575501</v>
      </c>
      <c r="DM173" s="2">
        <f t="shared" si="585"/>
        <v>0.33855152572523256</v>
      </c>
      <c r="DN173" s="2">
        <f t="shared" si="585"/>
        <v>0.37585949753694586</v>
      </c>
      <c r="DO173" s="2">
        <f t="shared" si="585"/>
        <v>0.43928150307692315</v>
      </c>
      <c r="DP173" s="2">
        <f t="shared" si="585"/>
        <v>0.422563101637493</v>
      </c>
      <c r="DQ173" s="2">
        <f t="shared" si="585"/>
        <v>0.38240828359683804</v>
      </c>
      <c r="DR173" s="2">
        <f t="shared" si="585"/>
        <v>0.39222267076923062</v>
      </c>
      <c r="DS173" s="2">
        <f t="shared" si="585"/>
        <v>0.42622862666666672</v>
      </c>
      <c r="DT173" s="2">
        <f t="shared" si="585"/>
        <v>0.39970747720797722</v>
      </c>
      <c r="DU173" s="2">
        <f t="shared" si="585"/>
        <v>0.41143811664812757</v>
      </c>
      <c r="DV173" s="2">
        <f t="shared" si="585"/>
        <v>0.38787281142009633</v>
      </c>
      <c r="DW173" s="2">
        <f t="shared" si="585"/>
        <v>0.34333279962921764</v>
      </c>
      <c r="DX173" s="2">
        <f t="shared" si="585"/>
        <v>0.33613824465240644</v>
      </c>
      <c r="DY173" s="2">
        <f t="shared" si="585"/>
        <v>0.41782848819073082</v>
      </c>
      <c r="EA173" s="2">
        <f t="shared" si="440"/>
        <v>0.25402901967637537</v>
      </c>
      <c r="EB173" s="2">
        <f t="shared" si="502"/>
        <v>0.22962764033893499</v>
      </c>
      <c r="EC173" s="2">
        <f t="shared" si="503"/>
        <v>0.21635678501458161</v>
      </c>
      <c r="ED173" s="2">
        <f t="shared" si="504"/>
        <v>0.21741394205725131</v>
      </c>
      <c r="EE173" s="2">
        <f t="shared" si="505"/>
        <v>0.21329771958931915</v>
      </c>
      <c r="EF173" s="2">
        <f t="shared" si="506"/>
        <v>0.22847097366289926</v>
      </c>
      <c r="EG173" s="2">
        <f t="shared" si="507"/>
        <v>0.22566446314150176</v>
      </c>
      <c r="EH173" s="2">
        <f t="shared" si="508"/>
        <v>0.22363440180633809</v>
      </c>
      <c r="EI173" s="2">
        <f t="shared" si="509"/>
        <v>0.2268215640924465</v>
      </c>
      <c r="EJ173" s="2">
        <f t="shared" si="510"/>
        <v>0.23265163524365542</v>
      </c>
      <c r="EK173" s="2">
        <f t="shared" si="511"/>
        <v>0.23133313058661498</v>
      </c>
      <c r="EL173" s="2">
        <f t="shared" si="512"/>
        <v>0.24735853783804876</v>
      </c>
      <c r="EM173" s="2">
        <f t="shared" si="513"/>
        <v>0.23301792937779647</v>
      </c>
      <c r="EN173" s="2">
        <f t="shared" si="514"/>
        <v>0.22598761247787544</v>
      </c>
      <c r="EO173" s="2">
        <f t="shared" si="515"/>
        <v>0.23898745732294491</v>
      </c>
      <c r="EQ173" s="2">
        <f t="shared" si="516"/>
        <v>0.25717986924425296</v>
      </c>
      <c r="ER173" s="2">
        <f t="shared" si="586"/>
        <v>0.23206562403388942</v>
      </c>
      <c r="ES173" s="2">
        <f t="shared" si="586"/>
        <v>0.21974502563990034</v>
      </c>
      <c r="ET173" s="2">
        <f t="shared" si="586"/>
        <v>0.21937887988408541</v>
      </c>
      <c r="EU173" s="2">
        <f t="shared" si="586"/>
        <v>0.21677050734091816</v>
      </c>
      <c r="EV173" s="2">
        <f t="shared" si="586"/>
        <v>0.22395423712554385</v>
      </c>
      <c r="EW173" s="2">
        <f t="shared" si="586"/>
        <v>0.22465481016523015</v>
      </c>
      <c r="EX173" s="2">
        <f t="shared" si="586"/>
        <v>0.22809177010350276</v>
      </c>
      <c r="EY173" s="2">
        <f t="shared" si="586"/>
        <v>0.22795235019826404</v>
      </c>
      <c r="EZ173" s="2">
        <f t="shared" si="586"/>
        <v>0.22903687314013957</v>
      </c>
      <c r="FA173" s="2">
        <f t="shared" si="586"/>
        <v>0.23673202088006157</v>
      </c>
      <c r="FB173" s="2">
        <f t="shared" si="586"/>
        <v>0.24759706802153286</v>
      </c>
      <c r="FC173" s="2">
        <f t="shared" si="586"/>
        <v>0.23283046103129404</v>
      </c>
      <c r="FD173" s="2">
        <f t="shared" si="586"/>
        <v>0.22769260270303959</v>
      </c>
      <c r="FE173" s="2">
        <f t="shared" si="586"/>
        <v>0.22831825839863978</v>
      </c>
      <c r="FG173" s="2">
        <f t="shared" si="518"/>
        <v>0.99999543164965732</v>
      </c>
      <c r="FH173" s="2">
        <f t="shared" si="587"/>
        <v>0.99998128489277816</v>
      </c>
      <c r="FI173" s="2">
        <f t="shared" si="587"/>
        <v>0.99997961696906146</v>
      </c>
      <c r="FJ173" s="2">
        <f t="shared" si="587"/>
        <v>0.99997890273170686</v>
      </c>
      <c r="FK173" s="2">
        <f t="shared" si="587"/>
        <v>0.99998573798131629</v>
      </c>
      <c r="FL173" s="2">
        <f t="shared" si="587"/>
        <v>0.99998835531816455</v>
      </c>
      <c r="FM173" s="2">
        <f t="shared" si="587"/>
        <v>0.99998829405905643</v>
      </c>
      <c r="FN173" s="2">
        <f t="shared" si="587"/>
        <v>0.99998460906138154</v>
      </c>
      <c r="FO173" s="2">
        <f t="shared" si="587"/>
        <v>0.99998440089965801</v>
      </c>
      <c r="FP173" s="2">
        <f t="shared" si="587"/>
        <v>0.99998286480033349</v>
      </c>
      <c r="FQ173" s="2">
        <f t="shared" si="587"/>
        <v>0.99997712131644478</v>
      </c>
      <c r="FR173" s="2">
        <f t="shared" si="587"/>
        <v>0.99997596001672728</v>
      </c>
      <c r="FS173" s="2">
        <f t="shared" si="587"/>
        <v>0.99997674895083399</v>
      </c>
      <c r="FT173" s="2">
        <f t="shared" si="587"/>
        <v>0.99996806892625656</v>
      </c>
      <c r="FU173" s="2">
        <f t="shared" si="587"/>
        <v>0.99994524865733081</v>
      </c>
      <c r="FW173" s="2">
        <f t="shared" si="536"/>
        <v>0.61405219811255307</v>
      </c>
      <c r="FX173" s="2">
        <f t="shared" si="588"/>
        <v>0.4780496847649055</v>
      </c>
      <c r="FY173" s="2">
        <f t="shared" si="589"/>
        <v>0.57161087675239752</v>
      </c>
      <c r="FZ173" s="2">
        <f t="shared" si="590"/>
        <v>0.53248012578395076</v>
      </c>
      <c r="GA173" s="2">
        <f t="shared" si="591"/>
        <v>0.64188974262409759</v>
      </c>
      <c r="GB173" s="2">
        <f t="shared" si="592"/>
        <v>0.67330144755563648</v>
      </c>
      <c r="GC173" s="2">
        <f t="shared" si="593"/>
        <v>0.6470510749403684</v>
      </c>
      <c r="GD173" s="2">
        <f t="shared" si="594"/>
        <v>0.6844741382818289</v>
      </c>
      <c r="GE173" s="2">
        <f t="shared" si="595"/>
        <v>0.67420537046881812</v>
      </c>
      <c r="GF173" s="2">
        <f t="shared" si="596"/>
        <v>0.69097257169790371</v>
      </c>
      <c r="GG173" s="2">
        <f t="shared" si="597"/>
        <v>0.60025079023013583</v>
      </c>
      <c r="GH173" s="2">
        <f t="shared" si="598"/>
        <v>0.58129401569756722</v>
      </c>
      <c r="GI173" s="2">
        <f t="shared" si="599"/>
        <v>0.5211168399099847</v>
      </c>
      <c r="GJ173" s="2">
        <f t="shared" si="600"/>
        <v>0.43478113960079423</v>
      </c>
      <c r="GK173" s="2">
        <f t="shared" si="601"/>
        <v>0.30224610856100653</v>
      </c>
      <c r="GM173" s="82">
        <f t="shared" si="537"/>
        <v>4.4973351824047674E-40</v>
      </c>
      <c r="GN173" s="82">
        <f t="shared" si="602"/>
        <v>0</v>
      </c>
      <c r="GO173" s="82">
        <f t="shared" si="603"/>
        <v>0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1.5411633447668497E-40</v>
      </c>
      <c r="HD173" s="82">
        <f t="shared" si="616"/>
        <v>6.5820745797042733E-307</v>
      </c>
      <c r="HE173" s="82">
        <f t="shared" si="617"/>
        <v>0</v>
      </c>
      <c r="HF173" s="82">
        <f t="shared" si="618"/>
        <v>0</v>
      </c>
      <c r="HG173" s="82">
        <f t="shared" si="619"/>
        <v>0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0</v>
      </c>
      <c r="HP173" s="82">
        <f t="shared" si="628"/>
        <v>1.9575209869431782E-261</v>
      </c>
      <c r="HQ173" s="82">
        <f t="shared" si="629"/>
        <v>7.8078748666723196E-282</v>
      </c>
      <c r="HS173" s="82">
        <f t="shared" si="539"/>
        <v>1.3785318828711824E-11</v>
      </c>
      <c r="HT173" s="82">
        <f t="shared" si="630"/>
        <v>1.7559427481160373E-10</v>
      </c>
      <c r="HU173" s="82">
        <f t="shared" si="631"/>
        <v>3.8643743174049128E-14</v>
      </c>
      <c r="HV173" s="82">
        <f t="shared" si="632"/>
        <v>3.9167823540342868E-15</v>
      </c>
      <c r="HW173" s="82">
        <f t="shared" si="633"/>
        <v>1.4470900265007602E-22</v>
      </c>
      <c r="HX173" s="82">
        <f t="shared" si="634"/>
        <v>2.2981871038494891E-24</v>
      </c>
      <c r="HY173" s="82">
        <f t="shared" si="635"/>
        <v>5.8046363899703385E-20</v>
      </c>
      <c r="HZ173" s="82">
        <f t="shared" si="636"/>
        <v>3.3417571465038319E-24</v>
      </c>
      <c r="IA173" s="82">
        <f t="shared" si="637"/>
        <v>5.5561996591075479E-22</v>
      </c>
      <c r="IB173" s="82">
        <f t="shared" si="638"/>
        <v>2.7089809018413491E-27</v>
      </c>
      <c r="IC173" s="82">
        <f t="shared" si="639"/>
        <v>8.3611297255261977E-26</v>
      </c>
      <c r="ID173" s="82">
        <f t="shared" si="640"/>
        <v>1.7970622767527309E-16</v>
      </c>
      <c r="IE173" s="82">
        <f t="shared" si="641"/>
        <v>3.0886414922735789E-17</v>
      </c>
      <c r="IF173" s="82">
        <f t="shared" si="642"/>
        <v>6.5351534463018055E-17</v>
      </c>
      <c r="IG173" s="82">
        <f t="shared" si="643"/>
        <v>1.1203448457726842E-8</v>
      </c>
      <c r="II173" s="82">
        <f t="shared" si="540"/>
        <v>0.43681570599912406</v>
      </c>
      <c r="IJ173" s="82">
        <f t="shared" si="541"/>
        <v>0.44741069529576954</v>
      </c>
      <c r="IK173" s="82">
        <f t="shared" si="542"/>
        <v>0.48355994415864717</v>
      </c>
      <c r="IL173" s="82">
        <f t="shared" si="543"/>
        <v>0.53183267575803161</v>
      </c>
      <c r="IM173" s="82">
        <f t="shared" si="544"/>
        <v>0.21661447611212753</v>
      </c>
      <c r="IN173" s="82">
        <f t="shared" si="545"/>
        <v>0.12868465951743693</v>
      </c>
      <c r="IO173" s="82">
        <f t="shared" si="546"/>
        <v>0.22873818775684332</v>
      </c>
      <c r="IP173" s="82">
        <f t="shared" si="547"/>
        <v>9.8486690480617575E-2</v>
      </c>
      <c r="IQ173" s="82">
        <f t="shared" si="548"/>
        <v>0.13754720398833201</v>
      </c>
      <c r="IR173" s="82">
        <f t="shared" si="549"/>
        <v>6.7328640823632213E-2</v>
      </c>
      <c r="IS173" s="82">
        <f t="shared" si="550"/>
        <v>0.3223267583635594</v>
      </c>
      <c r="IT173" s="82">
        <f t="shared" si="551"/>
        <v>0.44768142636463859</v>
      </c>
      <c r="IU173" s="82">
        <f t="shared" si="552"/>
        <v>0.53053256887219369</v>
      </c>
      <c r="IV173" s="82">
        <f t="shared" si="553"/>
        <v>0.34656307791545332</v>
      </c>
      <c r="IW173" s="82">
        <f t="shared" si="554"/>
        <v>0.22709039498551084</v>
      </c>
      <c r="IY173" s="82">
        <f t="shared" si="555"/>
        <v>0.43681570601290937</v>
      </c>
      <c r="IZ173" s="82">
        <f t="shared" si="556"/>
        <v>0.44741069547136381</v>
      </c>
      <c r="JA173" s="82">
        <f t="shared" si="557"/>
        <v>0.48355994415868581</v>
      </c>
      <c r="JB173" s="82">
        <f t="shared" si="558"/>
        <v>0.5318326757580355</v>
      </c>
      <c r="JC173" s="82">
        <f t="shared" si="559"/>
        <v>0.21661447611212753</v>
      </c>
      <c r="JD173" s="82">
        <f t="shared" si="560"/>
        <v>0.12868465951743693</v>
      </c>
      <c r="JE173" s="82">
        <f t="shared" si="561"/>
        <v>0.22873818775684332</v>
      </c>
      <c r="JF173" s="82">
        <f t="shared" si="562"/>
        <v>9.8486690480617575E-2</v>
      </c>
      <c r="JG173" s="82">
        <f t="shared" si="563"/>
        <v>0.13754720398833201</v>
      </c>
      <c r="JH173" s="82">
        <f t="shared" si="564"/>
        <v>6.7328640823632213E-2</v>
      </c>
      <c r="JI173" s="82">
        <f t="shared" si="565"/>
        <v>0.3223267583635594</v>
      </c>
      <c r="JJ173" s="82">
        <f t="shared" si="566"/>
        <v>0.44768142636463876</v>
      </c>
      <c r="JK173" s="82">
        <f t="shared" si="567"/>
        <v>0.53053256887219369</v>
      </c>
      <c r="JL173" s="82">
        <f t="shared" si="568"/>
        <v>0.34656307791545338</v>
      </c>
      <c r="JM173" s="82">
        <f t="shared" si="569"/>
        <v>0.22709040618895929</v>
      </c>
    </row>
    <row r="174" spans="2:273" x14ac:dyDescent="0.25">
      <c r="B174" s="2">
        <v>147</v>
      </c>
      <c r="C174" s="37">
        <v>0.26053399999999999</v>
      </c>
      <c r="D174" s="37">
        <v>0.23413500000000001</v>
      </c>
      <c r="E174" s="37">
        <v>0.21620300000000001</v>
      </c>
      <c r="F174" s="37">
        <v>0.22101699999999999</v>
      </c>
      <c r="G174" s="37">
        <v>0.22141</v>
      </c>
      <c r="H174" s="37">
        <v>0.233539</v>
      </c>
      <c r="I174" s="37">
        <v>0.226469</v>
      </c>
      <c r="J174" s="37">
        <v>0.22631499999999999</v>
      </c>
      <c r="K174" s="37">
        <v>0.23078000000000001</v>
      </c>
      <c r="L174" s="37">
        <v>0.225741</v>
      </c>
      <c r="M174" s="37">
        <v>0.24687700000000001</v>
      </c>
      <c r="N174" s="37">
        <v>0.25202400000000003</v>
      </c>
      <c r="O174" s="37">
        <v>0.24213499999999999</v>
      </c>
      <c r="P174" s="37">
        <v>0.26259399999999999</v>
      </c>
      <c r="Q174" s="37">
        <v>0.30600699999999997</v>
      </c>
      <c r="S174" s="4">
        <f t="shared" si="441"/>
        <v>0.25585076185961664</v>
      </c>
      <c r="T174" s="4">
        <f t="shared" si="442"/>
        <v>0.23383200564161602</v>
      </c>
      <c r="U174" s="4">
        <f t="shared" si="443"/>
        <v>0.21925073725847968</v>
      </c>
      <c r="V174" s="4">
        <f t="shared" si="444"/>
        <v>0.22109595096378609</v>
      </c>
      <c r="W174" s="4">
        <f t="shared" si="445"/>
        <v>0.2153866657749752</v>
      </c>
      <c r="X174" s="4">
        <f t="shared" si="446"/>
        <v>0.22508537974167975</v>
      </c>
      <c r="Y174" s="4">
        <f t="shared" si="447"/>
        <v>0.22488727436317893</v>
      </c>
      <c r="Z174" s="4">
        <f t="shared" si="448"/>
        <v>0.22642363814203861</v>
      </c>
      <c r="AA174" s="4">
        <f t="shared" si="449"/>
        <v>0.22726088872030734</v>
      </c>
      <c r="AB174" s="4">
        <f t="shared" si="450"/>
        <v>0.22973827956534729</v>
      </c>
      <c r="AC174" s="4">
        <f t="shared" si="451"/>
        <v>0.23465726971057052</v>
      </c>
      <c r="AD174" s="4">
        <f t="shared" si="452"/>
        <v>0.24925575283292598</v>
      </c>
      <c r="AE174" s="4">
        <f t="shared" si="453"/>
        <v>0.23845772837324658</v>
      </c>
      <c r="AF174" s="4">
        <f t="shared" si="454"/>
        <v>0.26012147601157143</v>
      </c>
      <c r="AG174" s="4">
        <f t="shared" si="455"/>
        <v>0.30121173911232674</v>
      </c>
      <c r="AI174" s="4">
        <f t="shared" si="456"/>
        <v>4.6832381403833501E-3</v>
      </c>
      <c r="AJ174" s="4">
        <f t="shared" si="457"/>
        <v>3.0299435838399003E-4</v>
      </c>
      <c r="AK174" s="4">
        <f t="shared" si="458"/>
        <v>-3.0477372584796769E-3</v>
      </c>
      <c r="AL174" s="4">
        <f t="shared" si="459"/>
        <v>-7.8950963786100781E-5</v>
      </c>
      <c r="AM174" s="4">
        <f t="shared" si="460"/>
        <v>6.0233342250247957E-3</v>
      </c>
      <c r="AN174" s="4">
        <f t="shared" si="461"/>
        <v>8.4536202583202491E-3</v>
      </c>
      <c r="AO174" s="4">
        <f t="shared" si="462"/>
        <v>1.5817256368210741E-3</v>
      </c>
      <c r="AP174" s="4">
        <f t="shared" si="463"/>
        <v>-1.086381420386251E-4</v>
      </c>
      <c r="AQ174" s="4">
        <f t="shared" si="464"/>
        <v>3.5191112796926771E-3</v>
      </c>
      <c r="AR174" s="4">
        <f t="shared" si="465"/>
        <v>-3.9972795653472892E-3</v>
      </c>
      <c r="AS174" s="4">
        <f t="shared" si="466"/>
        <v>1.2219730289429492E-2</v>
      </c>
      <c r="AT174" s="4">
        <f t="shared" si="467"/>
        <v>2.7682471670740505E-3</v>
      </c>
      <c r="AU174" s="4">
        <f t="shared" si="468"/>
        <v>3.6772716267534089E-3</v>
      </c>
      <c r="AV174" s="4">
        <f t="shared" si="570"/>
        <v>2.4725239884285655E-3</v>
      </c>
      <c r="AW174" s="4">
        <f t="shared" si="570"/>
        <v>4.7952608876732361E-3</v>
      </c>
      <c r="AY174" s="2">
        <f t="shared" si="520"/>
        <v>0.25579836234935743</v>
      </c>
      <c r="AZ174" s="2">
        <f t="shared" si="571"/>
        <v>0.2306432730866981</v>
      </c>
      <c r="BA174" s="2">
        <f t="shared" si="572"/>
        <v>0.21810006037388471</v>
      </c>
      <c r="BB174" s="2">
        <f t="shared" si="573"/>
        <v>0.21822493023953166</v>
      </c>
      <c r="BC174" s="2">
        <f t="shared" si="574"/>
        <v>0.2153085184581974</v>
      </c>
      <c r="BD174" s="2">
        <f t="shared" si="575"/>
        <v>0.22507675281424744</v>
      </c>
      <c r="BE174" s="2">
        <f t="shared" si="576"/>
        <v>0.22472796657431221</v>
      </c>
      <c r="BF174" s="2">
        <f t="shared" si="577"/>
        <v>0.22641808379168132</v>
      </c>
      <c r="BG174" s="2">
        <f t="shared" si="578"/>
        <v>0.22724290883319126</v>
      </c>
      <c r="BH174" s="2">
        <f t="shared" si="579"/>
        <v>0.22973672039720244</v>
      </c>
      <c r="BI174" s="2">
        <f t="shared" si="580"/>
        <v>0.23413342941727511</v>
      </c>
      <c r="BJ174" s="2">
        <f t="shared" si="581"/>
        <v>0.24711197385519978</v>
      </c>
      <c r="BK174" s="2">
        <f t="shared" si="582"/>
        <v>0.23252848653461414</v>
      </c>
      <c r="BL174" s="2">
        <f t="shared" si="583"/>
        <v>0.22643259766162227</v>
      </c>
      <c r="BM174" s="2">
        <f t="shared" si="584"/>
        <v>0.23517630684813445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0.6728671515151512</v>
      </c>
      <c r="DL174" s="2">
        <f t="shared" si="585"/>
        <v>0.36797858160358166</v>
      </c>
      <c r="DM174" s="2">
        <f t="shared" si="585"/>
        <v>0.33913561001642034</v>
      </c>
      <c r="DN174" s="2">
        <f t="shared" si="585"/>
        <v>0.37671144827586212</v>
      </c>
      <c r="DO174" s="2">
        <f t="shared" si="585"/>
        <v>0.44055734384615397</v>
      </c>
      <c r="DP174" s="2">
        <f t="shared" si="585"/>
        <v>0.42370581422924902</v>
      </c>
      <c r="DQ174" s="2">
        <f t="shared" si="585"/>
        <v>0.38321510276679849</v>
      </c>
      <c r="DR174" s="2">
        <f t="shared" si="585"/>
        <v>0.39300077230769215</v>
      </c>
      <c r="DS174" s="2">
        <f t="shared" si="585"/>
        <v>0.42730907042735045</v>
      </c>
      <c r="DT174" s="2">
        <f t="shared" si="585"/>
        <v>0.40063696255596259</v>
      </c>
      <c r="DU174" s="2">
        <f t="shared" si="585"/>
        <v>0.41241799028550241</v>
      </c>
      <c r="DV174" s="2">
        <f t="shared" si="585"/>
        <v>0.38864465079718197</v>
      </c>
      <c r="DW174" s="2">
        <f t="shared" si="585"/>
        <v>0.34382487237671489</v>
      </c>
      <c r="DX174" s="2">
        <f t="shared" si="585"/>
        <v>0.33664002205882354</v>
      </c>
      <c r="DY174" s="2">
        <f t="shared" si="585"/>
        <v>0.41891914527629237</v>
      </c>
      <c r="EA174" s="2">
        <f t="shared" si="440"/>
        <v>0.25374901177993525</v>
      </c>
      <c r="EB174" s="2">
        <f t="shared" si="502"/>
        <v>0.22939331871233071</v>
      </c>
      <c r="EC174" s="2">
        <f t="shared" si="503"/>
        <v>0.21604421053615494</v>
      </c>
      <c r="ED174" s="2">
        <f t="shared" si="504"/>
        <v>0.21710820993788479</v>
      </c>
      <c r="EE174" s="2">
        <f t="shared" si="505"/>
        <v>0.21296028966271077</v>
      </c>
      <c r="EF174" s="2">
        <f t="shared" si="506"/>
        <v>0.22826421007622977</v>
      </c>
      <c r="EG174" s="2">
        <f t="shared" si="507"/>
        <v>0.22541255234572705</v>
      </c>
      <c r="EH174" s="2">
        <f t="shared" si="508"/>
        <v>0.2232208673056664</v>
      </c>
      <c r="EI174" s="2">
        <f t="shared" si="509"/>
        <v>0.22644064892897411</v>
      </c>
      <c r="EJ174" s="2">
        <f t="shared" si="510"/>
        <v>0.23234731802692721</v>
      </c>
      <c r="EK174" s="2">
        <f t="shared" si="511"/>
        <v>0.23070974417155776</v>
      </c>
      <c r="EL174" s="2">
        <f t="shared" si="512"/>
        <v>0.24696162250456657</v>
      </c>
      <c r="EM174" s="2">
        <f t="shared" si="513"/>
        <v>0.23262986421660484</v>
      </c>
      <c r="EN174" s="2">
        <f t="shared" si="514"/>
        <v>0.22563436893397115</v>
      </c>
      <c r="EO174" s="2">
        <f t="shared" si="515"/>
        <v>0.23867848629957103</v>
      </c>
      <c r="EQ174" s="2">
        <f t="shared" si="516"/>
        <v>0.25697034917413769</v>
      </c>
      <c r="ER174" s="2">
        <f t="shared" si="586"/>
        <v>0.231883210976216</v>
      </c>
      <c r="ES174" s="2">
        <f t="shared" si="586"/>
        <v>0.21950137969061892</v>
      </c>
      <c r="ET174" s="2">
        <f t="shared" si="586"/>
        <v>0.21911361349884795</v>
      </c>
      <c r="EU174" s="2">
        <f t="shared" si="586"/>
        <v>0.21649885598027527</v>
      </c>
      <c r="EV174" s="2">
        <f t="shared" si="586"/>
        <v>0.22366322965806959</v>
      </c>
      <c r="EW174" s="2">
        <f t="shared" si="586"/>
        <v>0.22438487787836836</v>
      </c>
      <c r="EX174" s="2">
        <f t="shared" si="586"/>
        <v>0.22775885561242409</v>
      </c>
      <c r="EY174" s="2">
        <f t="shared" si="586"/>
        <v>0.22759235475763073</v>
      </c>
      <c r="EZ174" s="2">
        <f t="shared" si="586"/>
        <v>0.22866819783636888</v>
      </c>
      <c r="FA174" s="2">
        <f t="shared" si="586"/>
        <v>0.236206786193983</v>
      </c>
      <c r="FB174" s="2">
        <f t="shared" si="586"/>
        <v>0.24720559584637647</v>
      </c>
      <c r="FC174" s="2">
        <f t="shared" si="586"/>
        <v>0.23243918808674677</v>
      </c>
      <c r="FD174" s="2">
        <f t="shared" si="586"/>
        <v>0.22737192917965499</v>
      </c>
      <c r="FE174" s="2">
        <f t="shared" si="586"/>
        <v>0.22777475119980573</v>
      </c>
      <c r="FG174" s="2">
        <f t="shared" si="518"/>
        <v>0.9999958336132948</v>
      </c>
      <c r="FH174" s="2">
        <f t="shared" si="587"/>
        <v>0.99998293159124696</v>
      </c>
      <c r="FI174" s="2">
        <f t="shared" si="587"/>
        <v>0.99998141042150501</v>
      </c>
      <c r="FJ174" s="2">
        <f t="shared" si="587"/>
        <v>0.9999807590269183</v>
      </c>
      <c r="FK174" s="2">
        <f t="shared" si="587"/>
        <v>0.9999869928680466</v>
      </c>
      <c r="FL174" s="2">
        <f t="shared" si="587"/>
        <v>0.9999893799130638</v>
      </c>
      <c r="FM174" s="2">
        <f t="shared" si="587"/>
        <v>0.99998932404397844</v>
      </c>
      <c r="FN174" s="2">
        <f t="shared" si="587"/>
        <v>0.99998596327814304</v>
      </c>
      <c r="FO174" s="2">
        <f t="shared" si="587"/>
        <v>0.99998577343187722</v>
      </c>
      <c r="FP174" s="2">
        <f t="shared" si="587"/>
        <v>0.99998437248860783</v>
      </c>
      <c r="FQ174" s="2">
        <f t="shared" si="587"/>
        <v>0.99997913435060326</v>
      </c>
      <c r="FR174" s="2">
        <f t="shared" si="587"/>
        <v>0.99997807522830084</v>
      </c>
      <c r="FS174" s="2">
        <f t="shared" si="587"/>
        <v>0.99997879474775164</v>
      </c>
      <c r="FT174" s="2">
        <f t="shared" si="587"/>
        <v>0.99997087843281407</v>
      </c>
      <c r="FU174" s="2">
        <f t="shared" si="587"/>
        <v>0.99995006594145786</v>
      </c>
      <c r="FW174" s="2">
        <f t="shared" si="536"/>
        <v>0.63563796976436049</v>
      </c>
      <c r="FX174" s="2">
        <f t="shared" si="588"/>
        <v>0.50106141641102664</v>
      </c>
      <c r="FY174" s="2">
        <f t="shared" si="589"/>
        <v>0.59400090905169489</v>
      </c>
      <c r="FZ174" s="2">
        <f t="shared" si="590"/>
        <v>0.55532432559329403</v>
      </c>
      <c r="GA174" s="2">
        <f t="shared" si="591"/>
        <v>0.66277362075408175</v>
      </c>
      <c r="GB174" s="2">
        <f t="shared" si="592"/>
        <v>0.69322895968438081</v>
      </c>
      <c r="GC174" s="2">
        <f t="shared" si="593"/>
        <v>0.66778973916424922</v>
      </c>
      <c r="GD174" s="2">
        <f t="shared" si="594"/>
        <v>0.70401973666480244</v>
      </c>
      <c r="GE174" s="2">
        <f t="shared" si="595"/>
        <v>0.69410279608241532</v>
      </c>
      <c r="GF174" s="2">
        <f t="shared" si="596"/>
        <v>0.71028600391151042</v>
      </c>
      <c r="GG174" s="2">
        <f t="shared" si="597"/>
        <v>0.6221334621801955</v>
      </c>
      <c r="GH174" s="2">
        <f t="shared" si="598"/>
        <v>0.60352898186309123</v>
      </c>
      <c r="GI174" s="2">
        <f t="shared" si="599"/>
        <v>0.54404083124984159</v>
      </c>
      <c r="GJ174" s="2">
        <f t="shared" si="600"/>
        <v>0.45753582993189795</v>
      </c>
      <c r="GK174" s="2">
        <f t="shared" si="601"/>
        <v>0.32201622351676107</v>
      </c>
      <c r="GM174" s="82">
        <f t="shared" si="537"/>
        <v>8.0182661883842584E-41</v>
      </c>
      <c r="GN174" s="82">
        <f t="shared" si="602"/>
        <v>0</v>
      </c>
      <c r="GO174" s="82">
        <f t="shared" si="603"/>
        <v>0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1.4533151320981202E-41</v>
      </c>
      <c r="HD174" s="82">
        <f t="shared" si="616"/>
        <v>0</v>
      </c>
      <c r="HE174" s="82">
        <f t="shared" si="617"/>
        <v>0</v>
      </c>
      <c r="HF174" s="82">
        <f t="shared" si="618"/>
        <v>0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0</v>
      </c>
      <c r="HP174" s="82">
        <f t="shared" si="628"/>
        <v>4.0797000469837384E-269</v>
      </c>
      <c r="HQ174" s="82">
        <f t="shared" si="629"/>
        <v>2.5586725369602405E-290</v>
      </c>
      <c r="HS174" s="82">
        <f t="shared" si="539"/>
        <v>3.7200937972670529E-12</v>
      </c>
      <c r="HT174" s="82">
        <f t="shared" si="630"/>
        <v>3.9524726110952415E-11</v>
      </c>
      <c r="HU174" s="82">
        <f t="shared" si="631"/>
        <v>5.9336626053932604E-15</v>
      </c>
      <c r="HV174" s="82">
        <f t="shared" si="632"/>
        <v>5.2049197141061114E-16</v>
      </c>
      <c r="HW174" s="82">
        <f t="shared" si="633"/>
        <v>9.5399503101287103E-24</v>
      </c>
      <c r="HX174" s="82">
        <f t="shared" si="634"/>
        <v>1.356402445033846E-25</v>
      </c>
      <c r="HY174" s="82">
        <f t="shared" si="635"/>
        <v>5.3419139674090613E-21</v>
      </c>
      <c r="HZ174" s="82">
        <f t="shared" si="636"/>
        <v>1.8997658433376283E-25</v>
      </c>
      <c r="IA174" s="82">
        <f t="shared" si="637"/>
        <v>4.1070002500985435E-23</v>
      </c>
      <c r="IB174" s="82">
        <f t="shared" si="638"/>
        <v>1.0437390024720132E-28</v>
      </c>
      <c r="IC174" s="82">
        <f t="shared" si="639"/>
        <v>3.2079057046830068E-27</v>
      </c>
      <c r="ID174" s="82">
        <f t="shared" si="640"/>
        <v>2.0955097033060107E-17</v>
      </c>
      <c r="IE174" s="82">
        <f t="shared" si="641"/>
        <v>2.6998736662745466E-18</v>
      </c>
      <c r="IF174" s="82">
        <f t="shared" si="642"/>
        <v>3.8338936987647927E-18</v>
      </c>
      <c r="IG174" s="82">
        <f t="shared" si="643"/>
        <v>2.5817461586331584E-9</v>
      </c>
      <c r="II174" s="82">
        <f t="shared" si="540"/>
        <v>0.38388268157535965</v>
      </c>
      <c r="IJ174" s="82">
        <f t="shared" si="541"/>
        <v>0.50196399256420399</v>
      </c>
      <c r="IK174" s="82">
        <f t="shared" si="542"/>
        <v>0.42409111507663599</v>
      </c>
      <c r="IL174" s="82">
        <f t="shared" si="543"/>
        <v>0.51087708029192902</v>
      </c>
      <c r="IM174" s="82">
        <f t="shared" si="544"/>
        <v>0.15513803151907524</v>
      </c>
      <c r="IN174" s="82">
        <f t="shared" si="545"/>
        <v>8.7149457296825897E-2</v>
      </c>
      <c r="IO174" s="82">
        <f t="shared" si="546"/>
        <v>0.16864823033152418</v>
      </c>
      <c r="IP174" s="82">
        <f t="shared" si="547"/>
        <v>6.4651438207793843E-2</v>
      </c>
      <c r="IQ174" s="82">
        <f t="shared" si="548"/>
        <v>9.4822412646248175E-2</v>
      </c>
      <c r="IR174" s="82">
        <f t="shared" si="549"/>
        <v>4.1502877508390906E-2</v>
      </c>
      <c r="IS174" s="82">
        <f t="shared" si="550"/>
        <v>0.23684890912949577</v>
      </c>
      <c r="IT174" s="82">
        <f t="shared" si="551"/>
        <v>0.37656875253934169</v>
      </c>
      <c r="IU174" s="82">
        <f t="shared" si="552"/>
        <v>0.51934835426012127</v>
      </c>
      <c r="IV174" s="82">
        <f t="shared" si="553"/>
        <v>0.40605110493928248</v>
      </c>
      <c r="IW174" s="82">
        <f t="shared" si="554"/>
        <v>0.28173859283090419</v>
      </c>
      <c r="IY174" s="82">
        <f t="shared" si="555"/>
        <v>0.38388268157907973</v>
      </c>
      <c r="IZ174" s="82">
        <f t="shared" si="556"/>
        <v>0.5019639926037287</v>
      </c>
      <c r="JA174" s="82">
        <f t="shared" si="557"/>
        <v>0.42409111507664193</v>
      </c>
      <c r="JB174" s="82">
        <f t="shared" si="558"/>
        <v>0.51087708029192958</v>
      </c>
      <c r="JC174" s="82">
        <f t="shared" si="559"/>
        <v>0.15513803151907524</v>
      </c>
      <c r="JD174" s="82">
        <f t="shared" si="560"/>
        <v>8.7149457296825897E-2</v>
      </c>
      <c r="JE174" s="82">
        <f t="shared" si="561"/>
        <v>0.16864823033152418</v>
      </c>
      <c r="JF174" s="82">
        <f t="shared" si="562"/>
        <v>6.4651438207793843E-2</v>
      </c>
      <c r="JG174" s="82">
        <f t="shared" si="563"/>
        <v>9.4822412646248175E-2</v>
      </c>
      <c r="JH174" s="82">
        <f t="shared" si="564"/>
        <v>4.1502877508390906E-2</v>
      </c>
      <c r="JI174" s="82">
        <f t="shared" si="565"/>
        <v>0.23684890912949577</v>
      </c>
      <c r="JJ174" s="82">
        <f t="shared" si="566"/>
        <v>0.37656875253934169</v>
      </c>
      <c r="JK174" s="82">
        <f t="shared" si="567"/>
        <v>0.51934835426012127</v>
      </c>
      <c r="JL174" s="82">
        <f t="shared" si="568"/>
        <v>0.40605110493928248</v>
      </c>
      <c r="JM174" s="82">
        <f t="shared" si="569"/>
        <v>0.28173859541265034</v>
      </c>
    </row>
    <row r="175" spans="2:273" x14ac:dyDescent="0.25">
      <c r="B175" s="2">
        <v>148</v>
      </c>
      <c r="C175" s="37">
        <v>0.25738899999999998</v>
      </c>
      <c r="D175" s="37">
        <v>0.234959</v>
      </c>
      <c r="E175" s="37">
        <v>0.22212000000000001</v>
      </c>
      <c r="F175" s="37">
        <v>0.21578900000000001</v>
      </c>
      <c r="G175" s="37">
        <v>0.22126199999999999</v>
      </c>
      <c r="H175" s="37">
        <v>0.22892399999999999</v>
      </c>
      <c r="I175" s="37">
        <v>0.227212</v>
      </c>
      <c r="J175" s="37">
        <v>0.22383600000000001</v>
      </c>
      <c r="K175" s="37">
        <v>0.230492</v>
      </c>
      <c r="L175" s="37">
        <v>0.229688</v>
      </c>
      <c r="M175" s="37">
        <v>0.23591500000000001</v>
      </c>
      <c r="N175" s="37">
        <v>0.24679899999999999</v>
      </c>
      <c r="O175" s="37">
        <v>0.23907400000000001</v>
      </c>
      <c r="P175" s="37">
        <v>0.25819999999999999</v>
      </c>
      <c r="Q175" s="37">
        <v>0.31194</v>
      </c>
      <c r="S175" s="4">
        <f t="shared" si="441"/>
        <v>0.25566358691151719</v>
      </c>
      <c r="T175" s="4">
        <f t="shared" si="442"/>
        <v>0.23316833990902344</v>
      </c>
      <c r="U175" s="4">
        <f t="shared" si="443"/>
        <v>0.21853009051053388</v>
      </c>
      <c r="V175" s="4">
        <f t="shared" si="444"/>
        <v>0.2197973776103529</v>
      </c>
      <c r="W175" s="4">
        <f t="shared" si="445"/>
        <v>0.21511101654243225</v>
      </c>
      <c r="X175" s="4">
        <f t="shared" si="446"/>
        <v>0.22472342617566735</v>
      </c>
      <c r="Y175" s="4">
        <f t="shared" si="447"/>
        <v>0.22449646131470197</v>
      </c>
      <c r="Z175" s="4">
        <f t="shared" si="448"/>
        <v>0.2261492576401414</v>
      </c>
      <c r="AA175" s="4">
        <f t="shared" si="449"/>
        <v>0.22690350888762087</v>
      </c>
      <c r="AB175" s="4">
        <f t="shared" si="450"/>
        <v>0.22931718363033754</v>
      </c>
      <c r="AC175" s="4">
        <f t="shared" si="451"/>
        <v>0.23385588615251079</v>
      </c>
      <c r="AD175" s="4">
        <f t="shared" si="452"/>
        <v>0.2477611458566305</v>
      </c>
      <c r="AE175" s="4">
        <f t="shared" si="453"/>
        <v>0.23574759414750171</v>
      </c>
      <c r="AF175" s="4">
        <f t="shared" si="454"/>
        <v>0.25936143626800334</v>
      </c>
      <c r="AG175" s="4">
        <f t="shared" si="455"/>
        <v>0.30965429409026335</v>
      </c>
      <c r="AI175" s="4">
        <f t="shared" si="456"/>
        <v>1.7254130884827856E-3</v>
      </c>
      <c r="AJ175" s="4">
        <f t="shared" si="457"/>
        <v>1.7906600909765591E-3</v>
      </c>
      <c r="AK175" s="4">
        <f t="shared" si="458"/>
        <v>3.5899094894661365E-3</v>
      </c>
      <c r="AL175" s="4">
        <f t="shared" si="459"/>
        <v>-4.0083776103528868E-3</v>
      </c>
      <c r="AM175" s="4">
        <f t="shared" si="460"/>
        <v>6.1509834575677325E-3</v>
      </c>
      <c r="AN175" s="4">
        <f t="shared" si="461"/>
        <v>4.2005738243326429E-3</v>
      </c>
      <c r="AO175" s="4">
        <f t="shared" si="462"/>
        <v>2.7155386852980301E-3</v>
      </c>
      <c r="AP175" s="4">
        <f t="shared" si="463"/>
        <v>-2.3132576401413973E-3</v>
      </c>
      <c r="AQ175" s="4">
        <f t="shared" si="464"/>
        <v>3.588491112379133E-3</v>
      </c>
      <c r="AR175" s="4">
        <f t="shared" si="465"/>
        <v>3.7081636966246334E-4</v>
      </c>
      <c r="AS175" s="4">
        <f t="shared" si="466"/>
        <v>2.059113847489219E-3</v>
      </c>
      <c r="AT175" s="4">
        <f t="shared" si="467"/>
        <v>-9.6214585663051411E-4</v>
      </c>
      <c r="AU175" s="4">
        <f t="shared" si="468"/>
        <v>3.3264058524982987E-3</v>
      </c>
      <c r="AV175" s="4">
        <f t="shared" si="570"/>
        <v>-1.1614362680033574E-3</v>
      </c>
      <c r="AW175" s="4">
        <f t="shared" si="570"/>
        <v>2.2857059097366461E-3</v>
      </c>
      <c r="AY175" s="2">
        <f t="shared" si="520"/>
        <v>0.25563232101088207</v>
      </c>
      <c r="AZ175" s="2">
        <f t="shared" si="571"/>
        <v>0.23049324778921171</v>
      </c>
      <c r="BA175" s="2">
        <f t="shared" si="572"/>
        <v>0.21790583843812558</v>
      </c>
      <c r="BB175" s="2">
        <f t="shared" si="573"/>
        <v>0.21798768253871184</v>
      </c>
      <c r="BC175" s="2">
        <f t="shared" si="574"/>
        <v>0.21508749409514855</v>
      </c>
      <c r="BD175" s="2">
        <f t="shared" si="575"/>
        <v>0.22472131736889453</v>
      </c>
      <c r="BE175" s="2">
        <f t="shared" si="576"/>
        <v>0.22444285657103202</v>
      </c>
      <c r="BF175" s="2">
        <f t="shared" si="577"/>
        <v>0.22614805864040521</v>
      </c>
      <c r="BG175" s="2">
        <f t="shared" si="578"/>
        <v>0.22689879483362987</v>
      </c>
      <c r="BH175" s="2">
        <f t="shared" si="579"/>
        <v>0.2293169227822153</v>
      </c>
      <c r="BI175" s="2">
        <f t="shared" si="580"/>
        <v>0.23369051913627464</v>
      </c>
      <c r="BJ175" s="2">
        <f t="shared" si="581"/>
        <v>0.24672353475208564</v>
      </c>
      <c r="BK175" s="2">
        <f t="shared" si="582"/>
        <v>0.23213407705567746</v>
      </c>
      <c r="BL175" s="2">
        <f t="shared" si="583"/>
        <v>0.22613458919343607</v>
      </c>
      <c r="BM175" s="2">
        <f t="shared" si="584"/>
        <v>0.23456354367722515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0.67551610606060575</v>
      </c>
      <c r="DL175" s="2">
        <f t="shared" si="585"/>
        <v>0.36872490822140824</v>
      </c>
      <c r="DM175" s="2">
        <f t="shared" si="585"/>
        <v>0.33971969430760807</v>
      </c>
      <c r="DN175" s="2">
        <f t="shared" si="585"/>
        <v>0.37756339901477837</v>
      </c>
      <c r="DO175" s="2">
        <f t="shared" si="585"/>
        <v>0.44183318461538468</v>
      </c>
      <c r="DP175" s="2">
        <f t="shared" si="585"/>
        <v>0.42484852682100516</v>
      </c>
      <c r="DQ175" s="2">
        <f t="shared" si="585"/>
        <v>0.38402192193675899</v>
      </c>
      <c r="DR175" s="2">
        <f t="shared" si="585"/>
        <v>0.39377887384615373</v>
      </c>
      <c r="DS175" s="2">
        <f t="shared" si="585"/>
        <v>0.42838951418803423</v>
      </c>
      <c r="DT175" s="2">
        <f t="shared" si="585"/>
        <v>0.40156644790394791</v>
      </c>
      <c r="DU175" s="2">
        <f t="shared" si="585"/>
        <v>0.41339786392287725</v>
      </c>
      <c r="DV175" s="2">
        <f t="shared" si="585"/>
        <v>0.3894164901742676</v>
      </c>
      <c r="DW175" s="2">
        <f t="shared" si="585"/>
        <v>0.34431694512421207</v>
      </c>
      <c r="DX175" s="2">
        <f t="shared" si="585"/>
        <v>0.33714179946524064</v>
      </c>
      <c r="DY175" s="2">
        <f t="shared" si="585"/>
        <v>0.42000980236185381</v>
      </c>
      <c r="EA175" s="2">
        <f t="shared" si="440"/>
        <v>0.25346900388349514</v>
      </c>
      <c r="EB175" s="2">
        <f t="shared" si="502"/>
        <v>0.22915899708572646</v>
      </c>
      <c r="EC175" s="2">
        <f t="shared" si="503"/>
        <v>0.21573163605772824</v>
      </c>
      <c r="ED175" s="2">
        <f t="shared" si="504"/>
        <v>0.21680247781851827</v>
      </c>
      <c r="EE175" s="2">
        <f t="shared" si="505"/>
        <v>0.2126228597361024</v>
      </c>
      <c r="EF175" s="2">
        <f t="shared" si="506"/>
        <v>0.22805744648956028</v>
      </c>
      <c r="EG175" s="2">
        <f t="shared" si="507"/>
        <v>0.22516064154995233</v>
      </c>
      <c r="EH175" s="2">
        <f t="shared" si="508"/>
        <v>0.22280733280499471</v>
      </c>
      <c r="EI175" s="2">
        <f t="shared" si="509"/>
        <v>0.22605973376550173</v>
      </c>
      <c r="EJ175" s="2">
        <f t="shared" si="510"/>
        <v>0.23204300081019896</v>
      </c>
      <c r="EK175" s="2">
        <f t="shared" si="511"/>
        <v>0.23008635775650055</v>
      </c>
      <c r="EL175" s="2">
        <f t="shared" si="512"/>
        <v>0.24656470717108439</v>
      </c>
      <c r="EM175" s="2">
        <f t="shared" si="513"/>
        <v>0.2322417990554132</v>
      </c>
      <c r="EN175" s="2">
        <f t="shared" si="514"/>
        <v>0.22528112539006684</v>
      </c>
      <c r="EO175" s="2">
        <f t="shared" si="515"/>
        <v>0.23836951527619712</v>
      </c>
      <c r="EQ175" s="2">
        <f t="shared" si="516"/>
        <v>0.25676082910402237</v>
      </c>
      <c r="ER175" s="2">
        <f t="shared" si="586"/>
        <v>0.23170079791854262</v>
      </c>
      <c r="ES175" s="2">
        <f t="shared" si="586"/>
        <v>0.2192577337413375</v>
      </c>
      <c r="ET175" s="2">
        <f t="shared" si="586"/>
        <v>0.21884834711361045</v>
      </c>
      <c r="EU175" s="2">
        <f t="shared" si="586"/>
        <v>0.21622720461963241</v>
      </c>
      <c r="EV175" s="2">
        <f t="shared" si="586"/>
        <v>0.22337222219059533</v>
      </c>
      <c r="EW175" s="2">
        <f t="shared" si="586"/>
        <v>0.22411494559150655</v>
      </c>
      <c r="EX175" s="2">
        <f t="shared" si="586"/>
        <v>0.2274259411213454</v>
      </c>
      <c r="EY175" s="2">
        <f t="shared" si="586"/>
        <v>0.22723235931699742</v>
      </c>
      <c r="EZ175" s="2">
        <f t="shared" si="586"/>
        <v>0.22829952253259822</v>
      </c>
      <c r="FA175" s="2">
        <f t="shared" si="586"/>
        <v>0.23568155150790443</v>
      </c>
      <c r="FB175" s="2">
        <f t="shared" si="586"/>
        <v>0.2468141236712201</v>
      </c>
      <c r="FC175" s="2">
        <f t="shared" si="586"/>
        <v>0.23204791514219952</v>
      </c>
      <c r="FD175" s="2">
        <f t="shared" si="586"/>
        <v>0.22705125565627038</v>
      </c>
      <c r="FE175" s="2">
        <f t="shared" si="586"/>
        <v>0.22723124400097164</v>
      </c>
      <c r="FG175" s="2">
        <f t="shared" si="518"/>
        <v>0.99999620020877089</v>
      </c>
      <c r="FH175" s="2">
        <f t="shared" si="587"/>
        <v>0.99998443340282828</v>
      </c>
      <c r="FI175" s="2">
        <f t="shared" si="587"/>
        <v>0.99998304607518229</v>
      </c>
      <c r="FJ175" s="2">
        <f t="shared" si="587"/>
        <v>0.99998245199428093</v>
      </c>
      <c r="FK175" s="2">
        <f t="shared" si="587"/>
        <v>0.99998813734109293</v>
      </c>
      <c r="FL175" s="2">
        <f t="shared" si="587"/>
        <v>0.9999903143565485</v>
      </c>
      <c r="FM175" s="2">
        <f t="shared" si="587"/>
        <v>0.9999902634032416</v>
      </c>
      <c r="FN175" s="2">
        <f t="shared" si="587"/>
        <v>0.99998719834170635</v>
      </c>
      <c r="FO175" s="2">
        <f t="shared" si="587"/>
        <v>0.99998702519942351</v>
      </c>
      <c r="FP175" s="2">
        <f t="shared" si="587"/>
        <v>0.99998574752062031</v>
      </c>
      <c r="FQ175" s="2">
        <f t="shared" si="587"/>
        <v>0.99998097026664234</v>
      </c>
      <c r="FR175" s="2">
        <f t="shared" si="587"/>
        <v>0.99998000433198542</v>
      </c>
      <c r="FS175" s="2">
        <f t="shared" si="587"/>
        <v>0.99998066054401402</v>
      </c>
      <c r="FT175" s="2">
        <f t="shared" si="587"/>
        <v>0.99997344074701244</v>
      </c>
      <c r="FU175" s="2">
        <f t="shared" si="587"/>
        <v>0.99995445939726679</v>
      </c>
      <c r="FW175" s="2">
        <f t="shared" si="536"/>
        <v>0.65669143763457294</v>
      </c>
      <c r="FX175" s="2">
        <f t="shared" si="588"/>
        <v>0.5240686524175221</v>
      </c>
      <c r="FY175" s="2">
        <f t="shared" si="589"/>
        <v>0.61600684129548566</v>
      </c>
      <c r="FZ175" s="2">
        <f t="shared" si="590"/>
        <v>0.57793706052748894</v>
      </c>
      <c r="GA175" s="2">
        <f t="shared" si="591"/>
        <v>0.68304099488198566</v>
      </c>
      <c r="GB175" s="2">
        <f t="shared" si="592"/>
        <v>0.71246005653170141</v>
      </c>
      <c r="GC175" s="2">
        <f t="shared" si="593"/>
        <v>0.68789760669735833</v>
      </c>
      <c r="GD175" s="2">
        <f t="shared" si="594"/>
        <v>0.72284482413136286</v>
      </c>
      <c r="GE175" s="2">
        <f t="shared" si="595"/>
        <v>0.71330176842010251</v>
      </c>
      <c r="GF175" s="2">
        <f t="shared" si="596"/>
        <v>0.72886603182494969</v>
      </c>
      <c r="GG175" s="2">
        <f t="shared" si="597"/>
        <v>0.64352963823405429</v>
      </c>
      <c r="GH175" s="2">
        <f t="shared" si="598"/>
        <v>0.62534420973814686</v>
      </c>
      <c r="GI175" s="2">
        <f t="shared" si="599"/>
        <v>0.5667797305554233</v>
      </c>
      <c r="GJ175" s="2">
        <f t="shared" si="600"/>
        <v>0.48046908392296389</v>
      </c>
      <c r="GK175" s="2">
        <f t="shared" si="601"/>
        <v>0.34244484739839148</v>
      </c>
      <c r="GM175" s="82">
        <f t="shared" si="537"/>
        <v>1.4061807509837161E-41</v>
      </c>
      <c r="GN175" s="82">
        <f t="shared" si="602"/>
        <v>0</v>
      </c>
      <c r="GO175" s="82">
        <f t="shared" si="603"/>
        <v>0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1.3293475787971786E-42</v>
      </c>
      <c r="HD175" s="82">
        <f t="shared" si="616"/>
        <v>0</v>
      </c>
      <c r="HE175" s="82">
        <f t="shared" si="617"/>
        <v>0</v>
      </c>
      <c r="HF175" s="82">
        <f t="shared" si="618"/>
        <v>0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0</v>
      </c>
      <c r="HP175" s="82">
        <f t="shared" si="628"/>
        <v>6.5707580360416498E-277</v>
      </c>
      <c r="HQ175" s="82">
        <f t="shared" si="629"/>
        <v>6.2647475530223345E-299</v>
      </c>
      <c r="HS175" s="82">
        <f t="shared" si="539"/>
        <v>9.6992894283805224E-13</v>
      </c>
      <c r="HT175" s="82">
        <f t="shared" si="630"/>
        <v>8.4677988290137219E-12</v>
      </c>
      <c r="HU175" s="82">
        <f t="shared" si="631"/>
        <v>8.608998624552542E-16</v>
      </c>
      <c r="HV175" s="82">
        <f t="shared" si="632"/>
        <v>6.5063485862289229E-17</v>
      </c>
      <c r="HW175" s="82">
        <f t="shared" si="633"/>
        <v>5.8458054837785862E-25</v>
      </c>
      <c r="HX175" s="82">
        <f t="shared" si="634"/>
        <v>7.4407625369481155E-27</v>
      </c>
      <c r="HY175" s="82">
        <f t="shared" si="635"/>
        <v>4.6113402203267955E-22</v>
      </c>
      <c r="HZ175" s="82">
        <f t="shared" si="636"/>
        <v>1.0013637732880693E-26</v>
      </c>
      <c r="IA175" s="82">
        <f t="shared" si="637"/>
        <v>2.8334319302374676E-24</v>
      </c>
      <c r="IB175" s="82">
        <f t="shared" si="638"/>
        <v>3.6898942344109797E-30</v>
      </c>
      <c r="IC175" s="82">
        <f t="shared" si="639"/>
        <v>1.1233860475404328E-28</v>
      </c>
      <c r="ID175" s="82">
        <f t="shared" si="640"/>
        <v>2.293359573851263E-18</v>
      </c>
      <c r="IE175" s="82">
        <f t="shared" si="641"/>
        <v>2.1838920037904002E-19</v>
      </c>
      <c r="IF175" s="82">
        <f t="shared" si="642"/>
        <v>2.0216120617196917E-19</v>
      </c>
      <c r="IG175" s="82">
        <f t="shared" si="643"/>
        <v>5.6103250189737794E-10</v>
      </c>
      <c r="II175" s="82">
        <f t="shared" si="540"/>
        <v>0.32831462877659534</v>
      </c>
      <c r="IJ175" s="82">
        <f t="shared" si="541"/>
        <v>0.5294446569075848</v>
      </c>
      <c r="IK175" s="82">
        <f t="shared" si="542"/>
        <v>0.35445442956503065</v>
      </c>
      <c r="IL175" s="82">
        <f t="shared" si="543"/>
        <v>0.46099108980510678</v>
      </c>
      <c r="IM175" s="82">
        <f t="shared" si="544"/>
        <v>0.1070072482696639</v>
      </c>
      <c r="IN175" s="82">
        <f t="shared" si="545"/>
        <v>5.7025482124631786E-2</v>
      </c>
      <c r="IO175" s="82">
        <f t="shared" si="546"/>
        <v>0.12022494873032545</v>
      </c>
      <c r="IP175" s="82">
        <f t="shared" si="547"/>
        <v>4.0983146115846754E-2</v>
      </c>
      <c r="IQ175" s="82">
        <f t="shared" si="548"/>
        <v>6.3266114074955138E-2</v>
      </c>
      <c r="IR175" s="82">
        <f t="shared" si="549"/>
        <v>2.4593974987082202E-2</v>
      </c>
      <c r="IS175" s="82">
        <f t="shared" si="550"/>
        <v>0.1648498082497063</v>
      </c>
      <c r="IT175" s="82">
        <f t="shared" si="551"/>
        <v>0.30155965895823494</v>
      </c>
      <c r="IU175" s="82">
        <f t="shared" si="552"/>
        <v>0.46871768429967564</v>
      </c>
      <c r="IV175" s="82">
        <f t="shared" si="553"/>
        <v>0.46052298270818859</v>
      </c>
      <c r="IW175" s="82">
        <f t="shared" si="554"/>
        <v>0.3434632843024461</v>
      </c>
      <c r="IY175" s="82">
        <f t="shared" si="555"/>
        <v>0.32831462877756529</v>
      </c>
      <c r="IZ175" s="82">
        <f t="shared" si="556"/>
        <v>0.52944465691605258</v>
      </c>
      <c r="JA175" s="82">
        <f t="shared" si="557"/>
        <v>0.35445442956503154</v>
      </c>
      <c r="JB175" s="82">
        <f t="shared" si="558"/>
        <v>0.46099108980510684</v>
      </c>
      <c r="JC175" s="82">
        <f t="shared" si="559"/>
        <v>0.1070072482696639</v>
      </c>
      <c r="JD175" s="82">
        <f t="shared" si="560"/>
        <v>5.7025482124631786E-2</v>
      </c>
      <c r="JE175" s="82">
        <f t="shared" si="561"/>
        <v>0.12022494873032545</v>
      </c>
      <c r="JF175" s="82">
        <f t="shared" si="562"/>
        <v>4.0983146115846754E-2</v>
      </c>
      <c r="JG175" s="82">
        <f t="shared" si="563"/>
        <v>6.3266114074955138E-2</v>
      </c>
      <c r="JH175" s="82">
        <f t="shared" si="564"/>
        <v>2.4593974987082202E-2</v>
      </c>
      <c r="JI175" s="82">
        <f t="shared" si="565"/>
        <v>0.1648498082497063</v>
      </c>
      <c r="JJ175" s="82">
        <f t="shared" si="566"/>
        <v>0.30155965895823494</v>
      </c>
      <c r="JK175" s="82">
        <f t="shared" si="567"/>
        <v>0.46871768429967564</v>
      </c>
      <c r="JL175" s="82">
        <f t="shared" si="568"/>
        <v>0.46052298270818859</v>
      </c>
      <c r="JM175" s="82">
        <f t="shared" si="569"/>
        <v>0.3434632848634786</v>
      </c>
    </row>
    <row r="176" spans="2:273" x14ac:dyDescent="0.25">
      <c r="B176" s="2">
        <v>149</v>
      </c>
      <c r="C176" s="37">
        <v>0.25270700000000001</v>
      </c>
      <c r="D176" s="37">
        <v>0.235738</v>
      </c>
      <c r="E176" s="37">
        <v>0.21396299999999999</v>
      </c>
      <c r="F176" s="37">
        <v>0.21796199999999999</v>
      </c>
      <c r="G176" s="37">
        <v>0.218055</v>
      </c>
      <c r="H176" s="37">
        <v>0.230437</v>
      </c>
      <c r="I176" s="37">
        <v>0.22981199999999999</v>
      </c>
      <c r="J176" s="37">
        <v>0.22647500000000001</v>
      </c>
      <c r="K176" s="37">
        <v>0.22295300000000001</v>
      </c>
      <c r="L176" s="37">
        <v>0.23391000000000001</v>
      </c>
      <c r="M176" s="37">
        <v>0.24008699999999999</v>
      </c>
      <c r="N176" s="37">
        <v>0.25150499999999998</v>
      </c>
      <c r="O176" s="37">
        <v>0.239037</v>
      </c>
      <c r="P176" s="37">
        <v>0.25932500000000003</v>
      </c>
      <c r="Q176" s="37">
        <v>0.31601499999999999</v>
      </c>
      <c r="S176" s="4">
        <f t="shared" si="441"/>
        <v>0.25548474517072006</v>
      </c>
      <c r="T176" s="4">
        <f t="shared" si="442"/>
        <v>0.23239856080444798</v>
      </c>
      <c r="U176" s="4">
        <f t="shared" si="443"/>
        <v>0.21801795494903656</v>
      </c>
      <c r="V176" s="4">
        <f t="shared" si="444"/>
        <v>0.21877164952667671</v>
      </c>
      <c r="W176" s="4">
        <f t="shared" si="445"/>
        <v>0.2148728634522428</v>
      </c>
      <c r="X176" s="4">
        <f t="shared" si="446"/>
        <v>0.22436662289986611</v>
      </c>
      <c r="Y176" s="4">
        <f t="shared" si="447"/>
        <v>0.22417375649370905</v>
      </c>
      <c r="Z176" s="4">
        <f t="shared" si="448"/>
        <v>0.2258777530884935</v>
      </c>
      <c r="AA176" s="4">
        <f t="shared" si="449"/>
        <v>0.22655570566901176</v>
      </c>
      <c r="AB176" s="4">
        <f t="shared" si="450"/>
        <v>0.22889770707946186</v>
      </c>
      <c r="AC176" s="4">
        <f t="shared" si="451"/>
        <v>0.23329268875178122</v>
      </c>
      <c r="AD176" s="4">
        <f t="shared" si="452"/>
        <v>0.2467817454414846</v>
      </c>
      <c r="AE176" s="4">
        <f t="shared" si="453"/>
        <v>0.23365140511709337</v>
      </c>
      <c r="AF176" s="4">
        <f t="shared" si="454"/>
        <v>0.25719742567891879</v>
      </c>
      <c r="AG176" s="4">
        <f t="shared" si="455"/>
        <v>0.31727194061587299</v>
      </c>
      <c r="AI176" s="4">
        <f t="shared" si="456"/>
        <v>-2.7777451707200473E-3</v>
      </c>
      <c r="AJ176" s="4">
        <f t="shared" si="457"/>
        <v>3.3394391955520186E-3</v>
      </c>
      <c r="AK176" s="4">
        <f t="shared" si="458"/>
        <v>-4.0549549490365711E-3</v>
      </c>
      <c r="AL176" s="4">
        <f t="shared" si="459"/>
        <v>-8.0964952667672563E-4</v>
      </c>
      <c r="AM176" s="4">
        <f t="shared" si="460"/>
        <v>3.1821365477572028E-3</v>
      </c>
      <c r="AN176" s="4">
        <f t="shared" si="461"/>
        <v>6.0703771001338891E-3</v>
      </c>
      <c r="AO176" s="4">
        <f t="shared" si="462"/>
        <v>5.6382435062909408E-3</v>
      </c>
      <c r="AP176" s="4">
        <f t="shared" si="463"/>
        <v>5.9724691150650489E-4</v>
      </c>
      <c r="AQ176" s="4">
        <f t="shared" si="464"/>
        <v>-3.6027056690117465E-3</v>
      </c>
      <c r="AR176" s="4">
        <f t="shared" si="465"/>
        <v>5.0122929205381472E-3</v>
      </c>
      <c r="AS176" s="4">
        <f t="shared" si="466"/>
        <v>6.7943112482187762E-3</v>
      </c>
      <c r="AT176" s="4">
        <f t="shared" si="467"/>
        <v>4.7232545585153829E-3</v>
      </c>
      <c r="AU176" s="4">
        <f t="shared" si="468"/>
        <v>5.3855948829066302E-3</v>
      </c>
      <c r="AV176" s="4">
        <f t="shared" si="570"/>
        <v>2.1275743210812381E-3</v>
      </c>
      <c r="AW176" s="4">
        <f t="shared" si="570"/>
        <v>-1.2569406158730034E-3</v>
      </c>
      <c r="AY176" s="2">
        <f t="shared" si="520"/>
        <v>0.25546724652081843</v>
      </c>
      <c r="AZ176" s="2">
        <f t="shared" si="571"/>
        <v>0.23034536286298951</v>
      </c>
      <c r="BA176" s="2">
        <f t="shared" si="572"/>
        <v>0.21771299369401445</v>
      </c>
      <c r="BB176" s="2">
        <f t="shared" si="573"/>
        <v>0.21775161310879892</v>
      </c>
      <c r="BC176" s="2">
        <f t="shared" si="574"/>
        <v>0.21486669086806148</v>
      </c>
      <c r="BD176" s="2">
        <f t="shared" si="575"/>
        <v>0.2243661738432805</v>
      </c>
      <c r="BE176" s="2">
        <f t="shared" si="576"/>
        <v>0.22415776026914133</v>
      </c>
      <c r="BF176" s="2">
        <f t="shared" si="577"/>
        <v>0.22587752872838096</v>
      </c>
      <c r="BG176" s="2">
        <f t="shared" si="578"/>
        <v>0.22655462049278668</v>
      </c>
      <c r="BH176" s="2">
        <f t="shared" si="579"/>
        <v>0.22889767000100145</v>
      </c>
      <c r="BI176" s="2">
        <f t="shared" si="580"/>
        <v>0.23324865651348303</v>
      </c>
      <c r="BJ176" s="2">
        <f t="shared" si="581"/>
        <v>0.2463352262538572</v>
      </c>
      <c r="BK176" s="2">
        <f t="shared" si="582"/>
        <v>0.2317395917072024</v>
      </c>
      <c r="BL176" s="2">
        <f t="shared" si="583"/>
        <v>0.22583824452690071</v>
      </c>
      <c r="BM176" s="2">
        <f t="shared" si="584"/>
        <v>0.23393441919813993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0.6781650606060603</v>
      </c>
      <c r="DL176" s="2">
        <f t="shared" si="585"/>
        <v>0.36947123483923483</v>
      </c>
      <c r="DM176" s="2">
        <f t="shared" si="585"/>
        <v>0.34030377859879579</v>
      </c>
      <c r="DN176" s="2">
        <f t="shared" si="585"/>
        <v>0.37841534975369462</v>
      </c>
      <c r="DO176" s="2">
        <f t="shared" si="585"/>
        <v>0.4431090253846155</v>
      </c>
      <c r="DP176" s="2">
        <f t="shared" si="585"/>
        <v>0.42599123941276118</v>
      </c>
      <c r="DQ176" s="2">
        <f t="shared" si="585"/>
        <v>0.38482874110671944</v>
      </c>
      <c r="DR176" s="2">
        <f t="shared" si="585"/>
        <v>0.39455697538461526</v>
      </c>
      <c r="DS176" s="2">
        <f t="shared" si="585"/>
        <v>0.42946995794871801</v>
      </c>
      <c r="DT176" s="2">
        <f t="shared" si="585"/>
        <v>0.40249593325193328</v>
      </c>
      <c r="DU176" s="2">
        <f t="shared" si="585"/>
        <v>0.41437773756025209</v>
      </c>
      <c r="DV176" s="2">
        <f t="shared" si="585"/>
        <v>0.3901883295513533</v>
      </c>
      <c r="DW176" s="2">
        <f t="shared" si="585"/>
        <v>0.34480901787170931</v>
      </c>
      <c r="DX176" s="2">
        <f t="shared" si="585"/>
        <v>0.33764357687165775</v>
      </c>
      <c r="DY176" s="2">
        <f t="shared" si="585"/>
        <v>0.42110045944741537</v>
      </c>
      <c r="EA176" s="2">
        <f t="shared" si="440"/>
        <v>0.25318899598705502</v>
      </c>
      <c r="EB176" s="2">
        <f t="shared" si="502"/>
        <v>0.22892467545912218</v>
      </c>
      <c r="EC176" s="2">
        <f t="shared" si="503"/>
        <v>0.21541906157930157</v>
      </c>
      <c r="ED176" s="2">
        <f t="shared" si="504"/>
        <v>0.21649674569915173</v>
      </c>
      <c r="EE176" s="2">
        <f t="shared" si="505"/>
        <v>0.21228542980949403</v>
      </c>
      <c r="EF176" s="2">
        <f t="shared" si="506"/>
        <v>0.22785068290289079</v>
      </c>
      <c r="EG176" s="2">
        <f t="shared" si="507"/>
        <v>0.22490873075417761</v>
      </c>
      <c r="EH176" s="2">
        <f t="shared" si="508"/>
        <v>0.22239379830432299</v>
      </c>
      <c r="EI176" s="2">
        <f t="shared" si="509"/>
        <v>0.22567881860202935</v>
      </c>
      <c r="EJ176" s="2">
        <f t="shared" si="510"/>
        <v>0.23173868359347075</v>
      </c>
      <c r="EK176" s="2">
        <f t="shared" si="511"/>
        <v>0.22946297134144333</v>
      </c>
      <c r="EL176" s="2">
        <f t="shared" si="512"/>
        <v>0.24616779183760221</v>
      </c>
      <c r="EM176" s="2">
        <f t="shared" si="513"/>
        <v>0.23185373389422156</v>
      </c>
      <c r="EN176" s="2">
        <f t="shared" si="514"/>
        <v>0.22492788184616255</v>
      </c>
      <c r="EO176" s="2">
        <f t="shared" si="515"/>
        <v>0.23806054425282325</v>
      </c>
      <c r="EQ176" s="2">
        <f t="shared" si="516"/>
        <v>0.2565513090339071</v>
      </c>
      <c r="ER176" s="2">
        <f t="shared" si="586"/>
        <v>0.2315183848608692</v>
      </c>
      <c r="ES176" s="2">
        <f t="shared" si="586"/>
        <v>0.21901408779205611</v>
      </c>
      <c r="ET176" s="2">
        <f t="shared" si="586"/>
        <v>0.21858308072837299</v>
      </c>
      <c r="EU176" s="2">
        <f t="shared" si="586"/>
        <v>0.21595555325898952</v>
      </c>
      <c r="EV176" s="2">
        <f t="shared" si="586"/>
        <v>0.22308121472312106</v>
      </c>
      <c r="EW176" s="2">
        <f t="shared" si="586"/>
        <v>0.22384501330464474</v>
      </c>
      <c r="EX176" s="2">
        <f t="shared" si="586"/>
        <v>0.22709302663026673</v>
      </c>
      <c r="EY176" s="2">
        <f t="shared" si="586"/>
        <v>0.22687236387636409</v>
      </c>
      <c r="EZ176" s="2">
        <f t="shared" si="586"/>
        <v>0.22793084722882753</v>
      </c>
      <c r="FA176" s="2">
        <f t="shared" si="586"/>
        <v>0.23515631682182583</v>
      </c>
      <c r="FB176" s="2">
        <f t="shared" si="586"/>
        <v>0.24642265149606371</v>
      </c>
      <c r="FC176" s="2">
        <f t="shared" si="586"/>
        <v>0.23165664219765228</v>
      </c>
      <c r="FD176" s="2">
        <f t="shared" si="586"/>
        <v>0.22673058213288577</v>
      </c>
      <c r="FE176" s="2">
        <f t="shared" si="586"/>
        <v>0.22668773680213755</v>
      </c>
      <c r="FG176" s="2">
        <f t="shared" si="518"/>
        <v>0.99999653454805315</v>
      </c>
      <c r="FH176" s="2">
        <f t="shared" si="587"/>
        <v>0.99998580307520202</v>
      </c>
      <c r="FI176" s="2">
        <f t="shared" si="587"/>
        <v>0.99998453781373076</v>
      </c>
      <c r="FJ176" s="2">
        <f t="shared" si="587"/>
        <v>0.99998399600386445</v>
      </c>
      <c r="FK176" s="2">
        <f t="shared" si="587"/>
        <v>0.99998918111520063</v>
      </c>
      <c r="FL176" s="2">
        <f t="shared" si="587"/>
        <v>0.99999116658065801</v>
      </c>
      <c r="FM176" s="2">
        <f t="shared" si="587"/>
        <v>0.99999112011061042</v>
      </c>
      <c r="FN176" s="2">
        <f t="shared" si="587"/>
        <v>0.99998832473572341</v>
      </c>
      <c r="FO176" s="2">
        <f t="shared" si="587"/>
        <v>0.99998816682772651</v>
      </c>
      <c r="FP176" s="2">
        <f t="shared" si="587"/>
        <v>0.99998700156801712</v>
      </c>
      <c r="FQ176" s="2">
        <f t="shared" si="587"/>
        <v>0.99998264464784781</v>
      </c>
      <c r="FR176" s="2">
        <f t="shared" si="587"/>
        <v>0.99998176370194558</v>
      </c>
      <c r="FS176" s="2">
        <f t="shared" si="587"/>
        <v>0.99998236217649994</v>
      </c>
      <c r="FT176" s="2">
        <f t="shared" si="587"/>
        <v>0.99997577761678424</v>
      </c>
      <c r="FU176" s="2">
        <f t="shared" si="587"/>
        <v>0.99995846631024765</v>
      </c>
      <c r="FW176" s="2">
        <f t="shared" si="536"/>
        <v>0.67714628825667622</v>
      </c>
      <c r="FX176" s="2">
        <f t="shared" si="588"/>
        <v>0.54697418067637793</v>
      </c>
      <c r="FY176" s="2">
        <f t="shared" si="589"/>
        <v>0.63754781976958352</v>
      </c>
      <c r="FZ176" s="2">
        <f t="shared" si="590"/>
        <v>0.60022769468672166</v>
      </c>
      <c r="GA176" s="2">
        <f t="shared" si="591"/>
        <v>0.70263680232130876</v>
      </c>
      <c r="GB176" s="2">
        <f t="shared" si="592"/>
        <v>0.73095347045651715</v>
      </c>
      <c r="GC176" s="2">
        <f t="shared" si="593"/>
        <v>0.70732181498930757</v>
      </c>
      <c r="GD176" s="2">
        <f t="shared" si="594"/>
        <v>0.74091321637742047</v>
      </c>
      <c r="GE176" s="2">
        <f t="shared" si="595"/>
        <v>0.73176142864327542</v>
      </c>
      <c r="GF176" s="2">
        <f t="shared" si="596"/>
        <v>0.74667945171298089</v>
      </c>
      <c r="GG176" s="2">
        <f t="shared" si="597"/>
        <v>0.6643678877712681</v>
      </c>
      <c r="GH176" s="2">
        <f t="shared" si="598"/>
        <v>0.64666183655030951</v>
      </c>
      <c r="GI176" s="2">
        <f t="shared" si="599"/>
        <v>0.58924081735995837</v>
      </c>
      <c r="GJ176" s="2">
        <f t="shared" si="600"/>
        <v>0.50348493571753206</v>
      </c>
      <c r="GK176" s="2">
        <f t="shared" si="601"/>
        <v>0.36347466495479025</v>
      </c>
      <c r="GM176" s="82">
        <f t="shared" si="537"/>
        <v>2.4256971429764233E-42</v>
      </c>
      <c r="GN176" s="82">
        <f t="shared" si="602"/>
        <v>0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1.1794599261915269E-43</v>
      </c>
      <c r="HD176" s="82">
        <f t="shared" si="616"/>
        <v>0</v>
      </c>
      <c r="HE176" s="82">
        <f t="shared" si="617"/>
        <v>0</v>
      </c>
      <c r="HF176" s="82">
        <f t="shared" si="618"/>
        <v>0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0</v>
      </c>
      <c r="HP176" s="82">
        <f t="shared" si="628"/>
        <v>8.1783480391112358E-285</v>
      </c>
      <c r="HQ176" s="82">
        <f t="shared" si="629"/>
        <v>1.1460318783443629E-307</v>
      </c>
      <c r="HS176" s="82">
        <f t="shared" si="539"/>
        <v>2.4432163077422387E-13</v>
      </c>
      <c r="HT176" s="82">
        <f t="shared" si="630"/>
        <v>1.7265949005943574E-12</v>
      </c>
      <c r="HU176" s="82">
        <f t="shared" si="631"/>
        <v>1.1801802340559913E-16</v>
      </c>
      <c r="HV176" s="82">
        <f t="shared" si="632"/>
        <v>7.6503068758571501E-18</v>
      </c>
      <c r="HW176" s="82">
        <f t="shared" si="633"/>
        <v>3.3294729322318526E-26</v>
      </c>
      <c r="HX176" s="82">
        <f t="shared" si="634"/>
        <v>3.7936632279610814E-28</v>
      </c>
      <c r="HY176" s="82">
        <f t="shared" si="635"/>
        <v>3.7338016649523714E-23</v>
      </c>
      <c r="HZ176" s="82">
        <f t="shared" si="636"/>
        <v>4.8936877716715723E-28</v>
      </c>
      <c r="IA176" s="82">
        <f t="shared" si="637"/>
        <v>1.8244327686910878E-25</v>
      </c>
      <c r="IB176" s="82">
        <f t="shared" si="638"/>
        <v>1.1968997219146376E-31</v>
      </c>
      <c r="IC176" s="82">
        <f t="shared" si="639"/>
        <v>3.5906285236948369E-30</v>
      </c>
      <c r="ID176" s="82">
        <f t="shared" si="640"/>
        <v>2.3555454472870168E-19</v>
      </c>
      <c r="IE176" s="82">
        <f t="shared" si="641"/>
        <v>1.6345823115849795E-20</v>
      </c>
      <c r="IF176" s="82">
        <f t="shared" si="642"/>
        <v>9.5808177052083033E-21</v>
      </c>
      <c r="IG176" s="82">
        <f t="shared" si="643"/>
        <v>1.1496230081937121E-10</v>
      </c>
      <c r="II176" s="82">
        <f t="shared" si="540"/>
        <v>0.27399647171669983</v>
      </c>
      <c r="IJ176" s="82">
        <f t="shared" si="541"/>
        <v>0.52691779414985096</v>
      </c>
      <c r="IK176" s="82">
        <f t="shared" si="542"/>
        <v>0.28400278715690275</v>
      </c>
      <c r="IL176" s="82">
        <f t="shared" si="543"/>
        <v>0.39340437612865747</v>
      </c>
      <c r="IM176" s="82">
        <f t="shared" si="544"/>
        <v>7.1261291790041287E-2</v>
      </c>
      <c r="IN176" s="82">
        <f t="shared" si="545"/>
        <v>3.6078163295552697E-2</v>
      </c>
      <c r="IO176" s="82">
        <f t="shared" si="546"/>
        <v>8.30651619380708E-2</v>
      </c>
      <c r="IP176" s="82">
        <f t="shared" si="547"/>
        <v>2.5093900460694353E-2</v>
      </c>
      <c r="IQ176" s="82">
        <f t="shared" si="548"/>
        <v>4.0887088547801279E-2</v>
      </c>
      <c r="IR176" s="82">
        <f t="shared" si="549"/>
        <v>1.4008501063123005E-2</v>
      </c>
      <c r="IS176" s="82">
        <f t="shared" si="550"/>
        <v>0.10939197083458652</v>
      </c>
      <c r="IT176" s="82">
        <f t="shared" si="551"/>
        <v>0.23139701006137189</v>
      </c>
      <c r="IU176" s="82">
        <f t="shared" si="552"/>
        <v>0.39373135085319888</v>
      </c>
      <c r="IV176" s="82">
        <f t="shared" si="553"/>
        <v>0.50622135549362557</v>
      </c>
      <c r="IW176" s="82">
        <f t="shared" si="554"/>
        <v>0.41014816320047914</v>
      </c>
      <c r="IY176" s="82">
        <f t="shared" si="555"/>
        <v>0.27399647171694413</v>
      </c>
      <c r="IZ176" s="82">
        <f t="shared" si="556"/>
        <v>0.52691779415157758</v>
      </c>
      <c r="JA176" s="82">
        <f t="shared" si="557"/>
        <v>0.28400278715690286</v>
      </c>
      <c r="JB176" s="82">
        <f t="shared" si="558"/>
        <v>0.39340437612865747</v>
      </c>
      <c r="JC176" s="82">
        <f t="shared" si="559"/>
        <v>7.1261291790041287E-2</v>
      </c>
      <c r="JD176" s="82">
        <f t="shared" si="560"/>
        <v>3.6078163295552697E-2</v>
      </c>
      <c r="JE176" s="82">
        <f t="shared" si="561"/>
        <v>8.30651619380708E-2</v>
      </c>
      <c r="JF176" s="82">
        <f t="shared" si="562"/>
        <v>2.5093900460694353E-2</v>
      </c>
      <c r="JG176" s="82">
        <f t="shared" si="563"/>
        <v>4.0887088547801279E-2</v>
      </c>
      <c r="JH176" s="82">
        <f t="shared" si="564"/>
        <v>1.4008501063123005E-2</v>
      </c>
      <c r="JI176" s="82">
        <f t="shared" si="565"/>
        <v>0.10939197083458652</v>
      </c>
      <c r="JJ176" s="82">
        <f t="shared" si="566"/>
        <v>0.23139701006137189</v>
      </c>
      <c r="JK176" s="82">
        <f t="shared" si="567"/>
        <v>0.39373135085319888</v>
      </c>
      <c r="JL176" s="82">
        <f t="shared" si="568"/>
        <v>0.50622135549362557</v>
      </c>
      <c r="JM176" s="82">
        <f t="shared" si="569"/>
        <v>0.41014816331544146</v>
      </c>
    </row>
    <row r="177" spans="2:273" x14ac:dyDescent="0.25">
      <c r="B177" s="2">
        <v>150</v>
      </c>
      <c r="C177" s="37">
        <v>0.25366300000000003</v>
      </c>
      <c r="D177" s="37">
        <v>0.23243</v>
      </c>
      <c r="E177" s="37">
        <v>0.21709300000000001</v>
      </c>
      <c r="F177" s="37">
        <v>0.22206300000000001</v>
      </c>
      <c r="G177" s="37">
        <v>0.21334900000000001</v>
      </c>
      <c r="H177" s="37">
        <v>0.233736</v>
      </c>
      <c r="I177" s="37">
        <v>0.22495299999999999</v>
      </c>
      <c r="J177" s="37">
        <v>0.22534399999999999</v>
      </c>
      <c r="K177" s="37">
        <v>0.22551599999999999</v>
      </c>
      <c r="L177" s="37">
        <v>0.224465</v>
      </c>
      <c r="M177" s="37">
        <v>0.23442399999999999</v>
      </c>
      <c r="N177" s="37">
        <v>0.24265900000000001</v>
      </c>
      <c r="O177" s="37">
        <v>0.237044</v>
      </c>
      <c r="P177" s="37">
        <v>0.25259999999999999</v>
      </c>
      <c r="Q177" s="37">
        <v>0.32195299999999999</v>
      </c>
      <c r="S177" s="4">
        <f t="shared" si="441"/>
        <v>0.2553119968467028</v>
      </c>
      <c r="T177" s="4">
        <f t="shared" si="442"/>
        <v>0.2316399989599128</v>
      </c>
      <c r="U177" s="4">
        <f t="shared" si="443"/>
        <v>0.21765523416258198</v>
      </c>
      <c r="V177" s="4">
        <f t="shared" si="444"/>
        <v>0.21803021258700239</v>
      </c>
      <c r="W177" s="4">
        <f t="shared" si="445"/>
        <v>0.21464721424351696</v>
      </c>
      <c r="X177" s="4">
        <f t="shared" si="446"/>
        <v>0.2240117469527203</v>
      </c>
      <c r="Y177" s="4">
        <f t="shared" si="447"/>
        <v>0.22387699246186168</v>
      </c>
      <c r="Z177" s="4">
        <f t="shared" si="448"/>
        <v>0.22560621616892909</v>
      </c>
      <c r="AA177" s="4">
        <f t="shared" si="449"/>
        <v>0.22621051857377172</v>
      </c>
      <c r="AB177" s="4">
        <f t="shared" si="450"/>
        <v>0.22847920727570661</v>
      </c>
      <c r="AC177" s="4">
        <f t="shared" si="451"/>
        <v>0.23281719052085245</v>
      </c>
      <c r="AD177" s="4">
        <f t="shared" si="452"/>
        <v>0.24611775316641044</v>
      </c>
      <c r="AE177" s="4">
        <f t="shared" si="453"/>
        <v>0.23222214645078151</v>
      </c>
      <c r="AF177" s="4">
        <f t="shared" si="454"/>
        <v>0.25385984337217704</v>
      </c>
      <c r="AG177" s="4">
        <f t="shared" si="455"/>
        <v>0.32306254644499494</v>
      </c>
      <c r="AI177" s="4">
        <f t="shared" si="456"/>
        <v>-1.6489968467027771E-3</v>
      </c>
      <c r="AJ177" s="4">
        <f t="shared" si="457"/>
        <v>7.9000104008719596E-4</v>
      </c>
      <c r="AK177" s="4">
        <f t="shared" si="458"/>
        <v>-5.6223416258197045E-4</v>
      </c>
      <c r="AL177" s="4">
        <f t="shared" si="459"/>
        <v>4.0327874129976182E-3</v>
      </c>
      <c r="AM177" s="4">
        <f t="shared" si="460"/>
        <v>-1.2982142435169486E-3</v>
      </c>
      <c r="AN177" s="4">
        <f t="shared" si="461"/>
        <v>9.7242530472796962E-3</v>
      </c>
      <c r="AO177" s="4">
        <f t="shared" si="462"/>
        <v>1.0760075381383016E-3</v>
      </c>
      <c r="AP177" s="4">
        <f t="shared" si="463"/>
        <v>-2.6221616892910249E-4</v>
      </c>
      <c r="AQ177" s="4">
        <f t="shared" si="464"/>
        <v>-6.9451857377172965E-4</v>
      </c>
      <c r="AR177" s="4">
        <f t="shared" si="465"/>
        <v>-4.0142072757066161E-3</v>
      </c>
      <c r="AS177" s="4">
        <f t="shared" si="466"/>
        <v>1.6068094791475418E-3</v>
      </c>
      <c r="AT177" s="4">
        <f t="shared" si="467"/>
        <v>-3.4587531664104221E-3</v>
      </c>
      <c r="AU177" s="4">
        <f t="shared" si="468"/>
        <v>4.8218535492184911E-3</v>
      </c>
      <c r="AV177" s="4">
        <f t="shared" si="570"/>
        <v>-1.2598433721770497E-3</v>
      </c>
      <c r="AW177" s="4">
        <f t="shared" si="570"/>
        <v>-1.1095464449949466E-3</v>
      </c>
      <c r="AY177" s="2">
        <f t="shared" si="520"/>
        <v>0.25530281334366178</v>
      </c>
      <c r="AZ177" s="2">
        <f t="shared" si="571"/>
        <v>0.23019934855540042</v>
      </c>
      <c r="BA177" s="2">
        <f t="shared" si="572"/>
        <v>0.21752115900794261</v>
      </c>
      <c r="BB177" s="2">
        <f t="shared" si="573"/>
        <v>0.21751649961366515</v>
      </c>
      <c r="BC177" s="2">
        <f t="shared" si="574"/>
        <v>0.21464580287320439</v>
      </c>
      <c r="BD177" s="2">
        <f t="shared" si="575"/>
        <v>0.22401166368767084</v>
      </c>
      <c r="BE177" s="2">
        <f t="shared" si="576"/>
        <v>0.22387276104713433</v>
      </c>
      <c r="BF177" s="2">
        <f t="shared" si="577"/>
        <v>0.2256061797912611</v>
      </c>
      <c r="BG177" s="2">
        <f t="shared" si="578"/>
        <v>0.22621029932975051</v>
      </c>
      <c r="BH177" s="2">
        <f t="shared" si="579"/>
        <v>0.22847920279953624</v>
      </c>
      <c r="BI177" s="2">
        <f t="shared" si="580"/>
        <v>0.23280730956610335</v>
      </c>
      <c r="BJ177" s="2">
        <f t="shared" si="581"/>
        <v>0.24594702037654709</v>
      </c>
      <c r="BK177" s="2">
        <f t="shared" si="582"/>
        <v>0.23134504960901481</v>
      </c>
      <c r="BL177" s="2">
        <f t="shared" si="583"/>
        <v>0.22554339138071167</v>
      </c>
      <c r="BM177" s="2">
        <f t="shared" si="584"/>
        <v>0.2332892714362938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>
        <f t="shared" si="494"/>
        <v>0.224465</v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0.68081401515151485</v>
      </c>
      <c r="DL177" s="2">
        <f t="shared" si="585"/>
        <v>0.37021756145706147</v>
      </c>
      <c r="DM177" s="2">
        <f t="shared" si="585"/>
        <v>0.34088786288998352</v>
      </c>
      <c r="DN177" s="2">
        <f t="shared" si="585"/>
        <v>0.37926730049261087</v>
      </c>
      <c r="DO177" s="2">
        <f t="shared" si="585"/>
        <v>0.44438486615384626</v>
      </c>
      <c r="DP177" s="2">
        <f t="shared" si="585"/>
        <v>0.42713395200451726</v>
      </c>
      <c r="DQ177" s="2">
        <f t="shared" si="585"/>
        <v>0.38563556027667989</v>
      </c>
      <c r="DR177" s="2">
        <f t="shared" si="585"/>
        <v>0.39533507692307679</v>
      </c>
      <c r="DS177" s="2">
        <f t="shared" si="585"/>
        <v>0.43055040170940173</v>
      </c>
      <c r="DT177" s="2">
        <f t="shared" si="585"/>
        <v>0.40342541859991865</v>
      </c>
      <c r="DU177" s="2">
        <f t="shared" si="585"/>
        <v>0.41535761119762699</v>
      </c>
      <c r="DV177" s="2">
        <f t="shared" si="585"/>
        <v>0.39096016892843888</v>
      </c>
      <c r="DW177" s="2">
        <f t="shared" si="585"/>
        <v>0.3453010906192065</v>
      </c>
      <c r="DX177" s="2">
        <f t="shared" si="585"/>
        <v>0.33814535427807491</v>
      </c>
      <c r="DY177" s="2">
        <f t="shared" si="585"/>
        <v>0.42219111653297681</v>
      </c>
      <c r="EA177" s="2">
        <f t="shared" si="440"/>
        <v>0.25290898809061485</v>
      </c>
      <c r="EB177" s="2">
        <f t="shared" si="502"/>
        <v>0.2286903538325179</v>
      </c>
      <c r="EC177" s="2">
        <f t="shared" si="503"/>
        <v>0.21510648710087488</v>
      </c>
      <c r="ED177" s="2">
        <f t="shared" si="504"/>
        <v>0.21619101357978521</v>
      </c>
      <c r="EE177" s="2">
        <f t="shared" si="505"/>
        <v>0.21194799988288565</v>
      </c>
      <c r="EF177" s="2">
        <f t="shared" si="506"/>
        <v>0.2276439193162213</v>
      </c>
      <c r="EG177" s="2">
        <f t="shared" si="507"/>
        <v>0.22465681995840286</v>
      </c>
      <c r="EH177" s="2">
        <f t="shared" si="508"/>
        <v>0.2219802638036513</v>
      </c>
      <c r="EI177" s="2">
        <f t="shared" si="509"/>
        <v>0.22529790343855699</v>
      </c>
      <c r="EJ177" s="2">
        <f t="shared" si="510"/>
        <v>0.23143436637674253</v>
      </c>
      <c r="EK177" s="2">
        <f t="shared" si="511"/>
        <v>0.22883958492638612</v>
      </c>
      <c r="EL177" s="2">
        <f t="shared" si="512"/>
        <v>0.24577087650412002</v>
      </c>
      <c r="EM177" s="2">
        <f t="shared" si="513"/>
        <v>0.23146566873302993</v>
      </c>
      <c r="EN177" s="2">
        <f t="shared" si="514"/>
        <v>0.22457463830225827</v>
      </c>
      <c r="EO177" s="2">
        <f t="shared" si="515"/>
        <v>0.23775157322944934</v>
      </c>
      <c r="EQ177" s="2">
        <f t="shared" si="516"/>
        <v>0.25634178896379178</v>
      </c>
      <c r="ER177" s="2">
        <f t="shared" si="586"/>
        <v>0.23133597180319582</v>
      </c>
      <c r="ES177" s="2">
        <f t="shared" si="586"/>
        <v>0.21877044184277472</v>
      </c>
      <c r="ET177" s="2">
        <f t="shared" si="586"/>
        <v>0.21831781434313552</v>
      </c>
      <c r="EU177" s="2">
        <f t="shared" si="586"/>
        <v>0.21568390189834663</v>
      </c>
      <c r="EV177" s="2">
        <f t="shared" si="586"/>
        <v>0.2227902072556468</v>
      </c>
      <c r="EW177" s="2">
        <f t="shared" si="586"/>
        <v>0.22357508101778295</v>
      </c>
      <c r="EX177" s="2">
        <f t="shared" si="586"/>
        <v>0.22676011213918806</v>
      </c>
      <c r="EY177" s="2">
        <f t="shared" si="586"/>
        <v>0.22651236843573078</v>
      </c>
      <c r="EZ177" s="2">
        <f t="shared" si="586"/>
        <v>0.22756217192505684</v>
      </c>
      <c r="FA177" s="2">
        <f t="shared" si="586"/>
        <v>0.23463108213574724</v>
      </c>
      <c r="FB177" s="2">
        <f t="shared" si="586"/>
        <v>0.24603117932090732</v>
      </c>
      <c r="FC177" s="2">
        <f t="shared" si="586"/>
        <v>0.23126536925310504</v>
      </c>
      <c r="FD177" s="2">
        <f t="shared" si="586"/>
        <v>0.22640990860950116</v>
      </c>
      <c r="FE177" s="2">
        <f t="shared" si="586"/>
        <v>0.22614422960330349</v>
      </c>
      <c r="FG177" s="2">
        <f t="shared" si="518"/>
        <v>0.99999683946929752</v>
      </c>
      <c r="FH177" s="2">
        <f t="shared" si="587"/>
        <v>0.99998705223452478</v>
      </c>
      <c r="FI177" s="2">
        <f t="shared" si="587"/>
        <v>0.99998589829933682</v>
      </c>
      <c r="FJ177" s="2">
        <f t="shared" si="587"/>
        <v>0.99998540416149784</v>
      </c>
      <c r="FK177" s="2">
        <f t="shared" si="587"/>
        <v>0.99999013305040041</v>
      </c>
      <c r="FL177" s="2">
        <f t="shared" si="587"/>
        <v>0.99999194381954992</v>
      </c>
      <c r="FM177" s="2">
        <f t="shared" si="587"/>
        <v>0.99999190143829675</v>
      </c>
      <c r="FN177" s="2">
        <f t="shared" si="587"/>
        <v>0.99998935202148875</v>
      </c>
      <c r="FO177" s="2">
        <f t="shared" si="587"/>
        <v>0.99998920800738611</v>
      </c>
      <c r="FP177" s="2">
        <f t="shared" si="587"/>
        <v>0.99998814527557855</v>
      </c>
      <c r="FQ177" s="2">
        <f t="shared" si="587"/>
        <v>0.99998417170654519</v>
      </c>
      <c r="FR177" s="2">
        <f t="shared" si="587"/>
        <v>0.99998336827181744</v>
      </c>
      <c r="FS177" s="2">
        <f t="shared" si="587"/>
        <v>0.99998391408882104</v>
      </c>
      <c r="FT177" s="2">
        <f t="shared" si="587"/>
        <v>0.99997790887686921</v>
      </c>
      <c r="FU177" s="2">
        <f t="shared" si="587"/>
        <v>0.99996212068631696</v>
      </c>
      <c r="FW177" s="2">
        <f t="shared" si="536"/>
        <v>0.69694483730919099</v>
      </c>
      <c r="FX177" s="2">
        <f t="shared" si="588"/>
        <v>0.56968250083501781</v>
      </c>
      <c r="FY177" s="2">
        <f t="shared" si="589"/>
        <v>0.65855021301551531</v>
      </c>
      <c r="FZ177" s="2">
        <f t="shared" si="590"/>
        <v>0.62211083498408049</v>
      </c>
      <c r="GA177" s="2">
        <f t="shared" si="591"/>
        <v>0.72151505481643141</v>
      </c>
      <c r="GB177" s="2">
        <f t="shared" si="592"/>
        <v>0.74867703541146913</v>
      </c>
      <c r="GC177" s="2">
        <f t="shared" si="593"/>
        <v>0.72601861506422971</v>
      </c>
      <c r="GD177" s="2">
        <f t="shared" si="594"/>
        <v>0.75819771986090045</v>
      </c>
      <c r="GE177" s="2">
        <f t="shared" si="595"/>
        <v>0.74945001285859081</v>
      </c>
      <c r="GF177" s="2">
        <f t="shared" si="596"/>
        <v>0.76370195779966155</v>
      </c>
      <c r="GG177" s="2">
        <f t="shared" si="597"/>
        <v>0.68458504499566941</v>
      </c>
      <c r="GH177" s="2">
        <f t="shared" si="598"/>
        <v>0.66741161591957121</v>
      </c>
      <c r="GI177" s="2">
        <f t="shared" si="599"/>
        <v>0.61133593829863409</v>
      </c>
      <c r="GJ177" s="2">
        <f t="shared" si="600"/>
        <v>0.52648602768182595</v>
      </c>
      <c r="GK177" s="2">
        <f t="shared" si="601"/>
        <v>0.38503971110191915</v>
      </c>
      <c r="GM177" s="82">
        <f t="shared" si="537"/>
        <v>4.1159117739047344E-43</v>
      </c>
      <c r="GN177" s="82">
        <f t="shared" si="602"/>
        <v>0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1.0150607601396825E-44</v>
      </c>
      <c r="HD177" s="82">
        <f t="shared" si="616"/>
        <v>0</v>
      </c>
      <c r="HE177" s="82">
        <f t="shared" si="617"/>
        <v>0</v>
      </c>
      <c r="HF177" s="82">
        <f t="shared" si="618"/>
        <v>0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0</v>
      </c>
      <c r="HP177" s="82">
        <f t="shared" si="628"/>
        <v>7.8664016781790883E-293</v>
      </c>
      <c r="HQ177" s="82">
        <f t="shared" si="629"/>
        <v>0</v>
      </c>
      <c r="HS177" s="82">
        <f t="shared" si="539"/>
        <v>5.9457645052590133E-14</v>
      </c>
      <c r="HT177" s="82">
        <f t="shared" si="630"/>
        <v>3.3504682333358029E-13</v>
      </c>
      <c r="HU177" s="82">
        <f t="shared" si="631"/>
        <v>1.5285908836408327E-17</v>
      </c>
      <c r="HV177" s="82">
        <f t="shared" si="632"/>
        <v>8.4609619323759067E-19</v>
      </c>
      <c r="HW177" s="82">
        <f t="shared" si="633"/>
        <v>1.7624862787887991E-27</v>
      </c>
      <c r="HX177" s="82">
        <f t="shared" si="634"/>
        <v>1.7976296181472924E-29</v>
      </c>
      <c r="HY177" s="82">
        <f t="shared" si="635"/>
        <v>2.8356691270366523E-24</v>
      </c>
      <c r="HZ177" s="82">
        <f t="shared" si="636"/>
        <v>2.217278115630572E-29</v>
      </c>
      <c r="IA177" s="82">
        <f t="shared" si="637"/>
        <v>1.0963691767829668E-26</v>
      </c>
      <c r="IB177" s="82">
        <f t="shared" si="638"/>
        <v>3.5621340964454879E-33</v>
      </c>
      <c r="IC177" s="82">
        <f t="shared" si="639"/>
        <v>1.047443032672846E-31</v>
      </c>
      <c r="ID177" s="82">
        <f t="shared" si="640"/>
        <v>2.2705447296282331E-20</v>
      </c>
      <c r="IE177" s="82">
        <f t="shared" si="641"/>
        <v>1.1320052822175949E-21</v>
      </c>
      <c r="IF177" s="82">
        <f t="shared" si="642"/>
        <v>4.0806370094440755E-22</v>
      </c>
      <c r="IG177" s="82">
        <f t="shared" si="643"/>
        <v>2.22123197506581E-11</v>
      </c>
      <c r="II177" s="82">
        <f t="shared" si="540"/>
        <v>0.2236662498487097</v>
      </c>
      <c r="IJ177" s="82">
        <f t="shared" si="541"/>
        <v>0.49693172193705493</v>
      </c>
      <c r="IK177" s="82">
        <f t="shared" si="542"/>
        <v>0.21929159312522578</v>
      </c>
      <c r="IL177" s="82">
        <f t="shared" si="543"/>
        <v>0.31968144645831764</v>
      </c>
      <c r="IM177" s="82">
        <f t="shared" si="544"/>
        <v>4.5872416248637998E-2</v>
      </c>
      <c r="IN177" s="82">
        <f t="shared" si="545"/>
        <v>2.2071896151723523E-2</v>
      </c>
      <c r="IO177" s="82">
        <f t="shared" si="546"/>
        <v>5.569395194070486E-2</v>
      </c>
      <c r="IP177" s="82">
        <f t="shared" si="547"/>
        <v>1.4839406115467134E-2</v>
      </c>
      <c r="IQ177" s="82">
        <f t="shared" si="548"/>
        <v>2.5600264450890319E-2</v>
      </c>
      <c r="IR177" s="82">
        <f t="shared" si="549"/>
        <v>7.6671043663835547E-3</v>
      </c>
      <c r="IS177" s="82">
        <f t="shared" si="550"/>
        <v>6.9468438747425892E-2</v>
      </c>
      <c r="IT177" s="82">
        <f t="shared" si="551"/>
        <v>0.171035920099393</v>
      </c>
      <c r="IU177" s="82">
        <f t="shared" si="552"/>
        <v>0.31084174497677308</v>
      </c>
      <c r="IV177" s="82">
        <f t="shared" si="553"/>
        <v>0.54009714156399113</v>
      </c>
      <c r="IW177" s="82">
        <f t="shared" si="554"/>
        <v>0.47727109794482697</v>
      </c>
      <c r="IY177" s="82">
        <f t="shared" si="555"/>
        <v>0.22366624984876915</v>
      </c>
      <c r="IZ177" s="82">
        <f t="shared" si="556"/>
        <v>0.49693172193738999</v>
      </c>
      <c r="JA177" s="82">
        <f t="shared" si="557"/>
        <v>0.21929159312522581</v>
      </c>
      <c r="JB177" s="82">
        <f t="shared" si="558"/>
        <v>0.31968144645831764</v>
      </c>
      <c r="JC177" s="82">
        <f t="shared" si="559"/>
        <v>4.5872416248637998E-2</v>
      </c>
      <c r="JD177" s="82">
        <f t="shared" si="560"/>
        <v>2.2071896151723523E-2</v>
      </c>
      <c r="JE177" s="82">
        <f t="shared" si="561"/>
        <v>5.569395194070486E-2</v>
      </c>
      <c r="JF177" s="82">
        <f t="shared" si="562"/>
        <v>1.4839406115467134E-2</v>
      </c>
      <c r="JG177" s="82">
        <f t="shared" si="563"/>
        <v>2.5600264450890319E-2</v>
      </c>
      <c r="JH177" s="82">
        <f t="shared" si="564"/>
        <v>7.6671043663835547E-3</v>
      </c>
      <c r="JI177" s="82">
        <f t="shared" si="565"/>
        <v>6.9468438747425892E-2</v>
      </c>
      <c r="JJ177" s="82">
        <f t="shared" si="566"/>
        <v>0.171035920099393</v>
      </c>
      <c r="JK177" s="82">
        <f t="shared" si="567"/>
        <v>0.31084174497677308</v>
      </c>
      <c r="JL177" s="82">
        <f t="shared" si="568"/>
        <v>0.54009714156399113</v>
      </c>
      <c r="JM177" s="82">
        <f t="shared" si="569"/>
        <v>0.47727109796703931</v>
      </c>
    </row>
    <row r="178" spans="2:273" x14ac:dyDescent="0.25">
      <c r="B178" s="2">
        <v>151</v>
      </c>
      <c r="C178" s="37">
        <v>0.25581500000000001</v>
      </c>
      <c r="D178" s="37">
        <v>0.23267399999999999</v>
      </c>
      <c r="E178" s="37">
        <v>0.21720999999999999</v>
      </c>
      <c r="F178" s="37">
        <v>0.21628</v>
      </c>
      <c r="G178" s="37">
        <v>0.217191</v>
      </c>
      <c r="H178" s="37">
        <v>0.229383</v>
      </c>
      <c r="I178" s="37">
        <v>0.22320499999999999</v>
      </c>
      <c r="J178" s="37">
        <v>0.22706000000000001</v>
      </c>
      <c r="K178" s="37">
        <v>0.22261500000000001</v>
      </c>
      <c r="L178" s="37">
        <v>0.22442599999999999</v>
      </c>
      <c r="M178" s="37">
        <v>0.233322</v>
      </c>
      <c r="N178" s="37">
        <v>0.24729899999999999</v>
      </c>
      <c r="O178" s="37">
        <v>0.23181399999999999</v>
      </c>
      <c r="P178" s="37">
        <v>0.250108</v>
      </c>
      <c r="Q178" s="37">
        <v>0.320577</v>
      </c>
      <c r="S178" s="4">
        <f t="shared" si="441"/>
        <v>0.2551432295941734</v>
      </c>
      <c r="T178" s="4">
        <f t="shared" si="442"/>
        <v>0.23097838234074719</v>
      </c>
      <c r="U178" s="4">
        <f t="shared" si="443"/>
        <v>0.21738299720971957</v>
      </c>
      <c r="V178" s="4">
        <f t="shared" si="444"/>
        <v>0.21751311991440095</v>
      </c>
      <c r="W178" s="4">
        <f t="shared" si="445"/>
        <v>0.21442482807614133</v>
      </c>
      <c r="X178" s="4">
        <f t="shared" si="446"/>
        <v>0.22365810896414892</v>
      </c>
      <c r="Y178" s="4">
        <f t="shared" si="447"/>
        <v>0.22358892729204163</v>
      </c>
      <c r="Z178" s="4">
        <f t="shared" si="448"/>
        <v>0.22533373605008705</v>
      </c>
      <c r="AA178" s="4">
        <f t="shared" si="449"/>
        <v>0.22586579211501429</v>
      </c>
      <c r="AB178" s="4">
        <f t="shared" si="450"/>
        <v>0.22806173527639467</v>
      </c>
      <c r="AC178" s="4">
        <f t="shared" si="451"/>
        <v>0.23236784079266321</v>
      </c>
      <c r="AD178" s="4">
        <f t="shared" si="452"/>
        <v>0.2456168618786165</v>
      </c>
      <c r="AE178" s="4">
        <f t="shared" si="453"/>
        <v>0.23129904791905992</v>
      </c>
      <c r="AF178" s="4">
        <f t="shared" si="454"/>
        <v>0.24970895104608493</v>
      </c>
      <c r="AG178" s="4">
        <f t="shared" si="455"/>
        <v>0.32576500142178716</v>
      </c>
      <c r="AI178" s="4">
        <f t="shared" si="456"/>
        <v>6.7177040582661052E-4</v>
      </c>
      <c r="AJ178" s="4">
        <f t="shared" si="457"/>
        <v>1.6956176592528016E-3</v>
      </c>
      <c r="AK178" s="4">
        <f t="shared" si="458"/>
        <v>-1.729972097195831E-4</v>
      </c>
      <c r="AL178" s="4">
        <f t="shared" si="459"/>
        <v>-1.2331199144009486E-3</v>
      </c>
      <c r="AM178" s="4">
        <f t="shared" si="460"/>
        <v>2.7661719238586679E-3</v>
      </c>
      <c r="AN178" s="4">
        <f t="shared" si="461"/>
        <v>5.7248910358510818E-3</v>
      </c>
      <c r="AO178" s="4">
        <f t="shared" si="462"/>
        <v>-3.8392729204164699E-4</v>
      </c>
      <c r="AP178" s="4">
        <f t="shared" si="463"/>
        <v>1.7262639499129595E-3</v>
      </c>
      <c r="AQ178" s="4">
        <f t="shared" si="464"/>
        <v>-3.2507921150142782E-3</v>
      </c>
      <c r="AR178" s="4">
        <f t="shared" si="465"/>
        <v>-3.635735276394686E-3</v>
      </c>
      <c r="AS178" s="4">
        <f t="shared" si="466"/>
        <v>9.541592073367966E-4</v>
      </c>
      <c r="AT178" s="4">
        <f t="shared" si="467"/>
        <v>1.6821381213834863E-3</v>
      </c>
      <c r="AU178" s="4">
        <f t="shared" si="468"/>
        <v>5.1495208094007316E-4</v>
      </c>
      <c r="AV178" s="4">
        <f t="shared" si="570"/>
        <v>3.99048953915071E-4</v>
      </c>
      <c r="AW178" s="4">
        <f t="shared" si="570"/>
        <v>-5.1880014217871584E-3</v>
      </c>
      <c r="AY178" s="2">
        <f t="shared" si="520"/>
        <v>0.25513871131424881</v>
      </c>
      <c r="AZ178" s="2">
        <f t="shared" si="571"/>
        <v>0.23005492425088497</v>
      </c>
      <c r="BA178" s="2">
        <f t="shared" si="572"/>
        <v>0.2173299771635801</v>
      </c>
      <c r="BB178" s="2">
        <f t="shared" si="573"/>
        <v>0.21728212004560346</v>
      </c>
      <c r="BC178" s="2">
        <f t="shared" si="574"/>
        <v>0.21442454701206168</v>
      </c>
      <c r="BD178" s="2">
        <f t="shared" si="575"/>
        <v>0.22365809552543112</v>
      </c>
      <c r="BE178" s="2">
        <f t="shared" si="576"/>
        <v>0.22358793546572076</v>
      </c>
      <c r="BF178" s="2">
        <f t="shared" si="577"/>
        <v>0.22533373094115663</v>
      </c>
      <c r="BG178" s="2">
        <f t="shared" si="578"/>
        <v>0.22586575325336192</v>
      </c>
      <c r="BH178" s="2">
        <f t="shared" si="579"/>
        <v>0.22806173481764291</v>
      </c>
      <c r="BI178" s="2">
        <f t="shared" si="580"/>
        <v>0.232365973477828</v>
      </c>
      <c r="BJ178" s="2">
        <f t="shared" si="581"/>
        <v>0.24555888995078456</v>
      </c>
      <c r="BK178" s="2">
        <f t="shared" si="582"/>
        <v>0.23095046990888898</v>
      </c>
      <c r="BL178" s="2">
        <f t="shared" si="583"/>
        <v>0.22524984538719506</v>
      </c>
      <c r="BM178" s="2">
        <f t="shared" si="584"/>
        <v>0.23262859580986112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>
        <f t="shared" si="492"/>
        <v>0.22706000000000001</v>
      </c>
      <c r="DC178" s="2" t="str">
        <f t="shared" si="493"/>
        <v/>
      </c>
      <c r="DD178" s="2">
        <f t="shared" si="494"/>
        <v>0.22442599999999999</v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0.6834629696969694</v>
      </c>
      <c r="DL178" s="2">
        <f t="shared" si="585"/>
        <v>0.37096388807488812</v>
      </c>
      <c r="DM178" s="2">
        <f t="shared" si="585"/>
        <v>0.34147194718117124</v>
      </c>
      <c r="DN178" s="2">
        <f t="shared" si="585"/>
        <v>0.38011925123152712</v>
      </c>
      <c r="DO178" s="2">
        <f t="shared" si="585"/>
        <v>0.44566070692307702</v>
      </c>
      <c r="DP178" s="2">
        <f t="shared" si="585"/>
        <v>0.42827666459627334</v>
      </c>
      <c r="DQ178" s="2">
        <f t="shared" si="585"/>
        <v>0.38644237944664039</v>
      </c>
      <c r="DR178" s="2">
        <f t="shared" si="585"/>
        <v>0.39611317846153832</v>
      </c>
      <c r="DS178" s="2">
        <f t="shared" si="585"/>
        <v>0.43163084547008551</v>
      </c>
      <c r="DT178" s="2">
        <f t="shared" si="585"/>
        <v>0.40435490394790397</v>
      </c>
      <c r="DU178" s="2">
        <f t="shared" si="585"/>
        <v>0.41633748483500188</v>
      </c>
      <c r="DV178" s="2">
        <f t="shared" si="585"/>
        <v>0.39173200830552457</v>
      </c>
      <c r="DW178" s="2">
        <f t="shared" si="585"/>
        <v>0.34579316336670374</v>
      </c>
      <c r="DX178" s="2">
        <f t="shared" si="585"/>
        <v>0.33864713168449201</v>
      </c>
      <c r="DY178" s="2">
        <f t="shared" si="585"/>
        <v>0.42328177361853836</v>
      </c>
      <c r="DZ178" s="5"/>
      <c r="EA178" s="2">
        <f t="shared" si="440"/>
        <v>0.25262898019417473</v>
      </c>
      <c r="EB178" s="2">
        <f t="shared" si="502"/>
        <v>0.22845603220591365</v>
      </c>
      <c r="EC178" s="2">
        <f t="shared" si="503"/>
        <v>0.21479391262244821</v>
      </c>
      <c r="ED178" s="2">
        <f t="shared" si="504"/>
        <v>0.21588528146041869</v>
      </c>
      <c r="EE178" s="2">
        <f t="shared" si="505"/>
        <v>0.21161056995627728</v>
      </c>
      <c r="EF178" s="2">
        <f t="shared" si="506"/>
        <v>0.22743715572955184</v>
      </c>
      <c r="EG178" s="2">
        <f t="shared" si="507"/>
        <v>0.22440490916262817</v>
      </c>
      <c r="EH178" s="2">
        <f t="shared" si="508"/>
        <v>0.2215667293029796</v>
      </c>
      <c r="EI178" s="2">
        <f t="shared" si="509"/>
        <v>0.22491698827508461</v>
      </c>
      <c r="EJ178" s="2">
        <f t="shared" si="510"/>
        <v>0.23113004916001428</v>
      </c>
      <c r="EK178" s="2">
        <f t="shared" si="511"/>
        <v>0.22821619851132888</v>
      </c>
      <c r="EL178" s="2">
        <f t="shared" si="512"/>
        <v>0.24537396117063781</v>
      </c>
      <c r="EM178" s="2">
        <f t="shared" si="513"/>
        <v>0.23107760357183832</v>
      </c>
      <c r="EN178" s="2">
        <f t="shared" si="514"/>
        <v>0.22422139475835395</v>
      </c>
      <c r="EO178" s="2">
        <f t="shared" si="515"/>
        <v>0.23744260220607544</v>
      </c>
      <c r="EP178" s="5"/>
      <c r="EQ178" s="2">
        <f t="shared" si="516"/>
        <v>0.25613226889367652</v>
      </c>
      <c r="ER178" s="2">
        <f t="shared" si="586"/>
        <v>0.2311535587455224</v>
      </c>
      <c r="ES178" s="2">
        <f t="shared" si="586"/>
        <v>0.2185267958934933</v>
      </c>
      <c r="ET178" s="2">
        <f t="shared" si="586"/>
        <v>0.21805254795789802</v>
      </c>
      <c r="EU178" s="2">
        <f t="shared" si="586"/>
        <v>0.21541225053770374</v>
      </c>
      <c r="EV178" s="2">
        <f t="shared" si="586"/>
        <v>0.22249919978817256</v>
      </c>
      <c r="EW178" s="2">
        <f t="shared" si="586"/>
        <v>0.22330514873092114</v>
      </c>
      <c r="EX178" s="2">
        <f t="shared" si="586"/>
        <v>0.22642719764810937</v>
      </c>
      <c r="EY178" s="2">
        <f t="shared" si="586"/>
        <v>0.22615237299509744</v>
      </c>
      <c r="EZ178" s="2">
        <f t="shared" si="586"/>
        <v>0.22719349662128618</v>
      </c>
      <c r="FA178" s="2">
        <f t="shared" si="586"/>
        <v>0.23410584744966867</v>
      </c>
      <c r="FB178" s="2">
        <f t="shared" si="586"/>
        <v>0.24563970714575092</v>
      </c>
      <c r="FC178" s="2">
        <f t="shared" si="586"/>
        <v>0.23087409630855776</v>
      </c>
      <c r="FD178" s="2">
        <f t="shared" si="586"/>
        <v>0.22608923508611656</v>
      </c>
      <c r="FE178" s="2">
        <f t="shared" si="586"/>
        <v>0.22560072240446943</v>
      </c>
      <c r="FG178" s="2">
        <f t="shared" si="518"/>
        <v>0.99999711756093956</v>
      </c>
      <c r="FH178" s="2">
        <f t="shared" si="587"/>
        <v>0.99998819148408813</v>
      </c>
      <c r="FI178" s="2">
        <f t="shared" si="587"/>
        <v>0.99998713908018411</v>
      </c>
      <c r="FJ178" s="2">
        <f t="shared" si="587"/>
        <v>0.99998668841998084</v>
      </c>
      <c r="FK178" s="2">
        <f t="shared" si="587"/>
        <v>0.99999100122720119</v>
      </c>
      <c r="FL178" s="2">
        <f t="shared" si="587"/>
        <v>0.99999265267089754</v>
      </c>
      <c r="FM178" s="2">
        <f t="shared" si="587"/>
        <v>0.99999261401868023</v>
      </c>
      <c r="FN178" s="2">
        <f t="shared" si="587"/>
        <v>0.99999028891908215</v>
      </c>
      <c r="FO178" s="2">
        <f t="shared" si="587"/>
        <v>0.99999015757641174</v>
      </c>
      <c r="FP178" s="2">
        <f t="shared" si="587"/>
        <v>0.99998918835155248</v>
      </c>
      <c r="FQ178" s="2">
        <f t="shared" si="587"/>
        <v>0.99998556440469599</v>
      </c>
      <c r="FR178" s="2">
        <f t="shared" si="587"/>
        <v>0.99998483166142271</v>
      </c>
      <c r="FS178" s="2">
        <f t="shared" si="587"/>
        <v>0.9999853294538793</v>
      </c>
      <c r="FT178" s="2">
        <f t="shared" si="587"/>
        <v>0.9999798526170891</v>
      </c>
      <c r="FU178" s="2">
        <f t="shared" si="587"/>
        <v>0.9999654535401914</v>
      </c>
      <c r="FV178" s="5"/>
      <c r="FW178" s="2">
        <f t="shared" si="536"/>
        <v>0.71603840919845796</v>
      </c>
      <c r="FX178" s="2">
        <f t="shared" si="588"/>
        <v>0.59210139927646288</v>
      </c>
      <c r="FY178" s="2">
        <f t="shared" si="589"/>
        <v>0.67894845915646018</v>
      </c>
      <c r="FZ178" s="2">
        <f t="shared" si="590"/>
        <v>0.64350755810434712</v>
      </c>
      <c r="GA178" s="2">
        <f t="shared" si="591"/>
        <v>0.73963891272612858</v>
      </c>
      <c r="GB178" s="2">
        <f t="shared" si="592"/>
        <v>0.76560744627323785</v>
      </c>
      <c r="GC178" s="2">
        <f t="shared" si="593"/>
        <v>0.74395339116363368</v>
      </c>
      <c r="GD178" s="2">
        <f t="shared" si="594"/>
        <v>0.77467979135347798</v>
      </c>
      <c r="GE178" s="2">
        <f t="shared" si="595"/>
        <v>0.76634460309936114</v>
      </c>
      <c r="GF178" s="2">
        <f t="shared" si="596"/>
        <v>0.77991774741958841</v>
      </c>
      <c r="GG178" s="2">
        <f t="shared" si="597"/>
        <v>0.70412674289389499</v>
      </c>
      <c r="GH178" s="2">
        <f t="shared" si="598"/>
        <v>0.68753166122843767</v>
      </c>
      <c r="GI178" s="2">
        <f t="shared" si="599"/>
        <v>0.63298282716569976</v>
      </c>
      <c r="GJ178" s="2">
        <f t="shared" si="600"/>
        <v>0.54937525143465171</v>
      </c>
      <c r="GK178" s="2">
        <f t="shared" si="601"/>
        <v>0.40706598635012636</v>
      </c>
      <c r="GL178" s="5"/>
      <c r="GM178" s="82">
        <f t="shared" si="537"/>
        <v>6.8695598420978473E-44</v>
      </c>
      <c r="GN178" s="82">
        <f t="shared" si="602"/>
        <v>0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8.4735125903086436E-46</v>
      </c>
      <c r="HD178" s="82">
        <f t="shared" si="616"/>
        <v>0</v>
      </c>
      <c r="HE178" s="82">
        <f t="shared" si="617"/>
        <v>0</v>
      </c>
      <c r="HF178" s="82">
        <f t="shared" si="618"/>
        <v>0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5.8471564075738226E-301</v>
      </c>
      <c r="HQ178" s="82">
        <f t="shared" si="629"/>
        <v>0</v>
      </c>
      <c r="HS178" s="82">
        <f t="shared" si="539"/>
        <v>1.3978669746283693E-14</v>
      </c>
      <c r="HT178" s="82">
        <f t="shared" si="630"/>
        <v>6.1872011526034518E-14</v>
      </c>
      <c r="HU178" s="82">
        <f t="shared" si="631"/>
        <v>1.8705277076295995E-18</v>
      </c>
      <c r="HV178" s="82">
        <f t="shared" si="632"/>
        <v>8.8012129623722716E-20</v>
      </c>
      <c r="HW178" s="82">
        <f t="shared" si="633"/>
        <v>8.6712624738339642E-29</v>
      </c>
      <c r="HX178" s="82">
        <f t="shared" si="634"/>
        <v>7.916446042516539E-31</v>
      </c>
      <c r="HY178" s="82">
        <f t="shared" si="635"/>
        <v>2.0198887820169253E-25</v>
      </c>
      <c r="HZ178" s="82">
        <f t="shared" si="636"/>
        <v>9.3138976780991368E-31</v>
      </c>
      <c r="IA178" s="82">
        <f t="shared" si="637"/>
        <v>6.1487578729099466E-28</v>
      </c>
      <c r="IB178" s="82">
        <f t="shared" si="638"/>
        <v>9.7265568707968677E-35</v>
      </c>
      <c r="IC178" s="82">
        <f t="shared" si="639"/>
        <v>2.7886526695336187E-33</v>
      </c>
      <c r="ID178" s="82">
        <f t="shared" si="640"/>
        <v>2.0538634473640163E-21</v>
      </c>
      <c r="IE178" s="82">
        <f t="shared" si="641"/>
        <v>7.2533057191127082E-23</v>
      </c>
      <c r="IF178" s="82">
        <f t="shared" si="642"/>
        <v>1.5618819455546643E-23</v>
      </c>
      <c r="IG178" s="82">
        <f t="shared" si="643"/>
        <v>4.0465071879392356E-12</v>
      </c>
      <c r="II178" s="82">
        <f t="shared" si="540"/>
        <v>0.17894575174298161</v>
      </c>
      <c r="IJ178" s="82">
        <f t="shared" si="541"/>
        <v>0.44621901741118897</v>
      </c>
      <c r="IK178" s="82">
        <f t="shared" si="542"/>
        <v>0.16386678703862598</v>
      </c>
      <c r="IL178" s="82">
        <f t="shared" si="543"/>
        <v>0.24892725035986873</v>
      </c>
      <c r="IM178" s="82">
        <f t="shared" si="544"/>
        <v>2.8553946891025757E-2</v>
      </c>
      <c r="IN178" s="82">
        <f t="shared" si="545"/>
        <v>1.3055242332199169E-2</v>
      </c>
      <c r="IO178" s="82">
        <f t="shared" si="546"/>
        <v>3.6256490797607031E-2</v>
      </c>
      <c r="IP178" s="82">
        <f t="shared" si="547"/>
        <v>8.4730499486159148E-3</v>
      </c>
      <c r="IQ178" s="82">
        <f t="shared" si="548"/>
        <v>1.5527539046449681E-2</v>
      </c>
      <c r="IR178" s="82">
        <f t="shared" si="549"/>
        <v>4.03086792729961E-3</v>
      </c>
      <c r="IS178" s="82">
        <f t="shared" si="550"/>
        <v>4.2287908920807991E-2</v>
      </c>
      <c r="IT178" s="82">
        <f t="shared" si="551"/>
        <v>0.1222435454421871</v>
      </c>
      <c r="IU178" s="82">
        <f t="shared" si="552"/>
        <v>0.23270259108404251</v>
      </c>
      <c r="IV178" s="82">
        <f t="shared" si="553"/>
        <v>0.56020519548845471</v>
      </c>
      <c r="IW178" s="82">
        <f t="shared" si="554"/>
        <v>0.53716631939830728</v>
      </c>
      <c r="IY178" s="82">
        <f t="shared" si="555"/>
        <v>0.1789457517429956</v>
      </c>
      <c r="IZ178" s="82">
        <f t="shared" si="556"/>
        <v>0.44621901741125086</v>
      </c>
      <c r="JA178" s="82">
        <f t="shared" si="557"/>
        <v>0.16386678703862598</v>
      </c>
      <c r="JB178" s="82">
        <f t="shared" si="558"/>
        <v>0.24892725035986873</v>
      </c>
      <c r="JC178" s="82">
        <f t="shared" si="559"/>
        <v>2.8553946891025757E-2</v>
      </c>
      <c r="JD178" s="82">
        <f t="shared" si="560"/>
        <v>1.3055242332199169E-2</v>
      </c>
      <c r="JE178" s="82">
        <f t="shared" si="561"/>
        <v>3.6256490797607031E-2</v>
      </c>
      <c r="JF178" s="82">
        <f t="shared" si="562"/>
        <v>8.4730499486159148E-3</v>
      </c>
      <c r="JG178" s="82">
        <f t="shared" si="563"/>
        <v>1.5527539046449681E-2</v>
      </c>
      <c r="JH178" s="82">
        <f t="shared" si="564"/>
        <v>4.03086792729961E-3</v>
      </c>
      <c r="JI178" s="82">
        <f t="shared" si="565"/>
        <v>4.2287908920807991E-2</v>
      </c>
      <c r="JJ178" s="82">
        <f t="shared" si="566"/>
        <v>0.1222435454421871</v>
      </c>
      <c r="JK178" s="82">
        <f t="shared" si="567"/>
        <v>0.23270259108404251</v>
      </c>
      <c r="JL178" s="82">
        <f t="shared" si="568"/>
        <v>0.56020519548845471</v>
      </c>
      <c r="JM178" s="82">
        <f t="shared" si="569"/>
        <v>0.53716631940235382</v>
      </c>
    </row>
    <row r="179" spans="2:273" x14ac:dyDescent="0.25">
      <c r="B179" s="2">
        <v>152</v>
      </c>
      <c r="C179" s="37">
        <v>0.254361</v>
      </c>
      <c r="D179" s="37">
        <v>0.23230600000000001</v>
      </c>
      <c r="E179" s="37">
        <v>0.21829200000000001</v>
      </c>
      <c r="F179" s="37">
        <v>0.21824199999999999</v>
      </c>
      <c r="G179" s="37">
        <v>0.21255499999999999</v>
      </c>
      <c r="H179" s="37">
        <v>0.22115699999999999</v>
      </c>
      <c r="I179" s="37">
        <v>0.22556599999999999</v>
      </c>
      <c r="J179" s="37">
        <v>0.22123599999999999</v>
      </c>
      <c r="K179" s="37">
        <v>0.22678999999999999</v>
      </c>
      <c r="L179" s="37">
        <v>0.22142600000000001</v>
      </c>
      <c r="M179" s="37">
        <v>0.24091699999999999</v>
      </c>
      <c r="N179" s="37">
        <v>0.25056899999999999</v>
      </c>
      <c r="O179" s="37">
        <v>0.226406</v>
      </c>
      <c r="P179" s="37">
        <v>0.24228</v>
      </c>
      <c r="Q179" s="37">
        <v>0.31534400000000001</v>
      </c>
      <c r="S179" s="4">
        <f t="shared" si="441"/>
        <v>0.25497673283844874</v>
      </c>
      <c r="T179" s="4">
        <f t="shared" si="442"/>
        <v>0.23045222261287157</v>
      </c>
      <c r="U179" s="4">
        <f t="shared" si="443"/>
        <v>0.21715795607036922</v>
      </c>
      <c r="V179" s="4">
        <f t="shared" si="444"/>
        <v>0.21714094260183606</v>
      </c>
      <c r="W179" s="4">
        <f t="shared" si="445"/>
        <v>0.21420271417700146</v>
      </c>
      <c r="X179" s="4">
        <f t="shared" si="446"/>
        <v>0.22330574537534476</v>
      </c>
      <c r="Y179" s="4">
        <f t="shared" si="447"/>
        <v>0.22330355857801365</v>
      </c>
      <c r="Z179" s="4">
        <f t="shared" si="448"/>
        <v>0.22505993632059956</v>
      </c>
      <c r="AA179" s="4">
        <f t="shared" si="449"/>
        <v>0.22552091899191298</v>
      </c>
      <c r="AB179" s="4">
        <f t="shared" si="450"/>
        <v>0.22764545203926453</v>
      </c>
      <c r="AC179" s="4">
        <f t="shared" si="451"/>
        <v>0.23192447363793406</v>
      </c>
      <c r="AD179" s="4">
        <f t="shared" si="452"/>
        <v>0.24518828022045622</v>
      </c>
      <c r="AE179" s="4">
        <f t="shared" si="453"/>
        <v>0.23067577207466039</v>
      </c>
      <c r="AF179" s="4">
        <f t="shared" si="454"/>
        <v>0.24516444491513539</v>
      </c>
      <c r="AG179" s="4">
        <f t="shared" si="455"/>
        <v>0.32411067455667469</v>
      </c>
      <c r="AI179" s="4">
        <f t="shared" si="456"/>
        <v>-6.1573283844873483E-4</v>
      </c>
      <c r="AJ179" s="4">
        <f t="shared" si="457"/>
        <v>1.8537773871284413E-3</v>
      </c>
      <c r="AK179" s="4">
        <f t="shared" si="458"/>
        <v>1.1340439296307903E-3</v>
      </c>
      <c r="AL179" s="4">
        <f t="shared" si="459"/>
        <v>1.1010573981639349E-3</v>
      </c>
      <c r="AM179" s="4">
        <f t="shared" si="460"/>
        <v>-1.6477141770014636E-3</v>
      </c>
      <c r="AN179" s="4">
        <f t="shared" si="461"/>
        <v>-2.1487453753447627E-3</v>
      </c>
      <c r="AO179" s="4">
        <f t="shared" si="462"/>
        <v>2.2624414219863387E-3</v>
      </c>
      <c r="AP179" s="4">
        <f t="shared" si="463"/>
        <v>-3.8239363205995747E-3</v>
      </c>
      <c r="AQ179" s="4">
        <f t="shared" si="464"/>
        <v>1.2690810080870085E-3</v>
      </c>
      <c r="AR179" s="4">
        <f t="shared" si="465"/>
        <v>-6.2194520392645225E-3</v>
      </c>
      <c r="AS179" s="4">
        <f t="shared" si="466"/>
        <v>8.9925263620659335E-3</v>
      </c>
      <c r="AT179" s="4">
        <f t="shared" si="467"/>
        <v>5.3807197795437689E-3</v>
      </c>
      <c r="AU179" s="4">
        <f t="shared" si="468"/>
        <v>-4.269772074660394E-3</v>
      </c>
      <c r="AV179" s="4">
        <f t="shared" si="570"/>
        <v>-2.8844449151353979E-3</v>
      </c>
      <c r="AW179" s="4">
        <f t="shared" si="570"/>
        <v>-8.7666745566746807E-3</v>
      </c>
      <c r="AY179" s="2">
        <f t="shared" si="520"/>
        <v>0.25497464931205716</v>
      </c>
      <c r="AZ179" s="2">
        <f t="shared" si="571"/>
        <v>0.22991180332938421</v>
      </c>
      <c r="BA179" s="2">
        <f t="shared" si="572"/>
        <v>0.21713910593020674</v>
      </c>
      <c r="BB179" s="2">
        <f t="shared" si="573"/>
        <v>0.21704825626432517</v>
      </c>
      <c r="BC179" s="2">
        <f t="shared" si="574"/>
        <v>0.21420266544827449</v>
      </c>
      <c r="BD179" s="2">
        <f t="shared" si="575"/>
        <v>0.22330574348804158</v>
      </c>
      <c r="BE179" s="2">
        <f t="shared" si="576"/>
        <v>0.22330335265007714</v>
      </c>
      <c r="BF179" s="2">
        <f t="shared" si="577"/>
        <v>0.22505993569931176</v>
      </c>
      <c r="BG179" s="2">
        <f t="shared" si="578"/>
        <v>0.22552091295043836</v>
      </c>
      <c r="BH179" s="2">
        <f t="shared" si="579"/>
        <v>0.22764545199936292</v>
      </c>
      <c r="BI179" s="2">
        <f t="shared" si="580"/>
        <v>0.23192417663994003</v>
      </c>
      <c r="BJ179" s="2">
        <f t="shared" si="581"/>
        <v>0.24517080897480814</v>
      </c>
      <c r="BK179" s="2">
        <f t="shared" si="582"/>
        <v>0.23055587144859108</v>
      </c>
      <c r="BL179" s="2">
        <f t="shared" si="583"/>
        <v>0.22495741322437915</v>
      </c>
      <c r="BM179" s="2">
        <f t="shared" si="584"/>
        <v>0.23195304415233464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>
        <f t="shared" si="490"/>
        <v>0.22115699999999999</v>
      </c>
      <c r="DA179" s="2" t="str">
        <f t="shared" si="491"/>
        <v/>
      </c>
      <c r="DB179" s="2">
        <f t="shared" si="492"/>
        <v>0.22123599999999999</v>
      </c>
      <c r="DC179" s="2">
        <f t="shared" si="493"/>
        <v>0.22678999999999999</v>
      </c>
      <c r="DD179" s="2">
        <f t="shared" si="494"/>
        <v>0.22142600000000001</v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0.68611192424242384</v>
      </c>
      <c r="DL179" s="2">
        <f t="shared" si="585"/>
        <v>0.3717102146927147</v>
      </c>
      <c r="DM179" s="2">
        <f t="shared" si="585"/>
        <v>0.34205603147235902</v>
      </c>
      <c r="DN179" s="2">
        <f t="shared" si="585"/>
        <v>0.38097120197044337</v>
      </c>
      <c r="DO179" s="2">
        <f t="shared" si="585"/>
        <v>0.44693654769230778</v>
      </c>
      <c r="DP179" s="2">
        <f t="shared" si="585"/>
        <v>0.42941937718802942</v>
      </c>
      <c r="DQ179" s="2">
        <f t="shared" si="585"/>
        <v>0.3872491986166009</v>
      </c>
      <c r="DR179" s="2">
        <f t="shared" si="585"/>
        <v>0.39689127999999985</v>
      </c>
      <c r="DS179" s="2">
        <f t="shared" si="585"/>
        <v>0.43271128923076929</v>
      </c>
      <c r="DT179" s="2">
        <f t="shared" si="585"/>
        <v>0.40528438929588928</v>
      </c>
      <c r="DU179" s="2">
        <f t="shared" si="585"/>
        <v>0.41731735847237672</v>
      </c>
      <c r="DV179" s="2">
        <f t="shared" si="585"/>
        <v>0.39250384768261021</v>
      </c>
      <c r="DW179" s="2">
        <f t="shared" si="585"/>
        <v>0.34628523611420092</v>
      </c>
      <c r="DX179" s="2">
        <f t="shared" si="585"/>
        <v>0.33914890909090911</v>
      </c>
      <c r="DY179" s="2">
        <f t="shared" si="585"/>
        <v>0.4243724307040998</v>
      </c>
      <c r="EA179" s="2">
        <f t="shared" si="440"/>
        <v>0.25234897229773462</v>
      </c>
      <c r="EB179" s="2">
        <f t="shared" si="502"/>
        <v>0.22822171057930937</v>
      </c>
      <c r="EC179" s="2">
        <f t="shared" si="503"/>
        <v>0.21448133814402154</v>
      </c>
      <c r="ED179" s="2">
        <f t="shared" si="504"/>
        <v>0.21557954934105217</v>
      </c>
      <c r="EE179" s="2">
        <f t="shared" si="505"/>
        <v>0.2112731400296689</v>
      </c>
      <c r="EF179" s="2">
        <f t="shared" si="506"/>
        <v>0.22723039214288235</v>
      </c>
      <c r="EG179" s="2">
        <f t="shared" si="507"/>
        <v>0.22415299836685343</v>
      </c>
      <c r="EH179" s="2">
        <f t="shared" si="508"/>
        <v>0.22115319480230791</v>
      </c>
      <c r="EI179" s="2">
        <f t="shared" si="509"/>
        <v>0.22453607311161222</v>
      </c>
      <c r="EJ179" s="2">
        <f t="shared" si="510"/>
        <v>0.23082573194328607</v>
      </c>
      <c r="EK179" s="2">
        <f t="shared" si="511"/>
        <v>0.22759281209627166</v>
      </c>
      <c r="EL179" s="2">
        <f t="shared" si="512"/>
        <v>0.24497704583715563</v>
      </c>
      <c r="EM179" s="2">
        <f t="shared" si="513"/>
        <v>0.23068953841064668</v>
      </c>
      <c r="EN179" s="2">
        <f t="shared" si="514"/>
        <v>0.22386815121444967</v>
      </c>
      <c r="EO179" s="2">
        <f t="shared" si="515"/>
        <v>0.23713363118270156</v>
      </c>
      <c r="EQ179" s="2">
        <f t="shared" si="516"/>
        <v>0.25592274882356125</v>
      </c>
      <c r="ER179" s="2">
        <f t="shared" si="586"/>
        <v>0.23097114568784902</v>
      </c>
      <c r="ES179" s="2">
        <f t="shared" si="586"/>
        <v>0.21828314994421188</v>
      </c>
      <c r="ET179" s="2">
        <f t="shared" si="586"/>
        <v>0.21778728157266056</v>
      </c>
      <c r="EU179" s="2">
        <f t="shared" si="586"/>
        <v>0.21514059917706088</v>
      </c>
      <c r="EV179" s="2">
        <f t="shared" si="586"/>
        <v>0.22220819232069827</v>
      </c>
      <c r="EW179" s="2">
        <f t="shared" si="586"/>
        <v>0.22303521644405933</v>
      </c>
      <c r="EX179" s="2">
        <f t="shared" si="586"/>
        <v>0.2260942831570307</v>
      </c>
      <c r="EY179" s="2">
        <f t="shared" si="586"/>
        <v>0.22579237755446413</v>
      </c>
      <c r="EZ179" s="2">
        <f t="shared" si="586"/>
        <v>0.2268248213175155</v>
      </c>
      <c r="FA179" s="2">
        <f t="shared" si="586"/>
        <v>0.2335806127635901</v>
      </c>
      <c r="FB179" s="2">
        <f t="shared" si="586"/>
        <v>0.24524823497059453</v>
      </c>
      <c r="FC179" s="2">
        <f t="shared" si="586"/>
        <v>0.23048282336401052</v>
      </c>
      <c r="FD179" s="2">
        <f t="shared" si="586"/>
        <v>0.22576856156273195</v>
      </c>
      <c r="FE179" s="2">
        <f t="shared" si="586"/>
        <v>0.22505721520563535</v>
      </c>
      <c r="FG179" s="2">
        <f t="shared" si="518"/>
        <v>0.99999737118366638</v>
      </c>
      <c r="FH179" s="2">
        <f t="shared" si="587"/>
        <v>0.99998923049430188</v>
      </c>
      <c r="FI179" s="2">
        <f t="shared" si="587"/>
        <v>0.99998827068845064</v>
      </c>
      <c r="FJ179" s="2">
        <f t="shared" si="587"/>
        <v>0.99998785968051385</v>
      </c>
      <c r="FK179" s="2">
        <f t="shared" si="587"/>
        <v>0.99999179301516838</v>
      </c>
      <c r="FL179" s="2">
        <f t="shared" si="587"/>
        <v>0.99999329915188617</v>
      </c>
      <c r="FM179" s="2">
        <f t="shared" si="587"/>
        <v>0.99999326390059939</v>
      </c>
      <c r="FN179" s="2">
        <f t="shared" si="587"/>
        <v>0.99999114338137329</v>
      </c>
      <c r="FO179" s="2">
        <f t="shared" si="587"/>
        <v>0.99999102359522818</v>
      </c>
      <c r="FP179" s="2">
        <f t="shared" si="587"/>
        <v>0.99999013965004435</v>
      </c>
      <c r="FQ179" s="2">
        <f t="shared" si="587"/>
        <v>0.99998683456388782</v>
      </c>
      <c r="FR179" s="2">
        <f t="shared" si="587"/>
        <v>0.99998616629233938</v>
      </c>
      <c r="FS179" s="2">
        <f t="shared" si="587"/>
        <v>0.99998662028564744</v>
      </c>
      <c r="FT179" s="2">
        <f t="shared" si="587"/>
        <v>0.99998162533582691</v>
      </c>
      <c r="FU179" s="2">
        <f t="shared" si="587"/>
        <v>0.9999684931584214</v>
      </c>
      <c r="FW179" s="2">
        <f t="shared" si="536"/>
        <v>0.73438747840632956</v>
      </c>
      <c r="FX179" s="2">
        <f t="shared" si="588"/>
        <v>0.61414340879244467</v>
      </c>
      <c r="FY179" s="2">
        <f t="shared" si="589"/>
        <v>0.69868566948220356</v>
      </c>
      <c r="FZ179" s="2">
        <f t="shared" si="590"/>
        <v>0.6643464251555482</v>
      </c>
      <c r="GA179" s="2">
        <f t="shared" si="591"/>
        <v>0.75698054485403699</v>
      </c>
      <c r="GB179" s="2">
        <f t="shared" si="592"/>
        <v>0.78172984578947058</v>
      </c>
      <c r="GC179" s="2">
        <f t="shared" si="593"/>
        <v>0.76110047196544517</v>
      </c>
      <c r="GD179" s="2">
        <f t="shared" si="594"/>
        <v>0.79034904285255514</v>
      </c>
      <c r="GE179" s="2">
        <f t="shared" si="595"/>
        <v>0.78243070731434694</v>
      </c>
      <c r="GF179" s="2">
        <f t="shared" si="596"/>
        <v>0.79531898234407072</v>
      </c>
      <c r="GG179" s="2">
        <f t="shared" si="597"/>
        <v>0.7229477028019976</v>
      </c>
      <c r="GH179" s="2">
        <f t="shared" si="598"/>
        <v>0.70696894293841228</v>
      </c>
      <c r="GI179" s="2">
        <f t="shared" si="599"/>
        <v>0.65410622821888542</v>
      </c>
      <c r="GJ179" s="2">
        <f t="shared" si="600"/>
        <v>0.57205737997612738</v>
      </c>
      <c r="GK179" s="2">
        <f t="shared" si="601"/>
        <v>0.42947231557858123</v>
      </c>
      <c r="GM179" s="82">
        <f t="shared" si="537"/>
        <v>1.1277802349023994E-44</v>
      </c>
      <c r="GN179" s="82">
        <f t="shared" si="602"/>
        <v>0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6.8611347331813332E-47</v>
      </c>
      <c r="HD179" s="82">
        <f t="shared" si="616"/>
        <v>0</v>
      </c>
      <c r="HE179" s="82">
        <f t="shared" si="617"/>
        <v>0</v>
      </c>
      <c r="HF179" s="82">
        <f t="shared" si="618"/>
        <v>0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3.1748675753694187E-15</v>
      </c>
      <c r="HT179" s="82">
        <f t="shared" si="630"/>
        <v>1.0872684286325599E-14</v>
      </c>
      <c r="HU179" s="82">
        <f t="shared" si="631"/>
        <v>2.1624743722949982E-19</v>
      </c>
      <c r="HV179" s="82">
        <f t="shared" si="632"/>
        <v>8.6105533559086242E-21</v>
      </c>
      <c r="HW179" s="82">
        <f t="shared" si="633"/>
        <v>3.9649099290879622E-30</v>
      </c>
      <c r="HX179" s="82">
        <f t="shared" si="634"/>
        <v>3.2399488046482873E-32</v>
      </c>
      <c r="HY179" s="82">
        <f t="shared" si="635"/>
        <v>1.3494449354737372E-26</v>
      </c>
      <c r="HZ179" s="82">
        <f t="shared" si="636"/>
        <v>3.6270938569938908E-32</v>
      </c>
      <c r="IA179" s="82">
        <f t="shared" si="637"/>
        <v>3.218163883733852E-29</v>
      </c>
      <c r="IB179" s="82">
        <f t="shared" si="638"/>
        <v>2.4366486479342703E-36</v>
      </c>
      <c r="IC179" s="82">
        <f t="shared" si="639"/>
        <v>6.7756214095849523E-35</v>
      </c>
      <c r="ID179" s="82">
        <f t="shared" si="640"/>
        <v>1.7434153961602518E-22</v>
      </c>
      <c r="IE179" s="82">
        <f t="shared" si="641"/>
        <v>4.2998252359868482E-24</v>
      </c>
      <c r="IF179" s="82">
        <f t="shared" si="642"/>
        <v>5.3720305577682179E-25</v>
      </c>
      <c r="IG179" s="82">
        <f t="shared" si="643"/>
        <v>6.9501007069303143E-13</v>
      </c>
      <c r="II179" s="82">
        <f t="shared" si="540"/>
        <v>0.14053404289904137</v>
      </c>
      <c r="IJ179" s="82">
        <f t="shared" si="541"/>
        <v>0.38342012230229805</v>
      </c>
      <c r="IK179" s="82">
        <f t="shared" si="542"/>
        <v>0.11886476587631503</v>
      </c>
      <c r="IL179" s="82">
        <f t="shared" si="543"/>
        <v>0.1867301684124591</v>
      </c>
      <c r="IM179" s="82">
        <f t="shared" si="544"/>
        <v>1.7186025908146343E-2</v>
      </c>
      <c r="IN179" s="82">
        <f t="shared" si="545"/>
        <v>7.4639575809322426E-3</v>
      </c>
      <c r="IO179" s="82">
        <f t="shared" si="546"/>
        <v>2.2918551757407563E-2</v>
      </c>
      <c r="IP179" s="82">
        <f t="shared" si="547"/>
        <v>4.6699735559450478E-3</v>
      </c>
      <c r="IQ179" s="82">
        <f t="shared" si="548"/>
        <v>9.1214830242185123E-3</v>
      </c>
      <c r="IR179" s="82">
        <f t="shared" si="549"/>
        <v>2.0349449902555485E-3</v>
      </c>
      <c r="IS179" s="82">
        <f t="shared" si="550"/>
        <v>2.4686510148701424E-2</v>
      </c>
      <c r="IT179" s="82">
        <f t="shared" si="551"/>
        <v>8.468963354439385E-2</v>
      </c>
      <c r="IU179" s="82">
        <f t="shared" si="552"/>
        <v>0.16639197612308954</v>
      </c>
      <c r="IV179" s="82">
        <f t="shared" si="553"/>
        <v>0.56590299415978607</v>
      </c>
      <c r="IW179" s="82">
        <f t="shared" si="554"/>
        <v>0.57929511289088631</v>
      </c>
      <c r="IY179" s="82">
        <f t="shared" si="555"/>
        <v>0.14053404289904453</v>
      </c>
      <c r="IZ179" s="82">
        <f t="shared" si="556"/>
        <v>0.38342012230230893</v>
      </c>
      <c r="JA179" s="82">
        <f t="shared" si="557"/>
        <v>0.11886476587631503</v>
      </c>
      <c r="JB179" s="82">
        <f t="shared" si="558"/>
        <v>0.1867301684124591</v>
      </c>
      <c r="JC179" s="82">
        <f t="shared" si="559"/>
        <v>1.7186025908146343E-2</v>
      </c>
      <c r="JD179" s="82">
        <f t="shared" si="560"/>
        <v>7.4639575809322426E-3</v>
      </c>
      <c r="JE179" s="82">
        <f t="shared" si="561"/>
        <v>2.2918551757407563E-2</v>
      </c>
      <c r="JF179" s="82">
        <f t="shared" si="562"/>
        <v>4.6699735559450478E-3</v>
      </c>
      <c r="JG179" s="82">
        <f t="shared" si="563"/>
        <v>9.1214830242185123E-3</v>
      </c>
      <c r="JH179" s="82">
        <f t="shared" si="564"/>
        <v>2.0349449902555485E-3</v>
      </c>
      <c r="JI179" s="82">
        <f t="shared" si="565"/>
        <v>2.4686510148701424E-2</v>
      </c>
      <c r="JJ179" s="82">
        <f t="shared" si="566"/>
        <v>8.468963354439385E-2</v>
      </c>
      <c r="JK179" s="82">
        <f t="shared" si="567"/>
        <v>0.16639197612308954</v>
      </c>
      <c r="JL179" s="82">
        <f t="shared" si="568"/>
        <v>0.56590299415978607</v>
      </c>
      <c r="JM179" s="82">
        <f t="shared" si="569"/>
        <v>0.57929511289158131</v>
      </c>
    </row>
    <row r="180" spans="2:273" x14ac:dyDescent="0.25">
      <c r="B180" s="2">
        <v>153</v>
      </c>
      <c r="C180" s="37">
        <v>0.25133899999999998</v>
      </c>
      <c r="D180" s="37">
        <v>0.23214000000000001</v>
      </c>
      <c r="E180" s="37">
        <v>0.216422</v>
      </c>
      <c r="F180" s="37">
        <v>0.21594099999999999</v>
      </c>
      <c r="G180" s="37">
        <v>0.21927199999999999</v>
      </c>
      <c r="H180" s="37">
        <v>0.21787100000000001</v>
      </c>
      <c r="I180" s="37">
        <v>0.21976299999999999</v>
      </c>
      <c r="J180" s="37">
        <v>0.224996</v>
      </c>
      <c r="K180" s="37">
        <v>0.224742</v>
      </c>
      <c r="L180" s="37">
        <v>0.22747300000000001</v>
      </c>
      <c r="M180" s="37">
        <v>0.23139499999999999</v>
      </c>
      <c r="N180" s="37">
        <v>0.244476</v>
      </c>
      <c r="O180" s="37">
        <v>0.22672400000000001</v>
      </c>
      <c r="P180" s="37">
        <v>0.241592</v>
      </c>
      <c r="Q180" s="37">
        <v>0.31189800000000001</v>
      </c>
      <c r="S180" s="4">
        <f t="shared" si="441"/>
        <v>0.25481125850632025</v>
      </c>
      <c r="T180" s="4">
        <f t="shared" si="442"/>
        <v>0.23005826790201622</v>
      </c>
      <c r="U180" s="4">
        <f t="shared" si="443"/>
        <v>0.21695424509692382</v>
      </c>
      <c r="V180" s="4">
        <f t="shared" si="444"/>
        <v>0.2168478630183423</v>
      </c>
      <c r="W180" s="4">
        <f t="shared" si="445"/>
        <v>0.21397993462327647</v>
      </c>
      <c r="X180" s="4">
        <f t="shared" si="446"/>
        <v>0.22295484670498186</v>
      </c>
      <c r="Y180" s="4">
        <f t="shared" si="447"/>
        <v>0.22301911175893185</v>
      </c>
      <c r="Z180" s="4">
        <f t="shared" si="448"/>
        <v>0.22478458224590875</v>
      </c>
      <c r="AA180" s="4">
        <f t="shared" si="449"/>
        <v>0.22517571886858934</v>
      </c>
      <c r="AB180" s="4">
        <f t="shared" si="450"/>
        <v>0.22723051266335681</v>
      </c>
      <c r="AC180" s="4">
        <f t="shared" si="451"/>
        <v>0.2314815251815879</v>
      </c>
      <c r="AD180" s="4">
        <f t="shared" si="452"/>
        <v>0.24478742426147101</v>
      </c>
      <c r="AE180" s="4">
        <f t="shared" si="453"/>
        <v>0.23019694047381062</v>
      </c>
      <c r="AF180" s="4">
        <f t="shared" si="454"/>
        <v>0.24063059591476019</v>
      </c>
      <c r="AG180" s="4">
        <f t="shared" si="455"/>
        <v>0.31729791788189821</v>
      </c>
      <c r="AI180" s="4">
        <f t="shared" si="456"/>
        <v>-3.4722585063202693E-3</v>
      </c>
      <c r="AJ180" s="4">
        <f t="shared" si="457"/>
        <v>2.0817320979837906E-3</v>
      </c>
      <c r="AK180" s="4">
        <f t="shared" si="458"/>
        <v>-5.3224509692381683E-4</v>
      </c>
      <c r="AL180" s="4">
        <f t="shared" si="459"/>
        <v>-9.0686301834230765E-4</v>
      </c>
      <c r="AM180" s="4">
        <f t="shared" si="460"/>
        <v>5.2920653767235259E-3</v>
      </c>
      <c r="AN180" s="4">
        <f t="shared" si="461"/>
        <v>-5.0838467049818536E-3</v>
      </c>
      <c r="AO180" s="4">
        <f t="shared" si="462"/>
        <v>-3.2561117589318678E-3</v>
      </c>
      <c r="AP180" s="4">
        <f t="shared" si="463"/>
        <v>2.1141775409125318E-4</v>
      </c>
      <c r="AQ180" s="4">
        <f t="shared" si="464"/>
        <v>-4.3371886858933895E-4</v>
      </c>
      <c r="AR180" s="4">
        <f t="shared" si="465"/>
        <v>2.4248733664319899E-4</v>
      </c>
      <c r="AS180" s="4">
        <f t="shared" si="466"/>
        <v>-8.6525181587915334E-5</v>
      </c>
      <c r="AT180" s="4">
        <f t="shared" si="467"/>
        <v>-3.114242614710161E-4</v>
      </c>
      <c r="AU180" s="4">
        <f t="shared" si="468"/>
        <v>-3.4729404738106096E-3</v>
      </c>
      <c r="AV180" s="4">
        <f t="shared" si="570"/>
        <v>9.6140408523981424E-4</v>
      </c>
      <c r="AW180" s="4">
        <f t="shared" si="570"/>
        <v>-5.3999178818981974E-3</v>
      </c>
      <c r="AY180" s="2">
        <f t="shared" si="520"/>
        <v>0.25481035819055886</v>
      </c>
      <c r="AZ180" s="2">
        <f t="shared" si="571"/>
        <v>0.22976969802366934</v>
      </c>
      <c r="BA180" s="2">
        <f t="shared" si="572"/>
        <v>0.21694822242970616</v>
      </c>
      <c r="BB180" s="2">
        <f t="shared" si="573"/>
        <v>0.21681469725490399</v>
      </c>
      <c r="BC180" s="2">
        <f t="shared" si="574"/>
        <v>0.21397992727093176</v>
      </c>
      <c r="BD180" s="2">
        <f t="shared" si="575"/>
        <v>0.2229548464744206</v>
      </c>
      <c r="BE180" s="2">
        <f t="shared" si="576"/>
        <v>0.22301907389817444</v>
      </c>
      <c r="BF180" s="2">
        <f t="shared" si="577"/>
        <v>0.22478458218050523</v>
      </c>
      <c r="BG180" s="2">
        <f t="shared" si="578"/>
        <v>0.22517571804507602</v>
      </c>
      <c r="BH180" s="2">
        <f t="shared" si="579"/>
        <v>0.22723051266041228</v>
      </c>
      <c r="BI180" s="2">
        <f t="shared" si="580"/>
        <v>0.23148148544687841</v>
      </c>
      <c r="BJ180" s="2">
        <f t="shared" si="581"/>
        <v>0.24478275291711682</v>
      </c>
      <c r="BK180" s="2">
        <f t="shared" si="582"/>
        <v>0.23016127245613949</v>
      </c>
      <c r="BL180" s="2">
        <f t="shared" si="583"/>
        <v>0.22466589593864356</v>
      </c>
      <c r="BM180" s="2">
        <f t="shared" si="584"/>
        <v>0.2312634197117725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>
        <f t="shared" si="489"/>
        <v>0.21927199999999999</v>
      </c>
      <c r="CZ180" s="2">
        <f t="shared" si="490"/>
        <v>0.21787100000000001</v>
      </c>
      <c r="DA180" s="2" t="str">
        <f t="shared" si="491"/>
        <v/>
      </c>
      <c r="DB180" s="2">
        <f t="shared" si="492"/>
        <v>0.224996</v>
      </c>
      <c r="DC180" s="2">
        <f t="shared" si="493"/>
        <v>0.224742</v>
      </c>
      <c r="DD180" s="2">
        <f t="shared" si="494"/>
        <v>0.22747300000000001</v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0.68876087878787851</v>
      </c>
      <c r="DL180" s="2">
        <f t="shared" si="585"/>
        <v>0.37245654131054134</v>
      </c>
      <c r="DM180" s="2">
        <f t="shared" si="585"/>
        <v>0.34264011576354675</v>
      </c>
      <c r="DN180" s="2">
        <f t="shared" si="585"/>
        <v>0.38182315270935963</v>
      </c>
      <c r="DO180" s="2">
        <f t="shared" si="585"/>
        <v>0.44821238846153855</v>
      </c>
      <c r="DP180" s="2">
        <f t="shared" si="585"/>
        <v>0.4305620897797855</v>
      </c>
      <c r="DQ180" s="2">
        <f t="shared" si="585"/>
        <v>0.38805601778656135</v>
      </c>
      <c r="DR180" s="2">
        <f t="shared" si="585"/>
        <v>0.39766938153846143</v>
      </c>
      <c r="DS180" s="2">
        <f t="shared" si="585"/>
        <v>0.43379173299145302</v>
      </c>
      <c r="DT180" s="2">
        <f t="shared" si="585"/>
        <v>0.40621387464387465</v>
      </c>
      <c r="DU180" s="2">
        <f t="shared" si="585"/>
        <v>0.41829723210975156</v>
      </c>
      <c r="DV180" s="2">
        <f t="shared" si="585"/>
        <v>0.39327568705969584</v>
      </c>
      <c r="DW180" s="2">
        <f t="shared" si="585"/>
        <v>0.34677730886169816</v>
      </c>
      <c r="DX180" s="2">
        <f t="shared" si="585"/>
        <v>0.33965068649732622</v>
      </c>
      <c r="DY180" s="2">
        <f t="shared" si="585"/>
        <v>0.42546308778966135</v>
      </c>
      <c r="EA180" s="2">
        <f t="shared" si="440"/>
        <v>0.2520689644012945</v>
      </c>
      <c r="EB180" s="2">
        <f t="shared" si="502"/>
        <v>0.22798738895270509</v>
      </c>
      <c r="EC180" s="2">
        <f t="shared" si="503"/>
        <v>0.21416876366559484</v>
      </c>
      <c r="ED180" s="2">
        <f t="shared" si="504"/>
        <v>0.21527381722168562</v>
      </c>
      <c r="EE180" s="2">
        <f t="shared" si="505"/>
        <v>0.21093571010306056</v>
      </c>
      <c r="EF180" s="2">
        <f t="shared" si="506"/>
        <v>0.22702362855621286</v>
      </c>
      <c r="EG180" s="2">
        <f t="shared" si="507"/>
        <v>0.22390108757107871</v>
      </c>
      <c r="EH180" s="2">
        <f t="shared" si="508"/>
        <v>0.22073966030163622</v>
      </c>
      <c r="EI180" s="2">
        <f t="shared" si="509"/>
        <v>0.22415515794813984</v>
      </c>
      <c r="EJ180" s="2">
        <f t="shared" si="510"/>
        <v>0.23052141472655785</v>
      </c>
      <c r="EK180" s="2">
        <f t="shared" si="511"/>
        <v>0.22696942568121445</v>
      </c>
      <c r="EL180" s="2">
        <f t="shared" si="512"/>
        <v>0.24458013050367344</v>
      </c>
      <c r="EM180" s="2">
        <f t="shared" si="513"/>
        <v>0.23030147324945505</v>
      </c>
      <c r="EN180" s="2">
        <f t="shared" si="514"/>
        <v>0.22351490767054538</v>
      </c>
      <c r="EO180" s="2">
        <f t="shared" si="515"/>
        <v>0.23682466015932765</v>
      </c>
      <c r="EQ180" s="2">
        <f t="shared" si="516"/>
        <v>0.25571322875344593</v>
      </c>
      <c r="ER180" s="2">
        <f t="shared" si="586"/>
        <v>0.23078873263017563</v>
      </c>
      <c r="ES180" s="2">
        <f t="shared" si="586"/>
        <v>0.21803950399493049</v>
      </c>
      <c r="ET180" s="2">
        <f t="shared" si="586"/>
        <v>0.21752201518742309</v>
      </c>
      <c r="EU180" s="2">
        <f t="shared" si="586"/>
        <v>0.21486894781641799</v>
      </c>
      <c r="EV180" s="2">
        <f t="shared" si="586"/>
        <v>0.22191718485322404</v>
      </c>
      <c r="EW180" s="2">
        <f t="shared" si="586"/>
        <v>0.22276528415719754</v>
      </c>
      <c r="EX180" s="2">
        <f t="shared" si="586"/>
        <v>0.22576136866595203</v>
      </c>
      <c r="EY180" s="2">
        <f t="shared" si="586"/>
        <v>0.22543238211383082</v>
      </c>
      <c r="EZ180" s="2">
        <f t="shared" si="586"/>
        <v>0.22645614601374484</v>
      </c>
      <c r="FA180" s="2">
        <f t="shared" si="586"/>
        <v>0.23305537807751153</v>
      </c>
      <c r="FB180" s="2">
        <f t="shared" si="586"/>
        <v>0.24485676279543814</v>
      </c>
      <c r="FC180" s="2">
        <f t="shared" si="586"/>
        <v>0.23009155041946328</v>
      </c>
      <c r="FD180" s="2">
        <f t="shared" si="586"/>
        <v>0.22544788803934734</v>
      </c>
      <c r="FE180" s="2">
        <f t="shared" si="586"/>
        <v>0.22451370800680126</v>
      </c>
      <c r="FG180" s="2">
        <f t="shared" si="518"/>
        <v>0.99999760249045455</v>
      </c>
      <c r="FH180" s="2">
        <f t="shared" si="587"/>
        <v>0.99999017808476154</v>
      </c>
      <c r="FI180" s="2">
        <f t="shared" si="587"/>
        <v>0.99998930272968867</v>
      </c>
      <c r="FJ180" s="2">
        <f t="shared" si="587"/>
        <v>0.99998892788520799</v>
      </c>
      <c r="FK180" s="2">
        <f t="shared" si="587"/>
        <v>0.99999251513547005</v>
      </c>
      <c r="FL180" s="2">
        <f t="shared" si="587"/>
        <v>0.99999388875028417</v>
      </c>
      <c r="FM180" s="2">
        <f t="shared" si="587"/>
        <v>0.99999385660069051</v>
      </c>
      <c r="FN180" s="2">
        <f t="shared" si="587"/>
        <v>0.99999192266151793</v>
      </c>
      <c r="FO180" s="2">
        <f t="shared" si="587"/>
        <v>0.9999918134150837</v>
      </c>
      <c r="FP180" s="2">
        <f t="shared" si="587"/>
        <v>0.99999100724615853</v>
      </c>
      <c r="FQ180" s="2">
        <f t="shared" si="587"/>
        <v>0.99998799296565166</v>
      </c>
      <c r="FR180" s="2">
        <f t="shared" si="587"/>
        <v>0.99998738349330807</v>
      </c>
      <c r="FS180" s="2">
        <f t="shared" si="587"/>
        <v>0.99998779754111744</v>
      </c>
      <c r="FT180" s="2">
        <f t="shared" si="587"/>
        <v>0.99998324208001088</v>
      </c>
      <c r="FU180" s="2">
        <f t="shared" si="587"/>
        <v>0.99997126533930647</v>
      </c>
      <c r="FW180" s="2">
        <f t="shared" si="536"/>
        <v>0.75196158989217643</v>
      </c>
      <c r="FX180" s="2">
        <f t="shared" si="588"/>
        <v>0.63572710535940258</v>
      </c>
      <c r="FY180" s="2">
        <f t="shared" si="589"/>
        <v>0.7177139862046662</v>
      </c>
      <c r="FZ180" s="2">
        <f t="shared" si="590"/>
        <v>0.68456426138278026</v>
      </c>
      <c r="GA180" s="2">
        <f t="shared" si="591"/>
        <v>0.77352080036894855</v>
      </c>
      <c r="GB180" s="2">
        <f t="shared" si="592"/>
        <v>0.79703727151116111</v>
      </c>
      <c r="GC180" s="2">
        <f t="shared" si="593"/>
        <v>0.77744276113049005</v>
      </c>
      <c r="GD180" s="2">
        <f t="shared" si="594"/>
        <v>0.8052026251376958</v>
      </c>
      <c r="GE180" s="2">
        <f t="shared" si="595"/>
        <v>0.79770170083014291</v>
      </c>
      <c r="GF180" s="2">
        <f t="shared" si="596"/>
        <v>0.80990513980344259</v>
      </c>
      <c r="GG180" s="2">
        <f t="shared" si="597"/>
        <v>0.74101179116423432</v>
      </c>
      <c r="GH180" s="2">
        <f t="shared" si="598"/>
        <v>0.72567954261015488</v>
      </c>
      <c r="GI180" s="2">
        <f t="shared" si="599"/>
        <v>0.6746387942463884</v>
      </c>
      <c r="GJ180" s="2">
        <f t="shared" si="600"/>
        <v>0.59444063300079164</v>
      </c>
      <c r="GK180" s="2">
        <f t="shared" si="601"/>
        <v>0.45217143562892687</v>
      </c>
      <c r="GM180" s="82">
        <f t="shared" si="537"/>
        <v>1.821176836342546E-45</v>
      </c>
      <c r="GN180" s="82">
        <f t="shared" si="602"/>
        <v>0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5.3887487910872667E-48</v>
      </c>
      <c r="HD180" s="82">
        <f t="shared" si="616"/>
        <v>0</v>
      </c>
      <c r="HE180" s="82">
        <f t="shared" si="617"/>
        <v>0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6.9658954282094937E-16</v>
      </c>
      <c r="HT180" s="82">
        <f t="shared" si="630"/>
        <v>1.8180872590187257E-15</v>
      </c>
      <c r="HU180" s="82">
        <f t="shared" si="631"/>
        <v>2.3617660702789639E-20</v>
      </c>
      <c r="HV180" s="82">
        <f t="shared" si="632"/>
        <v>7.9226477884433902E-22</v>
      </c>
      <c r="HW180" s="82">
        <f t="shared" si="633"/>
        <v>1.684874644423118E-31</v>
      </c>
      <c r="HX180" s="82">
        <f t="shared" si="634"/>
        <v>1.2322925832759954E-33</v>
      </c>
      <c r="HY180" s="82">
        <f t="shared" si="635"/>
        <v>8.455273916315133E-28</v>
      </c>
      <c r="HZ180" s="82">
        <f t="shared" si="636"/>
        <v>1.3094579914143663E-33</v>
      </c>
      <c r="IA180" s="82">
        <f t="shared" si="637"/>
        <v>1.5718403480917479E-30</v>
      </c>
      <c r="IB180" s="82">
        <f t="shared" si="638"/>
        <v>5.6001661068704574E-38</v>
      </c>
      <c r="IC180" s="82">
        <f t="shared" si="639"/>
        <v>1.5023878883376951E-36</v>
      </c>
      <c r="ID180" s="82">
        <f t="shared" si="640"/>
        <v>1.3886856536266471E-23</v>
      </c>
      <c r="IE180" s="82">
        <f t="shared" si="641"/>
        <v>2.358173491976591E-25</v>
      </c>
      <c r="IF180" s="82">
        <f t="shared" si="642"/>
        <v>1.6602562870996762E-26</v>
      </c>
      <c r="IG180" s="82">
        <f t="shared" si="643"/>
        <v>1.1253895507676141E-13</v>
      </c>
      <c r="II180" s="82">
        <f t="shared" si="540"/>
        <v>0.10845964503513467</v>
      </c>
      <c r="IJ180" s="82">
        <f t="shared" si="541"/>
        <v>0.31683702778232364</v>
      </c>
      <c r="IK180" s="82">
        <f t="shared" si="542"/>
        <v>8.3859613018330684E-2</v>
      </c>
      <c r="IL180" s="82">
        <f t="shared" si="543"/>
        <v>0.13548327445093436</v>
      </c>
      <c r="IM180" s="82">
        <f t="shared" si="544"/>
        <v>9.9996148792267821E-3</v>
      </c>
      <c r="IN180" s="82">
        <f t="shared" si="545"/>
        <v>4.1235853338549445E-3</v>
      </c>
      <c r="IO180" s="82">
        <f t="shared" si="546"/>
        <v>1.4065546613079294E-2</v>
      </c>
      <c r="IP180" s="82">
        <f t="shared" si="547"/>
        <v>2.4838332937702941E-3</v>
      </c>
      <c r="IQ180" s="82">
        <f t="shared" si="548"/>
        <v>5.1883002891196959E-3</v>
      </c>
      <c r="IR180" s="82">
        <f t="shared" si="549"/>
        <v>9.8620542514942107E-4</v>
      </c>
      <c r="IS180" s="82">
        <f t="shared" si="550"/>
        <v>1.381837458364004E-2</v>
      </c>
      <c r="IT180" s="82">
        <f t="shared" si="551"/>
        <v>5.6946610760047381E-2</v>
      </c>
      <c r="IU180" s="82">
        <f t="shared" si="552"/>
        <v>0.11422309168806354</v>
      </c>
      <c r="IV180" s="82">
        <f t="shared" si="553"/>
        <v>0.55782428943482754</v>
      </c>
      <c r="IW180" s="82">
        <f t="shared" si="554"/>
        <v>0.59237517768387016</v>
      </c>
      <c r="IY180" s="82">
        <f t="shared" si="555"/>
        <v>0.10845964503513536</v>
      </c>
      <c r="IZ180" s="82">
        <f t="shared" si="556"/>
        <v>0.31683702778232548</v>
      </c>
      <c r="JA180" s="82">
        <f t="shared" si="557"/>
        <v>8.3859613018330684E-2</v>
      </c>
      <c r="JB180" s="82">
        <f t="shared" si="558"/>
        <v>0.13548327445093436</v>
      </c>
      <c r="JC180" s="82">
        <f t="shared" si="559"/>
        <v>9.9996148792267821E-3</v>
      </c>
      <c r="JD180" s="82">
        <f t="shared" si="560"/>
        <v>4.1235853338549445E-3</v>
      </c>
      <c r="JE180" s="82">
        <f t="shared" si="561"/>
        <v>1.4065546613079294E-2</v>
      </c>
      <c r="JF180" s="82">
        <f t="shared" si="562"/>
        <v>2.4838332937702941E-3</v>
      </c>
      <c r="JG180" s="82">
        <f t="shared" si="563"/>
        <v>5.1883002891196959E-3</v>
      </c>
      <c r="JH180" s="82">
        <f t="shared" si="564"/>
        <v>9.8620542514942107E-4</v>
      </c>
      <c r="JI180" s="82">
        <f t="shared" si="565"/>
        <v>1.381837458364004E-2</v>
      </c>
      <c r="JJ180" s="82">
        <f t="shared" si="566"/>
        <v>5.6946610760047381E-2</v>
      </c>
      <c r="JK180" s="82">
        <f t="shared" si="567"/>
        <v>0.11422309168806354</v>
      </c>
      <c r="JL180" s="82">
        <f t="shared" si="568"/>
        <v>0.55782428943482754</v>
      </c>
      <c r="JM180" s="82">
        <f t="shared" si="569"/>
        <v>0.59237517768398273</v>
      </c>
    </row>
    <row r="181" spans="2:273" x14ac:dyDescent="0.25">
      <c r="B181" s="2">
        <v>154</v>
      </c>
      <c r="C181" s="37">
        <v>0.25026700000000002</v>
      </c>
      <c r="D181" s="37">
        <v>0.23641599999999999</v>
      </c>
      <c r="E181" s="37">
        <v>0.21837200000000001</v>
      </c>
      <c r="F181" s="37">
        <v>0.21354899999999999</v>
      </c>
      <c r="G181" s="37">
        <v>0.215366</v>
      </c>
      <c r="H181" s="37">
        <v>0.21981800000000001</v>
      </c>
      <c r="I181" s="37">
        <v>0.22337499999999999</v>
      </c>
      <c r="J181" s="37">
        <v>0.228354</v>
      </c>
      <c r="K181" s="37">
        <v>0.22693199999999999</v>
      </c>
      <c r="L181" s="37">
        <v>0.21986</v>
      </c>
      <c r="M181" s="37">
        <v>0.23752200000000001</v>
      </c>
      <c r="N181" s="37">
        <v>0.24917900000000001</v>
      </c>
      <c r="O181" s="37">
        <v>0.22848199999999999</v>
      </c>
      <c r="P181" s="37">
        <v>0.235928</v>
      </c>
      <c r="Q181" s="37">
        <v>0.30483199999999999</v>
      </c>
      <c r="S181" s="4">
        <f t="shared" si="441"/>
        <v>0.2546459574274294</v>
      </c>
      <c r="T181" s="4">
        <f t="shared" si="442"/>
        <v>0.22976884928644817</v>
      </c>
      <c r="U181" s="4">
        <f t="shared" si="443"/>
        <v>0.21675875534042602</v>
      </c>
      <c r="V181" s="4">
        <f t="shared" si="444"/>
        <v>0.21659182040644218</v>
      </c>
      <c r="W181" s="4">
        <f t="shared" si="445"/>
        <v>0.21375613036646943</v>
      </c>
      <c r="X181" s="4">
        <f t="shared" si="446"/>
        <v>0.22260560826733303</v>
      </c>
      <c r="Y181" s="4">
        <f t="shared" si="447"/>
        <v>0.22273515866360266</v>
      </c>
      <c r="Z181" s="4">
        <f t="shared" si="448"/>
        <v>0.22450749253707983</v>
      </c>
      <c r="AA181" s="4">
        <f t="shared" si="449"/>
        <v>0.22483011715067627</v>
      </c>
      <c r="AB181" s="4">
        <f t="shared" si="450"/>
        <v>0.22681704812597309</v>
      </c>
      <c r="AC181" s="4">
        <f t="shared" si="451"/>
        <v>0.23103751228127303</v>
      </c>
      <c r="AD181" s="4">
        <f t="shared" si="452"/>
        <v>0.24439580660793048</v>
      </c>
      <c r="AE181" s="4">
        <f t="shared" si="453"/>
        <v>0.22977586053852569</v>
      </c>
      <c r="AF181" s="4">
        <f t="shared" si="454"/>
        <v>0.23643529971331703</v>
      </c>
      <c r="AG181" s="4">
        <f t="shared" si="455"/>
        <v>0.30551198196502988</v>
      </c>
      <c r="AI181" s="4">
        <f t="shared" si="456"/>
        <v>-4.3789574274293863E-3</v>
      </c>
      <c r="AJ181" s="4">
        <f t="shared" si="457"/>
        <v>6.6471507135518193E-3</v>
      </c>
      <c r="AK181" s="4">
        <f t="shared" si="458"/>
        <v>1.6132446595739924E-3</v>
      </c>
      <c r="AL181" s="4">
        <f t="shared" si="459"/>
        <v>-3.0428204064421871E-3</v>
      </c>
      <c r="AM181" s="4">
        <f t="shared" si="460"/>
        <v>1.6098696335305751E-3</v>
      </c>
      <c r="AN181" s="4">
        <f t="shared" si="461"/>
        <v>-2.7876082673330138E-3</v>
      </c>
      <c r="AO181" s="4">
        <f t="shared" si="462"/>
        <v>6.3984133639732876E-4</v>
      </c>
      <c r="AP181" s="4">
        <f t="shared" si="463"/>
        <v>3.8465074629201734E-3</v>
      </c>
      <c r="AQ181" s="4">
        <f t="shared" si="464"/>
        <v>2.1018828493237218E-3</v>
      </c>
      <c r="AR181" s="4">
        <f t="shared" si="465"/>
        <v>-6.9570481259730865E-3</v>
      </c>
      <c r="AS181" s="4">
        <f t="shared" si="466"/>
        <v>6.4844877187269778E-3</v>
      </c>
      <c r="AT181" s="4">
        <f t="shared" si="467"/>
        <v>4.7831933920695346E-3</v>
      </c>
      <c r="AU181" s="4">
        <f t="shared" si="468"/>
        <v>-1.293860538525704E-3</v>
      </c>
      <c r="AV181" s="4">
        <f t="shared" si="570"/>
        <v>-5.0729971331703316E-4</v>
      </c>
      <c r="AW181" s="4">
        <f t="shared" si="570"/>
        <v>-6.799819650298855E-4</v>
      </c>
      <c r="AY181" s="2">
        <f t="shared" si="520"/>
        <v>0.25464559294428568</v>
      </c>
      <c r="AZ181" s="2">
        <f t="shared" si="571"/>
        <v>0.2296283241074551</v>
      </c>
      <c r="BA181" s="2">
        <f t="shared" si="572"/>
        <v>0.21675702671818575</v>
      </c>
      <c r="BB181" s="2">
        <f t="shared" si="573"/>
        <v>0.21658124201389178</v>
      </c>
      <c r="BC181" s="2">
        <f t="shared" si="574"/>
        <v>0.21375612940132688</v>
      </c>
      <c r="BD181" s="2">
        <f t="shared" si="575"/>
        <v>0.22260560824283798</v>
      </c>
      <c r="BE181" s="2">
        <f t="shared" si="576"/>
        <v>0.22273515250137857</v>
      </c>
      <c r="BF181" s="2">
        <f t="shared" si="577"/>
        <v>0.22450749253112121</v>
      </c>
      <c r="BG181" s="2">
        <f t="shared" si="578"/>
        <v>0.22483011705227615</v>
      </c>
      <c r="BH181" s="2">
        <f t="shared" si="579"/>
        <v>0.22681704812578879</v>
      </c>
      <c r="BI181" s="2">
        <f t="shared" si="580"/>
        <v>0.23103750781174798</v>
      </c>
      <c r="BJ181" s="2">
        <f t="shared" si="581"/>
        <v>0.24439469896310662</v>
      </c>
      <c r="BK181" s="2">
        <f t="shared" si="582"/>
        <v>0.2297666902728237</v>
      </c>
      <c r="BL181" s="2">
        <f t="shared" si="583"/>
        <v>0.22437509233676192</v>
      </c>
      <c r="BM181" s="2">
        <f t="shared" si="584"/>
        <v>0.23056066808389847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>
        <f t="shared" si="489"/>
        <v>0.215366</v>
      </c>
      <c r="CZ181" s="2">
        <f t="shared" si="490"/>
        <v>0.21981800000000001</v>
      </c>
      <c r="DA181" s="2">
        <f t="shared" si="491"/>
        <v>0.22337499999999999</v>
      </c>
      <c r="DB181" s="2">
        <f t="shared" si="492"/>
        <v>0.228354</v>
      </c>
      <c r="DC181" s="2">
        <f t="shared" si="493"/>
        <v>0.22693199999999999</v>
      </c>
      <c r="DD181" s="2">
        <f t="shared" si="494"/>
        <v>0.21986</v>
      </c>
      <c r="DE181" s="2">
        <f t="shared" si="495"/>
        <v>0.23752200000000001</v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0.69140983333333295</v>
      </c>
      <c r="DL181" s="2">
        <f t="shared" si="585"/>
        <v>0.37320286792836793</v>
      </c>
      <c r="DM181" s="2">
        <f t="shared" si="585"/>
        <v>0.34322420005473447</v>
      </c>
      <c r="DN181" s="2">
        <f t="shared" si="585"/>
        <v>0.38267510344827593</v>
      </c>
      <c r="DO181" s="2">
        <f t="shared" si="585"/>
        <v>0.44948822923076931</v>
      </c>
      <c r="DP181" s="2">
        <f t="shared" si="585"/>
        <v>0.43170480237154152</v>
      </c>
      <c r="DQ181" s="2">
        <f t="shared" si="585"/>
        <v>0.3888628369565218</v>
      </c>
      <c r="DR181" s="2">
        <f t="shared" si="585"/>
        <v>0.3984474830769229</v>
      </c>
      <c r="DS181" s="2">
        <f t="shared" si="585"/>
        <v>0.4348721767521368</v>
      </c>
      <c r="DT181" s="2">
        <f t="shared" si="585"/>
        <v>0.40714335999186002</v>
      </c>
      <c r="DU181" s="2">
        <f t="shared" si="585"/>
        <v>0.4192771057471264</v>
      </c>
      <c r="DV181" s="2">
        <f t="shared" si="585"/>
        <v>0.39404752643678154</v>
      </c>
      <c r="DW181" s="2">
        <f t="shared" si="585"/>
        <v>0.3472693816091954</v>
      </c>
      <c r="DX181" s="2">
        <f t="shared" si="585"/>
        <v>0.34015246390374332</v>
      </c>
      <c r="DY181" s="2">
        <f t="shared" si="585"/>
        <v>0.4265537448752228</v>
      </c>
      <c r="EA181" s="2">
        <f t="shared" si="440"/>
        <v>0.25178895650485433</v>
      </c>
      <c r="EB181" s="2">
        <f t="shared" si="502"/>
        <v>0.22775306732610084</v>
      </c>
      <c r="EC181" s="2">
        <f t="shared" si="503"/>
        <v>0.21385618918716817</v>
      </c>
      <c r="ED181" s="2">
        <f t="shared" si="504"/>
        <v>0.2149680851023191</v>
      </c>
      <c r="EE181" s="2">
        <f t="shared" si="505"/>
        <v>0.21059828017645219</v>
      </c>
      <c r="EF181" s="2">
        <f t="shared" si="506"/>
        <v>0.22681686496954337</v>
      </c>
      <c r="EG181" s="2">
        <f t="shared" si="507"/>
        <v>0.22364917677530399</v>
      </c>
      <c r="EH181" s="2">
        <f t="shared" si="508"/>
        <v>0.2203261258009645</v>
      </c>
      <c r="EI181" s="2">
        <f t="shared" si="509"/>
        <v>0.22377424278466745</v>
      </c>
      <c r="EJ181" s="2">
        <f t="shared" si="510"/>
        <v>0.2302170975098296</v>
      </c>
      <c r="EK181" s="2">
        <f t="shared" si="511"/>
        <v>0.22634603926615721</v>
      </c>
      <c r="EL181" s="2">
        <f t="shared" si="512"/>
        <v>0.24418321517019126</v>
      </c>
      <c r="EM181" s="2">
        <f t="shared" si="513"/>
        <v>0.22991340808826341</v>
      </c>
      <c r="EN181" s="2">
        <f t="shared" si="514"/>
        <v>0.22316166412664107</v>
      </c>
      <c r="EO181" s="2">
        <f t="shared" si="515"/>
        <v>0.23651568913595378</v>
      </c>
      <c r="EQ181" s="2">
        <f t="shared" si="516"/>
        <v>0.25550370868333067</v>
      </c>
      <c r="ER181" s="2">
        <f t="shared" si="586"/>
        <v>0.23060631957250222</v>
      </c>
      <c r="ES181" s="2">
        <f t="shared" si="586"/>
        <v>0.2177958580456491</v>
      </c>
      <c r="ET181" s="2">
        <f t="shared" si="586"/>
        <v>0.2172567488021856</v>
      </c>
      <c r="EU181" s="2">
        <f t="shared" si="586"/>
        <v>0.21459729645577511</v>
      </c>
      <c r="EV181" s="2">
        <f t="shared" si="586"/>
        <v>0.22162617738574977</v>
      </c>
      <c r="EW181" s="2">
        <f t="shared" si="586"/>
        <v>0.22249535187033573</v>
      </c>
      <c r="EX181" s="2">
        <f t="shared" si="586"/>
        <v>0.22542845417487334</v>
      </c>
      <c r="EY181" s="2">
        <f t="shared" si="586"/>
        <v>0.22507238667319751</v>
      </c>
      <c r="EZ181" s="2">
        <f t="shared" si="586"/>
        <v>0.22608747070997415</v>
      </c>
      <c r="FA181" s="2">
        <f t="shared" si="586"/>
        <v>0.23253014339143294</v>
      </c>
      <c r="FB181" s="2">
        <f t="shared" si="586"/>
        <v>0.24446529062028174</v>
      </c>
      <c r="FC181" s="2">
        <f t="shared" si="586"/>
        <v>0.229700277474916</v>
      </c>
      <c r="FD181" s="2">
        <f t="shared" si="586"/>
        <v>0.22512721451596274</v>
      </c>
      <c r="FE181" s="2">
        <f t="shared" si="586"/>
        <v>0.2239702008079672</v>
      </c>
      <c r="FG181" s="2">
        <f t="shared" si="518"/>
        <v>0.99999781344484584</v>
      </c>
      <c r="FH181" s="2">
        <f t="shared" si="587"/>
        <v>0.99999104229909785</v>
      </c>
      <c r="FI181" s="2">
        <f t="shared" si="587"/>
        <v>0.99999024396434166</v>
      </c>
      <c r="FJ181" s="2">
        <f t="shared" si="587"/>
        <v>0.99998990210145744</v>
      </c>
      <c r="FK181" s="2">
        <f t="shared" si="587"/>
        <v>0.99999317371792196</v>
      </c>
      <c r="FL181" s="2">
        <f t="shared" si="587"/>
        <v>0.9999944264710201</v>
      </c>
      <c r="FM181" s="2">
        <f t="shared" si="587"/>
        <v>0.99999439715021055</v>
      </c>
      <c r="FN181" s="2">
        <f t="shared" si="587"/>
        <v>0.9999926333745156</v>
      </c>
      <c r="FO181" s="2">
        <f t="shared" si="587"/>
        <v>0.99999253374044084</v>
      </c>
      <c r="FP181" s="2">
        <f t="shared" si="587"/>
        <v>0.99999179850453135</v>
      </c>
      <c r="FQ181" s="2">
        <f t="shared" si="587"/>
        <v>0.99998904944295663</v>
      </c>
      <c r="FR181" s="2">
        <f t="shared" si="587"/>
        <v>0.99998849359636865</v>
      </c>
      <c r="FS181" s="2">
        <f t="shared" si="587"/>
        <v>0.9999888712132835</v>
      </c>
      <c r="FT181" s="2">
        <f t="shared" si="587"/>
        <v>0.9999847165727892</v>
      </c>
      <c r="FU181" s="2">
        <f t="shared" si="587"/>
        <v>0.99997379361172367</v>
      </c>
      <c r="FW181" s="2">
        <f t="shared" si="536"/>
        <v>0.76873908323773565</v>
      </c>
      <c r="FX181" s="2">
        <f t="shared" si="588"/>
        <v>0.65677820385759977</v>
      </c>
      <c r="FY181" s="2">
        <f t="shared" si="589"/>
        <v>0.73599470317120019</v>
      </c>
      <c r="FZ181" s="2">
        <f t="shared" si="590"/>
        <v>0.70410669038466533</v>
      </c>
      <c r="GA181" s="2">
        <f t="shared" si="591"/>
        <v>0.78924872374643895</v>
      </c>
      <c r="GB181" s="2">
        <f t="shared" si="592"/>
        <v>0.8115299962791297</v>
      </c>
      <c r="GC181" s="2">
        <f t="shared" si="593"/>
        <v>0.79297121886248922</v>
      </c>
      <c r="GD181" s="2">
        <f t="shared" si="594"/>
        <v>0.81924452338307563</v>
      </c>
      <c r="GE181" s="2">
        <f t="shared" si="595"/>
        <v>0.81215816286368836</v>
      </c>
      <c r="GF181" s="2">
        <f t="shared" si="596"/>
        <v>0.82368228627824336</v>
      </c>
      <c r="GG181" s="2">
        <f t="shared" si="597"/>
        <v>0.75829186377626845</v>
      </c>
      <c r="GH181" s="2">
        <f t="shared" si="598"/>
        <v>0.74362867662787546</v>
      </c>
      <c r="GI181" s="2">
        <f t="shared" si="599"/>
        <v>0.69452174286021506</v>
      </c>
      <c r="GJ181" s="2">
        <f t="shared" si="600"/>
        <v>0.61643812152089983</v>
      </c>
      <c r="GK181" s="2">
        <f t="shared" si="601"/>
        <v>0.47507128517553798</v>
      </c>
      <c r="GM181" s="82">
        <f t="shared" si="537"/>
        <v>2.8927519940056163E-46</v>
      </c>
      <c r="GN181" s="82">
        <f t="shared" si="602"/>
        <v>0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4.1052347508612347E-49</v>
      </c>
      <c r="HD181" s="82">
        <f t="shared" si="616"/>
        <v>0</v>
      </c>
      <c r="HE181" s="82">
        <f t="shared" si="617"/>
        <v>0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1.4764216171496847E-16</v>
      </c>
      <c r="HT181" s="82">
        <f t="shared" si="630"/>
        <v>2.8927507220223542E-16</v>
      </c>
      <c r="HU181" s="82">
        <f t="shared" si="631"/>
        <v>2.4367336748310613E-21</v>
      </c>
      <c r="HV181" s="82">
        <f t="shared" si="632"/>
        <v>6.8556156887598525E-23</v>
      </c>
      <c r="HW181" s="82">
        <f t="shared" si="633"/>
        <v>6.6538764741034121E-33</v>
      </c>
      <c r="HX181" s="82">
        <f t="shared" si="634"/>
        <v>4.3555990754174373E-35</v>
      </c>
      <c r="HY181" s="82">
        <f t="shared" si="635"/>
        <v>4.9686076860676838E-29</v>
      </c>
      <c r="HZ181" s="82">
        <f t="shared" si="636"/>
        <v>4.3824793664463386E-35</v>
      </c>
      <c r="IA181" s="82">
        <f t="shared" si="637"/>
        <v>7.1643736421193451E-32</v>
      </c>
      <c r="IB181" s="82">
        <f t="shared" si="638"/>
        <v>1.1807912355262975E-39</v>
      </c>
      <c r="IC181" s="82">
        <f t="shared" si="639"/>
        <v>3.0400564051595182E-38</v>
      </c>
      <c r="ID181" s="82">
        <f t="shared" si="640"/>
        <v>1.037929160622496E-24</v>
      </c>
      <c r="IE181" s="82">
        <f t="shared" si="641"/>
        <v>1.1964510697278843E-26</v>
      </c>
      <c r="IF181" s="82">
        <f t="shared" si="642"/>
        <v>4.6103708361532534E-28</v>
      </c>
      <c r="IG181" s="82">
        <f t="shared" si="643"/>
        <v>1.717880214060027E-14</v>
      </c>
      <c r="II181" s="82">
        <f t="shared" si="540"/>
        <v>8.2319872753813222E-2</v>
      </c>
      <c r="IJ181" s="82">
        <f t="shared" si="541"/>
        <v>0.252944277751879</v>
      </c>
      <c r="IK181" s="82">
        <f t="shared" si="542"/>
        <v>5.7603804079463666E-2</v>
      </c>
      <c r="IL181" s="82">
        <f t="shared" si="543"/>
        <v>9.5333445906560788E-2</v>
      </c>
      <c r="IM181" s="82">
        <f t="shared" si="544"/>
        <v>5.6230609849059797E-3</v>
      </c>
      <c r="IN181" s="82">
        <f t="shared" si="545"/>
        <v>2.2008578313742889E-3</v>
      </c>
      <c r="IO181" s="82">
        <f t="shared" si="546"/>
        <v>8.3792326288970737E-3</v>
      </c>
      <c r="IP181" s="82">
        <f t="shared" si="547"/>
        <v>1.2745490269999908E-3</v>
      </c>
      <c r="IQ181" s="82">
        <f t="shared" si="548"/>
        <v>2.8567834670639742E-3</v>
      </c>
      <c r="IR181" s="82">
        <f t="shared" si="549"/>
        <v>4.5870197910762923E-4</v>
      </c>
      <c r="IS181" s="82">
        <f t="shared" si="550"/>
        <v>7.4141229461646323E-3</v>
      </c>
      <c r="IT181" s="82">
        <f t="shared" si="551"/>
        <v>3.7185490501192249E-2</v>
      </c>
      <c r="IU181" s="82">
        <f t="shared" si="552"/>
        <v>7.5508448657880492E-2</v>
      </c>
      <c r="IV181" s="82">
        <f t="shared" si="553"/>
        <v>0.53765576853349639</v>
      </c>
      <c r="IW181" s="82">
        <f t="shared" si="554"/>
        <v>0.56835319819170171</v>
      </c>
      <c r="IY181" s="82">
        <f t="shared" si="555"/>
        <v>8.2319872753813375E-2</v>
      </c>
      <c r="IZ181" s="82">
        <f t="shared" si="556"/>
        <v>0.25294427775187928</v>
      </c>
      <c r="JA181" s="82">
        <f t="shared" si="557"/>
        <v>5.7603804079463666E-2</v>
      </c>
      <c r="JB181" s="82">
        <f t="shared" si="558"/>
        <v>9.5333445906560788E-2</v>
      </c>
      <c r="JC181" s="82">
        <f t="shared" si="559"/>
        <v>5.6230609849059797E-3</v>
      </c>
      <c r="JD181" s="82">
        <f t="shared" si="560"/>
        <v>2.2008578313742889E-3</v>
      </c>
      <c r="JE181" s="82">
        <f t="shared" si="561"/>
        <v>8.3792326288970737E-3</v>
      </c>
      <c r="JF181" s="82">
        <f t="shared" si="562"/>
        <v>1.2745490269999908E-3</v>
      </c>
      <c r="JG181" s="82">
        <f t="shared" si="563"/>
        <v>2.8567834670639742E-3</v>
      </c>
      <c r="JH181" s="82">
        <f t="shared" si="564"/>
        <v>4.5870197910762923E-4</v>
      </c>
      <c r="JI181" s="82">
        <f t="shared" si="565"/>
        <v>7.4141229461646323E-3</v>
      </c>
      <c r="JJ181" s="82">
        <f t="shared" si="566"/>
        <v>3.7185490501192249E-2</v>
      </c>
      <c r="JK181" s="82">
        <f t="shared" si="567"/>
        <v>7.5508448657880492E-2</v>
      </c>
      <c r="JL181" s="82">
        <f t="shared" si="568"/>
        <v>0.53765576853349639</v>
      </c>
      <c r="JM181" s="82">
        <f t="shared" si="569"/>
        <v>0.56835319819171892</v>
      </c>
    </row>
    <row r="182" spans="2:273" x14ac:dyDescent="0.25">
      <c r="B182" s="2">
        <v>155</v>
      </c>
      <c r="C182" s="37">
        <v>0.247834</v>
      </c>
      <c r="D182" s="37">
        <v>0.231848</v>
      </c>
      <c r="E182" s="37">
        <v>0.21464</v>
      </c>
      <c r="F182" s="37">
        <v>0.21465799999999999</v>
      </c>
      <c r="G182" s="37">
        <v>0.21562899999999999</v>
      </c>
      <c r="H182" s="37">
        <v>0.22425700000000001</v>
      </c>
      <c r="I182" s="37">
        <v>0.22411400000000001</v>
      </c>
      <c r="J182" s="37">
        <v>0.23061699999999999</v>
      </c>
      <c r="K182" s="37">
        <v>0.22575600000000001</v>
      </c>
      <c r="L182" s="37">
        <v>0.22089700000000001</v>
      </c>
      <c r="M182" s="37">
        <v>0.231736</v>
      </c>
      <c r="N182" s="37">
        <v>0.24796799999999999</v>
      </c>
      <c r="O182" s="37">
        <v>0.228571</v>
      </c>
      <c r="P182" s="37">
        <v>0.23164299999999999</v>
      </c>
      <c r="Q182" s="37">
        <v>0.29285499999999998</v>
      </c>
      <c r="S182" s="4">
        <f t="shared" si="441"/>
        <v>0.2544802723496753</v>
      </c>
      <c r="T182" s="4">
        <f t="shared" si="442"/>
        <v>0.22954978443320359</v>
      </c>
      <c r="U182" s="4">
        <f t="shared" si="443"/>
        <v>0.21656569009698748</v>
      </c>
      <c r="V182" s="4">
        <f t="shared" si="444"/>
        <v>0.2163507081718766</v>
      </c>
      <c r="W182" s="4">
        <f t="shared" si="445"/>
        <v>0.21353109691599689</v>
      </c>
      <c r="X182" s="4">
        <f t="shared" si="446"/>
        <v>0.22225819822679302</v>
      </c>
      <c r="Y182" s="4">
        <f t="shared" si="447"/>
        <v>0.22245163464457182</v>
      </c>
      <c r="Z182" s="4">
        <f t="shared" si="448"/>
        <v>0.22422852173690863</v>
      </c>
      <c r="AA182" s="4">
        <f t="shared" si="449"/>
        <v>0.2244840671641064</v>
      </c>
      <c r="AB182" s="4">
        <f t="shared" si="450"/>
        <v>0.22640516384194959</v>
      </c>
      <c r="AC182" s="4">
        <f t="shared" si="451"/>
        <v>0.2305918958470515</v>
      </c>
      <c r="AD182" s="4">
        <f t="shared" si="452"/>
        <v>0.24400685903786887</v>
      </c>
      <c r="AE182" s="4">
        <f t="shared" si="453"/>
        <v>0.22937417758408413</v>
      </c>
      <c r="AF182" s="4">
        <f t="shared" si="454"/>
        <v>0.2327949871303516</v>
      </c>
      <c r="AG182" s="4">
        <f t="shared" si="455"/>
        <v>0.29015667648743715</v>
      </c>
      <c r="AI182" s="4">
        <f t="shared" si="456"/>
        <v>-6.6462723496752973E-3</v>
      </c>
      <c r="AJ182" s="4">
        <f t="shared" si="457"/>
        <v>2.2982155667964077E-3</v>
      </c>
      <c r="AK182" s="4">
        <f t="shared" si="458"/>
        <v>-1.9256900969874813E-3</v>
      </c>
      <c r="AL182" s="4">
        <f t="shared" si="459"/>
        <v>-1.6927081718766113E-3</v>
      </c>
      <c r="AM182" s="4">
        <f t="shared" si="460"/>
        <v>2.0979030840030943E-3</v>
      </c>
      <c r="AN182" s="4">
        <f t="shared" si="461"/>
        <v>1.9988017732069929E-3</v>
      </c>
      <c r="AO182" s="4">
        <f t="shared" si="462"/>
        <v>1.6623653554281859E-3</v>
      </c>
      <c r="AP182" s="4">
        <f t="shared" si="463"/>
        <v>6.3884782630913572E-3</v>
      </c>
      <c r="AQ182" s="4">
        <f t="shared" si="464"/>
        <v>1.2719328358936077E-3</v>
      </c>
      <c r="AR182" s="4">
        <f t="shared" si="465"/>
        <v>-5.508163841949576E-3</v>
      </c>
      <c r="AS182" s="4">
        <f t="shared" si="466"/>
        <v>1.1441041529484941E-3</v>
      </c>
      <c r="AT182" s="4">
        <f t="shared" si="467"/>
        <v>3.9611409621311267E-3</v>
      </c>
      <c r="AU182" s="4">
        <f t="shared" si="468"/>
        <v>-8.0317758408413042E-4</v>
      </c>
      <c r="AV182" s="4">
        <f t="shared" si="570"/>
        <v>-1.1519871303516116E-3</v>
      </c>
      <c r="AW182" s="4">
        <f t="shared" si="570"/>
        <v>2.698323512562828E-3</v>
      </c>
      <c r="AY182" s="2">
        <f t="shared" si="520"/>
        <v>0.25448013412971576</v>
      </c>
      <c r="AZ182" s="2">
        <f t="shared" si="571"/>
        <v>0.22948740526280731</v>
      </c>
      <c r="BA182" s="2">
        <f t="shared" si="572"/>
        <v>0.21656524454012319</v>
      </c>
      <c r="BB182" s="2">
        <f t="shared" si="573"/>
        <v>0.21634770199656866</v>
      </c>
      <c r="BC182" s="2">
        <f t="shared" si="574"/>
        <v>0.21353109680580207</v>
      </c>
      <c r="BD182" s="2">
        <f t="shared" si="575"/>
        <v>0.22225819822453036</v>
      </c>
      <c r="BE182" s="2">
        <f t="shared" si="576"/>
        <v>0.22245163375689941</v>
      </c>
      <c r="BF182" s="2">
        <f t="shared" si="577"/>
        <v>0.22422852173643892</v>
      </c>
      <c r="BG182" s="2">
        <f t="shared" si="578"/>
        <v>0.22448406715380204</v>
      </c>
      <c r="BH182" s="2">
        <f t="shared" si="579"/>
        <v>0.22640516384193982</v>
      </c>
      <c r="BI182" s="2">
        <f t="shared" si="580"/>
        <v>0.23059189542453057</v>
      </c>
      <c r="BJ182" s="2">
        <f t="shared" si="581"/>
        <v>0.24400662620302677</v>
      </c>
      <c r="BK182" s="2">
        <f t="shared" si="582"/>
        <v>0.22937214112136098</v>
      </c>
      <c r="BL182" s="2">
        <f t="shared" si="583"/>
        <v>0.22408480232644545</v>
      </c>
      <c r="BM182" s="2">
        <f t="shared" si="584"/>
        <v>0.22984586422948555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>
        <f t="shared" si="489"/>
        <v>0.21562899999999999</v>
      </c>
      <c r="CZ182" s="2">
        <f t="shared" si="490"/>
        <v>0.22425700000000001</v>
      </c>
      <c r="DA182" s="2">
        <f t="shared" si="491"/>
        <v>0.22411400000000001</v>
      </c>
      <c r="DB182" s="2">
        <f t="shared" si="492"/>
        <v>0.23061699999999999</v>
      </c>
      <c r="DC182" s="2">
        <f t="shared" si="493"/>
        <v>0.22575600000000001</v>
      </c>
      <c r="DD182" s="2">
        <f t="shared" si="494"/>
        <v>0.22089700000000001</v>
      </c>
      <c r="DE182" s="2">
        <f t="shared" si="495"/>
        <v>0.231736</v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0.69405878787878761</v>
      </c>
      <c r="DL182" s="2">
        <f t="shared" si="585"/>
        <v>0.37394919454619457</v>
      </c>
      <c r="DM182" s="2">
        <f t="shared" si="585"/>
        <v>0.34380828434592225</v>
      </c>
      <c r="DN182" s="2">
        <f t="shared" si="585"/>
        <v>0.38352705418719213</v>
      </c>
      <c r="DO182" s="2">
        <f t="shared" si="585"/>
        <v>0.45076407000000007</v>
      </c>
      <c r="DP182" s="2">
        <f t="shared" si="585"/>
        <v>0.43284751496329765</v>
      </c>
      <c r="DQ182" s="2">
        <f t="shared" si="585"/>
        <v>0.3896696561264823</v>
      </c>
      <c r="DR182" s="2">
        <f t="shared" si="585"/>
        <v>0.39922558461538449</v>
      </c>
      <c r="DS182" s="2">
        <f t="shared" si="585"/>
        <v>0.43595262051282058</v>
      </c>
      <c r="DT182" s="2">
        <f t="shared" si="585"/>
        <v>0.40807284533984534</v>
      </c>
      <c r="DU182" s="2">
        <f t="shared" si="585"/>
        <v>0.42025697938450129</v>
      </c>
      <c r="DV182" s="2">
        <f t="shared" si="585"/>
        <v>0.39481936581386717</v>
      </c>
      <c r="DW182" s="2">
        <f t="shared" si="585"/>
        <v>0.34776145435669259</v>
      </c>
      <c r="DX182" s="2">
        <f t="shared" si="585"/>
        <v>0.34065424131016042</v>
      </c>
      <c r="DY182" s="2">
        <f t="shared" si="585"/>
        <v>0.42764440196078435</v>
      </c>
      <c r="EA182" s="2">
        <f t="shared" si="440"/>
        <v>0.25150894860841422</v>
      </c>
      <c r="EB182" s="2">
        <f t="shared" si="502"/>
        <v>0.22751874569949657</v>
      </c>
      <c r="EC182" s="2">
        <f t="shared" si="503"/>
        <v>0.2135436147087415</v>
      </c>
      <c r="ED182" s="2">
        <f t="shared" si="504"/>
        <v>0.21466235298295255</v>
      </c>
      <c r="EE182" s="2">
        <f t="shared" si="505"/>
        <v>0.21026085024984381</v>
      </c>
      <c r="EF182" s="2">
        <f t="shared" si="506"/>
        <v>0.22661010138287391</v>
      </c>
      <c r="EG182" s="2">
        <f t="shared" si="507"/>
        <v>0.22339726597952927</v>
      </c>
      <c r="EH182" s="2">
        <f t="shared" si="508"/>
        <v>0.21991259130029281</v>
      </c>
      <c r="EI182" s="2">
        <f t="shared" si="509"/>
        <v>0.22339332762119507</v>
      </c>
      <c r="EJ182" s="2">
        <f t="shared" si="510"/>
        <v>0.22991278029310139</v>
      </c>
      <c r="EK182" s="2">
        <f t="shared" si="511"/>
        <v>0.22572265285109999</v>
      </c>
      <c r="EL182" s="2">
        <f t="shared" si="512"/>
        <v>0.24378629983670907</v>
      </c>
      <c r="EM182" s="2">
        <f t="shared" si="513"/>
        <v>0.22952534292707177</v>
      </c>
      <c r="EN182" s="2">
        <f t="shared" si="514"/>
        <v>0.22280842058273678</v>
      </c>
      <c r="EO182" s="2">
        <f t="shared" si="515"/>
        <v>0.23620671811257987</v>
      </c>
      <c r="EQ182" s="2">
        <f t="shared" si="516"/>
        <v>0.25529418861321534</v>
      </c>
      <c r="ER182" s="2">
        <f t="shared" si="586"/>
        <v>0.23042390651482883</v>
      </c>
      <c r="ES182" s="2">
        <f t="shared" si="586"/>
        <v>0.21755221209636769</v>
      </c>
      <c r="ET182" s="2">
        <f t="shared" si="586"/>
        <v>0.21699148241694813</v>
      </c>
      <c r="EU182" s="2">
        <f t="shared" si="586"/>
        <v>0.21432564509513224</v>
      </c>
      <c r="EV182" s="2">
        <f t="shared" si="586"/>
        <v>0.22133516991827551</v>
      </c>
      <c r="EW182" s="2">
        <f t="shared" si="586"/>
        <v>0.22222541958347392</v>
      </c>
      <c r="EX182" s="2">
        <f t="shared" si="586"/>
        <v>0.22509553968379467</v>
      </c>
      <c r="EY182" s="2">
        <f t="shared" si="586"/>
        <v>0.22471239123256417</v>
      </c>
      <c r="EZ182" s="2">
        <f t="shared" si="586"/>
        <v>0.22571879540620349</v>
      </c>
      <c r="FA182" s="2">
        <f t="shared" si="586"/>
        <v>0.23200490870535434</v>
      </c>
      <c r="FB182" s="2">
        <f t="shared" si="586"/>
        <v>0.24407381844512535</v>
      </c>
      <c r="FC182" s="2">
        <f t="shared" si="586"/>
        <v>0.22930900453036876</v>
      </c>
      <c r="FD182" s="2">
        <f t="shared" si="586"/>
        <v>0.22480654099257813</v>
      </c>
      <c r="FE182" s="2">
        <f t="shared" si="586"/>
        <v>0.22342669360913314</v>
      </c>
      <c r="FG182" s="2">
        <f t="shared" si="518"/>
        <v>0.99999800583761489</v>
      </c>
      <c r="FH182" s="2">
        <f t="shared" si="587"/>
        <v>0.99999183047324247</v>
      </c>
      <c r="FI182" s="2">
        <f t="shared" si="587"/>
        <v>0.99999110238209254</v>
      </c>
      <c r="FJ182" s="2">
        <f t="shared" si="587"/>
        <v>0.99999079059889184</v>
      </c>
      <c r="FK182" s="2">
        <f t="shared" si="587"/>
        <v>0.99999377435301295</v>
      </c>
      <c r="FL182" s="2">
        <f t="shared" si="587"/>
        <v>0.99999491687866404</v>
      </c>
      <c r="FM182" s="2">
        <f t="shared" si="587"/>
        <v>0.99999489013774168</v>
      </c>
      <c r="FN182" s="2">
        <f t="shared" si="587"/>
        <v>0.99999328155335399</v>
      </c>
      <c r="FO182" s="2">
        <f t="shared" si="587"/>
        <v>0.99999319068587922</v>
      </c>
      <c r="FP182" s="2">
        <f t="shared" si="587"/>
        <v>0.99999252014183582</v>
      </c>
      <c r="FQ182" s="2">
        <f t="shared" si="587"/>
        <v>0.99999001296365675</v>
      </c>
      <c r="FR182" s="2">
        <f t="shared" si="587"/>
        <v>0.99998950602454173</v>
      </c>
      <c r="FS182" s="2">
        <f t="shared" si="587"/>
        <v>0.99998985041594712</v>
      </c>
      <c r="FT182" s="2">
        <f t="shared" si="587"/>
        <v>0.99998606132997692</v>
      </c>
      <c r="FU182" s="2">
        <f t="shared" si="587"/>
        <v>0.99997609943471988</v>
      </c>
      <c r="FW182" s="2">
        <f t="shared" si="536"/>
        <v>0.78470665038175613</v>
      </c>
      <c r="FX182" s="2">
        <f t="shared" si="588"/>
        <v>0.6772304257503694</v>
      </c>
      <c r="FY182" s="2">
        <f t="shared" si="589"/>
        <v>0.75349816757553201</v>
      </c>
      <c r="FZ182" s="2">
        <f t="shared" si="590"/>
        <v>0.72292842393099899</v>
      </c>
      <c r="GA182" s="2">
        <f t="shared" si="591"/>
        <v>0.80416094593351783</v>
      </c>
      <c r="GB182" s="2">
        <f t="shared" si="592"/>
        <v>0.82521479517880325</v>
      </c>
      <c r="GC182" s="2">
        <f t="shared" si="593"/>
        <v>0.80768422792177341</v>
      </c>
      <c r="GD182" s="2">
        <f t="shared" si="594"/>
        <v>0.83248479670414222</v>
      </c>
      <c r="GE182" s="2">
        <f t="shared" si="595"/>
        <v>0.82580714093216856</v>
      </c>
      <c r="GF182" s="2">
        <f t="shared" si="596"/>
        <v>0.83666230513626172</v>
      </c>
      <c r="GG182" s="2">
        <f t="shared" si="597"/>
        <v>0.7747694243852421</v>
      </c>
      <c r="GH182" s="2">
        <f t="shared" si="598"/>
        <v>0.76079051103800144</v>
      </c>
      <c r="GI182" s="2">
        <f t="shared" si="599"/>
        <v>0.71370526644794963</v>
      </c>
      <c r="GJ182" s="2">
        <f t="shared" si="600"/>
        <v>0.63796912509451142</v>
      </c>
      <c r="GK182" s="2">
        <f t="shared" si="601"/>
        <v>0.49807645910518011</v>
      </c>
      <c r="GM182" s="82">
        <f t="shared" si="537"/>
        <v>4.5196116618251022E-47</v>
      </c>
      <c r="GN182" s="82">
        <f t="shared" si="602"/>
        <v>0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3.033505014345096E-50</v>
      </c>
      <c r="HD182" s="82">
        <f t="shared" si="616"/>
        <v>0</v>
      </c>
      <c r="HE182" s="82">
        <f t="shared" si="617"/>
        <v>0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3.0228532385666524E-17</v>
      </c>
      <c r="HT182" s="82">
        <f t="shared" si="630"/>
        <v>4.379351523857346E-17</v>
      </c>
      <c r="HU182" s="82">
        <f t="shared" si="631"/>
        <v>2.3749346851858062E-22</v>
      </c>
      <c r="HV182" s="82">
        <f t="shared" si="632"/>
        <v>5.57887262654239E-24</v>
      </c>
      <c r="HW182" s="82">
        <f t="shared" si="633"/>
        <v>2.4419963206450453E-34</v>
      </c>
      <c r="HX182" s="82">
        <f t="shared" si="634"/>
        <v>1.4306437433070161E-36</v>
      </c>
      <c r="HY182" s="82">
        <f t="shared" si="635"/>
        <v>2.7382090756843786E-30</v>
      </c>
      <c r="HZ182" s="82">
        <f t="shared" si="636"/>
        <v>1.359672880717624E-36</v>
      </c>
      <c r="IA182" s="82">
        <f t="shared" si="637"/>
        <v>3.047250654839886E-33</v>
      </c>
      <c r="IB182" s="82">
        <f t="shared" si="638"/>
        <v>2.2840214466793019E-41</v>
      </c>
      <c r="IC182" s="82">
        <f t="shared" si="639"/>
        <v>5.613542252087542E-40</v>
      </c>
      <c r="ID182" s="82">
        <f t="shared" si="640"/>
        <v>7.2791386918042678E-26</v>
      </c>
      <c r="IE182" s="82">
        <f t="shared" si="641"/>
        <v>5.615567342180336E-28</v>
      </c>
      <c r="IF182" s="82">
        <f t="shared" si="642"/>
        <v>1.1502697554664053E-29</v>
      </c>
      <c r="IG182" s="82">
        <f t="shared" si="643"/>
        <v>2.471947314556298E-15</v>
      </c>
      <c r="II182" s="82">
        <f t="shared" si="540"/>
        <v>6.1472892374102493E-2</v>
      </c>
      <c r="IJ182" s="82">
        <f t="shared" si="541"/>
        <v>0.19585802845029746</v>
      </c>
      <c r="IK182" s="82">
        <f t="shared" si="542"/>
        <v>3.854301022377081E-2</v>
      </c>
      <c r="IL182" s="82">
        <f t="shared" si="543"/>
        <v>6.5156440344076638E-2</v>
      </c>
      <c r="IM182" s="82">
        <f t="shared" si="544"/>
        <v>3.0551265384004787E-3</v>
      </c>
      <c r="IN182" s="82">
        <f t="shared" si="545"/>
        <v>1.1345408609248241E-3</v>
      </c>
      <c r="IO182" s="82">
        <f t="shared" si="546"/>
        <v>4.8443264097155899E-3</v>
      </c>
      <c r="IP182" s="82">
        <f t="shared" si="547"/>
        <v>6.3084209439943266E-4</v>
      </c>
      <c r="IQ182" s="82">
        <f t="shared" si="548"/>
        <v>1.5223921539933901E-3</v>
      </c>
      <c r="IR182" s="82">
        <f t="shared" si="549"/>
        <v>2.0471184823303915E-4</v>
      </c>
      <c r="IS182" s="82">
        <f t="shared" si="550"/>
        <v>3.8115807988653551E-3</v>
      </c>
      <c r="IT182" s="82">
        <f t="shared" si="551"/>
        <v>2.3582463828633042E-2</v>
      </c>
      <c r="IU182" s="82">
        <f t="shared" si="552"/>
        <v>4.8139425363611661E-2</v>
      </c>
      <c r="IV182" s="82">
        <f t="shared" si="553"/>
        <v>0.5077871294045494</v>
      </c>
      <c r="IW182" s="82">
        <f t="shared" si="554"/>
        <v>0.50664766694625551</v>
      </c>
      <c r="IY182" s="82">
        <f t="shared" si="555"/>
        <v>6.1472892374102521E-2</v>
      </c>
      <c r="IZ182" s="82">
        <f t="shared" si="556"/>
        <v>0.19585802845029751</v>
      </c>
      <c r="JA182" s="82">
        <f t="shared" si="557"/>
        <v>3.854301022377081E-2</v>
      </c>
      <c r="JB182" s="82">
        <f t="shared" si="558"/>
        <v>6.5156440344076638E-2</v>
      </c>
      <c r="JC182" s="82">
        <f t="shared" si="559"/>
        <v>3.0551265384004787E-3</v>
      </c>
      <c r="JD182" s="82">
        <f t="shared" si="560"/>
        <v>1.1345408609248241E-3</v>
      </c>
      <c r="JE182" s="82">
        <f t="shared" si="561"/>
        <v>4.8443264097155899E-3</v>
      </c>
      <c r="JF182" s="82">
        <f t="shared" si="562"/>
        <v>6.3084209439943266E-4</v>
      </c>
      <c r="JG182" s="82">
        <f t="shared" si="563"/>
        <v>1.5223921539933901E-3</v>
      </c>
      <c r="JH182" s="82">
        <f t="shared" si="564"/>
        <v>2.0471184823303915E-4</v>
      </c>
      <c r="JI182" s="82">
        <f t="shared" si="565"/>
        <v>3.8115807988653551E-3</v>
      </c>
      <c r="JJ182" s="82">
        <f t="shared" si="566"/>
        <v>2.3582463828633042E-2</v>
      </c>
      <c r="JK182" s="82">
        <f t="shared" si="567"/>
        <v>4.8139425363611661E-2</v>
      </c>
      <c r="JL182" s="82">
        <f t="shared" si="568"/>
        <v>0.5077871294045494</v>
      </c>
      <c r="JM182" s="82">
        <f t="shared" si="569"/>
        <v>0.50664766694625796</v>
      </c>
    </row>
    <row r="183" spans="2:273" x14ac:dyDescent="0.25">
      <c r="B183" s="2">
        <v>156</v>
      </c>
      <c r="C183" s="37">
        <v>0.248053</v>
      </c>
      <c r="D183" s="37">
        <v>0.22614799999999999</v>
      </c>
      <c r="E183" s="37">
        <v>0.21714</v>
      </c>
      <c r="F183" s="37">
        <v>0.213199</v>
      </c>
      <c r="G183" s="37">
        <v>0.219944</v>
      </c>
      <c r="H183" s="37">
        <v>0.22156200000000001</v>
      </c>
      <c r="I183" s="37">
        <v>0.221354</v>
      </c>
      <c r="J183" s="37">
        <v>0.23183300000000001</v>
      </c>
      <c r="K183" s="37">
        <v>0.228799</v>
      </c>
      <c r="L183" s="37">
        <v>0.22531100000000001</v>
      </c>
      <c r="M183" s="37">
        <v>0.23319899999999999</v>
      </c>
      <c r="N183" s="37">
        <v>0.241896</v>
      </c>
      <c r="O183" s="37">
        <v>0.227905</v>
      </c>
      <c r="P183" s="37">
        <v>0.228379</v>
      </c>
      <c r="Q183" s="37">
        <v>0.278474</v>
      </c>
      <c r="S183" s="4">
        <f t="shared" si="441"/>
        <v>0.2543138376755209</v>
      </c>
      <c r="T183" s="4">
        <f t="shared" si="442"/>
        <v>0.22937190758367204</v>
      </c>
      <c r="U183" s="4">
        <f t="shared" si="443"/>
        <v>0.21637273235460272</v>
      </c>
      <c r="V183" s="4">
        <f t="shared" si="444"/>
        <v>0.21611466394380671</v>
      </c>
      <c r="W183" s="4">
        <f t="shared" si="445"/>
        <v>0.21330468210679568</v>
      </c>
      <c r="X183" s="4">
        <f t="shared" si="446"/>
        <v>0.22191275293764251</v>
      </c>
      <c r="Y183" s="4">
        <f t="shared" si="447"/>
        <v>0.22216855526021093</v>
      </c>
      <c r="Z183" s="4">
        <f t="shared" si="448"/>
        <v>0.2239475559185162</v>
      </c>
      <c r="AA183" s="4">
        <f t="shared" si="449"/>
        <v>0.22413753382766896</v>
      </c>
      <c r="AB183" s="4">
        <f t="shared" si="450"/>
        <v>0.22599494086525704</v>
      </c>
      <c r="AC183" s="4">
        <f t="shared" si="451"/>
        <v>0.23014434485792942</v>
      </c>
      <c r="AD183" s="4">
        <f t="shared" si="452"/>
        <v>0.24361855913734723</v>
      </c>
      <c r="AE183" s="4">
        <f t="shared" si="453"/>
        <v>0.22897803034698497</v>
      </c>
      <c r="AF183" s="4">
        <f t="shared" si="454"/>
        <v>0.22980829188448157</v>
      </c>
      <c r="AG183" s="4">
        <f t="shared" si="455"/>
        <v>0.2735418697459302</v>
      </c>
      <c r="AI183" s="4">
        <f t="shared" si="456"/>
        <v>-6.2608376755209083E-3</v>
      </c>
      <c r="AJ183" s="4">
        <f t="shared" si="457"/>
        <v>-3.2239075836720532E-3</v>
      </c>
      <c r="AK183" s="4">
        <f t="shared" si="458"/>
        <v>7.6726764539727932E-4</v>
      </c>
      <c r="AL183" s="4">
        <f t="shared" si="459"/>
        <v>-2.9156639438067122E-3</v>
      </c>
      <c r="AM183" s="4">
        <f t="shared" si="460"/>
        <v>6.6393178932043218E-3</v>
      </c>
      <c r="AN183" s="4">
        <f t="shared" si="461"/>
        <v>-3.5075293764250115E-4</v>
      </c>
      <c r="AO183" s="4">
        <f t="shared" si="462"/>
        <v>-8.1455526021093072E-4</v>
      </c>
      <c r="AP183" s="4">
        <f t="shared" si="463"/>
        <v>7.8854440814838112E-3</v>
      </c>
      <c r="AQ183" s="4">
        <f t="shared" si="464"/>
        <v>4.6614661723310413E-3</v>
      </c>
      <c r="AR183" s="4">
        <f t="shared" si="465"/>
        <v>-6.8394086525702669E-4</v>
      </c>
      <c r="AS183" s="4">
        <f t="shared" si="466"/>
        <v>3.054655142070567E-3</v>
      </c>
      <c r="AT183" s="4">
        <f t="shared" si="467"/>
        <v>-1.7225591373472293E-3</v>
      </c>
      <c r="AU183" s="4">
        <f t="shared" si="468"/>
        <v>-1.0730303469849711E-3</v>
      </c>
      <c r="AV183" s="4">
        <f t="shared" si="570"/>
        <v>-1.4292918844815705E-3</v>
      </c>
      <c r="AW183" s="4">
        <f t="shared" si="570"/>
        <v>4.9321302540697998E-3</v>
      </c>
      <c r="AY183" s="2">
        <f t="shared" si="520"/>
        <v>0.25431378858413412</v>
      </c>
      <c r="AZ183" s="2">
        <f t="shared" si="571"/>
        <v>0.22934667699964464</v>
      </c>
      <c r="BA183" s="2">
        <f t="shared" si="572"/>
        <v>0.21637262925226614</v>
      </c>
      <c r="BB183" s="2">
        <f t="shared" si="573"/>
        <v>0.21611390308347622</v>
      </c>
      <c r="BC183" s="2">
        <f t="shared" si="574"/>
        <v>0.2133046820958554</v>
      </c>
      <c r="BD183" s="2">
        <f t="shared" si="575"/>
        <v>0.22191275293746082</v>
      </c>
      <c r="BE183" s="2">
        <f t="shared" si="576"/>
        <v>0.22216855514706491</v>
      </c>
      <c r="BF183" s="2">
        <f t="shared" si="577"/>
        <v>0.22394755591848417</v>
      </c>
      <c r="BG183" s="2">
        <f t="shared" si="578"/>
        <v>0.22413753382672347</v>
      </c>
      <c r="BH183" s="2">
        <f t="shared" si="579"/>
        <v>0.22599494086525659</v>
      </c>
      <c r="BI183" s="2">
        <f t="shared" si="580"/>
        <v>0.23014434482437313</v>
      </c>
      <c r="BJ183" s="2">
        <f t="shared" si="581"/>
        <v>0.24361851576135404</v>
      </c>
      <c r="BK183" s="2">
        <f t="shared" si="582"/>
        <v>0.22897763991924192</v>
      </c>
      <c r="BL183" s="2">
        <f t="shared" si="583"/>
        <v>0.22379483009193596</v>
      </c>
      <c r="BM183" s="2">
        <f t="shared" si="584"/>
        <v>0.22912019592111188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>
        <f t="shared" si="489"/>
        <v>0.219944</v>
      </c>
      <c r="CZ183" s="2">
        <f t="shared" si="490"/>
        <v>0.22156200000000001</v>
      </c>
      <c r="DA183" s="2">
        <f t="shared" si="491"/>
        <v>0.221354</v>
      </c>
      <c r="DB183" s="2">
        <f t="shared" si="492"/>
        <v>0.23183300000000001</v>
      </c>
      <c r="DC183" s="2">
        <f t="shared" si="493"/>
        <v>0.228799</v>
      </c>
      <c r="DD183" s="2">
        <f t="shared" si="494"/>
        <v>0.22531100000000001</v>
      </c>
      <c r="DE183" s="2">
        <f t="shared" si="495"/>
        <v>0.23319899999999999</v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0.69670774242424205</v>
      </c>
      <c r="DL183" s="2">
        <f t="shared" si="585"/>
        <v>0.37469552116402116</v>
      </c>
      <c r="DM183" s="2">
        <f t="shared" si="585"/>
        <v>0.34439236863710998</v>
      </c>
      <c r="DN183" s="2">
        <f t="shared" si="585"/>
        <v>0.38437900492610844</v>
      </c>
      <c r="DO183" s="2">
        <f t="shared" si="585"/>
        <v>0.45203991076923089</v>
      </c>
      <c r="DP183" s="2">
        <f t="shared" si="585"/>
        <v>0.43399022755505368</v>
      </c>
      <c r="DQ183" s="2">
        <f t="shared" si="585"/>
        <v>0.3904764752964428</v>
      </c>
      <c r="DR183" s="2">
        <f t="shared" si="585"/>
        <v>0.40000368615384602</v>
      </c>
      <c r="DS183" s="2">
        <f t="shared" si="585"/>
        <v>0.4370330642735043</v>
      </c>
      <c r="DT183" s="2">
        <f t="shared" si="585"/>
        <v>0.40900233068783071</v>
      </c>
      <c r="DU183" s="2">
        <f t="shared" si="585"/>
        <v>0.42123685302187619</v>
      </c>
      <c r="DV183" s="2">
        <f t="shared" si="585"/>
        <v>0.39559120519095281</v>
      </c>
      <c r="DW183" s="2">
        <f t="shared" si="585"/>
        <v>0.34825352710418983</v>
      </c>
      <c r="DX183" s="2">
        <f t="shared" si="585"/>
        <v>0.34115601871657752</v>
      </c>
      <c r="DY183" s="2">
        <f t="shared" si="585"/>
        <v>0.42873505904634579</v>
      </c>
      <c r="EA183" s="2">
        <f t="shared" si="440"/>
        <v>0.2512289407119741</v>
      </c>
      <c r="EB183" s="2">
        <f t="shared" si="502"/>
        <v>0.22728442407289229</v>
      </c>
      <c r="EC183" s="2">
        <f t="shared" si="503"/>
        <v>0.21323104023031481</v>
      </c>
      <c r="ED183" s="2">
        <f t="shared" si="504"/>
        <v>0.21435662086358603</v>
      </c>
      <c r="EE183" s="2">
        <f t="shared" si="505"/>
        <v>0.20992342032323544</v>
      </c>
      <c r="EF183" s="2">
        <f t="shared" si="506"/>
        <v>0.22640333779620442</v>
      </c>
      <c r="EG183" s="2">
        <f t="shared" si="507"/>
        <v>0.22314535518375456</v>
      </c>
      <c r="EH183" s="2">
        <f t="shared" si="508"/>
        <v>0.21949905679962112</v>
      </c>
      <c r="EI183" s="2">
        <f t="shared" si="509"/>
        <v>0.22301241245772271</v>
      </c>
      <c r="EJ183" s="2">
        <f t="shared" si="510"/>
        <v>0.22960846307637317</v>
      </c>
      <c r="EK183" s="2">
        <f t="shared" si="511"/>
        <v>0.22509926643604278</v>
      </c>
      <c r="EL183" s="2">
        <f t="shared" si="512"/>
        <v>0.24338938450322689</v>
      </c>
      <c r="EM183" s="2">
        <f t="shared" si="513"/>
        <v>0.22913727776588014</v>
      </c>
      <c r="EN183" s="2">
        <f t="shared" si="514"/>
        <v>0.2224551770388325</v>
      </c>
      <c r="EO183" s="2">
        <f t="shared" si="515"/>
        <v>0.23589774708920597</v>
      </c>
      <c r="EQ183" s="2">
        <f t="shared" si="516"/>
        <v>0.25508466854310008</v>
      </c>
      <c r="ER183" s="2">
        <f t="shared" si="586"/>
        <v>0.23024149345715542</v>
      </c>
      <c r="ES183" s="2">
        <f t="shared" si="586"/>
        <v>0.21730856614708627</v>
      </c>
      <c r="ET183" s="2">
        <f t="shared" si="586"/>
        <v>0.21672621603171063</v>
      </c>
      <c r="EU183" s="2">
        <f t="shared" si="586"/>
        <v>0.21405399373448936</v>
      </c>
      <c r="EV183" s="2">
        <f t="shared" si="586"/>
        <v>0.22104416245080125</v>
      </c>
      <c r="EW183" s="2">
        <f t="shared" si="586"/>
        <v>0.22195548729661213</v>
      </c>
      <c r="EX183" s="2">
        <f t="shared" si="586"/>
        <v>0.224762625192716</v>
      </c>
      <c r="EY183" s="2">
        <f t="shared" si="586"/>
        <v>0.22435239579193086</v>
      </c>
      <c r="EZ183" s="2">
        <f t="shared" si="586"/>
        <v>0.2253501201024328</v>
      </c>
      <c r="FA183" s="2">
        <f t="shared" si="586"/>
        <v>0.23147967401927577</v>
      </c>
      <c r="FB183" s="2">
        <f t="shared" si="586"/>
        <v>0.24368234626996896</v>
      </c>
      <c r="FC183" s="2">
        <f t="shared" si="586"/>
        <v>0.22891773158582152</v>
      </c>
      <c r="FD183" s="2">
        <f t="shared" si="586"/>
        <v>0.22448586746919352</v>
      </c>
      <c r="FE183" s="2">
        <f t="shared" si="586"/>
        <v>0.22288318641029906</v>
      </c>
      <c r="FG183" s="2">
        <f t="shared" si="518"/>
        <v>0.99999818130197016</v>
      </c>
      <c r="FH183" s="2">
        <f t="shared" si="587"/>
        <v>0.99999254929768899</v>
      </c>
      <c r="FI183" s="2">
        <f t="shared" si="587"/>
        <v>0.99999188526967098</v>
      </c>
      <c r="FJ183" s="2">
        <f t="shared" si="587"/>
        <v>0.99999160091955941</v>
      </c>
      <c r="FK183" s="2">
        <f t="shared" si="587"/>
        <v>0.99999432213935546</v>
      </c>
      <c r="FL183" s="2">
        <f t="shared" si="587"/>
        <v>0.99999536413617041</v>
      </c>
      <c r="FM183" s="2">
        <f t="shared" si="587"/>
        <v>0.99999533974813748</v>
      </c>
      <c r="FN183" s="2">
        <f t="shared" si="587"/>
        <v>0.999993872700213</v>
      </c>
      <c r="FO183" s="2">
        <f t="shared" si="587"/>
        <v>0.99999378982799247</v>
      </c>
      <c r="FP183" s="2">
        <f t="shared" si="587"/>
        <v>0.99999317828378775</v>
      </c>
      <c r="FQ183" s="2">
        <f t="shared" si="587"/>
        <v>0.99999089170659794</v>
      </c>
      <c r="FR183" s="2">
        <f t="shared" si="587"/>
        <v>0.99999042937179705</v>
      </c>
      <c r="FS183" s="2">
        <f t="shared" si="587"/>
        <v>0.9999907434610622</v>
      </c>
      <c r="FT183" s="2">
        <f t="shared" si="587"/>
        <v>0.99998728776626178</v>
      </c>
      <c r="FU183" s="2">
        <f t="shared" si="587"/>
        <v>0.99997820237955759</v>
      </c>
      <c r="FW183" s="2">
        <f t="shared" si="536"/>
        <v>0.79985875969890941</v>
      </c>
      <c r="FX183" s="2">
        <f t="shared" si="588"/>
        <v>0.69702612374252026</v>
      </c>
      <c r="FY183" s="2">
        <f t="shared" si="589"/>
        <v>0.77020348791022974</v>
      </c>
      <c r="FZ183" s="2">
        <f t="shared" si="590"/>
        <v>0.74099331895557852</v>
      </c>
      <c r="GA183" s="2">
        <f t="shared" si="591"/>
        <v>0.81826098519852353</v>
      </c>
      <c r="GB183" s="2">
        <f t="shared" si="592"/>
        <v>0.83810416973013424</v>
      </c>
      <c r="GC183" s="2">
        <f t="shared" si="593"/>
        <v>0.82158687734783031</v>
      </c>
      <c r="GD183" s="2">
        <f t="shared" si="594"/>
        <v>0.84493879071096378</v>
      </c>
      <c r="GE183" s="2">
        <f t="shared" si="595"/>
        <v>0.83866137380276351</v>
      </c>
      <c r="GF183" s="2">
        <f t="shared" si="596"/>
        <v>0.84886210605690315</v>
      </c>
      <c r="GG183" s="2">
        <f t="shared" si="597"/>
        <v>0.7904341288317922</v>
      </c>
      <c r="GH183" s="2">
        <f t="shared" si="598"/>
        <v>0.77714779515918397</v>
      </c>
      <c r="GI183" s="2">
        <f t="shared" si="599"/>
        <v>0.7321487023614629</v>
      </c>
      <c r="GJ183" s="2">
        <f t="shared" si="600"/>
        <v>0.65896016460826967</v>
      </c>
      <c r="GK183" s="2">
        <f t="shared" si="601"/>
        <v>0.52108978012747353</v>
      </c>
      <c r="GM183" s="82">
        <f t="shared" si="537"/>
        <v>6.9457841140878227E-48</v>
      </c>
      <c r="GN183" s="82">
        <f t="shared" si="602"/>
        <v>0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2.1742363030434537E-51</v>
      </c>
      <c r="HD183" s="82">
        <f t="shared" si="616"/>
        <v>0</v>
      </c>
      <c r="HE183" s="82">
        <f t="shared" si="617"/>
        <v>0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5.9784498419621199E-18</v>
      </c>
      <c r="HT183" s="82">
        <f t="shared" si="630"/>
        <v>6.3080685150703575E-18</v>
      </c>
      <c r="HU183" s="82">
        <f t="shared" si="631"/>
        <v>2.1865313392876365E-23</v>
      </c>
      <c r="HV183" s="82">
        <f t="shared" si="632"/>
        <v>4.269315157214731E-25</v>
      </c>
      <c r="HW183" s="82">
        <f t="shared" si="633"/>
        <v>8.3285477379698258E-36</v>
      </c>
      <c r="HX183" s="82">
        <f t="shared" si="634"/>
        <v>4.3667300637115284E-38</v>
      </c>
      <c r="HY183" s="82">
        <f t="shared" si="635"/>
        <v>1.415188659652206E-31</v>
      </c>
      <c r="HZ183" s="82">
        <f t="shared" si="636"/>
        <v>3.9104480773790004E-38</v>
      </c>
      <c r="IA183" s="82">
        <f t="shared" si="637"/>
        <v>1.2094544157624158E-34</v>
      </c>
      <c r="IB183" s="82">
        <f t="shared" si="638"/>
        <v>4.0529690925378056E-43</v>
      </c>
      <c r="IC183" s="82">
        <f t="shared" si="639"/>
        <v>9.4588426952971116E-42</v>
      </c>
      <c r="ID183" s="82">
        <f t="shared" si="640"/>
        <v>4.7899328679443258E-27</v>
      </c>
      <c r="IE183" s="82">
        <f t="shared" si="641"/>
        <v>2.4381373124160479E-29</v>
      </c>
      <c r="IF183" s="82">
        <f t="shared" si="642"/>
        <v>2.5783809097446076E-31</v>
      </c>
      <c r="IG183" s="82">
        <f t="shared" si="643"/>
        <v>3.3529036092960928E-16</v>
      </c>
      <c r="II183" s="82">
        <f t="shared" si="540"/>
        <v>4.517543441811496E-2</v>
      </c>
      <c r="IJ183" s="82">
        <f t="shared" si="541"/>
        <v>0.14754016448026278</v>
      </c>
      <c r="IK183" s="82">
        <f t="shared" si="542"/>
        <v>2.5123328028750565E-2</v>
      </c>
      <c r="IL183" s="82">
        <f t="shared" si="543"/>
        <v>4.3284225742191228E-2</v>
      </c>
      <c r="IM183" s="82">
        <f t="shared" si="544"/>
        <v>1.6034188486663747E-3</v>
      </c>
      <c r="IN183" s="82">
        <f t="shared" si="545"/>
        <v>5.6476765841807265E-4</v>
      </c>
      <c r="IO183" s="82">
        <f t="shared" si="546"/>
        <v>2.7173880613798511E-3</v>
      </c>
      <c r="IP183" s="82">
        <f t="shared" si="547"/>
        <v>3.0111266685518118E-4</v>
      </c>
      <c r="IQ183" s="82">
        <f t="shared" si="548"/>
        <v>7.8503067112391126E-4</v>
      </c>
      <c r="IR183" s="82">
        <f t="shared" si="549"/>
        <v>8.7642792141123745E-5</v>
      </c>
      <c r="IS183" s="82">
        <f t="shared" si="550"/>
        <v>1.8768962420980502E-3</v>
      </c>
      <c r="IT183" s="82">
        <f t="shared" si="551"/>
        <v>1.4523226933862073E-2</v>
      </c>
      <c r="IU183" s="82">
        <f t="shared" si="552"/>
        <v>2.9612965033506609E-2</v>
      </c>
      <c r="IV183" s="82">
        <f t="shared" si="553"/>
        <v>0.47092228595691737</v>
      </c>
      <c r="IW183" s="82">
        <f t="shared" si="554"/>
        <v>0.41605214596799089</v>
      </c>
      <c r="IY183" s="82">
        <f t="shared" si="555"/>
        <v>4.5175434418114967E-2</v>
      </c>
      <c r="IZ183" s="82">
        <f t="shared" si="556"/>
        <v>0.14754016448026278</v>
      </c>
      <c r="JA183" s="82">
        <f t="shared" si="557"/>
        <v>2.5123328028750565E-2</v>
      </c>
      <c r="JB183" s="82">
        <f t="shared" si="558"/>
        <v>4.3284225742191228E-2</v>
      </c>
      <c r="JC183" s="82">
        <f t="shared" si="559"/>
        <v>1.6034188486663747E-3</v>
      </c>
      <c r="JD183" s="82">
        <f t="shared" si="560"/>
        <v>5.6476765841807265E-4</v>
      </c>
      <c r="JE183" s="82">
        <f t="shared" si="561"/>
        <v>2.7173880613798511E-3</v>
      </c>
      <c r="JF183" s="82">
        <f t="shared" si="562"/>
        <v>3.0111266685518118E-4</v>
      </c>
      <c r="JG183" s="82">
        <f t="shared" si="563"/>
        <v>7.8503067112391126E-4</v>
      </c>
      <c r="JH183" s="82">
        <f t="shared" si="564"/>
        <v>8.7642792141123745E-5</v>
      </c>
      <c r="JI183" s="82">
        <f t="shared" si="565"/>
        <v>1.8768962420980502E-3</v>
      </c>
      <c r="JJ183" s="82">
        <f t="shared" si="566"/>
        <v>1.4523226933862073E-2</v>
      </c>
      <c r="JK183" s="82">
        <f t="shared" si="567"/>
        <v>2.9612965033506609E-2</v>
      </c>
      <c r="JL183" s="82">
        <f t="shared" si="568"/>
        <v>0.47092228595691737</v>
      </c>
      <c r="JM183" s="82">
        <f t="shared" si="569"/>
        <v>0.41605214596799123</v>
      </c>
    </row>
    <row r="184" spans="2:273" x14ac:dyDescent="0.25">
      <c r="B184" s="2">
        <v>157</v>
      </c>
      <c r="C184" s="37">
        <v>0.25202599999999997</v>
      </c>
      <c r="D184" s="37">
        <v>0.23336399999999999</v>
      </c>
      <c r="E184" s="37">
        <v>0.218338</v>
      </c>
      <c r="F184" s="37">
        <v>0.21709999999999999</v>
      </c>
      <c r="G184" s="37">
        <v>0.213417</v>
      </c>
      <c r="H184" s="37">
        <v>0.218723</v>
      </c>
      <c r="I184" s="37">
        <v>0.22308800000000001</v>
      </c>
      <c r="J184" s="37">
        <v>0.223</v>
      </c>
      <c r="K184" s="37">
        <v>0.22495499999999999</v>
      </c>
      <c r="L184" s="37">
        <v>0.22298499999999999</v>
      </c>
      <c r="M184" s="37">
        <v>0.23349200000000001</v>
      </c>
      <c r="N184" s="37">
        <v>0.24129400000000001</v>
      </c>
      <c r="O184" s="37">
        <v>0.22184100000000001</v>
      </c>
      <c r="P184" s="37">
        <v>0.229126</v>
      </c>
      <c r="Q184" s="37">
        <v>0.26700699999999999</v>
      </c>
      <c r="S184" s="4">
        <f t="shared" si="441"/>
        <v>0.25414640583574016</v>
      </c>
      <c r="T184" s="4">
        <f t="shared" si="442"/>
        <v>0.22921518516750994</v>
      </c>
      <c r="U184" s="4">
        <f t="shared" si="443"/>
        <v>0.21617898436212446</v>
      </c>
      <c r="V184" s="4">
        <f t="shared" si="444"/>
        <v>0.21587985850074101</v>
      </c>
      <c r="W184" s="4">
        <f t="shared" si="445"/>
        <v>0.21307676460925731</v>
      </c>
      <c r="X184" s="4">
        <f t="shared" si="446"/>
        <v>0.2215693778755834</v>
      </c>
      <c r="Y184" s="4">
        <f t="shared" si="447"/>
        <v>0.22188594667051612</v>
      </c>
      <c r="Z184" s="4">
        <f t="shared" si="448"/>
        <v>0.2236645102448975</v>
      </c>
      <c r="AA184" s="4">
        <f t="shared" si="449"/>
        <v>0.2237904903558452</v>
      </c>
      <c r="AB184" s="4">
        <f t="shared" si="450"/>
        <v>0.22558643763103761</v>
      </c>
      <c r="AC184" s="4">
        <f t="shared" si="451"/>
        <v>0.22969459739769688</v>
      </c>
      <c r="AD184" s="4">
        <f t="shared" si="452"/>
        <v>0.24323035802961782</v>
      </c>
      <c r="AE184" s="4">
        <f t="shared" si="453"/>
        <v>0.22858326473121465</v>
      </c>
      <c r="AF184" s="4">
        <f t="shared" si="454"/>
        <v>0.22747320420901451</v>
      </c>
      <c r="AG184" s="4">
        <f t="shared" si="455"/>
        <v>0.25810612564179519</v>
      </c>
      <c r="AI184" s="4">
        <f t="shared" si="456"/>
        <v>-2.1204058357401911E-3</v>
      </c>
      <c r="AJ184" s="4">
        <f t="shared" si="457"/>
        <v>4.1488148324900498E-3</v>
      </c>
      <c r="AK184" s="4">
        <f t="shared" si="458"/>
        <v>2.1590156378755443E-3</v>
      </c>
      <c r="AL184" s="4">
        <f t="shared" si="459"/>
        <v>1.2201414992589754E-3</v>
      </c>
      <c r="AM184" s="4">
        <f t="shared" si="460"/>
        <v>3.402353907426825E-4</v>
      </c>
      <c r="AN184" s="4">
        <f t="shared" si="461"/>
        <v>-2.8463778755833946E-3</v>
      </c>
      <c r="AO184" s="4">
        <f t="shared" si="462"/>
        <v>1.2020533294838931E-3</v>
      </c>
      <c r="AP184" s="4">
        <f t="shared" si="463"/>
        <v>-6.6451024489749821E-4</v>
      </c>
      <c r="AQ184" s="4">
        <f t="shared" si="464"/>
        <v>1.1645096441547931E-3</v>
      </c>
      <c r="AR184" s="4">
        <f t="shared" si="465"/>
        <v>-2.601437631037623E-3</v>
      </c>
      <c r="AS184" s="4">
        <f t="shared" si="466"/>
        <v>3.7974026023031293E-3</v>
      </c>
      <c r="AT184" s="4">
        <f t="shared" si="467"/>
        <v>-1.9363580296178073E-3</v>
      </c>
      <c r="AU184" s="4">
        <f t="shared" si="468"/>
        <v>-6.7422647312146422E-3</v>
      </c>
      <c r="AV184" s="4">
        <f t="shared" si="570"/>
        <v>1.652795790985484E-3</v>
      </c>
      <c r="AW184" s="4">
        <f t="shared" si="570"/>
        <v>8.9008743582048022E-3</v>
      </c>
      <c r="AY184" s="2">
        <f t="shared" si="520"/>
        <v>0.2541463895083223</v>
      </c>
      <c r="AZ184" s="2">
        <f t="shared" si="571"/>
        <v>0.22920589002974393</v>
      </c>
      <c r="BA184" s="2">
        <f t="shared" si="572"/>
        <v>0.21617896294897665</v>
      </c>
      <c r="BB184" s="2">
        <f t="shared" si="573"/>
        <v>0.21587968704912069</v>
      </c>
      <c r="BC184" s="2">
        <f t="shared" si="574"/>
        <v>0.21307676460831304</v>
      </c>
      <c r="BD184" s="2">
        <f t="shared" si="575"/>
        <v>0.22156937787557071</v>
      </c>
      <c r="BE184" s="2">
        <f t="shared" si="576"/>
        <v>0.22188594665775727</v>
      </c>
      <c r="BF184" s="2">
        <f t="shared" si="577"/>
        <v>0.22366451024489561</v>
      </c>
      <c r="BG184" s="2">
        <f t="shared" si="578"/>
        <v>0.2237904903557692</v>
      </c>
      <c r="BH184" s="2">
        <f t="shared" si="579"/>
        <v>0.22558643763103758</v>
      </c>
      <c r="BI184" s="2">
        <f t="shared" si="580"/>
        <v>0.22969459739545867</v>
      </c>
      <c r="BJ184" s="2">
        <f t="shared" si="581"/>
        <v>0.24323035087007955</v>
      </c>
      <c r="BK184" s="2">
        <f t="shared" si="582"/>
        <v>0.22858320013900388</v>
      </c>
      <c r="BL184" s="2">
        <f t="shared" si="583"/>
        <v>0.22350498700487662</v>
      </c>
      <c r="BM184" s="2">
        <f t="shared" si="584"/>
        <v>0.22838494414549798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>
        <f t="shared" si="489"/>
        <v>0.213417</v>
      </c>
      <c r="CZ184" s="2">
        <f t="shared" si="490"/>
        <v>0.218723</v>
      </c>
      <c r="DA184" s="2">
        <f t="shared" si="491"/>
        <v>0.22308800000000001</v>
      </c>
      <c r="DB184" s="2">
        <f t="shared" si="492"/>
        <v>0.223</v>
      </c>
      <c r="DC184" s="2">
        <f t="shared" si="493"/>
        <v>0.22495499999999999</v>
      </c>
      <c r="DD184" s="2">
        <f t="shared" si="494"/>
        <v>0.22298499999999999</v>
      </c>
      <c r="DE184" s="2">
        <f t="shared" si="495"/>
        <v>0.23349200000000001</v>
      </c>
      <c r="DF184" s="2">
        <f t="shared" si="496"/>
        <v>0.24129400000000001</v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0.6993566969696966</v>
      </c>
      <c r="DL184" s="2">
        <f t="shared" si="585"/>
        <v>0.3754418477818478</v>
      </c>
      <c r="DM184" s="2">
        <f t="shared" si="585"/>
        <v>0.34497645292829771</v>
      </c>
      <c r="DN184" s="2">
        <f t="shared" si="585"/>
        <v>0.38523095566502463</v>
      </c>
      <c r="DO184" s="2">
        <f t="shared" si="585"/>
        <v>0.4533157515384616</v>
      </c>
      <c r="DP184" s="2">
        <f t="shared" si="585"/>
        <v>0.43513294014680975</v>
      </c>
      <c r="DQ184" s="2">
        <f t="shared" si="585"/>
        <v>0.39128329446640325</v>
      </c>
      <c r="DR184" s="2">
        <f t="shared" si="585"/>
        <v>0.40078178769230755</v>
      </c>
      <c r="DS184" s="2">
        <f t="shared" si="585"/>
        <v>0.43811350803418808</v>
      </c>
      <c r="DT184" s="2">
        <f t="shared" si="585"/>
        <v>0.40993181603581608</v>
      </c>
      <c r="DU184" s="2">
        <f t="shared" si="585"/>
        <v>0.42221672665925103</v>
      </c>
      <c r="DV184" s="2">
        <f t="shared" si="585"/>
        <v>0.39636304456803845</v>
      </c>
      <c r="DW184" s="2">
        <f t="shared" si="585"/>
        <v>0.34874559985168707</v>
      </c>
      <c r="DX184" s="2">
        <f t="shared" si="585"/>
        <v>0.34165779612299468</v>
      </c>
      <c r="DY184" s="2">
        <f t="shared" si="585"/>
        <v>0.42982571613190734</v>
      </c>
      <c r="EA184" s="2">
        <f t="shared" si="440"/>
        <v>0.25094893281553399</v>
      </c>
      <c r="EB184" s="2">
        <f t="shared" si="502"/>
        <v>0.22705010244628804</v>
      </c>
      <c r="EC184" s="2">
        <f t="shared" si="503"/>
        <v>0.21291846575188811</v>
      </c>
      <c r="ED184" s="2">
        <f t="shared" si="504"/>
        <v>0.21405088874421951</v>
      </c>
      <c r="EE184" s="2">
        <f t="shared" si="505"/>
        <v>0.20958599039662706</v>
      </c>
      <c r="EF184" s="2">
        <f t="shared" si="506"/>
        <v>0.22619657420953493</v>
      </c>
      <c r="EG184" s="2">
        <f t="shared" si="507"/>
        <v>0.22289344438797984</v>
      </c>
      <c r="EH184" s="2">
        <f t="shared" si="508"/>
        <v>0.2190855222989494</v>
      </c>
      <c r="EI184" s="2">
        <f t="shared" si="509"/>
        <v>0.22263149729425033</v>
      </c>
      <c r="EJ184" s="2">
        <f t="shared" si="510"/>
        <v>0.22930414585964493</v>
      </c>
      <c r="EK184" s="2">
        <f t="shared" si="511"/>
        <v>0.22447588002098556</v>
      </c>
      <c r="EL184" s="2">
        <f t="shared" si="512"/>
        <v>0.24299246916974471</v>
      </c>
      <c r="EM184" s="2">
        <f t="shared" si="513"/>
        <v>0.2287492126046885</v>
      </c>
      <c r="EN184" s="2">
        <f t="shared" si="514"/>
        <v>0.22210193349492821</v>
      </c>
      <c r="EO184" s="2">
        <f t="shared" si="515"/>
        <v>0.23558877606583206</v>
      </c>
      <c r="EQ184" s="2">
        <f t="shared" si="516"/>
        <v>0.25487514847298476</v>
      </c>
      <c r="ER184" s="2">
        <f t="shared" si="586"/>
        <v>0.23005908039948203</v>
      </c>
      <c r="ES184" s="2">
        <f t="shared" si="586"/>
        <v>0.21706492019780488</v>
      </c>
      <c r="ET184" s="2">
        <f t="shared" si="586"/>
        <v>0.21646094964647317</v>
      </c>
      <c r="EU184" s="2">
        <f t="shared" si="586"/>
        <v>0.21378234237384647</v>
      </c>
      <c r="EV184" s="2">
        <f t="shared" si="586"/>
        <v>0.22075315498332698</v>
      </c>
      <c r="EW184" s="2">
        <f t="shared" si="586"/>
        <v>0.22168555500975032</v>
      </c>
      <c r="EX184" s="2">
        <f t="shared" si="586"/>
        <v>0.22442971070163734</v>
      </c>
      <c r="EY184" s="2">
        <f t="shared" si="586"/>
        <v>0.22399240035129753</v>
      </c>
      <c r="EZ184" s="2">
        <f t="shared" si="586"/>
        <v>0.22498144479866211</v>
      </c>
      <c r="FA184" s="2">
        <f t="shared" si="586"/>
        <v>0.2309544393331972</v>
      </c>
      <c r="FB184" s="2">
        <f t="shared" si="586"/>
        <v>0.24329087409481256</v>
      </c>
      <c r="FC184" s="2">
        <f t="shared" si="586"/>
        <v>0.22852645864127424</v>
      </c>
      <c r="FD184" s="2">
        <f t="shared" si="586"/>
        <v>0.22416519394580892</v>
      </c>
      <c r="FE184" s="2">
        <f t="shared" si="586"/>
        <v>0.22233967921146497</v>
      </c>
      <c r="FG184" s="2">
        <f t="shared" si="518"/>
        <v>0.99999834132741783</v>
      </c>
      <c r="FH184" s="2">
        <f t="shared" si="587"/>
        <v>0.99999320487427679</v>
      </c>
      <c r="FI184" s="2">
        <f t="shared" si="587"/>
        <v>0.99999259927269735</v>
      </c>
      <c r="FJ184" s="2">
        <f t="shared" si="587"/>
        <v>0.99999233994193659</v>
      </c>
      <c r="FK184" s="2">
        <f t="shared" si="587"/>
        <v>0.99999482172696086</v>
      </c>
      <c r="FL184" s="2">
        <f t="shared" si="587"/>
        <v>0.99999577204021306</v>
      </c>
      <c r="FM184" s="2">
        <f t="shared" si="587"/>
        <v>0.9999957497980444</v>
      </c>
      <c r="FN184" s="2">
        <f t="shared" si="587"/>
        <v>0.99999441183316551</v>
      </c>
      <c r="FO184" s="2">
        <f t="shared" si="587"/>
        <v>0.99999433625272005</v>
      </c>
      <c r="FP184" s="2">
        <f t="shared" si="587"/>
        <v>0.99999377851713711</v>
      </c>
      <c r="FQ184" s="2">
        <f t="shared" si="587"/>
        <v>0.99999169313103187</v>
      </c>
      <c r="FR184" s="2">
        <f t="shared" si="587"/>
        <v>0.99999127147598899</v>
      </c>
      <c r="FS184" s="2">
        <f t="shared" si="587"/>
        <v>0.99999155792927796</v>
      </c>
      <c r="FT184" s="2">
        <f t="shared" si="587"/>
        <v>0.99998840629207031</v>
      </c>
      <c r="FU184" s="2">
        <f t="shared" si="587"/>
        <v>0.999980120295756</v>
      </c>
      <c r="FW184" s="2">
        <f t="shared" si="536"/>
        <v>0.81419697999977914</v>
      </c>
      <c r="FX184" s="2">
        <f t="shared" si="588"/>
        <v>0.71611666034401766</v>
      </c>
      <c r="FY184" s="2">
        <f t="shared" si="589"/>
        <v>0.78609807835875656</v>
      </c>
      <c r="FZ184" s="2">
        <f t="shared" si="590"/>
        <v>0.75827422200841244</v>
      </c>
      <c r="GA184" s="2">
        <f t="shared" si="591"/>
        <v>0.83155848970210189</v>
      </c>
      <c r="GB184" s="2">
        <f t="shared" si="592"/>
        <v>0.85021555683880334</v>
      </c>
      <c r="GC184" s="2">
        <f t="shared" si="593"/>
        <v>0.83469019536415334</v>
      </c>
      <c r="GD184" s="2">
        <f t="shared" si="594"/>
        <v>0.85662634846470564</v>
      </c>
      <c r="GE184" s="2">
        <f t="shared" si="595"/>
        <v>0.85073850034458132</v>
      </c>
      <c r="GF184" s="2">
        <f t="shared" si="596"/>
        <v>0.86030284030707449</v>
      </c>
      <c r="GG184" s="2">
        <f t="shared" si="597"/>
        <v>0.80528316802419209</v>
      </c>
      <c r="GH184" s="2">
        <f t="shared" si="598"/>
        <v>0.79269134559725474</v>
      </c>
      <c r="GI184" s="2">
        <f t="shared" si="599"/>
        <v>0.74982047956437103</v>
      </c>
      <c r="GJ184" s="2">
        <f t="shared" si="600"/>
        <v>0.6793458448726164</v>
      </c>
      <c r="GK184" s="2">
        <f t="shared" si="601"/>
        <v>0.54401393336332293</v>
      </c>
      <c r="GM184" s="82">
        <f t="shared" si="537"/>
        <v>1.049956007735956E-48</v>
      </c>
      <c r="GN184" s="82">
        <f t="shared" si="602"/>
        <v>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1.511550849214684E-52</v>
      </c>
      <c r="HD184" s="82">
        <f t="shared" si="616"/>
        <v>0</v>
      </c>
      <c r="HE184" s="82">
        <f t="shared" si="617"/>
        <v>0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1.1421341122417027E-18</v>
      </c>
      <c r="HT184" s="82">
        <f t="shared" si="630"/>
        <v>8.6448430006545273E-19</v>
      </c>
      <c r="HU184" s="82">
        <f t="shared" si="631"/>
        <v>1.90155538477321E-24</v>
      </c>
      <c r="HV184" s="82">
        <f t="shared" si="632"/>
        <v>3.072348633306445E-26</v>
      </c>
      <c r="HW184" s="82">
        <f t="shared" si="633"/>
        <v>2.639605283663801E-37</v>
      </c>
      <c r="HX184" s="82">
        <f t="shared" si="634"/>
        <v>1.2385531090193852E-39</v>
      </c>
      <c r="HY184" s="82">
        <f t="shared" si="635"/>
        <v>6.8591361510329884E-33</v>
      </c>
      <c r="HZ184" s="82">
        <f t="shared" si="636"/>
        <v>1.0425285577900893E-39</v>
      </c>
      <c r="IA184" s="82">
        <f t="shared" si="637"/>
        <v>4.4793392282087264E-36</v>
      </c>
      <c r="IB184" s="82">
        <f t="shared" si="638"/>
        <v>6.5975731273040921E-45</v>
      </c>
      <c r="IC184" s="82">
        <f t="shared" si="639"/>
        <v>1.4543708975119943E-43</v>
      </c>
      <c r="ID184" s="82">
        <f t="shared" si="640"/>
        <v>2.9573681446471012E-28</v>
      </c>
      <c r="IE184" s="82">
        <f t="shared" si="641"/>
        <v>9.7920984917762483E-31</v>
      </c>
      <c r="IF184" s="82">
        <f t="shared" si="642"/>
        <v>5.1922995226091115E-33</v>
      </c>
      <c r="IG184" s="82">
        <f t="shared" si="643"/>
        <v>4.2866577948927109E-17</v>
      </c>
      <c r="II184" s="82">
        <f t="shared" si="540"/>
        <v>3.2673420799103632E-2</v>
      </c>
      <c r="IJ184" s="82">
        <f t="shared" si="541"/>
        <v>0.10835904597860144</v>
      </c>
      <c r="IK184" s="82">
        <f t="shared" si="542"/>
        <v>1.595169947034665E-2</v>
      </c>
      <c r="IL184" s="82">
        <f t="shared" si="543"/>
        <v>2.7954455457060642E-2</v>
      </c>
      <c r="IM184" s="82">
        <f t="shared" si="544"/>
        <v>8.1270183608197219E-4</v>
      </c>
      <c r="IN184" s="82">
        <f t="shared" si="545"/>
        <v>2.7143187113513672E-4</v>
      </c>
      <c r="IO184" s="82">
        <f t="shared" si="546"/>
        <v>1.4786805594098936E-3</v>
      </c>
      <c r="IP184" s="82">
        <f t="shared" si="547"/>
        <v>1.3858139837772928E-4</v>
      </c>
      <c r="IQ184" s="82">
        <f t="shared" si="548"/>
        <v>3.9163391820940029E-4</v>
      </c>
      <c r="IR184" s="82">
        <f t="shared" si="549"/>
        <v>3.5989154808336184E-5</v>
      </c>
      <c r="IS184" s="82">
        <f t="shared" si="550"/>
        <v>8.8497014148443192E-4</v>
      </c>
      <c r="IT184" s="82">
        <f t="shared" si="551"/>
        <v>8.6837530599175854E-3</v>
      </c>
      <c r="IU184" s="82">
        <f t="shared" si="552"/>
        <v>1.7576306894182641E-2</v>
      </c>
      <c r="IV184" s="82">
        <f t="shared" si="553"/>
        <v>0.42973057985325674</v>
      </c>
      <c r="IW184" s="82">
        <f t="shared" si="554"/>
        <v>0.312506997792318</v>
      </c>
      <c r="IY184" s="82">
        <f t="shared" si="555"/>
        <v>3.2673420799103632E-2</v>
      </c>
      <c r="IZ184" s="82">
        <f t="shared" si="556"/>
        <v>0.10835904597860144</v>
      </c>
      <c r="JA184" s="82">
        <f t="shared" si="557"/>
        <v>1.595169947034665E-2</v>
      </c>
      <c r="JB184" s="82">
        <f t="shared" si="558"/>
        <v>2.7954455457060642E-2</v>
      </c>
      <c r="JC184" s="82">
        <f t="shared" si="559"/>
        <v>8.1270183608197219E-4</v>
      </c>
      <c r="JD184" s="82">
        <f t="shared" si="560"/>
        <v>2.7143187113513672E-4</v>
      </c>
      <c r="JE184" s="82">
        <f t="shared" si="561"/>
        <v>1.4786805594098936E-3</v>
      </c>
      <c r="JF184" s="82">
        <f t="shared" si="562"/>
        <v>1.3858139837772928E-4</v>
      </c>
      <c r="JG184" s="82">
        <f t="shared" si="563"/>
        <v>3.9163391820940029E-4</v>
      </c>
      <c r="JH184" s="82">
        <f t="shared" si="564"/>
        <v>3.5989154808336184E-5</v>
      </c>
      <c r="JI184" s="82">
        <f t="shared" si="565"/>
        <v>8.8497014148443192E-4</v>
      </c>
      <c r="JJ184" s="82">
        <f t="shared" si="566"/>
        <v>8.6837530599175854E-3</v>
      </c>
      <c r="JK184" s="82">
        <f t="shared" si="567"/>
        <v>1.7576306894182641E-2</v>
      </c>
      <c r="JL184" s="82">
        <f t="shared" si="568"/>
        <v>0.42973057985325674</v>
      </c>
      <c r="JM184" s="82">
        <f t="shared" si="569"/>
        <v>0.31250699779231805</v>
      </c>
    </row>
    <row r="185" spans="2:273" x14ac:dyDescent="0.25">
      <c r="B185" s="2">
        <v>158</v>
      </c>
      <c r="C185" s="37">
        <v>0.251193</v>
      </c>
      <c r="D185" s="37">
        <v>0.22761600000000001</v>
      </c>
      <c r="E185" s="37">
        <v>0.21706900000000001</v>
      </c>
      <c r="F185" s="37">
        <v>0.21586</v>
      </c>
      <c r="G185" s="37">
        <v>0.213558</v>
      </c>
      <c r="H185" s="37">
        <v>0.219281</v>
      </c>
      <c r="I185" s="37">
        <v>0.22219</v>
      </c>
      <c r="J185" s="37">
        <v>0.22232499999999999</v>
      </c>
      <c r="K185" s="37">
        <v>0.223216</v>
      </c>
      <c r="L185" s="37">
        <v>0.22576399999999999</v>
      </c>
      <c r="M185" s="37">
        <v>0.23203399999999999</v>
      </c>
      <c r="N185" s="37">
        <v>0.242927</v>
      </c>
      <c r="O185" s="37">
        <v>0.225272</v>
      </c>
      <c r="P185" s="37">
        <v>0.22641900000000001</v>
      </c>
      <c r="Q185" s="37">
        <v>0.25508999999999998</v>
      </c>
      <c r="S185" s="4">
        <f t="shared" si="441"/>
        <v>0.25397780107850809</v>
      </c>
      <c r="T185" s="4">
        <f t="shared" si="442"/>
        <v>0.22906793106076051</v>
      </c>
      <c r="U185" s="4">
        <f t="shared" si="443"/>
        <v>0.21598406083937266</v>
      </c>
      <c r="V185" s="4">
        <f t="shared" si="444"/>
        <v>0.21564494692516759</v>
      </c>
      <c r="W185" s="4">
        <f t="shared" si="445"/>
        <v>0.21284724906367442</v>
      </c>
      <c r="X185" s="4">
        <f t="shared" si="446"/>
        <v>0.2212281497520947</v>
      </c>
      <c r="Y185" s="4">
        <f t="shared" si="447"/>
        <v>0.22160383120874372</v>
      </c>
      <c r="Z185" s="4">
        <f t="shared" si="448"/>
        <v>0.22337932656303497</v>
      </c>
      <c r="AA185" s="4">
        <f t="shared" si="449"/>
        <v>0.22344291725972662</v>
      </c>
      <c r="AB185" s="4">
        <f t="shared" si="450"/>
        <v>0.22517969191333681</v>
      </c>
      <c r="AC185" s="4">
        <f t="shared" si="451"/>
        <v>0.22924243842300285</v>
      </c>
      <c r="AD185" s="4">
        <f t="shared" si="452"/>
        <v>0.24284211793708804</v>
      </c>
      <c r="AE185" s="4">
        <f t="shared" si="453"/>
        <v>0.22818884293275885</v>
      </c>
      <c r="AF185" s="4">
        <f t="shared" si="454"/>
        <v>0.22571769780233567</v>
      </c>
      <c r="AG185" s="4">
        <f t="shared" si="455"/>
        <v>0.24559264668543779</v>
      </c>
      <c r="AI185" s="4">
        <f t="shared" si="456"/>
        <v>-2.7848010785080923E-3</v>
      </c>
      <c r="AJ185" s="4">
        <f t="shared" si="457"/>
        <v>-1.4519310607604974E-3</v>
      </c>
      <c r="AK185" s="4">
        <f t="shared" si="458"/>
        <v>1.0849391606273517E-3</v>
      </c>
      <c r="AL185" s="4">
        <f t="shared" si="459"/>
        <v>2.1505307483241087E-4</v>
      </c>
      <c r="AM185" s="4">
        <f t="shared" si="460"/>
        <v>7.1075093632558262E-4</v>
      </c>
      <c r="AN185" s="4">
        <f t="shared" si="461"/>
        <v>-1.9471497520947012E-3</v>
      </c>
      <c r="AO185" s="4">
        <f t="shared" si="462"/>
        <v>5.8616879125628074E-4</v>
      </c>
      <c r="AP185" s="4">
        <f t="shared" si="463"/>
        <v>-1.0543265630349741E-3</v>
      </c>
      <c r="AQ185" s="4">
        <f t="shared" si="464"/>
        <v>-2.2691725972662224E-4</v>
      </c>
      <c r="AR185" s="4">
        <f t="shared" si="465"/>
        <v>5.8430808666318224E-4</v>
      </c>
      <c r="AS185" s="4">
        <f t="shared" si="466"/>
        <v>2.7915615769971425E-3</v>
      </c>
      <c r="AT185" s="4">
        <f t="shared" si="467"/>
        <v>8.4882062911961764E-5</v>
      </c>
      <c r="AU185" s="4">
        <f t="shared" si="468"/>
        <v>-2.9168429327588452E-3</v>
      </c>
      <c r="AV185" s="4">
        <f t="shared" si="570"/>
        <v>7.013021976643441E-4</v>
      </c>
      <c r="AW185" s="4">
        <f t="shared" si="570"/>
        <v>9.4973533145621958E-3</v>
      </c>
      <c r="AY185" s="2">
        <f t="shared" si="520"/>
        <v>0.253977795993997</v>
      </c>
      <c r="AZ185" s="2">
        <f t="shared" si="571"/>
        <v>0.22906481303001569</v>
      </c>
      <c r="BA185" s="2">
        <f t="shared" si="572"/>
        <v>0.21598405684879621</v>
      </c>
      <c r="BB185" s="2">
        <f t="shared" si="573"/>
        <v>0.21564491253843757</v>
      </c>
      <c r="BC185" s="2">
        <f t="shared" si="574"/>
        <v>0.21284724906360358</v>
      </c>
      <c r="BD185" s="2">
        <f t="shared" si="575"/>
        <v>0.22122814975209393</v>
      </c>
      <c r="BE185" s="2">
        <f t="shared" si="576"/>
        <v>0.22160383120747112</v>
      </c>
      <c r="BF185" s="2">
        <f t="shared" si="577"/>
        <v>0.22337932656303489</v>
      </c>
      <c r="BG185" s="2">
        <f t="shared" si="578"/>
        <v>0.22344291725972126</v>
      </c>
      <c r="BH185" s="2">
        <f t="shared" si="579"/>
        <v>0.22517969191333681</v>
      </c>
      <c r="BI185" s="2">
        <f t="shared" si="580"/>
        <v>0.2292424384228775</v>
      </c>
      <c r="BJ185" s="2">
        <f t="shared" si="581"/>
        <v>0.24284211689032625</v>
      </c>
      <c r="BK185" s="2">
        <f t="shared" si="582"/>
        <v>0.2281888337150221</v>
      </c>
      <c r="BL185" s="2">
        <f t="shared" si="583"/>
        <v>0.22321509418920876</v>
      </c>
      <c r="BM185" s="2">
        <f t="shared" si="584"/>
        <v>0.22764146114082945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>
        <f t="shared" si="487"/>
        <v>0.21706900000000001</v>
      </c>
      <c r="CX185" s="2" t="str">
        <f t="shared" si="488"/>
        <v/>
      </c>
      <c r="CY185" s="2">
        <f t="shared" si="489"/>
        <v>0.213558</v>
      </c>
      <c r="CZ185" s="2">
        <f t="shared" si="490"/>
        <v>0.219281</v>
      </c>
      <c r="DA185" s="2">
        <f t="shared" si="491"/>
        <v>0.22219</v>
      </c>
      <c r="DB185" s="2">
        <f t="shared" si="492"/>
        <v>0.22232499999999999</v>
      </c>
      <c r="DC185" s="2">
        <f t="shared" si="493"/>
        <v>0.223216</v>
      </c>
      <c r="DD185" s="2">
        <f t="shared" si="494"/>
        <v>0.22576399999999999</v>
      </c>
      <c r="DE185" s="2">
        <f t="shared" si="495"/>
        <v>0.23203399999999999</v>
      </c>
      <c r="DF185" s="2">
        <f t="shared" si="496"/>
        <v>0.242927</v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0.70200565151515115</v>
      </c>
      <c r="DL185" s="2">
        <f t="shared" si="585"/>
        <v>0.37618817439967445</v>
      </c>
      <c r="DM185" s="2">
        <f t="shared" si="585"/>
        <v>0.34556053721948543</v>
      </c>
      <c r="DN185" s="2">
        <f t="shared" si="585"/>
        <v>0.38608290640394094</v>
      </c>
      <c r="DO185" s="2">
        <f t="shared" si="585"/>
        <v>0.45459159230769242</v>
      </c>
      <c r="DP185" s="2">
        <f t="shared" si="585"/>
        <v>0.43627565273856583</v>
      </c>
      <c r="DQ185" s="2">
        <f t="shared" si="585"/>
        <v>0.3920901136363637</v>
      </c>
      <c r="DR185" s="2">
        <f t="shared" si="585"/>
        <v>0.40155988923076907</v>
      </c>
      <c r="DS185" s="2">
        <f t="shared" si="585"/>
        <v>0.43919395179487186</v>
      </c>
      <c r="DT185" s="2">
        <f t="shared" si="585"/>
        <v>0.41086130138380139</v>
      </c>
      <c r="DU185" s="2">
        <f t="shared" si="585"/>
        <v>0.42319660029662587</v>
      </c>
      <c r="DV185" s="2">
        <f t="shared" si="585"/>
        <v>0.39713488394512408</v>
      </c>
      <c r="DW185" s="2">
        <f t="shared" si="585"/>
        <v>0.34923767259918426</v>
      </c>
      <c r="DX185" s="2">
        <f t="shared" si="585"/>
        <v>0.34215957352941179</v>
      </c>
      <c r="DY185" s="2">
        <f t="shared" si="585"/>
        <v>0.43091637321746878</v>
      </c>
      <c r="EA185" s="2">
        <f t="shared" si="440"/>
        <v>0.25066892491909382</v>
      </c>
      <c r="EB185" s="2">
        <f t="shared" si="502"/>
        <v>0.22681578081968376</v>
      </c>
      <c r="EC185" s="2">
        <f t="shared" si="503"/>
        <v>0.21260589127346144</v>
      </c>
      <c r="ED185" s="2">
        <f t="shared" si="504"/>
        <v>0.21374515662485299</v>
      </c>
      <c r="EE185" s="2">
        <f t="shared" si="505"/>
        <v>0.20924856047001869</v>
      </c>
      <c r="EF185" s="2">
        <f t="shared" si="506"/>
        <v>0.22598981062286544</v>
      </c>
      <c r="EG185" s="2">
        <f t="shared" si="507"/>
        <v>0.22264153359220512</v>
      </c>
      <c r="EH185" s="2">
        <f t="shared" si="508"/>
        <v>0.21867198779827773</v>
      </c>
      <c r="EI185" s="2">
        <f t="shared" si="509"/>
        <v>0.22225058213077795</v>
      </c>
      <c r="EJ185" s="2">
        <f t="shared" si="510"/>
        <v>0.22899982864291671</v>
      </c>
      <c r="EK185" s="2">
        <f t="shared" si="511"/>
        <v>0.22385249360592835</v>
      </c>
      <c r="EL185" s="2">
        <f t="shared" si="512"/>
        <v>0.24259555383626252</v>
      </c>
      <c r="EM185" s="2">
        <f t="shared" si="513"/>
        <v>0.22836114744349689</v>
      </c>
      <c r="EN185" s="2">
        <f t="shared" si="514"/>
        <v>0.22174868995102393</v>
      </c>
      <c r="EO185" s="2">
        <f t="shared" si="515"/>
        <v>0.23527980504245818</v>
      </c>
      <c r="EQ185" s="2">
        <f t="shared" si="516"/>
        <v>0.25466562840286949</v>
      </c>
      <c r="ER185" s="2">
        <f t="shared" si="586"/>
        <v>0.22987666734180862</v>
      </c>
      <c r="ES185" s="2">
        <f t="shared" si="586"/>
        <v>0.21682127424852349</v>
      </c>
      <c r="ET185" s="2">
        <f t="shared" si="586"/>
        <v>0.21619568326123567</v>
      </c>
      <c r="EU185" s="2">
        <f t="shared" si="586"/>
        <v>0.21351069101320358</v>
      </c>
      <c r="EV185" s="2">
        <f t="shared" si="586"/>
        <v>0.22046214751585275</v>
      </c>
      <c r="EW185" s="2">
        <f t="shared" si="586"/>
        <v>0.22141562272288851</v>
      </c>
      <c r="EX185" s="2">
        <f t="shared" si="586"/>
        <v>0.22409679621055867</v>
      </c>
      <c r="EY185" s="2">
        <f t="shared" si="586"/>
        <v>0.22363240491066422</v>
      </c>
      <c r="EZ185" s="2">
        <f t="shared" si="586"/>
        <v>0.22461276949489145</v>
      </c>
      <c r="FA185" s="2">
        <f t="shared" si="586"/>
        <v>0.23042920464711861</v>
      </c>
      <c r="FB185" s="2">
        <f t="shared" si="586"/>
        <v>0.24289940191965617</v>
      </c>
      <c r="FC185" s="2">
        <f t="shared" si="586"/>
        <v>0.228135185696727</v>
      </c>
      <c r="FD185" s="2">
        <f t="shared" si="586"/>
        <v>0.22384452042242431</v>
      </c>
      <c r="FE185" s="2">
        <f t="shared" si="586"/>
        <v>0.22179617201263091</v>
      </c>
      <c r="FG185" s="2">
        <f t="shared" si="518"/>
        <v>0.99999848727240537</v>
      </c>
      <c r="FH185" s="2">
        <f t="shared" si="587"/>
        <v>0.99999380276798033</v>
      </c>
      <c r="FI185" s="2">
        <f t="shared" si="587"/>
        <v>0.99999325045208565</v>
      </c>
      <c r="FJ185" s="2">
        <f t="shared" si="587"/>
        <v>0.9999930139393074</v>
      </c>
      <c r="FK185" s="2">
        <f t="shared" si="587"/>
        <v>0.99999527735670735</v>
      </c>
      <c r="FL185" s="2">
        <f t="shared" si="587"/>
        <v>0.99999614405341142</v>
      </c>
      <c r="FM185" s="2">
        <f t="shared" si="587"/>
        <v>0.9999961237682975</v>
      </c>
      <c r="FN185" s="2">
        <f t="shared" si="587"/>
        <v>0.99999490352876885</v>
      </c>
      <c r="FO185" s="2">
        <f t="shared" si="587"/>
        <v>0.99999483459851513</v>
      </c>
      <c r="FP185" s="2">
        <f t="shared" si="587"/>
        <v>0.99999432593708604</v>
      </c>
      <c r="FQ185" s="2">
        <f t="shared" si="587"/>
        <v>0.99999242403992261</v>
      </c>
      <c r="FR185" s="2">
        <f t="shared" si="587"/>
        <v>0.99999203948537663</v>
      </c>
      <c r="FS185" s="2">
        <f t="shared" si="587"/>
        <v>0.99999230073427581</v>
      </c>
      <c r="FT185" s="2">
        <f t="shared" si="587"/>
        <v>0.99998942640191346</v>
      </c>
      <c r="FU185" s="2">
        <f t="shared" si="587"/>
        <v>0.99998186946253231</v>
      </c>
      <c r="FW185" s="2">
        <f t="shared" si="536"/>
        <v>0.82772923706043067</v>
      </c>
      <c r="FX185" s="2">
        <f t="shared" si="588"/>
        <v>0.73446254825250346</v>
      </c>
      <c r="FY185" s="2">
        <f t="shared" si="589"/>
        <v>0.8011770725367634</v>
      </c>
      <c r="FZ185" s="2">
        <f t="shared" si="590"/>
        <v>0.7747526280340713</v>
      </c>
      <c r="GA185" s="2">
        <f t="shared" si="591"/>
        <v>0.84406845109744499</v>
      </c>
      <c r="GB185" s="2">
        <f t="shared" si="592"/>
        <v>0.86157054609661499</v>
      </c>
      <c r="GC185" s="2">
        <f t="shared" si="593"/>
        <v>0.84701035995442575</v>
      </c>
      <c r="GD185" s="2">
        <f t="shared" si="594"/>
        <v>0.86757104106651561</v>
      </c>
      <c r="GE185" s="2">
        <f t="shared" si="595"/>
        <v>0.86206027768450422</v>
      </c>
      <c r="GF185" s="2">
        <f t="shared" si="596"/>
        <v>0.87100914167931887</v>
      </c>
      <c r="GG185" s="2">
        <f t="shared" si="597"/>
        <v>0.8193205631518814</v>
      </c>
      <c r="GH185" s="2">
        <f t="shared" si="598"/>
        <v>0.80741941409142315</v>
      </c>
      <c r="GI185" s="2">
        <f t="shared" si="599"/>
        <v>0.76669786562675835</v>
      </c>
      <c r="GJ185" s="2">
        <f t="shared" si="600"/>
        <v>0.69906945332160275</v>
      </c>
      <c r="GK185" s="2">
        <f t="shared" si="601"/>
        <v>0.56675310584716965</v>
      </c>
      <c r="GM185" s="82">
        <f t="shared" si="537"/>
        <v>1.5611693742798391E-49</v>
      </c>
      <c r="GN185" s="82">
        <f t="shared" si="602"/>
        <v>0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1.0192753111973591E-53</v>
      </c>
      <c r="HD185" s="82">
        <f t="shared" si="616"/>
        <v>0</v>
      </c>
      <c r="HE185" s="82">
        <f t="shared" si="617"/>
        <v>0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2.1076339090201753E-19</v>
      </c>
      <c r="HT185" s="82">
        <f t="shared" si="630"/>
        <v>1.1271434266393266E-19</v>
      </c>
      <c r="HU185" s="82">
        <f t="shared" si="631"/>
        <v>1.5620719024780615E-25</v>
      </c>
      <c r="HV185" s="82">
        <f t="shared" si="632"/>
        <v>2.079087396201952E-27</v>
      </c>
      <c r="HW185" s="82">
        <f t="shared" si="633"/>
        <v>7.7740276879647911E-39</v>
      </c>
      <c r="HX185" s="82">
        <f t="shared" si="634"/>
        <v>3.2643672944151865E-41</v>
      </c>
      <c r="HY185" s="82">
        <f t="shared" si="635"/>
        <v>3.1176250283123751E-34</v>
      </c>
      <c r="HZ185" s="82">
        <f t="shared" si="636"/>
        <v>2.5763866947750563E-41</v>
      </c>
      <c r="IA185" s="82">
        <f t="shared" si="637"/>
        <v>1.5480100189217249E-37</v>
      </c>
      <c r="IB185" s="82">
        <f t="shared" si="638"/>
        <v>9.8520176669982905E-47</v>
      </c>
      <c r="IC185" s="82">
        <f t="shared" si="639"/>
        <v>2.04051418794522E-45</v>
      </c>
      <c r="ID185" s="82">
        <f t="shared" si="640"/>
        <v>1.7131600800229715E-29</v>
      </c>
      <c r="IE185" s="82">
        <f t="shared" si="641"/>
        <v>3.6377647524060303E-32</v>
      </c>
      <c r="IF185" s="82">
        <f t="shared" si="642"/>
        <v>9.3933541602623021E-35</v>
      </c>
      <c r="IG185" s="82">
        <f t="shared" si="643"/>
        <v>5.1655196083420709E-18</v>
      </c>
      <c r="II185" s="82">
        <f t="shared" si="540"/>
        <v>2.3257114723777988E-2</v>
      </c>
      <c r="IJ185" s="82">
        <f t="shared" si="541"/>
        <v>7.769471636527539E-2</v>
      </c>
      <c r="IK185" s="82">
        <f t="shared" si="542"/>
        <v>9.8642256404307214E-3</v>
      </c>
      <c r="IL185" s="82">
        <f t="shared" si="543"/>
        <v>1.7550754222668302E-2</v>
      </c>
      <c r="IM185" s="82">
        <f t="shared" si="544"/>
        <v>3.9773797796810944E-4</v>
      </c>
      <c r="IN185" s="82">
        <f t="shared" si="545"/>
        <v>1.2592772859865858E-4</v>
      </c>
      <c r="IO185" s="82">
        <f t="shared" si="546"/>
        <v>7.8041384656786646E-4</v>
      </c>
      <c r="IP185" s="82">
        <f t="shared" si="547"/>
        <v>6.1486487671812709E-5</v>
      </c>
      <c r="IQ185" s="82">
        <f t="shared" si="548"/>
        <v>1.8898970606205775E-4</v>
      </c>
      <c r="IR185" s="82">
        <f t="shared" si="549"/>
        <v>1.4172257702779779E-5</v>
      </c>
      <c r="IS185" s="82">
        <f t="shared" si="550"/>
        <v>3.9943808217163869E-4</v>
      </c>
      <c r="IT185" s="82">
        <f t="shared" si="551"/>
        <v>5.0399528115339072E-3</v>
      </c>
      <c r="IU185" s="82">
        <f t="shared" si="552"/>
        <v>1.0063188420547337E-2</v>
      </c>
      <c r="IV185" s="82">
        <f t="shared" si="553"/>
        <v>0.38658976964381436</v>
      </c>
      <c r="IW185" s="82">
        <f t="shared" si="554"/>
        <v>0.21348650003758218</v>
      </c>
      <c r="IY185" s="82">
        <f t="shared" si="555"/>
        <v>2.3257114723777988E-2</v>
      </c>
      <c r="IZ185" s="82">
        <f t="shared" si="556"/>
        <v>7.769471636527539E-2</v>
      </c>
      <c r="JA185" s="82">
        <f t="shared" si="557"/>
        <v>9.8642256404307214E-3</v>
      </c>
      <c r="JB185" s="82">
        <f t="shared" si="558"/>
        <v>1.7550754222668302E-2</v>
      </c>
      <c r="JC185" s="82">
        <f t="shared" si="559"/>
        <v>3.9773797796810944E-4</v>
      </c>
      <c r="JD185" s="82">
        <f t="shared" si="560"/>
        <v>1.2592772859865858E-4</v>
      </c>
      <c r="JE185" s="82">
        <f t="shared" si="561"/>
        <v>7.8041384656786646E-4</v>
      </c>
      <c r="JF185" s="82">
        <f t="shared" si="562"/>
        <v>6.1486487671812709E-5</v>
      </c>
      <c r="JG185" s="82">
        <f t="shared" si="563"/>
        <v>1.8898970606205775E-4</v>
      </c>
      <c r="JH185" s="82">
        <f t="shared" si="564"/>
        <v>1.4172257702779779E-5</v>
      </c>
      <c r="JI185" s="82">
        <f t="shared" si="565"/>
        <v>3.9943808217163869E-4</v>
      </c>
      <c r="JJ185" s="82">
        <f t="shared" si="566"/>
        <v>5.0399528115339072E-3</v>
      </c>
      <c r="JK185" s="82">
        <f t="shared" si="567"/>
        <v>1.0063188420547337E-2</v>
      </c>
      <c r="JL185" s="82">
        <f t="shared" si="568"/>
        <v>0.38658976964381436</v>
      </c>
      <c r="JM185" s="82">
        <f t="shared" si="569"/>
        <v>0.21348650003758218</v>
      </c>
    </row>
    <row r="186" spans="2:273" x14ac:dyDescent="0.25">
      <c r="B186" s="2">
        <v>159</v>
      </c>
      <c r="C186" s="37">
        <v>0.25044100000000002</v>
      </c>
      <c r="D186" s="37">
        <v>0.22519400000000001</v>
      </c>
      <c r="E186" s="37">
        <v>0.214951</v>
      </c>
      <c r="F186" s="37">
        <v>0.21699099999999999</v>
      </c>
      <c r="G186" s="37">
        <v>0.215729</v>
      </c>
      <c r="H186" s="37">
        <v>0.21831500000000001</v>
      </c>
      <c r="I186" s="37">
        <v>0.217363</v>
      </c>
      <c r="J186" s="37">
        <v>0.22750600000000001</v>
      </c>
      <c r="K186" s="37">
        <v>0.22355800000000001</v>
      </c>
      <c r="L186" s="37">
        <v>0.227572</v>
      </c>
      <c r="M186" s="37">
        <v>0.23388300000000001</v>
      </c>
      <c r="N186" s="37">
        <v>0.23821200000000001</v>
      </c>
      <c r="O186" s="37">
        <v>0.22626499999999999</v>
      </c>
      <c r="P186" s="37">
        <v>0.22325900000000001</v>
      </c>
      <c r="Q186" s="37">
        <v>0.244757</v>
      </c>
      <c r="S186" s="4">
        <f t="shared" si="441"/>
        <v>0.25380789356793804</v>
      </c>
      <c r="T186" s="4">
        <f t="shared" si="442"/>
        <v>0.22892418683723445</v>
      </c>
      <c r="U186" s="4">
        <f t="shared" si="443"/>
        <v>0.21578775169011388</v>
      </c>
      <c r="V186" s="4">
        <f t="shared" si="444"/>
        <v>0.21540946171274325</v>
      </c>
      <c r="W186" s="4">
        <f t="shared" si="445"/>
        <v>0.21261606389990825</v>
      </c>
      <c r="X186" s="4">
        <f t="shared" si="446"/>
        <v>0.22088911898360217</v>
      </c>
      <c r="Y186" s="4">
        <f t="shared" si="447"/>
        <v>0.22132222515917133</v>
      </c>
      <c r="Z186" s="4">
        <f t="shared" si="448"/>
        <v>0.2230919708634371</v>
      </c>
      <c r="AA186" s="4">
        <f t="shared" si="449"/>
        <v>0.2230948016599934</v>
      </c>
      <c r="AB186" s="4">
        <f t="shared" si="450"/>
        <v>0.22477472289514039</v>
      </c>
      <c r="AC186" s="4">
        <f t="shared" si="451"/>
        <v>0.22878769536086754</v>
      </c>
      <c r="AD186" s="4">
        <f t="shared" si="452"/>
        <v>0.24245380142365941</v>
      </c>
      <c r="AE186" s="4">
        <f t="shared" si="453"/>
        <v>0.22779455212883981</v>
      </c>
      <c r="AF186" s="4">
        <f t="shared" si="454"/>
        <v>0.22443322078088934</v>
      </c>
      <c r="AG186" s="4">
        <f t="shared" si="455"/>
        <v>0.23662957523894443</v>
      </c>
      <c r="AI186" s="4">
        <f t="shared" si="456"/>
        <v>-3.3668935679380119E-3</v>
      </c>
      <c r="AJ186" s="4">
        <f t="shared" si="457"/>
        <v>-3.7301868372344449E-3</v>
      </c>
      <c r="AK186" s="4">
        <f t="shared" si="458"/>
        <v>-8.367516901138794E-4</v>
      </c>
      <c r="AL186" s="4">
        <f t="shared" si="459"/>
        <v>1.5815382872567396E-3</v>
      </c>
      <c r="AM186" s="4">
        <f t="shared" si="460"/>
        <v>3.112936100091751E-3</v>
      </c>
      <c r="AN186" s="4">
        <f t="shared" si="461"/>
        <v>-2.5741189836021583E-3</v>
      </c>
      <c r="AO186" s="4">
        <f t="shared" si="462"/>
        <v>-3.9592251591713257E-3</v>
      </c>
      <c r="AP186" s="4">
        <f t="shared" si="463"/>
        <v>4.4140291365629136E-3</v>
      </c>
      <c r="AQ186" s="4">
        <f t="shared" si="464"/>
        <v>4.631983400066042E-4</v>
      </c>
      <c r="AR186" s="4">
        <f t="shared" si="465"/>
        <v>2.7972771048596079E-3</v>
      </c>
      <c r="AS186" s="4">
        <f t="shared" si="466"/>
        <v>5.0953046391324641E-3</v>
      </c>
      <c r="AT186" s="4">
        <f t="shared" si="467"/>
        <v>-4.2418014236594026E-3</v>
      </c>
      <c r="AU186" s="4">
        <f t="shared" si="468"/>
        <v>-1.5295521288398173E-3</v>
      </c>
      <c r="AV186" s="4">
        <f t="shared" si="570"/>
        <v>-1.174220780889329E-3</v>
      </c>
      <c r="AW186" s="4">
        <f t="shared" si="570"/>
        <v>8.1274247610555739E-3</v>
      </c>
      <c r="AY186" s="2">
        <f t="shared" si="520"/>
        <v>0.25380789208560062</v>
      </c>
      <c r="AZ186" s="2">
        <f t="shared" si="571"/>
        <v>0.22892323476240223</v>
      </c>
      <c r="BA186" s="2">
        <f t="shared" si="572"/>
        <v>0.21578775102293687</v>
      </c>
      <c r="BB186" s="2">
        <f t="shared" si="573"/>
        <v>0.21540945557605592</v>
      </c>
      <c r="BC186" s="2">
        <f t="shared" si="574"/>
        <v>0.21261606389990365</v>
      </c>
      <c r="BD186" s="2">
        <f t="shared" si="575"/>
        <v>0.22088911898360214</v>
      </c>
      <c r="BE186" s="2">
        <f t="shared" si="576"/>
        <v>0.22132222515905908</v>
      </c>
      <c r="BF186" s="2">
        <f t="shared" si="577"/>
        <v>0.2230919708634371</v>
      </c>
      <c r="BG186" s="2">
        <f t="shared" si="578"/>
        <v>0.22309480165999307</v>
      </c>
      <c r="BH186" s="2">
        <f t="shared" si="579"/>
        <v>0.22477472289514039</v>
      </c>
      <c r="BI186" s="2">
        <f t="shared" si="580"/>
        <v>0.22878769536086166</v>
      </c>
      <c r="BJ186" s="2">
        <f t="shared" si="581"/>
        <v>0.24245380128812719</v>
      </c>
      <c r="BK186" s="2">
        <f t="shared" si="582"/>
        <v>0.22779455099455256</v>
      </c>
      <c r="BL186" s="2">
        <f t="shared" si="583"/>
        <v>0.22292498468048721</v>
      </c>
      <c r="BM186" s="2">
        <f t="shared" si="584"/>
        <v>0.22689114686152567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>
        <f t="shared" si="487"/>
        <v>0.214951</v>
      </c>
      <c r="CX186" s="2" t="str">
        <f t="shared" si="488"/>
        <v/>
      </c>
      <c r="CY186" s="2">
        <f t="shared" si="489"/>
        <v>0.215729</v>
      </c>
      <c r="CZ186" s="2">
        <f t="shared" si="490"/>
        <v>0.21831500000000001</v>
      </c>
      <c r="DA186" s="2">
        <f t="shared" si="491"/>
        <v>0.217363</v>
      </c>
      <c r="DB186" s="2">
        <f t="shared" si="492"/>
        <v>0.22750600000000001</v>
      </c>
      <c r="DC186" s="2">
        <f t="shared" si="493"/>
        <v>0.22355800000000001</v>
      </c>
      <c r="DD186" s="2">
        <f t="shared" si="494"/>
        <v>0.227572</v>
      </c>
      <c r="DE186" s="2">
        <f t="shared" si="495"/>
        <v>0.23388300000000001</v>
      </c>
      <c r="DF186" s="2">
        <f t="shared" si="496"/>
        <v>0.23821200000000001</v>
      </c>
      <c r="DG186" s="2">
        <f t="shared" si="497"/>
        <v>0.22626499999999999</v>
      </c>
      <c r="DH186" s="2" t="str">
        <f t="shared" si="498"/>
        <v/>
      </c>
      <c r="DI186" s="2" t="str">
        <f t="shared" si="499"/>
        <v/>
      </c>
      <c r="DK186" s="2">
        <f t="shared" si="500"/>
        <v>0.7046546060606057</v>
      </c>
      <c r="DL186" s="2">
        <f t="shared" si="585"/>
        <v>0.37693450101750103</v>
      </c>
      <c r="DM186" s="2">
        <f t="shared" si="585"/>
        <v>0.34614462151067316</v>
      </c>
      <c r="DN186" s="2">
        <f t="shared" si="585"/>
        <v>0.38693485714285714</v>
      </c>
      <c r="DO186" s="2">
        <f t="shared" si="585"/>
        <v>0.45586743307692318</v>
      </c>
      <c r="DP186" s="2">
        <f t="shared" si="585"/>
        <v>0.43741836533032191</v>
      </c>
      <c r="DQ186" s="2">
        <f t="shared" si="585"/>
        <v>0.39289693280632421</v>
      </c>
      <c r="DR186" s="2">
        <f t="shared" si="585"/>
        <v>0.4023379907692306</v>
      </c>
      <c r="DS186" s="2">
        <f t="shared" si="585"/>
        <v>0.44027439555555559</v>
      </c>
      <c r="DT186" s="2">
        <f t="shared" si="585"/>
        <v>0.41179078673178671</v>
      </c>
      <c r="DU186" s="2">
        <f t="shared" si="585"/>
        <v>0.42417647393400071</v>
      </c>
      <c r="DV186" s="2">
        <f t="shared" si="585"/>
        <v>0.39790672332220978</v>
      </c>
      <c r="DW186" s="2">
        <f t="shared" si="585"/>
        <v>0.3497297453466815</v>
      </c>
      <c r="DX186" s="2">
        <f t="shared" si="585"/>
        <v>0.34266135093582889</v>
      </c>
      <c r="DY186" s="2">
        <f t="shared" si="585"/>
        <v>0.43200703030303034</v>
      </c>
      <c r="EA186" s="2">
        <f t="shared" si="440"/>
        <v>0.2503889170226537</v>
      </c>
      <c r="EB186" s="2">
        <f t="shared" si="502"/>
        <v>0.22658145919307948</v>
      </c>
      <c r="EC186" s="2">
        <f t="shared" si="503"/>
        <v>0.21229331679503477</v>
      </c>
      <c r="ED186" s="2">
        <f t="shared" si="504"/>
        <v>0.21343942450548647</v>
      </c>
      <c r="EE186" s="2">
        <f t="shared" si="505"/>
        <v>0.20891113054341032</v>
      </c>
      <c r="EF186" s="2">
        <f t="shared" si="506"/>
        <v>0.22578304703619595</v>
      </c>
      <c r="EG186" s="2">
        <f t="shared" si="507"/>
        <v>0.2223896227964304</v>
      </c>
      <c r="EH186" s="2">
        <f t="shared" si="508"/>
        <v>0.21825845329760601</v>
      </c>
      <c r="EI186" s="2">
        <f t="shared" si="509"/>
        <v>0.22186966696730556</v>
      </c>
      <c r="EJ186" s="2">
        <f t="shared" si="510"/>
        <v>0.22869551142618849</v>
      </c>
      <c r="EK186" s="2">
        <f t="shared" si="511"/>
        <v>0.22322910719087113</v>
      </c>
      <c r="EL186" s="2">
        <f t="shared" si="512"/>
        <v>0.24219863850278034</v>
      </c>
      <c r="EM186" s="2">
        <f t="shared" si="513"/>
        <v>0.22797308228230526</v>
      </c>
      <c r="EN186" s="2">
        <f t="shared" si="514"/>
        <v>0.22139544640711961</v>
      </c>
      <c r="EO186" s="2">
        <f t="shared" si="515"/>
        <v>0.23497083401908428</v>
      </c>
      <c r="EQ186" s="2">
        <f t="shared" si="516"/>
        <v>0.25445610833275423</v>
      </c>
      <c r="ER186" s="2">
        <f t="shared" si="586"/>
        <v>0.22969425428413523</v>
      </c>
      <c r="ES186" s="2">
        <f t="shared" si="586"/>
        <v>0.21657762829924207</v>
      </c>
      <c r="ET186" s="2">
        <f t="shared" si="586"/>
        <v>0.2159304168759982</v>
      </c>
      <c r="EU186" s="2">
        <f t="shared" si="586"/>
        <v>0.21323903965256069</v>
      </c>
      <c r="EV186" s="2">
        <f t="shared" si="586"/>
        <v>0.22017114004837846</v>
      </c>
      <c r="EW186" s="2">
        <f t="shared" si="586"/>
        <v>0.22114569043602672</v>
      </c>
      <c r="EX186" s="2">
        <f t="shared" si="586"/>
        <v>0.22376388171947997</v>
      </c>
      <c r="EY186" s="2">
        <f t="shared" si="586"/>
        <v>0.22327240947003091</v>
      </c>
      <c r="EZ186" s="2">
        <f t="shared" si="586"/>
        <v>0.22424409419112076</v>
      </c>
      <c r="FA186" s="2">
        <f t="shared" si="586"/>
        <v>0.22990396996104001</v>
      </c>
      <c r="FB186" s="2">
        <f t="shared" si="586"/>
        <v>0.24250792974449978</v>
      </c>
      <c r="FC186" s="2">
        <f t="shared" si="586"/>
        <v>0.22774391275217976</v>
      </c>
      <c r="FD186" s="2">
        <f t="shared" si="586"/>
        <v>0.2235238468990397</v>
      </c>
      <c r="FE186" s="2">
        <f t="shared" si="586"/>
        <v>0.22125266481379685</v>
      </c>
      <c r="FG186" s="2">
        <f t="shared" si="518"/>
        <v>0.99999862037585308</v>
      </c>
      <c r="FH186" s="2">
        <f t="shared" si="587"/>
        <v>0.99999434805414211</v>
      </c>
      <c r="FI186" s="2">
        <f t="shared" si="587"/>
        <v>0.99999384433548555</v>
      </c>
      <c r="FJ186" s="2">
        <f t="shared" si="587"/>
        <v>0.99999362863300756</v>
      </c>
      <c r="FK186" s="2">
        <f t="shared" si="587"/>
        <v>0.99999569289633694</v>
      </c>
      <c r="FL186" s="2">
        <f t="shared" si="587"/>
        <v>0.99999648333372215</v>
      </c>
      <c r="FM186" s="2">
        <f t="shared" si="587"/>
        <v>0.99999646483346571</v>
      </c>
      <c r="FN186" s="2">
        <f t="shared" si="587"/>
        <v>0.99999535196091038</v>
      </c>
      <c r="FO186" s="2">
        <f t="shared" si="587"/>
        <v>0.99999528909571511</v>
      </c>
      <c r="FP186" s="2">
        <f t="shared" si="587"/>
        <v>0.99999482519053573</v>
      </c>
      <c r="FQ186" s="2">
        <f t="shared" si="587"/>
        <v>0.99999309063768504</v>
      </c>
      <c r="FR186" s="2">
        <f t="shared" si="587"/>
        <v>0.99999273991929138</v>
      </c>
      <c r="FS186" s="2">
        <f t="shared" si="587"/>
        <v>0.9999929781814475</v>
      </c>
      <c r="FT186" s="2">
        <f t="shared" si="587"/>
        <v>0.9999903567549624</v>
      </c>
      <c r="FU186" s="2">
        <f t="shared" si="587"/>
        <v>0.99998346472692756</v>
      </c>
      <c r="FW186" s="2">
        <f t="shared" si="536"/>
        <v>0.84046903290337971</v>
      </c>
      <c r="FX186" s="2">
        <f t="shared" si="588"/>
        <v>0.75203336987942038</v>
      </c>
      <c r="FY186" s="2">
        <f t="shared" si="589"/>
        <v>0.81544264014057477</v>
      </c>
      <c r="FZ186" s="2">
        <f t="shared" si="590"/>
        <v>0.79041818465792513</v>
      </c>
      <c r="GA186" s="2">
        <f t="shared" si="591"/>
        <v>0.85581041484145193</v>
      </c>
      <c r="GB186" s="2">
        <f t="shared" si="592"/>
        <v>0.87219412474340285</v>
      </c>
      <c r="GC186" s="2">
        <f t="shared" si="593"/>
        <v>0.85856791181228409</v>
      </c>
      <c r="GD186" s="2">
        <f t="shared" si="594"/>
        <v>0.87779943478047406</v>
      </c>
      <c r="GE186" s="2">
        <f t="shared" si="595"/>
        <v>0.87265182778556361</v>
      </c>
      <c r="GF186" s="2">
        <f t="shared" si="596"/>
        <v>0.88100840858427054</v>
      </c>
      <c r="GG186" s="2">
        <f t="shared" si="597"/>
        <v>0.83255640500409256</v>
      </c>
      <c r="GH186" s="2">
        <f t="shared" si="598"/>
        <v>0.82133697246591675</v>
      </c>
      <c r="GI186" s="2">
        <f t="shared" si="599"/>
        <v>0.78276654339716734</v>
      </c>
      <c r="GJ186" s="2">
        <f t="shared" si="600"/>
        <v>0.71808331295616668</v>
      </c>
      <c r="GK186" s="2">
        <f t="shared" si="601"/>
        <v>0.58921457257968912</v>
      </c>
      <c r="GM186" s="82">
        <f t="shared" si="537"/>
        <v>2.2832711597638466E-50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6.6667127912232474E-55</v>
      </c>
      <c r="HD186" s="82">
        <f t="shared" si="616"/>
        <v>0</v>
      </c>
      <c r="HE186" s="82">
        <f t="shared" si="617"/>
        <v>0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3.7567803822284753E-20</v>
      </c>
      <c r="HT186" s="82">
        <f t="shared" si="630"/>
        <v>1.3981401988127398E-20</v>
      </c>
      <c r="HU186" s="82">
        <f t="shared" si="631"/>
        <v>1.2120541659541714E-26</v>
      </c>
      <c r="HV186" s="82">
        <f t="shared" si="632"/>
        <v>1.3229855415571776E-28</v>
      </c>
      <c r="HW186" s="82">
        <f t="shared" si="633"/>
        <v>2.1275657326489724E-40</v>
      </c>
      <c r="HX186" s="82">
        <f t="shared" si="634"/>
        <v>7.9947074513441561E-43</v>
      </c>
      <c r="HY186" s="82">
        <f t="shared" si="635"/>
        <v>1.3288323700190277E-35</v>
      </c>
      <c r="HZ186" s="82">
        <f t="shared" si="636"/>
        <v>5.9018550289932837E-43</v>
      </c>
      <c r="IA186" s="82">
        <f t="shared" si="637"/>
        <v>4.9918512941725492E-39</v>
      </c>
      <c r="IB186" s="82">
        <f t="shared" si="638"/>
        <v>1.3495497440812304E-48</v>
      </c>
      <c r="IC186" s="82">
        <f t="shared" si="639"/>
        <v>2.612299594189234E-47</v>
      </c>
      <c r="ID186" s="82">
        <f t="shared" si="640"/>
        <v>9.3110311094164205E-31</v>
      </c>
      <c r="IE186" s="82">
        <f t="shared" si="641"/>
        <v>1.2500391021438527E-33</v>
      </c>
      <c r="IF186" s="82">
        <f t="shared" si="642"/>
        <v>1.5265609912139602E-36</v>
      </c>
      <c r="IG186" s="82">
        <f t="shared" si="643"/>
        <v>5.8666397045603299E-19</v>
      </c>
      <c r="II186" s="82">
        <f t="shared" si="540"/>
        <v>1.6291477782170598E-2</v>
      </c>
      <c r="IJ186" s="82">
        <f t="shared" si="541"/>
        <v>5.4425800064818015E-2</v>
      </c>
      <c r="IK186" s="82">
        <f t="shared" si="542"/>
        <v>5.9396965872018101E-3</v>
      </c>
      <c r="IL186" s="82">
        <f t="shared" si="543"/>
        <v>1.0709985250791745E-2</v>
      </c>
      <c r="IM186" s="82">
        <f t="shared" si="544"/>
        <v>1.8791802670586026E-4</v>
      </c>
      <c r="IN186" s="82">
        <f t="shared" si="545"/>
        <v>5.6388026408708671E-5</v>
      </c>
      <c r="IO186" s="82">
        <f t="shared" si="546"/>
        <v>3.9942433554734133E-4</v>
      </c>
      <c r="IP186" s="82">
        <f t="shared" si="547"/>
        <v>2.6296110804758056E-5</v>
      </c>
      <c r="IQ186" s="82">
        <f t="shared" si="548"/>
        <v>8.8205919723802515E-5</v>
      </c>
      <c r="IR186" s="82">
        <f t="shared" si="549"/>
        <v>5.3512522074506671E-6</v>
      </c>
      <c r="IS186" s="82">
        <f t="shared" si="550"/>
        <v>1.7254252898684942E-4</v>
      </c>
      <c r="IT186" s="82">
        <f t="shared" si="551"/>
        <v>2.8387568987759955E-3</v>
      </c>
      <c r="IU186" s="82">
        <f t="shared" si="552"/>
        <v>5.5562017558642551E-3</v>
      </c>
      <c r="IV186" s="82">
        <f t="shared" si="553"/>
        <v>0.34343935075694837</v>
      </c>
      <c r="IW186" s="82">
        <f t="shared" si="554"/>
        <v>0.13205382948337521</v>
      </c>
      <c r="IY186" s="82">
        <f t="shared" si="555"/>
        <v>1.6291477782170598E-2</v>
      </c>
      <c r="IZ186" s="82">
        <f t="shared" si="556"/>
        <v>5.4425800064818015E-2</v>
      </c>
      <c r="JA186" s="82">
        <f t="shared" si="557"/>
        <v>5.9396965872018101E-3</v>
      </c>
      <c r="JB186" s="82">
        <f t="shared" si="558"/>
        <v>1.0709985250791745E-2</v>
      </c>
      <c r="JC186" s="82">
        <f t="shared" si="559"/>
        <v>1.8791802670586026E-4</v>
      </c>
      <c r="JD186" s="82">
        <f t="shared" si="560"/>
        <v>5.6388026408708671E-5</v>
      </c>
      <c r="JE186" s="82">
        <f t="shared" si="561"/>
        <v>3.9942433554734133E-4</v>
      </c>
      <c r="JF186" s="82">
        <f t="shared" si="562"/>
        <v>2.6296110804758056E-5</v>
      </c>
      <c r="JG186" s="82">
        <f t="shared" si="563"/>
        <v>8.8205919723802515E-5</v>
      </c>
      <c r="JH186" s="82">
        <f t="shared" si="564"/>
        <v>5.3512522074506671E-6</v>
      </c>
      <c r="JI186" s="82">
        <f t="shared" si="565"/>
        <v>1.7254252898684942E-4</v>
      </c>
      <c r="JJ186" s="82">
        <f t="shared" si="566"/>
        <v>2.8387568987759955E-3</v>
      </c>
      <c r="JK186" s="82">
        <f t="shared" si="567"/>
        <v>5.5562017558642551E-3</v>
      </c>
      <c r="JL186" s="82">
        <f t="shared" si="568"/>
        <v>0.34343935075694837</v>
      </c>
      <c r="JM186" s="82">
        <f t="shared" si="569"/>
        <v>0.13205382948337521</v>
      </c>
    </row>
    <row r="187" spans="2:273" x14ac:dyDescent="0.25">
      <c r="B187" s="2">
        <v>160</v>
      </c>
      <c r="C187" s="37">
        <v>0.249977</v>
      </c>
      <c r="D187" s="37">
        <v>0.22553000000000001</v>
      </c>
      <c r="E187" s="37">
        <v>0.21687500000000001</v>
      </c>
      <c r="F187" s="37">
        <v>0.211812</v>
      </c>
      <c r="G187" s="37">
        <v>0.21620700000000001</v>
      </c>
      <c r="H187" s="37">
        <v>0.21754599999999999</v>
      </c>
      <c r="I187" s="37">
        <v>0.21332799999999999</v>
      </c>
      <c r="J187" s="37">
        <v>0.22575200000000001</v>
      </c>
      <c r="K187" s="37">
        <v>0.22187000000000001</v>
      </c>
      <c r="L187" s="37">
        <v>0.22337799999999999</v>
      </c>
      <c r="M187" s="37">
        <v>0.233653</v>
      </c>
      <c r="N187" s="37">
        <v>0.24290400000000001</v>
      </c>
      <c r="O187" s="37">
        <v>0.22842299999999999</v>
      </c>
      <c r="P187" s="37">
        <v>0.223383</v>
      </c>
      <c r="Q187" s="37">
        <v>0.24060599999999999</v>
      </c>
      <c r="S187" s="4">
        <f t="shared" si="441"/>
        <v>0.25363658587355054</v>
      </c>
      <c r="T187" s="4">
        <f t="shared" si="442"/>
        <v>0.22878123010046036</v>
      </c>
      <c r="U187" s="4">
        <f t="shared" si="443"/>
        <v>0.21558991366011873</v>
      </c>
      <c r="V187" s="4">
        <f t="shared" si="444"/>
        <v>0.21517321062307229</v>
      </c>
      <c r="W187" s="4">
        <f t="shared" si="445"/>
        <v>0.21238315937623542</v>
      </c>
      <c r="X187" s="4">
        <f t="shared" si="446"/>
        <v>0.22055231231298278</v>
      </c>
      <c r="Y187" s="4">
        <f t="shared" si="447"/>
        <v>0.22104113888799981</v>
      </c>
      <c r="Z187" s="4">
        <f t="shared" si="448"/>
        <v>0.22280243066402808</v>
      </c>
      <c r="AA187" s="4">
        <f t="shared" si="449"/>
        <v>0.22274613661661066</v>
      </c>
      <c r="AB187" s="4">
        <f t="shared" si="450"/>
        <v>0.22437153327903106</v>
      </c>
      <c r="AC187" s="4">
        <f t="shared" si="451"/>
        <v>0.22833023547172582</v>
      </c>
      <c r="AD187" s="4">
        <f t="shared" si="452"/>
        <v>0.24206539358663035</v>
      </c>
      <c r="AE187" s="4">
        <f t="shared" si="453"/>
        <v>0.22740036084959164</v>
      </c>
      <c r="AF187" s="4">
        <f t="shared" si="454"/>
        <v>0.22350303508184405</v>
      </c>
      <c r="AG187" s="4">
        <f t="shared" si="455"/>
        <v>0.23086157534968713</v>
      </c>
      <c r="AI187" s="4">
        <f t="shared" si="456"/>
        <v>-3.6595858735505304E-3</v>
      </c>
      <c r="AJ187" s="4">
        <f t="shared" si="457"/>
        <v>-3.2512301004603561E-3</v>
      </c>
      <c r="AK187" s="4">
        <f t="shared" si="458"/>
        <v>1.2850863398812806E-3</v>
      </c>
      <c r="AL187" s="4">
        <f t="shared" si="459"/>
        <v>-3.3612106230722916E-3</v>
      </c>
      <c r="AM187" s="4">
        <f t="shared" si="460"/>
        <v>3.8238406237645906E-3</v>
      </c>
      <c r="AN187" s="4">
        <f t="shared" si="461"/>
        <v>-3.0063123129827896E-3</v>
      </c>
      <c r="AO187" s="4">
        <f t="shared" si="462"/>
        <v>-7.7131388879998208E-3</v>
      </c>
      <c r="AP187" s="4">
        <f t="shared" si="463"/>
        <v>2.9495693359719299E-3</v>
      </c>
      <c r="AQ187" s="4">
        <f t="shared" si="464"/>
        <v>-8.7613661661065101E-4</v>
      </c>
      <c r="AR187" s="4">
        <f t="shared" si="465"/>
        <v>-9.9353327903106692E-4</v>
      </c>
      <c r="AS187" s="4">
        <f t="shared" si="466"/>
        <v>5.322764528274182E-3</v>
      </c>
      <c r="AT187" s="4">
        <f t="shared" si="467"/>
        <v>8.3860641336966357E-4</v>
      </c>
      <c r="AU187" s="4">
        <f t="shared" si="468"/>
        <v>1.0226391504083443E-3</v>
      </c>
      <c r="AV187" s="4">
        <f t="shared" ref="AV187:AW202" si="644">IF(OR($B187 &lt; P$230, $B187 &gt; P$233), 0, P187-AF187)</f>
        <v>-1.2003508184404987E-4</v>
      </c>
      <c r="AW187" s="4">
        <f t="shared" si="644"/>
        <v>9.7444246503128606E-3</v>
      </c>
      <c r="AY187" s="2">
        <f t="shared" si="520"/>
        <v>0.2536365854690098</v>
      </c>
      <c r="AZ187" s="2">
        <f t="shared" si="571"/>
        <v>0.22878096554833255</v>
      </c>
      <c r="BA187" s="2">
        <f t="shared" si="572"/>
        <v>0.21558991356006957</v>
      </c>
      <c r="BB187" s="2">
        <f t="shared" si="573"/>
        <v>0.21517320964883457</v>
      </c>
      <c r="BC187" s="2">
        <f t="shared" si="574"/>
        <v>0.21238315937623517</v>
      </c>
      <c r="BD187" s="2">
        <f t="shared" si="575"/>
        <v>0.22055231231298278</v>
      </c>
      <c r="BE187" s="2">
        <f t="shared" si="576"/>
        <v>0.22104113888799107</v>
      </c>
      <c r="BF187" s="2">
        <f t="shared" si="577"/>
        <v>0.22280243066402808</v>
      </c>
      <c r="BG187" s="2">
        <f t="shared" si="578"/>
        <v>0.22274613661661063</v>
      </c>
      <c r="BH187" s="2">
        <f t="shared" si="579"/>
        <v>0.22437153327903106</v>
      </c>
      <c r="BI187" s="2">
        <f t="shared" si="580"/>
        <v>0.2283302354717256</v>
      </c>
      <c r="BJ187" s="2">
        <f t="shared" si="581"/>
        <v>0.24206539357109275</v>
      </c>
      <c r="BK187" s="2">
        <f t="shared" si="582"/>
        <v>0.22740036072926992</v>
      </c>
      <c r="BL187" s="2">
        <f t="shared" si="583"/>
        <v>0.22263450514296998</v>
      </c>
      <c r="BM187" s="2">
        <f t="shared" si="584"/>
        <v>0.22613542472721876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>
        <f t="shared" si="487"/>
        <v>0.21687500000000001</v>
      </c>
      <c r="CX187" s="2">
        <f t="shared" si="488"/>
        <v>0.211812</v>
      </c>
      <c r="CY187" s="2">
        <f t="shared" si="489"/>
        <v>0.21620700000000001</v>
      </c>
      <c r="CZ187" s="2">
        <f t="shared" si="490"/>
        <v>0.21754599999999999</v>
      </c>
      <c r="DA187" s="2">
        <f t="shared" si="491"/>
        <v>0.21332799999999999</v>
      </c>
      <c r="DB187" s="2">
        <f t="shared" si="492"/>
        <v>0.22575200000000001</v>
      </c>
      <c r="DC187" s="2">
        <f t="shared" si="493"/>
        <v>0.22187000000000001</v>
      </c>
      <c r="DD187" s="2">
        <f t="shared" si="494"/>
        <v>0.22337799999999999</v>
      </c>
      <c r="DE187" s="2">
        <f t="shared" si="495"/>
        <v>0.233653</v>
      </c>
      <c r="DF187" s="2">
        <f t="shared" si="496"/>
        <v>0.24290400000000001</v>
      </c>
      <c r="DG187" s="2">
        <f t="shared" si="497"/>
        <v>0.22842299999999999</v>
      </c>
      <c r="DH187" s="2" t="str">
        <f t="shared" si="498"/>
        <v/>
      </c>
      <c r="DI187" s="2" t="str">
        <f t="shared" si="499"/>
        <v/>
      </c>
      <c r="DK187" s="2">
        <f t="shared" si="500"/>
        <v>0.70730356060606026</v>
      </c>
      <c r="DL187" s="2">
        <f t="shared" ref="DL187:DY202" si="645">BP$228*$B187+BP$229</f>
        <v>0.37768082763532762</v>
      </c>
      <c r="DM187" s="2">
        <f t="shared" si="645"/>
        <v>0.34672870580186094</v>
      </c>
      <c r="DN187" s="2">
        <f t="shared" si="645"/>
        <v>0.38778680788177344</v>
      </c>
      <c r="DO187" s="2">
        <f t="shared" si="645"/>
        <v>0.45714327384615394</v>
      </c>
      <c r="DP187" s="2">
        <f t="shared" si="645"/>
        <v>0.43856107792207799</v>
      </c>
      <c r="DQ187" s="2">
        <f t="shared" si="645"/>
        <v>0.39370375197628471</v>
      </c>
      <c r="DR187" s="2">
        <f t="shared" si="645"/>
        <v>0.40311609230769219</v>
      </c>
      <c r="DS187" s="2">
        <f t="shared" si="645"/>
        <v>0.44135483931623937</v>
      </c>
      <c r="DT187" s="2">
        <f t="shared" si="645"/>
        <v>0.41272027207977213</v>
      </c>
      <c r="DU187" s="2">
        <f t="shared" si="645"/>
        <v>0.4251563475713756</v>
      </c>
      <c r="DV187" s="2">
        <f t="shared" si="645"/>
        <v>0.39867856269929541</v>
      </c>
      <c r="DW187" s="2">
        <f t="shared" si="645"/>
        <v>0.35022181809417868</v>
      </c>
      <c r="DX187" s="2">
        <f t="shared" si="645"/>
        <v>0.34316312834224599</v>
      </c>
      <c r="DY187" s="2">
        <f t="shared" si="645"/>
        <v>0.43309768738859178</v>
      </c>
      <c r="EA187" s="2">
        <f t="shared" si="440"/>
        <v>0.25010890912621359</v>
      </c>
      <c r="EB187" s="2">
        <f t="shared" si="502"/>
        <v>0.22634713756647523</v>
      </c>
      <c r="EC187" s="2">
        <f t="shared" si="503"/>
        <v>0.21198074231660807</v>
      </c>
      <c r="ED187" s="2">
        <f t="shared" si="504"/>
        <v>0.21313369238611993</v>
      </c>
      <c r="EE187" s="2">
        <f t="shared" si="505"/>
        <v>0.20857370061680197</v>
      </c>
      <c r="EF187" s="2">
        <f t="shared" si="506"/>
        <v>0.22557628344952646</v>
      </c>
      <c r="EG187" s="2">
        <f t="shared" si="507"/>
        <v>0.22213771200065568</v>
      </c>
      <c r="EH187" s="2">
        <f t="shared" si="508"/>
        <v>0.21784491879693432</v>
      </c>
      <c r="EI187" s="2">
        <f t="shared" si="509"/>
        <v>0.22148875180383321</v>
      </c>
      <c r="EJ187" s="2">
        <f t="shared" si="510"/>
        <v>0.22839119420946025</v>
      </c>
      <c r="EK187" s="2">
        <f t="shared" si="511"/>
        <v>0.22260572077581392</v>
      </c>
      <c r="EL187" s="2">
        <f t="shared" si="512"/>
        <v>0.24180172316929816</v>
      </c>
      <c r="EM187" s="2">
        <f t="shared" si="513"/>
        <v>0.22758501712111362</v>
      </c>
      <c r="EN187" s="2">
        <f t="shared" si="514"/>
        <v>0.22104220286321533</v>
      </c>
      <c r="EO187" s="2">
        <f t="shared" si="515"/>
        <v>0.2346618629957104</v>
      </c>
      <c r="EQ187" s="2">
        <f t="shared" si="516"/>
        <v>0.25424658826263891</v>
      </c>
      <c r="ER187" s="2">
        <f t="shared" ref="ER187:FE202" si="646">CV$228*$B187+CV$229</f>
        <v>0.22951184122646182</v>
      </c>
      <c r="ES187" s="2">
        <f t="shared" si="646"/>
        <v>0.21633398234996065</v>
      </c>
      <c r="ET187" s="2">
        <f t="shared" si="646"/>
        <v>0.21566515049076074</v>
      </c>
      <c r="EU187" s="2">
        <f t="shared" si="646"/>
        <v>0.21296738829191783</v>
      </c>
      <c r="EV187" s="2">
        <f t="shared" si="646"/>
        <v>0.21988013258090422</v>
      </c>
      <c r="EW187" s="2">
        <f t="shared" si="646"/>
        <v>0.22087575814916491</v>
      </c>
      <c r="EX187" s="2">
        <f t="shared" si="646"/>
        <v>0.22343096722840131</v>
      </c>
      <c r="EY187" s="2">
        <f t="shared" si="646"/>
        <v>0.22291241402939757</v>
      </c>
      <c r="EZ187" s="2">
        <f t="shared" si="646"/>
        <v>0.2238754188873501</v>
      </c>
      <c r="FA187" s="2">
        <f t="shared" si="646"/>
        <v>0.22937873527496144</v>
      </c>
      <c r="FB187" s="2">
        <f t="shared" si="646"/>
        <v>0.24211645756934341</v>
      </c>
      <c r="FC187" s="2">
        <f t="shared" si="646"/>
        <v>0.22735263980763248</v>
      </c>
      <c r="FD187" s="2">
        <f t="shared" si="646"/>
        <v>0.2232031733756551</v>
      </c>
      <c r="FE187" s="2">
        <f t="shared" si="646"/>
        <v>0.22070915761496276</v>
      </c>
      <c r="FG187" s="2">
        <f t="shared" si="518"/>
        <v>0.99999874176767101</v>
      </c>
      <c r="FH187" s="2">
        <f t="shared" ref="FH187:FU202" si="647">POWER(10,($B187-D$231)/D$229)/(1+POWER(10,($B187-D$231)/D$229))</f>
        <v>0.9999948453615507</v>
      </c>
      <c r="FI187" s="2">
        <f t="shared" si="647"/>
        <v>0.99999438596419865</v>
      </c>
      <c r="FJ187" s="2">
        <f t="shared" si="647"/>
        <v>0.99999418924098382</v>
      </c>
      <c r="FK187" s="2">
        <f t="shared" si="647"/>
        <v>0.99999607187328443</v>
      </c>
      <c r="FL187" s="2">
        <f t="shared" si="647"/>
        <v>0.99999679276124376</v>
      </c>
      <c r="FM187" s="2">
        <f t="shared" si="647"/>
        <v>0.99999677588879887</v>
      </c>
      <c r="FN187" s="2">
        <f t="shared" si="647"/>
        <v>0.99999576093623488</v>
      </c>
      <c r="FO187" s="2">
        <f t="shared" si="647"/>
        <v>0.99999570360244805</v>
      </c>
      <c r="FP187" s="2">
        <f t="shared" si="647"/>
        <v>0.99999528051552811</v>
      </c>
      <c r="FQ187" s="2">
        <f t="shared" si="647"/>
        <v>0.99999369858284481</v>
      </c>
      <c r="FR187" s="2">
        <f t="shared" si="647"/>
        <v>0.99999337872346938</v>
      </c>
      <c r="FS187" s="2">
        <f t="shared" si="647"/>
        <v>0.99999359602141147</v>
      </c>
      <c r="FT187" s="2">
        <f t="shared" si="647"/>
        <v>0.9999912052485368</v>
      </c>
      <c r="FU187" s="2">
        <f t="shared" si="647"/>
        <v>0.99998491962978542</v>
      </c>
      <c r="FW187" s="2">
        <f t="shared" si="536"/>
        <v>0.8524346546485142</v>
      </c>
      <c r="FX187" s="2">
        <f t="shared" si="588"/>
        <v>0.76880750073456339</v>
      </c>
      <c r="FY187" s="2">
        <f t="shared" si="589"/>
        <v>0.82890323894944207</v>
      </c>
      <c r="FZ187" s="2">
        <f t="shared" si="590"/>
        <v>0.80526807526933253</v>
      </c>
      <c r="GA187" s="2">
        <f t="shared" si="591"/>
        <v>0.86680770875492219</v>
      </c>
      <c r="GB187" s="2">
        <f t="shared" si="592"/>
        <v>0.88211396529360797</v>
      </c>
      <c r="GC187" s="2">
        <f t="shared" si="593"/>
        <v>0.86938699015005738</v>
      </c>
      <c r="GD187" s="2">
        <f t="shared" si="594"/>
        <v>0.88734040737160058</v>
      </c>
      <c r="GE187" s="2">
        <f t="shared" si="595"/>
        <v>0.88254092726186328</v>
      </c>
      <c r="GF187" s="2">
        <f t="shared" si="596"/>
        <v>0.89033013865073629</v>
      </c>
      <c r="GG187" s="2">
        <f t="shared" si="597"/>
        <v>0.84500606644759435</v>
      </c>
      <c r="GH187" s="2">
        <f t="shared" si="598"/>
        <v>0.83445494620565452</v>
      </c>
      <c r="GI187" s="2">
        <f t="shared" si="599"/>
        <v>0.79802004986327124</v>
      </c>
      <c r="GJ187" s="2">
        <f t="shared" si="600"/>
        <v>0.73634889851879159</v>
      </c>
      <c r="GK187" s="2">
        <f t="shared" si="601"/>
        <v>0.61131017400801013</v>
      </c>
      <c r="GM187" s="82">
        <f t="shared" si="537"/>
        <v>3.2846792767837778E-51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4.2294344334008803E-56</v>
      </c>
      <c r="HD187" s="82">
        <f t="shared" si="616"/>
        <v>0</v>
      </c>
      <c r="HE187" s="82">
        <f t="shared" si="617"/>
        <v>0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6.4680352214432329E-21</v>
      </c>
      <c r="HT187" s="82">
        <f t="shared" si="630"/>
        <v>1.6499113726639126E-21</v>
      </c>
      <c r="HU187" s="82">
        <f t="shared" si="631"/>
        <v>8.88306443386531E-28</v>
      </c>
      <c r="HV187" s="82">
        <f t="shared" si="632"/>
        <v>7.9160458842662379E-30</v>
      </c>
      <c r="HW187" s="82">
        <f t="shared" si="633"/>
        <v>5.4105643314074537E-42</v>
      </c>
      <c r="HX187" s="82">
        <f t="shared" si="634"/>
        <v>1.8193605657004572E-44</v>
      </c>
      <c r="HY187" s="82">
        <f t="shared" si="635"/>
        <v>5.3113058069005788E-37</v>
      </c>
      <c r="HZ187" s="82">
        <f t="shared" si="636"/>
        <v>1.253180408984909E-44</v>
      </c>
      <c r="IA187" s="82">
        <f t="shared" si="637"/>
        <v>1.5020025957790605E-40</v>
      </c>
      <c r="IB187" s="82">
        <f t="shared" si="638"/>
        <v>1.6957759672881539E-50</v>
      </c>
      <c r="IC187" s="82">
        <f t="shared" si="639"/>
        <v>3.051528425375518E-49</v>
      </c>
      <c r="ID187" s="82">
        <f t="shared" si="640"/>
        <v>4.7478407616816424E-32</v>
      </c>
      <c r="IE187" s="82">
        <f t="shared" si="641"/>
        <v>3.9731264186708646E-35</v>
      </c>
      <c r="IF187" s="82">
        <f t="shared" si="642"/>
        <v>2.2285656741292503E-38</v>
      </c>
      <c r="IG187" s="82">
        <f t="shared" si="643"/>
        <v>6.2795556984971965E-20</v>
      </c>
      <c r="II187" s="82">
        <f t="shared" si="540"/>
        <v>1.1229831233723552E-2</v>
      </c>
      <c r="IJ187" s="82">
        <f t="shared" si="541"/>
        <v>3.725953173295217E-2</v>
      </c>
      <c r="IK187" s="82">
        <f t="shared" si="542"/>
        <v>3.4820212622320265E-3</v>
      </c>
      <c r="IL187" s="82">
        <f t="shared" si="543"/>
        <v>6.3509747209301347E-3</v>
      </c>
      <c r="IM187" s="82">
        <f t="shared" si="544"/>
        <v>8.5699288770237371E-5</v>
      </c>
      <c r="IN187" s="82">
        <f t="shared" si="545"/>
        <v>2.4366846914163233E-5</v>
      </c>
      <c r="IO187" s="82">
        <f t="shared" si="546"/>
        <v>1.9821698591024467E-4</v>
      </c>
      <c r="IP187" s="82">
        <f t="shared" si="547"/>
        <v>1.0838890573076496E-5</v>
      </c>
      <c r="IQ187" s="82">
        <f t="shared" si="548"/>
        <v>3.9810967249878967E-5</v>
      </c>
      <c r="IR187" s="82">
        <f t="shared" si="549"/>
        <v>1.9371542456377461E-6</v>
      </c>
      <c r="IS187" s="82">
        <f t="shared" si="550"/>
        <v>7.1313908627517112E-5</v>
      </c>
      <c r="IT187" s="82">
        <f t="shared" si="551"/>
        <v>1.5514159155608079E-3</v>
      </c>
      <c r="IU187" s="82">
        <f t="shared" si="552"/>
        <v>2.9575282933681658E-3</v>
      </c>
      <c r="IV187" s="82">
        <f t="shared" si="553"/>
        <v>0.30173448753072052</v>
      </c>
      <c r="IW187" s="82">
        <f t="shared" si="554"/>
        <v>7.3710194145584551E-2</v>
      </c>
      <c r="IY187" s="82">
        <f t="shared" si="555"/>
        <v>1.1229831233723552E-2</v>
      </c>
      <c r="IZ187" s="82">
        <f t="shared" si="556"/>
        <v>3.725953173295217E-2</v>
      </c>
      <c r="JA187" s="82">
        <f t="shared" si="557"/>
        <v>3.4820212622320265E-3</v>
      </c>
      <c r="JB187" s="82">
        <f t="shared" si="558"/>
        <v>6.3509747209301347E-3</v>
      </c>
      <c r="JC187" s="82">
        <f t="shared" si="559"/>
        <v>8.5699288770237371E-5</v>
      </c>
      <c r="JD187" s="82">
        <f t="shared" si="560"/>
        <v>2.4366846914163233E-5</v>
      </c>
      <c r="JE187" s="82">
        <f t="shared" si="561"/>
        <v>1.9821698591024467E-4</v>
      </c>
      <c r="JF187" s="82">
        <f t="shared" si="562"/>
        <v>1.0838890573076496E-5</v>
      </c>
      <c r="JG187" s="82">
        <f t="shared" si="563"/>
        <v>3.9810967249878967E-5</v>
      </c>
      <c r="JH187" s="82">
        <f t="shared" si="564"/>
        <v>1.9371542456377461E-6</v>
      </c>
      <c r="JI187" s="82">
        <f t="shared" si="565"/>
        <v>7.1313908627517112E-5</v>
      </c>
      <c r="JJ187" s="82">
        <f t="shared" si="566"/>
        <v>1.5514159155608079E-3</v>
      </c>
      <c r="JK187" s="82">
        <f t="shared" si="567"/>
        <v>2.9575282933681658E-3</v>
      </c>
      <c r="JL187" s="82">
        <f t="shared" si="568"/>
        <v>0.30173448753072052</v>
      </c>
      <c r="JM187" s="82">
        <f t="shared" si="569"/>
        <v>7.3710194145584551E-2</v>
      </c>
    </row>
    <row r="188" spans="2:273" x14ac:dyDescent="0.25">
      <c r="B188" s="2">
        <v>161</v>
      </c>
      <c r="C188" s="37">
        <v>0.26290000000000002</v>
      </c>
      <c r="D188" s="37">
        <v>0.22741</v>
      </c>
      <c r="E188" s="37">
        <v>0.21668799999999999</v>
      </c>
      <c r="F188" s="37">
        <v>0.218912</v>
      </c>
      <c r="G188" s="37">
        <v>0.21234500000000001</v>
      </c>
      <c r="H188" s="37">
        <v>0.213338</v>
      </c>
      <c r="I188" s="37">
        <v>0.21965199999999999</v>
      </c>
      <c r="J188" s="37">
        <v>0.22744200000000001</v>
      </c>
      <c r="K188" s="37">
        <v>0.22317100000000001</v>
      </c>
      <c r="L188" s="37">
        <v>0.224713</v>
      </c>
      <c r="M188" s="37">
        <v>0.23360300000000001</v>
      </c>
      <c r="N188" s="37">
        <v>0.23987600000000001</v>
      </c>
      <c r="O188" s="37">
        <v>0.22334799999999999</v>
      </c>
      <c r="P188" s="37">
        <v>0.22647800000000001</v>
      </c>
      <c r="Q188" s="37">
        <v>0.239425</v>
      </c>
      <c r="S188" s="4">
        <f t="shared" si="441"/>
        <v>0.25346380598123458</v>
      </c>
      <c r="T188" s="4">
        <f t="shared" si="442"/>
        <v>0.22863790500246675</v>
      </c>
      <c r="U188" s="4">
        <f t="shared" si="443"/>
        <v>0.21539043928210236</v>
      </c>
      <c r="V188" s="4">
        <f t="shared" si="444"/>
        <v>0.21493608555078403</v>
      </c>
      <c r="W188" s="4">
        <f t="shared" si="445"/>
        <v>0.21214850552964071</v>
      </c>
      <c r="X188" s="4">
        <f t="shared" si="446"/>
        <v>0.22021773548317206</v>
      </c>
      <c r="Y188" s="4">
        <f t="shared" si="447"/>
        <v>0.22076057738354185</v>
      </c>
      <c r="Z188" s="4">
        <f t="shared" si="448"/>
        <v>0.22251071239252845</v>
      </c>
      <c r="AA188" s="4">
        <f t="shared" si="449"/>
        <v>0.22239692045338386</v>
      </c>
      <c r="AB188" s="4" t="e">
        <f t="shared" si="450"/>
        <v>#N/A</v>
      </c>
      <c r="AC188" s="4">
        <f t="shared" si="451"/>
        <v>0.22786996299138862</v>
      </c>
      <c r="AD188" s="4">
        <f t="shared" si="452"/>
        <v>0.24167688519469815</v>
      </c>
      <c r="AE188" s="4">
        <f t="shared" si="453"/>
        <v>0.22700627011345953</v>
      </c>
      <c r="AF188" s="4">
        <f t="shared" si="454"/>
        <v>0.22282137480120195</v>
      </c>
      <c r="AG188" s="4">
        <f t="shared" si="455"/>
        <v>0.22742103161782157</v>
      </c>
      <c r="AI188" s="4">
        <f t="shared" si="456"/>
        <v>9.4361940187654425E-3</v>
      </c>
      <c r="AJ188" s="4">
        <f t="shared" si="457"/>
        <v>-1.2279050024667504E-3</v>
      </c>
      <c r="AK188" s="4">
        <f t="shared" si="458"/>
        <v>1.2975607178976334E-3</v>
      </c>
      <c r="AL188" s="4">
        <f t="shared" si="459"/>
        <v>3.975914449215967E-3</v>
      </c>
      <c r="AM188" s="4">
        <f t="shared" si="460"/>
        <v>1.9649447035929857E-4</v>
      </c>
      <c r="AN188" s="4">
        <f t="shared" si="461"/>
        <v>-6.8797354831720559E-3</v>
      </c>
      <c r="AO188" s="4">
        <f t="shared" si="462"/>
        <v>-1.1085773835418644E-3</v>
      </c>
      <c r="AP188" s="4">
        <f t="shared" si="463"/>
        <v>4.9312876074715517E-3</v>
      </c>
      <c r="AQ188" s="4">
        <f t="shared" si="464"/>
        <v>7.7407954661615208E-4</v>
      </c>
      <c r="AR188" s="4">
        <f t="shared" si="465"/>
        <v>0</v>
      </c>
      <c r="AS188" s="4">
        <f t="shared" si="466"/>
        <v>5.7330370086113858E-3</v>
      </c>
      <c r="AT188" s="4">
        <f t="shared" si="467"/>
        <v>-1.8008851946981486E-3</v>
      </c>
      <c r="AU188" s="4">
        <f t="shared" si="468"/>
        <v>-3.6582701134595386E-3</v>
      </c>
      <c r="AV188" s="4">
        <f t="shared" si="644"/>
        <v>3.656625198798058E-3</v>
      </c>
      <c r="AW188" s="4">
        <f t="shared" si="644"/>
        <v>1.2003968382178432E-2</v>
      </c>
      <c r="AY188" s="2">
        <f t="shared" si="520"/>
        <v>0.25346380587789902</v>
      </c>
      <c r="AZ188" s="2">
        <f t="shared" si="571"/>
        <v>0.22863783812249758</v>
      </c>
      <c r="BA188" s="2">
        <f t="shared" si="572"/>
        <v>0.21539043926864754</v>
      </c>
      <c r="BB188" s="2">
        <f t="shared" si="573"/>
        <v>0.21493608541322506</v>
      </c>
      <c r="BC188" s="2">
        <f t="shared" si="574"/>
        <v>0.21214850552964071</v>
      </c>
      <c r="BD188" s="2">
        <f t="shared" si="575"/>
        <v>0.22021773548317206</v>
      </c>
      <c r="BE188" s="2">
        <f t="shared" si="576"/>
        <v>0.22076057738354124</v>
      </c>
      <c r="BF188" s="2">
        <f t="shared" si="577"/>
        <v>0.22251071239252845</v>
      </c>
      <c r="BG188" s="2">
        <f t="shared" si="578"/>
        <v>0.22239692045338386</v>
      </c>
      <c r="BH188" s="2" t="e">
        <f t="shared" si="579"/>
        <v>#N/A</v>
      </c>
      <c r="BI188" s="2">
        <f t="shared" si="580"/>
        <v>0.22786996299138862</v>
      </c>
      <c r="BJ188" s="2">
        <f t="shared" si="581"/>
        <v>0.24167688519312128</v>
      </c>
      <c r="BK188" s="2">
        <f t="shared" si="582"/>
        <v>0.22700627010246011</v>
      </c>
      <c r="BL188" s="2">
        <f t="shared" si="583"/>
        <v>0.22234351713039716</v>
      </c>
      <c r="BM188" s="2">
        <f t="shared" si="584"/>
        <v>0.22537571752416741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0.26290000000000002</v>
      </c>
      <c r="CV188" s="2" t="str">
        <f t="shared" si="486"/>
        <v/>
      </c>
      <c r="CW188" s="2">
        <f t="shared" si="487"/>
        <v>0.21668799999999999</v>
      </c>
      <c r="CX188" s="2">
        <f t="shared" si="488"/>
        <v>0.218912</v>
      </c>
      <c r="CY188" s="2">
        <f t="shared" si="489"/>
        <v>0.21234500000000001</v>
      </c>
      <c r="CZ188" s="2">
        <f t="shared" si="490"/>
        <v>0.213338</v>
      </c>
      <c r="DA188" s="2">
        <f t="shared" si="491"/>
        <v>0.21965199999999999</v>
      </c>
      <c r="DB188" s="2">
        <f t="shared" si="492"/>
        <v>0.22744200000000001</v>
      </c>
      <c r="DC188" s="2">
        <f t="shared" si="493"/>
        <v>0.22317100000000001</v>
      </c>
      <c r="DD188" s="2" t="str">
        <f t="shared" si="494"/>
        <v/>
      </c>
      <c r="DE188" s="2">
        <f t="shared" si="495"/>
        <v>0.23360300000000001</v>
      </c>
      <c r="DF188" s="2">
        <f t="shared" si="496"/>
        <v>0.23987600000000001</v>
      </c>
      <c r="DG188" s="2">
        <f t="shared" si="497"/>
        <v>0.22334799999999999</v>
      </c>
      <c r="DH188" s="2" t="str">
        <f t="shared" si="498"/>
        <v/>
      </c>
      <c r="DI188" s="2" t="str">
        <f t="shared" si="499"/>
        <v/>
      </c>
      <c r="DK188" s="2">
        <f t="shared" si="500"/>
        <v>0.70995251515151481</v>
      </c>
      <c r="DL188" s="2">
        <f t="shared" si="645"/>
        <v>0.37842715425315426</v>
      </c>
      <c r="DM188" s="2">
        <f t="shared" si="645"/>
        <v>0.34731279009304866</v>
      </c>
      <c r="DN188" s="2">
        <f t="shared" si="645"/>
        <v>0.38863875862068969</v>
      </c>
      <c r="DO188" s="2">
        <f t="shared" si="645"/>
        <v>0.4584191146153847</v>
      </c>
      <c r="DP188" s="2">
        <f t="shared" si="645"/>
        <v>0.43970379051383401</v>
      </c>
      <c r="DQ188" s="2">
        <f t="shared" si="645"/>
        <v>0.39451057114624516</v>
      </c>
      <c r="DR188" s="2">
        <f t="shared" si="645"/>
        <v>0.40389419384615366</v>
      </c>
      <c r="DS188" s="2">
        <f t="shared" si="645"/>
        <v>0.44243528307692315</v>
      </c>
      <c r="DT188" s="2">
        <f t="shared" si="645"/>
        <v>0.41364975742775745</v>
      </c>
      <c r="DU188" s="2">
        <f t="shared" si="645"/>
        <v>0.4261362212087505</v>
      </c>
      <c r="DV188" s="2">
        <f t="shared" si="645"/>
        <v>0.39945040207638105</v>
      </c>
      <c r="DW188" s="2">
        <f t="shared" si="645"/>
        <v>0.35071389084167592</v>
      </c>
      <c r="DX188" s="2">
        <f t="shared" si="645"/>
        <v>0.3436649057486631</v>
      </c>
      <c r="DY188" s="2">
        <f t="shared" si="645"/>
        <v>0.43418834447415333</v>
      </c>
      <c r="EA188" s="2">
        <f t="shared" si="440"/>
        <v>0.24982890122977344</v>
      </c>
      <c r="EB188" s="2">
        <f t="shared" si="502"/>
        <v>0.22611281593987095</v>
      </c>
      <c r="EC188" s="2">
        <f t="shared" si="503"/>
        <v>0.2116681678381814</v>
      </c>
      <c r="ED188" s="2">
        <f t="shared" si="504"/>
        <v>0.21282796026675341</v>
      </c>
      <c r="EE188" s="2">
        <f t="shared" si="505"/>
        <v>0.2082362706901936</v>
      </c>
      <c r="EF188" s="2">
        <f t="shared" si="506"/>
        <v>0.225369519862857</v>
      </c>
      <c r="EG188" s="2">
        <f t="shared" si="507"/>
        <v>0.22188580120488097</v>
      </c>
      <c r="EH188" s="2">
        <f t="shared" si="508"/>
        <v>0.21743138429626263</v>
      </c>
      <c r="EI188" s="2">
        <f t="shared" si="509"/>
        <v>0.22110783664036082</v>
      </c>
      <c r="EJ188" s="2">
        <f t="shared" si="510"/>
        <v>0.22808687699273203</v>
      </c>
      <c r="EK188" s="2">
        <f t="shared" si="511"/>
        <v>0.22198233436075671</v>
      </c>
      <c r="EL188" s="2">
        <f t="shared" si="512"/>
        <v>0.24140480783581597</v>
      </c>
      <c r="EM188" s="2">
        <f t="shared" si="513"/>
        <v>0.22719695195992198</v>
      </c>
      <c r="EN188" s="2">
        <f t="shared" si="514"/>
        <v>0.22068895931931104</v>
      </c>
      <c r="EO188" s="2">
        <f t="shared" si="515"/>
        <v>0.2343528919723365</v>
      </c>
      <c r="EQ188" s="2">
        <f t="shared" si="516"/>
        <v>0.25403706819252364</v>
      </c>
      <c r="ER188" s="2">
        <f t="shared" si="646"/>
        <v>0.22932942816878843</v>
      </c>
      <c r="ES188" s="2">
        <f t="shared" si="646"/>
        <v>0.21609033640067926</v>
      </c>
      <c r="ET188" s="2">
        <f t="shared" si="646"/>
        <v>0.21539988410552324</v>
      </c>
      <c r="EU188" s="2">
        <f t="shared" si="646"/>
        <v>0.21269573693127494</v>
      </c>
      <c r="EV188" s="2">
        <f t="shared" si="646"/>
        <v>0.21958912511342996</v>
      </c>
      <c r="EW188" s="2">
        <f t="shared" si="646"/>
        <v>0.2206058258623031</v>
      </c>
      <c r="EX188" s="2">
        <f t="shared" si="646"/>
        <v>0.22309805273732264</v>
      </c>
      <c r="EY188" s="2">
        <f t="shared" si="646"/>
        <v>0.22255241858876426</v>
      </c>
      <c r="EZ188" s="2">
        <f t="shared" si="646"/>
        <v>0.22350674358357941</v>
      </c>
      <c r="FA188" s="2">
        <f t="shared" si="646"/>
        <v>0.22885350058888287</v>
      </c>
      <c r="FB188" s="2">
        <f t="shared" si="646"/>
        <v>0.24172498539418702</v>
      </c>
      <c r="FC188" s="2">
        <f t="shared" si="646"/>
        <v>0.22696136686308527</v>
      </c>
      <c r="FD188" s="2">
        <f t="shared" si="646"/>
        <v>0.22288249985227049</v>
      </c>
      <c r="FE188" s="2">
        <f t="shared" si="646"/>
        <v>0.22016565041612868</v>
      </c>
      <c r="FG188" s="2">
        <f t="shared" si="518"/>
        <v>0.99999885247835052</v>
      </c>
      <c r="FH188" s="2">
        <f t="shared" si="647"/>
        <v>0.99999529891172911</v>
      </c>
      <c r="FI188" s="2">
        <f t="shared" si="647"/>
        <v>0.99999487993596747</v>
      </c>
      <c r="FJ188" s="2">
        <f t="shared" si="647"/>
        <v>0.99999470052208272</v>
      </c>
      <c r="FK188" s="2">
        <f t="shared" si="647"/>
        <v>0.99999641750461876</v>
      </c>
      <c r="FL188" s="2">
        <f t="shared" si="647"/>
        <v>0.99999707496266443</v>
      </c>
      <c r="FM188" s="2">
        <f t="shared" si="647"/>
        <v>0.99999705957480312</v>
      </c>
      <c r="FN188" s="2">
        <f t="shared" si="647"/>
        <v>0.99999613392645548</v>
      </c>
      <c r="FO188" s="2">
        <f t="shared" si="647"/>
        <v>0.99999608163738118</v>
      </c>
      <c r="FP188" s="2">
        <f t="shared" si="647"/>
        <v>0.99999569577721803</v>
      </c>
      <c r="FQ188" s="2">
        <f t="shared" si="647"/>
        <v>0.99999425303606471</v>
      </c>
      <c r="FR188" s="2">
        <f t="shared" si="647"/>
        <v>0.99999396132051555</v>
      </c>
      <c r="FS188" s="2">
        <f t="shared" si="647"/>
        <v>0.9999941594988212</v>
      </c>
      <c r="FT188" s="2">
        <f t="shared" si="647"/>
        <v>0.99999197908512916</v>
      </c>
      <c r="FU188" s="2">
        <f t="shared" si="647"/>
        <v>0.99998624652065315</v>
      </c>
      <c r="FW188" s="2">
        <f t="shared" si="536"/>
        <v>0.86364839572381757</v>
      </c>
      <c r="FX188" s="2">
        <f t="shared" si="588"/>
        <v>0.78477166653278274</v>
      </c>
      <c r="FY188" s="2">
        <f t="shared" si="589"/>
        <v>0.8415728321338326</v>
      </c>
      <c r="FZ188" s="2">
        <f t="shared" si="590"/>
        <v>0.81930631430985856</v>
      </c>
      <c r="GA188" s="2">
        <f t="shared" si="591"/>
        <v>0.87708670704408487</v>
      </c>
      <c r="GB188" s="2">
        <f t="shared" si="592"/>
        <v>0.89135976672520723</v>
      </c>
      <c r="GC188" s="2">
        <f t="shared" si="593"/>
        <v>0.87949460752552189</v>
      </c>
      <c r="GD188" s="2">
        <f t="shared" si="594"/>
        <v>0.89622452242517414</v>
      </c>
      <c r="GE188" s="2">
        <f t="shared" si="595"/>
        <v>0.8917573511521093</v>
      </c>
      <c r="GF188" s="2">
        <f t="shared" si="596"/>
        <v>0.8990053234045271</v>
      </c>
      <c r="GG188" s="2">
        <f t="shared" si="597"/>
        <v>0.85668941343778693</v>
      </c>
      <c r="GH188" s="2">
        <f t="shared" si="598"/>
        <v>0.84678942520870382</v>
      </c>
      <c r="GI188" s="2">
        <f t="shared" si="599"/>
        <v>0.81245911078023125</v>
      </c>
      <c r="GJ188" s="2">
        <f t="shared" si="600"/>
        <v>0.75383673410297358</v>
      </c>
      <c r="GK188" s="2">
        <f t="shared" si="601"/>
        <v>0.63295763629319113</v>
      </c>
      <c r="GM188" s="82">
        <f t="shared" si="537"/>
        <v>4.6478910381202477E-52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2.602567540048781E-57</v>
      </c>
      <c r="HD188" s="82">
        <f t="shared" si="616"/>
        <v>0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1.075619401332673E-21</v>
      </c>
      <c r="HT188" s="82">
        <f t="shared" si="630"/>
        <v>1.8522451448413687E-22</v>
      </c>
      <c r="HU188" s="82">
        <f t="shared" si="631"/>
        <v>6.1491451303286386E-29</v>
      </c>
      <c r="HV188" s="82">
        <f t="shared" si="632"/>
        <v>4.4537278865613209E-31</v>
      </c>
      <c r="HW188" s="82">
        <f t="shared" si="633"/>
        <v>1.2785510988707323E-43</v>
      </c>
      <c r="HX188" s="82">
        <f t="shared" si="634"/>
        <v>3.8471706560512696E-46</v>
      </c>
      <c r="HY188" s="82">
        <f t="shared" si="635"/>
        <v>1.9907216102354469E-38</v>
      </c>
      <c r="HZ188" s="82">
        <f t="shared" si="636"/>
        <v>2.4664923788977365E-46</v>
      </c>
      <c r="IA188" s="82">
        <f t="shared" si="637"/>
        <v>4.2169106561121922E-42</v>
      </c>
      <c r="IB188" s="82">
        <f t="shared" si="638"/>
        <v>1.9545978903041125E-52</v>
      </c>
      <c r="IC188" s="82">
        <f t="shared" si="639"/>
        <v>3.2524868087055142E-51</v>
      </c>
      <c r="ID188" s="82">
        <f t="shared" si="640"/>
        <v>2.2713540422504886E-33</v>
      </c>
      <c r="IE188" s="82">
        <f t="shared" si="641"/>
        <v>1.1680226836995349E-36</v>
      </c>
      <c r="IF188" s="82">
        <f t="shared" si="642"/>
        <v>2.9224080546274759E-40</v>
      </c>
      <c r="IG188" s="82">
        <f t="shared" si="643"/>
        <v>6.3345751160413263E-21</v>
      </c>
      <c r="II188" s="82">
        <f t="shared" si="540"/>
        <v>7.6165003670676376E-3</v>
      </c>
      <c r="IJ188" s="82">
        <f t="shared" si="541"/>
        <v>2.4929395975962332E-2</v>
      </c>
      <c r="IK188" s="82">
        <f t="shared" si="542"/>
        <v>1.9869673370243122E-3</v>
      </c>
      <c r="IL188" s="82">
        <f t="shared" si="543"/>
        <v>3.6589872332554651E-3</v>
      </c>
      <c r="IM188" s="82">
        <f t="shared" si="544"/>
        <v>3.7719166972452177E-5</v>
      </c>
      <c r="IN188" s="82">
        <f t="shared" si="545"/>
        <v>1.0160293939195184E-5</v>
      </c>
      <c r="IO188" s="82">
        <f t="shared" si="546"/>
        <v>9.5364747877851178E-5</v>
      </c>
      <c r="IP188" s="82">
        <f t="shared" si="547"/>
        <v>4.3053592327129297E-6</v>
      </c>
      <c r="IQ188" s="82">
        <f t="shared" si="548"/>
        <v>1.7374096510176925E-5</v>
      </c>
      <c r="IR188" s="82">
        <f t="shared" si="549"/>
        <v>6.7222459956867344E-7</v>
      </c>
      <c r="IS188" s="82">
        <f t="shared" si="550"/>
        <v>2.8196799138278838E-5</v>
      </c>
      <c r="IT188" s="82">
        <f t="shared" si="551"/>
        <v>8.2252712151492798E-4</v>
      </c>
      <c r="IU188" s="82">
        <f t="shared" si="552"/>
        <v>1.5173051014416058E-3</v>
      </c>
      <c r="IV188" s="82">
        <f t="shared" si="553"/>
        <v>0.26247386221998598</v>
      </c>
      <c r="IW188" s="82">
        <f t="shared" si="554"/>
        <v>3.7033453836990561E-2</v>
      </c>
      <c r="IY188" s="82">
        <f t="shared" si="555"/>
        <v>7.6165003670676376E-3</v>
      </c>
      <c r="IZ188" s="82">
        <f t="shared" si="556"/>
        <v>2.4929395975962332E-2</v>
      </c>
      <c r="JA188" s="82">
        <f t="shared" si="557"/>
        <v>1.9869673370243122E-3</v>
      </c>
      <c r="JB188" s="82">
        <f t="shared" si="558"/>
        <v>3.6589872332554651E-3</v>
      </c>
      <c r="JC188" s="82">
        <f t="shared" si="559"/>
        <v>3.7719166972452177E-5</v>
      </c>
      <c r="JD188" s="82">
        <f t="shared" si="560"/>
        <v>1.0160293939195184E-5</v>
      </c>
      <c r="JE188" s="82">
        <f t="shared" si="561"/>
        <v>9.5364747877851178E-5</v>
      </c>
      <c r="JF188" s="82">
        <f t="shared" si="562"/>
        <v>4.3053592327129297E-6</v>
      </c>
      <c r="JG188" s="82">
        <f t="shared" si="563"/>
        <v>1.7374096510176925E-5</v>
      </c>
      <c r="JH188" s="82">
        <f t="shared" si="564"/>
        <v>6.7222459956867344E-7</v>
      </c>
      <c r="JI188" s="82">
        <f t="shared" si="565"/>
        <v>2.8196799138278838E-5</v>
      </c>
      <c r="JJ188" s="82">
        <f t="shared" si="566"/>
        <v>8.2252712151492798E-4</v>
      </c>
      <c r="JK188" s="82">
        <f t="shared" si="567"/>
        <v>1.5173051014416058E-3</v>
      </c>
      <c r="JL188" s="82">
        <f t="shared" si="568"/>
        <v>0.26247386221998598</v>
      </c>
      <c r="JM188" s="82">
        <f t="shared" si="569"/>
        <v>3.7033453836990561E-2</v>
      </c>
    </row>
    <row r="189" spans="2:273" x14ac:dyDescent="0.25">
      <c r="B189" s="2">
        <v>162</v>
      </c>
      <c r="C189" s="37">
        <v>0.25537500000000002</v>
      </c>
      <c r="D189" s="37">
        <v>0.22934599999999999</v>
      </c>
      <c r="E189" s="37">
        <v>0.21620600000000001</v>
      </c>
      <c r="F189" s="37">
        <v>0.215729</v>
      </c>
      <c r="G189" s="37">
        <v>0.209255</v>
      </c>
      <c r="H189" s="37">
        <v>0.21676300000000001</v>
      </c>
      <c r="I189" s="37">
        <v>0.21843499999999999</v>
      </c>
      <c r="J189" s="37">
        <v>0.22036600000000001</v>
      </c>
      <c r="K189" s="37">
        <v>0.218415</v>
      </c>
      <c r="L189" s="37">
        <v>0.22099299999999999</v>
      </c>
      <c r="M189" s="37">
        <v>0.233543</v>
      </c>
      <c r="N189" s="37">
        <v>0.24302299999999999</v>
      </c>
      <c r="O189" s="37">
        <v>0.222026</v>
      </c>
      <c r="P189" s="37">
        <v>0.22247900000000001</v>
      </c>
      <c r="Q189" s="37">
        <v>0.23521700000000001</v>
      </c>
      <c r="S189" s="4">
        <f t="shared" si="441"/>
        <v>0.25328950332763955</v>
      </c>
      <c r="T189" s="4">
        <f t="shared" si="442"/>
        <v>0.22849372329169268</v>
      </c>
      <c r="U189" s="4">
        <f t="shared" si="443"/>
        <v>0.21518924802053541</v>
      </c>
      <c r="V189" s="4">
        <f t="shared" si="444"/>
        <v>0.21469801010308578</v>
      </c>
      <c r="W189" s="4">
        <f t="shared" si="445"/>
        <v>0.21191209006145589</v>
      </c>
      <c r="X189" s="4">
        <f t="shared" si="446"/>
        <v>0.21988537588801596</v>
      </c>
      <c r="Y189" s="4">
        <f t="shared" si="447"/>
        <v>0.22048054086241262</v>
      </c>
      <c r="Z189" s="4" t="e">
        <f t="shared" si="448"/>
        <v>#N/A</v>
      </c>
      <c r="AA189" s="4">
        <f t="shared" si="449"/>
        <v>0.22204715609041242</v>
      </c>
      <c r="AB189" s="4" t="e">
        <f t="shared" si="450"/>
        <v>#N/A</v>
      </c>
      <c r="AC189" s="4">
        <f t="shared" si="451"/>
        <v>0.22740681596822596</v>
      </c>
      <c r="AD189" s="4">
        <f t="shared" si="452"/>
        <v>0.24128826943446433</v>
      </c>
      <c r="AE189" s="4">
        <f t="shared" si="453"/>
        <v>0.22661228478721562</v>
      </c>
      <c r="AF189" s="4">
        <f t="shared" si="454"/>
        <v>0.22230307101234084</v>
      </c>
      <c r="AG189" s="4">
        <f t="shared" si="455"/>
        <v>0.22540072266007155</v>
      </c>
      <c r="AI189" s="4">
        <f t="shared" si="456"/>
        <v>2.0854966723604651E-3</v>
      </c>
      <c r="AJ189" s="4">
        <f t="shared" si="457"/>
        <v>8.5227670830731461E-4</v>
      </c>
      <c r="AK189" s="4">
        <f t="shared" si="458"/>
        <v>1.0167519794646029E-3</v>
      </c>
      <c r="AL189" s="4">
        <f t="shared" si="459"/>
        <v>1.0309898969142195E-3</v>
      </c>
      <c r="AM189" s="4">
        <f t="shared" si="460"/>
        <v>-2.6570900614558968E-3</v>
      </c>
      <c r="AN189" s="4">
        <f t="shared" si="461"/>
        <v>-3.1223758880159491E-3</v>
      </c>
      <c r="AO189" s="4">
        <f t="shared" si="462"/>
        <v>-2.0455408624126259E-3</v>
      </c>
      <c r="AP189" s="4">
        <f t="shared" si="463"/>
        <v>0</v>
      </c>
      <c r="AQ189" s="4">
        <f t="shared" si="464"/>
        <v>-3.632156090412425E-3</v>
      </c>
      <c r="AR189" s="4">
        <f t="shared" si="465"/>
        <v>0</v>
      </c>
      <c r="AS189" s="4">
        <f t="shared" si="466"/>
        <v>6.1361840317740446E-3</v>
      </c>
      <c r="AT189" s="4">
        <f t="shared" si="467"/>
        <v>1.7347305655356637E-3</v>
      </c>
      <c r="AU189" s="4">
        <f t="shared" si="468"/>
        <v>-4.586284787215622E-3</v>
      </c>
      <c r="AV189" s="4">
        <f t="shared" si="644"/>
        <v>1.7592898765916853E-4</v>
      </c>
      <c r="AW189" s="4">
        <f t="shared" si="644"/>
        <v>9.8162773399284586E-3</v>
      </c>
      <c r="AY189" s="2">
        <f t="shared" si="520"/>
        <v>0.25328950330293548</v>
      </c>
      <c r="AZ189" s="2">
        <f t="shared" si="571"/>
        <v>0.22849370791258508</v>
      </c>
      <c r="BA189" s="2">
        <f t="shared" si="572"/>
        <v>0.21518924801891298</v>
      </c>
      <c r="BB189" s="2">
        <f t="shared" si="573"/>
        <v>0.21469801008581466</v>
      </c>
      <c r="BC189" s="2">
        <f t="shared" si="574"/>
        <v>0.21191209006145589</v>
      </c>
      <c r="BD189" s="2">
        <f t="shared" si="575"/>
        <v>0.21988537588801596</v>
      </c>
      <c r="BE189" s="2">
        <f t="shared" si="576"/>
        <v>0.22048054086241259</v>
      </c>
      <c r="BF189" s="2" t="e">
        <f t="shared" si="577"/>
        <v>#N/A</v>
      </c>
      <c r="BG189" s="2">
        <f t="shared" si="578"/>
        <v>0.22204715609041242</v>
      </c>
      <c r="BH189" s="2" t="e">
        <f t="shared" si="579"/>
        <v>#N/A</v>
      </c>
      <c r="BI189" s="2">
        <f t="shared" si="580"/>
        <v>0.22740681596822596</v>
      </c>
      <c r="BJ189" s="2">
        <f t="shared" si="581"/>
        <v>0.24128826943432269</v>
      </c>
      <c r="BK189" s="2">
        <f t="shared" si="582"/>
        <v>0.22661228478634926</v>
      </c>
      <c r="BL189" s="2">
        <f t="shared" si="583"/>
        <v>0.22205189789705981</v>
      </c>
      <c r="BM189" s="2">
        <f t="shared" si="584"/>
        <v>0.22461342428677974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0.25537500000000002</v>
      </c>
      <c r="CV189" s="2" t="str">
        <f t="shared" si="486"/>
        <v/>
      </c>
      <c r="CW189" s="2">
        <f t="shared" si="487"/>
        <v>0.21620600000000001</v>
      </c>
      <c r="CX189" s="2">
        <f t="shared" si="488"/>
        <v>0.215729</v>
      </c>
      <c r="CY189" s="2">
        <f t="shared" si="489"/>
        <v>0.209255</v>
      </c>
      <c r="CZ189" s="2">
        <f t="shared" si="490"/>
        <v>0.21676300000000001</v>
      </c>
      <c r="DA189" s="2">
        <f t="shared" si="491"/>
        <v>0.21843499999999999</v>
      </c>
      <c r="DB189" s="2" t="str">
        <f t="shared" si="492"/>
        <v/>
      </c>
      <c r="DC189" s="2">
        <f t="shared" si="493"/>
        <v>0.218415</v>
      </c>
      <c r="DD189" s="2" t="str">
        <f t="shared" si="494"/>
        <v/>
      </c>
      <c r="DE189" s="2">
        <f t="shared" si="495"/>
        <v>0.233543</v>
      </c>
      <c r="DF189" s="2">
        <f t="shared" si="496"/>
        <v>0.24302299999999999</v>
      </c>
      <c r="DG189" s="2">
        <f t="shared" si="497"/>
        <v>0.222026</v>
      </c>
      <c r="DH189" s="2" t="str">
        <f t="shared" si="498"/>
        <v/>
      </c>
      <c r="DI189" s="2" t="str">
        <f t="shared" si="499"/>
        <v/>
      </c>
      <c r="DK189" s="2">
        <f t="shared" si="500"/>
        <v>0.71260146969696936</v>
      </c>
      <c r="DL189" s="2">
        <f t="shared" si="645"/>
        <v>0.37917348087098091</v>
      </c>
      <c r="DM189" s="2">
        <f t="shared" si="645"/>
        <v>0.34789687438423639</v>
      </c>
      <c r="DN189" s="2">
        <f t="shared" si="645"/>
        <v>0.38949070935960595</v>
      </c>
      <c r="DO189" s="2">
        <f t="shared" si="645"/>
        <v>0.45969495538461547</v>
      </c>
      <c r="DP189" s="2">
        <f t="shared" si="645"/>
        <v>0.44084650310559015</v>
      </c>
      <c r="DQ189" s="2">
        <f t="shared" si="645"/>
        <v>0.39531739031620561</v>
      </c>
      <c r="DR189" s="2">
        <f t="shared" si="645"/>
        <v>0.40467229538461524</v>
      </c>
      <c r="DS189" s="2">
        <f t="shared" si="645"/>
        <v>0.44351572683760687</v>
      </c>
      <c r="DT189" s="2">
        <f t="shared" si="645"/>
        <v>0.41457924277574276</v>
      </c>
      <c r="DU189" s="2">
        <f t="shared" si="645"/>
        <v>0.42711609484612534</v>
      </c>
      <c r="DV189" s="2">
        <f t="shared" si="645"/>
        <v>0.40022224145346674</v>
      </c>
      <c r="DW189" s="2">
        <f t="shared" si="645"/>
        <v>0.35120596358917311</v>
      </c>
      <c r="DX189" s="2">
        <f t="shared" si="645"/>
        <v>0.34416668315508026</v>
      </c>
      <c r="DY189" s="2">
        <f t="shared" si="645"/>
        <v>0.43527900155971477</v>
      </c>
      <c r="EA189" s="2">
        <f t="shared" si="440"/>
        <v>0.24954889333333333</v>
      </c>
      <c r="EB189" s="2">
        <f t="shared" si="502"/>
        <v>0.22587849431326668</v>
      </c>
      <c r="EC189" s="2">
        <f t="shared" si="503"/>
        <v>0.21135559335975473</v>
      </c>
      <c r="ED189" s="2">
        <f t="shared" si="504"/>
        <v>0.21252222814738686</v>
      </c>
      <c r="EE189" s="2">
        <f t="shared" si="505"/>
        <v>0.20789884076358522</v>
      </c>
      <c r="EF189" s="2">
        <f t="shared" si="506"/>
        <v>0.22516275627618751</v>
      </c>
      <c r="EG189" s="2">
        <f t="shared" si="507"/>
        <v>0.22163389040910625</v>
      </c>
      <c r="EH189" s="2">
        <f t="shared" si="508"/>
        <v>0.21701784979559091</v>
      </c>
      <c r="EI189" s="2">
        <f t="shared" si="509"/>
        <v>0.22072692147688844</v>
      </c>
      <c r="EJ189" s="2">
        <f t="shared" si="510"/>
        <v>0.22778255977600381</v>
      </c>
      <c r="EK189" s="2">
        <f t="shared" si="511"/>
        <v>0.22135894794569949</v>
      </c>
      <c r="EL189" s="2">
        <f t="shared" si="512"/>
        <v>0.24100789250233379</v>
      </c>
      <c r="EM189" s="2">
        <f t="shared" si="513"/>
        <v>0.22680888679873035</v>
      </c>
      <c r="EN189" s="2">
        <f t="shared" si="514"/>
        <v>0.22033571577540673</v>
      </c>
      <c r="EO189" s="2">
        <f t="shared" si="515"/>
        <v>0.23404392094896259</v>
      </c>
      <c r="EQ189" s="2">
        <f t="shared" si="516"/>
        <v>0.25382754812240838</v>
      </c>
      <c r="ER189" s="2">
        <f t="shared" si="646"/>
        <v>0.22914701511111502</v>
      </c>
      <c r="ES189" s="2">
        <f t="shared" si="646"/>
        <v>0.21584669045139787</v>
      </c>
      <c r="ET189" s="2">
        <f t="shared" si="646"/>
        <v>0.21513461772028578</v>
      </c>
      <c r="EU189" s="2">
        <f t="shared" si="646"/>
        <v>0.21242408557063205</v>
      </c>
      <c r="EV189" s="2">
        <f t="shared" si="646"/>
        <v>0.21929811764595569</v>
      </c>
      <c r="EW189" s="2">
        <f t="shared" si="646"/>
        <v>0.22033589357544131</v>
      </c>
      <c r="EX189" s="2">
        <f t="shared" si="646"/>
        <v>0.22276513824624394</v>
      </c>
      <c r="EY189" s="2">
        <f t="shared" si="646"/>
        <v>0.22219242314813092</v>
      </c>
      <c r="EZ189" s="2">
        <f t="shared" si="646"/>
        <v>0.22313806827980875</v>
      </c>
      <c r="FA189" s="2">
        <f t="shared" si="646"/>
        <v>0.22832826590280428</v>
      </c>
      <c r="FB189" s="2">
        <f t="shared" si="646"/>
        <v>0.24133351321903063</v>
      </c>
      <c r="FC189" s="2">
        <f t="shared" si="646"/>
        <v>0.226570093918538</v>
      </c>
      <c r="FD189" s="2">
        <f t="shared" si="646"/>
        <v>0.22256182632888588</v>
      </c>
      <c r="FE189" s="2">
        <f t="shared" si="646"/>
        <v>0.21962214321729462</v>
      </c>
      <c r="FG189" s="2">
        <f t="shared" si="518"/>
        <v>0.99999895344771161</v>
      </c>
      <c r="FH189" s="2">
        <f t="shared" si="647"/>
        <v>0.99999571255476671</v>
      </c>
      <c r="FI189" s="2">
        <f t="shared" si="647"/>
        <v>0.99999533044400046</v>
      </c>
      <c r="FJ189" s="2">
        <f t="shared" si="647"/>
        <v>0.99999516681644285</v>
      </c>
      <c r="FK189" s="2">
        <f t="shared" si="647"/>
        <v>0.99999673272435041</v>
      </c>
      <c r="FL189" s="2">
        <f t="shared" si="647"/>
        <v>0.99999733233355792</v>
      </c>
      <c r="FM189" s="2">
        <f t="shared" si="647"/>
        <v>0.99999731829965433</v>
      </c>
      <c r="FN189" s="2">
        <f t="shared" si="647"/>
        <v>0.99999647409782222</v>
      </c>
      <c r="FO189" s="2">
        <f t="shared" si="647"/>
        <v>0.99999642640958708</v>
      </c>
      <c r="FP189" s="2">
        <f t="shared" si="647"/>
        <v>0.99999607450068118</v>
      </c>
      <c r="FQ189" s="2">
        <f t="shared" si="647"/>
        <v>0.99999475870394727</v>
      </c>
      <c r="FR189" s="2">
        <f t="shared" si="647"/>
        <v>0.99999449265592855</v>
      </c>
      <c r="FS189" s="2">
        <f t="shared" si="647"/>
        <v>0.99999467339688031</v>
      </c>
      <c r="FT189" s="2">
        <f t="shared" si="647"/>
        <v>0.99999268483353354</v>
      </c>
      <c r="FU189" s="2">
        <f t="shared" si="647"/>
        <v>0.99998745666257749</v>
      </c>
      <c r="FW189" s="2">
        <f t="shared" si="536"/>
        <v>0.87413580792230094</v>
      </c>
      <c r="FX189" s="2">
        <f t="shared" si="588"/>
        <v>0.79992036678492051</v>
      </c>
      <c r="FY189" s="2">
        <f t="shared" si="589"/>
        <v>0.85347009734716706</v>
      </c>
      <c r="FZ189" s="2">
        <f t="shared" si="590"/>
        <v>0.83254298663456805</v>
      </c>
      <c r="GA189" s="2">
        <f t="shared" si="591"/>
        <v>0.886676142759939</v>
      </c>
      <c r="GB189" s="2">
        <f t="shared" si="592"/>
        <v>0.89996265639583473</v>
      </c>
      <c r="GC189" s="2">
        <f t="shared" si="593"/>
        <v>0.88891997566555103</v>
      </c>
      <c r="GD189" s="2">
        <f t="shared" si="594"/>
        <v>0.90448346693762083</v>
      </c>
      <c r="GE189" s="2">
        <f t="shared" si="595"/>
        <v>0.9003322776605146</v>
      </c>
      <c r="GF189" s="2">
        <f t="shared" si="596"/>
        <v>0.90706590728404646</v>
      </c>
      <c r="GG189" s="2">
        <f t="shared" si="597"/>
        <v>0.86763003576845932</v>
      </c>
      <c r="GH189" s="2">
        <f t="shared" si="598"/>
        <v>0.85836087649279869</v>
      </c>
      <c r="GI189" s="2">
        <f t="shared" si="599"/>
        <v>0.82609090388083484</v>
      </c>
      <c r="GJ189" s="2">
        <f t="shared" si="600"/>
        <v>0.77052609756159951</v>
      </c>
      <c r="GK189" s="2">
        <f t="shared" si="601"/>
        <v>0.65408169486531076</v>
      </c>
      <c r="GM189" s="82">
        <f t="shared" si="537"/>
        <v>6.4691300784929893E-53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1.5533516009417186E-58</v>
      </c>
      <c r="HD189" s="82">
        <f t="shared" si="616"/>
        <v>0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1.7277012179219327E-22</v>
      </c>
      <c r="HT189" s="82">
        <f t="shared" si="630"/>
        <v>1.9781286286099203E-23</v>
      </c>
      <c r="HU189" s="82">
        <f t="shared" si="631"/>
        <v>4.0204041351540255E-30</v>
      </c>
      <c r="HV189" s="82">
        <f t="shared" si="632"/>
        <v>2.3560964683855535E-32</v>
      </c>
      <c r="HW189" s="82">
        <f t="shared" si="633"/>
        <v>2.8073929772097352E-45</v>
      </c>
      <c r="HX189" s="82">
        <f t="shared" si="634"/>
        <v>7.5590073271255457E-48</v>
      </c>
      <c r="HY189" s="82">
        <f t="shared" si="635"/>
        <v>6.9966728493362941E-40</v>
      </c>
      <c r="HZ189" s="82">
        <f t="shared" si="636"/>
        <v>4.49967336016223E-48</v>
      </c>
      <c r="IA189" s="82">
        <f t="shared" si="637"/>
        <v>1.1046549659802732E-43</v>
      </c>
      <c r="IB189" s="82">
        <f t="shared" si="638"/>
        <v>2.0665675867376359E-54</v>
      </c>
      <c r="IC189" s="82">
        <f t="shared" si="639"/>
        <v>3.1630816062226899E-53</v>
      </c>
      <c r="ID189" s="82">
        <f t="shared" si="640"/>
        <v>1.0194269735648166E-34</v>
      </c>
      <c r="IE189" s="82">
        <f t="shared" si="641"/>
        <v>3.1759320006041919E-38</v>
      </c>
      <c r="IF189" s="82">
        <f t="shared" si="642"/>
        <v>3.4422918388410055E-42</v>
      </c>
      <c r="IG189" s="82">
        <f t="shared" si="643"/>
        <v>6.0220052280821151E-22</v>
      </c>
      <c r="II189" s="82">
        <f t="shared" si="540"/>
        <v>5.0823980378005961E-3</v>
      </c>
      <c r="IJ189" s="82">
        <f t="shared" si="541"/>
        <v>1.6300218991515642E-2</v>
      </c>
      <c r="IK189" s="82">
        <f t="shared" si="542"/>
        <v>1.1035065833974269E-3</v>
      </c>
      <c r="IL189" s="82">
        <f t="shared" si="543"/>
        <v>2.0477036310086534E-3</v>
      </c>
      <c r="IM189" s="82">
        <f t="shared" si="544"/>
        <v>1.6020195872852405E-5</v>
      </c>
      <c r="IN189" s="82">
        <f t="shared" si="545"/>
        <v>4.0875236753138162E-6</v>
      </c>
      <c r="IO189" s="82">
        <f t="shared" si="546"/>
        <v>4.4475895270578731E-5</v>
      </c>
      <c r="IP189" s="82">
        <f t="shared" si="547"/>
        <v>1.647857835830696E-6</v>
      </c>
      <c r="IQ189" s="82">
        <f t="shared" si="548"/>
        <v>7.3307786158107539E-6</v>
      </c>
      <c r="IR189" s="82">
        <f t="shared" si="549"/>
        <v>2.2359389704963937E-7</v>
      </c>
      <c r="IS189" s="82">
        <f t="shared" si="550"/>
        <v>1.0663459163444679E-5</v>
      </c>
      <c r="IT189" s="82">
        <f t="shared" si="551"/>
        <v>4.2298535445275997E-4</v>
      </c>
      <c r="IU189" s="82">
        <f t="shared" si="552"/>
        <v>7.5007837646555203E-4</v>
      </c>
      <c r="IV189" s="82">
        <f t="shared" si="553"/>
        <v>0.22626992416220648</v>
      </c>
      <c r="IW189" s="82">
        <f t="shared" si="554"/>
        <v>1.671616016577258E-2</v>
      </c>
      <c r="IY189" s="82">
        <f t="shared" si="555"/>
        <v>5.0823980378005961E-3</v>
      </c>
      <c r="IZ189" s="82">
        <f t="shared" si="556"/>
        <v>1.6300218991515642E-2</v>
      </c>
      <c r="JA189" s="82">
        <f t="shared" si="557"/>
        <v>1.1035065833974269E-3</v>
      </c>
      <c r="JB189" s="82">
        <f t="shared" si="558"/>
        <v>2.0477036310086534E-3</v>
      </c>
      <c r="JC189" s="82">
        <f t="shared" si="559"/>
        <v>1.6020195872852405E-5</v>
      </c>
      <c r="JD189" s="82">
        <f t="shared" si="560"/>
        <v>4.0875236753138162E-6</v>
      </c>
      <c r="JE189" s="82">
        <f t="shared" si="561"/>
        <v>4.4475895270578731E-5</v>
      </c>
      <c r="JF189" s="82">
        <f t="shared" si="562"/>
        <v>1.647857835830696E-6</v>
      </c>
      <c r="JG189" s="82">
        <f t="shared" si="563"/>
        <v>7.3307786158107539E-6</v>
      </c>
      <c r="JH189" s="82">
        <f t="shared" si="564"/>
        <v>2.2359389704963937E-7</v>
      </c>
      <c r="JI189" s="82">
        <f t="shared" si="565"/>
        <v>1.0663459163444679E-5</v>
      </c>
      <c r="JJ189" s="82">
        <f t="shared" si="566"/>
        <v>4.2298535445275997E-4</v>
      </c>
      <c r="JK189" s="82">
        <f t="shared" si="567"/>
        <v>7.5007837646555203E-4</v>
      </c>
      <c r="JL189" s="82">
        <f t="shared" si="568"/>
        <v>0.22626992416220648</v>
      </c>
      <c r="JM189" s="82">
        <f t="shared" si="569"/>
        <v>1.671616016577258E-2</v>
      </c>
    </row>
    <row r="190" spans="2:273" x14ac:dyDescent="0.25">
      <c r="B190" s="2">
        <v>163</v>
      </c>
      <c r="C190" s="37">
        <v>0.25859500000000002</v>
      </c>
      <c r="D190" s="37">
        <v>0.227295</v>
      </c>
      <c r="E190" s="37">
        <v>0.21676899999999999</v>
      </c>
      <c r="F190" s="37">
        <v>0.216304</v>
      </c>
      <c r="G190" s="37">
        <v>0.214027</v>
      </c>
      <c r="H190" s="37">
        <v>0.21592900000000001</v>
      </c>
      <c r="I190" s="37">
        <v>0.22049099999999999</v>
      </c>
      <c r="J190" s="37">
        <v>0.216859</v>
      </c>
      <c r="K190" s="37">
        <v>0.22239</v>
      </c>
      <c r="L190" s="37">
        <v>0.222609</v>
      </c>
      <c r="M190" s="37">
        <v>0.23416100000000001</v>
      </c>
      <c r="N190" s="37">
        <v>0.23912600000000001</v>
      </c>
      <c r="O190" s="37">
        <v>0.22112200000000001</v>
      </c>
      <c r="P190" s="37">
        <v>0.21729200000000001</v>
      </c>
      <c r="Q190" s="37">
        <v>0.232764</v>
      </c>
      <c r="S190" s="4">
        <f t="shared" si="441"/>
        <v>0.25311364608629222</v>
      </c>
      <c r="T190" s="4">
        <f t="shared" si="442"/>
        <v>0.22834845602403861</v>
      </c>
      <c r="U190" s="4">
        <f t="shared" si="443"/>
        <v>0.21498628282296947</v>
      </c>
      <c r="V190" s="4">
        <f t="shared" si="444"/>
        <v>0.21445892658018906</v>
      </c>
      <c r="W190" s="4">
        <f t="shared" si="445"/>
        <v>0.21167391621643028</v>
      </c>
      <c r="X190" s="4" t="e">
        <f t="shared" si="446"/>
        <v>#N/A</v>
      </c>
      <c r="Y190" s="4">
        <f t="shared" si="447"/>
        <v>0.22020102537764669</v>
      </c>
      <c r="Z190" s="4" t="e">
        <f t="shared" si="448"/>
        <v>#N/A</v>
      </c>
      <c r="AA190" s="4">
        <f t="shared" si="449"/>
        <v>0.2216968503984402</v>
      </c>
      <c r="AB190" s="4" t="e">
        <f t="shared" si="450"/>
        <v>#N/A</v>
      </c>
      <c r="AC190" s="4">
        <f t="shared" si="451"/>
        <v>0.22694076290806237</v>
      </c>
      <c r="AD190" s="4">
        <f t="shared" si="452"/>
        <v>0.24089954126302351</v>
      </c>
      <c r="AE190" s="4">
        <f t="shared" si="453"/>
        <v>0.22621840902381074</v>
      </c>
      <c r="AF190" s="4">
        <f t="shared" si="454"/>
        <v>0.22188565770168828</v>
      </c>
      <c r="AG190" s="4">
        <f t="shared" si="455"/>
        <v>0.22411890366200254</v>
      </c>
      <c r="AI190" s="4">
        <f t="shared" si="456"/>
        <v>5.4813539137077982E-3</v>
      </c>
      <c r="AJ190" s="4">
        <f t="shared" si="457"/>
        <v>-1.0534560240386126E-3</v>
      </c>
      <c r="AK190" s="4">
        <f t="shared" si="458"/>
        <v>1.7827171770305184E-3</v>
      </c>
      <c r="AL190" s="4">
        <f t="shared" si="459"/>
        <v>1.8450734198109386E-3</v>
      </c>
      <c r="AM190" s="4">
        <f t="shared" si="460"/>
        <v>2.3530837835697149E-3</v>
      </c>
      <c r="AN190" s="4">
        <f t="shared" si="461"/>
        <v>0</v>
      </c>
      <c r="AO190" s="4">
        <f t="shared" si="462"/>
        <v>2.8997462235330618E-4</v>
      </c>
      <c r="AP190" s="4">
        <f t="shared" si="463"/>
        <v>0</v>
      </c>
      <c r="AQ190" s="4">
        <f t="shared" si="464"/>
        <v>6.9314960155980598E-4</v>
      </c>
      <c r="AR190" s="4">
        <f t="shared" si="465"/>
        <v>0</v>
      </c>
      <c r="AS190" s="4">
        <f t="shared" si="466"/>
        <v>7.2202370919376424E-3</v>
      </c>
      <c r="AT190" s="4">
        <f t="shared" si="467"/>
        <v>-1.7735412630235092E-3</v>
      </c>
      <c r="AU190" s="4">
        <f t="shared" si="468"/>
        <v>-5.0964090238107274E-3</v>
      </c>
      <c r="AV190" s="4">
        <f t="shared" si="644"/>
        <v>-4.593657701688264E-3</v>
      </c>
      <c r="AW190" s="4">
        <f t="shared" si="644"/>
        <v>8.6450963379974544E-3</v>
      </c>
      <c r="AY190" s="2">
        <f t="shared" si="520"/>
        <v>0.25311364608076536</v>
      </c>
      <c r="AZ190" s="2">
        <f t="shared" si="571"/>
        <v>0.22834845280792468</v>
      </c>
      <c r="BA190" s="2">
        <f t="shared" si="572"/>
        <v>0.21498628282279408</v>
      </c>
      <c r="BB190" s="2">
        <f t="shared" si="573"/>
        <v>0.21445892657826116</v>
      </c>
      <c r="BC190" s="2">
        <f t="shared" si="574"/>
        <v>0.21167391621643028</v>
      </c>
      <c r="BD190" s="2" t="e">
        <f t="shared" si="575"/>
        <v>#N/A</v>
      </c>
      <c r="BE190" s="2">
        <f t="shared" si="576"/>
        <v>0.22020102537764669</v>
      </c>
      <c r="BF190" s="2" t="e">
        <f t="shared" si="577"/>
        <v>#N/A</v>
      </c>
      <c r="BG190" s="2">
        <f t="shared" si="578"/>
        <v>0.2216968503984402</v>
      </c>
      <c r="BH190" s="2" t="e">
        <f t="shared" si="579"/>
        <v>#N/A</v>
      </c>
      <c r="BI190" s="2">
        <f t="shared" si="580"/>
        <v>0.22694076290806237</v>
      </c>
      <c r="BJ190" s="2">
        <f t="shared" si="581"/>
        <v>0.24089954126301225</v>
      </c>
      <c r="BK190" s="2">
        <f t="shared" si="582"/>
        <v>0.22621840902375195</v>
      </c>
      <c r="BL190" s="2">
        <f t="shared" si="583"/>
        <v>0.22175954078345916</v>
      </c>
      <c r="BM190" s="2">
        <f t="shared" si="584"/>
        <v>0.22384989889979767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0.25859500000000002</v>
      </c>
      <c r="CV190" s="2" t="str">
        <f t="shared" si="486"/>
        <v/>
      </c>
      <c r="CW190" s="2">
        <f t="shared" si="487"/>
        <v>0.21676899999999999</v>
      </c>
      <c r="CX190" s="2">
        <f t="shared" si="488"/>
        <v>0.216304</v>
      </c>
      <c r="CY190" s="2">
        <f t="shared" si="489"/>
        <v>0.214027</v>
      </c>
      <c r="CZ190" s="2" t="str">
        <f t="shared" si="490"/>
        <v/>
      </c>
      <c r="DA190" s="2">
        <f t="shared" si="491"/>
        <v>0.22049099999999999</v>
      </c>
      <c r="DB190" s="2" t="str">
        <f t="shared" si="492"/>
        <v/>
      </c>
      <c r="DC190" s="2">
        <f t="shared" si="493"/>
        <v>0.22239</v>
      </c>
      <c r="DD190" s="2" t="str">
        <f t="shared" si="494"/>
        <v/>
      </c>
      <c r="DE190" s="2">
        <f t="shared" si="495"/>
        <v>0.23416100000000001</v>
      </c>
      <c r="DF190" s="2">
        <f t="shared" si="496"/>
        <v>0.23912600000000001</v>
      </c>
      <c r="DG190" s="2">
        <f t="shared" si="497"/>
        <v>0.22112200000000001</v>
      </c>
      <c r="DH190" s="2" t="str">
        <f t="shared" si="498"/>
        <v/>
      </c>
      <c r="DI190" s="2">
        <f t="shared" si="499"/>
        <v>0.232764</v>
      </c>
      <c r="DK190" s="2">
        <f t="shared" si="500"/>
        <v>0.71525042424242391</v>
      </c>
      <c r="DL190" s="2">
        <f t="shared" si="645"/>
        <v>0.37991980748880749</v>
      </c>
      <c r="DM190" s="2">
        <f t="shared" si="645"/>
        <v>0.34848095867542417</v>
      </c>
      <c r="DN190" s="2">
        <f t="shared" si="645"/>
        <v>0.3903426600985222</v>
      </c>
      <c r="DO190" s="2">
        <f t="shared" si="645"/>
        <v>0.46097079615384629</v>
      </c>
      <c r="DP190" s="2">
        <f t="shared" si="645"/>
        <v>0.44198921569734617</v>
      </c>
      <c r="DQ190" s="2">
        <f t="shared" si="645"/>
        <v>0.39612420948616611</v>
      </c>
      <c r="DR190" s="2">
        <f t="shared" si="645"/>
        <v>0.40545039692307677</v>
      </c>
      <c r="DS190" s="2">
        <f t="shared" si="645"/>
        <v>0.4445961705982906</v>
      </c>
      <c r="DT190" s="2">
        <f t="shared" si="645"/>
        <v>0.41550872812372813</v>
      </c>
      <c r="DU190" s="2">
        <f t="shared" si="645"/>
        <v>0.42809596848350018</v>
      </c>
      <c r="DV190" s="2">
        <f t="shared" si="645"/>
        <v>0.40099408083055238</v>
      </c>
      <c r="DW190" s="2">
        <f t="shared" si="645"/>
        <v>0.35169803633667035</v>
      </c>
      <c r="DX190" s="2">
        <f t="shared" si="645"/>
        <v>0.34466846056149736</v>
      </c>
      <c r="DY190" s="2">
        <f t="shared" si="645"/>
        <v>0.43636965864527633</v>
      </c>
      <c r="EA190" s="2">
        <f t="shared" si="440"/>
        <v>0.24926888543689318</v>
      </c>
      <c r="EB190" s="2">
        <f t="shared" si="502"/>
        <v>0.22564417268666243</v>
      </c>
      <c r="EC190" s="2">
        <f t="shared" si="503"/>
        <v>0.21104301888132804</v>
      </c>
      <c r="ED190" s="2">
        <f t="shared" si="504"/>
        <v>0.21221649602802034</v>
      </c>
      <c r="EE190" s="2">
        <f t="shared" si="505"/>
        <v>0.20756141083697685</v>
      </c>
      <c r="EF190" s="2">
        <f t="shared" si="506"/>
        <v>0.22495599268951802</v>
      </c>
      <c r="EG190" s="2">
        <f t="shared" si="507"/>
        <v>0.2213819796133315</v>
      </c>
      <c r="EH190" s="2">
        <f t="shared" si="508"/>
        <v>0.21660431529491922</v>
      </c>
      <c r="EI190" s="2">
        <f t="shared" si="509"/>
        <v>0.22034600631341605</v>
      </c>
      <c r="EJ190" s="2">
        <f t="shared" si="510"/>
        <v>0.22747824255927557</v>
      </c>
      <c r="EK190" s="2">
        <f t="shared" si="511"/>
        <v>0.22073556153064228</v>
      </c>
      <c r="EL190" s="2">
        <f t="shared" si="512"/>
        <v>0.24061097716885158</v>
      </c>
      <c r="EM190" s="2">
        <f t="shared" si="513"/>
        <v>0.22642082163753874</v>
      </c>
      <c r="EN190" s="2">
        <f t="shared" si="514"/>
        <v>0.21998247223150244</v>
      </c>
      <c r="EO190" s="2">
        <f t="shared" si="515"/>
        <v>0.23373494992558871</v>
      </c>
      <c r="EQ190" s="2">
        <f t="shared" si="516"/>
        <v>0.25361802805229305</v>
      </c>
      <c r="ER190" s="2">
        <f t="shared" si="646"/>
        <v>0.22896460205344163</v>
      </c>
      <c r="ES190" s="2">
        <f t="shared" si="646"/>
        <v>0.21560304450211645</v>
      </c>
      <c r="ET190" s="2">
        <f t="shared" si="646"/>
        <v>0.21486935133504831</v>
      </c>
      <c r="EU190" s="2">
        <f t="shared" si="646"/>
        <v>0.21215243420998919</v>
      </c>
      <c r="EV190" s="2">
        <f t="shared" si="646"/>
        <v>0.21900711017848143</v>
      </c>
      <c r="EW190" s="2">
        <f t="shared" si="646"/>
        <v>0.2200659612885795</v>
      </c>
      <c r="EX190" s="2">
        <f t="shared" si="646"/>
        <v>0.22243222375516528</v>
      </c>
      <c r="EY190" s="2">
        <f t="shared" si="646"/>
        <v>0.22183242770749761</v>
      </c>
      <c r="EZ190" s="2">
        <f t="shared" si="646"/>
        <v>0.22276939297603807</v>
      </c>
      <c r="FA190" s="2">
        <f t="shared" si="646"/>
        <v>0.22780303121672571</v>
      </c>
      <c r="FB190" s="2">
        <f t="shared" si="646"/>
        <v>0.24094204104387423</v>
      </c>
      <c r="FC190" s="2">
        <f t="shared" si="646"/>
        <v>0.22617882097399075</v>
      </c>
      <c r="FD190" s="2">
        <f t="shared" si="646"/>
        <v>0.22224115280550127</v>
      </c>
      <c r="FE190" s="2">
        <f t="shared" si="646"/>
        <v>0.21907863601846053</v>
      </c>
      <c r="FG190" s="2">
        <f t="shared" si="518"/>
        <v>0.9999990455328811</v>
      </c>
      <c r="FH190" s="2">
        <f t="shared" si="647"/>
        <v>0.99999608980199894</v>
      </c>
      <c r="FI190" s="2">
        <f t="shared" si="647"/>
        <v>0.99999574131256364</v>
      </c>
      <c r="FJ190" s="2">
        <f t="shared" si="647"/>
        <v>0.9999955920823328</v>
      </c>
      <c r="FK190" s="2">
        <f t="shared" si="647"/>
        <v>0.99999702020833581</v>
      </c>
      <c r="FL190" s="2">
        <f t="shared" si="647"/>
        <v>0.9999975670587179</v>
      </c>
      <c r="FM190" s="2">
        <f t="shared" si="647"/>
        <v>0.99999755425963976</v>
      </c>
      <c r="FN190" s="2">
        <f t="shared" si="647"/>
        <v>0.99999678433799777</v>
      </c>
      <c r="FO190" s="2">
        <f t="shared" si="647"/>
        <v>0.99999674084578316</v>
      </c>
      <c r="FP190" s="2">
        <f t="shared" si="647"/>
        <v>0.99999641990083477</v>
      </c>
      <c r="FQ190" s="2">
        <f t="shared" si="647"/>
        <v>0.99999521987898321</v>
      </c>
      <c r="FR190" s="2">
        <f t="shared" si="647"/>
        <v>0.9999949772400768</v>
      </c>
      <c r="FS190" s="2">
        <f t="shared" si="647"/>
        <v>0.99999514207794116</v>
      </c>
      <c r="FT190" s="2">
        <f t="shared" si="647"/>
        <v>0.99999332848459677</v>
      </c>
      <c r="FU190" s="2">
        <f t="shared" si="647"/>
        <v>0.99998856032768324</v>
      </c>
      <c r="FW190" s="2">
        <f t="shared" si="536"/>
        <v>0.88392499850499795</v>
      </c>
      <c r="FX190" s="2">
        <f t="shared" si="588"/>
        <v>0.81425519844922711</v>
      </c>
      <c r="FY190" s="2">
        <f t="shared" si="589"/>
        <v>0.86461765001155588</v>
      </c>
      <c r="FZ190" s="2">
        <f t="shared" si="590"/>
        <v>0.84499346000387776</v>
      </c>
      <c r="GA190" s="2">
        <f t="shared" si="591"/>
        <v>0.89560647772994384</v>
      </c>
      <c r="GB190" s="2">
        <f t="shared" si="592"/>
        <v>0.90795465659633079</v>
      </c>
      <c r="GC190" s="2">
        <f t="shared" si="593"/>
        <v>0.89769389041881287</v>
      </c>
      <c r="GD190" s="2">
        <f t="shared" si="594"/>
        <v>0.91214955450591184</v>
      </c>
      <c r="GE190" s="2">
        <f t="shared" si="595"/>
        <v>0.90829775764214438</v>
      </c>
      <c r="GF190" s="2">
        <f t="shared" si="596"/>
        <v>0.91454431246336332</v>
      </c>
      <c r="GG190" s="2">
        <f t="shared" si="597"/>
        <v>0.87785451443782081</v>
      </c>
      <c r="GH190" s="2">
        <f t="shared" si="598"/>
        <v>0.86919337942122199</v>
      </c>
      <c r="GI190" s="2">
        <f t="shared" si="599"/>
        <v>0.83892828124939522</v>
      </c>
      <c r="GJ190" s="2">
        <f t="shared" si="600"/>
        <v>0.78640456198740794</v>
      </c>
      <c r="GK190" s="2">
        <f t="shared" si="601"/>
        <v>0.67461499276772707</v>
      </c>
      <c r="GM190" s="82">
        <f t="shared" si="537"/>
        <v>8.8565037216450483E-54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8.9925839435369743E-60</v>
      </c>
      <c r="HD190" s="82">
        <f t="shared" si="616"/>
        <v>0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2.6803826894695374E-23</v>
      </c>
      <c r="HT190" s="82">
        <f t="shared" si="630"/>
        <v>2.0096464884928808E-24</v>
      </c>
      <c r="HU190" s="82">
        <f t="shared" si="631"/>
        <v>2.4826762116860474E-31</v>
      </c>
      <c r="HV190" s="82">
        <f t="shared" si="632"/>
        <v>1.171949222074519E-33</v>
      </c>
      <c r="HW190" s="82">
        <f t="shared" si="633"/>
        <v>5.7278537543060757E-47</v>
      </c>
      <c r="HX190" s="82">
        <f t="shared" si="634"/>
        <v>1.3800130746730767E-49</v>
      </c>
      <c r="HY190" s="82">
        <f t="shared" si="635"/>
        <v>2.3058893322537575E-41</v>
      </c>
      <c r="HZ190" s="82">
        <f t="shared" si="636"/>
        <v>7.6087176527114678E-50</v>
      </c>
      <c r="IA190" s="82">
        <f t="shared" si="637"/>
        <v>2.6999867083950324E-45</v>
      </c>
      <c r="IB190" s="82">
        <f t="shared" si="638"/>
        <v>2.0041916168027561E-56</v>
      </c>
      <c r="IC190" s="82">
        <f t="shared" si="639"/>
        <v>2.8066962548136049E-55</v>
      </c>
      <c r="ID190" s="82">
        <f t="shared" si="640"/>
        <v>4.2924251254579469E-36</v>
      </c>
      <c r="IE190" s="82">
        <f t="shared" si="641"/>
        <v>7.9869986966976128E-40</v>
      </c>
      <c r="IF190" s="82">
        <f t="shared" si="642"/>
        <v>3.6419506853804968E-44</v>
      </c>
      <c r="IG190" s="82">
        <f t="shared" si="643"/>
        <v>5.3949417830066322E-23</v>
      </c>
      <c r="II190" s="82">
        <f t="shared" si="540"/>
        <v>3.3363838969747601E-3</v>
      </c>
      <c r="IJ190" s="82">
        <f t="shared" si="541"/>
        <v>1.0414137108639263E-2</v>
      </c>
      <c r="IK190" s="82">
        <f t="shared" si="542"/>
        <v>5.963799374304247E-4</v>
      </c>
      <c r="IL190" s="82">
        <f t="shared" si="543"/>
        <v>1.1129693323683324E-3</v>
      </c>
      <c r="IM190" s="82">
        <f t="shared" si="544"/>
        <v>6.5651474201240604E-6</v>
      </c>
      <c r="IN190" s="82">
        <f t="shared" si="545"/>
        <v>1.5864206331590689E-6</v>
      </c>
      <c r="IO190" s="82">
        <f t="shared" si="546"/>
        <v>2.0105055540029405E-5</v>
      </c>
      <c r="IP190" s="82">
        <f t="shared" si="547"/>
        <v>6.0767953864048896E-7</v>
      </c>
      <c r="IQ190" s="82">
        <f t="shared" si="548"/>
        <v>2.9902290760571703E-6</v>
      </c>
      <c r="IR190" s="82">
        <f t="shared" si="549"/>
        <v>7.12785902364933E-8</v>
      </c>
      <c r="IS190" s="82">
        <f t="shared" si="550"/>
        <v>3.8565797596629452E-6</v>
      </c>
      <c r="IT190" s="82">
        <f t="shared" si="551"/>
        <v>2.1095581004997531E-4</v>
      </c>
      <c r="IU190" s="82">
        <f t="shared" si="552"/>
        <v>3.5722176278347317E-4</v>
      </c>
      <c r="IV190" s="82">
        <f t="shared" si="553"/>
        <v>0.19343423991259076</v>
      </c>
      <c r="IW190" s="82">
        <f t="shared" si="554"/>
        <v>6.7696673664837297E-3</v>
      </c>
      <c r="IY190" s="82">
        <f t="shared" si="555"/>
        <v>3.3363838969747601E-3</v>
      </c>
      <c r="IZ190" s="82">
        <f t="shared" si="556"/>
        <v>1.0414137108639263E-2</v>
      </c>
      <c r="JA190" s="82">
        <f t="shared" si="557"/>
        <v>5.963799374304247E-4</v>
      </c>
      <c r="JB190" s="82">
        <f t="shared" si="558"/>
        <v>1.1129693323683324E-3</v>
      </c>
      <c r="JC190" s="82">
        <f t="shared" si="559"/>
        <v>6.5651474201240604E-6</v>
      </c>
      <c r="JD190" s="82">
        <f t="shared" si="560"/>
        <v>1.5864206331590689E-6</v>
      </c>
      <c r="JE190" s="82">
        <f t="shared" si="561"/>
        <v>2.0105055540029405E-5</v>
      </c>
      <c r="JF190" s="82">
        <f t="shared" si="562"/>
        <v>6.0767953864048896E-7</v>
      </c>
      <c r="JG190" s="82">
        <f t="shared" si="563"/>
        <v>2.9902290760571703E-6</v>
      </c>
      <c r="JH190" s="82">
        <f t="shared" si="564"/>
        <v>7.12785902364933E-8</v>
      </c>
      <c r="JI190" s="82">
        <f t="shared" si="565"/>
        <v>3.8565797596629452E-6</v>
      </c>
      <c r="JJ190" s="82">
        <f t="shared" si="566"/>
        <v>2.1095581004997531E-4</v>
      </c>
      <c r="JK190" s="82">
        <f t="shared" si="567"/>
        <v>3.5722176278347317E-4</v>
      </c>
      <c r="JL190" s="82">
        <f t="shared" si="568"/>
        <v>0.19343423991259076</v>
      </c>
      <c r="JM190" s="82">
        <f t="shared" si="569"/>
        <v>6.7696673664837297E-3</v>
      </c>
    </row>
    <row r="191" spans="2:273" x14ac:dyDescent="0.25">
      <c r="B191" s="2">
        <v>164</v>
      </c>
      <c r="C191" s="37">
        <v>0.250471</v>
      </c>
      <c r="D191" s="37">
        <v>0.233543</v>
      </c>
      <c r="E191" s="37">
        <v>0.22136500000000001</v>
      </c>
      <c r="F191" s="37">
        <v>0.21493000000000001</v>
      </c>
      <c r="G191" s="37">
        <v>0.21110499999999999</v>
      </c>
      <c r="H191" s="37">
        <v>0.21959600000000001</v>
      </c>
      <c r="I191" s="37">
        <v>0.22348899999999999</v>
      </c>
      <c r="J191" s="37">
        <v>0.215776</v>
      </c>
      <c r="K191" s="37">
        <v>0.22863800000000001</v>
      </c>
      <c r="L191" s="37">
        <v>0.219749</v>
      </c>
      <c r="M191" s="37">
        <v>0.234961</v>
      </c>
      <c r="N191" s="37">
        <v>0.24398300000000001</v>
      </c>
      <c r="O191" s="37">
        <v>0.22369900000000001</v>
      </c>
      <c r="P191" s="37">
        <v>0.21692500000000001</v>
      </c>
      <c r="Q191" s="37">
        <v>0.230182</v>
      </c>
      <c r="S191" s="4">
        <f t="shared" si="441"/>
        <v>0.25293621893103724</v>
      </c>
      <c r="T191" s="4">
        <f t="shared" si="442"/>
        <v>0.2282019731021831</v>
      </c>
      <c r="U191" s="4">
        <f t="shared" si="443"/>
        <v>0.21478150774231081</v>
      </c>
      <c r="V191" s="4">
        <f t="shared" si="444"/>
        <v>0.2142187924375264</v>
      </c>
      <c r="W191" s="4">
        <f t="shared" si="445"/>
        <v>0.21143400070685681</v>
      </c>
      <c r="X191" s="4" t="e">
        <f t="shared" si="446"/>
        <v>#N/A</v>
      </c>
      <c r="Y191" s="4">
        <f t="shared" si="447"/>
        <v>0.21992202340901934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>
        <f t="shared" si="452"/>
        <v>0.24051069718607243</v>
      </c>
      <c r="AE191" s="4">
        <f t="shared" si="453"/>
        <v>0.22582464572824859</v>
      </c>
      <c r="AF191" s="4">
        <f t="shared" si="454"/>
        <v>0.22152684277667092</v>
      </c>
      <c r="AG191" s="4">
        <f t="shared" si="455"/>
        <v>0.22316788439884228</v>
      </c>
      <c r="AI191" s="4">
        <f t="shared" si="456"/>
        <v>-2.4652189310372385E-3</v>
      </c>
      <c r="AJ191" s="4">
        <f t="shared" si="457"/>
        <v>5.3410268978169029E-3</v>
      </c>
      <c r="AK191" s="4">
        <f t="shared" si="458"/>
        <v>6.5834922576891997E-3</v>
      </c>
      <c r="AL191" s="4">
        <f t="shared" si="459"/>
        <v>7.1120756247361472E-4</v>
      </c>
      <c r="AM191" s="4">
        <f t="shared" si="460"/>
        <v>-3.2900070685681904E-4</v>
      </c>
      <c r="AN191" s="4">
        <f t="shared" si="461"/>
        <v>0</v>
      </c>
      <c r="AO191" s="4">
        <f t="shared" si="462"/>
        <v>3.5669765909806528E-3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3.4723028139275747E-3</v>
      </c>
      <c r="AU191" s="4">
        <f t="shared" si="468"/>
        <v>-2.1256457282485819E-3</v>
      </c>
      <c r="AV191" s="4">
        <f t="shared" si="644"/>
        <v>-4.6018427766709169E-3</v>
      </c>
      <c r="AW191" s="4">
        <f t="shared" si="644"/>
        <v>7.0141156011577221E-3</v>
      </c>
      <c r="AY191" s="2">
        <f t="shared" si="520"/>
        <v>0.25293621892988022</v>
      </c>
      <c r="AZ191" s="2">
        <f t="shared" si="571"/>
        <v>0.22820197249064972</v>
      </c>
      <c r="BA191" s="2">
        <f t="shared" si="572"/>
        <v>0.21478150774229382</v>
      </c>
      <c r="BB191" s="2">
        <f t="shared" si="573"/>
        <v>0.2142187924373351</v>
      </c>
      <c r="BC191" s="2">
        <f t="shared" si="574"/>
        <v>0.21143400070685681</v>
      </c>
      <c r="BD191" s="2" t="e">
        <f t="shared" si="575"/>
        <v>#N/A</v>
      </c>
      <c r="BE191" s="2">
        <f t="shared" si="576"/>
        <v>0.21992202340901934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>
        <f t="shared" si="581"/>
        <v>0.24051069718607163</v>
      </c>
      <c r="BK191" s="2">
        <f t="shared" si="582"/>
        <v>0.22582464572824515</v>
      </c>
      <c r="BL191" s="2">
        <f t="shared" si="583"/>
        <v>0.22146635521486058</v>
      </c>
      <c r="BM191" s="2">
        <f t="shared" si="584"/>
        <v>0.22308643103725978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0.250471</v>
      </c>
      <c r="CV191" s="2">
        <f t="shared" si="486"/>
        <v>0.233543</v>
      </c>
      <c r="CW191" s="2">
        <f t="shared" si="487"/>
        <v>0.22136500000000001</v>
      </c>
      <c r="CX191" s="2">
        <f t="shared" si="488"/>
        <v>0.21493000000000001</v>
      </c>
      <c r="CY191" s="2">
        <f t="shared" si="489"/>
        <v>0.21110499999999999</v>
      </c>
      <c r="CZ191" s="2" t="str">
        <f t="shared" si="490"/>
        <v/>
      </c>
      <c r="DA191" s="2">
        <f t="shared" si="491"/>
        <v>0.22348899999999999</v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>
        <f t="shared" si="496"/>
        <v>0.24398300000000001</v>
      </c>
      <c r="DG191" s="2">
        <f t="shared" si="497"/>
        <v>0.22369900000000001</v>
      </c>
      <c r="DH191" s="2" t="str">
        <f t="shared" si="498"/>
        <v/>
      </c>
      <c r="DI191" s="2">
        <f t="shared" si="499"/>
        <v>0.230182</v>
      </c>
      <c r="DK191" s="2">
        <f t="shared" si="500"/>
        <v>0.71789937878787846</v>
      </c>
      <c r="DL191" s="2">
        <f t="shared" si="645"/>
        <v>0.38066613410663414</v>
      </c>
      <c r="DM191" s="2">
        <f t="shared" si="645"/>
        <v>0.34906504296661189</v>
      </c>
      <c r="DN191" s="2">
        <f t="shared" si="645"/>
        <v>0.39119461083743845</v>
      </c>
      <c r="DO191" s="2">
        <f t="shared" si="645"/>
        <v>0.46224663692307699</v>
      </c>
      <c r="DP191" s="2">
        <f t="shared" si="645"/>
        <v>0.44313192828910225</v>
      </c>
      <c r="DQ191" s="2">
        <f t="shared" si="645"/>
        <v>0.39693102865612656</v>
      </c>
      <c r="DR191" s="2">
        <f t="shared" si="645"/>
        <v>0.4062284984615383</v>
      </c>
      <c r="DS191" s="2">
        <f t="shared" si="645"/>
        <v>0.44567661435897443</v>
      </c>
      <c r="DT191" s="2">
        <f t="shared" si="645"/>
        <v>0.4164382134717135</v>
      </c>
      <c r="DU191" s="2">
        <f t="shared" si="645"/>
        <v>0.42907584212087502</v>
      </c>
      <c r="DV191" s="2">
        <f t="shared" si="645"/>
        <v>0.40176592020763802</v>
      </c>
      <c r="DW191" s="2">
        <f t="shared" si="645"/>
        <v>0.35219010908416759</v>
      </c>
      <c r="DX191" s="2">
        <f t="shared" si="645"/>
        <v>0.34517023796791446</v>
      </c>
      <c r="DY191" s="2">
        <f t="shared" si="645"/>
        <v>0.43746031573083777</v>
      </c>
      <c r="EA191" s="2">
        <f t="shared" si="440"/>
        <v>0.24898887754045307</v>
      </c>
      <c r="EB191" s="2">
        <f t="shared" si="502"/>
        <v>0.22540985106005815</v>
      </c>
      <c r="EC191" s="2">
        <f t="shared" si="503"/>
        <v>0.21073044440290137</v>
      </c>
      <c r="ED191" s="2">
        <f t="shared" si="504"/>
        <v>0.21191076390865382</v>
      </c>
      <c r="EE191" s="2">
        <f t="shared" si="505"/>
        <v>0.20722398091036848</v>
      </c>
      <c r="EF191" s="2">
        <f t="shared" si="506"/>
        <v>0.22474922910284856</v>
      </c>
      <c r="EG191" s="2">
        <f t="shared" si="507"/>
        <v>0.22113006881755681</v>
      </c>
      <c r="EH191" s="2">
        <f t="shared" si="508"/>
        <v>0.21619078079424753</v>
      </c>
      <c r="EI191" s="2">
        <f t="shared" si="509"/>
        <v>0.21996509114994367</v>
      </c>
      <c r="EJ191" s="2">
        <f t="shared" si="510"/>
        <v>0.22717392534254735</v>
      </c>
      <c r="EK191" s="2">
        <f t="shared" si="511"/>
        <v>0.22011217511558503</v>
      </c>
      <c r="EL191" s="2">
        <f t="shared" si="512"/>
        <v>0.24021406183536939</v>
      </c>
      <c r="EM191" s="2">
        <f t="shared" si="513"/>
        <v>0.22603275647634707</v>
      </c>
      <c r="EN191" s="2">
        <f t="shared" si="514"/>
        <v>0.21962922868759815</v>
      </c>
      <c r="EO191" s="2">
        <f t="shared" si="515"/>
        <v>0.23342597890221481</v>
      </c>
      <c r="EQ191" s="2">
        <f t="shared" si="516"/>
        <v>0.25340850798217779</v>
      </c>
      <c r="ER191" s="2">
        <f t="shared" si="646"/>
        <v>0.22878218899576824</v>
      </c>
      <c r="ES191" s="2">
        <f t="shared" si="646"/>
        <v>0.21535939855283504</v>
      </c>
      <c r="ET191" s="2">
        <f t="shared" si="646"/>
        <v>0.21460408494981081</v>
      </c>
      <c r="EU191" s="2">
        <f t="shared" si="646"/>
        <v>0.21188078284934631</v>
      </c>
      <c r="EV191" s="2">
        <f t="shared" si="646"/>
        <v>0.21871610271100717</v>
      </c>
      <c r="EW191" s="2">
        <f t="shared" si="646"/>
        <v>0.21979602900171769</v>
      </c>
      <c r="EX191" s="2">
        <f t="shared" si="646"/>
        <v>0.22209930926408661</v>
      </c>
      <c r="EY191" s="2">
        <f t="shared" si="646"/>
        <v>0.22147243226686431</v>
      </c>
      <c r="EZ191" s="2">
        <f t="shared" si="646"/>
        <v>0.22240071767226738</v>
      </c>
      <c r="FA191" s="2">
        <f t="shared" si="646"/>
        <v>0.22727779653064711</v>
      </c>
      <c r="FB191" s="2">
        <f t="shared" si="646"/>
        <v>0.24055056886871784</v>
      </c>
      <c r="FC191" s="2">
        <f t="shared" si="646"/>
        <v>0.22578754802944351</v>
      </c>
      <c r="FD191" s="2">
        <f t="shared" si="646"/>
        <v>0.22192047928211667</v>
      </c>
      <c r="FE191" s="2">
        <f t="shared" si="646"/>
        <v>0.21853512881962645</v>
      </c>
      <c r="FG191" s="2">
        <f t="shared" si="518"/>
        <v>0.99999912951556869</v>
      </c>
      <c r="FH191" s="2">
        <f t="shared" si="647"/>
        <v>0.99999643385581205</v>
      </c>
      <c r="FI191" s="2">
        <f t="shared" si="647"/>
        <v>0.99999611602944127</v>
      </c>
      <c r="FJ191" s="2">
        <f t="shared" si="647"/>
        <v>0.99999597992974931</v>
      </c>
      <c r="FK191" s="2">
        <f t="shared" si="647"/>
        <v>0.99999728239699071</v>
      </c>
      <c r="FL191" s="2">
        <f t="shared" si="647"/>
        <v>0.99999778113070426</v>
      </c>
      <c r="FM191" s="2">
        <f t="shared" si="647"/>
        <v>0.99999776945780117</v>
      </c>
      <c r="FN191" s="2">
        <f t="shared" si="647"/>
        <v>0.99999706728056847</v>
      </c>
      <c r="FO191" s="2">
        <f t="shared" si="647"/>
        <v>0.99999702761517473</v>
      </c>
      <c r="FP191" s="2">
        <f t="shared" si="647"/>
        <v>0.99999673490972685</v>
      </c>
      <c r="FQ191" s="2">
        <f t="shared" si="647"/>
        <v>0.99999564047598566</v>
      </c>
      <c r="FR191" s="2">
        <f t="shared" si="647"/>
        <v>0.99999541918648205</v>
      </c>
      <c r="FS191" s="2">
        <f t="shared" si="647"/>
        <v>0.99999556952053181</v>
      </c>
      <c r="FT191" s="2">
        <f t="shared" si="647"/>
        <v>0.99999391550206551</v>
      </c>
      <c r="FU191" s="2">
        <f t="shared" si="647"/>
        <v>0.99998956688434681</v>
      </c>
      <c r="FW191" s="2">
        <f t="shared" si="536"/>
        <v>0.89304598250434164</v>
      </c>
      <c r="FX191" s="2">
        <f t="shared" si="588"/>
        <v>0.82778411224446768</v>
      </c>
      <c r="FY191" s="2">
        <f t="shared" si="589"/>
        <v>0.87504129889522153</v>
      </c>
      <c r="FZ191" s="2">
        <f t="shared" si="590"/>
        <v>0.85667759608436556</v>
      </c>
      <c r="GA191" s="2">
        <f t="shared" si="591"/>
        <v>0.90390933548589958</v>
      </c>
      <c r="GB191" s="2">
        <f t="shared" si="592"/>
        <v>0.91536821692662718</v>
      </c>
      <c r="GC191" s="2">
        <f t="shared" si="593"/>
        <v>0.90584818057837924</v>
      </c>
      <c r="GD191" s="2">
        <f t="shared" si="594"/>
        <v>0.91925529401718076</v>
      </c>
      <c r="GE191" s="2">
        <f t="shared" si="595"/>
        <v>0.91568624990853198</v>
      </c>
      <c r="GF191" s="2">
        <f t="shared" si="596"/>
        <v>0.92147302870394054</v>
      </c>
      <c r="GG191" s="2">
        <f t="shared" si="597"/>
        <v>0.88739173828896645</v>
      </c>
      <c r="GH191" s="2">
        <f t="shared" si="598"/>
        <v>0.87931389968648432</v>
      </c>
      <c r="GI191" s="2">
        <f t="shared" si="599"/>
        <v>0.85098897814264984</v>
      </c>
      <c r="GJ191" s="2">
        <f t="shared" si="600"/>
        <v>0.80146740720721521</v>
      </c>
      <c r="GK191" s="2">
        <f t="shared" si="601"/>
        <v>0.69449873724004108</v>
      </c>
      <c r="GM191" s="82">
        <f t="shared" si="537"/>
        <v>1.1926272527008317E-54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5.0494625807086198E-61</v>
      </c>
      <c r="HD191" s="82">
        <f t="shared" si="616"/>
        <v>0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4.0164078316427696E-24</v>
      </c>
      <c r="HT191" s="82">
        <f t="shared" si="630"/>
        <v>1.9421613359160274E-25</v>
      </c>
      <c r="HU191" s="82">
        <f t="shared" si="631"/>
        <v>1.4479670131796744E-32</v>
      </c>
      <c r="HV191" s="82">
        <f t="shared" si="632"/>
        <v>5.4810483033080609E-35</v>
      </c>
      <c r="HW191" s="82">
        <f t="shared" si="633"/>
        <v>1.0858717807232642E-48</v>
      </c>
      <c r="HX191" s="82">
        <f t="shared" si="634"/>
        <v>2.3409467024108576E-51</v>
      </c>
      <c r="HY191" s="82">
        <f t="shared" si="635"/>
        <v>7.1259959570589976E-43</v>
      </c>
      <c r="HZ191" s="82">
        <f t="shared" si="636"/>
        <v>1.1925202542032135E-51</v>
      </c>
      <c r="IA191" s="82">
        <f t="shared" si="637"/>
        <v>6.1573499181118845E-47</v>
      </c>
      <c r="IB191" s="82">
        <f t="shared" si="638"/>
        <v>1.7828746995939359E-58</v>
      </c>
      <c r="IC191" s="82">
        <f t="shared" si="639"/>
        <v>2.272293373550512E-57</v>
      </c>
      <c r="ID191" s="82">
        <f t="shared" si="640"/>
        <v>1.6955780956146006E-37</v>
      </c>
      <c r="IE191" s="82">
        <f t="shared" si="641"/>
        <v>1.8577211317339217E-41</v>
      </c>
      <c r="IF191" s="82">
        <f t="shared" si="642"/>
        <v>3.4608987834206356E-46</v>
      </c>
      <c r="IG191" s="82">
        <f t="shared" si="643"/>
        <v>4.5545156233651625E-24</v>
      </c>
      <c r="II191" s="82">
        <f t="shared" si="540"/>
        <v>2.1544824244279911E-3</v>
      </c>
      <c r="IJ191" s="82">
        <f t="shared" si="541"/>
        <v>6.5003218764953501E-3</v>
      </c>
      <c r="IK191" s="82">
        <f t="shared" si="542"/>
        <v>3.1360266000219418E-4</v>
      </c>
      <c r="IL191" s="82">
        <f t="shared" si="543"/>
        <v>5.874091190797787E-4</v>
      </c>
      <c r="IM191" s="82">
        <f t="shared" si="544"/>
        <v>2.5956543286513466E-6</v>
      </c>
      <c r="IN191" s="82">
        <f t="shared" si="545"/>
        <v>5.9393836484374443E-7</v>
      </c>
      <c r="IO191" s="82">
        <f t="shared" si="546"/>
        <v>8.808210765019335E-6</v>
      </c>
      <c r="IP191" s="82">
        <f t="shared" si="547"/>
        <v>2.1589196487264536E-7</v>
      </c>
      <c r="IQ191" s="82">
        <f t="shared" si="548"/>
        <v>1.1790362699536302E-6</v>
      </c>
      <c r="IR191" s="82">
        <f t="shared" si="549"/>
        <v>2.1775792443001129E-8</v>
      </c>
      <c r="IS191" s="82">
        <f t="shared" si="550"/>
        <v>1.3336827339929144E-6</v>
      </c>
      <c r="IT191" s="82">
        <f t="shared" si="551"/>
        <v>1.0202172140250284E-4</v>
      </c>
      <c r="IU191" s="82">
        <f t="shared" si="552"/>
        <v>1.6386434569692991E-4</v>
      </c>
      <c r="IV191" s="82">
        <f t="shared" si="553"/>
        <v>0.16405927328113548</v>
      </c>
      <c r="IW191" s="82">
        <f t="shared" si="554"/>
        <v>2.4573935556807861E-3</v>
      </c>
      <c r="IY191" s="82">
        <f t="shared" si="555"/>
        <v>2.1544824244279911E-3</v>
      </c>
      <c r="IZ191" s="82">
        <f t="shared" si="556"/>
        <v>6.5003218764953501E-3</v>
      </c>
      <c r="JA191" s="82">
        <f t="shared" si="557"/>
        <v>3.1360266000219418E-4</v>
      </c>
      <c r="JB191" s="82">
        <f t="shared" si="558"/>
        <v>5.874091190797787E-4</v>
      </c>
      <c r="JC191" s="82">
        <f t="shared" si="559"/>
        <v>2.5956543286513466E-6</v>
      </c>
      <c r="JD191" s="82">
        <f t="shared" si="560"/>
        <v>5.9393836484374443E-7</v>
      </c>
      <c r="JE191" s="82">
        <f t="shared" si="561"/>
        <v>8.808210765019335E-6</v>
      </c>
      <c r="JF191" s="82">
        <f t="shared" si="562"/>
        <v>2.1589196487264536E-7</v>
      </c>
      <c r="JG191" s="82">
        <f t="shared" si="563"/>
        <v>1.1790362699536302E-6</v>
      </c>
      <c r="JH191" s="82">
        <f t="shared" si="564"/>
        <v>2.1775792443001129E-8</v>
      </c>
      <c r="JI191" s="82">
        <f t="shared" si="565"/>
        <v>1.3336827339929144E-6</v>
      </c>
      <c r="JJ191" s="82">
        <f t="shared" si="566"/>
        <v>1.0202172140250284E-4</v>
      </c>
      <c r="JK191" s="82">
        <f t="shared" si="567"/>
        <v>1.6386434569692991E-4</v>
      </c>
      <c r="JL191" s="82">
        <f t="shared" si="568"/>
        <v>0.16405927328113548</v>
      </c>
      <c r="JM191" s="82">
        <f t="shared" si="569"/>
        <v>2.4573935556807861E-3</v>
      </c>
    </row>
    <row r="192" spans="2:273" x14ac:dyDescent="0.25">
      <c r="B192" s="2">
        <v>165</v>
      </c>
      <c r="C192" s="37">
        <v>0.250247</v>
      </c>
      <c r="D192" s="37">
        <v>0.228936</v>
      </c>
      <c r="E192" s="37">
        <v>0.217776</v>
      </c>
      <c r="F192" s="37">
        <v>0.212367</v>
      </c>
      <c r="G192" s="37">
        <v>0.21343799999999999</v>
      </c>
      <c r="H192" s="37">
        <v>0.21396499999999999</v>
      </c>
      <c r="I192" s="37">
        <v>0.22078400000000001</v>
      </c>
      <c r="J192" s="37">
        <v>0.22245799999999999</v>
      </c>
      <c r="K192" s="37">
        <v>0.22209599999999999</v>
      </c>
      <c r="L192" s="37">
        <v>0.22143299999999999</v>
      </c>
      <c r="M192" s="37">
        <v>0.233712</v>
      </c>
      <c r="N192" s="37">
        <v>0.23753299999999999</v>
      </c>
      <c r="O192" s="37">
        <v>0.22995599999999999</v>
      </c>
      <c r="P192" s="37">
        <v>0.22237000000000001</v>
      </c>
      <c r="Q192" s="37">
        <v>0.232796</v>
      </c>
      <c r="S192" s="4">
        <f t="shared" si="441"/>
        <v>0.25275722099002601</v>
      </c>
      <c r="T192" s="4">
        <f t="shared" si="442"/>
        <v>0.22805418751404527</v>
      </c>
      <c r="U192" s="4">
        <f t="shared" si="443"/>
        <v>0.21457490570688031</v>
      </c>
      <c r="V192" s="4">
        <f t="shared" si="444"/>
        <v>0.2139775786476209</v>
      </c>
      <c r="W192" s="4" t="e">
        <f t="shared" si="445"/>
        <v>#N/A</v>
      </c>
      <c r="X192" s="4" t="e">
        <f t="shared" si="446"/>
        <v>#N/A</v>
      </c>
      <c r="Y192" s="4">
        <f t="shared" si="447"/>
        <v>0.219643524424322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0.24012173509325407</v>
      </c>
      <c r="AE192" s="4">
        <f t="shared" si="453"/>
        <v>0.22543099659736396</v>
      </c>
      <c r="AF192" s="4">
        <f t="shared" si="454"/>
        <v>0.22119997532409985</v>
      </c>
      <c r="AG192" s="4">
        <f t="shared" si="455"/>
        <v>0.22234605763803031</v>
      </c>
      <c r="AI192" s="4">
        <f t="shared" si="456"/>
        <v>-2.5102209900260131E-3</v>
      </c>
      <c r="AJ192" s="4">
        <f t="shared" si="457"/>
        <v>8.818124859547305E-4</v>
      </c>
      <c r="AK192" s="4">
        <f t="shared" si="458"/>
        <v>3.2010942931196829E-3</v>
      </c>
      <c r="AL192" s="4">
        <f t="shared" si="459"/>
        <v>-1.6105786476209027E-3</v>
      </c>
      <c r="AM192" s="4">
        <f t="shared" si="460"/>
        <v>0</v>
      </c>
      <c r="AN192" s="4">
        <f t="shared" si="461"/>
        <v>0</v>
      </c>
      <c r="AO192" s="4">
        <f t="shared" si="462"/>
        <v>1.1404755756780072E-3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-2.5887350932540798E-3</v>
      </c>
      <c r="AU192" s="4">
        <f t="shared" si="468"/>
        <v>4.5250034026360353E-3</v>
      </c>
      <c r="AV192" s="4">
        <f t="shared" si="644"/>
        <v>1.1700246759001609E-3</v>
      </c>
      <c r="AW192" s="4">
        <f t="shared" si="644"/>
        <v>1.0449942361969694E-2</v>
      </c>
      <c r="AY192" s="2">
        <f t="shared" si="520"/>
        <v>0.25275722098979936</v>
      </c>
      <c r="AZ192" s="2">
        <f t="shared" si="571"/>
        <v>0.22805418740833239</v>
      </c>
      <c r="BA192" s="2">
        <f t="shared" si="572"/>
        <v>0.21457490570687884</v>
      </c>
      <c r="BB192" s="2">
        <f t="shared" si="573"/>
        <v>0.21397757864760403</v>
      </c>
      <c r="BC192" s="2" t="e">
        <f t="shared" si="574"/>
        <v>#N/A</v>
      </c>
      <c r="BD192" s="2" t="e">
        <f t="shared" si="575"/>
        <v>#N/A</v>
      </c>
      <c r="BE192" s="2">
        <f t="shared" si="576"/>
        <v>0.219643524424322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0.24012173509325402</v>
      </c>
      <c r="BK192" s="2">
        <f t="shared" si="582"/>
        <v>0.22543099659736379</v>
      </c>
      <c r="BL192" s="2">
        <f t="shared" si="583"/>
        <v>0.22117226636104953</v>
      </c>
      <c r="BM192" s="2">
        <f t="shared" si="584"/>
        <v>0.22232422990438583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0.250247</v>
      </c>
      <c r="CV192" s="2">
        <f t="shared" si="486"/>
        <v>0.228936</v>
      </c>
      <c r="CW192" s="2">
        <f t="shared" si="487"/>
        <v>0.217776</v>
      </c>
      <c r="CX192" s="2">
        <f t="shared" si="488"/>
        <v>0.212367</v>
      </c>
      <c r="CY192" s="2" t="str">
        <f t="shared" si="489"/>
        <v/>
      </c>
      <c r="CZ192" s="2" t="str">
        <f t="shared" si="490"/>
        <v/>
      </c>
      <c r="DA192" s="2">
        <f t="shared" si="491"/>
        <v>0.22078400000000001</v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0.23753299999999999</v>
      </c>
      <c r="DG192" s="2">
        <f t="shared" si="497"/>
        <v>0.22995599999999999</v>
      </c>
      <c r="DH192" s="2" t="str">
        <f t="shared" si="498"/>
        <v/>
      </c>
      <c r="DI192" s="2">
        <f t="shared" si="499"/>
        <v>0.232796</v>
      </c>
      <c r="DK192" s="2">
        <f t="shared" si="500"/>
        <v>0.7205483333333329</v>
      </c>
      <c r="DL192" s="2">
        <f t="shared" si="645"/>
        <v>0.38141246072446072</v>
      </c>
      <c r="DM192" s="2">
        <f t="shared" si="645"/>
        <v>0.34964912725779962</v>
      </c>
      <c r="DN192" s="2">
        <f t="shared" si="645"/>
        <v>0.3920465615763547</v>
      </c>
      <c r="DO192" s="2">
        <f t="shared" si="645"/>
        <v>0.46352247769230781</v>
      </c>
      <c r="DP192" s="2">
        <f t="shared" si="645"/>
        <v>0.44427464088085833</v>
      </c>
      <c r="DQ192" s="2">
        <f t="shared" si="645"/>
        <v>0.39773784782608701</v>
      </c>
      <c r="DR192" s="2">
        <f t="shared" si="645"/>
        <v>0.40700659999999989</v>
      </c>
      <c r="DS192" s="2">
        <f t="shared" si="645"/>
        <v>0.44675705811965816</v>
      </c>
      <c r="DT192" s="2">
        <f t="shared" si="645"/>
        <v>0.41736769881969882</v>
      </c>
      <c r="DU192" s="2">
        <f t="shared" si="645"/>
        <v>0.43005571575824991</v>
      </c>
      <c r="DV192" s="2">
        <f t="shared" si="645"/>
        <v>0.40253775958472371</v>
      </c>
      <c r="DW192" s="2">
        <f t="shared" si="645"/>
        <v>0.35268218183166478</v>
      </c>
      <c r="DX192" s="2">
        <f t="shared" si="645"/>
        <v>0.34567201537433156</v>
      </c>
      <c r="DY192" s="2">
        <f t="shared" si="645"/>
        <v>0.43855097281639932</v>
      </c>
      <c r="EA192" s="2">
        <f t="shared" si="440"/>
        <v>0.24870886964401293</v>
      </c>
      <c r="EB192" s="2">
        <f t="shared" si="502"/>
        <v>0.22517552943345387</v>
      </c>
      <c r="EC192" s="2">
        <f t="shared" si="503"/>
        <v>0.21041786992447467</v>
      </c>
      <c r="ED192" s="2">
        <f t="shared" si="504"/>
        <v>0.2116050317892873</v>
      </c>
      <c r="EE192" s="2">
        <f t="shared" si="505"/>
        <v>0.2068865509837601</v>
      </c>
      <c r="EF192" s="2">
        <f t="shared" si="506"/>
        <v>0.22454246551617907</v>
      </c>
      <c r="EG192" s="2">
        <f t="shared" si="507"/>
        <v>0.22087815802178207</v>
      </c>
      <c r="EH192" s="2">
        <f t="shared" si="508"/>
        <v>0.21577724629357581</v>
      </c>
      <c r="EI192" s="2">
        <f t="shared" si="509"/>
        <v>0.21958417598647129</v>
      </c>
      <c r="EJ192" s="2">
        <f t="shared" si="510"/>
        <v>0.22686960812581913</v>
      </c>
      <c r="EK192" s="2">
        <f t="shared" si="511"/>
        <v>0.21948878870052782</v>
      </c>
      <c r="EL192" s="2">
        <f t="shared" si="512"/>
        <v>0.23981714650188721</v>
      </c>
      <c r="EM192" s="2">
        <f t="shared" si="513"/>
        <v>0.22564469131515547</v>
      </c>
      <c r="EN192" s="2">
        <f t="shared" si="514"/>
        <v>0.21927598514369384</v>
      </c>
      <c r="EO192" s="2">
        <f t="shared" si="515"/>
        <v>0.23311700787884093</v>
      </c>
      <c r="EQ192" s="2">
        <f t="shared" si="516"/>
        <v>0.25319898791206247</v>
      </c>
      <c r="ER192" s="2">
        <f t="shared" si="646"/>
        <v>0.22859977593809483</v>
      </c>
      <c r="ES192" s="2">
        <f t="shared" si="646"/>
        <v>0.21511575260355364</v>
      </c>
      <c r="ET192" s="2">
        <f t="shared" si="646"/>
        <v>0.21433881856457335</v>
      </c>
      <c r="EU192" s="2">
        <f t="shared" si="646"/>
        <v>0.21160913148870342</v>
      </c>
      <c r="EV192" s="2">
        <f t="shared" si="646"/>
        <v>0.21842509524353293</v>
      </c>
      <c r="EW192" s="2">
        <f t="shared" si="646"/>
        <v>0.2195260967148559</v>
      </c>
      <c r="EX192" s="2">
        <f t="shared" si="646"/>
        <v>0.22176639477300794</v>
      </c>
      <c r="EY192" s="2">
        <f t="shared" si="646"/>
        <v>0.221112436826231</v>
      </c>
      <c r="EZ192" s="2">
        <f t="shared" si="646"/>
        <v>0.22203204236849672</v>
      </c>
      <c r="FA192" s="2">
        <f t="shared" si="646"/>
        <v>0.22675256184456855</v>
      </c>
      <c r="FB192" s="2">
        <f t="shared" si="646"/>
        <v>0.24015909669356145</v>
      </c>
      <c r="FC192" s="2">
        <f t="shared" si="646"/>
        <v>0.22539627508489624</v>
      </c>
      <c r="FD192" s="2">
        <f t="shared" si="646"/>
        <v>0.22159980575873206</v>
      </c>
      <c r="FE192" s="2">
        <f t="shared" si="646"/>
        <v>0.21799162162079239</v>
      </c>
      <c r="FG192" s="2">
        <f t="shared" si="518"/>
        <v>0.9999992061087023</v>
      </c>
      <c r="FH192" s="2">
        <f t="shared" si="647"/>
        <v>0.99999674763682533</v>
      </c>
      <c r="FI192" s="2">
        <f t="shared" si="647"/>
        <v>0.99999645777554014</v>
      </c>
      <c r="FJ192" s="2">
        <f t="shared" si="647"/>
        <v>0.99999633365105955</v>
      </c>
      <c r="FK192" s="2">
        <f t="shared" si="647"/>
        <v>0.99999752151600585</v>
      </c>
      <c r="FL192" s="2">
        <f t="shared" si="647"/>
        <v>0.99999797636675603</v>
      </c>
      <c r="FM192" s="2">
        <f t="shared" si="647"/>
        <v>0.9999979657209378</v>
      </c>
      <c r="FN192" s="2">
        <f t="shared" si="647"/>
        <v>0.99999732532739938</v>
      </c>
      <c r="FO192" s="2">
        <f t="shared" si="647"/>
        <v>0.99999728915211161</v>
      </c>
      <c r="FP192" s="2">
        <f t="shared" si="647"/>
        <v>0.99999702220142384</v>
      </c>
      <c r="FQ192" s="2">
        <f t="shared" si="647"/>
        <v>0.99999602406531929</v>
      </c>
      <c r="FR192" s="2">
        <f t="shared" si="647"/>
        <v>0.99999582224673467</v>
      </c>
      <c r="FS192" s="2">
        <f t="shared" si="647"/>
        <v>0.99999595935312624</v>
      </c>
      <c r="FT192" s="2">
        <f t="shared" si="647"/>
        <v>0.99999445086896088</v>
      </c>
      <c r="FU192" s="2">
        <f t="shared" si="647"/>
        <v>0.99999048487670117</v>
      </c>
      <c r="FW192" s="2">
        <f t="shared" si="536"/>
        <v>0.90153009673411444</v>
      </c>
      <c r="FX192" s="2">
        <f t="shared" si="588"/>
        <v>0.84052063183414472</v>
      </c>
      <c r="FY192" s="2">
        <f t="shared" si="589"/>
        <v>0.88476934780622774</v>
      </c>
      <c r="FZ192" s="2">
        <f t="shared" si="590"/>
        <v>0.86761898116833858</v>
      </c>
      <c r="GA192" s="2">
        <f t="shared" si="591"/>
        <v>0.91161699971030286</v>
      </c>
      <c r="GB192" s="2">
        <f t="shared" si="592"/>
        <v>0.92223581149026757</v>
      </c>
      <c r="GC192" s="2">
        <f t="shared" si="593"/>
        <v>0.91341522244405282</v>
      </c>
      <c r="GD192" s="2">
        <f t="shared" si="594"/>
        <v>0.92583302184116434</v>
      </c>
      <c r="GE192" s="2">
        <f t="shared" si="595"/>
        <v>0.92253022126436091</v>
      </c>
      <c r="GF192" s="2">
        <f t="shared" si="596"/>
        <v>0.92788426572259075</v>
      </c>
      <c r="GG192" s="2">
        <f t="shared" si="597"/>
        <v>0.89627227867033776</v>
      </c>
      <c r="GH192" s="2">
        <f t="shared" si="598"/>
        <v>0.88875161410546133</v>
      </c>
      <c r="GI192" s="2">
        <f t="shared" si="599"/>
        <v>0.8622948315697837</v>
      </c>
      <c r="GJ192" s="2">
        <f t="shared" si="600"/>
        <v>0.81571693484177088</v>
      </c>
      <c r="GK192" s="2">
        <f t="shared" si="601"/>
        <v>0.71368310995807593</v>
      </c>
      <c r="GM192" s="82">
        <f t="shared" si="537"/>
        <v>1.5796929090788448E-55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2.750114210961511E-62</v>
      </c>
      <c r="HD192" s="82">
        <f t="shared" si="616"/>
        <v>0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5.8128162710782131E-25</v>
      </c>
      <c r="HT192" s="82">
        <f t="shared" si="630"/>
        <v>1.7854322099794141E-26</v>
      </c>
      <c r="HU192" s="82">
        <f t="shared" si="631"/>
        <v>7.9758813353845341E-34</v>
      </c>
      <c r="HV192" s="82">
        <f t="shared" si="632"/>
        <v>2.4101870775354201E-36</v>
      </c>
      <c r="HW192" s="82">
        <f t="shared" si="633"/>
        <v>1.912747800123207E-50</v>
      </c>
      <c r="HX192" s="82">
        <f t="shared" si="634"/>
        <v>3.68964669663488E-53</v>
      </c>
      <c r="HY192" s="82">
        <f t="shared" si="635"/>
        <v>2.0649405998893586E-44</v>
      </c>
      <c r="HZ192" s="82">
        <f t="shared" si="636"/>
        <v>1.7323622377921081E-53</v>
      </c>
      <c r="IA192" s="82">
        <f t="shared" si="637"/>
        <v>1.3101410932038008E-48</v>
      </c>
      <c r="IB192" s="82">
        <f t="shared" si="638"/>
        <v>1.4547526527943413E-60</v>
      </c>
      <c r="IC192" s="82">
        <f t="shared" si="639"/>
        <v>1.678461946585899E-59</v>
      </c>
      <c r="ID192" s="82">
        <f t="shared" si="640"/>
        <v>6.2834021103671833E-39</v>
      </c>
      <c r="IE192" s="82">
        <f t="shared" si="641"/>
        <v>3.9962659371848951E-43</v>
      </c>
      <c r="IF192" s="82">
        <f t="shared" si="642"/>
        <v>2.9539411916162613E-48</v>
      </c>
      <c r="IG192" s="82">
        <f t="shared" si="643"/>
        <v>3.6232310875946577E-25</v>
      </c>
      <c r="II192" s="82">
        <f t="shared" si="540"/>
        <v>1.3684766429829351E-3</v>
      </c>
      <c r="IJ192" s="82">
        <f t="shared" si="541"/>
        <v>3.9633510402354143E-3</v>
      </c>
      <c r="IK192" s="82">
        <f t="shared" si="542"/>
        <v>1.6043344328508719E-4</v>
      </c>
      <c r="IL192" s="82">
        <f t="shared" si="543"/>
        <v>3.0100777244769945E-4</v>
      </c>
      <c r="IM192" s="82">
        <f t="shared" si="544"/>
        <v>9.8999701112382384E-7</v>
      </c>
      <c r="IN192" s="82">
        <f t="shared" si="545"/>
        <v>2.1448342986785968E-7</v>
      </c>
      <c r="IO192" s="82">
        <f t="shared" si="546"/>
        <v>3.7396743706317408E-6</v>
      </c>
      <c r="IP192" s="82">
        <f t="shared" si="547"/>
        <v>7.3887525509863784E-8</v>
      </c>
      <c r="IQ192" s="82">
        <f t="shared" si="548"/>
        <v>4.4934864468087885E-7</v>
      </c>
      <c r="IR192" s="82">
        <f t="shared" si="549"/>
        <v>6.3748510571342265E-9</v>
      </c>
      <c r="IS192" s="82">
        <f t="shared" si="550"/>
        <v>4.4095562167308758E-7</v>
      </c>
      <c r="IT192" s="82">
        <f t="shared" si="551"/>
        <v>4.7838554668458026E-5</v>
      </c>
      <c r="IU192" s="82">
        <f t="shared" si="552"/>
        <v>7.2389034713355943E-5</v>
      </c>
      <c r="IV192" s="82">
        <f t="shared" si="553"/>
        <v>0.13808691290280067</v>
      </c>
      <c r="IW192" s="82">
        <f t="shared" si="554"/>
        <v>7.9906134981695979E-4</v>
      </c>
      <c r="IY192" s="82">
        <f t="shared" si="555"/>
        <v>1.3684766429829351E-3</v>
      </c>
      <c r="IZ192" s="82">
        <f t="shared" si="556"/>
        <v>3.9633510402354143E-3</v>
      </c>
      <c r="JA192" s="82">
        <f t="shared" si="557"/>
        <v>1.6043344328508719E-4</v>
      </c>
      <c r="JB192" s="82">
        <f t="shared" si="558"/>
        <v>3.0100777244769945E-4</v>
      </c>
      <c r="JC192" s="82">
        <f t="shared" si="559"/>
        <v>9.8999701112382384E-7</v>
      </c>
      <c r="JD192" s="82">
        <f t="shared" si="560"/>
        <v>2.1448342986785968E-7</v>
      </c>
      <c r="JE192" s="82">
        <f t="shared" si="561"/>
        <v>3.7396743706317408E-6</v>
      </c>
      <c r="JF192" s="82">
        <f t="shared" si="562"/>
        <v>7.3887525509863784E-8</v>
      </c>
      <c r="JG192" s="82">
        <f t="shared" si="563"/>
        <v>4.4934864468087885E-7</v>
      </c>
      <c r="JH192" s="82">
        <f t="shared" si="564"/>
        <v>6.3748510571342265E-9</v>
      </c>
      <c r="JI192" s="82">
        <f t="shared" si="565"/>
        <v>4.4095562167308758E-7</v>
      </c>
      <c r="JJ192" s="82">
        <f t="shared" si="566"/>
        <v>4.7838554668458026E-5</v>
      </c>
      <c r="JK192" s="82">
        <f t="shared" si="567"/>
        <v>7.2389034713355943E-5</v>
      </c>
      <c r="JL192" s="82">
        <f t="shared" si="568"/>
        <v>0.13808691290280067</v>
      </c>
      <c r="JM192" s="82">
        <f t="shared" si="569"/>
        <v>7.9906134981695979E-4</v>
      </c>
    </row>
    <row r="193" spans="2:273" x14ac:dyDescent="0.25">
      <c r="B193" s="2">
        <v>166</v>
      </c>
      <c r="C193" s="37">
        <v>0.24990699999999999</v>
      </c>
      <c r="D193" s="37">
        <v>0.227136</v>
      </c>
      <c r="E193" s="37">
        <v>0.212703</v>
      </c>
      <c r="F193" s="37">
        <v>0.21665799999999999</v>
      </c>
      <c r="G193" s="37">
        <v>0.21348800000000001</v>
      </c>
      <c r="H193" s="37">
        <v>0.216692</v>
      </c>
      <c r="I193" s="37">
        <v>0.22251599999999999</v>
      </c>
      <c r="J193" s="37">
        <v>0.22228000000000001</v>
      </c>
      <c r="K193" s="37">
        <v>0.21787300000000001</v>
      </c>
      <c r="L193" s="37">
        <v>0.228878</v>
      </c>
      <c r="M193" s="37">
        <v>0.22862399999999999</v>
      </c>
      <c r="N193" s="37">
        <v>0.23780399999999999</v>
      </c>
      <c r="O193" s="37">
        <v>0.22436400000000001</v>
      </c>
      <c r="P193" s="37">
        <v>0.221717</v>
      </c>
      <c r="Q193" s="37">
        <v>0.227185</v>
      </c>
      <c r="S193" s="4">
        <f t="shared" si="441"/>
        <v>0.25257666390931971</v>
      </c>
      <c r="T193" s="4">
        <f t="shared" si="442"/>
        <v>0.227905037484365</v>
      </c>
      <c r="U193" s="4">
        <f t="shared" si="443"/>
        <v>0.21436647630886163</v>
      </c>
      <c r="V193" s="4">
        <f t="shared" si="444"/>
        <v>0.21373526834915763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>
        <f t="shared" si="452"/>
        <v>0.23973265410019598</v>
      </c>
      <c r="AE193" s="4">
        <f t="shared" si="453"/>
        <v>0.22503746223379517</v>
      </c>
      <c r="AF193" s="4">
        <f t="shared" si="454"/>
        <v>0.22088933741815012</v>
      </c>
      <c r="AG193" s="4">
        <f t="shared" si="455"/>
        <v>0.22156958223276635</v>
      </c>
      <c r="AI193" s="4">
        <f t="shared" si="456"/>
        <v>-2.6696639093197194E-3</v>
      </c>
      <c r="AJ193" s="4">
        <f t="shared" si="457"/>
        <v>-7.6903748436499275E-4</v>
      </c>
      <c r="AK193" s="4">
        <f t="shared" si="458"/>
        <v>-1.6634763088616278E-3</v>
      </c>
      <c r="AL193" s="4">
        <f t="shared" si="459"/>
        <v>2.922731650842364E-3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-1.9286541001959923E-3</v>
      </c>
      <c r="AU193" s="4">
        <f t="shared" si="468"/>
        <v>-6.7346223379516346E-4</v>
      </c>
      <c r="AV193" s="4">
        <f t="shared" si="644"/>
        <v>8.2766258184988062E-4</v>
      </c>
      <c r="AW193" s="4">
        <f t="shared" si="644"/>
        <v>5.6154177672336492E-3</v>
      </c>
      <c r="AY193" s="2">
        <f t="shared" si="520"/>
        <v>0.25257666390927819</v>
      </c>
      <c r="AZ193" s="2">
        <f t="shared" si="571"/>
        <v>0.22790503746775415</v>
      </c>
      <c r="BA193" s="2">
        <f t="shared" si="572"/>
        <v>0.21436647630886152</v>
      </c>
      <c r="BB193" s="2">
        <f t="shared" si="573"/>
        <v>0.21373526834915629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>
        <f t="shared" si="581"/>
        <v>0.23973265410019598</v>
      </c>
      <c r="BK193" s="2">
        <f t="shared" si="582"/>
        <v>0.22503746223379517</v>
      </c>
      <c r="BL193" s="2">
        <f t="shared" si="583"/>
        <v>0.22087721451165032</v>
      </c>
      <c r="BM193" s="2">
        <f t="shared" si="584"/>
        <v>0.22156441108589608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0.24990699999999999</v>
      </c>
      <c r="CV193" s="2">
        <f t="shared" si="486"/>
        <v>0.227136</v>
      </c>
      <c r="CW193" s="2">
        <f t="shared" si="487"/>
        <v>0.212703</v>
      </c>
      <c r="CX193" s="2">
        <f t="shared" si="488"/>
        <v>0.21665799999999999</v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>
        <f t="shared" si="496"/>
        <v>0.23780399999999999</v>
      </c>
      <c r="DG193" s="2">
        <f t="shared" si="497"/>
        <v>0.22436400000000001</v>
      </c>
      <c r="DH193" s="2" t="str">
        <f t="shared" si="498"/>
        <v/>
      </c>
      <c r="DI193" s="2">
        <f t="shared" si="499"/>
        <v>0.227185</v>
      </c>
      <c r="DK193" s="2">
        <f t="shared" si="500"/>
        <v>0.72319728787878756</v>
      </c>
      <c r="DL193" s="2">
        <f t="shared" si="645"/>
        <v>0.38215878734228736</v>
      </c>
      <c r="DM193" s="2">
        <f t="shared" si="645"/>
        <v>0.35023321154898734</v>
      </c>
      <c r="DN193" s="2">
        <f t="shared" si="645"/>
        <v>0.39289851231527095</v>
      </c>
      <c r="DO193" s="2">
        <f t="shared" si="645"/>
        <v>0.46479831846153857</v>
      </c>
      <c r="DP193" s="2">
        <f t="shared" si="645"/>
        <v>0.44541735347261435</v>
      </c>
      <c r="DQ193" s="2">
        <f t="shared" si="645"/>
        <v>0.39854466699604751</v>
      </c>
      <c r="DR193" s="2">
        <f t="shared" si="645"/>
        <v>0.40778470153846136</v>
      </c>
      <c r="DS193" s="2">
        <f t="shared" si="645"/>
        <v>0.44783750188034188</v>
      </c>
      <c r="DT193" s="2">
        <f t="shared" si="645"/>
        <v>0.41829718416768419</v>
      </c>
      <c r="DU193" s="2">
        <f t="shared" si="645"/>
        <v>0.43103558939562475</v>
      </c>
      <c r="DV193" s="2">
        <f t="shared" si="645"/>
        <v>0.40330959896180929</v>
      </c>
      <c r="DW193" s="2">
        <f t="shared" si="645"/>
        <v>0.35317425457916202</v>
      </c>
      <c r="DX193" s="2">
        <f t="shared" si="645"/>
        <v>0.34617379278074867</v>
      </c>
      <c r="DY193" s="2">
        <f t="shared" si="645"/>
        <v>0.43964162990196076</v>
      </c>
      <c r="EA193" s="2">
        <f t="shared" si="440"/>
        <v>0.24842886174757281</v>
      </c>
      <c r="EB193" s="2">
        <f t="shared" si="502"/>
        <v>0.22494120780684962</v>
      </c>
      <c r="EC193" s="2">
        <f t="shared" si="503"/>
        <v>0.210105295446048</v>
      </c>
      <c r="ED193" s="2">
        <f t="shared" si="504"/>
        <v>0.21129929966992075</v>
      </c>
      <c r="EE193" s="2">
        <f t="shared" si="505"/>
        <v>0.20654912105715173</v>
      </c>
      <c r="EF193" s="2">
        <f t="shared" si="506"/>
        <v>0.22433570192950958</v>
      </c>
      <c r="EG193" s="2">
        <f t="shared" si="507"/>
        <v>0.22062624722600735</v>
      </c>
      <c r="EH193" s="2">
        <f t="shared" si="508"/>
        <v>0.21536371179290412</v>
      </c>
      <c r="EI193" s="2">
        <f t="shared" si="509"/>
        <v>0.2192032608229989</v>
      </c>
      <c r="EJ193" s="2">
        <f t="shared" si="510"/>
        <v>0.22656529090909089</v>
      </c>
      <c r="EK193" s="2">
        <f t="shared" si="511"/>
        <v>0.21886540228547061</v>
      </c>
      <c r="EL193" s="2">
        <f t="shared" si="512"/>
        <v>0.23942023116840502</v>
      </c>
      <c r="EM193" s="2">
        <f t="shared" si="513"/>
        <v>0.2252566261539638</v>
      </c>
      <c r="EN193" s="2">
        <f t="shared" si="514"/>
        <v>0.21892274159978956</v>
      </c>
      <c r="EO193" s="2">
        <f t="shared" si="515"/>
        <v>0.23280803685546703</v>
      </c>
      <c r="EQ193" s="2">
        <f t="shared" si="516"/>
        <v>0.2529894678419472</v>
      </c>
      <c r="ER193" s="2">
        <f t="shared" si="646"/>
        <v>0.22841736288042144</v>
      </c>
      <c r="ES193" s="2">
        <f t="shared" si="646"/>
        <v>0.21487210665427225</v>
      </c>
      <c r="ET193" s="2">
        <f t="shared" si="646"/>
        <v>0.21407355217933588</v>
      </c>
      <c r="EU193" s="2">
        <f t="shared" si="646"/>
        <v>0.21133748012806053</v>
      </c>
      <c r="EV193" s="2">
        <f t="shared" si="646"/>
        <v>0.21813408777605867</v>
      </c>
      <c r="EW193" s="2">
        <f t="shared" si="646"/>
        <v>0.21925616442799409</v>
      </c>
      <c r="EX193" s="2">
        <f t="shared" si="646"/>
        <v>0.22143348028192927</v>
      </c>
      <c r="EY193" s="2">
        <f t="shared" si="646"/>
        <v>0.22075244138559766</v>
      </c>
      <c r="EZ193" s="2">
        <f t="shared" si="646"/>
        <v>0.22166336706472603</v>
      </c>
      <c r="FA193" s="2">
        <f t="shared" si="646"/>
        <v>0.22622732715848998</v>
      </c>
      <c r="FB193" s="2">
        <f t="shared" si="646"/>
        <v>0.23976762451840505</v>
      </c>
      <c r="FC193" s="2">
        <f t="shared" si="646"/>
        <v>0.22500500214034899</v>
      </c>
      <c r="FD193" s="2">
        <f t="shared" si="646"/>
        <v>0.22127913223534745</v>
      </c>
      <c r="FE193" s="2">
        <f t="shared" si="646"/>
        <v>0.21744811442195833</v>
      </c>
      <c r="FG193" s="2">
        <f t="shared" si="518"/>
        <v>0.99999927596248073</v>
      </c>
      <c r="FH193" s="2">
        <f t="shared" si="647"/>
        <v>0.99999703380868232</v>
      </c>
      <c r="FI193" s="2">
        <f t="shared" si="647"/>
        <v>0.99999676945189031</v>
      </c>
      <c r="FJ193" s="2">
        <f t="shared" si="647"/>
        <v>0.99999665624894674</v>
      </c>
      <c r="FK193" s="2">
        <f t="shared" si="647"/>
        <v>0.99999773959523919</v>
      </c>
      <c r="FL193" s="2">
        <f t="shared" si="647"/>
        <v>0.99999815442421802</v>
      </c>
      <c r="FM193" s="2">
        <f t="shared" si="647"/>
        <v>0.99999814471511295</v>
      </c>
      <c r="FN193" s="2">
        <f t="shared" si="647"/>
        <v>0.99999756066902246</v>
      </c>
      <c r="FO193" s="2">
        <f t="shared" si="647"/>
        <v>0.99999752767675221</v>
      </c>
      <c r="FP193" s="2">
        <f t="shared" si="647"/>
        <v>0.99999728421470957</v>
      </c>
      <c r="FQ193" s="2">
        <f t="shared" si="647"/>
        <v>0.99999637390320606</v>
      </c>
      <c r="FR193" s="2">
        <f t="shared" si="647"/>
        <v>0.99999618984233729</v>
      </c>
      <c r="FS193" s="2">
        <f t="shared" si="647"/>
        <v>0.99999631488494289</v>
      </c>
      <c r="FT193" s="2">
        <f t="shared" si="647"/>
        <v>0.99999493912987236</v>
      </c>
      <c r="FU193" s="2">
        <f t="shared" si="647"/>
        <v>0.99999132209714825</v>
      </c>
      <c r="FW193" s="2">
        <f t="shared" si="536"/>
        <v>0.90940947885586643</v>
      </c>
      <c r="FX193" s="2">
        <f t="shared" si="588"/>
        <v>0.85248306268459717</v>
      </c>
      <c r="FY193" s="2">
        <f t="shared" si="589"/>
        <v>0.89383195321181352</v>
      </c>
      <c r="FZ193" s="2">
        <f t="shared" si="590"/>
        <v>0.87784419349427822</v>
      </c>
      <c r="GA193" s="2">
        <f t="shared" si="591"/>
        <v>0.91876197825951245</v>
      </c>
      <c r="GB193" s="2">
        <f t="shared" si="592"/>
        <v>0.92858959822705245</v>
      </c>
      <c r="GC193" s="2">
        <f t="shared" si="593"/>
        <v>0.92042751966152436</v>
      </c>
      <c r="GD193" s="2">
        <f t="shared" si="594"/>
        <v>0.93191459411686894</v>
      </c>
      <c r="GE193" s="2">
        <f t="shared" si="595"/>
        <v>0.92886180853109146</v>
      </c>
      <c r="GF193" s="2">
        <f t="shared" si="596"/>
        <v>0.93380966430092205</v>
      </c>
      <c r="GG193" s="2">
        <f t="shared" si="597"/>
        <v>0.90452782738844839</v>
      </c>
      <c r="GH193" s="2">
        <f t="shared" si="598"/>
        <v>0.89753729442545582</v>
      </c>
      <c r="GI193" s="2">
        <f t="shared" si="599"/>
        <v>0.8728710276572107</v>
      </c>
      <c r="GJ193" s="2">
        <f t="shared" si="600"/>
        <v>0.82916171934053851</v>
      </c>
      <c r="GK193" s="2">
        <f t="shared" si="601"/>
        <v>0.73212743749703058</v>
      </c>
      <c r="GM193" s="82">
        <f t="shared" si="537"/>
        <v>2.0580961725001252E-56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1.4527812816466452E-63</v>
      </c>
      <c r="HD193" s="82">
        <f t="shared" si="616"/>
        <v>0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8.1252809332591991E-26</v>
      </c>
      <c r="HT193" s="82">
        <f t="shared" si="630"/>
        <v>1.5612996273107538E-27</v>
      </c>
      <c r="HU193" s="82">
        <f t="shared" si="631"/>
        <v>4.1492893999639949E-35</v>
      </c>
      <c r="HV193" s="82">
        <f t="shared" si="632"/>
        <v>9.9646886065310853E-38</v>
      </c>
      <c r="HW193" s="82">
        <f t="shared" si="633"/>
        <v>3.1305764786055087E-52</v>
      </c>
      <c r="HX193" s="82">
        <f t="shared" si="634"/>
        <v>5.4032898245908927E-55</v>
      </c>
      <c r="HY193" s="82">
        <f t="shared" si="635"/>
        <v>5.6107300483947846E-46</v>
      </c>
      <c r="HZ193" s="82">
        <f t="shared" si="636"/>
        <v>2.3325201343211696E-55</v>
      </c>
      <c r="IA193" s="82">
        <f t="shared" si="637"/>
        <v>2.6009343456061112E-50</v>
      </c>
      <c r="IB193" s="82">
        <f t="shared" si="638"/>
        <v>1.0887779573465782E-62</v>
      </c>
      <c r="IC193" s="82">
        <f t="shared" si="639"/>
        <v>1.1311785608569776E-61</v>
      </c>
      <c r="ID193" s="82">
        <f t="shared" si="640"/>
        <v>2.184377926014718E-40</v>
      </c>
      <c r="IE193" s="82">
        <f t="shared" si="641"/>
        <v>7.9505668569064599E-45</v>
      </c>
      <c r="IF193" s="82">
        <f t="shared" si="642"/>
        <v>2.2644524787940827E-50</v>
      </c>
      <c r="IG193" s="82">
        <f t="shared" si="643"/>
        <v>2.7160491140826022E-26</v>
      </c>
      <c r="II193" s="82">
        <f t="shared" si="540"/>
        <v>8.5492806447952049E-4</v>
      </c>
      <c r="IJ193" s="82">
        <f t="shared" si="541"/>
        <v>2.3601780048167686E-3</v>
      </c>
      <c r="IK193" s="82">
        <f t="shared" si="542"/>
        <v>7.9840440922514626E-5</v>
      </c>
      <c r="IL193" s="82">
        <f t="shared" si="543"/>
        <v>1.4974018179186752E-4</v>
      </c>
      <c r="IM193" s="82">
        <f t="shared" si="544"/>
        <v>3.6422370012463919E-7</v>
      </c>
      <c r="IN193" s="82">
        <f t="shared" si="545"/>
        <v>7.4703839462166948E-8</v>
      </c>
      <c r="IO193" s="82">
        <f t="shared" si="546"/>
        <v>1.5385396665564236E-6</v>
      </c>
      <c r="IP193" s="82">
        <f t="shared" si="547"/>
        <v>2.4358317152180812E-8</v>
      </c>
      <c r="IQ193" s="82">
        <f t="shared" si="548"/>
        <v>1.6551656938279109E-7</v>
      </c>
      <c r="IR193" s="82">
        <f t="shared" si="549"/>
        <v>1.7881989662633645E-9</v>
      </c>
      <c r="IS193" s="82">
        <f t="shared" si="550"/>
        <v>1.393736971812453E-7</v>
      </c>
      <c r="IT193" s="82">
        <f t="shared" si="551"/>
        <v>2.1747115444258937E-5</v>
      </c>
      <c r="IU193" s="82">
        <f t="shared" si="552"/>
        <v>3.0791931630556931E-5</v>
      </c>
      <c r="IV193" s="82">
        <f t="shared" si="553"/>
        <v>0.11536099762154434</v>
      </c>
      <c r="IW193" s="82">
        <f t="shared" si="554"/>
        <v>2.3265095134892004E-4</v>
      </c>
      <c r="IY193" s="82">
        <f t="shared" si="555"/>
        <v>8.5492806447952049E-4</v>
      </c>
      <c r="IZ193" s="82">
        <f t="shared" si="556"/>
        <v>2.3601780048167686E-3</v>
      </c>
      <c r="JA193" s="82">
        <f t="shared" si="557"/>
        <v>7.9840440922514626E-5</v>
      </c>
      <c r="JB193" s="82">
        <f t="shared" si="558"/>
        <v>1.4974018179186752E-4</v>
      </c>
      <c r="JC193" s="82">
        <f t="shared" si="559"/>
        <v>3.6422370012463919E-7</v>
      </c>
      <c r="JD193" s="82">
        <f t="shared" si="560"/>
        <v>7.4703839462166948E-8</v>
      </c>
      <c r="JE193" s="82">
        <f t="shared" si="561"/>
        <v>1.5385396665564236E-6</v>
      </c>
      <c r="JF193" s="82">
        <f t="shared" si="562"/>
        <v>2.4358317152180812E-8</v>
      </c>
      <c r="JG193" s="82">
        <f t="shared" si="563"/>
        <v>1.6551656938279109E-7</v>
      </c>
      <c r="JH193" s="82">
        <f t="shared" si="564"/>
        <v>1.7881989662633645E-9</v>
      </c>
      <c r="JI193" s="82">
        <f t="shared" si="565"/>
        <v>1.393736971812453E-7</v>
      </c>
      <c r="JJ193" s="82">
        <f t="shared" si="566"/>
        <v>2.1747115444258937E-5</v>
      </c>
      <c r="JK193" s="82">
        <f t="shared" si="567"/>
        <v>3.0791931630556931E-5</v>
      </c>
      <c r="JL193" s="82">
        <f t="shared" si="568"/>
        <v>0.11536099762154434</v>
      </c>
      <c r="JM193" s="82">
        <f t="shared" si="569"/>
        <v>2.3265095134892004E-4</v>
      </c>
    </row>
    <row r="194" spans="2:273" x14ac:dyDescent="0.25">
      <c r="B194" s="2">
        <v>167</v>
      </c>
      <c r="C194" s="37">
        <v>0.25313799999999997</v>
      </c>
      <c r="D194" s="37">
        <v>0.22998499999999999</v>
      </c>
      <c r="E194" s="37">
        <v>0.21259700000000001</v>
      </c>
      <c r="F194" s="37">
        <v>0.219556</v>
      </c>
      <c r="G194" s="37">
        <v>0.20904200000000001</v>
      </c>
      <c r="H194" s="37">
        <v>0.213919</v>
      </c>
      <c r="I194" s="37">
        <v>0.219994</v>
      </c>
      <c r="J194" s="37">
        <v>0.22271199999999999</v>
      </c>
      <c r="K194" s="37">
        <v>0.21785599999999999</v>
      </c>
      <c r="L194" s="37">
        <v>0.22139600000000001</v>
      </c>
      <c r="M194" s="37">
        <v>0.23538000000000001</v>
      </c>
      <c r="N194" s="37">
        <v>0.24501899999999999</v>
      </c>
      <c r="O194" s="37">
        <v>0.229489</v>
      </c>
      <c r="P194" s="37">
        <v>0.22051399999999999</v>
      </c>
      <c r="Q194" s="37">
        <v>0.22897600000000001</v>
      </c>
      <c r="S194" s="4">
        <f t="shared" si="441"/>
        <v>0.25239457001900606</v>
      </c>
      <c r="T194" s="4">
        <f t="shared" si="442"/>
        <v>0.2277544805287548</v>
      </c>
      <c r="U194" s="4">
        <f t="shared" si="443"/>
        <v>0.2141562336337359</v>
      </c>
      <c r="V194" s="4">
        <f t="shared" si="444"/>
        <v>0.21349185551635264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0.23934345439405899</v>
      </c>
      <c r="AE194" s="4">
        <f t="shared" si="453"/>
        <v>0.22464404227015794</v>
      </c>
      <c r="AF194" s="4">
        <f t="shared" si="454"/>
        <v>0.22058621944151496</v>
      </c>
      <c r="AG194" s="4">
        <f t="shared" si="455"/>
        <v>0.22080906871095768</v>
      </c>
      <c r="AI194" s="4">
        <f t="shared" si="456"/>
        <v>7.4342998099391489E-4</v>
      </c>
      <c r="AJ194" s="4">
        <f t="shared" si="457"/>
        <v>2.2305194712451959E-3</v>
      </c>
      <c r="AK194" s="4">
        <f t="shared" si="458"/>
        <v>-1.5592336337358903E-3</v>
      </c>
      <c r="AL194" s="4">
        <f t="shared" si="459"/>
        <v>6.0641444836473657E-3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5.6755456059409959E-3</v>
      </c>
      <c r="AU194" s="4">
        <f t="shared" si="468"/>
        <v>4.8449577298420587E-3</v>
      </c>
      <c r="AV194" s="4">
        <f t="shared" si="644"/>
        <v>-7.2219441514975724E-5</v>
      </c>
      <c r="AW194" s="4">
        <f t="shared" si="644"/>
        <v>8.166931289042334E-3</v>
      </c>
      <c r="AY194" s="2">
        <f t="shared" si="520"/>
        <v>0.25239457001899895</v>
      </c>
      <c r="AZ194" s="2">
        <f t="shared" si="571"/>
        <v>0.22775448052638259</v>
      </c>
      <c r="BA194" s="2">
        <f t="shared" si="572"/>
        <v>0.2141562336337359</v>
      </c>
      <c r="BB194" s="2">
        <f t="shared" si="573"/>
        <v>0.21349185551635255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0.23934345439405899</v>
      </c>
      <c r="BK194" s="2">
        <f t="shared" si="582"/>
        <v>0.22464404227015794</v>
      </c>
      <c r="BL194" s="2">
        <f t="shared" si="583"/>
        <v>0.2205811542237977</v>
      </c>
      <c r="BM194" s="2">
        <f t="shared" si="584"/>
        <v>0.22080798664155096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0.25313799999999997</v>
      </c>
      <c r="CV194" s="2">
        <f t="shared" si="486"/>
        <v>0.22998499999999999</v>
      </c>
      <c r="CW194" s="2">
        <f t="shared" si="487"/>
        <v>0.21259700000000001</v>
      </c>
      <c r="CX194" s="2">
        <f t="shared" si="488"/>
        <v>0.219556</v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0.24501899999999999</v>
      </c>
      <c r="DG194" s="2">
        <f t="shared" si="497"/>
        <v>0.229489</v>
      </c>
      <c r="DH194" s="2" t="str">
        <f t="shared" si="498"/>
        <v/>
      </c>
      <c r="DI194" s="2">
        <f t="shared" si="499"/>
        <v>0.22897600000000001</v>
      </c>
      <c r="DK194" s="2">
        <f t="shared" si="500"/>
        <v>0.72584624242424201</v>
      </c>
      <c r="DL194" s="2">
        <f t="shared" si="645"/>
        <v>0.38290511396011395</v>
      </c>
      <c r="DM194" s="2">
        <f t="shared" si="645"/>
        <v>0.35081729584017507</v>
      </c>
      <c r="DN194" s="2">
        <f t="shared" si="645"/>
        <v>0.39375046305418726</v>
      </c>
      <c r="DO194" s="2">
        <f t="shared" si="645"/>
        <v>0.46607415923076934</v>
      </c>
      <c r="DP194" s="2">
        <f t="shared" si="645"/>
        <v>0.44656006606437049</v>
      </c>
      <c r="DQ194" s="2">
        <f t="shared" si="645"/>
        <v>0.39935148616600802</v>
      </c>
      <c r="DR194" s="2">
        <f t="shared" si="645"/>
        <v>0.40856280307692294</v>
      </c>
      <c r="DS194" s="2">
        <f t="shared" si="645"/>
        <v>0.44891794564102572</v>
      </c>
      <c r="DT194" s="2">
        <f t="shared" si="645"/>
        <v>0.41922666951566956</v>
      </c>
      <c r="DU194" s="2">
        <f t="shared" si="645"/>
        <v>0.43201546303299965</v>
      </c>
      <c r="DV194" s="2">
        <f t="shared" si="645"/>
        <v>0.40408143833889498</v>
      </c>
      <c r="DW194" s="2">
        <f t="shared" si="645"/>
        <v>0.35366632732665926</v>
      </c>
      <c r="DX194" s="2">
        <f t="shared" si="645"/>
        <v>0.34667557018716577</v>
      </c>
      <c r="DY194" s="2">
        <f t="shared" si="645"/>
        <v>0.44073228698752231</v>
      </c>
      <c r="EA194" s="2">
        <f t="shared" si="440"/>
        <v>0.24814885385113267</v>
      </c>
      <c r="EB194" s="2">
        <f t="shared" si="502"/>
        <v>0.22470688618024534</v>
      </c>
      <c r="EC194" s="2">
        <f t="shared" si="503"/>
        <v>0.2097927209676213</v>
      </c>
      <c r="ED194" s="2">
        <f t="shared" si="504"/>
        <v>0.21099356755055423</v>
      </c>
      <c r="EE194" s="2">
        <f t="shared" si="505"/>
        <v>0.20621169113054338</v>
      </c>
      <c r="EF194" s="2">
        <f t="shared" si="506"/>
        <v>0.22412893834284009</v>
      </c>
      <c r="EG194" s="2">
        <f t="shared" si="507"/>
        <v>0.22037433643023263</v>
      </c>
      <c r="EH194" s="2">
        <f t="shared" si="508"/>
        <v>0.21495017729223242</v>
      </c>
      <c r="EI194" s="2">
        <f t="shared" si="509"/>
        <v>0.21882234565952652</v>
      </c>
      <c r="EJ194" s="2">
        <f t="shared" si="510"/>
        <v>0.22626097369236267</v>
      </c>
      <c r="EK194" s="2">
        <f t="shared" si="511"/>
        <v>0.21824201587041336</v>
      </c>
      <c r="EL194" s="2">
        <f t="shared" si="512"/>
        <v>0.23902331583492284</v>
      </c>
      <c r="EM194" s="2">
        <f t="shared" si="513"/>
        <v>0.22486856099277219</v>
      </c>
      <c r="EN194" s="2">
        <f t="shared" si="514"/>
        <v>0.21856949805588527</v>
      </c>
      <c r="EO194" s="2">
        <f t="shared" si="515"/>
        <v>0.23249906583209312</v>
      </c>
      <c r="EQ194" s="2">
        <f t="shared" si="516"/>
        <v>0.25277994777183188</v>
      </c>
      <c r="ER194" s="2">
        <f t="shared" si="646"/>
        <v>0.22823494982274803</v>
      </c>
      <c r="ES194" s="2">
        <f t="shared" si="646"/>
        <v>0.21462846070499084</v>
      </c>
      <c r="ET194" s="2">
        <f t="shared" si="646"/>
        <v>0.21380828579409838</v>
      </c>
      <c r="EU194" s="2">
        <f t="shared" si="646"/>
        <v>0.21106582876741767</v>
      </c>
      <c r="EV194" s="2">
        <f t="shared" si="646"/>
        <v>0.2178430803085844</v>
      </c>
      <c r="EW194" s="2">
        <f t="shared" si="646"/>
        <v>0.21898623214113228</v>
      </c>
      <c r="EX194" s="2">
        <f t="shared" si="646"/>
        <v>0.22110056579085058</v>
      </c>
      <c r="EY194" s="2">
        <f t="shared" si="646"/>
        <v>0.22039244594496435</v>
      </c>
      <c r="EZ194" s="2">
        <f t="shared" si="646"/>
        <v>0.22129469176095537</v>
      </c>
      <c r="FA194" s="2">
        <f t="shared" si="646"/>
        <v>0.22570209247241138</v>
      </c>
      <c r="FB194" s="2">
        <f t="shared" si="646"/>
        <v>0.23937615234324866</v>
      </c>
      <c r="FC194" s="2">
        <f t="shared" si="646"/>
        <v>0.22461372919580175</v>
      </c>
      <c r="FD194" s="2">
        <f t="shared" si="646"/>
        <v>0.22095845871196285</v>
      </c>
      <c r="FE194" s="2">
        <f t="shared" si="646"/>
        <v>0.21690460722312424</v>
      </c>
      <c r="FG194" s="2">
        <f t="shared" si="518"/>
        <v>0.99999933966989218</v>
      </c>
      <c r="FH194" s="2">
        <f t="shared" si="647"/>
        <v>0.99999729480066069</v>
      </c>
      <c r="FI194" s="2">
        <f t="shared" si="647"/>
        <v>0.99999705370426939</v>
      </c>
      <c r="FJ194" s="2">
        <f t="shared" si="647"/>
        <v>0.99999695046189807</v>
      </c>
      <c r="FK194" s="2">
        <f t="shared" si="647"/>
        <v>0.99999793848594676</v>
      </c>
      <c r="FL194" s="2">
        <f t="shared" si="647"/>
        <v>0.99999831681460871</v>
      </c>
      <c r="FM194" s="2">
        <f t="shared" si="647"/>
        <v>0.99999830795979672</v>
      </c>
      <c r="FN194" s="2">
        <f t="shared" si="647"/>
        <v>0.9999977753032302</v>
      </c>
      <c r="FO194" s="2">
        <f t="shared" si="647"/>
        <v>0.99999774521390916</v>
      </c>
      <c r="FP194" s="2">
        <f t="shared" si="647"/>
        <v>0.99999752317378587</v>
      </c>
      <c r="FQ194" s="2">
        <f t="shared" si="647"/>
        <v>0.99999669295936422</v>
      </c>
      <c r="FR194" s="2">
        <f t="shared" si="647"/>
        <v>0.99999652509374704</v>
      </c>
      <c r="FS194" s="2">
        <f t="shared" si="647"/>
        <v>0.99999663913403392</v>
      </c>
      <c r="FT194" s="2">
        <f t="shared" si="647"/>
        <v>0.99999538442953162</v>
      </c>
      <c r="FU194" s="2">
        <f t="shared" si="647"/>
        <v>0.9999920856524932</v>
      </c>
      <c r="FW194" s="2">
        <f t="shared" si="536"/>
        <v>0.91671661222910916</v>
      </c>
      <c r="FX194" s="2">
        <f t="shared" si="588"/>
        <v>0.8636937133691891</v>
      </c>
      <c r="FY194" s="2">
        <f t="shared" si="589"/>
        <v>0.90226054398558553</v>
      </c>
      <c r="FZ194" s="2">
        <f t="shared" si="590"/>
        <v>0.8873821198306</v>
      </c>
      <c r="GA194" s="2">
        <f t="shared" si="591"/>
        <v>0.92537663088612954</v>
      </c>
      <c r="GB194" s="2">
        <f t="shared" si="592"/>
        <v>0.934461136491605</v>
      </c>
      <c r="GC194" s="2">
        <f t="shared" si="593"/>
        <v>0.92691734606389875</v>
      </c>
      <c r="GD194" s="2">
        <f t="shared" si="594"/>
        <v>0.93753113474674932</v>
      </c>
      <c r="GE194" s="2">
        <f t="shared" si="595"/>
        <v>0.93471253862115833</v>
      </c>
      <c r="GF194" s="2">
        <f t="shared" si="596"/>
        <v>0.93928006151213006</v>
      </c>
      <c r="GG194" s="2">
        <f t="shared" si="597"/>
        <v>0.91219070026479532</v>
      </c>
      <c r="GH194" s="2">
        <f t="shared" si="598"/>
        <v>0.90570275494018593</v>
      </c>
      <c r="GI194" s="2">
        <f t="shared" si="599"/>
        <v>0.88274539252149375</v>
      </c>
      <c r="GJ194" s="2">
        <f t="shared" si="600"/>
        <v>0.84181582488305251</v>
      </c>
      <c r="GK194" s="2">
        <f t="shared" si="601"/>
        <v>0.74980013822935676</v>
      </c>
      <c r="GM194" s="82">
        <f t="shared" si="537"/>
        <v>2.6374441141598642E-57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7.4437661746679796E-65</v>
      </c>
      <c r="HD194" s="82">
        <f t="shared" si="616"/>
        <v>0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1.0969545140759566E-26</v>
      </c>
      <c r="HT194" s="82">
        <f t="shared" si="630"/>
        <v>1.298693948105729E-28</v>
      </c>
      <c r="HU194" s="82">
        <f t="shared" si="631"/>
        <v>2.0386268660214903E-36</v>
      </c>
      <c r="HV194" s="82">
        <f t="shared" si="632"/>
        <v>3.8734368673215298E-39</v>
      </c>
      <c r="HW194" s="82">
        <f t="shared" si="633"/>
        <v>4.7607298000382803E-54</v>
      </c>
      <c r="HX194" s="82">
        <f t="shared" si="634"/>
        <v>7.3520338557528656E-57</v>
      </c>
      <c r="HY194" s="82">
        <f t="shared" si="635"/>
        <v>1.4294738033666555E-47</v>
      </c>
      <c r="HZ194" s="82">
        <f t="shared" si="636"/>
        <v>2.9108591486339804E-57</v>
      </c>
      <c r="IA194" s="82">
        <f t="shared" si="637"/>
        <v>4.8175153900285492E-52</v>
      </c>
      <c r="IB194" s="82">
        <f t="shared" si="638"/>
        <v>7.4742329704204287E-65</v>
      </c>
      <c r="IC194" s="82">
        <f t="shared" si="639"/>
        <v>6.9553365679259878E-64</v>
      </c>
      <c r="ID194" s="82">
        <f t="shared" si="640"/>
        <v>7.1237847516332449E-42</v>
      </c>
      <c r="IE194" s="82">
        <f t="shared" si="641"/>
        <v>1.4628674084717993E-46</v>
      </c>
      <c r="IF194" s="82">
        <f t="shared" si="642"/>
        <v>1.5590639048701134E-52</v>
      </c>
      <c r="IG194" s="82">
        <f t="shared" si="643"/>
        <v>1.9184786619362262E-27</v>
      </c>
      <c r="II194" s="82">
        <f t="shared" si="540"/>
        <v>5.2528133575627993E-4</v>
      </c>
      <c r="IJ194" s="82">
        <f t="shared" si="541"/>
        <v>1.3725396540792466E-3</v>
      </c>
      <c r="IK194" s="82">
        <f t="shared" si="542"/>
        <v>3.8647577106853833E-5</v>
      </c>
      <c r="IL194" s="82">
        <f t="shared" si="543"/>
        <v>7.2305606007407511E-5</v>
      </c>
      <c r="IM194" s="82">
        <f t="shared" si="544"/>
        <v>1.2924558979040677E-7</v>
      </c>
      <c r="IN194" s="82">
        <f t="shared" si="545"/>
        <v>2.5093379061950332E-8</v>
      </c>
      <c r="IO194" s="82">
        <f t="shared" si="546"/>
        <v>6.1331070820035178E-7</v>
      </c>
      <c r="IP194" s="82">
        <f t="shared" si="547"/>
        <v>7.7345727657434107E-9</v>
      </c>
      <c r="IQ194" s="82">
        <f t="shared" si="548"/>
        <v>5.8921278243751397E-8</v>
      </c>
      <c r="IR194" s="82">
        <f t="shared" si="549"/>
        <v>4.8059867260642444E-10</v>
      </c>
      <c r="IS194" s="82">
        <f t="shared" si="550"/>
        <v>4.210817663770077E-8</v>
      </c>
      <c r="IT194" s="82">
        <f t="shared" si="551"/>
        <v>9.5834441967673791E-6</v>
      </c>
      <c r="IU194" s="82">
        <f t="shared" si="552"/>
        <v>1.2610074440180273E-5</v>
      </c>
      <c r="IV194" s="82">
        <f t="shared" si="553"/>
        <v>9.5665223482856401E-2</v>
      </c>
      <c r="IW194" s="82">
        <f t="shared" si="554"/>
        <v>6.0637747396169994E-5</v>
      </c>
      <c r="IY194" s="82">
        <f t="shared" si="555"/>
        <v>5.2528133575627993E-4</v>
      </c>
      <c r="IZ194" s="82">
        <f t="shared" si="556"/>
        <v>1.3725396540792466E-3</v>
      </c>
      <c r="JA194" s="82">
        <f t="shared" si="557"/>
        <v>3.8647577106853833E-5</v>
      </c>
      <c r="JB194" s="82">
        <f t="shared" si="558"/>
        <v>7.2305606007407511E-5</v>
      </c>
      <c r="JC194" s="82">
        <f t="shared" si="559"/>
        <v>1.2924558979040677E-7</v>
      </c>
      <c r="JD194" s="82">
        <f t="shared" si="560"/>
        <v>2.5093379061950332E-8</v>
      </c>
      <c r="JE194" s="82">
        <f t="shared" si="561"/>
        <v>6.1331070820035178E-7</v>
      </c>
      <c r="JF194" s="82">
        <f t="shared" si="562"/>
        <v>7.7345727657434107E-9</v>
      </c>
      <c r="JG194" s="82">
        <f t="shared" si="563"/>
        <v>5.8921278243751397E-8</v>
      </c>
      <c r="JH194" s="82">
        <f t="shared" si="564"/>
        <v>4.8059867260642444E-10</v>
      </c>
      <c r="JI194" s="82">
        <f t="shared" si="565"/>
        <v>4.210817663770077E-8</v>
      </c>
      <c r="JJ194" s="82">
        <f t="shared" si="566"/>
        <v>9.5834441967673791E-6</v>
      </c>
      <c r="JK194" s="82">
        <f t="shared" si="567"/>
        <v>1.2610074440180273E-5</v>
      </c>
      <c r="JL194" s="82">
        <f t="shared" si="568"/>
        <v>9.5665223482856401E-2</v>
      </c>
      <c r="JM194" s="82">
        <f t="shared" si="569"/>
        <v>6.0637747396169994E-5</v>
      </c>
    </row>
    <row r="195" spans="2:273" x14ac:dyDescent="0.25">
      <c r="B195" s="2">
        <v>168</v>
      </c>
      <c r="C195" s="37">
        <v>0.25709799999999999</v>
      </c>
      <c r="D195" s="37">
        <v>0.232178</v>
      </c>
      <c r="E195" s="37">
        <v>0.21973599999999999</v>
      </c>
      <c r="F195" s="37">
        <v>0.21421699999999999</v>
      </c>
      <c r="G195" s="37">
        <v>0.21582599999999999</v>
      </c>
      <c r="H195" s="37">
        <v>0.20841299999999999</v>
      </c>
      <c r="I195" s="37">
        <v>0.211511</v>
      </c>
      <c r="J195" s="37">
        <v>0.221579</v>
      </c>
      <c r="K195" s="37">
        <v>0.22459699999999999</v>
      </c>
      <c r="L195" s="37">
        <v>0.22326599999999999</v>
      </c>
      <c r="M195" s="37">
        <v>0.23429700000000001</v>
      </c>
      <c r="N195" s="37">
        <v>0.242092</v>
      </c>
      <c r="O195" s="37">
        <v>0.22916700000000001</v>
      </c>
      <c r="P195" s="37">
        <v>0.21759600000000001</v>
      </c>
      <c r="Q195" s="37">
        <v>0.22869999999999999</v>
      </c>
      <c r="S195" s="4">
        <f t="shared" si="441"/>
        <v>0.25221097061479208</v>
      </c>
      <c r="T195" s="4">
        <f t="shared" si="442"/>
        <v>0.22760249075248773</v>
      </c>
      <c r="U195" s="4">
        <f t="shared" si="443"/>
        <v>0.2139442041705984</v>
      </c>
      <c r="V195" s="4">
        <f t="shared" si="444"/>
        <v>0.21324734363651932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>
        <f t="shared" si="452"/>
        <v>0.23895413708490049</v>
      </c>
      <c r="AE195" s="4">
        <f t="shared" si="453"/>
        <v>0.22425073549362962</v>
      </c>
      <c r="AF195" s="4">
        <f t="shared" si="454"/>
        <v>0.22028607430897598</v>
      </c>
      <c r="AG195" s="4">
        <f t="shared" si="455"/>
        <v>0.22005605828182079</v>
      </c>
      <c r="AI195" s="4">
        <f t="shared" si="456"/>
        <v>4.8870293852079083E-3</v>
      </c>
      <c r="AJ195" s="4">
        <f t="shared" si="457"/>
        <v>4.5755092475122661E-3</v>
      </c>
      <c r="AK195" s="4">
        <f t="shared" si="458"/>
        <v>5.7917958294015914E-3</v>
      </c>
      <c r="AL195" s="4">
        <f t="shared" si="459"/>
        <v>9.6965636348067541E-4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3.1378629150995152E-3</v>
      </c>
      <c r="AU195" s="4">
        <f t="shared" si="468"/>
        <v>4.9162645063703936E-3</v>
      </c>
      <c r="AV195" s="4">
        <f t="shared" si="644"/>
        <v>-2.6900743089759704E-3</v>
      </c>
      <c r="AW195" s="4">
        <f t="shared" si="644"/>
        <v>8.6439417181791989E-3</v>
      </c>
      <c r="AY195" s="2">
        <f t="shared" si="520"/>
        <v>0.25221097061479092</v>
      </c>
      <c r="AZ195" s="2">
        <f t="shared" si="571"/>
        <v>0.22760249075217986</v>
      </c>
      <c r="BA195" s="2">
        <f t="shared" si="572"/>
        <v>0.2139442041705984</v>
      </c>
      <c r="BB195" s="2">
        <f t="shared" si="573"/>
        <v>0.21324734363651932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>
        <f t="shared" si="581"/>
        <v>0.23895413708490049</v>
      </c>
      <c r="BK195" s="2">
        <f t="shared" si="582"/>
        <v>0.22425073549362962</v>
      </c>
      <c r="BL195" s="2">
        <f t="shared" si="583"/>
        <v>0.22028405329829179</v>
      </c>
      <c r="BM195" s="2">
        <f t="shared" si="584"/>
        <v>0.22005585843788616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0.25709799999999999</v>
      </c>
      <c r="CV195" s="2">
        <f t="shared" si="486"/>
        <v>0.232178</v>
      </c>
      <c r="CW195" s="2">
        <f t="shared" si="487"/>
        <v>0.21973599999999999</v>
      </c>
      <c r="CX195" s="2">
        <f t="shared" si="488"/>
        <v>0.21421699999999999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>
        <f t="shared" si="496"/>
        <v>0.242092</v>
      </c>
      <c r="DG195" s="2">
        <f t="shared" si="497"/>
        <v>0.22916700000000001</v>
      </c>
      <c r="DH195" s="2" t="str">
        <f t="shared" si="498"/>
        <v/>
      </c>
      <c r="DI195" s="2">
        <f t="shared" si="499"/>
        <v>0.22869999999999999</v>
      </c>
      <c r="DK195" s="2">
        <f t="shared" si="500"/>
        <v>0.72849519696969667</v>
      </c>
      <c r="DL195" s="2">
        <f t="shared" si="645"/>
        <v>0.38365144057794059</v>
      </c>
      <c r="DM195" s="2">
        <f t="shared" si="645"/>
        <v>0.35140138013136285</v>
      </c>
      <c r="DN195" s="2">
        <f t="shared" si="645"/>
        <v>0.39460241379310346</v>
      </c>
      <c r="DO195" s="2">
        <f t="shared" si="645"/>
        <v>0.4673500000000001</v>
      </c>
      <c r="DP195" s="2">
        <f t="shared" si="645"/>
        <v>0.44770277865612651</v>
      </c>
      <c r="DQ195" s="2">
        <f t="shared" si="645"/>
        <v>0.40015830533596847</v>
      </c>
      <c r="DR195" s="2">
        <f t="shared" si="645"/>
        <v>0.40934090461538447</v>
      </c>
      <c r="DS195" s="2">
        <f t="shared" si="645"/>
        <v>0.44999838940170944</v>
      </c>
      <c r="DT195" s="2">
        <f t="shared" si="645"/>
        <v>0.42015615486365487</v>
      </c>
      <c r="DU195" s="2">
        <f t="shared" si="645"/>
        <v>0.43299533667037449</v>
      </c>
      <c r="DV195" s="2">
        <f t="shared" si="645"/>
        <v>0.40485327771598062</v>
      </c>
      <c r="DW195" s="2">
        <f t="shared" si="645"/>
        <v>0.35415840007415644</v>
      </c>
      <c r="DX195" s="2">
        <f t="shared" si="645"/>
        <v>0.34717734759358287</v>
      </c>
      <c r="DY195" s="2">
        <f t="shared" si="645"/>
        <v>0.44182294407308376</v>
      </c>
      <c r="EA195" s="2">
        <f t="shared" si="440"/>
        <v>0.24786884595469255</v>
      </c>
      <c r="EB195" s="2">
        <f t="shared" si="502"/>
        <v>0.22447256455364106</v>
      </c>
      <c r="EC195" s="2">
        <f t="shared" si="503"/>
        <v>0.20948014648919464</v>
      </c>
      <c r="ED195" s="2">
        <f t="shared" si="504"/>
        <v>0.21068783543118771</v>
      </c>
      <c r="EE195" s="2">
        <f t="shared" si="505"/>
        <v>0.20587426120393501</v>
      </c>
      <c r="EF195" s="2">
        <f t="shared" si="506"/>
        <v>0.2239221747561706</v>
      </c>
      <c r="EG195" s="2">
        <f t="shared" si="507"/>
        <v>0.22012242563445791</v>
      </c>
      <c r="EH195" s="2">
        <f t="shared" si="508"/>
        <v>0.21453664279156071</v>
      </c>
      <c r="EI195" s="2">
        <f t="shared" si="509"/>
        <v>0.21844143049605416</v>
      </c>
      <c r="EJ195" s="2">
        <f t="shared" si="510"/>
        <v>0.22595665647563445</v>
      </c>
      <c r="EK195" s="2">
        <f t="shared" si="511"/>
        <v>0.21761862945535615</v>
      </c>
      <c r="EL195" s="2">
        <f t="shared" si="512"/>
        <v>0.23862640050144063</v>
      </c>
      <c r="EM195" s="2">
        <f t="shared" si="513"/>
        <v>0.22448049583158056</v>
      </c>
      <c r="EN195" s="2">
        <f t="shared" si="514"/>
        <v>0.21821625451198096</v>
      </c>
      <c r="EO195" s="2">
        <f t="shared" si="515"/>
        <v>0.23219009480871924</v>
      </c>
      <c r="EQ195" s="2">
        <f t="shared" si="516"/>
        <v>0.25257042770171662</v>
      </c>
      <c r="ER195" s="2">
        <f t="shared" si="646"/>
        <v>0.22805253676507464</v>
      </c>
      <c r="ES195" s="2">
        <f t="shared" si="646"/>
        <v>0.21438481475570942</v>
      </c>
      <c r="ET195" s="2">
        <f t="shared" si="646"/>
        <v>0.21354301940886092</v>
      </c>
      <c r="EU195" s="2">
        <f t="shared" si="646"/>
        <v>0.21079417740677478</v>
      </c>
      <c r="EV195" s="2">
        <f t="shared" si="646"/>
        <v>0.21755207284111014</v>
      </c>
      <c r="EW195" s="2">
        <f t="shared" si="646"/>
        <v>0.21871629985427049</v>
      </c>
      <c r="EX195" s="2">
        <f t="shared" si="646"/>
        <v>0.22076765129977191</v>
      </c>
      <c r="EY195" s="2">
        <f t="shared" si="646"/>
        <v>0.22003245050433101</v>
      </c>
      <c r="EZ195" s="2">
        <f t="shared" si="646"/>
        <v>0.22092601645718468</v>
      </c>
      <c r="FA195" s="2">
        <f t="shared" si="646"/>
        <v>0.22517685778633278</v>
      </c>
      <c r="FB195" s="2">
        <f t="shared" si="646"/>
        <v>0.23898468016809227</v>
      </c>
      <c r="FC195" s="2">
        <f t="shared" si="646"/>
        <v>0.22422245625125448</v>
      </c>
      <c r="FD195" s="2">
        <f t="shared" si="646"/>
        <v>0.22063778518857824</v>
      </c>
      <c r="FE195" s="2">
        <f t="shared" si="646"/>
        <v>0.21636110002429015</v>
      </c>
      <c r="FG195" s="2">
        <f t="shared" si="518"/>
        <v>0.99999939777174918</v>
      </c>
      <c r="FH195" s="2">
        <f t="shared" si="647"/>
        <v>0.99999753282829262</v>
      </c>
      <c r="FI195" s="2">
        <f t="shared" si="647"/>
        <v>0.99999731294566108</v>
      </c>
      <c r="FJ195" s="2">
        <f t="shared" si="647"/>
        <v>0.99999721878744974</v>
      </c>
      <c r="FK195" s="2">
        <f t="shared" si="647"/>
        <v>0.99999811987649689</v>
      </c>
      <c r="FL195" s="2">
        <f t="shared" si="647"/>
        <v>0.99999846491645106</v>
      </c>
      <c r="FM195" s="2">
        <f t="shared" si="647"/>
        <v>0.99999845684076416</v>
      </c>
      <c r="FN195" s="2">
        <f t="shared" si="647"/>
        <v>0.99999797105203447</v>
      </c>
      <c r="FO195" s="2">
        <f t="shared" si="647"/>
        <v>0.99999794361023675</v>
      </c>
      <c r="FP195" s="2">
        <f t="shared" si="647"/>
        <v>0.99999774110715323</v>
      </c>
      <c r="FQ195" s="2">
        <f t="shared" si="647"/>
        <v>0.99999698394221637</v>
      </c>
      <c r="FR195" s="2">
        <f t="shared" si="647"/>
        <v>0.99999683084686253</v>
      </c>
      <c r="FS195" s="2">
        <f t="shared" si="647"/>
        <v>0.99999693485290286</v>
      </c>
      <c r="FT195" s="2">
        <f t="shared" si="647"/>
        <v>0.99999579054799348</v>
      </c>
      <c r="FU195" s="2">
        <f t="shared" si="647"/>
        <v>0.99999278202426101</v>
      </c>
      <c r="FW195" s="2">
        <f t="shared" si="536"/>
        <v>0.92348393518413197</v>
      </c>
      <c r="FX195" s="2">
        <f t="shared" si="588"/>
        <v>0.87417814778686287</v>
      </c>
      <c r="FY195" s="2">
        <f t="shared" si="589"/>
        <v>0.91008730637535373</v>
      </c>
      <c r="FZ195" s="2">
        <f t="shared" si="590"/>
        <v>0.89626333007217018</v>
      </c>
      <c r="GA195" s="2">
        <f t="shared" si="591"/>
        <v>0.9314928573383624</v>
      </c>
      <c r="GB195" s="2">
        <f t="shared" si="592"/>
        <v>0.9398811581796308</v>
      </c>
      <c r="GC195" s="2">
        <f t="shared" si="593"/>
        <v>0.93291644790892192</v>
      </c>
      <c r="GD195" s="2">
        <f t="shared" si="594"/>
        <v>0.94271283410343942</v>
      </c>
      <c r="GE195" s="2">
        <f t="shared" si="595"/>
        <v>0.94011310193696229</v>
      </c>
      <c r="GF195" s="2">
        <f t="shared" si="596"/>
        <v>0.94432530493995037</v>
      </c>
      <c r="GG195" s="2">
        <f t="shared" si="597"/>
        <v>0.91929340618663957</v>
      </c>
      <c r="GH195" s="2">
        <f t="shared" si="598"/>
        <v>0.91328036583372918</v>
      </c>
      <c r="GI195" s="2">
        <f t="shared" si="599"/>
        <v>0.89194773728843757</v>
      </c>
      <c r="GJ195" s="2">
        <f t="shared" si="600"/>
        <v>0.85369801454826122</v>
      </c>
      <c r="GK195" s="2">
        <f t="shared" si="601"/>
        <v>0.76667846953813068</v>
      </c>
      <c r="GM195" s="82">
        <f t="shared" si="537"/>
        <v>3.3244899935564169E-58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3.6993657213961329E-66</v>
      </c>
      <c r="HD195" s="82">
        <f t="shared" si="616"/>
        <v>0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1.4303191914995381E-27</v>
      </c>
      <c r="HT195" s="82">
        <f t="shared" si="630"/>
        <v>1.0275389490365523E-29</v>
      </c>
      <c r="HU195" s="82">
        <f t="shared" si="631"/>
        <v>9.4594308675964821E-38</v>
      </c>
      <c r="HV195" s="82">
        <f t="shared" si="632"/>
        <v>1.415608791751579E-40</v>
      </c>
      <c r="HW195" s="82">
        <f t="shared" si="633"/>
        <v>6.7266800005370498E-56</v>
      </c>
      <c r="HX195" s="82">
        <f t="shared" si="634"/>
        <v>9.2945472088460556E-59</v>
      </c>
      <c r="HY195" s="82">
        <f t="shared" si="635"/>
        <v>3.4148645618939589E-49</v>
      </c>
      <c r="HZ195" s="82">
        <f t="shared" si="636"/>
        <v>3.3668336493532669E-59</v>
      </c>
      <c r="IA195" s="82">
        <f t="shared" si="637"/>
        <v>8.3252019925731899E-54</v>
      </c>
      <c r="IB195" s="82">
        <f t="shared" si="638"/>
        <v>4.706159553035651E-67</v>
      </c>
      <c r="IC195" s="82">
        <f t="shared" si="639"/>
        <v>3.9018222246571081E-66</v>
      </c>
      <c r="ID195" s="82">
        <f t="shared" si="640"/>
        <v>2.1794073158442166E-43</v>
      </c>
      <c r="IE195" s="82">
        <f t="shared" si="641"/>
        <v>2.4892508946205553E-48</v>
      </c>
      <c r="IF195" s="82">
        <f t="shared" si="642"/>
        <v>9.6404086414058764E-55</v>
      </c>
      <c r="IG195" s="82">
        <f t="shared" si="643"/>
        <v>1.2768642951261599E-28</v>
      </c>
      <c r="II195" s="82">
        <f t="shared" si="540"/>
        <v>3.1739425929901084E-4</v>
      </c>
      <c r="IJ195" s="82">
        <f t="shared" si="541"/>
        <v>7.793835968880645E-4</v>
      </c>
      <c r="IK195" s="82">
        <f t="shared" si="542"/>
        <v>1.8195124858366052E-5</v>
      </c>
      <c r="IL195" s="82">
        <f t="shared" si="543"/>
        <v>3.388695716501458E-5</v>
      </c>
      <c r="IM195" s="82">
        <f t="shared" si="544"/>
        <v>4.4232891078661989E-8</v>
      </c>
      <c r="IN195" s="82">
        <f t="shared" si="545"/>
        <v>8.1285882711096606E-9</v>
      </c>
      <c r="IO195" s="82">
        <f t="shared" si="546"/>
        <v>2.3687548482977507E-7</v>
      </c>
      <c r="IP195" s="82">
        <f t="shared" si="547"/>
        <v>2.3654403731894921E-9</v>
      </c>
      <c r="IQ195" s="82">
        <f t="shared" si="548"/>
        <v>2.0269766914733485E-8</v>
      </c>
      <c r="IR195" s="82">
        <f t="shared" si="549"/>
        <v>1.2374960910631958E-10</v>
      </c>
      <c r="IS195" s="82">
        <f t="shared" si="550"/>
        <v>1.2159394043636118E-8</v>
      </c>
      <c r="IT195" s="82">
        <f t="shared" si="551"/>
        <v>4.0935470570209359E-6</v>
      </c>
      <c r="IU195" s="82">
        <f t="shared" si="552"/>
        <v>4.9712032847028667E-6</v>
      </c>
      <c r="IV195" s="82">
        <f t="shared" si="553"/>
        <v>7.874953354565839E-2</v>
      </c>
      <c r="IW195" s="82">
        <f t="shared" si="554"/>
        <v>1.4146220843950128E-5</v>
      </c>
      <c r="IY195" s="82">
        <f t="shared" si="555"/>
        <v>3.1739425929901084E-4</v>
      </c>
      <c r="IZ195" s="82">
        <f t="shared" si="556"/>
        <v>7.793835968880645E-4</v>
      </c>
      <c r="JA195" s="82">
        <f t="shared" si="557"/>
        <v>1.8195124858366052E-5</v>
      </c>
      <c r="JB195" s="82">
        <f t="shared" si="558"/>
        <v>3.388695716501458E-5</v>
      </c>
      <c r="JC195" s="82">
        <f t="shared" si="559"/>
        <v>4.4232891078661989E-8</v>
      </c>
      <c r="JD195" s="82">
        <f t="shared" si="560"/>
        <v>8.1285882711096606E-9</v>
      </c>
      <c r="JE195" s="82">
        <f t="shared" si="561"/>
        <v>2.3687548482977507E-7</v>
      </c>
      <c r="JF195" s="82">
        <f t="shared" si="562"/>
        <v>2.3654403731894921E-9</v>
      </c>
      <c r="JG195" s="82">
        <f t="shared" si="563"/>
        <v>2.0269766914733485E-8</v>
      </c>
      <c r="JH195" s="82">
        <f t="shared" si="564"/>
        <v>1.2374960910631958E-10</v>
      </c>
      <c r="JI195" s="82">
        <f t="shared" si="565"/>
        <v>1.2159394043636118E-8</v>
      </c>
      <c r="JJ195" s="82">
        <f t="shared" si="566"/>
        <v>4.0935470570209359E-6</v>
      </c>
      <c r="JK195" s="82">
        <f t="shared" si="567"/>
        <v>4.9712032847028667E-6</v>
      </c>
      <c r="JL195" s="82">
        <f t="shared" si="568"/>
        <v>7.874953354565839E-2</v>
      </c>
      <c r="JM195" s="82">
        <f t="shared" si="569"/>
        <v>1.4146220843950128E-5</v>
      </c>
    </row>
    <row r="196" spans="2:273" x14ac:dyDescent="0.25">
      <c r="B196" s="2">
        <v>169</v>
      </c>
      <c r="C196" s="37">
        <v>0.25320500000000001</v>
      </c>
      <c r="D196" s="37">
        <v>0.22709099999999999</v>
      </c>
      <c r="E196" s="37">
        <v>0.212924</v>
      </c>
      <c r="F196" s="37">
        <v>0.21094299999999999</v>
      </c>
      <c r="G196" s="37">
        <v>0.21221699999999999</v>
      </c>
      <c r="H196" s="37">
        <v>0.216193</v>
      </c>
      <c r="I196" s="37">
        <v>0.21263299999999999</v>
      </c>
      <c r="J196" s="37">
        <v>0.22112899999999999</v>
      </c>
      <c r="K196" s="37">
        <v>0.224163</v>
      </c>
      <c r="L196" s="37">
        <v>0.22372900000000001</v>
      </c>
      <c r="M196" s="37">
        <v>0.230375</v>
      </c>
      <c r="N196" s="37">
        <v>0.244009</v>
      </c>
      <c r="O196" s="37">
        <v>0.23366799999999999</v>
      </c>
      <c r="P196" s="37">
        <v>0.217228</v>
      </c>
      <c r="Q196" s="37">
        <v>0.22298699999999999</v>
      </c>
      <c r="S196" s="4">
        <f t="shared" si="441"/>
        <v>0.25202590436910111</v>
      </c>
      <c r="T196" s="4">
        <f t="shared" si="442"/>
        <v>0.22744905691450359</v>
      </c>
      <c r="U196" s="4">
        <f t="shared" si="443"/>
        <v>0.21373042483668764</v>
      </c>
      <c r="V196" s="4">
        <f t="shared" si="444"/>
        <v>0.21300174442027678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0.21998666164311595</v>
      </c>
      <c r="AG196" s="4">
        <f t="shared" si="455"/>
        <v>0.21930884712840001</v>
      </c>
      <c r="AI196" s="4">
        <f t="shared" si="456"/>
        <v>1.1790956308989076E-3</v>
      </c>
      <c r="AJ196" s="4">
        <f t="shared" si="457"/>
        <v>-3.5805691450360722E-4</v>
      </c>
      <c r="AK196" s="4">
        <f t="shared" si="458"/>
        <v>-8.0642483668763587E-4</v>
      </c>
      <c r="AL196" s="4">
        <f t="shared" si="459"/>
        <v>-2.0587444202767868E-3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-2.758661643115945E-3</v>
      </c>
      <c r="AW196" s="4">
        <f t="shared" si="644"/>
        <v>3.6781528715999767E-3</v>
      </c>
      <c r="AY196" s="2">
        <f t="shared" si="520"/>
        <v>0.25202590436910094</v>
      </c>
      <c r="AZ196" s="2">
        <f t="shared" si="571"/>
        <v>0.22744905691446729</v>
      </c>
      <c r="BA196" s="2">
        <f t="shared" si="572"/>
        <v>0.21373042483668764</v>
      </c>
      <c r="BB196" s="2">
        <f t="shared" si="573"/>
        <v>0.21300174442027678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0.21998589163724641</v>
      </c>
      <c r="BM196" s="2">
        <f t="shared" si="584"/>
        <v>0.2193088145728628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0.25320500000000001</v>
      </c>
      <c r="CV196" s="2">
        <f t="shared" si="486"/>
        <v>0.22709099999999999</v>
      </c>
      <c r="CW196" s="2">
        <f t="shared" si="487"/>
        <v>0.212924</v>
      </c>
      <c r="CX196" s="2">
        <f t="shared" si="488"/>
        <v>0.21094299999999999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0.22298699999999999</v>
      </c>
      <c r="DK196" s="2">
        <f t="shared" si="500"/>
        <v>0.73114415151515111</v>
      </c>
      <c r="DL196" s="2">
        <f t="shared" si="645"/>
        <v>0.38439776719576724</v>
      </c>
      <c r="DM196" s="2">
        <f t="shared" si="645"/>
        <v>0.35198546442255058</v>
      </c>
      <c r="DN196" s="2">
        <f t="shared" si="645"/>
        <v>0.39545436453201976</v>
      </c>
      <c r="DO196" s="2">
        <f t="shared" si="645"/>
        <v>0.46862584076923086</v>
      </c>
      <c r="DP196" s="2">
        <f t="shared" si="645"/>
        <v>0.44884549124788264</v>
      </c>
      <c r="DQ196" s="2">
        <f t="shared" si="645"/>
        <v>0.40096512450592892</v>
      </c>
      <c r="DR196" s="2">
        <f t="shared" si="645"/>
        <v>0.410119006153846</v>
      </c>
      <c r="DS196" s="2">
        <f t="shared" si="645"/>
        <v>0.45107883316239317</v>
      </c>
      <c r="DT196" s="2">
        <f t="shared" si="645"/>
        <v>0.42108564021164019</v>
      </c>
      <c r="DU196" s="2">
        <f t="shared" si="645"/>
        <v>0.43397521030774933</v>
      </c>
      <c r="DV196" s="2">
        <f t="shared" si="645"/>
        <v>0.40562511709306626</v>
      </c>
      <c r="DW196" s="2">
        <f t="shared" si="645"/>
        <v>0.35465047282165368</v>
      </c>
      <c r="DX196" s="2">
        <f t="shared" si="645"/>
        <v>0.34767912500000003</v>
      </c>
      <c r="DY196" s="2">
        <f t="shared" si="645"/>
        <v>0.44291360115864531</v>
      </c>
      <c r="EA196" s="2">
        <f t="shared" si="440"/>
        <v>0.24758883805825241</v>
      </c>
      <c r="EB196" s="2">
        <f t="shared" si="502"/>
        <v>0.22423824292703681</v>
      </c>
      <c r="EC196" s="2">
        <f t="shared" si="503"/>
        <v>0.20916757201076797</v>
      </c>
      <c r="ED196" s="2">
        <f t="shared" si="504"/>
        <v>0.21038210331182117</v>
      </c>
      <c r="EE196" s="2">
        <f t="shared" si="505"/>
        <v>0.20553683127732664</v>
      </c>
      <c r="EF196" s="2">
        <f t="shared" si="506"/>
        <v>0.22371541116950111</v>
      </c>
      <c r="EG196" s="2">
        <f t="shared" si="507"/>
        <v>0.2198705148386832</v>
      </c>
      <c r="EH196" s="2">
        <f t="shared" si="508"/>
        <v>0.21412310829088904</v>
      </c>
      <c r="EI196" s="2">
        <f t="shared" si="509"/>
        <v>0.21806051533258178</v>
      </c>
      <c r="EJ196" s="2">
        <f t="shared" si="510"/>
        <v>0.22565233925890621</v>
      </c>
      <c r="EK196" s="2">
        <f t="shared" si="511"/>
        <v>0.21699524304029894</v>
      </c>
      <c r="EL196" s="2">
        <f t="shared" si="512"/>
        <v>0.23822948516795844</v>
      </c>
      <c r="EM196" s="2">
        <f t="shared" si="513"/>
        <v>0.22409243067038892</v>
      </c>
      <c r="EN196" s="2">
        <f t="shared" si="514"/>
        <v>0.21786301096807667</v>
      </c>
      <c r="EO196" s="2">
        <f t="shared" si="515"/>
        <v>0.23188112378534534</v>
      </c>
      <c r="EQ196" s="2">
        <f t="shared" si="516"/>
        <v>0.25236090763160135</v>
      </c>
      <c r="ER196" s="2">
        <f t="shared" si="646"/>
        <v>0.22787012370740123</v>
      </c>
      <c r="ES196" s="2">
        <f t="shared" si="646"/>
        <v>0.21414116880642803</v>
      </c>
      <c r="ET196" s="2">
        <f t="shared" si="646"/>
        <v>0.21327775302362345</v>
      </c>
      <c r="EU196" s="2">
        <f t="shared" si="646"/>
        <v>0.21052252604613189</v>
      </c>
      <c r="EV196" s="2">
        <f t="shared" si="646"/>
        <v>0.21726106537363588</v>
      </c>
      <c r="EW196" s="2">
        <f t="shared" si="646"/>
        <v>0.21844636756740868</v>
      </c>
      <c r="EX196" s="2">
        <f t="shared" si="646"/>
        <v>0.22043473680869324</v>
      </c>
      <c r="EY196" s="2">
        <f t="shared" si="646"/>
        <v>0.2196724550636977</v>
      </c>
      <c r="EZ196" s="2">
        <f t="shared" si="646"/>
        <v>0.22055734115341402</v>
      </c>
      <c r="FA196" s="2">
        <f t="shared" si="646"/>
        <v>0.22465162310025422</v>
      </c>
      <c r="FB196" s="2">
        <f t="shared" si="646"/>
        <v>0.23859320799293587</v>
      </c>
      <c r="FC196" s="2">
        <f t="shared" si="646"/>
        <v>0.22383118330670723</v>
      </c>
      <c r="FD196" s="2">
        <f t="shared" si="646"/>
        <v>0.2203171116651936</v>
      </c>
      <c r="FE196" s="2">
        <f t="shared" si="646"/>
        <v>0.21581759282545609</v>
      </c>
      <c r="FG196" s="2">
        <f t="shared" si="518"/>
        <v>0.99999945076127839</v>
      </c>
      <c r="FH196" s="2">
        <f t="shared" si="647"/>
        <v>0.99999774991217194</v>
      </c>
      <c r="FI196" s="2">
        <f t="shared" si="647"/>
        <v>0.99999754937673757</v>
      </c>
      <c r="FJ196" s="2">
        <f t="shared" si="647"/>
        <v>0.99999746350338692</v>
      </c>
      <c r="FK196" s="2">
        <f t="shared" si="647"/>
        <v>0.99999828530670221</v>
      </c>
      <c r="FL196" s="2">
        <f t="shared" si="647"/>
        <v>0.99999859998697505</v>
      </c>
      <c r="FM196" s="2">
        <f t="shared" si="647"/>
        <v>0.99999859262185897</v>
      </c>
      <c r="FN196" s="2">
        <f t="shared" si="647"/>
        <v>0.99999814957713262</v>
      </c>
      <c r="FO196" s="2">
        <f t="shared" si="647"/>
        <v>0.99999812454990666</v>
      </c>
      <c r="FP196" s="2">
        <f t="shared" si="647"/>
        <v>0.99999793986482932</v>
      </c>
      <c r="FQ196" s="2">
        <f t="shared" si="647"/>
        <v>0.99999724932187928</v>
      </c>
      <c r="FR196" s="2">
        <f t="shared" si="647"/>
        <v>0.99999710969718114</v>
      </c>
      <c r="FS196" s="2">
        <f t="shared" si="647"/>
        <v>0.99999720455186925</v>
      </c>
      <c r="FT196" s="2">
        <f t="shared" si="647"/>
        <v>0.99999616093272037</v>
      </c>
      <c r="FU196" s="2">
        <f t="shared" si="647"/>
        <v>0.99999341712370693</v>
      </c>
      <c r="FW196" s="2">
        <f t="shared" si="536"/>
        <v>0.92974351177212233</v>
      </c>
      <c r="FX196" s="2">
        <f t="shared" si="588"/>
        <v>0.88396448247737636</v>
      </c>
      <c r="FY196" s="2">
        <f t="shared" si="589"/>
        <v>0.91734473471018763</v>
      </c>
      <c r="FZ196" s="2">
        <f t="shared" si="590"/>
        <v>0.90451951512521156</v>
      </c>
      <c r="GA196" s="2">
        <f t="shared" si="591"/>
        <v>0.93714184150691782</v>
      </c>
      <c r="GB196" s="2">
        <f t="shared" si="592"/>
        <v>0.94487938723845144</v>
      </c>
      <c r="GC196" s="2">
        <f t="shared" si="593"/>
        <v>0.93845580099561876</v>
      </c>
      <c r="GD196" s="2">
        <f t="shared" si="594"/>
        <v>0.94748879315030043</v>
      </c>
      <c r="GE196" s="2">
        <f t="shared" si="595"/>
        <v>0.94509317391737324</v>
      </c>
      <c r="GF196" s="2">
        <f t="shared" si="596"/>
        <v>0.94897411054687175</v>
      </c>
      <c r="GG196" s="2">
        <f t="shared" si="597"/>
        <v>0.92586827964508878</v>
      </c>
      <c r="GH196" s="2">
        <f t="shared" si="598"/>
        <v>0.92030263182786354</v>
      </c>
      <c r="GI196" s="2">
        <f t="shared" si="599"/>
        <v>0.90050926419254773</v>
      </c>
      <c r="GJ196" s="2">
        <f t="shared" si="600"/>
        <v>0.86483097407834786</v>
      </c>
      <c r="GK196" s="2">
        <f t="shared" si="601"/>
        <v>0.78274810467085454</v>
      </c>
      <c r="GM196" s="82">
        <f t="shared" si="537"/>
        <v>4.121834273355697E-59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1.7832119930645275E-67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1.8012222396746634E-28</v>
      </c>
      <c r="HT196" s="82">
        <f t="shared" si="630"/>
        <v>7.7331120871247479E-31</v>
      </c>
      <c r="HU196" s="82">
        <f t="shared" si="631"/>
        <v>4.1452439741810938E-39</v>
      </c>
      <c r="HV196" s="82">
        <f t="shared" si="632"/>
        <v>4.8640562944820768E-42</v>
      </c>
      <c r="HW196" s="82">
        <f t="shared" si="633"/>
        <v>8.8308327705085038E-58</v>
      </c>
      <c r="HX196" s="82">
        <f t="shared" si="634"/>
        <v>1.091732998224156E-60</v>
      </c>
      <c r="HY196" s="82">
        <f t="shared" si="635"/>
        <v>7.6490392113741464E-51</v>
      </c>
      <c r="HZ196" s="82">
        <f t="shared" si="636"/>
        <v>3.609296852818569E-61</v>
      </c>
      <c r="IA196" s="82">
        <f t="shared" si="637"/>
        <v>1.3422708614138344E-55</v>
      </c>
      <c r="IB196" s="82">
        <f t="shared" si="638"/>
        <v>2.7179104603236919E-69</v>
      </c>
      <c r="IC196" s="82">
        <f t="shared" si="639"/>
        <v>1.996983273277892E-68</v>
      </c>
      <c r="ID196" s="82">
        <f t="shared" si="640"/>
        <v>6.2546849094065044E-45</v>
      </c>
      <c r="IE196" s="82">
        <f t="shared" si="641"/>
        <v>3.9172676301502559E-50</v>
      </c>
      <c r="IF196" s="82">
        <f t="shared" si="642"/>
        <v>5.3536476805312169E-57</v>
      </c>
      <c r="IG196" s="82">
        <f t="shared" si="643"/>
        <v>8.0074115448982255E-30</v>
      </c>
      <c r="II196" s="82">
        <f t="shared" si="540"/>
        <v>1.8859371450913372E-4</v>
      </c>
      <c r="IJ196" s="82">
        <f t="shared" si="541"/>
        <v>4.3209246454760245E-4</v>
      </c>
      <c r="IK196" s="82">
        <f t="shared" si="542"/>
        <v>8.3307974408138284E-6</v>
      </c>
      <c r="IL196" s="82">
        <f t="shared" si="543"/>
        <v>1.5412686367637379E-5</v>
      </c>
      <c r="IM196" s="82">
        <f t="shared" si="544"/>
        <v>1.4599179553742536E-8</v>
      </c>
      <c r="IN196" s="82">
        <f t="shared" si="545"/>
        <v>2.5391349700539674E-9</v>
      </c>
      <c r="IO196" s="82">
        <f t="shared" si="546"/>
        <v>8.8634044824249044E-8</v>
      </c>
      <c r="IP196" s="82">
        <f t="shared" si="547"/>
        <v>6.9670698110705547E-10</v>
      </c>
      <c r="IQ196" s="82">
        <f t="shared" si="548"/>
        <v>6.7382431376152214E-9</v>
      </c>
      <c r="IR196" s="82">
        <f t="shared" si="549"/>
        <v>3.0526387289901206E-11</v>
      </c>
      <c r="IS196" s="82">
        <f t="shared" si="550"/>
        <v>3.355684679250683E-9</v>
      </c>
      <c r="IT196" s="82">
        <f t="shared" si="551"/>
        <v>1.6947332322597688E-6</v>
      </c>
      <c r="IU196" s="82">
        <f t="shared" si="552"/>
        <v>1.8863413663038296E-6</v>
      </c>
      <c r="IV196" s="82">
        <f t="shared" si="553"/>
        <v>6.4348237783747653E-2</v>
      </c>
      <c r="IW196" s="82">
        <f t="shared" si="554"/>
        <v>2.9537711305473401E-6</v>
      </c>
      <c r="IY196" s="82">
        <f t="shared" si="555"/>
        <v>1.8859371450913372E-4</v>
      </c>
      <c r="IZ196" s="82">
        <f t="shared" si="556"/>
        <v>4.3209246454760245E-4</v>
      </c>
      <c r="JA196" s="82">
        <f t="shared" si="557"/>
        <v>8.3307974408138284E-6</v>
      </c>
      <c r="JB196" s="82">
        <f t="shared" si="558"/>
        <v>1.5412686367637379E-5</v>
      </c>
      <c r="JC196" s="82">
        <f t="shared" si="559"/>
        <v>1.4599179553742536E-8</v>
      </c>
      <c r="JD196" s="82">
        <f t="shared" si="560"/>
        <v>2.5391349700539674E-9</v>
      </c>
      <c r="JE196" s="82">
        <f t="shared" si="561"/>
        <v>8.8634044824249044E-8</v>
      </c>
      <c r="JF196" s="82">
        <f t="shared" si="562"/>
        <v>6.9670698110705547E-10</v>
      </c>
      <c r="JG196" s="82">
        <f t="shared" si="563"/>
        <v>6.7382431376152214E-9</v>
      </c>
      <c r="JH196" s="82">
        <f t="shared" si="564"/>
        <v>3.0526387289901206E-11</v>
      </c>
      <c r="JI196" s="82">
        <f t="shared" si="565"/>
        <v>3.355684679250683E-9</v>
      </c>
      <c r="JJ196" s="82">
        <f t="shared" si="566"/>
        <v>1.6947332322597688E-6</v>
      </c>
      <c r="JK196" s="82">
        <f t="shared" si="567"/>
        <v>1.8863413663038296E-6</v>
      </c>
      <c r="JL196" s="82">
        <f t="shared" si="568"/>
        <v>6.4348237783747653E-2</v>
      </c>
      <c r="JM196" s="82">
        <f t="shared" si="569"/>
        <v>2.9537711305473401E-6</v>
      </c>
    </row>
    <row r="197" spans="2:273" x14ac:dyDescent="0.25">
      <c r="B197" s="2">
        <v>170</v>
      </c>
      <c r="C197" s="37">
        <v>0.24979399999999999</v>
      </c>
      <c r="D197" s="37">
        <v>0.22556899999999999</v>
      </c>
      <c r="E197" s="37">
        <v>0.213921</v>
      </c>
      <c r="F197" s="37">
        <v>0.21417600000000001</v>
      </c>
      <c r="G197" s="37">
        <v>0.21512700000000001</v>
      </c>
      <c r="H197" s="37">
        <v>0.21718799999999999</v>
      </c>
      <c r="I197" s="37">
        <v>0.214592</v>
      </c>
      <c r="J197" s="37">
        <v>0.22648699999999999</v>
      </c>
      <c r="K197" s="37">
        <v>0.218168</v>
      </c>
      <c r="L197" s="37">
        <v>0.216172</v>
      </c>
      <c r="M197" s="37">
        <v>0.23144500000000001</v>
      </c>
      <c r="N197" s="37">
        <v>0.23406099999999999</v>
      </c>
      <c r="O197" s="37">
        <v>0.23238900000000001</v>
      </c>
      <c r="P197" s="37">
        <v>0.222085</v>
      </c>
      <c r="Q197" s="37">
        <v>0.22358</v>
      </c>
      <c r="S197" s="4">
        <f t="shared" si="441"/>
        <v>0.25183941588130587</v>
      </c>
      <c r="T197" s="4">
        <f t="shared" si="442"/>
        <v>0.22729418065957224</v>
      </c>
      <c r="U197" s="4">
        <f t="shared" si="443"/>
        <v>0.21351494114007</v>
      </c>
      <c r="V197" s="4">
        <f t="shared" si="444"/>
        <v>0.21275507656820622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0.21968694015619089</v>
      </c>
      <c r="AG197" s="4">
        <f t="shared" si="455"/>
        <v>0.21856753331875836</v>
      </c>
      <c r="AI197" s="4">
        <f t="shared" si="456"/>
        <v>-2.0454158813058843E-3</v>
      </c>
      <c r="AJ197" s="4">
        <f t="shared" si="457"/>
        <v>-1.7251806595722508E-3</v>
      </c>
      <c r="AK197" s="4">
        <f t="shared" si="458"/>
        <v>4.0605885993000301E-4</v>
      </c>
      <c r="AL197" s="4">
        <f t="shared" si="459"/>
        <v>1.4209234317937858E-3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2.3980598438091139E-3</v>
      </c>
      <c r="AW197" s="4">
        <f t="shared" si="644"/>
        <v>5.0124666812416396E-3</v>
      </c>
      <c r="AY197" s="2">
        <f t="shared" si="520"/>
        <v>0.25183941588130587</v>
      </c>
      <c r="AZ197" s="2">
        <f t="shared" si="571"/>
        <v>0.22729418065956836</v>
      </c>
      <c r="BA197" s="2">
        <f t="shared" si="572"/>
        <v>0.21351494114007</v>
      </c>
      <c r="BB197" s="2">
        <f t="shared" si="573"/>
        <v>0.21275507656820622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0.21968666003133089</v>
      </c>
      <c r="BM197" s="2">
        <f t="shared" si="584"/>
        <v>0.21856752864324017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0.24979399999999999</v>
      </c>
      <c r="CV197" s="2">
        <f t="shared" si="486"/>
        <v>0.22556899999999999</v>
      </c>
      <c r="CW197" s="2">
        <f t="shared" si="487"/>
        <v>0.213921</v>
      </c>
      <c r="CX197" s="2">
        <f t="shared" si="488"/>
        <v>0.21417600000000001</v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0.22358</v>
      </c>
      <c r="DK197" s="2">
        <f t="shared" si="500"/>
        <v>0.73379310606060566</v>
      </c>
      <c r="DL197" s="2">
        <f t="shared" si="645"/>
        <v>0.38514409381359382</v>
      </c>
      <c r="DM197" s="2">
        <f t="shared" si="645"/>
        <v>0.3525695487137383</v>
      </c>
      <c r="DN197" s="2">
        <f t="shared" si="645"/>
        <v>0.39630631527093596</v>
      </c>
      <c r="DO197" s="2">
        <f t="shared" si="645"/>
        <v>0.46990168153846162</v>
      </c>
      <c r="DP197" s="2">
        <f t="shared" si="645"/>
        <v>0.44998820383963867</v>
      </c>
      <c r="DQ197" s="2">
        <f t="shared" si="645"/>
        <v>0.40177194367588942</v>
      </c>
      <c r="DR197" s="2">
        <f t="shared" si="645"/>
        <v>0.41089710769230753</v>
      </c>
      <c r="DS197" s="2">
        <f t="shared" si="645"/>
        <v>0.45215927692307695</v>
      </c>
      <c r="DT197" s="2">
        <f t="shared" si="645"/>
        <v>0.42201512555962561</v>
      </c>
      <c r="DU197" s="2">
        <f t="shared" si="645"/>
        <v>0.43495508394512417</v>
      </c>
      <c r="DV197" s="2">
        <f t="shared" si="645"/>
        <v>0.40639695647015195</v>
      </c>
      <c r="DW197" s="2">
        <f t="shared" si="645"/>
        <v>0.35514254556915087</v>
      </c>
      <c r="DX197" s="2">
        <f t="shared" si="645"/>
        <v>0.34818090240641714</v>
      </c>
      <c r="DY197" s="2">
        <f t="shared" si="645"/>
        <v>0.44400425824420675</v>
      </c>
      <c r="EA197" s="2">
        <f t="shared" si="440"/>
        <v>0.24730883016181229</v>
      </c>
      <c r="EB197" s="2">
        <f t="shared" si="502"/>
        <v>0.22400392130043253</v>
      </c>
      <c r="EC197" s="2">
        <f t="shared" si="503"/>
        <v>0.20885499753234127</v>
      </c>
      <c r="ED197" s="2">
        <f t="shared" si="504"/>
        <v>0.21007637119245465</v>
      </c>
      <c r="EE197" s="2">
        <f t="shared" si="505"/>
        <v>0.20519940135071826</v>
      </c>
      <c r="EF197" s="2">
        <f t="shared" si="506"/>
        <v>0.22350864758283165</v>
      </c>
      <c r="EG197" s="2">
        <f t="shared" si="507"/>
        <v>0.21961860404290848</v>
      </c>
      <c r="EH197" s="2">
        <f t="shared" si="508"/>
        <v>0.21370957379021732</v>
      </c>
      <c r="EI197" s="2">
        <f t="shared" si="509"/>
        <v>0.21767960016910939</v>
      </c>
      <c r="EJ197" s="2">
        <f t="shared" si="510"/>
        <v>0.22534802204217799</v>
      </c>
      <c r="EK197" s="2">
        <f t="shared" si="511"/>
        <v>0.21637185662524172</v>
      </c>
      <c r="EL197" s="2">
        <f t="shared" si="512"/>
        <v>0.23783256983447626</v>
      </c>
      <c r="EM197" s="2">
        <f t="shared" si="513"/>
        <v>0.22370436550919728</v>
      </c>
      <c r="EN197" s="2">
        <f t="shared" si="514"/>
        <v>0.21750976742417238</v>
      </c>
      <c r="EO197" s="2">
        <f t="shared" si="515"/>
        <v>0.23157215276197146</v>
      </c>
      <c r="EQ197" s="2">
        <f t="shared" si="516"/>
        <v>0.25215138756148603</v>
      </c>
      <c r="ER197" s="2">
        <f t="shared" si="646"/>
        <v>0.22768771064972784</v>
      </c>
      <c r="ES197" s="2">
        <f t="shared" si="646"/>
        <v>0.21389752285714661</v>
      </c>
      <c r="ET197" s="2">
        <f t="shared" si="646"/>
        <v>0.21301248663838596</v>
      </c>
      <c r="EU197" s="2">
        <f t="shared" si="646"/>
        <v>0.21025087468548903</v>
      </c>
      <c r="EV197" s="2">
        <f t="shared" si="646"/>
        <v>0.21697005790616161</v>
      </c>
      <c r="EW197" s="2">
        <f t="shared" si="646"/>
        <v>0.21817643528054687</v>
      </c>
      <c r="EX197" s="2">
        <f t="shared" si="646"/>
        <v>0.22010182231761455</v>
      </c>
      <c r="EY197" s="2">
        <f t="shared" si="646"/>
        <v>0.21931245962306439</v>
      </c>
      <c r="EZ197" s="2">
        <f t="shared" si="646"/>
        <v>0.22018866584964333</v>
      </c>
      <c r="FA197" s="2">
        <f t="shared" si="646"/>
        <v>0.22412638841417565</v>
      </c>
      <c r="FB197" s="2">
        <f t="shared" si="646"/>
        <v>0.23820173581777948</v>
      </c>
      <c r="FC197" s="2">
        <f t="shared" si="646"/>
        <v>0.22343991036215999</v>
      </c>
      <c r="FD197" s="2">
        <f t="shared" si="646"/>
        <v>0.219996438141809</v>
      </c>
      <c r="FE197" s="2">
        <f t="shared" si="646"/>
        <v>0.21527408562662204</v>
      </c>
      <c r="FG197" s="2">
        <f t="shared" si="518"/>
        <v>0.99999949908830832</v>
      </c>
      <c r="FH197" s="2">
        <f t="shared" si="647"/>
        <v>0.99999794789510499</v>
      </c>
      <c r="FI197" s="2">
        <f t="shared" si="647"/>
        <v>0.99999776500453963</v>
      </c>
      <c r="FJ197" s="2">
        <f t="shared" si="647"/>
        <v>0.99999768668707856</v>
      </c>
      <c r="FK197" s="2">
        <f t="shared" si="647"/>
        <v>0.99999843618089035</v>
      </c>
      <c r="FL197" s="2">
        <f t="shared" si="647"/>
        <v>0.99999872317278871</v>
      </c>
      <c r="FM197" s="2">
        <f t="shared" si="647"/>
        <v>0.99999871645572136</v>
      </c>
      <c r="FN197" s="2">
        <f t="shared" si="647"/>
        <v>0.99999831239401282</v>
      </c>
      <c r="FO197" s="2">
        <f t="shared" si="647"/>
        <v>0.99999828956890391</v>
      </c>
      <c r="FP197" s="2">
        <f t="shared" si="647"/>
        <v>0.99999812113405329</v>
      </c>
      <c r="FQ197" s="2">
        <f t="shared" si="647"/>
        <v>0.99999749135113114</v>
      </c>
      <c r="FR197" s="2">
        <f t="shared" si="647"/>
        <v>0.9999973640118297</v>
      </c>
      <c r="FS197" s="2">
        <f t="shared" si="647"/>
        <v>0.99999745052037681</v>
      </c>
      <c r="FT197" s="2">
        <f t="shared" si="647"/>
        <v>0.99999649872784524</v>
      </c>
      <c r="FU197" s="2">
        <f t="shared" si="647"/>
        <v>0.99999399634198916</v>
      </c>
      <c r="FW197" s="2">
        <f t="shared" si="536"/>
        <v>0.93552675991763723</v>
      </c>
      <c r="FX197" s="2">
        <f t="shared" si="588"/>
        <v>0.89308273917138181</v>
      </c>
      <c r="FY197" s="2">
        <f t="shared" si="589"/>
        <v>0.92406524632359854</v>
      </c>
      <c r="FZ197" s="2">
        <f t="shared" si="590"/>
        <v>0.91218299039533879</v>
      </c>
      <c r="GA197" s="2">
        <f t="shared" si="591"/>
        <v>0.94235384665728661</v>
      </c>
      <c r="GB197" s="2">
        <f t="shared" si="592"/>
        <v>0.94948440220920671</v>
      </c>
      <c r="GC197" s="2">
        <f t="shared" si="593"/>
        <v>0.94356541759301382</v>
      </c>
      <c r="GD197" s="2">
        <f t="shared" si="594"/>
        <v>0.95188690761470696</v>
      </c>
      <c r="GE197" s="2">
        <f t="shared" si="595"/>
        <v>0.94968127937613855</v>
      </c>
      <c r="GF197" s="2">
        <f t="shared" si="596"/>
        <v>0.95325395885277497</v>
      </c>
      <c r="GG197" s="2">
        <f t="shared" si="597"/>
        <v>0.93194717334528121</v>
      </c>
      <c r="GH197" s="2">
        <f t="shared" si="598"/>
        <v>0.92680183388734627</v>
      </c>
      <c r="GI197" s="2">
        <f t="shared" si="599"/>
        <v>0.90846203747038357</v>
      </c>
      <c r="GJ197" s="2">
        <f t="shared" si="600"/>
        <v>0.87524056824889196</v>
      </c>
      <c r="GK197" s="2">
        <f t="shared" si="601"/>
        <v>0.79800257174264588</v>
      </c>
      <c r="GM197" s="82">
        <f t="shared" si="537"/>
        <v>5.0266579379389747E-60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8.3371761589191139E-69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2.1907241458631912E-29</v>
      </c>
      <c r="HT197" s="82">
        <f t="shared" si="630"/>
        <v>5.5356525354705225E-32</v>
      </c>
      <c r="HU197" s="82">
        <f t="shared" si="631"/>
        <v>1.715488733412178E-40</v>
      </c>
      <c r="HV197" s="82">
        <f t="shared" si="632"/>
        <v>1.5712936079857553E-43</v>
      </c>
      <c r="HW197" s="82">
        <f t="shared" si="633"/>
        <v>1.0771397747634847E-59</v>
      </c>
      <c r="HX197" s="82">
        <f t="shared" si="634"/>
        <v>1.1914292191043187E-62</v>
      </c>
      <c r="HY197" s="82">
        <f t="shared" si="635"/>
        <v>1.606468772864878E-52</v>
      </c>
      <c r="HZ197" s="82">
        <f t="shared" si="636"/>
        <v>3.5860804148058836E-63</v>
      </c>
      <c r="IA197" s="82">
        <f t="shared" si="637"/>
        <v>2.0190879231316249E-57</v>
      </c>
      <c r="IB197" s="82">
        <f t="shared" si="638"/>
        <v>1.439687076262542E-71</v>
      </c>
      <c r="IC197" s="82">
        <f t="shared" si="639"/>
        <v>9.3246923832002943E-71</v>
      </c>
      <c r="ID197" s="82">
        <f t="shared" si="640"/>
        <v>1.6838638027120157E-46</v>
      </c>
      <c r="IE197" s="82">
        <f t="shared" si="641"/>
        <v>5.700894838270001E-52</v>
      </c>
      <c r="IF197" s="82">
        <f t="shared" si="642"/>
        <v>2.6700501659618559E-59</v>
      </c>
      <c r="IG197" s="82">
        <f t="shared" si="643"/>
        <v>4.7314139391732813E-31</v>
      </c>
      <c r="II197" s="82">
        <f t="shared" si="540"/>
        <v>1.10193113940468E-4</v>
      </c>
      <c r="IJ197" s="82">
        <f t="shared" si="541"/>
        <v>2.3386119858528442E-4</v>
      </c>
      <c r="IK197" s="82">
        <f t="shared" si="542"/>
        <v>3.7092416657139406E-6</v>
      </c>
      <c r="IL197" s="82">
        <f t="shared" si="543"/>
        <v>6.8025406759894996E-6</v>
      </c>
      <c r="IM197" s="82">
        <f t="shared" si="544"/>
        <v>4.6466388344331301E-9</v>
      </c>
      <c r="IN197" s="82">
        <f t="shared" si="545"/>
        <v>7.6480029704138131E-10</v>
      </c>
      <c r="IO197" s="82">
        <f t="shared" si="546"/>
        <v>3.212900045291607E-8</v>
      </c>
      <c r="IP197" s="82">
        <f t="shared" si="547"/>
        <v>1.9761893819356883E-10</v>
      </c>
      <c r="IQ197" s="82">
        <f t="shared" si="548"/>
        <v>2.164428681514899E-9</v>
      </c>
      <c r="IR197" s="82">
        <f t="shared" si="549"/>
        <v>7.2136486508617934E-12</v>
      </c>
      <c r="IS197" s="82">
        <f t="shared" si="550"/>
        <v>8.8499563374700287E-10</v>
      </c>
      <c r="IT197" s="82">
        <f t="shared" si="551"/>
        <v>6.7997733602982763E-7</v>
      </c>
      <c r="IU197" s="82">
        <f t="shared" si="552"/>
        <v>6.8889055259418156E-7</v>
      </c>
      <c r="IV197" s="82">
        <f t="shared" si="553"/>
        <v>5.2192505389088983E-2</v>
      </c>
      <c r="IW197" s="82">
        <f t="shared" si="554"/>
        <v>5.5201764453755148E-7</v>
      </c>
      <c r="IY197" s="82">
        <f t="shared" si="555"/>
        <v>1.10193113940468E-4</v>
      </c>
      <c r="IZ197" s="82">
        <f t="shared" si="556"/>
        <v>2.3386119858528442E-4</v>
      </c>
      <c r="JA197" s="82">
        <f t="shared" si="557"/>
        <v>3.7092416657139406E-6</v>
      </c>
      <c r="JB197" s="82">
        <f t="shared" si="558"/>
        <v>6.8025406759894996E-6</v>
      </c>
      <c r="JC197" s="82">
        <f t="shared" si="559"/>
        <v>4.6466388344331301E-9</v>
      </c>
      <c r="JD197" s="82">
        <f t="shared" si="560"/>
        <v>7.6480029704138131E-10</v>
      </c>
      <c r="JE197" s="82">
        <f t="shared" si="561"/>
        <v>3.212900045291607E-8</v>
      </c>
      <c r="JF197" s="82">
        <f t="shared" si="562"/>
        <v>1.9761893819356883E-10</v>
      </c>
      <c r="JG197" s="82">
        <f t="shared" si="563"/>
        <v>2.164428681514899E-9</v>
      </c>
      <c r="JH197" s="82">
        <f t="shared" si="564"/>
        <v>7.2136486508617934E-12</v>
      </c>
      <c r="JI197" s="82">
        <f t="shared" si="565"/>
        <v>8.8499563374700287E-10</v>
      </c>
      <c r="JJ197" s="82">
        <f t="shared" si="566"/>
        <v>6.7997733602982763E-7</v>
      </c>
      <c r="JK197" s="82">
        <f t="shared" si="567"/>
        <v>6.8889055259418156E-7</v>
      </c>
      <c r="JL197" s="82">
        <f t="shared" si="568"/>
        <v>5.2192505389088983E-2</v>
      </c>
      <c r="JM197" s="82">
        <f t="shared" si="569"/>
        <v>5.5201764453755148E-7</v>
      </c>
    </row>
    <row r="198" spans="2:273" x14ac:dyDescent="0.25">
      <c r="B198" s="2">
        <v>171</v>
      </c>
      <c r="C198" s="37">
        <v>0.25372299999999998</v>
      </c>
      <c r="D198" s="37">
        <v>0.222521</v>
      </c>
      <c r="E198" s="37">
        <v>0.217719</v>
      </c>
      <c r="F198" s="37">
        <v>0.21287200000000001</v>
      </c>
      <c r="G198" s="37">
        <v>0.208347</v>
      </c>
      <c r="H198" s="37">
        <v>0.22312399999999999</v>
      </c>
      <c r="I198" s="37">
        <v>0.213008</v>
      </c>
      <c r="J198" s="37">
        <v>0.21739</v>
      </c>
      <c r="K198" s="37">
        <v>0.228073</v>
      </c>
      <c r="L198" s="37">
        <v>0.217774</v>
      </c>
      <c r="M198" s="37">
        <v>0.231042</v>
      </c>
      <c r="N198" s="37">
        <v>0.237176</v>
      </c>
      <c r="O198" s="37">
        <v>0.237285</v>
      </c>
      <c r="P198" s="37">
        <v>0.22109000000000001</v>
      </c>
      <c r="Q198" s="37">
        <v>0.22345999999999999</v>
      </c>
      <c r="S198" s="4">
        <f t="shared" si="441"/>
        <v>0.25165155437154318</v>
      </c>
      <c r="T198" s="4">
        <f t="shared" si="442"/>
        <v>0.2271378748155384</v>
      </c>
      <c r="U198" s="4" t="e">
        <f t="shared" si="443"/>
        <v>#N/A</v>
      </c>
      <c r="V198" s="4">
        <f t="shared" si="444"/>
        <v>0.21250736461210312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0.21938645622026332</v>
      </c>
      <c r="AG198" s="4">
        <f t="shared" si="455"/>
        <v>0.21783256211751453</v>
      </c>
      <c r="AI198" s="4">
        <f t="shared" si="456"/>
        <v>2.0714456284567917E-3</v>
      </c>
      <c r="AJ198" s="4">
        <f t="shared" si="457"/>
        <v>-4.6168748155384076E-3</v>
      </c>
      <c r="AK198" s="4">
        <f t="shared" si="458"/>
        <v>0</v>
      </c>
      <c r="AL198" s="4">
        <f t="shared" si="459"/>
        <v>3.6463538789688332E-4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1.7035437797366937E-3</v>
      </c>
      <c r="AW198" s="4">
        <f t="shared" si="644"/>
        <v>5.6274378824854587E-3</v>
      </c>
      <c r="AY198" s="2">
        <f t="shared" si="520"/>
        <v>0.25165155437154318</v>
      </c>
      <c r="AZ198" s="2">
        <f t="shared" si="571"/>
        <v>0.22713787481553802</v>
      </c>
      <c r="BA198" s="2" t="e">
        <f t="shared" si="572"/>
        <v>#N/A</v>
      </c>
      <c r="BB198" s="2">
        <f t="shared" si="573"/>
        <v>0.21250736461210312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0.21938635891864244</v>
      </c>
      <c r="BM198" s="2">
        <f t="shared" si="584"/>
        <v>0.21783256152579891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0.25372299999999998</v>
      </c>
      <c r="CV198" s="2">
        <f t="shared" si="486"/>
        <v>0.222521</v>
      </c>
      <c r="CW198" s="2" t="str">
        <f t="shared" si="487"/>
        <v/>
      </c>
      <c r="CX198" s="2">
        <f t="shared" si="488"/>
        <v>0.21287200000000001</v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0.22345999999999999</v>
      </c>
      <c r="DK198" s="2">
        <f t="shared" si="500"/>
        <v>0.73644206060606021</v>
      </c>
      <c r="DL198" s="2">
        <f t="shared" si="645"/>
        <v>0.38589042043142041</v>
      </c>
      <c r="DM198" s="2">
        <f t="shared" si="645"/>
        <v>0.35315363300492608</v>
      </c>
      <c r="DN198" s="2">
        <f t="shared" si="645"/>
        <v>0.39715826600985227</v>
      </c>
      <c r="DO198" s="2">
        <f t="shared" si="645"/>
        <v>0.47117752230769239</v>
      </c>
      <c r="DP198" s="2">
        <f t="shared" si="645"/>
        <v>0.45113091643139475</v>
      </c>
      <c r="DQ198" s="2">
        <f t="shared" si="645"/>
        <v>0.40257876284584992</v>
      </c>
      <c r="DR198" s="2">
        <f t="shared" si="645"/>
        <v>0.41167520923076906</v>
      </c>
      <c r="DS198" s="2">
        <f t="shared" si="645"/>
        <v>0.45323972068376073</v>
      </c>
      <c r="DT198" s="2">
        <f t="shared" si="645"/>
        <v>0.42294461090761093</v>
      </c>
      <c r="DU198" s="2">
        <f t="shared" si="645"/>
        <v>0.43593495758249906</v>
      </c>
      <c r="DV198" s="2">
        <f t="shared" si="645"/>
        <v>0.40716879584723753</v>
      </c>
      <c r="DW198" s="2">
        <f t="shared" si="645"/>
        <v>0.35563461831664811</v>
      </c>
      <c r="DX198" s="2">
        <f t="shared" si="645"/>
        <v>0.34868267981283424</v>
      </c>
      <c r="DY198" s="2">
        <f t="shared" si="645"/>
        <v>0.4450949153297683</v>
      </c>
      <c r="EA198" s="2">
        <f t="shared" si="440"/>
        <v>0.24702882226537215</v>
      </c>
      <c r="EB198" s="2">
        <f t="shared" si="502"/>
        <v>0.22376959967382826</v>
      </c>
      <c r="EC198" s="2">
        <f t="shared" si="503"/>
        <v>0.2085424230539146</v>
      </c>
      <c r="ED198" s="2">
        <f t="shared" si="504"/>
        <v>0.20977063907308813</v>
      </c>
      <c r="EE198" s="2">
        <f t="shared" si="505"/>
        <v>0.20486197142410989</v>
      </c>
      <c r="EF198" s="2">
        <f t="shared" si="506"/>
        <v>0.22330188399616216</v>
      </c>
      <c r="EG198" s="2">
        <f t="shared" si="507"/>
        <v>0.21936669324713376</v>
      </c>
      <c r="EH198" s="2">
        <f t="shared" si="508"/>
        <v>0.21329603928954563</v>
      </c>
      <c r="EI198" s="2">
        <f t="shared" si="509"/>
        <v>0.21729868500563704</v>
      </c>
      <c r="EJ198" s="2">
        <f t="shared" si="510"/>
        <v>0.22504370482544978</v>
      </c>
      <c r="EK198" s="2">
        <f t="shared" si="511"/>
        <v>0.21574847021018451</v>
      </c>
      <c r="EL198" s="2">
        <f t="shared" si="512"/>
        <v>0.23743565450099408</v>
      </c>
      <c r="EM198" s="2">
        <f t="shared" si="513"/>
        <v>0.22331630034800565</v>
      </c>
      <c r="EN198" s="2">
        <f t="shared" si="514"/>
        <v>0.21715652388026807</v>
      </c>
      <c r="EO198" s="2">
        <f t="shared" si="515"/>
        <v>0.23126318173859756</v>
      </c>
      <c r="EQ198" s="2">
        <f t="shared" si="516"/>
        <v>0.25194186749137076</v>
      </c>
      <c r="ER198" s="2">
        <f t="shared" si="646"/>
        <v>0.22750529759205446</v>
      </c>
      <c r="ES198" s="2">
        <f t="shared" si="646"/>
        <v>0.21365387690786522</v>
      </c>
      <c r="ET198" s="2">
        <f t="shared" si="646"/>
        <v>0.21274722025314849</v>
      </c>
      <c r="EU198" s="2">
        <f t="shared" si="646"/>
        <v>0.20997922332484614</v>
      </c>
      <c r="EV198" s="2">
        <f t="shared" si="646"/>
        <v>0.21667905043868735</v>
      </c>
      <c r="EW198" s="2">
        <f t="shared" si="646"/>
        <v>0.21790650299368508</v>
      </c>
      <c r="EX198" s="2">
        <f t="shared" si="646"/>
        <v>0.21976890782653588</v>
      </c>
      <c r="EY198" s="2">
        <f t="shared" si="646"/>
        <v>0.21895246418243106</v>
      </c>
      <c r="EZ198" s="2">
        <f t="shared" si="646"/>
        <v>0.21981999054587265</v>
      </c>
      <c r="FA198" s="2">
        <f t="shared" si="646"/>
        <v>0.22360115372809705</v>
      </c>
      <c r="FB198" s="2">
        <f t="shared" si="646"/>
        <v>0.23781026364262309</v>
      </c>
      <c r="FC198" s="2">
        <f t="shared" si="646"/>
        <v>0.22304863741761272</v>
      </c>
      <c r="FD198" s="2">
        <f t="shared" si="646"/>
        <v>0.21967576461842439</v>
      </c>
      <c r="FE198" s="2">
        <f t="shared" si="646"/>
        <v>0.21473057842778795</v>
      </c>
      <c r="FG198" s="2">
        <f t="shared" si="518"/>
        <v>0.99999954316308748</v>
      </c>
      <c r="FH198" s="2">
        <f t="shared" si="647"/>
        <v>0.99999812845775427</v>
      </c>
      <c r="FI198" s="2">
        <f t="shared" si="647"/>
        <v>0.99999796165951338</v>
      </c>
      <c r="FJ198" s="2">
        <f t="shared" si="647"/>
        <v>0.99999789023311136</v>
      </c>
      <c r="FK198" s="2">
        <f t="shared" si="647"/>
        <v>0.99999857377982493</v>
      </c>
      <c r="FL198" s="2">
        <f t="shared" si="647"/>
        <v>0.99999883551961244</v>
      </c>
      <c r="FM198" s="2">
        <f t="shared" si="647"/>
        <v>0.99999882939357287</v>
      </c>
      <c r="FN198" s="2">
        <f t="shared" si="647"/>
        <v>0.99999846088481859</v>
      </c>
      <c r="FO198" s="2">
        <f t="shared" si="647"/>
        <v>0.9999984400680656</v>
      </c>
      <c r="FP198" s="2">
        <f t="shared" si="647"/>
        <v>0.99999828645360755</v>
      </c>
      <c r="FQ198" s="2">
        <f t="shared" si="647"/>
        <v>0.99999771208453447</v>
      </c>
      <c r="FR198" s="2">
        <f t="shared" si="647"/>
        <v>0.99999759594965876</v>
      </c>
      <c r="FS198" s="2">
        <f t="shared" si="647"/>
        <v>0.99999767484642732</v>
      </c>
      <c r="FT198" s="2">
        <f t="shared" si="647"/>
        <v>0.99999680680085956</v>
      </c>
      <c r="FU198" s="2">
        <f t="shared" si="647"/>
        <v>0.99999452459592597</v>
      </c>
      <c r="FW198" s="2">
        <f t="shared" si="536"/>
        <v>0.94086423216238768</v>
      </c>
      <c r="FX198" s="2">
        <f t="shared" si="588"/>
        <v>0.9015642590672811</v>
      </c>
      <c r="FY198" s="2">
        <f t="shared" si="589"/>
        <v>0.93028085762857859</v>
      </c>
      <c r="FZ198" s="2">
        <f t="shared" si="590"/>
        <v>0.919286264770659</v>
      </c>
      <c r="GA198" s="2">
        <f t="shared" si="591"/>
        <v>0.94715805646175988</v>
      </c>
      <c r="GB198" s="2">
        <f t="shared" si="592"/>
        <v>0.95372353647399144</v>
      </c>
      <c r="GC198" s="2">
        <f t="shared" si="593"/>
        <v>0.94827419785588574</v>
      </c>
      <c r="GD198" s="2">
        <f t="shared" si="594"/>
        <v>0.95593378697437181</v>
      </c>
      <c r="GE198" s="2">
        <f t="shared" si="595"/>
        <v>0.9539046943107381</v>
      </c>
      <c r="GF198" s="2">
        <f t="shared" si="596"/>
        <v>0.95719102425546909</v>
      </c>
      <c r="GG198" s="2">
        <f t="shared" si="597"/>
        <v>0.93756120649760344</v>
      </c>
      <c r="GH198" s="2">
        <f t="shared" si="598"/>
        <v>0.93280973039708626</v>
      </c>
      <c r="GI198" s="2">
        <f t="shared" si="599"/>
        <v>0.91583852007165334</v>
      </c>
      <c r="GJ198" s="2">
        <f t="shared" si="600"/>
        <v>0.88495514358738248</v>
      </c>
      <c r="GK198" s="2">
        <f t="shared" si="601"/>
        <v>0.81244258846770612</v>
      </c>
      <c r="GM198" s="82">
        <f t="shared" si="537"/>
        <v>6.029635206460424E-61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3.7807192502233877E-70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2.5732999043674166E-30</v>
      </c>
      <c r="HT198" s="82">
        <f t="shared" si="630"/>
        <v>3.7690867828630131E-33</v>
      </c>
      <c r="HU198" s="82">
        <f t="shared" si="631"/>
        <v>6.7046089323430398E-42</v>
      </c>
      <c r="HV198" s="82">
        <f t="shared" si="632"/>
        <v>4.7721557320763937E-45</v>
      </c>
      <c r="HW198" s="82">
        <f t="shared" si="633"/>
        <v>1.2206974217269338E-61</v>
      </c>
      <c r="HX198" s="82">
        <f t="shared" si="634"/>
        <v>1.2080363334654831E-64</v>
      </c>
      <c r="HY198" s="82">
        <f t="shared" si="635"/>
        <v>3.1634848581588993E-54</v>
      </c>
      <c r="HZ198" s="82">
        <f t="shared" si="636"/>
        <v>3.302251259707638E-65</v>
      </c>
      <c r="IA198" s="82">
        <f t="shared" si="637"/>
        <v>2.8335843762901258E-59</v>
      </c>
      <c r="IB198" s="82">
        <f t="shared" si="638"/>
        <v>6.9945809904451889E-74</v>
      </c>
      <c r="IC198" s="82">
        <f t="shared" si="639"/>
        <v>3.9723131230712074E-73</v>
      </c>
      <c r="ID198" s="82">
        <f t="shared" si="640"/>
        <v>4.2524410900395879E-48</v>
      </c>
      <c r="IE198" s="82">
        <f t="shared" si="641"/>
        <v>7.6726021592186226E-54</v>
      </c>
      <c r="IF198" s="82">
        <f t="shared" si="642"/>
        <v>1.1959065835664246E-61</v>
      </c>
      <c r="IG198" s="82">
        <f t="shared" si="643"/>
        <v>2.6341067331173859E-32</v>
      </c>
      <c r="II198" s="82">
        <f t="shared" si="540"/>
        <v>6.3308261700754164E-5</v>
      </c>
      <c r="IJ198" s="82">
        <f t="shared" si="541"/>
        <v>1.2355387839984937E-4</v>
      </c>
      <c r="IK198" s="82">
        <f t="shared" si="542"/>
        <v>1.6059113472903272E-6</v>
      </c>
      <c r="IL198" s="82">
        <f t="shared" si="543"/>
        <v>2.913239361070257E-6</v>
      </c>
      <c r="IM198" s="82">
        <f t="shared" si="544"/>
        <v>1.4261087595345887E-9</v>
      </c>
      <c r="IN198" s="82">
        <f t="shared" si="545"/>
        <v>2.2211639893273091E-10</v>
      </c>
      <c r="IO198" s="82">
        <f t="shared" si="546"/>
        <v>1.128203117243498E-8</v>
      </c>
      <c r="IP198" s="82">
        <f t="shared" si="547"/>
        <v>5.3979229373656564E-11</v>
      </c>
      <c r="IQ198" s="82">
        <f t="shared" si="548"/>
        <v>6.7176544207649186E-10</v>
      </c>
      <c r="IR198" s="82">
        <f t="shared" si="549"/>
        <v>1.6329090604654259E-12</v>
      </c>
      <c r="IS198" s="82">
        <f t="shared" si="550"/>
        <v>2.2302923736057599E-10</v>
      </c>
      <c r="IT198" s="82">
        <f t="shared" si="551"/>
        <v>2.6439294446716528E-7</v>
      </c>
      <c r="IU198" s="82">
        <f t="shared" si="552"/>
        <v>2.4210939636980487E-7</v>
      </c>
      <c r="IV198" s="82">
        <f t="shared" si="553"/>
        <v>4.2019085319227774E-2</v>
      </c>
      <c r="IW198" s="82">
        <f t="shared" si="554"/>
        <v>9.2337892243640684E-8</v>
      </c>
      <c r="IY198" s="82">
        <f t="shared" si="555"/>
        <v>6.3308261700754164E-5</v>
      </c>
      <c r="IZ198" s="82">
        <f t="shared" si="556"/>
        <v>1.2355387839984937E-4</v>
      </c>
      <c r="JA198" s="82">
        <f t="shared" si="557"/>
        <v>1.6059113472903272E-6</v>
      </c>
      <c r="JB198" s="82">
        <f t="shared" si="558"/>
        <v>2.913239361070257E-6</v>
      </c>
      <c r="JC198" s="82">
        <f t="shared" si="559"/>
        <v>1.4261087595345887E-9</v>
      </c>
      <c r="JD198" s="82">
        <f t="shared" si="560"/>
        <v>2.2211639893273091E-10</v>
      </c>
      <c r="JE198" s="82">
        <f t="shared" si="561"/>
        <v>1.128203117243498E-8</v>
      </c>
      <c r="JF198" s="82">
        <f t="shared" si="562"/>
        <v>5.3979229373656564E-11</v>
      </c>
      <c r="JG198" s="82">
        <f t="shared" si="563"/>
        <v>6.7176544207649186E-10</v>
      </c>
      <c r="JH198" s="82">
        <f t="shared" si="564"/>
        <v>1.6329090604654259E-12</v>
      </c>
      <c r="JI198" s="82">
        <f t="shared" si="565"/>
        <v>2.2302923736057599E-10</v>
      </c>
      <c r="JJ198" s="82">
        <f t="shared" si="566"/>
        <v>2.6439294446716528E-7</v>
      </c>
      <c r="JK198" s="82">
        <f t="shared" si="567"/>
        <v>2.4210939636980487E-7</v>
      </c>
      <c r="JL198" s="82">
        <f t="shared" si="568"/>
        <v>4.2019085319227774E-2</v>
      </c>
      <c r="JM198" s="82">
        <f t="shared" si="569"/>
        <v>9.2337892243640684E-8</v>
      </c>
    </row>
    <row r="199" spans="2:273" x14ac:dyDescent="0.25">
      <c r="B199" s="2">
        <v>172</v>
      </c>
      <c r="C199" s="37">
        <v>0.25098599999999999</v>
      </c>
      <c r="D199" s="37">
        <v>0.22791900000000001</v>
      </c>
      <c r="E199" s="37">
        <v>0.217083</v>
      </c>
      <c r="F199" s="37">
        <v>0.220082</v>
      </c>
      <c r="G199" s="37">
        <v>0.211009</v>
      </c>
      <c r="H199" s="37">
        <v>0.22109200000000001</v>
      </c>
      <c r="I199" s="37">
        <v>0.216943</v>
      </c>
      <c r="J199" s="37">
        <v>0.22259200000000001</v>
      </c>
      <c r="K199" s="37">
        <v>0.22137100000000001</v>
      </c>
      <c r="L199" s="37">
        <v>0.22259899999999999</v>
      </c>
      <c r="M199" s="37">
        <v>0.22969600000000001</v>
      </c>
      <c r="N199" s="37">
        <v>0.239783</v>
      </c>
      <c r="O199" s="37">
        <v>0.233461</v>
      </c>
      <c r="P199" s="37">
        <v>0.22100900000000001</v>
      </c>
      <c r="Q199" s="37">
        <v>0.22258500000000001</v>
      </c>
      <c r="S199" s="4">
        <f t="shared" si="441"/>
        <v>0.25146237251799303</v>
      </c>
      <c r="T199" s="4">
        <f t="shared" si="442"/>
        <v>0.22698016176103966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0.21908502941913086</v>
      </c>
      <c r="AG199" s="4">
        <f t="shared" si="455"/>
        <v>0.21710436535929692</v>
      </c>
      <c r="AI199" s="4">
        <f t="shared" si="456"/>
        <v>-4.7637251799304003E-4</v>
      </c>
      <c r="AJ199" s="4">
        <f t="shared" si="457"/>
        <v>9.388382389603489E-4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1.9239705808691554E-3</v>
      </c>
      <c r="AW199" s="4">
        <f t="shared" si="644"/>
        <v>5.4806346407030859E-3</v>
      </c>
      <c r="AY199" s="2">
        <f t="shared" si="520"/>
        <v>0.25146237251799303</v>
      </c>
      <c r="AZ199" s="2">
        <f t="shared" si="571"/>
        <v>0.22698016176103963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0.2190849971506004</v>
      </c>
      <c r="BM199" s="2">
        <f t="shared" si="584"/>
        <v>0.21710436529333244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0.25098599999999999</v>
      </c>
      <c r="CV199" s="2">
        <f t="shared" si="486"/>
        <v>0.22791900000000001</v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0.22258500000000001</v>
      </c>
      <c r="DK199" s="2">
        <f t="shared" si="500"/>
        <v>0.73909101515151476</v>
      </c>
      <c r="DL199" s="2">
        <f t="shared" si="645"/>
        <v>0.38663674704924705</v>
      </c>
      <c r="DM199" s="2">
        <f t="shared" si="645"/>
        <v>0.35373771729611381</v>
      </c>
      <c r="DN199" s="2">
        <f t="shared" si="645"/>
        <v>0.39801021674876852</v>
      </c>
      <c r="DO199" s="2">
        <f t="shared" si="645"/>
        <v>0.47245336307692321</v>
      </c>
      <c r="DP199" s="2">
        <f t="shared" si="645"/>
        <v>0.45227362902315082</v>
      </c>
      <c r="DQ199" s="2">
        <f t="shared" si="645"/>
        <v>0.40338558201581037</v>
      </c>
      <c r="DR199" s="2">
        <f t="shared" si="645"/>
        <v>0.41245331076923064</v>
      </c>
      <c r="DS199" s="2">
        <f t="shared" si="645"/>
        <v>0.45432016444444445</v>
      </c>
      <c r="DT199" s="2">
        <f t="shared" si="645"/>
        <v>0.42387409625559624</v>
      </c>
      <c r="DU199" s="2">
        <f t="shared" si="645"/>
        <v>0.43691483121987396</v>
      </c>
      <c r="DV199" s="2">
        <f t="shared" si="645"/>
        <v>0.40794063522432322</v>
      </c>
      <c r="DW199" s="2">
        <f t="shared" si="645"/>
        <v>0.3561266910641453</v>
      </c>
      <c r="DX199" s="2">
        <f t="shared" si="645"/>
        <v>0.34918445721925134</v>
      </c>
      <c r="DY199" s="2">
        <f t="shared" si="645"/>
        <v>0.44618557241532975</v>
      </c>
      <c r="EA199" s="2">
        <f t="shared" si="440"/>
        <v>0.24674881436893203</v>
      </c>
      <c r="EB199" s="2">
        <f t="shared" si="502"/>
        <v>0.22353527804722401</v>
      </c>
      <c r="EC199" s="2">
        <f t="shared" si="503"/>
        <v>0.20822984857548793</v>
      </c>
      <c r="ED199" s="2">
        <f t="shared" si="504"/>
        <v>0.20946490695372161</v>
      </c>
      <c r="EE199" s="2">
        <f t="shared" si="505"/>
        <v>0.20452454149750152</v>
      </c>
      <c r="EF199" s="2">
        <f t="shared" si="506"/>
        <v>0.22309512040949267</v>
      </c>
      <c r="EG199" s="2">
        <f t="shared" si="507"/>
        <v>0.21911478245135904</v>
      </c>
      <c r="EH199" s="2">
        <f t="shared" si="508"/>
        <v>0.21288250478887394</v>
      </c>
      <c r="EI199" s="2">
        <f t="shared" si="509"/>
        <v>0.21691776984216465</v>
      </c>
      <c r="EJ199" s="2">
        <f t="shared" si="510"/>
        <v>0.22473938760872153</v>
      </c>
      <c r="EK199" s="2">
        <f t="shared" si="511"/>
        <v>0.21512508379512729</v>
      </c>
      <c r="EL199" s="2">
        <f t="shared" si="512"/>
        <v>0.23703873916751189</v>
      </c>
      <c r="EM199" s="2">
        <f t="shared" si="513"/>
        <v>0.22292823518681404</v>
      </c>
      <c r="EN199" s="2">
        <f t="shared" si="514"/>
        <v>0.21680328033636379</v>
      </c>
      <c r="EO199" s="2">
        <f t="shared" si="515"/>
        <v>0.23095421071522365</v>
      </c>
      <c r="EQ199" s="2">
        <f t="shared" si="516"/>
        <v>0.25173234742125544</v>
      </c>
      <c r="ER199" s="2">
        <f t="shared" si="646"/>
        <v>0.22732288453438104</v>
      </c>
      <c r="ES199" s="2">
        <f t="shared" si="646"/>
        <v>0.2134102309585838</v>
      </c>
      <c r="ET199" s="2">
        <f t="shared" si="646"/>
        <v>0.21248195386791102</v>
      </c>
      <c r="EU199" s="2">
        <f t="shared" si="646"/>
        <v>0.20970757196420325</v>
      </c>
      <c r="EV199" s="2">
        <f t="shared" si="646"/>
        <v>0.21638804297121311</v>
      </c>
      <c r="EW199" s="2">
        <f t="shared" si="646"/>
        <v>0.21763657070682327</v>
      </c>
      <c r="EX199" s="2">
        <f t="shared" si="646"/>
        <v>0.21943599333545721</v>
      </c>
      <c r="EY199" s="2">
        <f t="shared" si="646"/>
        <v>0.21859246874179775</v>
      </c>
      <c r="EZ199" s="2">
        <f t="shared" si="646"/>
        <v>0.21945131524210199</v>
      </c>
      <c r="FA199" s="2">
        <f t="shared" si="646"/>
        <v>0.22307591904201846</v>
      </c>
      <c r="FB199" s="2">
        <f t="shared" si="646"/>
        <v>0.23741879146746669</v>
      </c>
      <c r="FC199" s="2">
        <f t="shared" si="646"/>
        <v>0.2226573644730655</v>
      </c>
      <c r="FD199" s="2">
        <f t="shared" si="646"/>
        <v>0.21935509109503978</v>
      </c>
      <c r="FE199" s="2">
        <f t="shared" si="646"/>
        <v>0.21418707122895386</v>
      </c>
      <c r="FG199" s="2">
        <f t="shared" si="518"/>
        <v>0.99999958335976713</v>
      </c>
      <c r="FH199" s="2">
        <f t="shared" si="647"/>
        <v>0.99999829313290456</v>
      </c>
      <c r="FI199" s="2">
        <f t="shared" si="647"/>
        <v>0.99999814101104845</v>
      </c>
      <c r="FJ199" s="2">
        <f t="shared" si="647"/>
        <v>0.99999807586937195</v>
      </c>
      <c r="FK199" s="2">
        <f t="shared" si="647"/>
        <v>0.99999869927157781</v>
      </c>
      <c r="FL199" s="2">
        <f t="shared" si="647"/>
        <v>0.99999893798115558</v>
      </c>
      <c r="FM199" s="2">
        <f t="shared" si="647"/>
        <v>0.99999893239413995</v>
      </c>
      <c r="FN199" s="2">
        <f t="shared" si="647"/>
        <v>0.99999859631008137</v>
      </c>
      <c r="FO199" s="2">
        <f t="shared" si="647"/>
        <v>0.99999857732497188</v>
      </c>
      <c r="FP199" s="2">
        <f t="shared" si="647"/>
        <v>0.99999843722688075</v>
      </c>
      <c r="FQ199" s="2">
        <f t="shared" si="647"/>
        <v>0.99999791339587585</v>
      </c>
      <c r="FR199" s="2">
        <f t="shared" si="647"/>
        <v>0.99999780747956657</v>
      </c>
      <c r="FS199" s="2">
        <f t="shared" si="647"/>
        <v>0.99999787943430474</v>
      </c>
      <c r="FT199" s="2">
        <f t="shared" si="647"/>
        <v>0.99999708776695351</v>
      </c>
      <c r="FU199" s="2">
        <f t="shared" si="647"/>
        <v>0.99999500636972882</v>
      </c>
      <c r="FW199" s="2">
        <f t="shared" si="536"/>
        <v>0.9457854437815727</v>
      </c>
      <c r="FX199" s="2">
        <f t="shared" si="588"/>
        <v>0.90944118217266778</v>
      </c>
      <c r="FY199" s="2">
        <f t="shared" si="589"/>
        <v>0.93602291718846131</v>
      </c>
      <c r="FZ199" s="2">
        <f t="shared" si="590"/>
        <v>0.92586167309508383</v>
      </c>
      <c r="GA199" s="2">
        <f t="shared" si="591"/>
        <v>0.95158245646779616</v>
      </c>
      <c r="GB199" s="2">
        <f t="shared" si="592"/>
        <v>0.95762281106737701</v>
      </c>
      <c r="GC199" s="2">
        <f t="shared" si="593"/>
        <v>0.95260982037582453</v>
      </c>
      <c r="GD199" s="2">
        <f t="shared" si="594"/>
        <v>0.95965470327142632</v>
      </c>
      <c r="GE199" s="2">
        <f t="shared" si="595"/>
        <v>0.95778938005240377</v>
      </c>
      <c r="GF199" s="2">
        <f t="shared" si="596"/>
        <v>0.960810132612962</v>
      </c>
      <c r="GG199" s="2">
        <f t="shared" si="597"/>
        <v>0.94274056379250271</v>
      </c>
      <c r="GH199" s="2">
        <f t="shared" si="598"/>
        <v>0.93835731330828687</v>
      </c>
      <c r="GI199" s="2">
        <f t="shared" si="599"/>
        <v>0.92267117505817198</v>
      </c>
      <c r="GJ199" s="2">
        <f t="shared" si="600"/>
        <v>0.89400488717361304</v>
      </c>
      <c r="GK199" s="2">
        <f t="shared" si="601"/>
        <v>0.82607532543499695</v>
      </c>
      <c r="GM199" s="82">
        <f t="shared" si="537"/>
        <v>7.1141863993717062E-62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1.6629090939721408E-71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2.9192537981788904E-31</v>
      </c>
      <c r="HT199" s="82">
        <f t="shared" si="630"/>
        <v>2.4409048117413805E-34</v>
      </c>
      <c r="HU199" s="82">
        <f t="shared" si="631"/>
        <v>2.4745840504814076E-43</v>
      </c>
      <c r="HV199" s="82">
        <f t="shared" si="632"/>
        <v>1.3625916878352949E-46</v>
      </c>
      <c r="HW199" s="82">
        <f t="shared" si="633"/>
        <v>1.2853038025457999E-63</v>
      </c>
      <c r="HX199" s="82">
        <f t="shared" si="634"/>
        <v>1.1380155266730086E-66</v>
      </c>
      <c r="HY199" s="82">
        <f t="shared" si="635"/>
        <v>5.8409510038498549E-56</v>
      </c>
      <c r="HZ199" s="82">
        <f t="shared" si="636"/>
        <v>2.8183131362082189E-67</v>
      </c>
      <c r="IA199" s="82">
        <f t="shared" si="637"/>
        <v>3.7100457124338723E-61</v>
      </c>
      <c r="IB199" s="82">
        <f t="shared" si="638"/>
        <v>3.1168240754600114E-76</v>
      </c>
      <c r="IC199" s="82">
        <f t="shared" si="639"/>
        <v>1.5438221128313268E-75</v>
      </c>
      <c r="ID199" s="82">
        <f t="shared" si="640"/>
        <v>1.0073839571219266E-49</v>
      </c>
      <c r="IE199" s="82">
        <f t="shared" si="641"/>
        <v>9.5494228057342782E-56</v>
      </c>
      <c r="IF199" s="82">
        <f t="shared" si="642"/>
        <v>4.8103492757094669E-64</v>
      </c>
      <c r="IG199" s="82">
        <f t="shared" si="643"/>
        <v>1.381694763626963E-33</v>
      </c>
      <c r="II199" s="82">
        <f t="shared" si="540"/>
        <v>3.5762348381323499E-5</v>
      </c>
      <c r="IJ199" s="82">
        <f t="shared" si="541"/>
        <v>6.3714068929680858E-5</v>
      </c>
      <c r="IK199" s="82">
        <f t="shared" si="542"/>
        <v>6.7603486877032144E-7</v>
      </c>
      <c r="IL199" s="82">
        <f t="shared" si="543"/>
        <v>1.2104909183851096E-6</v>
      </c>
      <c r="IM199" s="82">
        <f t="shared" si="544"/>
        <v>4.2203401075632956E-10</v>
      </c>
      <c r="IN199" s="82">
        <f t="shared" si="545"/>
        <v>6.2196199652697072E-11</v>
      </c>
      <c r="IO199" s="82">
        <f t="shared" si="546"/>
        <v>3.837512442896083E-9</v>
      </c>
      <c r="IP199" s="82">
        <f t="shared" si="547"/>
        <v>1.419794685249749E-11</v>
      </c>
      <c r="IQ199" s="82">
        <f t="shared" si="548"/>
        <v>2.0144221346726666E-10</v>
      </c>
      <c r="IR199" s="82">
        <f t="shared" si="549"/>
        <v>3.540604792309496E-13</v>
      </c>
      <c r="IS199" s="82">
        <f t="shared" si="550"/>
        <v>5.3705112322994801E-11</v>
      </c>
      <c r="IT199" s="82">
        <f t="shared" si="551"/>
        <v>9.9618683307095489E-8</v>
      </c>
      <c r="IU199" s="82">
        <f t="shared" si="552"/>
        <v>8.1878222086436997E-8</v>
      </c>
      <c r="IV199" s="82">
        <f t="shared" si="553"/>
        <v>3.357643648951654E-2</v>
      </c>
      <c r="IW199" s="82">
        <f t="shared" si="554"/>
        <v>1.3825216438238053E-8</v>
      </c>
      <c r="IY199" s="82">
        <f t="shared" si="555"/>
        <v>3.5762348381323499E-5</v>
      </c>
      <c r="IZ199" s="82">
        <f t="shared" si="556"/>
        <v>6.3714068929680858E-5</v>
      </c>
      <c r="JA199" s="82">
        <f t="shared" si="557"/>
        <v>6.7603486877032144E-7</v>
      </c>
      <c r="JB199" s="82">
        <f t="shared" si="558"/>
        <v>1.2104909183851096E-6</v>
      </c>
      <c r="JC199" s="82">
        <f t="shared" si="559"/>
        <v>4.2203401075632956E-10</v>
      </c>
      <c r="JD199" s="82">
        <f t="shared" si="560"/>
        <v>6.2196199652697072E-11</v>
      </c>
      <c r="JE199" s="82">
        <f t="shared" si="561"/>
        <v>3.837512442896083E-9</v>
      </c>
      <c r="JF199" s="82">
        <f t="shared" si="562"/>
        <v>1.419794685249749E-11</v>
      </c>
      <c r="JG199" s="82">
        <f t="shared" si="563"/>
        <v>2.0144221346726666E-10</v>
      </c>
      <c r="JH199" s="82">
        <f t="shared" si="564"/>
        <v>3.540604792309496E-13</v>
      </c>
      <c r="JI199" s="82">
        <f t="shared" si="565"/>
        <v>5.3705112322994801E-11</v>
      </c>
      <c r="JJ199" s="82">
        <f t="shared" si="566"/>
        <v>9.9618683307095489E-8</v>
      </c>
      <c r="JK199" s="82">
        <f t="shared" si="567"/>
        <v>8.1878222086436997E-8</v>
      </c>
      <c r="JL199" s="82">
        <f t="shared" si="568"/>
        <v>3.357643648951654E-2</v>
      </c>
      <c r="JM199" s="82">
        <f t="shared" si="569"/>
        <v>1.3825216438238053E-8</v>
      </c>
    </row>
    <row r="200" spans="2:273" x14ac:dyDescent="0.25">
      <c r="B200" s="2">
        <v>173</v>
      </c>
      <c r="C200" s="37">
        <v>0.25195800000000002</v>
      </c>
      <c r="D200" s="37">
        <v>0.226386</v>
      </c>
      <c r="E200" s="37">
        <v>0.212121</v>
      </c>
      <c r="F200" s="37">
        <v>0.22345799999999999</v>
      </c>
      <c r="G200" s="37">
        <v>0.217284</v>
      </c>
      <c r="H200" s="37">
        <v>0.21392600000000001</v>
      </c>
      <c r="I200" s="37">
        <v>0.220086</v>
      </c>
      <c r="J200" s="37">
        <v>0.22368399999999999</v>
      </c>
      <c r="K200" s="37">
        <v>0.22031400000000001</v>
      </c>
      <c r="L200" s="37">
        <v>0.22176699999999999</v>
      </c>
      <c r="M200" s="37">
        <v>0.225242</v>
      </c>
      <c r="N200" s="37">
        <v>0.23599000000000001</v>
      </c>
      <c r="O200" s="37">
        <v>0.23858299999999999</v>
      </c>
      <c r="P200" s="37">
        <v>0.215947</v>
      </c>
      <c r="Q200" s="37">
        <v>0.22820399999999999</v>
      </c>
      <c r="S200" s="4">
        <f t="shared" si="441"/>
        <v>0.251271925433877</v>
      </c>
      <c r="T200" s="4">
        <f t="shared" si="442"/>
        <v>0.22682107188475539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0.2187826010101773</v>
      </c>
      <c r="AG200" s="4">
        <f t="shared" si="455"/>
        <v>0.21638328886915631</v>
      </c>
      <c r="AI200" s="4">
        <f t="shared" si="456"/>
        <v>6.8607456612301831E-4</v>
      </c>
      <c r="AJ200" s="4">
        <f t="shared" si="457"/>
        <v>-4.3507188475538916E-4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-2.8356010101772966E-3</v>
      </c>
      <c r="AW200" s="4">
        <f t="shared" si="644"/>
        <v>1.1820711130843681E-2</v>
      </c>
      <c r="AY200" s="2">
        <f t="shared" si="520"/>
        <v>0.251271925433877</v>
      </c>
      <c r="AZ200" s="2">
        <f t="shared" si="571"/>
        <v>0.22682107188475539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0.21878259079349091</v>
      </c>
      <c r="BM200" s="2">
        <f t="shared" si="584"/>
        <v>0.21638328886268071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0.25195800000000002</v>
      </c>
      <c r="CV200" s="2">
        <f t="shared" si="486"/>
        <v>0.226386</v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0.22820399999999999</v>
      </c>
      <c r="DK200" s="2">
        <f t="shared" si="500"/>
        <v>0.74173996969696931</v>
      </c>
      <c r="DL200" s="2">
        <f t="shared" si="645"/>
        <v>0.3873830736670737</v>
      </c>
      <c r="DM200" s="2">
        <f t="shared" si="645"/>
        <v>0.35432180158730153</v>
      </c>
      <c r="DN200" s="2">
        <f t="shared" si="645"/>
        <v>0.39886216748768477</v>
      </c>
      <c r="DO200" s="2">
        <f t="shared" si="645"/>
        <v>0.47372920384615391</v>
      </c>
      <c r="DP200" s="2">
        <f t="shared" si="645"/>
        <v>0.45341634161490685</v>
      </c>
      <c r="DQ200" s="2">
        <f t="shared" si="645"/>
        <v>0.40419240118577082</v>
      </c>
      <c r="DR200" s="2">
        <f t="shared" si="645"/>
        <v>0.41323141230769211</v>
      </c>
      <c r="DS200" s="2">
        <f t="shared" si="645"/>
        <v>0.45540060820512823</v>
      </c>
      <c r="DT200" s="2">
        <f t="shared" si="645"/>
        <v>0.42480358160358161</v>
      </c>
      <c r="DU200" s="2">
        <f t="shared" si="645"/>
        <v>0.4378947048572488</v>
      </c>
      <c r="DV200" s="2">
        <f t="shared" si="645"/>
        <v>0.40871247460140886</v>
      </c>
      <c r="DW200" s="2">
        <f t="shared" si="645"/>
        <v>0.35661876381164254</v>
      </c>
      <c r="DX200" s="2">
        <f t="shared" si="645"/>
        <v>0.3496862346256685</v>
      </c>
      <c r="DY200" s="2">
        <f t="shared" si="645"/>
        <v>0.4472762295008913</v>
      </c>
      <c r="EA200" s="2">
        <f t="shared" si="440"/>
        <v>0.24646880647249189</v>
      </c>
      <c r="EB200" s="2">
        <f t="shared" si="502"/>
        <v>0.22330095642061973</v>
      </c>
      <c r="EC200" s="2">
        <f t="shared" si="503"/>
        <v>0.20791727409706123</v>
      </c>
      <c r="ED200" s="2">
        <f t="shared" si="504"/>
        <v>0.20915917483435506</v>
      </c>
      <c r="EE200" s="2">
        <f t="shared" si="505"/>
        <v>0.20418711157089314</v>
      </c>
      <c r="EF200" s="2">
        <f t="shared" si="506"/>
        <v>0.22288835682282318</v>
      </c>
      <c r="EG200" s="2">
        <f t="shared" si="507"/>
        <v>0.21886287165558432</v>
      </c>
      <c r="EH200" s="2">
        <f t="shared" si="508"/>
        <v>0.21246897028820222</v>
      </c>
      <c r="EI200" s="2">
        <f t="shared" si="509"/>
        <v>0.21653685467869227</v>
      </c>
      <c r="EJ200" s="2">
        <f t="shared" si="510"/>
        <v>0.22443507039199331</v>
      </c>
      <c r="EK200" s="2">
        <f t="shared" si="511"/>
        <v>0.21450169738007008</v>
      </c>
      <c r="EL200" s="2">
        <f t="shared" si="512"/>
        <v>0.23664182383402971</v>
      </c>
      <c r="EM200" s="2">
        <f t="shared" si="513"/>
        <v>0.22254017002562237</v>
      </c>
      <c r="EN200" s="2">
        <f t="shared" si="514"/>
        <v>0.2164500367924595</v>
      </c>
      <c r="EO200" s="2">
        <f t="shared" si="515"/>
        <v>0.23064523969184975</v>
      </c>
      <c r="EQ200" s="2">
        <f t="shared" si="516"/>
        <v>0.25152282735114018</v>
      </c>
      <c r="ER200" s="2">
        <f t="shared" si="646"/>
        <v>0.22714047147670766</v>
      </c>
      <c r="ES200" s="2">
        <f t="shared" si="646"/>
        <v>0.21316658500930241</v>
      </c>
      <c r="ET200" s="2">
        <f t="shared" si="646"/>
        <v>0.21221668748267353</v>
      </c>
      <c r="EU200" s="2">
        <f t="shared" si="646"/>
        <v>0.20943592060356037</v>
      </c>
      <c r="EV200" s="2">
        <f t="shared" si="646"/>
        <v>0.21609703550373885</v>
      </c>
      <c r="EW200" s="2">
        <f t="shared" si="646"/>
        <v>0.21736663841996146</v>
      </c>
      <c r="EX200" s="2">
        <f t="shared" si="646"/>
        <v>0.21910307884437855</v>
      </c>
      <c r="EY200" s="2">
        <f t="shared" si="646"/>
        <v>0.21823247330116441</v>
      </c>
      <c r="EZ200" s="2">
        <f t="shared" si="646"/>
        <v>0.21908263993833132</v>
      </c>
      <c r="FA200" s="2">
        <f t="shared" si="646"/>
        <v>0.22255068435593989</v>
      </c>
      <c r="FB200" s="2">
        <f t="shared" si="646"/>
        <v>0.2370273192923103</v>
      </c>
      <c r="FC200" s="2">
        <f t="shared" si="646"/>
        <v>0.22226609152851823</v>
      </c>
      <c r="FD200" s="2">
        <f t="shared" si="646"/>
        <v>0.21903441757165518</v>
      </c>
      <c r="FE200" s="2">
        <f t="shared" si="646"/>
        <v>0.2136435640301198</v>
      </c>
      <c r="FG200" s="2">
        <f t="shared" si="518"/>
        <v>0.99999962001957765</v>
      </c>
      <c r="FH200" s="2">
        <f t="shared" si="647"/>
        <v>0.99999844331847376</v>
      </c>
      <c r="FI200" s="2">
        <f t="shared" si="647"/>
        <v>0.99999830458164862</v>
      </c>
      <c r="FJ200" s="2">
        <f t="shared" si="647"/>
        <v>0.99999824517171376</v>
      </c>
      <c r="FK200" s="2">
        <f t="shared" si="647"/>
        <v>0.99999881372144417</v>
      </c>
      <c r="FL200" s="2">
        <f t="shared" si="647"/>
        <v>0.99999903142721169</v>
      </c>
      <c r="FM200" s="2">
        <f t="shared" si="647"/>
        <v>0.99999902633179194</v>
      </c>
      <c r="FN200" s="2">
        <f t="shared" si="647"/>
        <v>0.99999871981942101</v>
      </c>
      <c r="FO200" s="2">
        <f t="shared" si="647"/>
        <v>0.99999870250479106</v>
      </c>
      <c r="FP200" s="2">
        <f t="shared" si="647"/>
        <v>0.99999857473377984</v>
      </c>
      <c r="FQ200" s="2">
        <f t="shared" si="647"/>
        <v>0.99999809699407194</v>
      </c>
      <c r="FR200" s="2">
        <f t="shared" si="647"/>
        <v>0.99999800039721354</v>
      </c>
      <c r="FS200" s="2">
        <f t="shared" si="647"/>
        <v>0.99999806602073948</v>
      </c>
      <c r="FT200" s="2">
        <f t="shared" si="647"/>
        <v>0.99999734401121432</v>
      </c>
      <c r="FU200" s="2">
        <f t="shared" si="647"/>
        <v>0.99999544575306387</v>
      </c>
      <c r="FW200" s="2">
        <f t="shared" si="536"/>
        <v>0.95031874291027452</v>
      </c>
      <c r="FX200" s="2">
        <f t="shared" si="588"/>
        <v>0.91674599242783694</v>
      </c>
      <c r="FY200" s="2">
        <f t="shared" si="589"/>
        <v>0.94132189092359875</v>
      </c>
      <c r="FZ200" s="2">
        <f t="shared" si="590"/>
        <v>0.93194106871789384</v>
      </c>
      <c r="GA200" s="2">
        <f t="shared" si="591"/>
        <v>0.95565375074930414</v>
      </c>
      <c r="GB200" s="2">
        <f t="shared" si="592"/>
        <v>0.96120689521097324</v>
      </c>
      <c r="GC200" s="2">
        <f t="shared" si="593"/>
        <v>0.95659866666360183</v>
      </c>
      <c r="GD200" s="2">
        <f t="shared" si="594"/>
        <v>0.96307356511347808</v>
      </c>
      <c r="GE200" s="2">
        <f t="shared" si="595"/>
        <v>0.96135994493129828</v>
      </c>
      <c r="GF200" s="2">
        <f t="shared" si="596"/>
        <v>0.96413474257336107</v>
      </c>
      <c r="GG200" s="2">
        <f t="shared" si="597"/>
        <v>0.94751433975919885</v>
      </c>
      <c r="GH200" s="2">
        <f t="shared" si="598"/>
        <v>0.94347461419356538</v>
      </c>
      <c r="GI200" s="2">
        <f t="shared" si="599"/>
        <v>0.92899212891635352</v>
      </c>
      <c r="GJ200" s="2">
        <f t="shared" si="600"/>
        <v>0.90242124765760978</v>
      </c>
      <c r="GK200" s="2">
        <f t="shared" si="601"/>
        <v>0.83891362851344797</v>
      </c>
      <c r="GM200" s="82">
        <f t="shared" si="537"/>
        <v>8.2562254792032337E-63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7.0941508760700905E-73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3.198369490043721E-32</v>
      </c>
      <c r="HT200" s="82">
        <f t="shared" si="630"/>
        <v>1.5035151753123478E-35</v>
      </c>
      <c r="HU200" s="82">
        <f t="shared" si="631"/>
        <v>8.6252113078930417E-45</v>
      </c>
      <c r="HV200" s="82">
        <f t="shared" si="632"/>
        <v>3.6576850612320416E-48</v>
      </c>
      <c r="HW200" s="82">
        <f t="shared" si="633"/>
        <v>1.2573661755277629E-65</v>
      </c>
      <c r="HX200" s="82">
        <f t="shared" si="634"/>
        <v>9.9602325876806072E-69</v>
      </c>
      <c r="HY200" s="82">
        <f t="shared" si="635"/>
        <v>1.0111652387187187E-57</v>
      </c>
      <c r="HZ200" s="82">
        <f t="shared" si="636"/>
        <v>2.2292252494092051E-69</v>
      </c>
      <c r="IA200" s="82">
        <f t="shared" si="637"/>
        <v>4.5319079332616376E-63</v>
      </c>
      <c r="IB200" s="82">
        <f t="shared" si="638"/>
        <v>1.2738444179302895E-78</v>
      </c>
      <c r="IC200" s="82">
        <f t="shared" si="639"/>
        <v>5.4738387561574482E-78</v>
      </c>
      <c r="ID200" s="82">
        <f t="shared" si="640"/>
        <v>2.2385815089346183E-51</v>
      </c>
      <c r="IE200" s="82">
        <f t="shared" si="641"/>
        <v>1.0991109821909074E-57</v>
      </c>
      <c r="IF200" s="82">
        <f t="shared" si="642"/>
        <v>1.7376054810389887E-66</v>
      </c>
      <c r="IG200" s="82">
        <f t="shared" si="643"/>
        <v>6.8284209155355337E-35</v>
      </c>
      <c r="II200" s="82">
        <f t="shared" si="540"/>
        <v>1.9862490086550116E-5</v>
      </c>
      <c r="IJ200" s="82">
        <f t="shared" si="541"/>
        <v>3.2067274635748913E-5</v>
      </c>
      <c r="IK200" s="82">
        <f t="shared" si="542"/>
        <v>2.7669610378007614E-7</v>
      </c>
      <c r="IL200" s="82">
        <f t="shared" si="543"/>
        <v>4.8797550410870059E-7</v>
      </c>
      <c r="IM200" s="82">
        <f t="shared" si="544"/>
        <v>1.204211717400987E-10</v>
      </c>
      <c r="IN200" s="82">
        <f t="shared" si="545"/>
        <v>1.6791114508520424E-11</v>
      </c>
      <c r="IO200" s="82">
        <f t="shared" si="546"/>
        <v>1.2643440872222849E-9</v>
      </c>
      <c r="IP200" s="82">
        <f t="shared" si="547"/>
        <v>3.5958998770884428E-12</v>
      </c>
      <c r="IQ200" s="82">
        <f t="shared" si="548"/>
        <v>5.836115248326714E-11</v>
      </c>
      <c r="IR200" s="82">
        <f t="shared" si="549"/>
        <v>7.3533251277772167E-14</v>
      </c>
      <c r="IS200" s="82">
        <f t="shared" si="550"/>
        <v>1.2355984914418027E-11</v>
      </c>
      <c r="IT200" s="82">
        <f t="shared" si="551"/>
        <v>3.6369938521761914E-8</v>
      </c>
      <c r="IU200" s="82">
        <f t="shared" si="552"/>
        <v>2.6643271058175903E-8</v>
      </c>
      <c r="IV200" s="82">
        <f t="shared" si="553"/>
        <v>2.6628978770736628E-2</v>
      </c>
      <c r="IW200" s="82">
        <f t="shared" si="554"/>
        <v>1.852852119006141E-9</v>
      </c>
      <c r="IY200" s="82">
        <f t="shared" si="555"/>
        <v>1.9862490086550116E-5</v>
      </c>
      <c r="IZ200" s="82">
        <f t="shared" si="556"/>
        <v>3.2067274635748913E-5</v>
      </c>
      <c r="JA200" s="82">
        <f t="shared" si="557"/>
        <v>2.7669610378007614E-7</v>
      </c>
      <c r="JB200" s="82">
        <f t="shared" si="558"/>
        <v>4.8797550410870059E-7</v>
      </c>
      <c r="JC200" s="82">
        <f t="shared" si="559"/>
        <v>1.204211717400987E-10</v>
      </c>
      <c r="JD200" s="82">
        <f t="shared" si="560"/>
        <v>1.6791114508520424E-11</v>
      </c>
      <c r="JE200" s="82">
        <f t="shared" si="561"/>
        <v>1.2643440872222849E-9</v>
      </c>
      <c r="JF200" s="82">
        <f t="shared" si="562"/>
        <v>3.5958998770884428E-12</v>
      </c>
      <c r="JG200" s="82">
        <f t="shared" si="563"/>
        <v>5.836115248326714E-11</v>
      </c>
      <c r="JH200" s="82">
        <f t="shared" si="564"/>
        <v>7.3533251277772167E-14</v>
      </c>
      <c r="JI200" s="82">
        <f t="shared" si="565"/>
        <v>1.2355984914418027E-11</v>
      </c>
      <c r="JJ200" s="82">
        <f t="shared" si="566"/>
        <v>3.6369938521761914E-8</v>
      </c>
      <c r="JK200" s="82">
        <f t="shared" si="567"/>
        <v>2.6643271058175903E-8</v>
      </c>
      <c r="JL200" s="82">
        <f t="shared" si="568"/>
        <v>2.6628978770736628E-2</v>
      </c>
      <c r="JM200" s="82">
        <f t="shared" si="569"/>
        <v>1.852852119006141E-9</v>
      </c>
    </row>
    <row r="201" spans="2:273" x14ac:dyDescent="0.25">
      <c r="B201" s="2">
        <v>174</v>
      </c>
      <c r="C201" s="37">
        <v>0.24931700000000001</v>
      </c>
      <c r="D201" s="37">
        <v>0.22669700000000001</v>
      </c>
      <c r="E201" s="37">
        <v>0.212033</v>
      </c>
      <c r="F201" s="37">
        <v>0.22381400000000001</v>
      </c>
      <c r="G201" s="37">
        <v>0.21170900000000001</v>
      </c>
      <c r="H201" s="37">
        <v>0.21653</v>
      </c>
      <c r="I201" s="37">
        <v>0.214005</v>
      </c>
      <c r="J201" s="37">
        <v>0.21879000000000001</v>
      </c>
      <c r="K201" s="37">
        <v>0.22073200000000001</v>
      </c>
      <c r="L201" s="37">
        <v>0.21745200000000001</v>
      </c>
      <c r="M201" s="37">
        <v>0.22741800000000001</v>
      </c>
      <c r="N201" s="37">
        <v>0.23769000000000001</v>
      </c>
      <c r="O201" s="37">
        <v>0.233847</v>
      </c>
      <c r="P201" s="37">
        <v>0.21792300000000001</v>
      </c>
      <c r="Q201" s="37">
        <v>0.22012499999999999</v>
      </c>
      <c r="S201" s="4">
        <f t="shared" si="441"/>
        <v>0.25108026977772285</v>
      </c>
      <c r="T201" s="4">
        <f t="shared" si="442"/>
        <v>0.22666064215389603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0.2184791650759072</v>
      </c>
      <c r="AG201" s="4">
        <f t="shared" si="455"/>
        <v>0.21566958497209607</v>
      </c>
      <c r="AI201" s="4">
        <f t="shared" si="456"/>
        <v>-1.7632697777228423E-3</v>
      </c>
      <c r="AJ201" s="4">
        <f t="shared" si="457"/>
        <v>3.6357846103979297E-5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-5.5616507590719455E-4</v>
      </c>
      <c r="AW201" s="4">
        <f t="shared" si="644"/>
        <v>4.4554150279039195E-3</v>
      </c>
      <c r="AY201" s="2">
        <f t="shared" si="520"/>
        <v>0.25108026977772285</v>
      </c>
      <c r="AZ201" s="2">
        <f t="shared" si="571"/>
        <v>0.22666064215389603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0.21847916198778214</v>
      </c>
      <c r="BM201" s="2">
        <f t="shared" si="584"/>
        <v>0.21566958497153643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0.24931700000000001</v>
      </c>
      <c r="CV201" s="2">
        <f t="shared" si="486"/>
        <v>0.22669700000000001</v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0.22012499999999999</v>
      </c>
      <c r="DK201" s="2">
        <f t="shared" si="500"/>
        <v>0.74438892424242387</v>
      </c>
      <c r="DL201" s="2">
        <f t="shared" si="645"/>
        <v>0.38812940028490028</v>
      </c>
      <c r="DM201" s="2">
        <f t="shared" si="645"/>
        <v>0.35490588587848926</v>
      </c>
      <c r="DN201" s="2">
        <f t="shared" si="645"/>
        <v>0.39971411822660102</v>
      </c>
      <c r="DO201" s="2">
        <f t="shared" si="645"/>
        <v>0.47500504461538473</v>
      </c>
      <c r="DP201" s="2">
        <f t="shared" si="645"/>
        <v>0.45455905420666298</v>
      </c>
      <c r="DQ201" s="2">
        <f t="shared" si="645"/>
        <v>0.40499922035573133</v>
      </c>
      <c r="DR201" s="2">
        <f t="shared" si="645"/>
        <v>0.4140095138461537</v>
      </c>
      <c r="DS201" s="2">
        <f t="shared" si="645"/>
        <v>0.45648105196581201</v>
      </c>
      <c r="DT201" s="2">
        <f t="shared" si="645"/>
        <v>0.42573306695156699</v>
      </c>
      <c r="DU201" s="2">
        <f t="shared" si="645"/>
        <v>0.43887457849462364</v>
      </c>
      <c r="DV201" s="2">
        <f t="shared" si="645"/>
        <v>0.4094843139784945</v>
      </c>
      <c r="DW201" s="2">
        <f t="shared" si="645"/>
        <v>0.35711083655913978</v>
      </c>
      <c r="DX201" s="2">
        <f t="shared" si="645"/>
        <v>0.3501880120320856</v>
      </c>
      <c r="DY201" s="2">
        <f t="shared" si="645"/>
        <v>0.44836688658645274</v>
      </c>
      <c r="EA201" s="2">
        <f t="shared" si="440"/>
        <v>0.24618879857605178</v>
      </c>
      <c r="EB201" s="2">
        <f t="shared" si="502"/>
        <v>0.22306663479401545</v>
      </c>
      <c r="EC201" s="2">
        <f t="shared" si="503"/>
        <v>0.20760469961863456</v>
      </c>
      <c r="ED201" s="2">
        <f t="shared" si="504"/>
        <v>0.20885344271498854</v>
      </c>
      <c r="EE201" s="2">
        <f t="shared" si="505"/>
        <v>0.2038496816442848</v>
      </c>
      <c r="EF201" s="2">
        <f t="shared" si="506"/>
        <v>0.22268159323615372</v>
      </c>
      <c r="EG201" s="2">
        <f t="shared" si="507"/>
        <v>0.21861096085980961</v>
      </c>
      <c r="EH201" s="2">
        <f t="shared" si="508"/>
        <v>0.21205543578753053</v>
      </c>
      <c r="EI201" s="2">
        <f t="shared" si="509"/>
        <v>0.21615593951521989</v>
      </c>
      <c r="EJ201" s="2">
        <f t="shared" si="510"/>
        <v>0.2241307531752651</v>
      </c>
      <c r="EK201" s="2">
        <f t="shared" si="511"/>
        <v>0.21387831096501286</v>
      </c>
      <c r="EL201" s="2">
        <f t="shared" si="512"/>
        <v>0.23624490850054752</v>
      </c>
      <c r="EM201" s="2">
        <f t="shared" si="513"/>
        <v>0.22215210486443077</v>
      </c>
      <c r="EN201" s="2">
        <f t="shared" si="514"/>
        <v>0.21609679324855521</v>
      </c>
      <c r="EO201" s="2">
        <f t="shared" si="515"/>
        <v>0.23033626866847587</v>
      </c>
      <c r="EQ201" s="2">
        <f t="shared" si="516"/>
        <v>0.25131330728102486</v>
      </c>
      <c r="ER201" s="2">
        <f t="shared" si="646"/>
        <v>0.22695805841903424</v>
      </c>
      <c r="ES201" s="2">
        <f t="shared" si="646"/>
        <v>0.21292293906002099</v>
      </c>
      <c r="ET201" s="2">
        <f t="shared" si="646"/>
        <v>0.21195142109743606</v>
      </c>
      <c r="EU201" s="2">
        <f t="shared" si="646"/>
        <v>0.20916426924291748</v>
      </c>
      <c r="EV201" s="2">
        <f t="shared" si="646"/>
        <v>0.21580602803626459</v>
      </c>
      <c r="EW201" s="2">
        <f t="shared" si="646"/>
        <v>0.21709670613309967</v>
      </c>
      <c r="EX201" s="2">
        <f t="shared" si="646"/>
        <v>0.21877016435329988</v>
      </c>
      <c r="EY201" s="2">
        <f t="shared" si="646"/>
        <v>0.2178724778605311</v>
      </c>
      <c r="EZ201" s="2">
        <f t="shared" si="646"/>
        <v>0.21871396463456064</v>
      </c>
      <c r="FA201" s="2">
        <f t="shared" si="646"/>
        <v>0.22202544966986132</v>
      </c>
      <c r="FB201" s="2">
        <f t="shared" si="646"/>
        <v>0.23663584711715391</v>
      </c>
      <c r="FC201" s="2">
        <f t="shared" si="646"/>
        <v>0.22187481858397096</v>
      </c>
      <c r="FD201" s="2">
        <f t="shared" si="646"/>
        <v>0.21871374404827057</v>
      </c>
      <c r="FE201" s="2">
        <f t="shared" si="646"/>
        <v>0.21310005683128574</v>
      </c>
      <c r="FG201" s="2">
        <f t="shared" si="518"/>
        <v>0.99999965345372444</v>
      </c>
      <c r="FH201" s="2">
        <f t="shared" si="647"/>
        <v>0.99999858028938027</v>
      </c>
      <c r="FI201" s="2">
        <f t="shared" si="647"/>
        <v>0.99999845375985563</v>
      </c>
      <c r="FJ201" s="2">
        <f t="shared" si="647"/>
        <v>0.99999839957733461</v>
      </c>
      <c r="FK201" s="2">
        <f t="shared" si="647"/>
        <v>0.99999891810098562</v>
      </c>
      <c r="FL201" s="2">
        <f t="shared" si="647"/>
        <v>0.99999911665104313</v>
      </c>
      <c r="FM201" s="2">
        <f t="shared" si="647"/>
        <v>0.9999991120039643</v>
      </c>
      <c r="FN201" s="2">
        <f t="shared" si="647"/>
        <v>0.99999883246130417</v>
      </c>
      <c r="FO201" s="2">
        <f t="shared" si="647"/>
        <v>0.99999881667017032</v>
      </c>
      <c r="FP201" s="2">
        <f t="shared" si="647"/>
        <v>0.9999987001415952</v>
      </c>
      <c r="FQ201" s="2">
        <f t="shared" si="647"/>
        <v>0.99999826443767559</v>
      </c>
      <c r="FR201" s="2">
        <f t="shared" si="647"/>
        <v>0.99999817634026344</v>
      </c>
      <c r="FS201" s="2">
        <f t="shared" si="647"/>
        <v>0.99999823618965122</v>
      </c>
      <c r="FT201" s="2">
        <f t="shared" si="647"/>
        <v>0.9999975777088721</v>
      </c>
      <c r="FU201" s="2">
        <f t="shared" si="647"/>
        <v>0.99999584647576467</v>
      </c>
      <c r="FW201" s="2">
        <f t="shared" si="536"/>
        <v>0.95449121737782816</v>
      </c>
      <c r="FX201" s="2">
        <f t="shared" si="588"/>
        <v>0.92351112724257056</v>
      </c>
      <c r="FY201" s="2">
        <f t="shared" si="589"/>
        <v>0.94620719421236155</v>
      </c>
      <c r="FZ201" s="2">
        <f t="shared" si="590"/>
        <v>0.93755557172929926</v>
      </c>
      <c r="GA201" s="2">
        <f t="shared" si="591"/>
        <v>0.95939730873377371</v>
      </c>
      <c r="GB201" s="2">
        <f t="shared" si="592"/>
        <v>0.96449909010243307</v>
      </c>
      <c r="GC201" s="2">
        <f t="shared" si="593"/>
        <v>0.96026577463168761</v>
      </c>
      <c r="GD201" s="2">
        <f t="shared" si="594"/>
        <v>0.9662129126202722</v>
      </c>
      <c r="GE201" s="2">
        <f t="shared" si="595"/>
        <v>0.96463962900607991</v>
      </c>
      <c r="GF201" s="2">
        <f t="shared" si="596"/>
        <v>0.96718694654930748</v>
      </c>
      <c r="GG201" s="2">
        <f t="shared" si="597"/>
        <v>0.95191042314743601</v>
      </c>
      <c r="GH201" s="2">
        <f t="shared" si="598"/>
        <v>0.94819055488848603</v>
      </c>
      <c r="GI201" s="2">
        <f t="shared" si="599"/>
        <v>0.93483289282594995</v>
      </c>
      <c r="GJ201" s="2">
        <f t="shared" si="600"/>
        <v>0.91023642153166762</v>
      </c>
      <c r="GK201" s="2">
        <f t="shared" si="601"/>
        <v>0.85097522767428124</v>
      </c>
      <c r="GM201" s="82">
        <f t="shared" si="537"/>
        <v>9.4245271307813817E-64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2.9354142047175689E-74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3.3842114080497165E-33</v>
      </c>
      <c r="HT201" s="82">
        <f t="shared" si="630"/>
        <v>8.8085047033789454E-37</v>
      </c>
      <c r="HU201" s="82">
        <f t="shared" si="631"/>
        <v>2.8390423308459151E-46</v>
      </c>
      <c r="HV201" s="82">
        <f t="shared" si="632"/>
        <v>9.2306466436706599E-50</v>
      </c>
      <c r="HW201" s="82">
        <f t="shared" si="633"/>
        <v>1.1428060989317645E-67</v>
      </c>
      <c r="HX201" s="82">
        <f t="shared" si="634"/>
        <v>8.0991731742925372E-71</v>
      </c>
      <c r="HY201" s="82">
        <f t="shared" si="635"/>
        <v>1.6412625558533162E-59</v>
      </c>
      <c r="HZ201" s="82">
        <f t="shared" si="636"/>
        <v>1.6341839324169005E-71</v>
      </c>
      <c r="IA201" s="82">
        <f t="shared" si="637"/>
        <v>5.164618832982986E-65</v>
      </c>
      <c r="IB201" s="82">
        <f t="shared" si="638"/>
        <v>4.7749703565817953E-81</v>
      </c>
      <c r="IC201" s="82">
        <f t="shared" si="639"/>
        <v>1.7706145397435707E-80</v>
      </c>
      <c r="ID201" s="82">
        <f t="shared" si="640"/>
        <v>4.6662492506002618E-53</v>
      </c>
      <c r="IE201" s="82">
        <f t="shared" si="641"/>
        <v>1.169853252316561E-59</v>
      </c>
      <c r="IF201" s="82">
        <f t="shared" si="642"/>
        <v>5.6365712016446311E-69</v>
      </c>
      <c r="IG201" s="82">
        <f t="shared" si="643"/>
        <v>3.1794454715485177E-36</v>
      </c>
      <c r="II201" s="82">
        <f t="shared" si="540"/>
        <v>1.0845932256262534E-5</v>
      </c>
      <c r="IJ201" s="82">
        <f t="shared" si="541"/>
        <v>1.5750930250818813E-5</v>
      </c>
      <c r="IK201" s="82">
        <f t="shared" si="542"/>
        <v>1.1010337744341125E-7</v>
      </c>
      <c r="IL201" s="82">
        <f t="shared" si="543"/>
        <v>1.9083532861164059E-7</v>
      </c>
      <c r="IM201" s="82">
        <f t="shared" si="544"/>
        <v>3.3128357401757049E-11</v>
      </c>
      <c r="IN201" s="82">
        <f t="shared" si="545"/>
        <v>4.370295218021146E-12</v>
      </c>
      <c r="IO201" s="82">
        <f t="shared" si="546"/>
        <v>4.0347417650913679E-10</v>
      </c>
      <c r="IP201" s="82">
        <f t="shared" si="547"/>
        <v>8.7691301993790969E-13</v>
      </c>
      <c r="IQ201" s="82">
        <f t="shared" si="548"/>
        <v>1.6335076685721011E-11</v>
      </c>
      <c r="IR201" s="82">
        <f t="shared" si="549"/>
        <v>1.4627316243550095E-14</v>
      </c>
      <c r="IS201" s="82">
        <f t="shared" si="550"/>
        <v>2.7159627897669027E-12</v>
      </c>
      <c r="IT201" s="82">
        <f t="shared" si="551"/>
        <v>1.2865670435593138E-8</v>
      </c>
      <c r="IU201" s="82">
        <f t="shared" si="552"/>
        <v>8.3413996046186788E-9</v>
      </c>
      <c r="IV201" s="82">
        <f t="shared" si="553"/>
        <v>2.0959893671838169E-2</v>
      </c>
      <c r="IW201" s="82">
        <f t="shared" si="554"/>
        <v>2.2227612307771705E-10</v>
      </c>
      <c r="IY201" s="82">
        <f t="shared" si="555"/>
        <v>1.0845932256262534E-5</v>
      </c>
      <c r="IZ201" s="82">
        <f t="shared" si="556"/>
        <v>1.5750930250818813E-5</v>
      </c>
      <c r="JA201" s="82">
        <f t="shared" si="557"/>
        <v>1.1010337744341125E-7</v>
      </c>
      <c r="JB201" s="82">
        <f t="shared" si="558"/>
        <v>1.9083532861164059E-7</v>
      </c>
      <c r="JC201" s="82">
        <f t="shared" si="559"/>
        <v>3.3128357401757049E-11</v>
      </c>
      <c r="JD201" s="82">
        <f t="shared" si="560"/>
        <v>4.370295218021146E-12</v>
      </c>
      <c r="JE201" s="82">
        <f t="shared" si="561"/>
        <v>4.0347417650913679E-10</v>
      </c>
      <c r="JF201" s="82">
        <f t="shared" si="562"/>
        <v>8.7691301993790969E-13</v>
      </c>
      <c r="JG201" s="82">
        <f t="shared" si="563"/>
        <v>1.6335076685721011E-11</v>
      </c>
      <c r="JH201" s="82">
        <f t="shared" si="564"/>
        <v>1.4627316243550095E-14</v>
      </c>
      <c r="JI201" s="82">
        <f t="shared" si="565"/>
        <v>2.7159627897669027E-12</v>
      </c>
      <c r="JJ201" s="82">
        <f t="shared" si="566"/>
        <v>1.2865670435593138E-8</v>
      </c>
      <c r="JK201" s="82">
        <f t="shared" si="567"/>
        <v>8.3413996046186788E-9</v>
      </c>
      <c r="JL201" s="82">
        <f t="shared" si="568"/>
        <v>2.0959893671838169E-2</v>
      </c>
      <c r="JM201" s="82">
        <f t="shared" si="569"/>
        <v>2.2227612307771705E-10</v>
      </c>
    </row>
    <row r="202" spans="2:273" x14ac:dyDescent="0.25">
      <c r="B202" s="2">
        <v>175</v>
      </c>
      <c r="C202" s="37">
        <v>0.24843000000000001</v>
      </c>
      <c r="D202" s="37">
        <v>0.22900300000000001</v>
      </c>
      <c r="E202" s="37">
        <v>0.212587</v>
      </c>
      <c r="F202" s="37">
        <v>0.22215099999999999</v>
      </c>
      <c r="G202" s="37">
        <v>0.20902999999999999</v>
      </c>
      <c r="H202" s="37">
        <v>0.21129300000000001</v>
      </c>
      <c r="I202" s="37">
        <v>0.217145</v>
      </c>
      <c r="J202" s="37">
        <v>0.21885399999999999</v>
      </c>
      <c r="K202" s="37">
        <v>0.22092899999999999</v>
      </c>
      <c r="L202" s="37">
        <v>0.217448</v>
      </c>
      <c r="M202" s="37">
        <v>0.232268</v>
      </c>
      <c r="N202" s="37">
        <v>0.23424300000000001</v>
      </c>
      <c r="O202" s="37">
        <v>0.23131099999999999</v>
      </c>
      <c r="P202" s="37">
        <v>0.216194</v>
      </c>
      <c r="Q202" s="37">
        <v>0.22173100000000001</v>
      </c>
      <c r="S202" s="4">
        <f t="shared" si="441"/>
        <v>0.25088746298855441</v>
      </c>
      <c r="T202" s="4">
        <f t="shared" si="442"/>
        <v>0.22649891480357084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0.21817473877240867</v>
      </c>
      <c r="AG202" s="4">
        <f t="shared" si="455"/>
        <v>0.21496341809896807</v>
      </c>
      <c r="AI202" s="4">
        <f t="shared" si="456"/>
        <v>-2.4574629885543986E-3</v>
      </c>
      <c r="AJ202" s="4">
        <f t="shared" si="457"/>
        <v>2.5040851964291677E-3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-1.9807387724086745E-3</v>
      </c>
      <c r="AW202" s="4">
        <f t="shared" si="644"/>
        <v>6.7675819010319382E-3</v>
      </c>
      <c r="AY202" s="2">
        <f t="shared" si="520"/>
        <v>0.25088746298855441</v>
      </c>
      <c r="AZ202" s="2">
        <f t="shared" si="571"/>
        <v>0.22649891480357084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0.21817473788132835</v>
      </c>
      <c r="BM202" s="2">
        <f t="shared" si="584"/>
        <v>0.2149634180989255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0.24843000000000001</v>
      </c>
      <c r="CV202" s="2">
        <f t="shared" si="486"/>
        <v>0.22900300000000001</v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0.22173100000000001</v>
      </c>
      <c r="DK202" s="2">
        <f t="shared" si="500"/>
        <v>0.74703787878787842</v>
      </c>
      <c r="DL202" s="2">
        <f t="shared" si="645"/>
        <v>0.38887572690272687</v>
      </c>
      <c r="DM202" s="2">
        <f t="shared" si="645"/>
        <v>0.35548997016967698</v>
      </c>
      <c r="DN202" s="2">
        <f t="shared" si="645"/>
        <v>0.40056606896551727</v>
      </c>
      <c r="DO202" s="2">
        <f t="shared" si="645"/>
        <v>0.47628088538461549</v>
      </c>
      <c r="DP202" s="2">
        <f t="shared" si="645"/>
        <v>0.45570176679841901</v>
      </c>
      <c r="DQ202" s="2">
        <f t="shared" si="645"/>
        <v>0.40580603952569183</v>
      </c>
      <c r="DR202" s="2">
        <f t="shared" si="645"/>
        <v>0.41478761538461523</v>
      </c>
      <c r="DS202" s="2">
        <f t="shared" si="645"/>
        <v>0.45756149572649574</v>
      </c>
      <c r="DT202" s="2">
        <f t="shared" si="645"/>
        <v>0.4266625522995523</v>
      </c>
      <c r="DU202" s="2">
        <f t="shared" si="645"/>
        <v>0.43985445213199847</v>
      </c>
      <c r="DV202" s="2">
        <f t="shared" si="645"/>
        <v>0.41025615335558019</v>
      </c>
      <c r="DW202" s="2">
        <f t="shared" si="645"/>
        <v>0.35760290930663696</v>
      </c>
      <c r="DX202" s="2">
        <f t="shared" si="645"/>
        <v>0.35068978943850271</v>
      </c>
      <c r="DY202" s="2">
        <f t="shared" si="645"/>
        <v>0.44945754367201429</v>
      </c>
      <c r="EA202" s="2">
        <f t="shared" si="440"/>
        <v>0.24590879067961163</v>
      </c>
      <c r="EB202" s="2">
        <f t="shared" si="502"/>
        <v>0.2228323131674112</v>
      </c>
      <c r="EC202" s="2">
        <f t="shared" si="503"/>
        <v>0.20729212514020787</v>
      </c>
      <c r="ED202" s="2">
        <f t="shared" si="504"/>
        <v>0.20854771059562202</v>
      </c>
      <c r="EE202" s="2">
        <f t="shared" si="505"/>
        <v>0.2035122517176764</v>
      </c>
      <c r="EF202" s="2">
        <f t="shared" si="506"/>
        <v>0.22247482964948423</v>
      </c>
      <c r="EG202" s="2">
        <f t="shared" si="507"/>
        <v>0.21835905006403489</v>
      </c>
      <c r="EH202" s="2">
        <f t="shared" si="508"/>
        <v>0.21164190128685884</v>
      </c>
      <c r="EI202" s="2">
        <f t="shared" si="509"/>
        <v>0.2157750243517475</v>
      </c>
      <c r="EJ202" s="2">
        <f t="shared" si="510"/>
        <v>0.22382643595853685</v>
      </c>
      <c r="EK202" s="2">
        <f t="shared" si="511"/>
        <v>0.21325492454995565</v>
      </c>
      <c r="EL202" s="2">
        <f t="shared" si="512"/>
        <v>0.23584799316706534</v>
      </c>
      <c r="EM202" s="2">
        <f t="shared" si="513"/>
        <v>0.22176403970323913</v>
      </c>
      <c r="EN202" s="2">
        <f t="shared" si="514"/>
        <v>0.21574354970465093</v>
      </c>
      <c r="EO202" s="2">
        <f t="shared" si="515"/>
        <v>0.23002729764510196</v>
      </c>
      <c r="EQ202" s="2">
        <f t="shared" si="516"/>
        <v>0.25110378721090959</v>
      </c>
      <c r="ER202" s="2">
        <f t="shared" si="646"/>
        <v>0.22677564536136086</v>
      </c>
      <c r="ES202" s="2">
        <f t="shared" si="646"/>
        <v>0.2126792931107396</v>
      </c>
      <c r="ET202" s="2">
        <f t="shared" si="646"/>
        <v>0.21168615471219859</v>
      </c>
      <c r="EU202" s="2">
        <f t="shared" si="646"/>
        <v>0.20889261788227462</v>
      </c>
      <c r="EV202" s="2">
        <f t="shared" si="646"/>
        <v>0.21551502056879032</v>
      </c>
      <c r="EW202" s="2">
        <f t="shared" si="646"/>
        <v>0.21682677384623786</v>
      </c>
      <c r="EX202" s="2">
        <f t="shared" si="646"/>
        <v>0.21843724986222118</v>
      </c>
      <c r="EY202" s="2">
        <f t="shared" si="646"/>
        <v>0.21751248241989779</v>
      </c>
      <c r="EZ202" s="2">
        <f t="shared" si="646"/>
        <v>0.21834528933078995</v>
      </c>
      <c r="FA202" s="2">
        <f t="shared" si="646"/>
        <v>0.22150021498378275</v>
      </c>
      <c r="FB202" s="2">
        <f t="shared" si="646"/>
        <v>0.23624437494199751</v>
      </c>
      <c r="FC202" s="2">
        <f t="shared" si="646"/>
        <v>0.22148354563942374</v>
      </c>
      <c r="FD202" s="2">
        <f t="shared" si="646"/>
        <v>0.21839307052488596</v>
      </c>
      <c r="FE202" s="2">
        <f t="shared" si="646"/>
        <v>0.21255654963245166</v>
      </c>
      <c r="FG202" s="2">
        <f t="shared" si="518"/>
        <v>0.99999968394603078</v>
      </c>
      <c r="FH202" s="2">
        <f t="shared" si="647"/>
        <v>0.99999870520836431</v>
      </c>
      <c r="FI202" s="2">
        <f t="shared" si="647"/>
        <v>0.99999858981203626</v>
      </c>
      <c r="FJ202" s="2">
        <f t="shared" si="647"/>
        <v>0.99999854039697611</v>
      </c>
      <c r="FK202" s="2">
        <f t="shared" si="647"/>
        <v>0.99999901329627783</v>
      </c>
      <c r="FL202" s="2">
        <f t="shared" si="647"/>
        <v>0.99999919437611373</v>
      </c>
      <c r="FM202" s="2">
        <f t="shared" si="647"/>
        <v>0.99999919013792682</v>
      </c>
      <c r="FN202" s="2">
        <f t="shared" si="647"/>
        <v>0.9999989351919446</v>
      </c>
      <c r="FO202" s="2">
        <f t="shared" si="647"/>
        <v>0.99999892079025643</v>
      </c>
      <c r="FP202" s="2">
        <f t="shared" si="647"/>
        <v>0.99999881451490957</v>
      </c>
      <c r="FQ202" s="2">
        <f t="shared" si="647"/>
        <v>0.99999841714810611</v>
      </c>
      <c r="FR202" s="2">
        <f t="shared" si="647"/>
        <v>0.99999833680228611</v>
      </c>
      <c r="FS202" s="2">
        <f t="shared" si="647"/>
        <v>0.99999839138559365</v>
      </c>
      <c r="FT202" s="2">
        <f t="shared" si="647"/>
        <v>0.9999977908437645</v>
      </c>
      <c r="FU202" s="2">
        <f t="shared" si="647"/>
        <v>0.99999621193949151</v>
      </c>
      <c r="FW202" s="2">
        <f t="shared" si="536"/>
        <v>0.9583286331591736</v>
      </c>
      <c r="FX202" s="2">
        <f t="shared" si="588"/>
        <v>0.92976864849525176</v>
      </c>
      <c r="FY202" s="2">
        <f t="shared" si="589"/>
        <v>0.95070706552190409</v>
      </c>
      <c r="FZ202" s="2">
        <f t="shared" si="590"/>
        <v>0.94273536788502277</v>
      </c>
      <c r="GA202" s="2">
        <f t="shared" si="591"/>
        <v>0.96283713753747691</v>
      </c>
      <c r="GB202" s="2">
        <f t="shared" si="592"/>
        <v>0.96752133190471157</v>
      </c>
      <c r="GC202" s="2">
        <f t="shared" si="593"/>
        <v>0.96363481650202665</v>
      </c>
      <c r="GD202" s="2">
        <f t="shared" si="594"/>
        <v>0.96909392950096396</v>
      </c>
      <c r="GE202" s="2">
        <f t="shared" si="595"/>
        <v>0.96765030782271699</v>
      </c>
      <c r="GF202" s="2">
        <f t="shared" si="596"/>
        <v>0.96998748766413578</v>
      </c>
      <c r="GG202" s="2">
        <f t="shared" si="597"/>
        <v>0.9559554160936663</v>
      </c>
      <c r="GH202" s="2">
        <f t="shared" si="598"/>
        <v>0.9525328373665205</v>
      </c>
      <c r="GI202" s="2">
        <f t="shared" si="599"/>
        <v>0.94022413714627362</v>
      </c>
      <c r="GJ202" s="2">
        <f t="shared" si="600"/>
        <v>0.91748290512954389</v>
      </c>
      <c r="GK202" s="2">
        <f t="shared" si="601"/>
        <v>0.86228195554750586</v>
      </c>
      <c r="GM202" s="82">
        <f t="shared" si="537"/>
        <v>1.0581785057655994E-64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1.1780796888725085E-75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3.4582412930268294E-34</v>
      </c>
      <c r="HT202" s="82">
        <f t="shared" si="630"/>
        <v>4.9082802097960771E-38</v>
      </c>
      <c r="HU202" s="82">
        <f t="shared" si="631"/>
        <v>8.8247944460207488E-48</v>
      </c>
      <c r="HV202" s="82">
        <f t="shared" si="632"/>
        <v>2.1899751624770749E-51</v>
      </c>
      <c r="HW202" s="82">
        <f t="shared" si="633"/>
        <v>9.650167599935263E-70</v>
      </c>
      <c r="HX202" s="82">
        <f t="shared" si="634"/>
        <v>6.1186942863402467E-73</v>
      </c>
      <c r="HY202" s="82">
        <f t="shared" si="635"/>
        <v>2.4977450391798774E-61</v>
      </c>
      <c r="HZ202" s="82">
        <f t="shared" si="636"/>
        <v>1.1102659911546861E-73</v>
      </c>
      <c r="IA202" s="82">
        <f t="shared" si="637"/>
        <v>5.4909522926327533E-67</v>
      </c>
      <c r="IB202" s="82">
        <f t="shared" si="638"/>
        <v>1.6416175818950745E-83</v>
      </c>
      <c r="IC202" s="82">
        <f t="shared" si="639"/>
        <v>5.2250425160238454E-83</v>
      </c>
      <c r="ID202" s="82">
        <f t="shared" si="640"/>
        <v>9.1238107153064917E-55</v>
      </c>
      <c r="IE202" s="82">
        <f t="shared" si="641"/>
        <v>1.1514426186943193E-61</v>
      </c>
      <c r="IF202" s="82">
        <f t="shared" si="642"/>
        <v>1.6419594755875524E-71</v>
      </c>
      <c r="IG202" s="82">
        <f t="shared" si="643"/>
        <v>1.394759274496809E-37</v>
      </c>
      <c r="II202" s="82">
        <f t="shared" si="540"/>
        <v>5.8225095806746069E-6</v>
      </c>
      <c r="IJ202" s="82">
        <f t="shared" si="541"/>
        <v>7.5498779552715004E-6</v>
      </c>
      <c r="IK202" s="82">
        <f t="shared" si="542"/>
        <v>4.259325676111848E-8</v>
      </c>
      <c r="IL202" s="82">
        <f t="shared" si="543"/>
        <v>7.2396753288048629E-8</v>
      </c>
      <c r="IM202" s="82">
        <f t="shared" si="544"/>
        <v>8.7866043929887386E-12</v>
      </c>
      <c r="IN202" s="82">
        <f t="shared" si="545"/>
        <v>1.0965840837822393E-12</v>
      </c>
      <c r="IO202" s="82">
        <f t="shared" si="546"/>
        <v>1.2470517415714909E-10</v>
      </c>
      <c r="IP202" s="82">
        <f t="shared" si="547"/>
        <v>2.0590039910257696E-13</v>
      </c>
      <c r="IQ202" s="82">
        <f t="shared" si="548"/>
        <v>4.4169960574022507E-12</v>
      </c>
      <c r="IR202" s="82">
        <f t="shared" si="549"/>
        <v>2.7867946542437005E-15</v>
      </c>
      <c r="IS202" s="82">
        <f t="shared" si="550"/>
        <v>5.7033969560839564E-13</v>
      </c>
      <c r="IT202" s="82">
        <f t="shared" si="551"/>
        <v>4.4095001076153098E-9</v>
      </c>
      <c r="IU202" s="82">
        <f t="shared" si="552"/>
        <v>2.512435638186424E-9</v>
      </c>
      <c r="IV202" s="82">
        <f t="shared" si="553"/>
        <v>1.6372754746589366E-2</v>
      </c>
      <c r="IW202" s="82">
        <f t="shared" si="554"/>
        <v>2.3868627954177186E-11</v>
      </c>
      <c r="IY202" s="82">
        <f t="shared" si="555"/>
        <v>5.8225095806746069E-6</v>
      </c>
      <c r="IZ202" s="82">
        <f t="shared" si="556"/>
        <v>7.5498779552715004E-6</v>
      </c>
      <c r="JA202" s="82">
        <f t="shared" si="557"/>
        <v>4.259325676111848E-8</v>
      </c>
      <c r="JB202" s="82">
        <f t="shared" si="558"/>
        <v>7.2396753288048629E-8</v>
      </c>
      <c r="JC202" s="82">
        <f t="shared" si="559"/>
        <v>8.7866043929887386E-12</v>
      </c>
      <c r="JD202" s="82">
        <f t="shared" si="560"/>
        <v>1.0965840837822393E-12</v>
      </c>
      <c r="JE202" s="82">
        <f t="shared" si="561"/>
        <v>1.2470517415714909E-10</v>
      </c>
      <c r="JF202" s="82">
        <f t="shared" si="562"/>
        <v>2.0590039910257696E-13</v>
      </c>
      <c r="JG202" s="82">
        <f t="shared" si="563"/>
        <v>4.4169960574022507E-12</v>
      </c>
      <c r="JH202" s="82">
        <f t="shared" si="564"/>
        <v>2.7867946542437005E-15</v>
      </c>
      <c r="JI202" s="82">
        <f t="shared" si="565"/>
        <v>5.7033969560839564E-13</v>
      </c>
      <c r="JJ202" s="82">
        <f t="shared" si="566"/>
        <v>4.4095001076153098E-9</v>
      </c>
      <c r="JK202" s="82">
        <f t="shared" si="567"/>
        <v>2.512435638186424E-9</v>
      </c>
      <c r="JL202" s="82">
        <f t="shared" si="568"/>
        <v>1.6372754746589366E-2</v>
      </c>
      <c r="JM202" s="82">
        <f t="shared" si="569"/>
        <v>2.3868627954177186E-11</v>
      </c>
    </row>
    <row r="203" spans="2:273" x14ac:dyDescent="0.25">
      <c r="B203" s="2">
        <v>176</v>
      </c>
      <c r="C203" s="37">
        <v>0.25079200000000001</v>
      </c>
      <c r="D203" s="37">
        <v>0.23175599999999999</v>
      </c>
      <c r="E203" s="37">
        <v>0.21685399999999999</v>
      </c>
      <c r="F203" s="37">
        <v>0.217644</v>
      </c>
      <c r="G203" s="37">
        <v>0.21337100000000001</v>
      </c>
      <c r="H203" s="37">
        <v>0.21231800000000001</v>
      </c>
      <c r="I203" s="37">
        <v>0.21296000000000001</v>
      </c>
      <c r="J203" s="37">
        <v>0.213812</v>
      </c>
      <c r="K203" s="37">
        <v>0.22169</v>
      </c>
      <c r="L203" s="37">
        <v>0.21795600000000001</v>
      </c>
      <c r="M203" s="37">
        <v>0.22551199999999999</v>
      </c>
      <c r="N203" s="37">
        <v>0.238341</v>
      </c>
      <c r="O203" s="37">
        <v>0.23589099999999999</v>
      </c>
      <c r="P203" s="37">
        <v>0.216527</v>
      </c>
      <c r="Q203" s="37">
        <v>0.231017</v>
      </c>
      <c r="S203" s="4">
        <f t="shared" si="441"/>
        <v>0.25069356263645781</v>
      </c>
      <c r="T203" s="4">
        <f t="shared" si="442"/>
        <v>0.2263359361530457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0.21786934989270665</v>
      </c>
      <c r="AG203" s="4">
        <f t="shared" si="455"/>
        <v>0.21426487297640939</v>
      </c>
      <c r="AI203" s="4">
        <f t="shared" si="456"/>
        <v>9.8437363542203116E-5</v>
      </c>
      <c r="AJ203" s="4">
        <f t="shared" si="457"/>
        <v>5.4200638469542872E-3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-1.3423498927066513E-3</v>
      </c>
      <c r="AW203" s="4">
        <f t="shared" si="648"/>
        <v>1.6752127023590607E-2</v>
      </c>
      <c r="AY203" s="2">
        <f t="shared" si="520"/>
        <v>0.25069356263645781</v>
      </c>
      <c r="AZ203" s="2">
        <f t="shared" si="571"/>
        <v>0.2263359361530457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0.21786934964725826</v>
      </c>
      <c r="BM203" s="2">
        <f t="shared" si="584"/>
        <v>0.21426487297640653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0.25079200000000001</v>
      </c>
      <c r="CV203" s="2">
        <f t="shared" si="486"/>
        <v>0.23175599999999999</v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0.231017</v>
      </c>
      <c r="DK203" s="2">
        <f t="shared" si="500"/>
        <v>0.74968683333333286</v>
      </c>
      <c r="DL203" s="2">
        <f t="shared" ref="DL203:DY218" si="649">BP$228*$B203+BP$229</f>
        <v>0.38962205352055351</v>
      </c>
      <c r="DM203" s="2">
        <f t="shared" si="649"/>
        <v>0.35607405446086476</v>
      </c>
      <c r="DN203" s="2">
        <f t="shared" si="649"/>
        <v>0.40141801970443353</v>
      </c>
      <c r="DO203" s="2">
        <f t="shared" si="649"/>
        <v>0.47755672615384626</v>
      </c>
      <c r="DP203" s="2">
        <f t="shared" si="649"/>
        <v>0.45684447939017508</v>
      </c>
      <c r="DQ203" s="2">
        <f t="shared" si="649"/>
        <v>0.40661285869565228</v>
      </c>
      <c r="DR203" s="2">
        <f t="shared" si="649"/>
        <v>0.41556571692307676</v>
      </c>
      <c r="DS203" s="2">
        <f t="shared" si="649"/>
        <v>0.45864193948717952</v>
      </c>
      <c r="DT203" s="2">
        <f t="shared" si="649"/>
        <v>0.42759203764753767</v>
      </c>
      <c r="DU203" s="2">
        <f t="shared" si="649"/>
        <v>0.44083432576937337</v>
      </c>
      <c r="DV203" s="2">
        <f t="shared" si="649"/>
        <v>0.41102799273266583</v>
      </c>
      <c r="DW203" s="2">
        <f t="shared" si="649"/>
        <v>0.3580949820541342</v>
      </c>
      <c r="DX203" s="2">
        <f t="shared" si="649"/>
        <v>0.35119156684491981</v>
      </c>
      <c r="DY203" s="2">
        <f t="shared" si="649"/>
        <v>0.45054820075757573</v>
      </c>
      <c r="EA203" s="2">
        <f t="shared" si="440"/>
        <v>0.24562878278317152</v>
      </c>
      <c r="EB203" s="2">
        <f t="shared" si="502"/>
        <v>0.22259799154080692</v>
      </c>
      <c r="EC203" s="2">
        <f t="shared" si="503"/>
        <v>0.2069795506617812</v>
      </c>
      <c r="ED203" s="2">
        <f t="shared" si="504"/>
        <v>0.20824197847625547</v>
      </c>
      <c r="EE203" s="2">
        <f t="shared" si="505"/>
        <v>0.20317482179106805</v>
      </c>
      <c r="EF203" s="2">
        <f t="shared" si="506"/>
        <v>0.22226806606281474</v>
      </c>
      <c r="EG203" s="2">
        <f t="shared" si="507"/>
        <v>0.21810713926826014</v>
      </c>
      <c r="EH203" s="2">
        <f t="shared" si="508"/>
        <v>0.21122836678618712</v>
      </c>
      <c r="EI203" s="2">
        <f t="shared" si="509"/>
        <v>0.21539410918827512</v>
      </c>
      <c r="EJ203" s="2">
        <f t="shared" si="510"/>
        <v>0.22352211874180863</v>
      </c>
      <c r="EK203" s="2">
        <f t="shared" si="511"/>
        <v>0.21263153813489841</v>
      </c>
      <c r="EL203" s="2">
        <f t="shared" si="512"/>
        <v>0.23545107783358316</v>
      </c>
      <c r="EM203" s="2">
        <f t="shared" si="513"/>
        <v>0.22137597454204749</v>
      </c>
      <c r="EN203" s="2">
        <f t="shared" si="514"/>
        <v>0.21539030616074661</v>
      </c>
      <c r="EO203" s="2">
        <f t="shared" si="515"/>
        <v>0.22971832662172809</v>
      </c>
      <c r="EQ203" s="2">
        <f t="shared" si="516"/>
        <v>0.25089426714079432</v>
      </c>
      <c r="ER203" s="2">
        <f t="shared" ref="ER203:FE218" si="650">CV$228*$B203+CV$229</f>
        <v>0.22659323230368744</v>
      </c>
      <c r="ES203" s="2">
        <f t="shared" si="650"/>
        <v>0.21243564716145819</v>
      </c>
      <c r="ET203" s="2">
        <f t="shared" si="650"/>
        <v>0.2114208883269611</v>
      </c>
      <c r="EU203" s="2">
        <f t="shared" si="650"/>
        <v>0.20862096652163173</v>
      </c>
      <c r="EV203" s="2">
        <f t="shared" si="650"/>
        <v>0.21522401310131606</v>
      </c>
      <c r="EW203" s="2">
        <f t="shared" si="650"/>
        <v>0.21655684155937605</v>
      </c>
      <c r="EX203" s="2">
        <f t="shared" si="650"/>
        <v>0.21810433537114252</v>
      </c>
      <c r="EY203" s="2">
        <f t="shared" si="650"/>
        <v>0.21715248697926448</v>
      </c>
      <c r="EZ203" s="2">
        <f t="shared" si="650"/>
        <v>0.21797661402701929</v>
      </c>
      <c r="FA203" s="2">
        <f t="shared" si="650"/>
        <v>0.22097498029770415</v>
      </c>
      <c r="FB203" s="2">
        <f t="shared" si="650"/>
        <v>0.23585290276684112</v>
      </c>
      <c r="FC203" s="2">
        <f t="shared" si="650"/>
        <v>0.22109227269487647</v>
      </c>
      <c r="FD203" s="2">
        <f t="shared" si="650"/>
        <v>0.21807239700150136</v>
      </c>
      <c r="FE203" s="2">
        <f t="shared" si="650"/>
        <v>0.21201304243361757</v>
      </c>
      <c r="FG203" s="2">
        <f t="shared" si="518"/>
        <v>0.99999971175534619</v>
      </c>
      <c r="FH203" s="2">
        <f t="shared" ref="FH203:FU218" si="651">POWER(10,($B203-D$231)/D$229)/(1+POWER(10,($B203-D$231)/D$229))</f>
        <v>0.99999881913585897</v>
      </c>
      <c r="FI203" s="2">
        <f t="shared" si="651"/>
        <v>0.99999871389313189</v>
      </c>
      <c r="FJ203" s="2">
        <f t="shared" si="651"/>
        <v>0.99999866882605004</v>
      </c>
      <c r="FK203" s="2">
        <f t="shared" si="651"/>
        <v>0.99999910011543203</v>
      </c>
      <c r="FL203" s="2">
        <f t="shared" si="651"/>
        <v>0.99999926526223126</v>
      </c>
      <c r="FM203" s="2">
        <f t="shared" si="651"/>
        <v>0.99999926139695827</v>
      </c>
      <c r="FN203" s="2">
        <f t="shared" si="651"/>
        <v>0.99999902888342063</v>
      </c>
      <c r="FO203" s="2">
        <f t="shared" si="651"/>
        <v>0.99999901574892247</v>
      </c>
      <c r="FP203" s="2">
        <f t="shared" si="651"/>
        <v>0.99999891882463487</v>
      </c>
      <c r="FQ203" s="2">
        <f t="shared" si="651"/>
        <v>0.99999855642171454</v>
      </c>
      <c r="FR203" s="2">
        <f t="shared" si="651"/>
        <v>0.99999848314543494</v>
      </c>
      <c r="FS203" s="2">
        <f t="shared" si="651"/>
        <v>0.99999853292601748</v>
      </c>
      <c r="FT203" s="2">
        <f t="shared" si="651"/>
        <v>0.99999798522517569</v>
      </c>
      <c r="FU203" s="2">
        <f t="shared" si="651"/>
        <v>0.99999654524660464</v>
      </c>
      <c r="FW203" s="2">
        <f t="shared" si="536"/>
        <v>0.96185539966821276</v>
      </c>
      <c r="FX203" s="2">
        <f t="shared" si="588"/>
        <v>0.93554997091550529</v>
      </c>
      <c r="FY203" s="2">
        <f t="shared" si="589"/>
        <v>0.95484847628011305</v>
      </c>
      <c r="FZ203" s="2">
        <f t="shared" si="590"/>
        <v>0.94750955292039074</v>
      </c>
      <c r="GA203" s="2">
        <f t="shared" si="591"/>
        <v>0.96599587553742894</v>
      </c>
      <c r="GB203" s="2">
        <f t="shared" si="592"/>
        <v>0.97029421031254171</v>
      </c>
      <c r="GC203" s="2">
        <f t="shared" si="593"/>
        <v>0.96672809697004658</v>
      </c>
      <c r="GD203" s="2">
        <f t="shared" si="594"/>
        <v>0.97173646887900467</v>
      </c>
      <c r="GE203" s="2">
        <f t="shared" si="595"/>
        <v>0.97041251159883568</v>
      </c>
      <c r="GF203" s="2">
        <f t="shared" si="596"/>
        <v>0.97255578942710164</v>
      </c>
      <c r="GG203" s="2">
        <f t="shared" si="597"/>
        <v>0.95967458308808984</v>
      </c>
      <c r="GH203" s="2">
        <f t="shared" si="598"/>
        <v>0.95652786763943753</v>
      </c>
      <c r="GI203" s="2">
        <f t="shared" si="599"/>
        <v>0.94519551393616197</v>
      </c>
      <c r="GJ203" s="2">
        <f t="shared" si="600"/>
        <v>0.92419311079448396</v>
      </c>
      <c r="GK203" s="2">
        <f t="shared" si="601"/>
        <v>0.87285899474332429</v>
      </c>
      <c r="GM203" s="82">
        <f t="shared" si="537"/>
        <v>1.1686360453704719E-65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4.5858043296490513E-77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3.4128647300391287E-35</v>
      </c>
      <c r="HT203" s="82">
        <f t="shared" si="630"/>
        <v>2.6012668012569127E-39</v>
      </c>
      <c r="HU203" s="82">
        <f t="shared" si="631"/>
        <v>2.5903839388690861E-49</v>
      </c>
      <c r="HV203" s="82">
        <f t="shared" si="632"/>
        <v>4.8845402117492594E-53</v>
      </c>
      <c r="HW203" s="82">
        <f t="shared" si="633"/>
        <v>7.5708662475915194E-72</v>
      </c>
      <c r="HX203" s="82">
        <f t="shared" si="634"/>
        <v>4.2945807642676952E-75</v>
      </c>
      <c r="HY203" s="82">
        <f t="shared" si="635"/>
        <v>3.5639299374305762E-63</v>
      </c>
      <c r="HZ203" s="82">
        <f t="shared" si="636"/>
        <v>6.9908380263622855E-76</v>
      </c>
      <c r="IA203" s="82">
        <f t="shared" si="637"/>
        <v>5.4463585416319677E-69</v>
      </c>
      <c r="IB203" s="82">
        <f t="shared" si="638"/>
        <v>5.1762745629984307E-86</v>
      </c>
      <c r="IC203" s="82">
        <f t="shared" si="639"/>
        <v>1.4066500355685046E-85</v>
      </c>
      <c r="ID203" s="82">
        <f t="shared" si="640"/>
        <v>1.6733788100124669E-56</v>
      </c>
      <c r="IE203" s="82">
        <f t="shared" si="641"/>
        <v>1.0480214193104681E-63</v>
      </c>
      <c r="IF203" s="82">
        <f t="shared" si="642"/>
        <v>4.2952470979112819E-74</v>
      </c>
      <c r="IG203" s="82">
        <f t="shared" si="643"/>
        <v>5.7644529965451184E-39</v>
      </c>
      <c r="II203" s="82">
        <f t="shared" si="540"/>
        <v>3.0729059682585973E-6</v>
      </c>
      <c r="IJ203" s="82">
        <f t="shared" si="541"/>
        <v>3.5313236799071761E-6</v>
      </c>
      <c r="IK203" s="82">
        <f t="shared" si="542"/>
        <v>1.6017848727355681E-8</v>
      </c>
      <c r="IL203" s="82">
        <f t="shared" si="543"/>
        <v>2.6641346749258969E-8</v>
      </c>
      <c r="IM203" s="82">
        <f t="shared" si="544"/>
        <v>2.246725873194943E-12</v>
      </c>
      <c r="IN203" s="82">
        <f t="shared" si="545"/>
        <v>2.652518636025099E-13</v>
      </c>
      <c r="IO203" s="82">
        <f t="shared" si="546"/>
        <v>3.7329823879807636E-11</v>
      </c>
      <c r="IP203" s="82">
        <f t="shared" si="547"/>
        <v>4.6547409236543887E-14</v>
      </c>
      <c r="IQ203" s="82">
        <f t="shared" si="548"/>
        <v>1.1537906248572801E-12</v>
      </c>
      <c r="IR203" s="82">
        <f t="shared" si="549"/>
        <v>5.0849964100849836E-16</v>
      </c>
      <c r="IS203" s="82">
        <f t="shared" si="550"/>
        <v>1.1441606458540803E-13</v>
      </c>
      <c r="IT203" s="82">
        <f t="shared" si="551"/>
        <v>1.4641782192507195E-9</v>
      </c>
      <c r="IU203" s="82">
        <f t="shared" si="552"/>
        <v>7.2799810493753163E-10</v>
      </c>
      <c r="IV203" s="82">
        <f t="shared" si="553"/>
        <v>1.269219809684434E-2</v>
      </c>
      <c r="IW203" s="82">
        <f t="shared" si="554"/>
        <v>2.2942282738929026E-12</v>
      </c>
      <c r="IY203" s="82">
        <f t="shared" si="555"/>
        <v>3.0729059682585973E-6</v>
      </c>
      <c r="IZ203" s="82">
        <f t="shared" si="556"/>
        <v>3.5313236799071761E-6</v>
      </c>
      <c r="JA203" s="82">
        <f t="shared" si="557"/>
        <v>1.6017848727355681E-8</v>
      </c>
      <c r="JB203" s="82">
        <f t="shared" si="558"/>
        <v>2.6641346749258969E-8</v>
      </c>
      <c r="JC203" s="82">
        <f t="shared" si="559"/>
        <v>2.246725873194943E-12</v>
      </c>
      <c r="JD203" s="82">
        <f t="shared" si="560"/>
        <v>2.652518636025099E-13</v>
      </c>
      <c r="JE203" s="82">
        <f t="shared" si="561"/>
        <v>3.7329823879807636E-11</v>
      </c>
      <c r="JF203" s="82">
        <f t="shared" si="562"/>
        <v>4.6547409236543887E-14</v>
      </c>
      <c r="JG203" s="82">
        <f t="shared" si="563"/>
        <v>1.1537906248572801E-12</v>
      </c>
      <c r="JH203" s="82">
        <f t="shared" si="564"/>
        <v>5.0849964100849836E-16</v>
      </c>
      <c r="JI203" s="82">
        <f t="shared" si="565"/>
        <v>1.1441606458540803E-13</v>
      </c>
      <c r="JJ203" s="82">
        <f t="shared" si="566"/>
        <v>1.4641782192507195E-9</v>
      </c>
      <c r="JK203" s="82">
        <f t="shared" si="567"/>
        <v>7.2799810493753163E-10</v>
      </c>
      <c r="JL203" s="82">
        <f t="shared" si="568"/>
        <v>1.269219809684434E-2</v>
      </c>
      <c r="JM203" s="82">
        <f t="shared" si="569"/>
        <v>2.2942282738929026E-12</v>
      </c>
    </row>
    <row r="204" spans="2:273" x14ac:dyDescent="0.25">
      <c r="B204" s="2">
        <v>177</v>
      </c>
      <c r="C204" s="37">
        <v>0.25003700000000001</v>
      </c>
      <c r="D204" s="37">
        <v>0.233623</v>
      </c>
      <c r="E204" s="37">
        <v>0.213861</v>
      </c>
      <c r="F204" s="37">
        <v>0.215812</v>
      </c>
      <c r="G204" s="37">
        <v>0.215035</v>
      </c>
      <c r="H204" s="37">
        <v>0.210872</v>
      </c>
      <c r="I204" s="37">
        <v>0.21513199999999999</v>
      </c>
      <c r="J204" s="37">
        <v>0.21196300000000001</v>
      </c>
      <c r="K204" s="37">
        <v>0.224163</v>
      </c>
      <c r="L204" s="37">
        <v>0.21554899999999999</v>
      </c>
      <c r="M204" s="37">
        <v>0.23372399999999999</v>
      </c>
      <c r="N204" s="37">
        <v>0.23086300000000001</v>
      </c>
      <c r="O204" s="37">
        <v>0.23088700000000001</v>
      </c>
      <c r="P204" s="37">
        <v>0.21743499999999999</v>
      </c>
      <c r="Q204" s="37">
        <v>0.21737899999999999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0.21756303165731639</v>
      </c>
      <c r="AG204" s="4">
        <f t="shared" si="455"/>
        <v>0.21357396337851289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-1.2803165731639643E-4</v>
      </c>
      <c r="AW204" s="4">
        <f t="shared" si="648"/>
        <v>3.8050366214870956E-3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0.2175630315927792</v>
      </c>
      <c r="BM204" s="2">
        <f t="shared" si="584"/>
        <v>0.21357396337851273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0.21743499999999999</v>
      </c>
      <c r="DI204" s="2">
        <f t="shared" si="499"/>
        <v>0.21737899999999999</v>
      </c>
      <c r="DK204" s="2">
        <f t="shared" si="500"/>
        <v>0.75233578787878752</v>
      </c>
      <c r="DL204" s="2">
        <f t="shared" si="649"/>
        <v>0.39036838013838016</v>
      </c>
      <c r="DM204" s="2">
        <f t="shared" si="649"/>
        <v>0.35665813875205249</v>
      </c>
      <c r="DN204" s="2">
        <f t="shared" si="649"/>
        <v>0.40226997044334978</v>
      </c>
      <c r="DO204" s="2">
        <f t="shared" si="649"/>
        <v>0.47883256692307702</v>
      </c>
      <c r="DP204" s="2">
        <f t="shared" si="649"/>
        <v>0.45798719198193116</v>
      </c>
      <c r="DQ204" s="2">
        <f t="shared" si="649"/>
        <v>0.40741967786561273</v>
      </c>
      <c r="DR204" s="2">
        <f t="shared" si="649"/>
        <v>0.41634381846153834</v>
      </c>
      <c r="DS204" s="2">
        <f t="shared" si="649"/>
        <v>0.4597223832478633</v>
      </c>
      <c r="DT204" s="2">
        <f t="shared" si="649"/>
        <v>0.42852152299552304</v>
      </c>
      <c r="DU204" s="2">
        <f t="shared" si="649"/>
        <v>0.44181419940674826</v>
      </c>
      <c r="DV204" s="2">
        <f t="shared" si="649"/>
        <v>0.41179983210975146</v>
      </c>
      <c r="DW204" s="2">
        <f t="shared" si="649"/>
        <v>0.35858705480163144</v>
      </c>
      <c r="DX204" s="2">
        <f t="shared" si="649"/>
        <v>0.35169334425133691</v>
      </c>
      <c r="DY204" s="2">
        <f t="shared" si="649"/>
        <v>0.45163885784313729</v>
      </c>
      <c r="EA204" s="2">
        <f t="shared" si="440"/>
        <v>0.24534877488673137</v>
      </c>
      <c r="EB204" s="2">
        <f t="shared" si="502"/>
        <v>0.22236366991420267</v>
      </c>
      <c r="EC204" s="2">
        <f t="shared" si="503"/>
        <v>0.2066669761833545</v>
      </c>
      <c r="ED204" s="2">
        <f t="shared" si="504"/>
        <v>0.20793624635688895</v>
      </c>
      <c r="EE204" s="2">
        <f t="shared" si="505"/>
        <v>0.20283739186445968</v>
      </c>
      <c r="EF204" s="2">
        <f t="shared" si="506"/>
        <v>0.22206130247614525</v>
      </c>
      <c r="EG204" s="2">
        <f t="shared" si="507"/>
        <v>0.21785522847248545</v>
      </c>
      <c r="EH204" s="2">
        <f t="shared" si="508"/>
        <v>0.21081483228551545</v>
      </c>
      <c r="EI204" s="2">
        <f t="shared" si="509"/>
        <v>0.21501319402480273</v>
      </c>
      <c r="EJ204" s="2">
        <f t="shared" si="510"/>
        <v>0.22321780152508042</v>
      </c>
      <c r="EK204" s="2">
        <f t="shared" si="511"/>
        <v>0.21200815171984119</v>
      </c>
      <c r="EL204" s="2">
        <f t="shared" si="512"/>
        <v>0.23505416250010097</v>
      </c>
      <c r="EM204" s="2">
        <f t="shared" si="513"/>
        <v>0.22098790938085586</v>
      </c>
      <c r="EN204" s="2">
        <f t="shared" si="514"/>
        <v>0.21503706261684233</v>
      </c>
      <c r="EO204" s="2">
        <f t="shared" si="515"/>
        <v>0.22940935559835418</v>
      </c>
      <c r="EQ204" s="2">
        <f t="shared" si="516"/>
        <v>0.250684747070679</v>
      </c>
      <c r="ER204" s="2">
        <f t="shared" si="650"/>
        <v>0.22641081924601406</v>
      </c>
      <c r="ES204" s="2">
        <f t="shared" si="650"/>
        <v>0.2121920012121768</v>
      </c>
      <c r="ET204" s="2">
        <f t="shared" si="650"/>
        <v>0.21115562194172363</v>
      </c>
      <c r="EU204" s="2">
        <f t="shared" si="650"/>
        <v>0.20834931516098884</v>
      </c>
      <c r="EV204" s="2">
        <f t="shared" si="650"/>
        <v>0.21493300563384179</v>
      </c>
      <c r="EW204" s="2">
        <f t="shared" si="650"/>
        <v>0.21628690927251426</v>
      </c>
      <c r="EX204" s="2">
        <f t="shared" si="650"/>
        <v>0.21777142088006385</v>
      </c>
      <c r="EY204" s="2">
        <f t="shared" si="650"/>
        <v>0.21679249153863114</v>
      </c>
      <c r="EZ204" s="2">
        <f t="shared" si="650"/>
        <v>0.2176079387232486</v>
      </c>
      <c r="FA204" s="2">
        <f t="shared" si="650"/>
        <v>0.22044974561162556</v>
      </c>
      <c r="FB204" s="2">
        <f t="shared" si="650"/>
        <v>0.23546143059168473</v>
      </c>
      <c r="FC204" s="2">
        <f t="shared" si="650"/>
        <v>0.22070099975032922</v>
      </c>
      <c r="FD204" s="2">
        <f t="shared" si="650"/>
        <v>0.21775172347811675</v>
      </c>
      <c r="FE204" s="2">
        <f t="shared" si="650"/>
        <v>0.21146953523478351</v>
      </c>
      <c r="FG204" s="2">
        <f t="shared" si="518"/>
        <v>0.9999997371177447</v>
      </c>
      <c r="FH204" s="2">
        <f t="shared" si="651"/>
        <v>0.99999892303899174</v>
      </c>
      <c r="FI204" s="2">
        <f t="shared" si="651"/>
        <v>0.99999882705646304</v>
      </c>
      <c r="FJ204" s="2">
        <f t="shared" si="651"/>
        <v>0.99999878595478642</v>
      </c>
      <c r="FK204" s="2">
        <f t="shared" si="651"/>
        <v>0.9999991792954549</v>
      </c>
      <c r="FL204" s="2">
        <f t="shared" si="651"/>
        <v>0.99999932991114748</v>
      </c>
      <c r="FM204" s="2">
        <f t="shared" si="651"/>
        <v>0.99999932638597622</v>
      </c>
      <c r="FN204" s="2">
        <f t="shared" si="651"/>
        <v>0.99999911433107769</v>
      </c>
      <c r="FO204" s="2">
        <f t="shared" si="651"/>
        <v>0.99999910235227096</v>
      </c>
      <c r="FP204" s="2">
        <f t="shared" si="651"/>
        <v>0.99999901395625401</v>
      </c>
      <c r="FQ204" s="2">
        <f t="shared" si="651"/>
        <v>0.99999868344078902</v>
      </c>
      <c r="FR204" s="2">
        <f t="shared" si="651"/>
        <v>0.99999861661201028</v>
      </c>
      <c r="FS204" s="2">
        <f t="shared" si="651"/>
        <v>0.99999866201245302</v>
      </c>
      <c r="FT204" s="2">
        <f t="shared" si="651"/>
        <v>0.99999816250319562</v>
      </c>
      <c r="FU204" s="2">
        <f t="shared" si="651"/>
        <v>0.99999684922649834</v>
      </c>
      <c r="FW204" s="2">
        <f t="shared" si="536"/>
        <v>0.9650945575011064</v>
      </c>
      <c r="FX204" s="2">
        <f t="shared" si="588"/>
        <v>0.9408856430369873</v>
      </c>
      <c r="FY204" s="2">
        <f t="shared" si="589"/>
        <v>0.95865707192241056</v>
      </c>
      <c r="FZ204" s="2">
        <f t="shared" si="590"/>
        <v>0.95190601689302712</v>
      </c>
      <c r="GA204" s="2">
        <f t="shared" si="591"/>
        <v>0.96889480333402855</v>
      </c>
      <c r="GB204" s="2">
        <f t="shared" si="592"/>
        <v>0.9728369995022238</v>
      </c>
      <c r="GC204" s="2">
        <f t="shared" si="593"/>
        <v>0.96956656788458462</v>
      </c>
      <c r="GD204" s="2">
        <f t="shared" si="594"/>
        <v>0.97415908990349065</v>
      </c>
      <c r="GE204" s="2">
        <f t="shared" si="595"/>
        <v>0.97294545665858145</v>
      </c>
      <c r="GF204" s="2">
        <f t="shared" si="596"/>
        <v>0.97490999531093159</v>
      </c>
      <c r="GG204" s="2">
        <f t="shared" si="597"/>
        <v>0.96309182510387947</v>
      </c>
      <c r="GH204" s="2">
        <f t="shared" si="598"/>
        <v>0.96020070874603503</v>
      </c>
      <c r="GI204" s="2">
        <f t="shared" si="599"/>
        <v>0.94977552215078753</v>
      </c>
      <c r="GJ204" s="2">
        <f t="shared" si="600"/>
        <v>0.9303990441260257</v>
      </c>
      <c r="GK204" s="2">
        <f t="shared" si="601"/>
        <v>0.88273416866680665</v>
      </c>
      <c r="GM204" s="82">
        <f t="shared" si="537"/>
        <v>1.2694635484052174E-66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1.7313753688392044E-78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3.2527147729517458E-36</v>
      </c>
      <c r="HT204" s="82">
        <f t="shared" si="630"/>
        <v>1.3111870873681863E-40</v>
      </c>
      <c r="HU204" s="82">
        <f t="shared" si="631"/>
        <v>7.1803707772903498E-51</v>
      </c>
      <c r="HV204" s="82">
        <f t="shared" si="632"/>
        <v>1.0241934528575985E-54</v>
      </c>
      <c r="HW204" s="82">
        <f t="shared" si="633"/>
        <v>5.5182544286852555E-74</v>
      </c>
      <c r="HX204" s="82">
        <f t="shared" si="634"/>
        <v>2.8004250619188871E-77</v>
      </c>
      <c r="HY204" s="82">
        <f t="shared" si="635"/>
        <v>4.7678024398688798E-65</v>
      </c>
      <c r="HZ204" s="82">
        <f t="shared" si="636"/>
        <v>4.0794786061171126E-78</v>
      </c>
      <c r="IA204" s="82">
        <f t="shared" si="637"/>
        <v>5.0397737784886866E-71</v>
      </c>
      <c r="IB204" s="82">
        <f t="shared" si="638"/>
        <v>1.4969376512383108E-88</v>
      </c>
      <c r="IC204" s="82">
        <f t="shared" si="639"/>
        <v>3.4546935558344107E-88</v>
      </c>
      <c r="ID204" s="82">
        <f t="shared" si="640"/>
        <v>2.8788461067059619E-58</v>
      </c>
      <c r="IE204" s="82">
        <f t="shared" si="641"/>
        <v>8.8208621110013405E-66</v>
      </c>
      <c r="IF204" s="82">
        <f t="shared" si="642"/>
        <v>1.0089905478088299E-76</v>
      </c>
      <c r="IG204" s="82">
        <f t="shared" si="643"/>
        <v>2.2445144809376357E-40</v>
      </c>
      <c r="II204" s="82">
        <f t="shared" si="540"/>
        <v>1.5943020087090466E-6</v>
      </c>
      <c r="IJ204" s="82">
        <f t="shared" si="541"/>
        <v>1.6116668714180118E-6</v>
      </c>
      <c r="IK204" s="82">
        <f t="shared" si="542"/>
        <v>5.8556161755010515E-9</v>
      </c>
      <c r="IL204" s="82">
        <f t="shared" si="543"/>
        <v>9.5093095798145402E-9</v>
      </c>
      <c r="IM204" s="82">
        <f t="shared" si="544"/>
        <v>5.5382406339002017E-13</v>
      </c>
      <c r="IN204" s="82">
        <f t="shared" si="545"/>
        <v>6.1850999695915394E-14</v>
      </c>
      <c r="IO204" s="82">
        <f t="shared" si="546"/>
        <v>1.0822203437041069E-11</v>
      </c>
      <c r="IP204" s="82">
        <f t="shared" si="547"/>
        <v>1.0131141160480878E-14</v>
      </c>
      <c r="IQ204" s="82">
        <f t="shared" si="548"/>
        <v>2.9114395833460412E-13</v>
      </c>
      <c r="IR204" s="82">
        <f t="shared" si="549"/>
        <v>8.8860466731734336E-17</v>
      </c>
      <c r="IS204" s="82">
        <f t="shared" si="550"/>
        <v>2.1926323159855651E-14</v>
      </c>
      <c r="IT204" s="82">
        <f t="shared" si="551"/>
        <v>4.7100788115514302E-10</v>
      </c>
      <c r="IU204" s="82">
        <f t="shared" si="552"/>
        <v>2.0291844255588716E-10</v>
      </c>
      <c r="IV204" s="82">
        <f t="shared" si="553"/>
        <v>9.7638131840358869E-3</v>
      </c>
      <c r="IW204" s="82">
        <f t="shared" si="554"/>
        <v>1.9738101215317006E-13</v>
      </c>
      <c r="IY204" s="82">
        <f t="shared" si="555"/>
        <v>1.5943020087090466E-6</v>
      </c>
      <c r="IZ204" s="82">
        <f t="shared" si="556"/>
        <v>1.6116668714180118E-6</v>
      </c>
      <c r="JA204" s="82">
        <f t="shared" si="557"/>
        <v>5.8556161755010515E-9</v>
      </c>
      <c r="JB204" s="82">
        <f t="shared" si="558"/>
        <v>9.5093095798145402E-9</v>
      </c>
      <c r="JC204" s="82">
        <f t="shared" si="559"/>
        <v>5.5382406339002017E-13</v>
      </c>
      <c r="JD204" s="82">
        <f t="shared" si="560"/>
        <v>6.1850999695915394E-14</v>
      </c>
      <c r="JE204" s="82">
        <f t="shared" si="561"/>
        <v>1.0822203437041069E-11</v>
      </c>
      <c r="JF204" s="82">
        <f t="shared" si="562"/>
        <v>1.0131141160480878E-14</v>
      </c>
      <c r="JG204" s="82">
        <f t="shared" si="563"/>
        <v>2.9114395833460412E-13</v>
      </c>
      <c r="JH204" s="82">
        <f t="shared" si="564"/>
        <v>8.8860466731734336E-17</v>
      </c>
      <c r="JI204" s="82">
        <f t="shared" si="565"/>
        <v>2.1926323159855651E-14</v>
      </c>
      <c r="JJ204" s="82">
        <f t="shared" si="566"/>
        <v>4.7100788115514302E-10</v>
      </c>
      <c r="JK204" s="82">
        <f t="shared" si="567"/>
        <v>2.0291844255588716E-10</v>
      </c>
      <c r="JL204" s="82">
        <f t="shared" si="568"/>
        <v>9.7638131840358869E-3</v>
      </c>
      <c r="JM204" s="82">
        <f t="shared" si="569"/>
        <v>1.9738101215317006E-13</v>
      </c>
    </row>
    <row r="205" spans="2:273" x14ac:dyDescent="0.25">
      <c r="B205" s="2">
        <v>178</v>
      </c>
      <c r="C205" s="37">
        <v>0.25630700000000001</v>
      </c>
      <c r="D205" s="37">
        <v>0.219168</v>
      </c>
      <c r="E205" s="37">
        <v>0.21227199999999999</v>
      </c>
      <c r="F205" s="37">
        <v>0.21444099999999999</v>
      </c>
      <c r="G205" s="37">
        <v>0.207505</v>
      </c>
      <c r="H205" s="37">
        <v>0.21444099999999999</v>
      </c>
      <c r="I205" s="37">
        <v>0.213309</v>
      </c>
      <c r="J205" s="37">
        <v>0.214277</v>
      </c>
      <c r="K205" s="37">
        <v>0.21776699999999999</v>
      </c>
      <c r="L205" s="37">
        <v>0.218246</v>
      </c>
      <c r="M205" s="37">
        <v>0.22886000000000001</v>
      </c>
      <c r="N205" s="37">
        <v>0.22941700000000001</v>
      </c>
      <c r="O205" s="37">
        <v>0.23039299999999999</v>
      </c>
      <c r="P205" s="37">
        <v>0.214199</v>
      </c>
      <c r="Q205" s="37">
        <v>0.22159000000000001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0.21725582037754515</v>
      </c>
      <c r="AG205" s="4">
        <f t="shared" si="455"/>
        <v>0.21289064092758328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-3.0568203775451497E-3</v>
      </c>
      <c r="AW205" s="4">
        <f t="shared" si="648"/>
        <v>8.6993590724167291E-3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0.2172558203613475</v>
      </c>
      <c r="BM205" s="2">
        <f t="shared" si="584"/>
        <v>0.21289064092758328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0.214199</v>
      </c>
      <c r="DI205" s="2">
        <f t="shared" si="499"/>
        <v>0.22159000000000001</v>
      </c>
      <c r="DK205" s="2">
        <f t="shared" si="500"/>
        <v>0.75498474242424196</v>
      </c>
      <c r="DL205" s="2">
        <f t="shared" si="649"/>
        <v>0.39111470675620674</v>
      </c>
      <c r="DM205" s="2">
        <f t="shared" si="649"/>
        <v>0.35724222304324021</v>
      </c>
      <c r="DN205" s="2">
        <f t="shared" si="649"/>
        <v>0.40312192118226609</v>
      </c>
      <c r="DO205" s="2">
        <f t="shared" si="649"/>
        <v>0.48010840769230778</v>
      </c>
      <c r="DP205" s="2">
        <f t="shared" si="649"/>
        <v>0.45912990457368724</v>
      </c>
      <c r="DQ205" s="2">
        <f t="shared" si="649"/>
        <v>0.40822649703557323</v>
      </c>
      <c r="DR205" s="2">
        <f t="shared" si="649"/>
        <v>0.41712191999999981</v>
      </c>
      <c r="DS205" s="2">
        <f t="shared" si="649"/>
        <v>0.46080282700854702</v>
      </c>
      <c r="DT205" s="2">
        <f t="shared" si="649"/>
        <v>0.42945100834350836</v>
      </c>
      <c r="DU205" s="2">
        <f t="shared" si="649"/>
        <v>0.4427940730441231</v>
      </c>
      <c r="DV205" s="2">
        <f t="shared" si="649"/>
        <v>0.41257167148683715</v>
      </c>
      <c r="DW205" s="2">
        <f t="shared" si="649"/>
        <v>0.35907912754912863</v>
      </c>
      <c r="DX205" s="2">
        <f t="shared" si="649"/>
        <v>0.35219512165775402</v>
      </c>
      <c r="DY205" s="2">
        <f t="shared" si="649"/>
        <v>0.45272951492869873</v>
      </c>
      <c r="EA205" s="2">
        <f t="shared" si="440"/>
        <v>0.24506876699029126</v>
      </c>
      <c r="EB205" s="2">
        <f t="shared" si="502"/>
        <v>0.22212934828759839</v>
      </c>
      <c r="EC205" s="2">
        <f t="shared" si="503"/>
        <v>0.20635440170492783</v>
      </c>
      <c r="ED205" s="2">
        <f t="shared" si="504"/>
        <v>0.20763051423752243</v>
      </c>
      <c r="EE205" s="2">
        <f t="shared" si="505"/>
        <v>0.2024999619378513</v>
      </c>
      <c r="EF205" s="2">
        <f t="shared" si="506"/>
        <v>0.22185453888947576</v>
      </c>
      <c r="EG205" s="2">
        <f t="shared" si="507"/>
        <v>0.21760331767671071</v>
      </c>
      <c r="EH205" s="2">
        <f t="shared" si="508"/>
        <v>0.21040129778484373</v>
      </c>
      <c r="EI205" s="2">
        <f t="shared" si="509"/>
        <v>0.21463227886133035</v>
      </c>
      <c r="EJ205" s="2">
        <f t="shared" si="510"/>
        <v>0.2229134843083522</v>
      </c>
      <c r="EK205" s="2">
        <f t="shared" si="511"/>
        <v>0.21138476530478398</v>
      </c>
      <c r="EL205" s="2">
        <f t="shared" si="512"/>
        <v>0.23465724716661879</v>
      </c>
      <c r="EM205" s="2">
        <f t="shared" si="513"/>
        <v>0.22059984421966422</v>
      </c>
      <c r="EN205" s="2">
        <f t="shared" si="514"/>
        <v>0.21468381907293804</v>
      </c>
      <c r="EO205" s="2">
        <f t="shared" si="515"/>
        <v>0.22910038457498028</v>
      </c>
      <c r="EQ205" s="2">
        <f t="shared" si="516"/>
        <v>0.25047522700056374</v>
      </c>
      <c r="ER205" s="2">
        <f t="shared" si="650"/>
        <v>0.22622840618834067</v>
      </c>
      <c r="ES205" s="2">
        <f t="shared" si="650"/>
        <v>0.21194835526289538</v>
      </c>
      <c r="ET205" s="2">
        <f t="shared" si="650"/>
        <v>0.21089035555648614</v>
      </c>
      <c r="EU205" s="2">
        <f t="shared" si="650"/>
        <v>0.20807766380034598</v>
      </c>
      <c r="EV205" s="2">
        <f t="shared" si="650"/>
        <v>0.21464199816636753</v>
      </c>
      <c r="EW205" s="2">
        <f t="shared" si="650"/>
        <v>0.21601697698565245</v>
      </c>
      <c r="EX205" s="2">
        <f t="shared" si="650"/>
        <v>0.21743850638898515</v>
      </c>
      <c r="EY205" s="2">
        <f t="shared" si="650"/>
        <v>0.21643249609799781</v>
      </c>
      <c r="EZ205" s="2">
        <f t="shared" si="650"/>
        <v>0.21723926341947791</v>
      </c>
      <c r="FA205" s="2">
        <f t="shared" si="650"/>
        <v>0.21992451092554699</v>
      </c>
      <c r="FB205" s="2">
        <f t="shared" si="650"/>
        <v>0.23506995841652834</v>
      </c>
      <c r="FC205" s="2">
        <f t="shared" si="650"/>
        <v>0.22030972680578198</v>
      </c>
      <c r="FD205" s="2">
        <f t="shared" si="650"/>
        <v>0.21743104995473214</v>
      </c>
      <c r="FE205" s="2">
        <f t="shared" si="650"/>
        <v>0.21092602803594945</v>
      </c>
      <c r="FG205" s="2">
        <f t="shared" si="518"/>
        <v>0.9999997602485281</v>
      </c>
      <c r="FH205" s="2">
        <f t="shared" si="651"/>
        <v>0.99999901779979383</v>
      </c>
      <c r="FI205" s="2">
        <f t="shared" si="651"/>
        <v>0.99999893026266995</v>
      </c>
      <c r="FJ205" s="2">
        <f t="shared" si="651"/>
        <v>0.99999889277748744</v>
      </c>
      <c r="FK205" s="2">
        <f t="shared" si="651"/>
        <v>0.99999925150850488</v>
      </c>
      <c r="FL205" s="2">
        <f t="shared" si="651"/>
        <v>0.99999938887166717</v>
      </c>
      <c r="FM205" s="2">
        <f t="shared" si="651"/>
        <v>0.99999938565667235</v>
      </c>
      <c r="FN205" s="2">
        <f t="shared" si="651"/>
        <v>0.99999919226027989</v>
      </c>
      <c r="FO205" s="2">
        <f t="shared" si="651"/>
        <v>0.99999918133547649</v>
      </c>
      <c r="FP205" s="2">
        <f t="shared" si="651"/>
        <v>0.99999910071733755</v>
      </c>
      <c r="FQ205" s="2">
        <f t="shared" si="651"/>
        <v>0.99999879928358981</v>
      </c>
      <c r="FR205" s="2">
        <f t="shared" si="651"/>
        <v>0.99999873833500474</v>
      </c>
      <c r="FS205" s="2">
        <f t="shared" si="651"/>
        <v>0.99999877974071061</v>
      </c>
      <c r="FT205" s="2">
        <f t="shared" si="651"/>
        <v>0.99999832418272616</v>
      </c>
      <c r="FU205" s="2">
        <f t="shared" si="651"/>
        <v>0.99999712645961747</v>
      </c>
      <c r="FW205" s="2">
        <f t="shared" si="536"/>
        <v>0.96806778465675425</v>
      </c>
      <c r="FX205" s="2">
        <f t="shared" si="588"/>
        <v>0.94580517550044862</v>
      </c>
      <c r="FY205" s="2">
        <f t="shared" si="589"/>
        <v>0.96215713937053227</v>
      </c>
      <c r="FZ205" s="2">
        <f t="shared" si="590"/>
        <v>0.95595136331534203</v>
      </c>
      <c r="GA205" s="2">
        <f t="shared" si="591"/>
        <v>0.97155386869047111</v>
      </c>
      <c r="GB205" s="2">
        <f t="shared" si="592"/>
        <v>0.97516769868441477</v>
      </c>
      <c r="GC205" s="2">
        <f t="shared" si="593"/>
        <v>0.97216985613463358</v>
      </c>
      <c r="GD205" s="2">
        <f t="shared" si="594"/>
        <v>0.97637910258653893</v>
      </c>
      <c r="GE205" s="2">
        <f t="shared" si="595"/>
        <v>0.97526708635561821</v>
      </c>
      <c r="GF205" s="2">
        <f t="shared" si="596"/>
        <v>0.97706701579697708</v>
      </c>
      <c r="GG205" s="2">
        <f t="shared" si="597"/>
        <v>0.96622967464953791</v>
      </c>
      <c r="GH205" s="2">
        <f t="shared" si="598"/>
        <v>0.96357505824718881</v>
      </c>
      <c r="GI205" s="2">
        <f t="shared" si="599"/>
        <v>0.9539914101964968</v>
      </c>
      <c r="GJ205" s="2">
        <f t="shared" si="600"/>
        <v>0.93613203813205526</v>
      </c>
      <c r="GK205" s="2">
        <f t="shared" si="601"/>
        <v>0.89193728646847814</v>
      </c>
      <c r="GM205" s="82">
        <f t="shared" si="537"/>
        <v>1.3563802461130046E-67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6.3401731819986131E-80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2.9938723640248667E-37</v>
      </c>
      <c r="HT205" s="82">
        <f t="shared" si="630"/>
        <v>6.2858594736186431E-42</v>
      </c>
      <c r="HU205" s="82">
        <f t="shared" si="631"/>
        <v>1.8795303476691636E-52</v>
      </c>
      <c r="HV205" s="82">
        <f t="shared" si="632"/>
        <v>2.0188806430556152E-56</v>
      </c>
      <c r="HW205" s="82">
        <f t="shared" si="633"/>
        <v>3.7368050747684871E-76</v>
      </c>
      <c r="HX205" s="82">
        <f t="shared" si="634"/>
        <v>1.6965459536452981E-79</v>
      </c>
      <c r="HY205" s="82">
        <f t="shared" si="635"/>
        <v>5.9801564647242849E-67</v>
      </c>
      <c r="HZ205" s="82">
        <f t="shared" si="636"/>
        <v>2.2062287326095311E-80</v>
      </c>
      <c r="IA205" s="82">
        <f t="shared" si="637"/>
        <v>4.3507019602843116E-73</v>
      </c>
      <c r="IB205" s="82">
        <f t="shared" si="638"/>
        <v>3.9703468264956267E-91</v>
      </c>
      <c r="IC205" s="82">
        <f t="shared" si="639"/>
        <v>7.740289081803711E-91</v>
      </c>
      <c r="ID205" s="82">
        <f t="shared" si="640"/>
        <v>4.645639429576064E-60</v>
      </c>
      <c r="IE205" s="82">
        <f t="shared" si="641"/>
        <v>6.8653262418174406E-68</v>
      </c>
      <c r="IF205" s="82">
        <f t="shared" si="642"/>
        <v>2.1284059922457104E-79</v>
      </c>
      <c r="IG205" s="82">
        <f t="shared" si="643"/>
        <v>8.2335470581402501E-42</v>
      </c>
      <c r="II205" s="82">
        <f t="shared" si="540"/>
        <v>8.1313294644309646E-7</v>
      </c>
      <c r="IJ205" s="82">
        <f t="shared" si="541"/>
        <v>7.1768069294364338E-7</v>
      </c>
      <c r="IK205" s="82">
        <f t="shared" si="542"/>
        <v>2.0807951273194742E-9</v>
      </c>
      <c r="IL205" s="82">
        <f t="shared" si="543"/>
        <v>3.2921381616208106E-9</v>
      </c>
      <c r="IM205" s="82">
        <f t="shared" si="544"/>
        <v>1.3160494428070673E-13</v>
      </c>
      <c r="IN205" s="82">
        <f t="shared" si="545"/>
        <v>1.3902538976530348E-14</v>
      </c>
      <c r="IO205" s="82">
        <f t="shared" si="546"/>
        <v>3.0384371629934255E-12</v>
      </c>
      <c r="IP205" s="82">
        <f t="shared" si="547"/>
        <v>2.1229193510990918E-15</v>
      </c>
      <c r="IQ205" s="82">
        <f t="shared" si="548"/>
        <v>7.0967067042167409E-14</v>
      </c>
      <c r="IR205" s="82">
        <f t="shared" si="549"/>
        <v>1.4871218714981584E-17</v>
      </c>
      <c r="IS205" s="82">
        <f t="shared" si="550"/>
        <v>4.0137760629382318E-15</v>
      </c>
      <c r="IT205" s="82">
        <f t="shared" si="551"/>
        <v>1.4678286082150626E-10</v>
      </c>
      <c r="IU205" s="82">
        <f t="shared" si="552"/>
        <v>5.4406059124210193E-11</v>
      </c>
      <c r="IV205" s="82">
        <f t="shared" si="553"/>
        <v>7.4534194917365432E-3</v>
      </c>
      <c r="IW205" s="82">
        <f t="shared" si="554"/>
        <v>1.5198924962034528E-14</v>
      </c>
      <c r="IY205" s="82">
        <f t="shared" si="555"/>
        <v>8.1313294644309646E-7</v>
      </c>
      <c r="IZ205" s="82">
        <f t="shared" si="556"/>
        <v>7.1768069294364338E-7</v>
      </c>
      <c r="JA205" s="82">
        <f t="shared" si="557"/>
        <v>2.0807951273194742E-9</v>
      </c>
      <c r="JB205" s="82">
        <f t="shared" si="558"/>
        <v>3.2921381616208106E-9</v>
      </c>
      <c r="JC205" s="82">
        <f t="shared" si="559"/>
        <v>1.3160494428070673E-13</v>
      </c>
      <c r="JD205" s="82">
        <f t="shared" si="560"/>
        <v>1.3902538976530348E-14</v>
      </c>
      <c r="JE205" s="82">
        <f t="shared" si="561"/>
        <v>3.0384371629934255E-12</v>
      </c>
      <c r="JF205" s="82">
        <f t="shared" si="562"/>
        <v>2.1229193510990918E-15</v>
      </c>
      <c r="JG205" s="82">
        <f t="shared" si="563"/>
        <v>7.0967067042167409E-14</v>
      </c>
      <c r="JH205" s="82">
        <f t="shared" si="564"/>
        <v>1.4871218714981584E-17</v>
      </c>
      <c r="JI205" s="82">
        <f t="shared" si="565"/>
        <v>4.0137760629382318E-15</v>
      </c>
      <c r="JJ205" s="82">
        <f t="shared" si="566"/>
        <v>1.4678286082150626E-10</v>
      </c>
      <c r="JK205" s="82">
        <f t="shared" si="567"/>
        <v>5.4406059124210193E-11</v>
      </c>
      <c r="JL205" s="82">
        <f t="shared" si="568"/>
        <v>7.4534194917365432E-3</v>
      </c>
      <c r="JM205" s="82">
        <f t="shared" si="569"/>
        <v>1.5198924962034528E-14</v>
      </c>
    </row>
    <row r="206" spans="2:273" x14ac:dyDescent="0.25">
      <c r="B206" s="2">
        <v>179</v>
      </c>
      <c r="C206" s="37">
        <v>0.25168200000000002</v>
      </c>
      <c r="D206" s="37">
        <v>0.22681899999999999</v>
      </c>
      <c r="E206" s="37">
        <v>0.21596599999999999</v>
      </c>
      <c r="F206" s="37">
        <v>0.213812</v>
      </c>
      <c r="G206" s="37">
        <v>0.216111</v>
      </c>
      <c r="H206" s="37">
        <v>0.21099100000000001</v>
      </c>
      <c r="I206" s="37">
        <v>0.21470600000000001</v>
      </c>
      <c r="J206" s="37">
        <v>0.21668499999999999</v>
      </c>
      <c r="K206" s="37">
        <v>0.226521</v>
      </c>
      <c r="L206" s="37">
        <v>0.222748</v>
      </c>
      <c r="M206" s="37">
        <v>0.222748</v>
      </c>
      <c r="N206" s="37">
        <v>0.23533599999999999</v>
      </c>
      <c r="O206" s="37">
        <v>0.238841</v>
      </c>
      <c r="P206" s="37">
        <v>0.217755</v>
      </c>
      <c r="Q206" s="37">
        <v>0.22533800000000001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0.21694775423151255</v>
      </c>
      <c r="AG206" s="4">
        <f t="shared" si="455"/>
        <v>0.21221480369635673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8.0724576848745233E-4</v>
      </c>
      <c r="AW206" s="4">
        <f t="shared" si="648"/>
        <v>1.3123196303643281E-2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0.21694775422763218</v>
      </c>
      <c r="BM206" s="2">
        <f t="shared" si="584"/>
        <v>0.21221480369635673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0.217755</v>
      </c>
      <c r="DI206" s="2">
        <f t="shared" si="499"/>
        <v>0.22533800000000001</v>
      </c>
      <c r="DK206" s="2">
        <f t="shared" si="500"/>
        <v>0.75763369696969662</v>
      </c>
      <c r="DL206" s="2">
        <f t="shared" si="649"/>
        <v>0.39186103337403339</v>
      </c>
      <c r="DM206" s="2">
        <f t="shared" si="649"/>
        <v>0.357826307334428</v>
      </c>
      <c r="DN206" s="2">
        <f t="shared" si="649"/>
        <v>0.40397387192118228</v>
      </c>
      <c r="DO206" s="2">
        <f t="shared" si="649"/>
        <v>0.4813842484615386</v>
      </c>
      <c r="DP206" s="2">
        <f t="shared" si="649"/>
        <v>0.46027261716544332</v>
      </c>
      <c r="DQ206" s="2">
        <f t="shared" si="649"/>
        <v>0.40903331620553374</v>
      </c>
      <c r="DR206" s="2">
        <f t="shared" si="649"/>
        <v>0.4179000215384614</v>
      </c>
      <c r="DS206" s="2">
        <f t="shared" si="649"/>
        <v>0.4618832707692308</v>
      </c>
      <c r="DT206" s="2">
        <f t="shared" si="649"/>
        <v>0.43038049369149367</v>
      </c>
      <c r="DU206" s="2">
        <f t="shared" si="649"/>
        <v>0.44377394668149794</v>
      </c>
      <c r="DV206" s="2">
        <f t="shared" si="649"/>
        <v>0.41334351086392274</v>
      </c>
      <c r="DW206" s="2">
        <f t="shared" si="649"/>
        <v>0.35957120029662587</v>
      </c>
      <c r="DX206" s="2">
        <f t="shared" si="649"/>
        <v>0.35269689906417112</v>
      </c>
      <c r="DY206" s="2">
        <f t="shared" si="649"/>
        <v>0.45382017201426028</v>
      </c>
      <c r="EA206" s="2">
        <f t="shared" si="440"/>
        <v>0.24478875909385112</v>
      </c>
      <c r="EB206" s="2">
        <f t="shared" si="502"/>
        <v>0.22189502666099412</v>
      </c>
      <c r="EC206" s="2">
        <f t="shared" si="503"/>
        <v>0.20604182722650116</v>
      </c>
      <c r="ED206" s="2">
        <f t="shared" si="504"/>
        <v>0.20732478211815591</v>
      </c>
      <c r="EE206" s="2">
        <f t="shared" si="505"/>
        <v>0.20216253201124293</v>
      </c>
      <c r="EF206" s="2">
        <f t="shared" si="506"/>
        <v>0.2216477753028063</v>
      </c>
      <c r="EG206" s="2">
        <f t="shared" si="507"/>
        <v>0.21735140688093599</v>
      </c>
      <c r="EH206" s="2">
        <f t="shared" si="508"/>
        <v>0.20998776328417204</v>
      </c>
      <c r="EI206" s="2">
        <f t="shared" si="509"/>
        <v>0.21425136369785799</v>
      </c>
      <c r="EJ206" s="2">
        <f t="shared" si="510"/>
        <v>0.22260916709162396</v>
      </c>
      <c r="EK206" s="2">
        <f t="shared" si="511"/>
        <v>0.21076137888972674</v>
      </c>
      <c r="EL206" s="2">
        <f t="shared" si="512"/>
        <v>0.2342603318331366</v>
      </c>
      <c r="EM206" s="2">
        <f t="shared" si="513"/>
        <v>0.22021177905847261</v>
      </c>
      <c r="EN206" s="2">
        <f t="shared" si="514"/>
        <v>0.21433057552903373</v>
      </c>
      <c r="EO206" s="2">
        <f t="shared" si="515"/>
        <v>0.2287914135516064</v>
      </c>
      <c r="EQ206" s="2">
        <f t="shared" si="516"/>
        <v>0.25026570693044842</v>
      </c>
      <c r="ER206" s="2">
        <f t="shared" si="650"/>
        <v>0.22604599313066726</v>
      </c>
      <c r="ES206" s="2">
        <f t="shared" si="650"/>
        <v>0.21170470931361399</v>
      </c>
      <c r="ET206" s="2">
        <f t="shared" si="650"/>
        <v>0.21062508917124867</v>
      </c>
      <c r="EU206" s="2">
        <f t="shared" si="650"/>
        <v>0.20780601243970309</v>
      </c>
      <c r="EV206" s="2">
        <f t="shared" si="650"/>
        <v>0.2143509906988933</v>
      </c>
      <c r="EW206" s="2">
        <f t="shared" si="650"/>
        <v>0.21574704469879064</v>
      </c>
      <c r="EX206" s="2">
        <f t="shared" si="650"/>
        <v>0.21710559189790649</v>
      </c>
      <c r="EY206" s="2">
        <f t="shared" si="650"/>
        <v>0.2160725006573645</v>
      </c>
      <c r="EZ206" s="2">
        <f t="shared" si="650"/>
        <v>0.21687058811570725</v>
      </c>
      <c r="FA206" s="2">
        <f t="shared" si="650"/>
        <v>0.21939927623946842</v>
      </c>
      <c r="FB206" s="2">
        <f t="shared" si="650"/>
        <v>0.23467848624137194</v>
      </c>
      <c r="FC206" s="2">
        <f t="shared" si="650"/>
        <v>0.21991845386123471</v>
      </c>
      <c r="FD206" s="2">
        <f t="shared" si="650"/>
        <v>0.21711037643134753</v>
      </c>
      <c r="FE206" s="2">
        <f t="shared" si="650"/>
        <v>0.21038252083711537</v>
      </c>
      <c r="FG206" s="2">
        <f t="shared" si="518"/>
        <v>0.99999978134405432</v>
      </c>
      <c r="FH206" s="2">
        <f t="shared" si="651"/>
        <v>0.99999910422268812</v>
      </c>
      <c r="FI206" s="2">
        <f t="shared" si="651"/>
        <v>0.99999902438786792</v>
      </c>
      <c r="FJ206" s="2">
        <f t="shared" si="651"/>
        <v>0.99999899020096861</v>
      </c>
      <c r="FK206" s="2">
        <f t="shared" si="651"/>
        <v>0.99999931736759828</v>
      </c>
      <c r="FL206" s="2">
        <f t="shared" si="651"/>
        <v>0.99999944264430618</v>
      </c>
      <c r="FM206" s="2">
        <f t="shared" si="651"/>
        <v>0.99999943971219574</v>
      </c>
      <c r="FN206" s="2">
        <f t="shared" si="651"/>
        <v>0.9999992633325675</v>
      </c>
      <c r="FO206" s="2">
        <f t="shared" si="651"/>
        <v>0.99999925336902695</v>
      </c>
      <c r="FP206" s="2">
        <f t="shared" si="651"/>
        <v>0.99999917984439923</v>
      </c>
      <c r="FQ206" s="2">
        <f t="shared" si="651"/>
        <v>0.99999890493350319</v>
      </c>
      <c r="FR206" s="2">
        <f t="shared" si="651"/>
        <v>0.99999884934772099</v>
      </c>
      <c r="FS206" s="2">
        <f t="shared" si="651"/>
        <v>0.9999988871101817</v>
      </c>
      <c r="FT206" s="2">
        <f t="shared" si="651"/>
        <v>0.9999984716362561</v>
      </c>
      <c r="FU206" s="2">
        <f t="shared" si="651"/>
        <v>0.99999737929936117</v>
      </c>
      <c r="FW206" s="2">
        <f t="shared" si="536"/>
        <v>0.97079541769375177</v>
      </c>
      <c r="FX206" s="2">
        <f t="shared" si="588"/>
        <v>0.95033691134445952</v>
      </c>
      <c r="FY206" s="2">
        <f t="shared" si="589"/>
        <v>0.96537159658770721</v>
      </c>
      <c r="FZ206" s="2">
        <f t="shared" si="590"/>
        <v>0.95967085809291641</v>
      </c>
      <c r="GA206" s="2">
        <f t="shared" si="591"/>
        <v>0.97399172245802945</v>
      </c>
      <c r="GB206" s="2">
        <f t="shared" si="592"/>
        <v>0.97730307986842835</v>
      </c>
      <c r="GC206" s="2">
        <f t="shared" si="593"/>
        <v>0.97455630185268682</v>
      </c>
      <c r="GD206" s="2">
        <f t="shared" si="594"/>
        <v>0.97841261867861518</v>
      </c>
      <c r="GE206" s="2">
        <f t="shared" si="595"/>
        <v>0.97739411910946183</v>
      </c>
      <c r="GF206" s="2">
        <f t="shared" si="596"/>
        <v>0.97904258081528217</v>
      </c>
      <c r="GG206" s="2">
        <f t="shared" si="597"/>
        <v>0.96910930793180972</v>
      </c>
      <c r="GH206" s="2">
        <f t="shared" si="598"/>
        <v>0.96667324605040916</v>
      </c>
      <c r="GI206" s="2">
        <f t="shared" si="599"/>
        <v>0.95786911071988723</v>
      </c>
      <c r="GJ206" s="2">
        <f t="shared" si="600"/>
        <v>0.94142253941564713</v>
      </c>
      <c r="GK206" s="2">
        <f t="shared" si="601"/>
        <v>0.90049954906910612</v>
      </c>
      <c r="GM206" s="82">
        <f t="shared" si="537"/>
        <v>1.4254848207831719E-68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2.2518761679811566E-81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2.6612051511618547E-38</v>
      </c>
      <c r="HT206" s="82">
        <f t="shared" si="630"/>
        <v>2.8660325720050159E-43</v>
      </c>
      <c r="HU206" s="82">
        <f t="shared" si="631"/>
        <v>4.6458828864816292E-54</v>
      </c>
      <c r="HV206" s="82">
        <f t="shared" si="632"/>
        <v>3.7411604067849626E-58</v>
      </c>
      <c r="HW206" s="82">
        <f t="shared" si="633"/>
        <v>2.3509262979208824E-78</v>
      </c>
      <c r="HX206" s="82">
        <f t="shared" si="634"/>
        <v>9.5486776484663361E-82</v>
      </c>
      <c r="HY206" s="82">
        <f t="shared" si="635"/>
        <v>7.0324932803822144E-69</v>
      </c>
      <c r="HZ206" s="82">
        <f t="shared" si="636"/>
        <v>1.105768528463319E-82</v>
      </c>
      <c r="IA206" s="82">
        <f t="shared" si="637"/>
        <v>3.503873662035637E-75</v>
      </c>
      <c r="IB206" s="82">
        <f t="shared" si="638"/>
        <v>9.6580367169300362E-94</v>
      </c>
      <c r="IC206" s="82">
        <f t="shared" si="639"/>
        <v>1.5820714578812025E-93</v>
      </c>
      <c r="ID206" s="82">
        <f t="shared" si="640"/>
        <v>7.0318928070045766E-62</v>
      </c>
      <c r="IE206" s="82">
        <f t="shared" si="641"/>
        <v>4.9410247587390047E-70</v>
      </c>
      <c r="IF206" s="82">
        <f t="shared" si="642"/>
        <v>4.0316769520470436E-82</v>
      </c>
      <c r="IG206" s="82">
        <f t="shared" si="643"/>
        <v>2.8454230015463298E-43</v>
      </c>
      <c r="II206" s="82">
        <f t="shared" si="540"/>
        <v>4.0767147920777328E-7</v>
      </c>
      <c r="IJ206" s="82">
        <f t="shared" si="541"/>
        <v>3.1180651010836741E-7</v>
      </c>
      <c r="IK206" s="82">
        <f t="shared" si="542"/>
        <v>7.1871838761372583E-10</v>
      </c>
      <c r="IL206" s="82">
        <f t="shared" si="543"/>
        <v>1.1054149463607336E-9</v>
      </c>
      <c r="IM206" s="82">
        <f t="shared" si="544"/>
        <v>3.0146584992061604E-14</v>
      </c>
      <c r="IN206" s="82">
        <f t="shared" si="545"/>
        <v>3.0122347650887788E-15</v>
      </c>
      <c r="IO206" s="82">
        <f t="shared" si="546"/>
        <v>8.2612747032125693E-13</v>
      </c>
      <c r="IP206" s="82">
        <f t="shared" si="547"/>
        <v>4.2826191317428668E-16</v>
      </c>
      <c r="IQ206" s="82">
        <f t="shared" si="548"/>
        <v>1.6709465701110411E-14</v>
      </c>
      <c r="IR206" s="82">
        <f t="shared" si="549"/>
        <v>2.3833791891888541E-18</v>
      </c>
      <c r="IS206" s="82">
        <f t="shared" si="550"/>
        <v>7.0183227581532738E-16</v>
      </c>
      <c r="IT206" s="82">
        <f t="shared" si="551"/>
        <v>4.4311855691496197E-11</v>
      </c>
      <c r="IU206" s="82">
        <f t="shared" si="552"/>
        <v>1.403096857865968E-11</v>
      </c>
      <c r="IV206" s="82">
        <f t="shared" si="553"/>
        <v>5.6458831180349481E-3</v>
      </c>
      <c r="IW206" s="82">
        <f t="shared" si="554"/>
        <v>1.0474511225966419E-15</v>
      </c>
      <c r="IY206" s="82">
        <f t="shared" si="555"/>
        <v>4.0767147920777328E-7</v>
      </c>
      <c r="IZ206" s="82">
        <f t="shared" si="556"/>
        <v>3.1180651010836741E-7</v>
      </c>
      <c r="JA206" s="82">
        <f t="shared" si="557"/>
        <v>7.1871838761372583E-10</v>
      </c>
      <c r="JB206" s="82">
        <f t="shared" si="558"/>
        <v>1.1054149463607336E-9</v>
      </c>
      <c r="JC206" s="82">
        <f t="shared" si="559"/>
        <v>3.0146584992061604E-14</v>
      </c>
      <c r="JD206" s="82">
        <f t="shared" si="560"/>
        <v>3.0122347650887788E-15</v>
      </c>
      <c r="JE206" s="82">
        <f t="shared" si="561"/>
        <v>8.2612747032125693E-13</v>
      </c>
      <c r="JF206" s="82">
        <f t="shared" si="562"/>
        <v>4.2826191317428668E-16</v>
      </c>
      <c r="JG206" s="82">
        <f t="shared" si="563"/>
        <v>1.6709465701110411E-14</v>
      </c>
      <c r="JH206" s="82">
        <f t="shared" si="564"/>
        <v>2.3833791891888541E-18</v>
      </c>
      <c r="JI206" s="82">
        <f t="shared" si="565"/>
        <v>7.0183227581532738E-16</v>
      </c>
      <c r="JJ206" s="82">
        <f t="shared" si="566"/>
        <v>4.4311855691496197E-11</v>
      </c>
      <c r="JK206" s="82">
        <f t="shared" si="567"/>
        <v>1.403096857865968E-11</v>
      </c>
      <c r="JL206" s="82">
        <f t="shared" si="568"/>
        <v>5.6458831180349481E-3</v>
      </c>
      <c r="JM206" s="82">
        <f t="shared" si="569"/>
        <v>1.0474511225966419E-15</v>
      </c>
    </row>
    <row r="207" spans="2:273" x14ac:dyDescent="0.25">
      <c r="B207" s="2">
        <v>180</v>
      </c>
      <c r="C207" s="37">
        <v>0.26334200000000002</v>
      </c>
      <c r="D207" s="37">
        <v>0.225823</v>
      </c>
      <c r="E207" s="37">
        <v>0.21621599999999999</v>
      </c>
      <c r="F207" s="37">
        <v>0.20950299999999999</v>
      </c>
      <c r="G207" s="37">
        <v>0.208341</v>
      </c>
      <c r="H207" s="37">
        <v>0.212422</v>
      </c>
      <c r="I207" s="37">
        <v>0.21671599999999999</v>
      </c>
      <c r="J207" s="37">
        <v>0.21459500000000001</v>
      </c>
      <c r="K207" s="37">
        <v>0.223251</v>
      </c>
      <c r="L207" s="37">
        <v>0.21924299999999999</v>
      </c>
      <c r="M207" s="37">
        <v>0.228545</v>
      </c>
      <c r="N207" s="37">
        <v>0.23449</v>
      </c>
      <c r="O207" s="37">
        <v>0.230161</v>
      </c>
      <c r="P207" s="37">
        <v>0.213976</v>
      </c>
      <c r="Q207" s="37">
        <v>0.22211400000000001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0.2166388724832598</v>
      </c>
      <c r="AG207" s="4">
        <f t="shared" si="455"/>
        <v>0.21154630443873892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-2.6628724832598039E-3</v>
      </c>
      <c r="AW207" s="4">
        <f t="shared" si="648"/>
        <v>1.0567695561261081E-2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0.21663887248237251</v>
      </c>
      <c r="BM207" s="2">
        <f t="shared" si="584"/>
        <v>0.21154630443873892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0.213976</v>
      </c>
      <c r="DI207" s="2">
        <f t="shared" si="499"/>
        <v>0.22211400000000001</v>
      </c>
      <c r="DK207" s="2">
        <f t="shared" si="500"/>
        <v>0.76028265151515106</v>
      </c>
      <c r="DL207" s="2">
        <f t="shared" si="649"/>
        <v>0.39260735999186003</v>
      </c>
      <c r="DM207" s="2">
        <f t="shared" si="649"/>
        <v>0.35841039162561572</v>
      </c>
      <c r="DN207" s="2">
        <f t="shared" si="649"/>
        <v>0.40482582266009859</v>
      </c>
      <c r="DO207" s="2">
        <f t="shared" si="649"/>
        <v>0.48266008923076931</v>
      </c>
      <c r="DP207" s="2">
        <f t="shared" si="649"/>
        <v>0.46141532975719934</v>
      </c>
      <c r="DQ207" s="2">
        <f t="shared" si="649"/>
        <v>0.40984013537549413</v>
      </c>
      <c r="DR207" s="2">
        <f t="shared" si="649"/>
        <v>0.41867812307692293</v>
      </c>
      <c r="DS207" s="2">
        <f t="shared" si="649"/>
        <v>0.46296371452991458</v>
      </c>
      <c r="DT207" s="2">
        <f t="shared" si="649"/>
        <v>0.43130997903947904</v>
      </c>
      <c r="DU207" s="2">
        <f t="shared" si="649"/>
        <v>0.44475382031887278</v>
      </c>
      <c r="DV207" s="2">
        <f t="shared" si="649"/>
        <v>0.41411535024100843</v>
      </c>
      <c r="DW207" s="2">
        <f t="shared" si="649"/>
        <v>0.36006327304412306</v>
      </c>
      <c r="DX207" s="2">
        <f t="shared" si="649"/>
        <v>0.35319867647058822</v>
      </c>
      <c r="DY207" s="2">
        <f t="shared" si="649"/>
        <v>0.45491082909982172</v>
      </c>
      <c r="EA207" s="2">
        <f t="shared" si="440"/>
        <v>0.244508751197411</v>
      </c>
      <c r="EB207" s="2">
        <f t="shared" si="502"/>
        <v>0.22166070503438987</v>
      </c>
      <c r="EC207" s="2">
        <f t="shared" si="503"/>
        <v>0.20572925274807446</v>
      </c>
      <c r="ED207" s="2">
        <f t="shared" si="504"/>
        <v>0.20701904999878937</v>
      </c>
      <c r="EE207" s="2">
        <f t="shared" si="505"/>
        <v>0.20182510208463456</v>
      </c>
      <c r="EF207" s="2">
        <f t="shared" si="506"/>
        <v>0.22144101171613681</v>
      </c>
      <c r="EG207" s="2">
        <f t="shared" si="507"/>
        <v>0.21709949608516127</v>
      </c>
      <c r="EH207" s="2">
        <f t="shared" si="508"/>
        <v>0.20957422878350035</v>
      </c>
      <c r="EI207" s="2">
        <f t="shared" si="509"/>
        <v>0.21387044853438561</v>
      </c>
      <c r="EJ207" s="2">
        <f t="shared" si="510"/>
        <v>0.22230484987489574</v>
      </c>
      <c r="EK207" s="2">
        <f t="shared" si="511"/>
        <v>0.21013799247466952</v>
      </c>
      <c r="EL207" s="2">
        <f t="shared" si="512"/>
        <v>0.23386341649965442</v>
      </c>
      <c r="EM207" s="2">
        <f t="shared" si="513"/>
        <v>0.21982371389728095</v>
      </c>
      <c r="EN207" s="2">
        <f t="shared" si="514"/>
        <v>0.21397733198512944</v>
      </c>
      <c r="EO207" s="2">
        <f t="shared" si="515"/>
        <v>0.22848244252823249</v>
      </c>
      <c r="EQ207" s="2">
        <f t="shared" si="516"/>
        <v>0.25005618686033315</v>
      </c>
      <c r="ER207" s="2">
        <f t="shared" si="650"/>
        <v>0.22586358007299384</v>
      </c>
      <c r="ES207" s="2">
        <f t="shared" si="650"/>
        <v>0.21146106336433257</v>
      </c>
      <c r="ET207" s="2">
        <f t="shared" si="650"/>
        <v>0.21035982278601117</v>
      </c>
      <c r="EU207" s="2">
        <f t="shared" si="650"/>
        <v>0.2075343610790602</v>
      </c>
      <c r="EV207" s="2">
        <f t="shared" si="650"/>
        <v>0.21405998323141903</v>
      </c>
      <c r="EW207" s="2">
        <f t="shared" si="650"/>
        <v>0.21547711241192885</v>
      </c>
      <c r="EX207" s="2">
        <f t="shared" si="650"/>
        <v>0.21677267740682782</v>
      </c>
      <c r="EY207" s="2">
        <f t="shared" si="650"/>
        <v>0.21571250521673119</v>
      </c>
      <c r="EZ207" s="2">
        <f t="shared" si="650"/>
        <v>0.21650191281193659</v>
      </c>
      <c r="FA207" s="2">
        <f t="shared" si="650"/>
        <v>0.21887404155338983</v>
      </c>
      <c r="FB207" s="2">
        <f t="shared" si="650"/>
        <v>0.23428701406621555</v>
      </c>
      <c r="FC207" s="2">
        <f t="shared" si="650"/>
        <v>0.21952718091668746</v>
      </c>
      <c r="FD207" s="2">
        <f t="shared" si="650"/>
        <v>0.21678970290796293</v>
      </c>
      <c r="FE207" s="2">
        <f t="shared" si="650"/>
        <v>0.20983901363828128</v>
      </c>
      <c r="FG207" s="2">
        <f t="shared" si="518"/>
        <v>0.99999980058340354</v>
      </c>
      <c r="FH207" s="2">
        <f t="shared" si="651"/>
        <v>0.99999918304131752</v>
      </c>
      <c r="FI207" s="2">
        <f t="shared" si="651"/>
        <v>0.99999911023108412</v>
      </c>
      <c r="FJ207" s="2">
        <f t="shared" si="651"/>
        <v>0.99999907905225593</v>
      </c>
      <c r="FK207" s="2">
        <f t="shared" si="651"/>
        <v>0.999999377431813</v>
      </c>
      <c r="FL207" s="2">
        <f t="shared" si="651"/>
        <v>0.99999949168554092</v>
      </c>
      <c r="FM207" s="2">
        <f t="shared" si="651"/>
        <v>0.99999948901142421</v>
      </c>
      <c r="FN207" s="2">
        <f t="shared" si="651"/>
        <v>0.99999932815127301</v>
      </c>
      <c r="FO207" s="2">
        <f t="shared" si="651"/>
        <v>0.99999931906441486</v>
      </c>
      <c r="FP207" s="2">
        <f t="shared" si="651"/>
        <v>0.99999925200914819</v>
      </c>
      <c r="FQ207" s="2">
        <f t="shared" si="651"/>
        <v>0.99999900128738894</v>
      </c>
      <c r="FR207" s="2">
        <f t="shared" si="651"/>
        <v>0.99999895059254296</v>
      </c>
      <c r="FS207" s="2">
        <f t="shared" si="651"/>
        <v>0.99999898503232332</v>
      </c>
      <c r="FT207" s="2">
        <f t="shared" si="651"/>
        <v>0.99999860611551172</v>
      </c>
      <c r="FU207" s="2">
        <f t="shared" si="651"/>
        <v>0.99999760989205955</v>
      </c>
      <c r="FW207" s="2">
        <f t="shared" si="536"/>
        <v>0.97329648471018126</v>
      </c>
      <c r="FX207" s="2">
        <f t="shared" si="588"/>
        <v>0.95450793298230296</v>
      </c>
      <c r="FY207" s="2">
        <f t="shared" si="589"/>
        <v>0.96832200027599513</v>
      </c>
      <c r="FZ207" s="2">
        <f t="shared" si="590"/>
        <v>0.96308840362971637</v>
      </c>
      <c r="GA207" s="2">
        <f t="shared" si="591"/>
        <v>0.9762257628988068</v>
      </c>
      <c r="GB207" s="2">
        <f t="shared" si="592"/>
        <v>0.97925874080487829</v>
      </c>
      <c r="GC207" s="2">
        <f t="shared" si="593"/>
        <v>0.97674300444068951</v>
      </c>
      <c r="GD207" s="2">
        <f t="shared" si="594"/>
        <v>0.98027460673361611</v>
      </c>
      <c r="GE207" s="2">
        <f t="shared" si="595"/>
        <v>0.97934210153720658</v>
      </c>
      <c r="GF207" s="2">
        <f t="shared" si="596"/>
        <v>0.98085129583556419</v>
      </c>
      <c r="GG207" s="2">
        <f t="shared" si="597"/>
        <v>0.97175057074853866</v>
      </c>
      <c r="GH207" s="2">
        <f t="shared" si="598"/>
        <v>0.96951624881557652</v>
      </c>
      <c r="GI207" s="2">
        <f t="shared" si="599"/>
        <v>0.96143320281252531</v>
      </c>
      <c r="GJ207" s="2">
        <f t="shared" si="600"/>
        <v>0.94629994115045035</v>
      </c>
      <c r="GK207" s="2">
        <f t="shared" si="601"/>
        <v>0.9084530199756935</v>
      </c>
      <c r="GM207" s="82">
        <f t="shared" si="537"/>
        <v>1.4735447207054825E-69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7.75748119089526E-83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2.2844344165707945E-39</v>
      </c>
      <c r="HT207" s="82">
        <f t="shared" si="630"/>
        <v>1.2428262379883976E-44</v>
      </c>
      <c r="HU207" s="82">
        <f t="shared" si="631"/>
        <v>1.0844273661141641E-55</v>
      </c>
      <c r="HV207" s="82">
        <f t="shared" si="632"/>
        <v>6.5172727011059376E-60</v>
      </c>
      <c r="HW207" s="82">
        <f t="shared" si="633"/>
        <v>1.3740888501220376E-80</v>
      </c>
      <c r="HX207" s="82">
        <f t="shared" si="634"/>
        <v>4.9929166602104162E-84</v>
      </c>
      <c r="HY207" s="82">
        <f t="shared" si="635"/>
        <v>7.7536462726337044E-71</v>
      </c>
      <c r="HZ207" s="82">
        <f t="shared" si="636"/>
        <v>5.1362149840661665E-85</v>
      </c>
      <c r="IA207" s="82">
        <f t="shared" si="637"/>
        <v>2.6325450210137431E-77</v>
      </c>
      <c r="IB207" s="82">
        <f t="shared" si="638"/>
        <v>2.1546780528400914E-96</v>
      </c>
      <c r="IC207" s="82">
        <f t="shared" si="639"/>
        <v>2.949942025460556E-96</v>
      </c>
      <c r="ID207" s="82">
        <f t="shared" si="640"/>
        <v>9.9837947953368876E-64</v>
      </c>
      <c r="IE207" s="82">
        <f t="shared" si="641"/>
        <v>3.2883283699519113E-72</v>
      </c>
      <c r="IF207" s="82">
        <f t="shared" si="642"/>
        <v>6.85766918695212E-85</v>
      </c>
      <c r="IG207" s="82">
        <f t="shared" si="643"/>
        <v>9.2639737261903166E-45</v>
      </c>
      <c r="II207" s="82">
        <f t="shared" si="540"/>
        <v>2.0091196172409197E-7</v>
      </c>
      <c r="IJ207" s="82">
        <f t="shared" si="541"/>
        <v>1.3216552952365796E-7</v>
      </c>
      <c r="IK207" s="82">
        <f t="shared" si="542"/>
        <v>2.4129392158768901E-10</v>
      </c>
      <c r="IL207" s="82">
        <f t="shared" si="543"/>
        <v>3.5997644050667149E-10</v>
      </c>
      <c r="IM207" s="82">
        <f t="shared" si="544"/>
        <v>6.656674632654719E-15</v>
      </c>
      <c r="IN207" s="82">
        <f t="shared" si="545"/>
        <v>6.2910009886630313E-16</v>
      </c>
      <c r="IO207" s="82">
        <f t="shared" si="546"/>
        <v>2.1751757544819689E-13</v>
      </c>
      <c r="IP207" s="82">
        <f t="shared" si="547"/>
        <v>8.3171689642433025E-17</v>
      </c>
      <c r="IQ207" s="82">
        <f t="shared" si="548"/>
        <v>3.80026589955373E-15</v>
      </c>
      <c r="IR207" s="82">
        <f t="shared" si="549"/>
        <v>3.6579490567918122E-19</v>
      </c>
      <c r="IS207" s="82">
        <f t="shared" si="550"/>
        <v>1.1721733989168688E-16</v>
      </c>
      <c r="IT207" s="82">
        <f t="shared" si="551"/>
        <v>1.2958283955770377E-11</v>
      </c>
      <c r="IU207" s="82">
        <f t="shared" si="552"/>
        <v>3.4803611709975438E-12</v>
      </c>
      <c r="IV207" s="82">
        <f t="shared" si="553"/>
        <v>4.2436140817534752E-3</v>
      </c>
      <c r="IW207" s="82">
        <f t="shared" si="554"/>
        <v>6.4601042908183049E-17</v>
      </c>
      <c r="IY207" s="82">
        <f t="shared" si="555"/>
        <v>2.0091196172409197E-7</v>
      </c>
      <c r="IZ207" s="82">
        <f t="shared" si="556"/>
        <v>1.3216552952365796E-7</v>
      </c>
      <c r="JA207" s="82">
        <f t="shared" si="557"/>
        <v>2.4129392158768901E-10</v>
      </c>
      <c r="JB207" s="82">
        <f t="shared" si="558"/>
        <v>3.5997644050667149E-10</v>
      </c>
      <c r="JC207" s="82">
        <f t="shared" si="559"/>
        <v>6.656674632654719E-15</v>
      </c>
      <c r="JD207" s="82">
        <f t="shared" si="560"/>
        <v>6.2910009886630313E-16</v>
      </c>
      <c r="JE207" s="82">
        <f t="shared" si="561"/>
        <v>2.1751757544819689E-13</v>
      </c>
      <c r="JF207" s="82">
        <f t="shared" si="562"/>
        <v>8.3171689642433025E-17</v>
      </c>
      <c r="JG207" s="82">
        <f t="shared" si="563"/>
        <v>3.80026589955373E-15</v>
      </c>
      <c r="JH207" s="82">
        <f t="shared" si="564"/>
        <v>3.6579490567918122E-19</v>
      </c>
      <c r="JI207" s="82">
        <f t="shared" si="565"/>
        <v>1.1721733989168688E-16</v>
      </c>
      <c r="JJ207" s="82">
        <f t="shared" si="566"/>
        <v>1.2958283955770377E-11</v>
      </c>
      <c r="JK207" s="82">
        <f t="shared" si="567"/>
        <v>3.4803611709975438E-12</v>
      </c>
      <c r="JL207" s="82">
        <f t="shared" si="568"/>
        <v>4.2436140817534752E-3</v>
      </c>
      <c r="JM207" s="82">
        <f t="shared" si="569"/>
        <v>6.4601042908183049E-17</v>
      </c>
    </row>
    <row r="208" spans="2:273" x14ac:dyDescent="0.25">
      <c r="B208" s="2">
        <v>181</v>
      </c>
      <c r="C208" s="37">
        <v>0.25836700000000001</v>
      </c>
      <c r="D208" s="37">
        <v>0.228769</v>
      </c>
      <c r="E208" s="37">
        <v>0.21333199999999999</v>
      </c>
      <c r="F208" s="37">
        <v>0.21911900000000001</v>
      </c>
      <c r="G208" s="37">
        <v>0.20649300000000001</v>
      </c>
      <c r="H208" s="37">
        <v>0.20868300000000001</v>
      </c>
      <c r="I208" s="37">
        <v>0.215641</v>
      </c>
      <c r="J208" s="37">
        <v>0.21329899999999999</v>
      </c>
      <c r="K208" s="37">
        <v>0.21845000000000001</v>
      </c>
      <c r="L208" s="37">
        <v>0.21406</v>
      </c>
      <c r="M208" s="37">
        <v>0.225243</v>
      </c>
      <c r="N208" s="37">
        <v>0.22851199999999999</v>
      </c>
      <c r="O208" s="37">
        <v>0.232041</v>
      </c>
      <c r="P208" s="37">
        <v>0.21540000000000001</v>
      </c>
      <c r="Q208" s="37">
        <v>0.21850700000000001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0.21632921490272169</v>
      </c>
      <c r="AG208" s="4">
        <f t="shared" si="455"/>
        <v>0.21088495832297163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-9.2921490272168672E-4</v>
      </c>
      <c r="AW208" s="4">
        <f t="shared" si="648"/>
        <v>7.6220416770283739E-3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0.21632921490252804</v>
      </c>
      <c r="BM208" s="2">
        <f t="shared" si="584"/>
        <v>0.21088495832297163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0.21540000000000001</v>
      </c>
      <c r="DI208" s="2">
        <f t="shared" si="499"/>
        <v>0.21850700000000001</v>
      </c>
      <c r="DK208" s="2">
        <f t="shared" si="500"/>
        <v>0.76293160606060573</v>
      </c>
      <c r="DL208" s="2">
        <f t="shared" si="649"/>
        <v>0.39335368660968661</v>
      </c>
      <c r="DM208" s="2">
        <f t="shared" si="649"/>
        <v>0.35899447591680345</v>
      </c>
      <c r="DN208" s="2">
        <f t="shared" si="649"/>
        <v>0.40567777339901478</v>
      </c>
      <c r="DO208" s="2">
        <f t="shared" si="649"/>
        <v>0.48393593000000013</v>
      </c>
      <c r="DP208" s="2">
        <f t="shared" si="649"/>
        <v>0.46255804234895548</v>
      </c>
      <c r="DQ208" s="2">
        <f t="shared" si="649"/>
        <v>0.41064695454545463</v>
      </c>
      <c r="DR208" s="2">
        <f t="shared" si="649"/>
        <v>0.41945622461538445</v>
      </c>
      <c r="DS208" s="2">
        <f t="shared" si="649"/>
        <v>0.46404415829059831</v>
      </c>
      <c r="DT208" s="2">
        <f t="shared" si="649"/>
        <v>0.43223946438746441</v>
      </c>
      <c r="DU208" s="2">
        <f t="shared" si="649"/>
        <v>0.44573369395624768</v>
      </c>
      <c r="DV208" s="2">
        <f t="shared" si="649"/>
        <v>0.41488718961809407</v>
      </c>
      <c r="DW208" s="2">
        <f t="shared" si="649"/>
        <v>0.3605553457916203</v>
      </c>
      <c r="DX208" s="2">
        <f t="shared" si="649"/>
        <v>0.35370045387700538</v>
      </c>
      <c r="DY208" s="2">
        <f t="shared" si="649"/>
        <v>0.45600148618538328</v>
      </c>
      <c r="EA208" s="2">
        <f t="shared" si="440"/>
        <v>0.24422874330097086</v>
      </c>
      <c r="EB208" s="2">
        <f t="shared" si="502"/>
        <v>0.22142638340778559</v>
      </c>
      <c r="EC208" s="2">
        <f t="shared" si="503"/>
        <v>0.2054166782696478</v>
      </c>
      <c r="ED208" s="2">
        <f t="shared" si="504"/>
        <v>0.20671331787942285</v>
      </c>
      <c r="EE208" s="2">
        <f t="shared" si="505"/>
        <v>0.20148767215802621</v>
      </c>
      <c r="EF208" s="2">
        <f t="shared" si="506"/>
        <v>0.22123424812946732</v>
      </c>
      <c r="EG208" s="2">
        <f t="shared" si="507"/>
        <v>0.21684758528938655</v>
      </c>
      <c r="EH208" s="2">
        <f t="shared" si="508"/>
        <v>0.20916069428282863</v>
      </c>
      <c r="EI208" s="2">
        <f t="shared" si="509"/>
        <v>0.21348953337091323</v>
      </c>
      <c r="EJ208" s="2">
        <f t="shared" si="510"/>
        <v>0.22200053265816752</v>
      </c>
      <c r="EK208" s="2">
        <f t="shared" si="511"/>
        <v>0.20951460605961231</v>
      </c>
      <c r="EL208" s="2">
        <f t="shared" si="512"/>
        <v>0.23346650116617221</v>
      </c>
      <c r="EM208" s="2">
        <f t="shared" si="513"/>
        <v>0.21943564873608934</v>
      </c>
      <c r="EN208" s="2">
        <f t="shared" si="514"/>
        <v>0.21362408844122516</v>
      </c>
      <c r="EO208" s="2">
        <f t="shared" si="515"/>
        <v>0.22817347150485862</v>
      </c>
      <c r="EQ208" s="2">
        <f t="shared" si="516"/>
        <v>0.24984666679021786</v>
      </c>
      <c r="ER208" s="2">
        <f t="shared" si="650"/>
        <v>0.22568116701532046</v>
      </c>
      <c r="ES208" s="2">
        <f t="shared" si="650"/>
        <v>0.21121741741505118</v>
      </c>
      <c r="ET208" s="2">
        <f t="shared" si="650"/>
        <v>0.21009455640077371</v>
      </c>
      <c r="EU208" s="2">
        <f t="shared" si="650"/>
        <v>0.20726270971841732</v>
      </c>
      <c r="EV208" s="2">
        <f t="shared" si="650"/>
        <v>0.21376897576394477</v>
      </c>
      <c r="EW208" s="2">
        <f t="shared" si="650"/>
        <v>0.21520718012506704</v>
      </c>
      <c r="EX208" s="2">
        <f t="shared" si="650"/>
        <v>0.21643976291574915</v>
      </c>
      <c r="EY208" s="2">
        <f t="shared" si="650"/>
        <v>0.21535250977609788</v>
      </c>
      <c r="EZ208" s="2">
        <f t="shared" si="650"/>
        <v>0.2161332375081659</v>
      </c>
      <c r="FA208" s="2">
        <f t="shared" si="650"/>
        <v>0.21834880686731123</v>
      </c>
      <c r="FB208" s="2">
        <f t="shared" si="650"/>
        <v>0.23389554189105916</v>
      </c>
      <c r="FC208" s="2">
        <f t="shared" si="650"/>
        <v>0.21913590797214022</v>
      </c>
      <c r="FD208" s="2">
        <f t="shared" si="650"/>
        <v>0.21646902938457832</v>
      </c>
      <c r="FE208" s="2">
        <f t="shared" si="650"/>
        <v>0.20929550643944722</v>
      </c>
      <c r="FG208" s="2">
        <f t="shared" si="518"/>
        <v>0.99999981812989935</v>
      </c>
      <c r="FH208" s="2">
        <f t="shared" si="651"/>
        <v>0.99999925492477271</v>
      </c>
      <c r="FI208" s="2">
        <f t="shared" si="651"/>
        <v>0.99999918852104064</v>
      </c>
      <c r="FJ208" s="2">
        <f t="shared" si="651"/>
        <v>0.99999916008560685</v>
      </c>
      <c r="FK208" s="2">
        <f t="shared" si="651"/>
        <v>0.99999943221103416</v>
      </c>
      <c r="FL208" s="2">
        <f t="shared" si="651"/>
        <v>0.99999953641168282</v>
      </c>
      <c r="FM208" s="2">
        <f t="shared" si="651"/>
        <v>0.99999953397285912</v>
      </c>
      <c r="FN208" s="2">
        <f t="shared" si="651"/>
        <v>0.99999938726664239</v>
      </c>
      <c r="FO208" s="2">
        <f t="shared" si="651"/>
        <v>0.99999937897932822</v>
      </c>
      <c r="FP208" s="2">
        <f t="shared" si="651"/>
        <v>0.99999931782419049</v>
      </c>
      <c r="FQ208" s="2">
        <f t="shared" si="651"/>
        <v>0.99999908916319324</v>
      </c>
      <c r="FR208" s="2">
        <f t="shared" si="651"/>
        <v>0.99999904292893593</v>
      </c>
      <c r="FS208" s="2">
        <f t="shared" si="651"/>
        <v>0.99999907433839463</v>
      </c>
      <c r="FT208" s="2">
        <f t="shared" si="651"/>
        <v>0.99999872876208196</v>
      </c>
      <c r="FU208" s="2">
        <f t="shared" si="651"/>
        <v>0.99999782019519268</v>
      </c>
      <c r="FW208" s="2">
        <f t="shared" si="536"/>
        <v>0.97558874744206803</v>
      </c>
      <c r="FX208" s="2">
        <f t="shared" si="588"/>
        <v>0.95834400077518267</v>
      </c>
      <c r="FY208" s="2">
        <f t="shared" si="589"/>
        <v>0.97102856821377359</v>
      </c>
      <c r="FZ208" s="2">
        <f t="shared" si="590"/>
        <v>0.96622653386065072</v>
      </c>
      <c r="GA208" s="2">
        <f t="shared" si="591"/>
        <v>0.97827218619214595</v>
      </c>
      <c r="GB208" s="2">
        <f t="shared" si="592"/>
        <v>0.98104916139824638</v>
      </c>
      <c r="GC208" s="2">
        <f t="shared" si="593"/>
        <v>0.9787458742915921</v>
      </c>
      <c r="GD208" s="2">
        <f t="shared" si="594"/>
        <v>0.98197894982102751</v>
      </c>
      <c r="GE208" s="2">
        <f t="shared" si="595"/>
        <v>0.98112546498592157</v>
      </c>
      <c r="GF208" s="2">
        <f t="shared" si="596"/>
        <v>0.98250670015924868</v>
      </c>
      <c r="GG208" s="2">
        <f t="shared" si="597"/>
        <v>0.97417201515262597</v>
      </c>
      <c r="GH208" s="2">
        <f t="shared" si="598"/>
        <v>0.97212371762485972</v>
      </c>
      <c r="GI208" s="2">
        <f t="shared" si="599"/>
        <v>0.96470689718912028</v>
      </c>
      <c r="GJ208" s="2">
        <f t="shared" si="600"/>
        <v>0.95079245747982666</v>
      </c>
      <c r="GK208" s="2">
        <f t="shared" si="601"/>
        <v>0.91583016191538191</v>
      </c>
      <c r="GM208" s="82">
        <f t="shared" si="537"/>
        <v>1.4982465894145841E-70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2.5919651769724797E-84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1.8937903135060192E-40</v>
      </c>
      <c r="HT208" s="82">
        <f t="shared" si="630"/>
        <v>5.1256517464293367E-46</v>
      </c>
      <c r="HU208" s="82">
        <f t="shared" si="631"/>
        <v>2.3902480078082035E-57</v>
      </c>
      <c r="HV208" s="82">
        <f t="shared" si="632"/>
        <v>1.0672995275940063E-61</v>
      </c>
      <c r="HW208" s="82">
        <f t="shared" si="633"/>
        <v>7.4614862406786602E-83</v>
      </c>
      <c r="HX208" s="82">
        <f t="shared" si="634"/>
        <v>2.4254734739628913E-86</v>
      </c>
      <c r="HY208" s="82">
        <f t="shared" si="635"/>
        <v>8.0149354042931013E-73</v>
      </c>
      <c r="HZ208" s="82">
        <f t="shared" si="636"/>
        <v>2.2109810094594267E-87</v>
      </c>
      <c r="IA208" s="82">
        <f t="shared" si="637"/>
        <v>1.8451810834017149E-79</v>
      </c>
      <c r="IB208" s="82">
        <f t="shared" si="638"/>
        <v>4.4086600926550302E-99</v>
      </c>
      <c r="IC208" s="82">
        <f t="shared" si="639"/>
        <v>5.0178383165377341E-99</v>
      </c>
      <c r="ID208" s="82">
        <f t="shared" si="640"/>
        <v>1.3295749133879105E-65</v>
      </c>
      <c r="IE208" s="82">
        <f t="shared" si="641"/>
        <v>2.0236359092308141E-74</v>
      </c>
      <c r="IF208" s="82">
        <f t="shared" si="642"/>
        <v>1.0474246117415785E-87</v>
      </c>
      <c r="IG208" s="82">
        <f t="shared" si="643"/>
        <v>2.8414102443831874E-46</v>
      </c>
      <c r="II208" s="82">
        <f t="shared" si="540"/>
        <v>9.7327935189895707E-8</v>
      </c>
      <c r="IJ208" s="82">
        <f t="shared" si="541"/>
        <v>5.4652854068079221E-8</v>
      </c>
      <c r="IK208" s="82">
        <f t="shared" si="542"/>
        <v>7.8736962682064035E-11</v>
      </c>
      <c r="IL208" s="82">
        <f t="shared" si="543"/>
        <v>1.1368645502997934E-10</v>
      </c>
      <c r="IM208" s="82">
        <f t="shared" si="544"/>
        <v>1.4168320957618732E-15</v>
      </c>
      <c r="IN208" s="82">
        <f t="shared" si="545"/>
        <v>1.2664165525443209E-16</v>
      </c>
      <c r="IO208" s="82">
        <f t="shared" si="546"/>
        <v>5.5460161652121877E-14</v>
      </c>
      <c r="IP208" s="82">
        <f t="shared" si="547"/>
        <v>1.5549687746174981E-17</v>
      </c>
      <c r="IQ208" s="82">
        <f t="shared" si="548"/>
        <v>8.348354711634377E-16</v>
      </c>
      <c r="IR208" s="82">
        <f t="shared" si="549"/>
        <v>5.376133994774327E-20</v>
      </c>
      <c r="IS208" s="82">
        <f t="shared" si="550"/>
        <v>1.8698862113847893E-17</v>
      </c>
      <c r="IT208" s="82">
        <f t="shared" si="551"/>
        <v>3.6706632317209849E-12</v>
      </c>
      <c r="IU208" s="82">
        <f t="shared" si="552"/>
        <v>8.3030996653572848E-13</v>
      </c>
      <c r="IV208" s="82">
        <f t="shared" si="553"/>
        <v>3.1648688409751683E-3</v>
      </c>
      <c r="IW208" s="82">
        <f t="shared" si="554"/>
        <v>3.5653300631021862E-18</v>
      </c>
      <c r="IY208" s="82">
        <f t="shared" si="555"/>
        <v>9.7327935189895707E-8</v>
      </c>
      <c r="IZ208" s="82">
        <f t="shared" si="556"/>
        <v>5.4652854068079221E-8</v>
      </c>
      <c r="JA208" s="82">
        <f t="shared" si="557"/>
        <v>7.8736962682064035E-11</v>
      </c>
      <c r="JB208" s="82">
        <f t="shared" si="558"/>
        <v>1.1368645502997934E-10</v>
      </c>
      <c r="JC208" s="82">
        <f t="shared" si="559"/>
        <v>1.4168320957618732E-15</v>
      </c>
      <c r="JD208" s="82">
        <f t="shared" si="560"/>
        <v>1.2664165525443209E-16</v>
      </c>
      <c r="JE208" s="82">
        <f t="shared" si="561"/>
        <v>5.5460161652121877E-14</v>
      </c>
      <c r="JF208" s="82">
        <f t="shared" si="562"/>
        <v>1.5549687746174981E-17</v>
      </c>
      <c r="JG208" s="82">
        <f t="shared" si="563"/>
        <v>8.348354711634377E-16</v>
      </c>
      <c r="JH208" s="82">
        <f t="shared" si="564"/>
        <v>5.376133994774327E-20</v>
      </c>
      <c r="JI208" s="82">
        <f t="shared" si="565"/>
        <v>1.8698862113847893E-17</v>
      </c>
      <c r="JJ208" s="82">
        <f t="shared" si="566"/>
        <v>3.6706632317209849E-12</v>
      </c>
      <c r="JK208" s="82">
        <f t="shared" si="567"/>
        <v>8.3030996653572848E-13</v>
      </c>
      <c r="JL208" s="82">
        <f t="shared" si="568"/>
        <v>3.1648688409751683E-3</v>
      </c>
      <c r="JM208" s="82">
        <f t="shared" si="569"/>
        <v>3.5653300631021862E-18</v>
      </c>
    </row>
    <row r="209" spans="2:273" x14ac:dyDescent="0.25">
      <c r="B209" s="2">
        <v>182</v>
      </c>
      <c r="C209" s="37">
        <v>0.256969</v>
      </c>
      <c r="D209" s="37">
        <v>0.227051</v>
      </c>
      <c r="E209" s="37">
        <v>0.214814</v>
      </c>
      <c r="F209" s="37">
        <v>0.209674</v>
      </c>
      <c r="G209" s="37">
        <v>0.20838000000000001</v>
      </c>
      <c r="H209" s="37">
        <v>0.213896</v>
      </c>
      <c r="I209" s="37">
        <v>0.21101600000000001</v>
      </c>
      <c r="J209" s="37">
        <v>0.21660299999999999</v>
      </c>
      <c r="K209" s="37">
        <v>0.22017600000000001</v>
      </c>
      <c r="L209" s="37">
        <v>0.21654300000000001</v>
      </c>
      <c r="M209" s="37">
        <v>0.233324</v>
      </c>
      <c r="N209" s="37">
        <v>0.235183</v>
      </c>
      <c r="O209" s="37">
        <v>0.23364799999999999</v>
      </c>
      <c r="P209" s="37">
        <v>0.22433800000000001</v>
      </c>
      <c r="Q209" s="37">
        <v>0.22357199999999999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0.21601882130098909</v>
      </c>
      <c r="AG209" s="4">
        <f t="shared" si="455"/>
        <v>0.21023055008068009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8.3191786990109151E-3</v>
      </c>
      <c r="AW209" s="4">
        <f t="shared" si="648"/>
        <v>1.3341449919319903E-2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0.21601882130094877</v>
      </c>
      <c r="BM209" s="2">
        <f t="shared" si="584"/>
        <v>0.21023055008068009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0.22433800000000001</v>
      </c>
      <c r="DI209" s="2">
        <f t="shared" si="499"/>
        <v>0.22357199999999999</v>
      </c>
      <c r="DK209" s="2">
        <f t="shared" si="500"/>
        <v>0.76558056060606017</v>
      </c>
      <c r="DL209" s="2">
        <f t="shared" si="649"/>
        <v>0.3941000132275132</v>
      </c>
      <c r="DM209" s="2">
        <f t="shared" si="649"/>
        <v>0.35957856020799117</v>
      </c>
      <c r="DN209" s="2">
        <f t="shared" si="649"/>
        <v>0.40652972413793109</v>
      </c>
      <c r="DO209" s="2">
        <f t="shared" si="649"/>
        <v>0.48521177076923089</v>
      </c>
      <c r="DP209" s="2">
        <f t="shared" si="649"/>
        <v>0.4637007549407115</v>
      </c>
      <c r="DQ209" s="2">
        <f t="shared" si="649"/>
        <v>0.41145377371541514</v>
      </c>
      <c r="DR209" s="2">
        <f t="shared" si="649"/>
        <v>0.42023432615384598</v>
      </c>
      <c r="DS209" s="2">
        <f t="shared" si="649"/>
        <v>0.46512460205128209</v>
      </c>
      <c r="DT209" s="2">
        <f t="shared" si="649"/>
        <v>0.43316894973544973</v>
      </c>
      <c r="DU209" s="2">
        <f t="shared" si="649"/>
        <v>0.44671356759362257</v>
      </c>
      <c r="DV209" s="2">
        <f t="shared" si="649"/>
        <v>0.4156590289951797</v>
      </c>
      <c r="DW209" s="2">
        <f t="shared" si="649"/>
        <v>0.36104741853911748</v>
      </c>
      <c r="DX209" s="2">
        <f t="shared" si="649"/>
        <v>0.35420223128342249</v>
      </c>
      <c r="DY209" s="2">
        <f t="shared" si="649"/>
        <v>0.45709214327094472</v>
      </c>
      <c r="EA209" s="2">
        <f t="shared" si="440"/>
        <v>0.24394873540453074</v>
      </c>
      <c r="EB209" s="2">
        <f t="shared" si="502"/>
        <v>0.22119206178118131</v>
      </c>
      <c r="EC209" s="2">
        <f t="shared" si="503"/>
        <v>0.2051041037912211</v>
      </c>
      <c r="ED209" s="2">
        <f t="shared" si="504"/>
        <v>0.20640758576005633</v>
      </c>
      <c r="EE209" s="2">
        <f t="shared" si="505"/>
        <v>0.20115024223141781</v>
      </c>
      <c r="EF209" s="2">
        <f t="shared" si="506"/>
        <v>0.22102748454279783</v>
      </c>
      <c r="EG209" s="2">
        <f t="shared" si="507"/>
        <v>0.21659567449361183</v>
      </c>
      <c r="EH209" s="2">
        <f t="shared" si="508"/>
        <v>0.20874715978215694</v>
      </c>
      <c r="EI209" s="2">
        <f t="shared" si="509"/>
        <v>0.21310861820744087</v>
      </c>
      <c r="EJ209" s="2">
        <f t="shared" si="510"/>
        <v>0.22169621544143928</v>
      </c>
      <c r="EK209" s="2">
        <f t="shared" si="511"/>
        <v>0.20889121964455509</v>
      </c>
      <c r="EL209" s="2">
        <f t="shared" si="512"/>
        <v>0.23306958583269002</v>
      </c>
      <c r="EM209" s="2">
        <f t="shared" si="513"/>
        <v>0.2190475835748977</v>
      </c>
      <c r="EN209" s="2">
        <f t="shared" si="514"/>
        <v>0.21327084489732084</v>
      </c>
      <c r="EO209" s="2">
        <f t="shared" si="515"/>
        <v>0.22786450048148471</v>
      </c>
      <c r="EQ209" s="2">
        <f t="shared" si="516"/>
        <v>0.24963714672010257</v>
      </c>
      <c r="ER209" s="2">
        <f t="shared" si="650"/>
        <v>0.22549875395764707</v>
      </c>
      <c r="ES209" s="2">
        <f t="shared" si="650"/>
        <v>0.21097377146576976</v>
      </c>
      <c r="ET209" s="2">
        <f t="shared" si="650"/>
        <v>0.20982929001553624</v>
      </c>
      <c r="EU209" s="2">
        <f t="shared" si="650"/>
        <v>0.20699105835777445</v>
      </c>
      <c r="EV209" s="2">
        <f t="shared" si="650"/>
        <v>0.2134779682964705</v>
      </c>
      <c r="EW209" s="2">
        <f t="shared" si="650"/>
        <v>0.21493724783820523</v>
      </c>
      <c r="EX209" s="2">
        <f t="shared" si="650"/>
        <v>0.21610684842467048</v>
      </c>
      <c r="EY209" s="2">
        <f t="shared" si="650"/>
        <v>0.21499251433546454</v>
      </c>
      <c r="EZ209" s="2">
        <f t="shared" si="650"/>
        <v>0.21576456220439522</v>
      </c>
      <c r="FA209" s="2">
        <f t="shared" si="650"/>
        <v>0.21782357218123266</v>
      </c>
      <c r="FB209" s="2">
        <f t="shared" si="650"/>
        <v>0.23350406971590276</v>
      </c>
      <c r="FC209" s="2">
        <f t="shared" si="650"/>
        <v>0.21874463502759295</v>
      </c>
      <c r="FD209" s="2">
        <f t="shared" si="650"/>
        <v>0.21614835586119371</v>
      </c>
      <c r="FE209" s="2">
        <f t="shared" si="650"/>
        <v>0.20875199924061316</v>
      </c>
      <c r="FG209" s="2">
        <f t="shared" si="518"/>
        <v>0.99999983413249416</v>
      </c>
      <c r="FH209" s="2">
        <f t="shared" si="651"/>
        <v>0.999999320483272</v>
      </c>
      <c r="FI209" s="2">
        <f t="shared" si="651"/>
        <v>0.99999925992234029</v>
      </c>
      <c r="FJ209" s="2">
        <f t="shared" si="651"/>
        <v>0.99999923398891277</v>
      </c>
      <c r="FK209" s="2">
        <f t="shared" si="651"/>
        <v>0.99999948217028278</v>
      </c>
      <c r="FL209" s="2">
        <f t="shared" si="651"/>
        <v>0.9999995772024125</v>
      </c>
      <c r="FM209" s="2">
        <f t="shared" si="651"/>
        <v>0.99999957497817871</v>
      </c>
      <c r="FN209" s="2">
        <f t="shared" si="651"/>
        <v>0.9999994411805061</v>
      </c>
      <c r="FO209" s="2">
        <f t="shared" si="651"/>
        <v>0.99999943362238497</v>
      </c>
      <c r="FP209" s="2">
        <f t="shared" si="651"/>
        <v>0.99999937784823012</v>
      </c>
      <c r="FQ209" s="2">
        <f t="shared" si="651"/>
        <v>0.99999916930689281</v>
      </c>
      <c r="FR209" s="2">
        <f t="shared" si="651"/>
        <v>0.99999912714074202</v>
      </c>
      <c r="FS209" s="2">
        <f t="shared" si="651"/>
        <v>0.99999915578651355</v>
      </c>
      <c r="FT209" s="2">
        <f t="shared" si="651"/>
        <v>0.99999884061710964</v>
      </c>
      <c r="FU209" s="2">
        <f t="shared" si="651"/>
        <v>0.99999801199400673</v>
      </c>
      <c r="FW209" s="2">
        <f t="shared" si="536"/>
        <v>0.97768875015970169</v>
      </c>
      <c r="FX209" s="2">
        <f t="shared" si="588"/>
        <v>0.96186951842825053</v>
      </c>
      <c r="FY209" s="2">
        <f t="shared" si="589"/>
        <v>0.97351021315730901</v>
      </c>
      <c r="FZ209" s="2">
        <f t="shared" si="590"/>
        <v>0.9691064263984418</v>
      </c>
      <c r="GA209" s="2">
        <f t="shared" si="591"/>
        <v>0.98014604125317328</v>
      </c>
      <c r="GB209" s="2">
        <f t="shared" si="592"/>
        <v>0.98268776217111375</v>
      </c>
      <c r="GC209" s="2">
        <f t="shared" si="593"/>
        <v>0.98057968841351983</v>
      </c>
      <c r="GD209" s="2">
        <f t="shared" si="594"/>
        <v>0.983538504613507</v>
      </c>
      <c r="GE209" s="2">
        <f t="shared" si="595"/>
        <v>0.98275758405960711</v>
      </c>
      <c r="GF209" s="2">
        <f t="shared" si="596"/>
        <v>0.98402132622257843</v>
      </c>
      <c r="GG209" s="2">
        <f t="shared" si="597"/>
        <v>0.97639094432880769</v>
      </c>
      <c r="GH209" s="2">
        <f t="shared" si="598"/>
        <v>0.97451401601902155</v>
      </c>
      <c r="GI209" s="2">
        <f t="shared" si="599"/>
        <v>0.96771204031317082</v>
      </c>
      <c r="GJ209" s="2">
        <f t="shared" si="600"/>
        <v>0.95492703405429757</v>
      </c>
      <c r="GK209" s="2">
        <f t="shared" si="601"/>
        <v>0.9226634381596085</v>
      </c>
      <c r="GM209" s="82">
        <f t="shared" si="537"/>
        <v>1.4983808200730415E-71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8.3998044824956244E-86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1.5161271796820952E-41</v>
      </c>
      <c r="HT209" s="82">
        <f t="shared" si="630"/>
        <v>2.0104527797169661E-47</v>
      </c>
      <c r="HU209" s="82">
        <f t="shared" si="631"/>
        <v>4.9749975039700132E-59</v>
      </c>
      <c r="HV209" s="82">
        <f t="shared" si="632"/>
        <v>1.6431027145020691E-63</v>
      </c>
      <c r="HW209" s="82">
        <f t="shared" si="633"/>
        <v>3.7641610076858007E-85</v>
      </c>
      <c r="HX209" s="82">
        <f t="shared" si="634"/>
        <v>1.0946306682010388E-88</v>
      </c>
      <c r="HY209" s="82">
        <f t="shared" si="635"/>
        <v>7.7676394592450883E-75</v>
      </c>
      <c r="HZ209" s="82">
        <f t="shared" si="636"/>
        <v>8.8203811389364017E-90</v>
      </c>
      <c r="IA209" s="82">
        <f t="shared" si="637"/>
        <v>1.2065231307095655E-81</v>
      </c>
      <c r="IB209" s="82">
        <f t="shared" si="638"/>
        <v>8.2729271120680959E-102</v>
      </c>
      <c r="IC209" s="82">
        <f t="shared" si="639"/>
        <v>7.7863349416965469E-102</v>
      </c>
      <c r="ID209" s="82">
        <f t="shared" si="640"/>
        <v>1.660813878014856E-67</v>
      </c>
      <c r="IE209" s="82">
        <f t="shared" si="641"/>
        <v>1.1515572099431667E-76</v>
      </c>
      <c r="IF209" s="82">
        <f t="shared" si="642"/>
        <v>1.4365493213615821E-90</v>
      </c>
      <c r="IG209" s="82">
        <f t="shared" si="643"/>
        <v>8.2101762113897299E-48</v>
      </c>
      <c r="II209" s="82">
        <f t="shared" si="540"/>
        <v>4.6344228007506632E-8</v>
      </c>
      <c r="IJ209" s="82">
        <f t="shared" si="541"/>
        <v>2.2047170402844932E-8</v>
      </c>
      <c r="IK209" s="82">
        <f t="shared" si="542"/>
        <v>2.4971402664583862E-11</v>
      </c>
      <c r="IL209" s="82">
        <f t="shared" si="543"/>
        <v>3.4818878653250257E-11</v>
      </c>
      <c r="IM209" s="82">
        <f t="shared" si="544"/>
        <v>2.9067694287851087E-16</v>
      </c>
      <c r="IN209" s="82">
        <f t="shared" si="545"/>
        <v>2.4572513510076151E-17</v>
      </c>
      <c r="IO209" s="82">
        <f t="shared" si="546"/>
        <v>1.3692952105637514E-14</v>
      </c>
      <c r="IP209" s="82">
        <f t="shared" si="547"/>
        <v>2.79858485698177E-18</v>
      </c>
      <c r="IQ209" s="82">
        <f t="shared" si="548"/>
        <v>1.771387985736496E-16</v>
      </c>
      <c r="IR209" s="82">
        <f t="shared" si="549"/>
        <v>7.5662563847628903E-21</v>
      </c>
      <c r="IS209" s="82">
        <f t="shared" si="550"/>
        <v>2.8489883720406027E-18</v>
      </c>
      <c r="IT209" s="82">
        <f t="shared" si="551"/>
        <v>1.0071600991564593E-12</v>
      </c>
      <c r="IU209" s="82">
        <f t="shared" si="552"/>
        <v>1.9051083365921098E-13</v>
      </c>
      <c r="IV209" s="82">
        <f t="shared" si="553"/>
        <v>2.3419638584243688E-3</v>
      </c>
      <c r="IW209" s="82">
        <f t="shared" si="554"/>
        <v>1.7606912315279937E-19</v>
      </c>
      <c r="IY209" s="82">
        <f t="shared" si="555"/>
        <v>4.6344228007506632E-8</v>
      </c>
      <c r="IZ209" s="82">
        <f t="shared" si="556"/>
        <v>2.2047170402844932E-8</v>
      </c>
      <c r="JA209" s="82">
        <f t="shared" si="557"/>
        <v>2.4971402664583862E-11</v>
      </c>
      <c r="JB209" s="82">
        <f t="shared" si="558"/>
        <v>3.4818878653250257E-11</v>
      </c>
      <c r="JC209" s="82">
        <f t="shared" si="559"/>
        <v>2.9067694287851087E-16</v>
      </c>
      <c r="JD209" s="82">
        <f t="shared" si="560"/>
        <v>2.4572513510076151E-17</v>
      </c>
      <c r="JE209" s="82">
        <f t="shared" si="561"/>
        <v>1.3692952105637514E-14</v>
      </c>
      <c r="JF209" s="82">
        <f t="shared" si="562"/>
        <v>2.79858485698177E-18</v>
      </c>
      <c r="JG209" s="82">
        <f t="shared" si="563"/>
        <v>1.771387985736496E-16</v>
      </c>
      <c r="JH209" s="82">
        <f t="shared" si="564"/>
        <v>7.5662563847628903E-21</v>
      </c>
      <c r="JI209" s="82">
        <f t="shared" si="565"/>
        <v>2.8489883720406027E-18</v>
      </c>
      <c r="JJ209" s="82">
        <f t="shared" si="566"/>
        <v>1.0071600991564593E-12</v>
      </c>
      <c r="JK209" s="82">
        <f t="shared" si="567"/>
        <v>1.9051083365921098E-13</v>
      </c>
      <c r="JL209" s="82">
        <f t="shared" si="568"/>
        <v>2.3419638584243688E-3</v>
      </c>
      <c r="JM209" s="82">
        <f t="shared" si="569"/>
        <v>1.7606912315279937E-19</v>
      </c>
    </row>
    <row r="210" spans="2:273" x14ac:dyDescent="0.25">
      <c r="B210" s="2">
        <v>183</v>
      </c>
      <c r="C210" s="37">
        <v>0.25287399999999999</v>
      </c>
      <c r="D210" s="37">
        <v>0.22631200000000001</v>
      </c>
      <c r="E210" s="37">
        <v>0.214027</v>
      </c>
      <c r="F210" s="37">
        <v>0.211145</v>
      </c>
      <c r="G210" s="37">
        <v>0.207953</v>
      </c>
      <c r="H210" s="37">
        <v>0.21101900000000001</v>
      </c>
      <c r="I210" s="37">
        <v>0.213117</v>
      </c>
      <c r="J210" s="37">
        <v>0.218084</v>
      </c>
      <c r="K210" s="37">
        <v>0.216942</v>
      </c>
      <c r="L210" s="37">
        <v>0.213342</v>
      </c>
      <c r="M210" s="37">
        <v>0.22880300000000001</v>
      </c>
      <c r="N210" s="37">
        <v>0.23084499999999999</v>
      </c>
      <c r="O210" s="37">
        <v>0.22658800000000001</v>
      </c>
      <c r="P210" s="37">
        <v>0.21967400000000001</v>
      </c>
      <c r="Q210" s="37">
        <v>0.22445599999999999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0.21570773114908037</v>
      </c>
      <c r="AG210" s="4">
        <f t="shared" si="455"/>
        <v>0.20958284051921969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3.9662688509196353E-3</v>
      </c>
      <c r="AW210" s="4">
        <f t="shared" si="648"/>
        <v>1.4873159480780301E-2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0.21570773114907235</v>
      </c>
      <c r="BM210" s="2">
        <f t="shared" si="584"/>
        <v>0.20958284051921969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0.21967400000000001</v>
      </c>
      <c r="DI210" s="2">
        <f t="shared" si="499"/>
        <v>0.22445599999999999</v>
      </c>
      <c r="DK210" s="2">
        <f t="shared" si="500"/>
        <v>0.76822951515151472</v>
      </c>
      <c r="DL210" s="2">
        <f t="shared" si="649"/>
        <v>0.39484633984533984</v>
      </c>
      <c r="DM210" s="2">
        <f t="shared" si="649"/>
        <v>0.3601626444991789</v>
      </c>
      <c r="DN210" s="2">
        <f t="shared" si="649"/>
        <v>0.40738167487684729</v>
      </c>
      <c r="DO210" s="2">
        <f t="shared" si="649"/>
        <v>0.48648761153846165</v>
      </c>
      <c r="DP210" s="2">
        <f t="shared" si="649"/>
        <v>0.46484346753246758</v>
      </c>
      <c r="DQ210" s="2">
        <f t="shared" si="649"/>
        <v>0.41226059288537559</v>
      </c>
      <c r="DR210" s="2">
        <f t="shared" si="649"/>
        <v>0.42101242769230751</v>
      </c>
      <c r="DS210" s="2">
        <f t="shared" si="649"/>
        <v>0.46620504581196587</v>
      </c>
      <c r="DT210" s="2">
        <f t="shared" si="649"/>
        <v>0.4340984350834351</v>
      </c>
      <c r="DU210" s="2">
        <f t="shared" si="649"/>
        <v>0.44769344123099741</v>
      </c>
      <c r="DV210" s="2">
        <f t="shared" si="649"/>
        <v>0.41643086837226539</v>
      </c>
      <c r="DW210" s="2">
        <f t="shared" si="649"/>
        <v>0.36153949128661472</v>
      </c>
      <c r="DX210" s="2">
        <f t="shared" si="649"/>
        <v>0.35470400868983959</v>
      </c>
      <c r="DY210" s="2">
        <f t="shared" si="649"/>
        <v>0.45818280035650627</v>
      </c>
      <c r="EA210" s="2">
        <f t="shared" si="440"/>
        <v>0.2436687275080906</v>
      </c>
      <c r="EB210" s="2">
        <f t="shared" si="502"/>
        <v>0.22095774015457706</v>
      </c>
      <c r="EC210" s="2">
        <f t="shared" si="503"/>
        <v>0.20479152931279443</v>
      </c>
      <c r="ED210" s="2">
        <f t="shared" si="504"/>
        <v>0.20610185364068978</v>
      </c>
      <c r="EE210" s="2">
        <f t="shared" si="505"/>
        <v>0.20081281230480946</v>
      </c>
      <c r="EF210" s="2">
        <f t="shared" si="506"/>
        <v>0.22082072095612837</v>
      </c>
      <c r="EG210" s="2">
        <f t="shared" si="507"/>
        <v>0.21634376369783712</v>
      </c>
      <c r="EH210" s="2">
        <f t="shared" si="508"/>
        <v>0.20833362528148525</v>
      </c>
      <c r="EI210" s="2">
        <f t="shared" si="509"/>
        <v>0.21272770304396849</v>
      </c>
      <c r="EJ210" s="2">
        <f t="shared" si="510"/>
        <v>0.22139189822471106</v>
      </c>
      <c r="EK210" s="2">
        <f t="shared" si="511"/>
        <v>0.20826783322949788</v>
      </c>
      <c r="EL210" s="2">
        <f t="shared" si="512"/>
        <v>0.23267267049920784</v>
      </c>
      <c r="EM210" s="2">
        <f t="shared" si="513"/>
        <v>0.21865951841370607</v>
      </c>
      <c r="EN210" s="2">
        <f t="shared" si="514"/>
        <v>0.21291760135341656</v>
      </c>
      <c r="EO210" s="2">
        <f t="shared" si="515"/>
        <v>0.22755552945811081</v>
      </c>
      <c r="EQ210" s="2">
        <f t="shared" si="516"/>
        <v>0.2494276266499873</v>
      </c>
      <c r="ER210" s="2">
        <f t="shared" si="650"/>
        <v>0.22531634089997365</v>
      </c>
      <c r="ES210" s="2">
        <f t="shared" si="650"/>
        <v>0.21073012551648837</v>
      </c>
      <c r="ET210" s="2">
        <f t="shared" si="650"/>
        <v>0.20956402363029875</v>
      </c>
      <c r="EU210" s="2">
        <f t="shared" si="650"/>
        <v>0.20671940699713157</v>
      </c>
      <c r="EV210" s="2">
        <f t="shared" si="650"/>
        <v>0.21318696082899624</v>
      </c>
      <c r="EW210" s="2">
        <f t="shared" si="650"/>
        <v>0.21466731555134344</v>
      </c>
      <c r="EX210" s="2">
        <f t="shared" si="650"/>
        <v>0.21577393393359179</v>
      </c>
      <c r="EY210" s="2">
        <f t="shared" si="650"/>
        <v>0.21463251889483123</v>
      </c>
      <c r="EZ210" s="2">
        <f t="shared" si="650"/>
        <v>0.21539588690062456</v>
      </c>
      <c r="FA210" s="2">
        <f t="shared" si="650"/>
        <v>0.21729833749515409</v>
      </c>
      <c r="FB210" s="2">
        <f t="shared" si="650"/>
        <v>0.23311259754074637</v>
      </c>
      <c r="FC210" s="2">
        <f t="shared" si="650"/>
        <v>0.2183533620830457</v>
      </c>
      <c r="FD210" s="2">
        <f t="shared" si="650"/>
        <v>0.21582768233780911</v>
      </c>
      <c r="FE210" s="2">
        <f t="shared" si="650"/>
        <v>0.20820849204177908</v>
      </c>
      <c r="FG210" s="2">
        <f t="shared" si="518"/>
        <v>0.99999984872703462</v>
      </c>
      <c r="FH210" s="2">
        <f t="shared" si="651"/>
        <v>0.99999938027334145</v>
      </c>
      <c r="FI210" s="2">
        <f t="shared" si="651"/>
        <v>0.99999932504110844</v>
      </c>
      <c r="FJ210" s="2">
        <f t="shared" si="651"/>
        <v>0.9999993013895383</v>
      </c>
      <c r="FK210" s="2">
        <f t="shared" si="651"/>
        <v>0.99999952773366341</v>
      </c>
      <c r="FL210" s="2">
        <f t="shared" si="651"/>
        <v>0.99999961440400298</v>
      </c>
      <c r="FM210" s="2">
        <f t="shared" si="651"/>
        <v>0.99999961237547752</v>
      </c>
      <c r="FN210" s="2">
        <f t="shared" si="651"/>
        <v>0.99999949035053926</v>
      </c>
      <c r="FO210" s="2">
        <f t="shared" si="651"/>
        <v>0.99999948345745016</v>
      </c>
      <c r="FP210" s="2">
        <f t="shared" si="651"/>
        <v>0.99999943259081103</v>
      </c>
      <c r="FQ210" s="2">
        <f t="shared" si="651"/>
        <v>0.99999924239882665</v>
      </c>
      <c r="FR210" s="2">
        <f t="shared" si="651"/>
        <v>0.99999920394283437</v>
      </c>
      <c r="FS210" s="2">
        <f t="shared" si="651"/>
        <v>0.99999923006809244</v>
      </c>
      <c r="FT210" s="2">
        <f t="shared" si="651"/>
        <v>0.99999894263012912</v>
      </c>
      <c r="FU210" s="2">
        <f t="shared" si="651"/>
        <v>0.99999818691666831</v>
      </c>
      <c r="FW210" s="2">
        <f t="shared" si="536"/>
        <v>0.97961187339311395</v>
      </c>
      <c r="FX210" s="2">
        <f t="shared" si="588"/>
        <v>0.96510752081908224</v>
      </c>
      <c r="FY210" s="2">
        <f t="shared" si="589"/>
        <v>0.97578458563776493</v>
      </c>
      <c r="FZ210" s="2">
        <f t="shared" si="590"/>
        <v>0.97174792841375079</v>
      </c>
      <c r="GA210" s="2">
        <f t="shared" si="591"/>
        <v>0.98186128729997213</v>
      </c>
      <c r="GB210" s="2">
        <f t="shared" si="592"/>
        <v>0.98418696361781532</v>
      </c>
      <c r="GC210" s="2">
        <f t="shared" si="593"/>
        <v>0.98225814846310866</v>
      </c>
      <c r="GD210" s="2">
        <f t="shared" si="594"/>
        <v>0.98496516081585128</v>
      </c>
      <c r="GE210" s="2">
        <f t="shared" si="595"/>
        <v>0.98425083598912533</v>
      </c>
      <c r="GF210" s="2">
        <f t="shared" si="596"/>
        <v>0.98540675894783214</v>
      </c>
      <c r="GG210" s="2">
        <f t="shared" si="597"/>
        <v>0.97842346349717046</v>
      </c>
      <c r="GH210" s="2">
        <f t="shared" si="598"/>
        <v>0.9767042658990428</v>
      </c>
      <c r="GI210" s="2">
        <f t="shared" si="599"/>
        <v>0.97046913387564326</v>
      </c>
      <c r="GJ210" s="2">
        <f t="shared" si="600"/>
        <v>0.95872928964653314</v>
      </c>
      <c r="GK210" s="2">
        <f t="shared" si="601"/>
        <v>0.92898497576584482</v>
      </c>
      <c r="GM210" s="82">
        <f t="shared" si="537"/>
        <v>1.4739397368725608E-72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2.6402203303965032E-87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1.172162174508349E-42</v>
      </c>
      <c r="HT210" s="82">
        <f t="shared" si="630"/>
        <v>7.4996606702306195E-49</v>
      </c>
      <c r="HU210" s="82">
        <f t="shared" si="631"/>
        <v>9.7779411608254423E-61</v>
      </c>
      <c r="HV210" s="82">
        <f t="shared" si="632"/>
        <v>2.3779259022732767E-65</v>
      </c>
      <c r="HW210" s="82">
        <f t="shared" si="633"/>
        <v>1.7641725380444053E-87</v>
      </c>
      <c r="HX210" s="82">
        <f t="shared" si="634"/>
        <v>4.5895002280708829E-91</v>
      </c>
      <c r="HY210" s="82">
        <f t="shared" si="635"/>
        <v>7.0578233759443539E-77</v>
      </c>
      <c r="HZ210" s="82">
        <f t="shared" si="636"/>
        <v>3.2609788031455695E-92</v>
      </c>
      <c r="IA210" s="82">
        <f t="shared" si="637"/>
        <v>7.359757958084497E-84</v>
      </c>
      <c r="IB210" s="82">
        <f t="shared" si="638"/>
        <v>1.4237636145420543E-104</v>
      </c>
      <c r="IC210" s="82">
        <f t="shared" si="639"/>
        <v>1.1021996793029627E-104</v>
      </c>
      <c r="ID210" s="82">
        <f t="shared" si="640"/>
        <v>1.9458862428804056E-69</v>
      </c>
      <c r="IE210" s="82">
        <f t="shared" si="641"/>
        <v>6.0594280816448704E-79</v>
      </c>
      <c r="IF210" s="82">
        <f t="shared" si="642"/>
        <v>1.7691558890150979E-93</v>
      </c>
      <c r="IG210" s="82">
        <f t="shared" si="643"/>
        <v>2.2348526153024188E-49</v>
      </c>
      <c r="II210" s="82">
        <f t="shared" si="540"/>
        <v>2.1690570247947631E-8</v>
      </c>
      <c r="IJ210" s="82">
        <f t="shared" si="541"/>
        <v>8.6760709751201266E-9</v>
      </c>
      <c r="IK210" s="82">
        <f t="shared" si="542"/>
        <v>7.6971047619114775E-12</v>
      </c>
      <c r="IL210" s="82">
        <f t="shared" si="543"/>
        <v>1.0341385732154212E-11</v>
      </c>
      <c r="IM210" s="82">
        <f t="shared" si="544"/>
        <v>5.7480943491379005E-17</v>
      </c>
      <c r="IN210" s="82">
        <f t="shared" si="545"/>
        <v>4.5954669962310235E-18</v>
      </c>
      <c r="IO210" s="82">
        <f t="shared" si="546"/>
        <v>3.2736523601351617E-15</v>
      </c>
      <c r="IP210" s="82">
        <f t="shared" si="547"/>
        <v>4.8486083102761168E-19</v>
      </c>
      <c r="IQ210" s="82">
        <f t="shared" si="548"/>
        <v>3.6303072031092106E-17</v>
      </c>
      <c r="IR210" s="82">
        <f t="shared" si="549"/>
        <v>1.0196749431074309E-21</v>
      </c>
      <c r="IS210" s="82">
        <f t="shared" si="550"/>
        <v>4.1457831441687161E-19</v>
      </c>
      <c r="IT210" s="82">
        <f t="shared" si="551"/>
        <v>2.6766873806838919E-13</v>
      </c>
      <c r="IU210" s="82">
        <f t="shared" si="552"/>
        <v>4.2038568881725115E-14</v>
      </c>
      <c r="IV210" s="82">
        <f t="shared" si="553"/>
        <v>1.7194862379631864E-3</v>
      </c>
      <c r="IW210" s="82">
        <f t="shared" si="554"/>
        <v>7.7796276745153752E-21</v>
      </c>
      <c r="IY210" s="82">
        <f t="shared" si="555"/>
        <v>2.1690570247947631E-8</v>
      </c>
      <c r="IZ210" s="82">
        <f t="shared" si="556"/>
        <v>8.6760709751201266E-9</v>
      </c>
      <c r="JA210" s="82">
        <f t="shared" si="557"/>
        <v>7.6971047619114775E-12</v>
      </c>
      <c r="JB210" s="82">
        <f t="shared" si="558"/>
        <v>1.0341385732154212E-11</v>
      </c>
      <c r="JC210" s="82">
        <f t="shared" si="559"/>
        <v>5.7480943491379005E-17</v>
      </c>
      <c r="JD210" s="82">
        <f t="shared" si="560"/>
        <v>4.5954669962310235E-18</v>
      </c>
      <c r="JE210" s="82">
        <f t="shared" si="561"/>
        <v>3.2736523601351617E-15</v>
      </c>
      <c r="JF210" s="82">
        <f t="shared" si="562"/>
        <v>4.8486083102761168E-19</v>
      </c>
      <c r="JG210" s="82">
        <f t="shared" si="563"/>
        <v>3.6303072031092106E-17</v>
      </c>
      <c r="JH210" s="82">
        <f t="shared" si="564"/>
        <v>1.0196749431074309E-21</v>
      </c>
      <c r="JI210" s="82">
        <f t="shared" si="565"/>
        <v>4.1457831441687161E-19</v>
      </c>
      <c r="JJ210" s="82">
        <f t="shared" si="566"/>
        <v>2.6766873806838919E-13</v>
      </c>
      <c r="JK210" s="82">
        <f t="shared" si="567"/>
        <v>4.2038568881725115E-14</v>
      </c>
      <c r="JL210" s="82">
        <f t="shared" si="568"/>
        <v>1.7194862379631864E-3</v>
      </c>
      <c r="JM210" s="82">
        <f t="shared" si="569"/>
        <v>7.7796276745153752E-21</v>
      </c>
    </row>
    <row r="211" spans="2:273" x14ac:dyDescent="0.25">
      <c r="B211" s="2">
        <v>184</v>
      </c>
      <c r="C211" s="37">
        <v>0.25839800000000002</v>
      </c>
      <c r="D211" s="37">
        <v>0.21959100000000001</v>
      </c>
      <c r="E211" s="37">
        <v>0.21396399999999999</v>
      </c>
      <c r="F211" s="37">
        <v>0.210891</v>
      </c>
      <c r="G211" s="37">
        <v>0.205292</v>
      </c>
      <c r="H211" s="37">
        <v>0.21849199999999999</v>
      </c>
      <c r="I211" s="37">
        <v>0.21715599999999999</v>
      </c>
      <c r="J211" s="37">
        <v>0.218058</v>
      </c>
      <c r="K211" s="37">
        <v>0.22309899999999999</v>
      </c>
      <c r="L211" s="37">
        <v>0.20998700000000001</v>
      </c>
      <c r="M211" s="37">
        <v>0.22564699999999999</v>
      </c>
      <c r="N211" s="37">
        <v>0.23249900000000001</v>
      </c>
      <c r="O211" s="37">
        <v>0.228049</v>
      </c>
      <c r="P211" s="37">
        <v>0.209704</v>
      </c>
      <c r="Q211" s="37">
        <v>0.218141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0.21539598326579318</v>
      </c>
      <c r="AG211" s="4">
        <f t="shared" si="455"/>
        <v>0.2089415723731208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-5.6919832657931768E-3</v>
      </c>
      <c r="AW211" s="4">
        <f t="shared" si="648"/>
        <v>9.1994276268791975E-3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0.21539598326579165</v>
      </c>
      <c r="BM211" s="2">
        <f t="shared" si="584"/>
        <v>0.2089415723731208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0.209704</v>
      </c>
      <c r="DI211" s="2">
        <f t="shared" si="499"/>
        <v>0.218141</v>
      </c>
      <c r="DK211" s="2">
        <f t="shared" si="500"/>
        <v>0.77087846969696927</v>
      </c>
      <c r="DL211" s="2">
        <f t="shared" si="649"/>
        <v>0.39559266646316649</v>
      </c>
      <c r="DM211" s="2">
        <f t="shared" si="649"/>
        <v>0.36074672879036668</v>
      </c>
      <c r="DN211" s="2">
        <f t="shared" si="649"/>
        <v>0.4082336256157636</v>
      </c>
      <c r="DO211" s="2">
        <f t="shared" si="649"/>
        <v>0.48776345230769241</v>
      </c>
      <c r="DP211" s="2">
        <f t="shared" si="649"/>
        <v>0.46598618012422366</v>
      </c>
      <c r="DQ211" s="2">
        <f t="shared" si="649"/>
        <v>0.41306741205533604</v>
      </c>
      <c r="DR211" s="2">
        <f t="shared" si="649"/>
        <v>0.4217905292307691</v>
      </c>
      <c r="DS211" s="2">
        <f t="shared" si="649"/>
        <v>0.46728548957264959</v>
      </c>
      <c r="DT211" s="2">
        <f t="shared" si="649"/>
        <v>0.43502792043142047</v>
      </c>
      <c r="DU211" s="2">
        <f t="shared" si="649"/>
        <v>0.44867331486837225</v>
      </c>
      <c r="DV211" s="2">
        <f t="shared" si="649"/>
        <v>0.41720270774935103</v>
      </c>
      <c r="DW211" s="2">
        <f t="shared" si="649"/>
        <v>0.36203156403411196</v>
      </c>
      <c r="DX211" s="2">
        <f t="shared" si="649"/>
        <v>0.35520578609625669</v>
      </c>
      <c r="DY211" s="2">
        <f t="shared" si="649"/>
        <v>0.45927345744206771</v>
      </c>
      <c r="EA211" s="2">
        <f t="shared" si="440"/>
        <v>0.24338871961165048</v>
      </c>
      <c r="EB211" s="2">
        <f t="shared" si="502"/>
        <v>0.22072341852797278</v>
      </c>
      <c r="EC211" s="2">
        <f t="shared" si="503"/>
        <v>0.20447895483436773</v>
      </c>
      <c r="ED211" s="2">
        <f t="shared" si="504"/>
        <v>0.20579612152132326</v>
      </c>
      <c r="EE211" s="2">
        <f t="shared" si="505"/>
        <v>0.20047538237820109</v>
      </c>
      <c r="EF211" s="2">
        <f t="shared" si="506"/>
        <v>0.22061395736945888</v>
      </c>
      <c r="EG211" s="2">
        <f t="shared" si="507"/>
        <v>0.2160918529020624</v>
      </c>
      <c r="EH211" s="2">
        <f t="shared" si="508"/>
        <v>0.20792009078081353</v>
      </c>
      <c r="EI211" s="2">
        <f t="shared" si="509"/>
        <v>0.2123467878804961</v>
      </c>
      <c r="EJ211" s="2">
        <f t="shared" si="510"/>
        <v>0.22108758100798284</v>
      </c>
      <c r="EK211" s="2">
        <f t="shared" si="511"/>
        <v>0.20764444681444066</v>
      </c>
      <c r="EL211" s="2">
        <f t="shared" si="512"/>
        <v>0.23227575516572566</v>
      </c>
      <c r="EM211" s="2">
        <f t="shared" si="513"/>
        <v>0.21827145325251443</v>
      </c>
      <c r="EN211" s="2">
        <f t="shared" si="514"/>
        <v>0.21256435780951227</v>
      </c>
      <c r="EO211" s="2">
        <f t="shared" si="515"/>
        <v>0.22724655843473693</v>
      </c>
      <c r="EQ211" s="2">
        <f t="shared" si="516"/>
        <v>0.24921810657987198</v>
      </c>
      <c r="ER211" s="2">
        <f t="shared" si="650"/>
        <v>0.22513392784230027</v>
      </c>
      <c r="ES211" s="2">
        <f t="shared" si="650"/>
        <v>0.21048647956720695</v>
      </c>
      <c r="ET211" s="2">
        <f t="shared" si="650"/>
        <v>0.20929875724506128</v>
      </c>
      <c r="EU211" s="2">
        <f t="shared" si="650"/>
        <v>0.20644775563648868</v>
      </c>
      <c r="EV211" s="2">
        <f t="shared" si="650"/>
        <v>0.21289595336152198</v>
      </c>
      <c r="EW211" s="2">
        <f t="shared" si="650"/>
        <v>0.21439738326448163</v>
      </c>
      <c r="EX211" s="2">
        <f t="shared" si="650"/>
        <v>0.21544101944251312</v>
      </c>
      <c r="EY211" s="2">
        <f t="shared" si="650"/>
        <v>0.21427252345419789</v>
      </c>
      <c r="EZ211" s="2">
        <f t="shared" si="650"/>
        <v>0.21502721159685387</v>
      </c>
      <c r="FA211" s="2">
        <f t="shared" si="650"/>
        <v>0.21677310280907552</v>
      </c>
      <c r="FB211" s="2">
        <f t="shared" si="650"/>
        <v>0.23272112536559</v>
      </c>
      <c r="FC211" s="2">
        <f t="shared" si="650"/>
        <v>0.21796208913849846</v>
      </c>
      <c r="FD211" s="2">
        <f t="shared" si="650"/>
        <v>0.2155070088144245</v>
      </c>
      <c r="FE211" s="2">
        <f t="shared" si="650"/>
        <v>0.20766498484294499</v>
      </c>
      <c r="FG211" s="2">
        <f t="shared" si="518"/>
        <v>0.99999986203741398</v>
      </c>
      <c r="FH211" s="2">
        <f t="shared" si="651"/>
        <v>0.99999943480253917</v>
      </c>
      <c r="FI211" s="2">
        <f t="shared" si="651"/>
        <v>0.99999938443013825</v>
      </c>
      <c r="FJ211" s="2">
        <f t="shared" si="651"/>
        <v>0.99999936285964719</v>
      </c>
      <c r="FK211" s="2">
        <f t="shared" si="651"/>
        <v>0.99999956928796407</v>
      </c>
      <c r="FL211" s="2">
        <f t="shared" si="651"/>
        <v>0.99999964833225918</v>
      </c>
      <c r="FM211" s="2">
        <f t="shared" si="651"/>
        <v>0.99999964648222184</v>
      </c>
      <c r="FN211" s="2">
        <f t="shared" si="651"/>
        <v>0.99999953519414664</v>
      </c>
      <c r="FO211" s="2">
        <f t="shared" si="651"/>
        <v>0.99999952890757415</v>
      </c>
      <c r="FP211" s="2">
        <f t="shared" si="651"/>
        <v>0.9999994825166435</v>
      </c>
      <c r="FQ211" s="2">
        <f t="shared" si="651"/>
        <v>0.99999930905947199</v>
      </c>
      <c r="FR211" s="2">
        <f t="shared" si="651"/>
        <v>0.99999927398718536</v>
      </c>
      <c r="FS211" s="2">
        <f t="shared" si="651"/>
        <v>0.99999929781370722</v>
      </c>
      <c r="FT211" s="2">
        <f t="shared" si="651"/>
        <v>0.99999903566712689</v>
      </c>
      <c r="FU211" s="2">
        <f t="shared" si="651"/>
        <v>0.99999834644808505</v>
      </c>
      <c r="FW211" s="2">
        <f t="shared" si="536"/>
        <v>0.98137239083619876</v>
      </c>
      <c r="FX211" s="2">
        <f t="shared" si="588"/>
        <v>0.96807968028764146</v>
      </c>
      <c r="FY211" s="2">
        <f t="shared" si="589"/>
        <v>0.97786812336573914</v>
      </c>
      <c r="FZ211" s="2">
        <f t="shared" si="590"/>
        <v>0.97416959328928165</v>
      </c>
      <c r="GA211" s="2">
        <f t="shared" si="591"/>
        <v>0.98343085287936549</v>
      </c>
      <c r="GB211" s="2">
        <f t="shared" si="592"/>
        <v>0.98555824550863103</v>
      </c>
      <c r="GC211" s="2">
        <f t="shared" si="593"/>
        <v>0.98379393995971465</v>
      </c>
      <c r="GD211" s="2">
        <f t="shared" si="594"/>
        <v>0.98626990010738957</v>
      </c>
      <c r="GE211" s="2">
        <f t="shared" si="595"/>
        <v>0.98561665991546232</v>
      </c>
      <c r="GF211" s="2">
        <f t="shared" si="596"/>
        <v>0.98667369437591501</v>
      </c>
      <c r="GG211" s="2">
        <f t="shared" si="597"/>
        <v>0.9802845349970033</v>
      </c>
      <c r="GH211" s="2">
        <f t="shared" si="598"/>
        <v>0.97871039915956126</v>
      </c>
      <c r="GI211" s="2">
        <f t="shared" si="599"/>
        <v>0.972997366460709</v>
      </c>
      <c r="GJ211" s="2">
        <f t="shared" si="600"/>
        <v>0.96222348410815872</v>
      </c>
      <c r="GK211" s="2">
        <f t="shared" si="601"/>
        <v>0.93482628678077284</v>
      </c>
      <c r="GM211" s="82">
        <f t="shared" si="537"/>
        <v>1.4261183073136723E-73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8.0489930785183361E-89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8.7515698985353348E-44</v>
      </c>
      <c r="HT211" s="82">
        <f t="shared" si="630"/>
        <v>2.6606594996949897E-50</v>
      </c>
      <c r="HU211" s="82">
        <f t="shared" si="631"/>
        <v>1.8146964193313308E-62</v>
      </c>
      <c r="HV211" s="82">
        <f t="shared" si="632"/>
        <v>3.2350759704425801E-67</v>
      </c>
      <c r="HW211" s="82">
        <f t="shared" si="633"/>
        <v>7.6814237938531056E-90</v>
      </c>
      <c r="HX211" s="82">
        <f t="shared" si="634"/>
        <v>1.7876718401130894E-93</v>
      </c>
      <c r="HY211" s="82">
        <f t="shared" si="635"/>
        <v>6.0123326505000856E-79</v>
      </c>
      <c r="HZ211" s="82">
        <f t="shared" si="636"/>
        <v>1.1172869764572653E-94</v>
      </c>
      <c r="IA211" s="82">
        <f t="shared" si="637"/>
        <v>4.1881330497735776E-86</v>
      </c>
      <c r="IB211" s="82">
        <f t="shared" si="638"/>
        <v>2.2471938471377643E-107</v>
      </c>
      <c r="IC211" s="82">
        <f t="shared" si="639"/>
        <v>1.4232982151945839E-107</v>
      </c>
      <c r="ID211" s="82">
        <f t="shared" si="640"/>
        <v>2.1384530180743164E-71</v>
      </c>
      <c r="IE211" s="82">
        <f t="shared" si="641"/>
        <v>2.9482743017158531E-81</v>
      </c>
      <c r="IF211" s="82">
        <f t="shared" si="642"/>
        <v>1.9563921122544312E-96</v>
      </c>
      <c r="IG211" s="82">
        <f t="shared" si="643"/>
        <v>5.7308537458638426E-51</v>
      </c>
      <c r="II211" s="82">
        <f t="shared" si="540"/>
        <v>9.9782583275887297E-9</v>
      </c>
      <c r="IJ211" s="82">
        <f t="shared" si="541"/>
        <v>3.3305000071949038E-9</v>
      </c>
      <c r="IK211" s="82">
        <f t="shared" si="542"/>
        <v>2.3057964538410597E-12</v>
      </c>
      <c r="IL211" s="82">
        <f t="shared" si="543"/>
        <v>2.9784340291880677E-12</v>
      </c>
      <c r="IM211" s="82">
        <f t="shared" si="544"/>
        <v>1.0955920795311586E-17</v>
      </c>
      <c r="IN211" s="82">
        <f t="shared" si="545"/>
        <v>8.2833920674657481E-19</v>
      </c>
      <c r="IO211" s="82">
        <f t="shared" si="546"/>
        <v>7.578416264727409E-16</v>
      </c>
      <c r="IP211" s="82">
        <f t="shared" si="547"/>
        <v>8.0862882686161698E-20</v>
      </c>
      <c r="IQ211" s="82">
        <f t="shared" si="548"/>
        <v>7.1859049406933511E-18</v>
      </c>
      <c r="IR211" s="82">
        <f t="shared" si="549"/>
        <v>1.3158424162144469E-22</v>
      </c>
      <c r="IS211" s="82">
        <f t="shared" si="550"/>
        <v>5.7617165585386381E-20</v>
      </c>
      <c r="IT211" s="82">
        <f t="shared" si="551"/>
        <v>6.890186250455914E-14</v>
      </c>
      <c r="IU211" s="82">
        <f t="shared" si="552"/>
        <v>8.9209545890477501E-15</v>
      </c>
      <c r="IV211" s="82">
        <f t="shared" si="553"/>
        <v>1.25256777954559E-3</v>
      </c>
      <c r="IW211" s="82">
        <f t="shared" si="554"/>
        <v>3.0753620135006548E-22</v>
      </c>
      <c r="IY211" s="82">
        <f t="shared" si="555"/>
        <v>9.9782583275887297E-9</v>
      </c>
      <c r="IZ211" s="82">
        <f t="shared" si="556"/>
        <v>3.3305000071949038E-9</v>
      </c>
      <c r="JA211" s="82">
        <f t="shared" si="557"/>
        <v>2.3057964538410597E-12</v>
      </c>
      <c r="JB211" s="82">
        <f t="shared" si="558"/>
        <v>2.9784340291880677E-12</v>
      </c>
      <c r="JC211" s="82">
        <f t="shared" si="559"/>
        <v>1.0955920795311586E-17</v>
      </c>
      <c r="JD211" s="82">
        <f t="shared" si="560"/>
        <v>8.2833920674657481E-19</v>
      </c>
      <c r="JE211" s="82">
        <f t="shared" si="561"/>
        <v>7.578416264727409E-16</v>
      </c>
      <c r="JF211" s="82">
        <f t="shared" si="562"/>
        <v>8.0862882686161698E-20</v>
      </c>
      <c r="JG211" s="82">
        <f t="shared" si="563"/>
        <v>7.1859049406933511E-18</v>
      </c>
      <c r="JH211" s="82">
        <f t="shared" si="564"/>
        <v>1.3158424162144469E-22</v>
      </c>
      <c r="JI211" s="82">
        <f t="shared" si="565"/>
        <v>5.7617165585386381E-20</v>
      </c>
      <c r="JJ211" s="82">
        <f t="shared" si="566"/>
        <v>6.890186250455914E-14</v>
      </c>
      <c r="JK211" s="82">
        <f t="shared" si="567"/>
        <v>8.9209545890477501E-15</v>
      </c>
      <c r="JL211" s="82">
        <f t="shared" si="568"/>
        <v>1.25256777954559E-3</v>
      </c>
      <c r="JM211" s="82">
        <f t="shared" si="569"/>
        <v>3.0753620135006548E-22</v>
      </c>
    </row>
    <row r="212" spans="2:273" x14ac:dyDescent="0.25">
      <c r="B212" s="2">
        <v>185</v>
      </c>
      <c r="C212" s="37">
        <v>0.25805499999999998</v>
      </c>
      <c r="D212" s="37">
        <v>0.23127800000000001</v>
      </c>
      <c r="E212" s="37">
        <v>0.21815100000000001</v>
      </c>
      <c r="F212" s="37">
        <v>0.215476</v>
      </c>
      <c r="G212" s="37">
        <v>0.208618</v>
      </c>
      <c r="H212" s="37">
        <v>0.21359600000000001</v>
      </c>
      <c r="I212" s="37">
        <v>0.215056</v>
      </c>
      <c r="J212" s="37">
        <v>0.216227</v>
      </c>
      <c r="K212" s="37">
        <v>0.220078</v>
      </c>
      <c r="L212" s="37">
        <v>0.218357</v>
      </c>
      <c r="M212" s="37">
        <v>0.225053</v>
      </c>
      <c r="N212" s="37">
        <v>0.23433899999999999</v>
      </c>
      <c r="O212" s="37">
        <v>0.22206100000000001</v>
      </c>
      <c r="P212" s="37">
        <v>0.213672</v>
      </c>
      <c r="Q212" s="37">
        <v>0.22527700000000001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0.21508361556555972</v>
      </c>
      <c r="AG212" s="4">
        <f t="shared" si="455"/>
        <v>0.20830647549334835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-1.4116155655597151E-3</v>
      </c>
      <c r="AW212" s="4">
        <f t="shared" si="648"/>
        <v>1.6970524506651652E-2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0.21508361556555944</v>
      </c>
      <c r="BM212" s="2">
        <f t="shared" si="584"/>
        <v>0.20830647549334835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0.213672</v>
      </c>
      <c r="DI212" s="2">
        <f t="shared" si="499"/>
        <v>0.22527700000000001</v>
      </c>
      <c r="DK212" s="2">
        <f t="shared" si="500"/>
        <v>0.77352742424242382</v>
      </c>
      <c r="DL212" s="2">
        <f t="shared" si="649"/>
        <v>0.39633899308099307</v>
      </c>
      <c r="DM212" s="2">
        <f t="shared" si="649"/>
        <v>0.3613308130815544</v>
      </c>
      <c r="DN212" s="2">
        <f t="shared" si="649"/>
        <v>0.40908557635467985</v>
      </c>
      <c r="DO212" s="2">
        <f t="shared" si="649"/>
        <v>0.48903929307692318</v>
      </c>
      <c r="DP212" s="2">
        <f t="shared" si="649"/>
        <v>0.46712889271597974</v>
      </c>
      <c r="DQ212" s="2">
        <f t="shared" si="649"/>
        <v>0.41387423122529654</v>
      </c>
      <c r="DR212" s="2">
        <f t="shared" si="649"/>
        <v>0.42256863076923057</v>
      </c>
      <c r="DS212" s="2">
        <f t="shared" si="649"/>
        <v>0.46836593333333337</v>
      </c>
      <c r="DT212" s="2">
        <f t="shared" si="649"/>
        <v>0.43595740577940578</v>
      </c>
      <c r="DU212" s="2">
        <f t="shared" si="649"/>
        <v>0.44965318850574709</v>
      </c>
      <c r="DV212" s="2">
        <f t="shared" si="649"/>
        <v>0.41797454712643667</v>
      </c>
      <c r="DW212" s="2">
        <f t="shared" si="649"/>
        <v>0.36252363678160915</v>
      </c>
      <c r="DX212" s="2">
        <f t="shared" si="649"/>
        <v>0.35570756350267385</v>
      </c>
      <c r="DY212" s="2">
        <f t="shared" si="649"/>
        <v>0.46036411452762926</v>
      </c>
      <c r="EA212" s="2">
        <f t="shared" si="440"/>
        <v>0.24310871171521034</v>
      </c>
      <c r="EB212" s="2">
        <f t="shared" si="502"/>
        <v>0.2204890969013685</v>
      </c>
      <c r="EC212" s="2">
        <f t="shared" si="503"/>
        <v>0.20416638035594106</v>
      </c>
      <c r="ED212" s="2">
        <f t="shared" si="504"/>
        <v>0.20549038940195674</v>
      </c>
      <c r="EE212" s="2">
        <f t="shared" si="505"/>
        <v>0.20013795245159272</v>
      </c>
      <c r="EF212" s="2">
        <f t="shared" si="506"/>
        <v>0.22040719378278939</v>
      </c>
      <c r="EG212" s="2">
        <f t="shared" si="507"/>
        <v>0.21583994210628768</v>
      </c>
      <c r="EH212" s="2">
        <f t="shared" si="508"/>
        <v>0.20750655628014186</v>
      </c>
      <c r="EI212" s="2">
        <f t="shared" si="509"/>
        <v>0.21196587271702372</v>
      </c>
      <c r="EJ212" s="2">
        <f t="shared" si="510"/>
        <v>0.22078326379125462</v>
      </c>
      <c r="EK212" s="2">
        <f t="shared" si="511"/>
        <v>0.20702106039938345</v>
      </c>
      <c r="EL212" s="2">
        <f t="shared" si="512"/>
        <v>0.23187883983224344</v>
      </c>
      <c r="EM212" s="2">
        <f t="shared" si="513"/>
        <v>0.21788338809132279</v>
      </c>
      <c r="EN212" s="2">
        <f t="shared" si="514"/>
        <v>0.21221111426560796</v>
      </c>
      <c r="EO212" s="2">
        <f t="shared" si="515"/>
        <v>0.22693758741136302</v>
      </c>
      <c r="EQ212" s="2">
        <f t="shared" si="516"/>
        <v>0.24900858650975671</v>
      </c>
      <c r="ER212" s="2">
        <f t="shared" si="650"/>
        <v>0.22495151478462685</v>
      </c>
      <c r="ES212" s="2">
        <f t="shared" si="650"/>
        <v>0.21024283361792556</v>
      </c>
      <c r="ET212" s="2">
        <f t="shared" si="650"/>
        <v>0.20903349085982381</v>
      </c>
      <c r="EU212" s="2">
        <f t="shared" si="650"/>
        <v>0.20617610427584582</v>
      </c>
      <c r="EV212" s="2">
        <f t="shared" si="650"/>
        <v>0.21260494589404771</v>
      </c>
      <c r="EW212" s="2">
        <f t="shared" si="650"/>
        <v>0.21412745097761982</v>
      </c>
      <c r="EX212" s="2">
        <f t="shared" si="650"/>
        <v>0.21510810495143445</v>
      </c>
      <c r="EY212" s="2">
        <f t="shared" si="650"/>
        <v>0.21391252801356458</v>
      </c>
      <c r="EZ212" s="2">
        <f t="shared" si="650"/>
        <v>0.21465853629308318</v>
      </c>
      <c r="FA212" s="2">
        <f t="shared" si="650"/>
        <v>0.21624786812299693</v>
      </c>
      <c r="FB212" s="2">
        <f t="shared" si="650"/>
        <v>0.23232965319043361</v>
      </c>
      <c r="FC212" s="2">
        <f t="shared" si="650"/>
        <v>0.21757081619395119</v>
      </c>
      <c r="FD212" s="2">
        <f t="shared" si="650"/>
        <v>0.21518633529103989</v>
      </c>
      <c r="FE212" s="2">
        <f t="shared" si="650"/>
        <v>0.20712147764411093</v>
      </c>
      <c r="FG212" s="2">
        <f t="shared" si="518"/>
        <v>0.99999987417662461</v>
      </c>
      <c r="FH212" s="2">
        <f t="shared" si="651"/>
        <v>0.99999948453376375</v>
      </c>
      <c r="FI212" s="2">
        <f t="shared" si="651"/>
        <v>0.99999943859358331</v>
      </c>
      <c r="FJ212" s="2">
        <f t="shared" si="651"/>
        <v>0.99999941892105948</v>
      </c>
      <c r="FK212" s="2">
        <f t="shared" si="651"/>
        <v>0.99999960718593972</v>
      </c>
      <c r="FL212" s="2">
        <f t="shared" si="651"/>
        <v>0.99999967927519862</v>
      </c>
      <c r="FM212" s="2">
        <f t="shared" si="651"/>
        <v>0.99999967758794439</v>
      </c>
      <c r="FN212" s="2">
        <f t="shared" si="651"/>
        <v>0.99999957609200618</v>
      </c>
      <c r="FO212" s="2">
        <f t="shared" si="651"/>
        <v>0.99999957035858345</v>
      </c>
      <c r="FP212" s="2">
        <f t="shared" si="651"/>
        <v>0.99999952804954817</v>
      </c>
      <c r="FQ212" s="2">
        <f t="shared" si="651"/>
        <v>0.99999936985471072</v>
      </c>
      <c r="FR212" s="2">
        <f t="shared" si="651"/>
        <v>0.99999933786840123</v>
      </c>
      <c r="FS212" s="2">
        <f t="shared" si="651"/>
        <v>0.9999993595984501</v>
      </c>
      <c r="FT212" s="2">
        <f t="shared" si="651"/>
        <v>0.9999991205178923</v>
      </c>
      <c r="FU212" s="2">
        <f t="shared" si="651"/>
        <v>0.99999849194251067</v>
      </c>
      <c r="FW212" s="2">
        <f t="shared" si="536"/>
        <v>0.98298352806254896</v>
      </c>
      <c r="FX212" s="2">
        <f t="shared" si="588"/>
        <v>0.97080632784882759</v>
      </c>
      <c r="FY212" s="2">
        <f t="shared" si="589"/>
        <v>0.97977610530454651</v>
      </c>
      <c r="FZ212" s="2">
        <f t="shared" si="590"/>
        <v>0.97638872548918088</v>
      </c>
      <c r="GA212" s="2">
        <f t="shared" si="591"/>
        <v>0.98486669530124937</v>
      </c>
      <c r="GB212" s="2">
        <f t="shared" si="592"/>
        <v>0.98681220539847414</v>
      </c>
      <c r="GC212" s="2">
        <f t="shared" si="593"/>
        <v>0.98519879168421964</v>
      </c>
      <c r="GD212" s="2">
        <f t="shared" si="594"/>
        <v>0.98746285394679045</v>
      </c>
      <c r="GE212" s="2">
        <f t="shared" si="595"/>
        <v>0.9868656153482207</v>
      </c>
      <c r="GF212" s="2">
        <f t="shared" si="596"/>
        <v>0.98783199698153434</v>
      </c>
      <c r="GG212" s="2">
        <f t="shared" si="597"/>
        <v>0.98198803600991458</v>
      </c>
      <c r="GH212" s="2">
        <f t="shared" si="598"/>
        <v>0.98054721325526983</v>
      </c>
      <c r="GI212" s="2">
        <f t="shared" si="599"/>
        <v>0.97531465464476463</v>
      </c>
      <c r="GJ212" s="2">
        <f t="shared" si="600"/>
        <v>0.96543250832090743</v>
      </c>
      <c r="GK212" s="2">
        <f t="shared" si="601"/>
        <v>0.94021804266684472</v>
      </c>
      <c r="GM212" s="82">
        <f t="shared" si="537"/>
        <v>1.3572172948041666E-74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2.3799769572230278E-90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6.3099856659546751E-45</v>
      </c>
      <c r="HT212" s="82">
        <f t="shared" si="630"/>
        <v>8.9770585191469458E-52</v>
      </c>
      <c r="HU212" s="82">
        <f t="shared" si="631"/>
        <v>3.1802409520597906E-64</v>
      </c>
      <c r="HV212" s="82">
        <f t="shared" si="632"/>
        <v>4.1373348887493228E-69</v>
      </c>
      <c r="HW212" s="82">
        <f t="shared" si="633"/>
        <v>3.1071918752076829E-92</v>
      </c>
      <c r="HX212" s="82">
        <f t="shared" si="634"/>
        <v>6.4689354759519259E-96</v>
      </c>
      <c r="HY212" s="82">
        <f t="shared" si="635"/>
        <v>4.8017946948031269E-81</v>
      </c>
      <c r="HZ212" s="82">
        <f t="shared" si="636"/>
        <v>3.5476075481116293E-97</v>
      </c>
      <c r="IA212" s="82">
        <f t="shared" si="637"/>
        <v>2.2233323623298826E-88</v>
      </c>
      <c r="IB212" s="82">
        <f t="shared" si="638"/>
        <v>3.2528577301659784E-110</v>
      </c>
      <c r="IC212" s="82">
        <f t="shared" si="639"/>
        <v>1.6766317856089772E-110</v>
      </c>
      <c r="ID212" s="82">
        <f t="shared" si="640"/>
        <v>2.2042726926452955E-73</v>
      </c>
      <c r="IE212" s="82">
        <f t="shared" si="641"/>
        <v>1.3264520513213518E-83</v>
      </c>
      <c r="IF212" s="82">
        <f t="shared" si="642"/>
        <v>1.9426141721684665E-99</v>
      </c>
      <c r="IG212" s="82">
        <f t="shared" si="643"/>
        <v>1.3843953364823687E-52</v>
      </c>
      <c r="II212" s="82">
        <f t="shared" si="540"/>
        <v>4.5116847477213852E-9</v>
      </c>
      <c r="IJ212" s="82">
        <f t="shared" si="541"/>
        <v>1.2470926016946237E-9</v>
      </c>
      <c r="IK212" s="82">
        <f t="shared" si="542"/>
        <v>6.712947777695374E-13</v>
      </c>
      <c r="IL212" s="82">
        <f t="shared" si="543"/>
        <v>8.3182263773439563E-13</v>
      </c>
      <c r="IM212" s="82">
        <f t="shared" si="544"/>
        <v>2.0126892532039855E-18</v>
      </c>
      <c r="IN212" s="82">
        <f t="shared" si="545"/>
        <v>1.4390544262463034E-19</v>
      </c>
      <c r="IO212" s="82">
        <f t="shared" si="546"/>
        <v>1.6987373752326854E-16</v>
      </c>
      <c r="IP212" s="82">
        <f t="shared" si="547"/>
        <v>1.2981563527420046E-20</v>
      </c>
      <c r="IQ212" s="82">
        <f t="shared" si="548"/>
        <v>1.3737888578559908E-18</v>
      </c>
      <c r="IR212" s="82">
        <f t="shared" si="549"/>
        <v>1.6259218192930152E-23</v>
      </c>
      <c r="IS212" s="82">
        <f t="shared" si="550"/>
        <v>7.6474439561024306E-21</v>
      </c>
      <c r="IT212" s="82">
        <f t="shared" si="551"/>
        <v>1.7178614580755728E-14</v>
      </c>
      <c r="IU212" s="82">
        <f t="shared" si="552"/>
        <v>1.8205271493224077E-15</v>
      </c>
      <c r="IV212" s="82">
        <f t="shared" si="553"/>
        <v>9.0527033007650976E-4</v>
      </c>
      <c r="IW212" s="82">
        <f t="shared" si="554"/>
        <v>1.0875929926409148E-23</v>
      </c>
      <c r="IY212" s="82">
        <f t="shared" si="555"/>
        <v>4.5116847477213852E-9</v>
      </c>
      <c r="IZ212" s="82">
        <f t="shared" si="556"/>
        <v>1.2470926016946237E-9</v>
      </c>
      <c r="JA212" s="82">
        <f t="shared" si="557"/>
        <v>6.712947777695374E-13</v>
      </c>
      <c r="JB212" s="82">
        <f t="shared" si="558"/>
        <v>8.3182263773439563E-13</v>
      </c>
      <c r="JC212" s="82">
        <f t="shared" si="559"/>
        <v>2.0126892532039855E-18</v>
      </c>
      <c r="JD212" s="82">
        <f t="shared" si="560"/>
        <v>1.4390544262463034E-19</v>
      </c>
      <c r="JE212" s="82">
        <f t="shared" si="561"/>
        <v>1.6987373752326854E-16</v>
      </c>
      <c r="JF212" s="82">
        <f t="shared" si="562"/>
        <v>1.2981563527420046E-20</v>
      </c>
      <c r="JG212" s="82">
        <f t="shared" si="563"/>
        <v>1.3737888578559908E-18</v>
      </c>
      <c r="JH212" s="82">
        <f t="shared" si="564"/>
        <v>1.6259218192930152E-23</v>
      </c>
      <c r="JI212" s="82">
        <f t="shared" si="565"/>
        <v>7.6474439561024306E-21</v>
      </c>
      <c r="JJ212" s="82">
        <f t="shared" si="566"/>
        <v>1.7178614580755728E-14</v>
      </c>
      <c r="JK212" s="82">
        <f t="shared" si="567"/>
        <v>1.8205271493224077E-15</v>
      </c>
      <c r="JL212" s="82">
        <f t="shared" si="568"/>
        <v>9.0527033007650976E-4</v>
      </c>
      <c r="JM212" s="82">
        <f t="shared" si="569"/>
        <v>1.0875929926409148E-23</v>
      </c>
    </row>
    <row r="213" spans="2:273" x14ac:dyDescent="0.25">
      <c r="B213" s="2">
        <v>186</v>
      </c>
      <c r="C213" s="37">
        <v>0.25349500000000003</v>
      </c>
      <c r="D213" s="37">
        <v>0.21968699999999999</v>
      </c>
      <c r="E213" s="37">
        <v>0.21954699999999999</v>
      </c>
      <c r="F213" s="37">
        <v>0.212531</v>
      </c>
      <c r="G213" s="37">
        <v>0.21229000000000001</v>
      </c>
      <c r="H213" s="37">
        <v>0.209812</v>
      </c>
      <c r="I213" s="37">
        <v>0.210394</v>
      </c>
      <c r="J213" s="37">
        <v>0.21623700000000001</v>
      </c>
      <c r="K213" s="37">
        <v>0.22021199999999999</v>
      </c>
      <c r="L213" s="37">
        <v>0.219948</v>
      </c>
      <c r="M213" s="37">
        <v>0.221777</v>
      </c>
      <c r="N213" s="37">
        <v>0.22986599999999999</v>
      </c>
      <c r="O213" s="37">
        <v>0.224882</v>
      </c>
      <c r="P213" s="37">
        <v>0.216969</v>
      </c>
      <c r="Q213" s="37">
        <v>0.21929999999999999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0.2147706648589309</v>
      </c>
      <c r="AG213" s="4">
        <f t="shared" si="455"/>
        <v>0.20767727139091383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2.1983351410690966E-3</v>
      </c>
      <c r="AW213" s="4">
        <f t="shared" si="648"/>
        <v>1.1622728609086169E-2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0.21477066485893084</v>
      </c>
      <c r="BM213" s="2">
        <f t="shared" si="584"/>
        <v>0.20767727139091383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0.216969</v>
      </c>
      <c r="DI213" s="2">
        <f t="shared" si="499"/>
        <v>0.21929999999999999</v>
      </c>
      <c r="DK213" s="2">
        <f t="shared" si="500"/>
        <v>0.77617637878787837</v>
      </c>
      <c r="DL213" s="2">
        <f t="shared" si="649"/>
        <v>0.39708531969881966</v>
      </c>
      <c r="DM213" s="2">
        <f t="shared" si="649"/>
        <v>0.36191489737274213</v>
      </c>
      <c r="DN213" s="2">
        <f t="shared" si="649"/>
        <v>0.4099375270935961</v>
      </c>
      <c r="DO213" s="2">
        <f t="shared" si="649"/>
        <v>0.49031513384615394</v>
      </c>
      <c r="DP213" s="2">
        <f t="shared" si="649"/>
        <v>0.46827160530773582</v>
      </c>
      <c r="DQ213" s="2">
        <f t="shared" si="649"/>
        <v>0.41468105039525704</v>
      </c>
      <c r="DR213" s="2">
        <f t="shared" si="649"/>
        <v>0.42334673230769215</v>
      </c>
      <c r="DS213" s="2">
        <f t="shared" si="649"/>
        <v>0.46944637709401715</v>
      </c>
      <c r="DT213" s="2">
        <f t="shared" si="649"/>
        <v>0.43688689112739115</v>
      </c>
      <c r="DU213" s="2">
        <f t="shared" si="649"/>
        <v>0.45063306214312199</v>
      </c>
      <c r="DV213" s="2">
        <f t="shared" si="649"/>
        <v>0.41874638650352236</v>
      </c>
      <c r="DW213" s="2">
        <f t="shared" si="649"/>
        <v>0.36301570952910639</v>
      </c>
      <c r="DX213" s="2">
        <f t="shared" si="649"/>
        <v>0.35620934090909095</v>
      </c>
      <c r="DY213" s="2">
        <f t="shared" si="649"/>
        <v>0.46145477161319071</v>
      </c>
      <c r="EA213" s="2">
        <f t="shared" ref="EA213:EA227" si="652">CE$228*$B213+CE$229</f>
        <v>0.24282870381877023</v>
      </c>
      <c r="EB213" s="2">
        <f t="shared" si="502"/>
        <v>0.22025477527476425</v>
      </c>
      <c r="EC213" s="2">
        <f t="shared" si="503"/>
        <v>0.20385380587751439</v>
      </c>
      <c r="ED213" s="2">
        <f t="shared" si="504"/>
        <v>0.20518465728259022</v>
      </c>
      <c r="EE213" s="2">
        <f t="shared" si="505"/>
        <v>0.19980052252498434</v>
      </c>
      <c r="EF213" s="2">
        <f t="shared" si="506"/>
        <v>0.2202004301961199</v>
      </c>
      <c r="EG213" s="2">
        <f t="shared" si="507"/>
        <v>0.21558803131051296</v>
      </c>
      <c r="EH213" s="2">
        <f t="shared" si="508"/>
        <v>0.20709302177947014</v>
      </c>
      <c r="EI213" s="2">
        <f t="shared" si="509"/>
        <v>0.21158495755355133</v>
      </c>
      <c r="EJ213" s="2">
        <f t="shared" si="510"/>
        <v>0.22047894657452638</v>
      </c>
      <c r="EK213" s="2">
        <f t="shared" si="511"/>
        <v>0.20639767398432624</v>
      </c>
      <c r="EL213" s="2">
        <f t="shared" si="512"/>
        <v>0.23148192449876126</v>
      </c>
      <c r="EM213" s="2">
        <f t="shared" si="513"/>
        <v>0.21749532293013119</v>
      </c>
      <c r="EN213" s="2">
        <f t="shared" si="514"/>
        <v>0.21185787072170367</v>
      </c>
      <c r="EO213" s="2">
        <f t="shared" si="515"/>
        <v>0.22662861638798915</v>
      </c>
      <c r="EQ213" s="2">
        <f t="shared" si="516"/>
        <v>0.24879906643964142</v>
      </c>
      <c r="ER213" s="2">
        <f t="shared" si="650"/>
        <v>0.22476910172695347</v>
      </c>
      <c r="ES213" s="2">
        <f t="shared" si="650"/>
        <v>0.20999918766864414</v>
      </c>
      <c r="ET213" s="2">
        <f t="shared" si="650"/>
        <v>0.20876822447458632</v>
      </c>
      <c r="EU213" s="2">
        <f t="shared" si="650"/>
        <v>0.20590445291520293</v>
      </c>
      <c r="EV213" s="2">
        <f t="shared" si="650"/>
        <v>0.21231393842657348</v>
      </c>
      <c r="EW213" s="2">
        <f t="shared" si="650"/>
        <v>0.21385751869075803</v>
      </c>
      <c r="EX213" s="2">
        <f t="shared" si="650"/>
        <v>0.21477519046035576</v>
      </c>
      <c r="EY213" s="2">
        <f t="shared" si="650"/>
        <v>0.21355253257293128</v>
      </c>
      <c r="EZ213" s="2">
        <f t="shared" si="650"/>
        <v>0.21428986098931252</v>
      </c>
      <c r="FA213" s="2">
        <f t="shared" si="650"/>
        <v>0.21572263343691833</v>
      </c>
      <c r="FB213" s="2">
        <f t="shared" si="650"/>
        <v>0.23193818101527722</v>
      </c>
      <c r="FC213" s="2">
        <f t="shared" si="650"/>
        <v>0.21717954324940397</v>
      </c>
      <c r="FD213" s="2">
        <f t="shared" si="650"/>
        <v>0.21486566176765529</v>
      </c>
      <c r="FE213" s="2">
        <f t="shared" si="650"/>
        <v>0.20657797044527687</v>
      </c>
      <c r="FG213" s="2">
        <f t="shared" si="518"/>
        <v>0.99999988524771655</v>
      </c>
      <c r="FH213" s="2">
        <f t="shared" si="651"/>
        <v>0.99999952988918384</v>
      </c>
      <c r="FI213" s="2">
        <f t="shared" si="651"/>
        <v>0.99999948799123739</v>
      </c>
      <c r="FJ213" s="2">
        <f t="shared" si="651"/>
        <v>0.99999947004968071</v>
      </c>
      <c r="FK213" s="2">
        <f t="shared" si="651"/>
        <v>0.99999964174930678</v>
      </c>
      <c r="FL213" s="2">
        <f t="shared" si="651"/>
        <v>0.99999970749549638</v>
      </c>
      <c r="FM213" s="2">
        <f t="shared" si="651"/>
        <v>0.99999970595670218</v>
      </c>
      <c r="FN213" s="2">
        <f t="shared" si="651"/>
        <v>0.99999961339130039</v>
      </c>
      <c r="FO213" s="2">
        <f t="shared" si="651"/>
        <v>0.99999960816235633</v>
      </c>
      <c r="FP213" s="2">
        <f t="shared" si="651"/>
        <v>0.9999995695760544</v>
      </c>
      <c r="FQ213" s="2">
        <f t="shared" si="651"/>
        <v>0.99999942530063402</v>
      </c>
      <c r="FR213" s="2">
        <f t="shared" si="651"/>
        <v>0.99999939612876965</v>
      </c>
      <c r="FS213" s="2">
        <f t="shared" si="651"/>
        <v>0.99999941594681208</v>
      </c>
      <c r="FT213" s="2">
        <f t="shared" si="651"/>
        <v>0.99999919790272274</v>
      </c>
      <c r="FU213" s="2">
        <f t="shared" si="651"/>
        <v>0.99999862463504086</v>
      </c>
      <c r="FW213" s="2">
        <f t="shared" si="536"/>
        <v>0.98445752193574165</v>
      </c>
      <c r="FX213" s="2">
        <f t="shared" si="588"/>
        <v>0.97330648621572124</v>
      </c>
      <c r="FY213" s="2">
        <f t="shared" si="589"/>
        <v>0.98152270878856362</v>
      </c>
      <c r="FZ213" s="2">
        <f t="shared" si="590"/>
        <v>0.97842143145727356</v>
      </c>
      <c r="GA213" s="2">
        <f t="shared" si="591"/>
        <v>0.98617985963968968</v>
      </c>
      <c r="GB213" s="2">
        <f t="shared" si="592"/>
        <v>0.98795861575890742</v>
      </c>
      <c r="GC213" s="2">
        <f t="shared" si="593"/>
        <v>0.98648353446702519</v>
      </c>
      <c r="GD213" s="2">
        <f t="shared" si="594"/>
        <v>0.98855335973875313</v>
      </c>
      <c r="GE213" s="2">
        <f t="shared" si="595"/>
        <v>0.98800743922492373</v>
      </c>
      <c r="GF213" s="2">
        <f t="shared" si="596"/>
        <v>0.98889075521455982</v>
      </c>
      <c r="GG213" s="2">
        <f t="shared" si="597"/>
        <v>0.98354681765197982</v>
      </c>
      <c r="GH213" s="2">
        <f t="shared" si="598"/>
        <v>0.98222842920160003</v>
      </c>
      <c r="GI213" s="2">
        <f t="shared" si="599"/>
        <v>0.97743769116191159</v>
      </c>
      <c r="GJ213" s="2">
        <f t="shared" si="600"/>
        <v>0.96837789221639292</v>
      </c>
      <c r="GK213" s="2">
        <f t="shared" si="601"/>
        <v>0.9451898967688368</v>
      </c>
      <c r="GM213" s="82">
        <f t="shared" si="537"/>
        <v>1.270459781138813E-75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6.8254801250701509E-92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4.3935234744962413E-46</v>
      </c>
      <c r="HT213" s="82">
        <f t="shared" si="630"/>
        <v>2.8805348401152519E-53</v>
      </c>
      <c r="HU213" s="82">
        <f t="shared" si="631"/>
        <v>5.2627546540917506E-66</v>
      </c>
      <c r="HV213" s="82">
        <f t="shared" si="632"/>
        <v>4.9739848783696498E-71</v>
      </c>
      <c r="HW213" s="82">
        <f t="shared" si="633"/>
        <v>1.1676644365566294E-94</v>
      </c>
      <c r="HX213" s="82">
        <f t="shared" si="634"/>
        <v>2.1746958762104772E-98</v>
      </c>
      <c r="HY213" s="82">
        <f t="shared" si="635"/>
        <v>3.5954272760278271E-83</v>
      </c>
      <c r="HZ213" s="82">
        <f t="shared" si="636"/>
        <v>1.0438990282283756E-99</v>
      </c>
      <c r="IA213" s="82">
        <f t="shared" si="637"/>
        <v>1.1010658509510042E-90</v>
      </c>
      <c r="IB213" s="82">
        <f t="shared" si="638"/>
        <v>4.3182670418284247E-113</v>
      </c>
      <c r="IC213" s="82">
        <f t="shared" si="639"/>
        <v>1.8017041637365782E-113</v>
      </c>
      <c r="ID213" s="82">
        <f t="shared" si="640"/>
        <v>2.1311397393271524E-75</v>
      </c>
      <c r="IE213" s="82">
        <f t="shared" si="641"/>
        <v>5.5182330486365681E-86</v>
      </c>
      <c r="IF213" s="82">
        <f t="shared" si="642"/>
        <v>1.732027624190766E-102</v>
      </c>
      <c r="IG213" s="82">
        <f t="shared" si="643"/>
        <v>3.1504152430765591E-54</v>
      </c>
      <c r="II213" s="82">
        <f t="shared" si="540"/>
        <v>2.0050038436214188E-9</v>
      </c>
      <c r="IJ213" s="82">
        <f t="shared" si="541"/>
        <v>4.5548970028028007E-10</v>
      </c>
      <c r="IK213" s="82">
        <f t="shared" si="542"/>
        <v>1.8993043547560809E-13</v>
      </c>
      <c r="IL213" s="82">
        <f t="shared" si="543"/>
        <v>2.252661595329364E-13</v>
      </c>
      <c r="IM213" s="82">
        <f t="shared" si="544"/>
        <v>3.5636833005416422E-19</v>
      </c>
      <c r="IN213" s="82">
        <f t="shared" si="545"/>
        <v>2.4095118267875253E-20</v>
      </c>
      <c r="IO213" s="82">
        <f t="shared" si="546"/>
        <v>3.6869553225979689E-17</v>
      </c>
      <c r="IP213" s="82">
        <f t="shared" si="547"/>
        <v>2.0060560897923153E-21</v>
      </c>
      <c r="IQ213" s="82">
        <f t="shared" si="548"/>
        <v>2.5365967185388629E-19</v>
      </c>
      <c r="IR213" s="82">
        <f t="shared" si="549"/>
        <v>1.9237194331131356E-24</v>
      </c>
      <c r="IS213" s="82">
        <f t="shared" si="550"/>
        <v>9.6937132588190434E-22</v>
      </c>
      <c r="IT213" s="82">
        <f t="shared" si="551"/>
        <v>4.148198259259218E-15</v>
      </c>
      <c r="IU213" s="82">
        <f t="shared" si="552"/>
        <v>3.5726751272797547E-16</v>
      </c>
      <c r="IV213" s="82">
        <f t="shared" si="553"/>
        <v>6.4911382204430068E-4</v>
      </c>
      <c r="IW213" s="82">
        <f t="shared" si="554"/>
        <v>3.440659495737809E-25</v>
      </c>
      <c r="IY213" s="82">
        <f t="shared" si="555"/>
        <v>2.0050038436214188E-9</v>
      </c>
      <c r="IZ213" s="82">
        <f t="shared" si="556"/>
        <v>4.5548970028028007E-10</v>
      </c>
      <c r="JA213" s="82">
        <f t="shared" si="557"/>
        <v>1.8993043547560809E-13</v>
      </c>
      <c r="JB213" s="82">
        <f t="shared" si="558"/>
        <v>2.252661595329364E-13</v>
      </c>
      <c r="JC213" s="82">
        <f t="shared" si="559"/>
        <v>3.5636833005416422E-19</v>
      </c>
      <c r="JD213" s="82">
        <f t="shared" si="560"/>
        <v>2.4095118267875253E-20</v>
      </c>
      <c r="JE213" s="82">
        <f t="shared" si="561"/>
        <v>3.6869553225979689E-17</v>
      </c>
      <c r="JF213" s="82">
        <f t="shared" si="562"/>
        <v>2.0060560897923153E-21</v>
      </c>
      <c r="JG213" s="82">
        <f t="shared" si="563"/>
        <v>2.5365967185388629E-19</v>
      </c>
      <c r="JH213" s="82">
        <f t="shared" si="564"/>
        <v>1.9237194331131356E-24</v>
      </c>
      <c r="JI213" s="82">
        <f t="shared" si="565"/>
        <v>9.6937132588190434E-22</v>
      </c>
      <c r="JJ213" s="82">
        <f t="shared" si="566"/>
        <v>4.148198259259218E-15</v>
      </c>
      <c r="JK213" s="82">
        <f t="shared" si="567"/>
        <v>3.5726751272797547E-16</v>
      </c>
      <c r="JL213" s="82">
        <f t="shared" si="568"/>
        <v>6.4911382204430068E-4</v>
      </c>
      <c r="JM213" s="82">
        <f t="shared" si="569"/>
        <v>3.440659495737809E-25</v>
      </c>
    </row>
    <row r="214" spans="2:273" x14ac:dyDescent="0.25">
      <c r="B214" s="2">
        <v>187</v>
      </c>
      <c r="C214" s="37">
        <v>0.25790999999999997</v>
      </c>
      <c r="D214" s="37">
        <v>0.22637299999999999</v>
      </c>
      <c r="E214" s="37">
        <v>0.22153400000000001</v>
      </c>
      <c r="F214" s="37">
        <v>0.21662100000000001</v>
      </c>
      <c r="G214" s="37">
        <v>0.20961299999999999</v>
      </c>
      <c r="H214" s="37">
        <v>0.21215600000000001</v>
      </c>
      <c r="I214" s="37">
        <v>0.20888499999999999</v>
      </c>
      <c r="J214" s="37">
        <v>0.22146199999999999</v>
      </c>
      <c r="K214" s="37">
        <v>0.213532</v>
      </c>
      <c r="L214" s="37">
        <v>0.21773200000000001</v>
      </c>
      <c r="M214" s="37">
        <v>0.229074</v>
      </c>
      <c r="N214" s="37">
        <v>0.238561</v>
      </c>
      <c r="O214" s="37">
        <v>0.222854</v>
      </c>
      <c r="P214" s="37">
        <v>0.21398</v>
      </c>
      <c r="Q214" s="37">
        <v>0.22139500000000001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0.21445716669903875</v>
      </c>
      <c r="AG214" s="4">
        <f t="shared" si="455"/>
        <v>0.20705367716462234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-4.7716669903874465E-4</v>
      </c>
      <c r="AW214" s="4">
        <f t="shared" si="648"/>
        <v>1.4341322835377673E-2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0.21445716669903875</v>
      </c>
      <c r="BM214" s="2">
        <f t="shared" si="584"/>
        <v>0.20705367716462234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0.21398</v>
      </c>
      <c r="DI214" s="2">
        <f t="shared" si="499"/>
        <v>0.22139500000000001</v>
      </c>
      <c r="DK214" s="2">
        <f t="shared" si="500"/>
        <v>0.77882533333333293</v>
      </c>
      <c r="DL214" s="2">
        <f t="shared" si="649"/>
        <v>0.39783164631664636</v>
      </c>
      <c r="DM214" s="2">
        <f t="shared" si="649"/>
        <v>0.36249898166392991</v>
      </c>
      <c r="DN214" s="2">
        <f t="shared" si="649"/>
        <v>0.41078947783251235</v>
      </c>
      <c r="DO214" s="2">
        <f t="shared" si="649"/>
        <v>0.4915909746153847</v>
      </c>
      <c r="DP214" s="2">
        <f t="shared" si="649"/>
        <v>0.46941431789949184</v>
      </c>
      <c r="DQ214" s="2">
        <f t="shared" si="649"/>
        <v>0.41548786956521749</v>
      </c>
      <c r="DR214" s="2">
        <f t="shared" si="649"/>
        <v>0.42412483384615368</v>
      </c>
      <c r="DS214" s="2">
        <f t="shared" si="649"/>
        <v>0.47052682085470088</v>
      </c>
      <c r="DT214" s="2">
        <f t="shared" si="649"/>
        <v>0.43781637647537652</v>
      </c>
      <c r="DU214" s="2">
        <f t="shared" si="649"/>
        <v>0.45161293578049688</v>
      </c>
      <c r="DV214" s="2">
        <f t="shared" si="649"/>
        <v>0.41951822588060794</v>
      </c>
      <c r="DW214" s="2">
        <f t="shared" si="649"/>
        <v>0.36350778227660363</v>
      </c>
      <c r="DX214" s="2">
        <f t="shared" si="649"/>
        <v>0.35671111831550806</v>
      </c>
      <c r="DY214" s="2">
        <f t="shared" si="649"/>
        <v>0.46254542869875226</v>
      </c>
      <c r="EA214" s="2">
        <f t="shared" si="652"/>
        <v>0.24254869592233008</v>
      </c>
      <c r="EB214" s="2">
        <f t="shared" si="502"/>
        <v>0.22002045364815997</v>
      </c>
      <c r="EC214" s="2">
        <f t="shared" si="503"/>
        <v>0.2035412313990877</v>
      </c>
      <c r="ED214" s="2">
        <f t="shared" si="504"/>
        <v>0.20487892516322367</v>
      </c>
      <c r="EE214" s="2">
        <f t="shared" si="505"/>
        <v>0.19946309259837597</v>
      </c>
      <c r="EF214" s="2">
        <f t="shared" si="506"/>
        <v>0.21999366660945041</v>
      </c>
      <c r="EG214" s="2">
        <f t="shared" si="507"/>
        <v>0.21533612051473824</v>
      </c>
      <c r="EH214" s="2">
        <f t="shared" si="508"/>
        <v>0.20667948727879845</v>
      </c>
      <c r="EI214" s="2">
        <f t="shared" si="509"/>
        <v>0.21120404239007895</v>
      </c>
      <c r="EJ214" s="2">
        <f t="shared" si="510"/>
        <v>0.22017462935779816</v>
      </c>
      <c r="EK214" s="2">
        <f t="shared" si="511"/>
        <v>0.20577428756926902</v>
      </c>
      <c r="EL214" s="2">
        <f t="shared" si="512"/>
        <v>0.23108500916527908</v>
      </c>
      <c r="EM214" s="2">
        <f t="shared" si="513"/>
        <v>0.21710725776893952</v>
      </c>
      <c r="EN214" s="2">
        <f t="shared" si="514"/>
        <v>0.21150462717779939</v>
      </c>
      <c r="EO214" s="2">
        <f t="shared" si="515"/>
        <v>0.22631964536461524</v>
      </c>
      <c r="EQ214" s="2">
        <f t="shared" si="516"/>
        <v>0.24858954636952613</v>
      </c>
      <c r="ER214" s="2">
        <f t="shared" si="650"/>
        <v>0.22458668866928005</v>
      </c>
      <c r="ES214" s="2">
        <f t="shared" si="650"/>
        <v>0.20975554171936275</v>
      </c>
      <c r="ET214" s="2">
        <f t="shared" si="650"/>
        <v>0.20850295808934885</v>
      </c>
      <c r="EU214" s="2">
        <f t="shared" si="650"/>
        <v>0.20563280155456004</v>
      </c>
      <c r="EV214" s="2">
        <f t="shared" si="650"/>
        <v>0.21202293095909922</v>
      </c>
      <c r="EW214" s="2">
        <f t="shared" si="650"/>
        <v>0.21358758640389622</v>
      </c>
      <c r="EX214" s="2">
        <f t="shared" si="650"/>
        <v>0.21444227596927709</v>
      </c>
      <c r="EY214" s="2">
        <f t="shared" si="650"/>
        <v>0.21319253713229797</v>
      </c>
      <c r="EZ214" s="2">
        <f t="shared" si="650"/>
        <v>0.21392118568554186</v>
      </c>
      <c r="FA214" s="2">
        <f t="shared" si="650"/>
        <v>0.21519739875083976</v>
      </c>
      <c r="FB214" s="2">
        <f t="shared" si="650"/>
        <v>0.23154670884012082</v>
      </c>
      <c r="FC214" s="2">
        <f t="shared" si="650"/>
        <v>0.2167882703048567</v>
      </c>
      <c r="FD214" s="2">
        <f t="shared" si="650"/>
        <v>0.21454498824427068</v>
      </c>
      <c r="FE214" s="2">
        <f t="shared" si="650"/>
        <v>0.20603446324644278</v>
      </c>
      <c r="FG214" s="2">
        <f t="shared" si="518"/>
        <v>0.9999998953446726</v>
      </c>
      <c r="FH214" s="2">
        <f t="shared" si="651"/>
        <v>0.99999957125382222</v>
      </c>
      <c r="FI214" s="2">
        <f t="shared" si="651"/>
        <v>0.9999995330424376</v>
      </c>
      <c r="FJ214" s="2">
        <f t="shared" si="651"/>
        <v>0.9999995166795419</v>
      </c>
      <c r="FK214" s="2">
        <f t="shared" si="651"/>
        <v>0.99999967327147432</v>
      </c>
      <c r="FL214" s="2">
        <f t="shared" si="651"/>
        <v>0.99999973323271529</v>
      </c>
      <c r="FM214" s="2">
        <f t="shared" si="651"/>
        <v>0.99999973182931823</v>
      </c>
      <c r="FN214" s="2">
        <f t="shared" si="651"/>
        <v>0.99999964740866332</v>
      </c>
      <c r="FO214" s="2">
        <f t="shared" si="651"/>
        <v>0.99999964263980934</v>
      </c>
      <c r="FP214" s="2">
        <f t="shared" si="651"/>
        <v>0.99999960744868122</v>
      </c>
      <c r="FQ214" s="2">
        <f t="shared" si="651"/>
        <v>0.99999947586792226</v>
      </c>
      <c r="FR214" s="2">
        <f t="shared" si="651"/>
        <v>0.9999994492628631</v>
      </c>
      <c r="FS214" s="2">
        <f t="shared" si="651"/>
        <v>0.99999946733713452</v>
      </c>
      <c r="FT214" s="2">
        <f t="shared" si="651"/>
        <v>0.99999926847853726</v>
      </c>
      <c r="FU214" s="2">
        <f t="shared" si="651"/>
        <v>0.99999874565209745</v>
      </c>
      <c r="FW214" s="2">
        <f t="shared" si="536"/>
        <v>0.98580567981417744</v>
      </c>
      <c r="FX214" s="2">
        <f t="shared" si="588"/>
        <v>0.97559791193102097</v>
      </c>
      <c r="FY214" s="2">
        <f t="shared" si="589"/>
        <v>0.98312106834345048</v>
      </c>
      <c r="FZ214" s="2">
        <f t="shared" si="590"/>
        <v>0.98028267469740182</v>
      </c>
      <c r="GA214" s="2">
        <f t="shared" si="591"/>
        <v>0.98738053663795611</v>
      </c>
      <c r="GB214" s="2">
        <f t="shared" si="592"/>
        <v>0.98900647929194108</v>
      </c>
      <c r="GC214" s="2">
        <f t="shared" si="593"/>
        <v>0.9876581587420129</v>
      </c>
      <c r="GD214" s="2">
        <f t="shared" si="594"/>
        <v>0.98955001498882278</v>
      </c>
      <c r="GE214" s="2">
        <f t="shared" si="595"/>
        <v>0.98905110113527628</v>
      </c>
      <c r="GF214" s="2">
        <f t="shared" si="596"/>
        <v>0.98985833493074871</v>
      </c>
      <c r="GG214" s="2">
        <f t="shared" si="597"/>
        <v>0.9849727644021139</v>
      </c>
      <c r="GH214" s="2">
        <f t="shared" si="598"/>
        <v>0.98376675077679621</v>
      </c>
      <c r="GI214" s="2">
        <f t="shared" si="599"/>
        <v>0.97938199812524351</v>
      </c>
      <c r="GJ214" s="2">
        <f t="shared" si="600"/>
        <v>0.97107982737103526</v>
      </c>
      <c r="GK214" s="2">
        <f t="shared" si="601"/>
        <v>0.94977034946356775</v>
      </c>
      <c r="GM214" s="82">
        <f t="shared" si="537"/>
        <v>1.1697414312047772E-76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1.8985514501183193E-93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2.9541857820373611E-47</v>
      </c>
      <c r="HT214" s="82">
        <f t="shared" si="630"/>
        <v>8.7903039001204948E-55</v>
      </c>
      <c r="HU214" s="82">
        <f t="shared" si="631"/>
        <v>8.2235805321742997E-68</v>
      </c>
      <c r="HV214" s="82">
        <f t="shared" si="632"/>
        <v>5.6212578383224679E-73</v>
      </c>
      <c r="HW214" s="82">
        <f t="shared" si="633"/>
        <v>4.0765211843677179E-97</v>
      </c>
      <c r="HX214" s="82">
        <f t="shared" si="634"/>
        <v>6.7917717332778331E-101</v>
      </c>
      <c r="HY214" s="82">
        <f t="shared" si="635"/>
        <v>2.5239561637399196E-85</v>
      </c>
      <c r="HZ214" s="82">
        <f t="shared" si="636"/>
        <v>2.8466337720306252E-102</v>
      </c>
      <c r="IA214" s="82">
        <f t="shared" si="637"/>
        <v>5.0868070084893559E-93</v>
      </c>
      <c r="IB214" s="82">
        <f t="shared" si="638"/>
        <v>5.2574106778336113E-116</v>
      </c>
      <c r="IC214" s="82">
        <f t="shared" si="639"/>
        <v>1.7661646222975133E-116</v>
      </c>
      <c r="ID214" s="82">
        <f t="shared" si="640"/>
        <v>1.9325791338678846E-77</v>
      </c>
      <c r="IE214" s="82">
        <f t="shared" si="641"/>
        <v>2.1227108428037064E-88</v>
      </c>
      <c r="IF214" s="82">
        <f t="shared" si="642"/>
        <v>1.3866204334329196E-105</v>
      </c>
      <c r="IG214" s="82">
        <f t="shared" si="643"/>
        <v>6.7536571045399981E-56</v>
      </c>
      <c r="II214" s="82">
        <f t="shared" si="540"/>
        <v>8.75743236715063E-10</v>
      </c>
      <c r="IJ214" s="82">
        <f t="shared" si="541"/>
        <v>1.6226971530342223E-10</v>
      </c>
      <c r="IK214" s="82">
        <f t="shared" si="542"/>
        <v>5.2222264796290599E-14</v>
      </c>
      <c r="IL214" s="82">
        <f t="shared" si="543"/>
        <v>5.9152527270924469E-14</v>
      </c>
      <c r="IM214" s="82">
        <f t="shared" si="544"/>
        <v>6.0814644973505762E-20</v>
      </c>
      <c r="IN214" s="82">
        <f t="shared" si="545"/>
        <v>3.8882715136855728E-21</v>
      </c>
      <c r="IO214" s="82">
        <f t="shared" si="546"/>
        <v>7.7481099885914914E-18</v>
      </c>
      <c r="IP214" s="82">
        <f t="shared" si="547"/>
        <v>2.9839425890841006E-22</v>
      </c>
      <c r="IQ214" s="82">
        <f t="shared" si="548"/>
        <v>4.5234384632162705E-20</v>
      </c>
      <c r="IR214" s="82">
        <f t="shared" si="549"/>
        <v>2.1793308680446173E-25</v>
      </c>
      <c r="IS214" s="82">
        <f t="shared" si="550"/>
        <v>1.1734495730928687E-22</v>
      </c>
      <c r="IT214" s="82">
        <f t="shared" si="551"/>
        <v>9.701435162513515E-16</v>
      </c>
      <c r="IU214" s="82">
        <f t="shared" si="552"/>
        <v>6.742008742812728E-17</v>
      </c>
      <c r="IV214" s="82">
        <f t="shared" si="553"/>
        <v>4.6176436302470197E-4</v>
      </c>
      <c r="IW214" s="82">
        <f t="shared" si="554"/>
        <v>9.7363508184178125E-27</v>
      </c>
      <c r="IY214" s="82">
        <f t="shared" si="555"/>
        <v>8.75743236715063E-10</v>
      </c>
      <c r="IZ214" s="82">
        <f t="shared" si="556"/>
        <v>1.6226971530342223E-10</v>
      </c>
      <c r="JA214" s="82">
        <f t="shared" si="557"/>
        <v>5.2222264796290599E-14</v>
      </c>
      <c r="JB214" s="82">
        <f t="shared" si="558"/>
        <v>5.9152527270924469E-14</v>
      </c>
      <c r="JC214" s="82">
        <f t="shared" si="559"/>
        <v>6.0814644973505762E-20</v>
      </c>
      <c r="JD214" s="82">
        <f t="shared" si="560"/>
        <v>3.8882715136855728E-21</v>
      </c>
      <c r="JE214" s="82">
        <f t="shared" si="561"/>
        <v>7.7481099885914914E-18</v>
      </c>
      <c r="JF214" s="82">
        <f t="shared" si="562"/>
        <v>2.9839425890841006E-22</v>
      </c>
      <c r="JG214" s="82">
        <f t="shared" si="563"/>
        <v>4.5234384632162705E-20</v>
      </c>
      <c r="JH214" s="82">
        <f t="shared" si="564"/>
        <v>2.1793308680446173E-25</v>
      </c>
      <c r="JI214" s="82">
        <f t="shared" si="565"/>
        <v>1.1734495730928687E-22</v>
      </c>
      <c r="JJ214" s="82">
        <f t="shared" si="566"/>
        <v>9.701435162513515E-16</v>
      </c>
      <c r="JK214" s="82">
        <f t="shared" si="567"/>
        <v>6.742008742812728E-17</v>
      </c>
      <c r="JL214" s="82">
        <f t="shared" si="568"/>
        <v>4.6176436302470197E-4</v>
      </c>
      <c r="JM214" s="82">
        <f t="shared" si="569"/>
        <v>9.7363508184178125E-27</v>
      </c>
    </row>
    <row r="215" spans="2:273" x14ac:dyDescent="0.25">
      <c r="B215" s="2">
        <v>188</v>
      </c>
      <c r="C215" s="37">
        <v>0.25651499999999999</v>
      </c>
      <c r="D215" s="37">
        <v>0.22548299999999999</v>
      </c>
      <c r="E215" s="37">
        <v>0.22855700000000001</v>
      </c>
      <c r="F215" s="37">
        <v>0.20542299999999999</v>
      </c>
      <c r="G215" s="37">
        <v>0.21604999999999999</v>
      </c>
      <c r="H215" s="37">
        <v>0.21146499999999999</v>
      </c>
      <c r="I215" s="37">
        <v>0.21504100000000001</v>
      </c>
      <c r="J215" s="37">
        <v>0.218357</v>
      </c>
      <c r="K215" s="37">
        <v>0.218999</v>
      </c>
      <c r="L215" s="37">
        <v>0.21645200000000001</v>
      </c>
      <c r="M215" s="37">
        <v>0.22506899999999999</v>
      </c>
      <c r="N215" s="37">
        <v>0.23823</v>
      </c>
      <c r="O215" s="37">
        <v>0.223441</v>
      </c>
      <c r="P215" s="37">
        <v>0.21964400000000001</v>
      </c>
      <c r="Q215" s="37">
        <v>0.21723400000000001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0.21414315526789277</v>
      </c>
      <c r="AG215" s="4">
        <f t="shared" si="455"/>
        <v>0.20643540885201128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5.5008447321072407E-3</v>
      </c>
      <c r="AW215" s="4">
        <f t="shared" si="648"/>
        <v>1.0798591147988729E-2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0.21414315526789277</v>
      </c>
      <c r="BM215" s="2">
        <f t="shared" si="584"/>
        <v>0.20643540885201128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0.21964400000000001</v>
      </c>
      <c r="DI215" s="2">
        <f t="shared" si="499"/>
        <v>0.21723400000000001</v>
      </c>
      <c r="DK215" s="2">
        <f t="shared" si="500"/>
        <v>0.78147428787878748</v>
      </c>
      <c r="DL215" s="2">
        <f t="shared" si="649"/>
        <v>0.39857797293447295</v>
      </c>
      <c r="DM215" s="2">
        <f t="shared" si="649"/>
        <v>0.36308306595511763</v>
      </c>
      <c r="DN215" s="2">
        <f t="shared" si="649"/>
        <v>0.4116414285714286</v>
      </c>
      <c r="DO215" s="2">
        <f t="shared" si="649"/>
        <v>0.49286681538461552</v>
      </c>
      <c r="DP215" s="2">
        <f t="shared" si="649"/>
        <v>0.47055703049124797</v>
      </c>
      <c r="DQ215" s="2">
        <f t="shared" si="649"/>
        <v>0.41629468873517794</v>
      </c>
      <c r="DR215" s="2">
        <f t="shared" si="649"/>
        <v>0.42490293538461521</v>
      </c>
      <c r="DS215" s="2">
        <f t="shared" si="649"/>
        <v>0.47160726461538466</v>
      </c>
      <c r="DT215" s="2">
        <f t="shared" si="649"/>
        <v>0.43874586182336184</v>
      </c>
      <c r="DU215" s="2">
        <f t="shared" si="649"/>
        <v>0.45259280941787172</v>
      </c>
      <c r="DV215" s="2">
        <f t="shared" si="649"/>
        <v>0.42029006525769363</v>
      </c>
      <c r="DW215" s="2">
        <f t="shared" si="649"/>
        <v>0.36399985502410082</v>
      </c>
      <c r="DX215" s="2">
        <f t="shared" si="649"/>
        <v>0.35721289572192516</v>
      </c>
      <c r="DY215" s="2">
        <f t="shared" si="649"/>
        <v>0.4636360857843137</v>
      </c>
      <c r="EA215" s="2">
        <f t="shared" si="652"/>
        <v>0.24226868802588997</v>
      </c>
      <c r="EB215" s="2">
        <f t="shared" si="502"/>
        <v>0.2197861320215557</v>
      </c>
      <c r="EC215" s="2">
        <f t="shared" si="503"/>
        <v>0.20322865692066103</v>
      </c>
      <c r="ED215" s="2">
        <f t="shared" si="504"/>
        <v>0.20457319304385715</v>
      </c>
      <c r="EE215" s="2">
        <f t="shared" si="505"/>
        <v>0.19912566267176762</v>
      </c>
      <c r="EF215" s="2">
        <f t="shared" si="506"/>
        <v>0.21978690302278092</v>
      </c>
      <c r="EG215" s="2">
        <f t="shared" si="507"/>
        <v>0.21508420971896353</v>
      </c>
      <c r="EH215" s="2">
        <f t="shared" si="508"/>
        <v>0.20626595277812676</v>
      </c>
      <c r="EI215" s="2">
        <f t="shared" si="509"/>
        <v>0.21082312722660657</v>
      </c>
      <c r="EJ215" s="2">
        <f t="shared" si="510"/>
        <v>0.21987031214106995</v>
      </c>
      <c r="EK215" s="2">
        <f t="shared" si="511"/>
        <v>0.20515090115421178</v>
      </c>
      <c r="EL215" s="2">
        <f t="shared" si="512"/>
        <v>0.23068809383179689</v>
      </c>
      <c r="EM215" s="2">
        <f t="shared" si="513"/>
        <v>0.21671919260774791</v>
      </c>
      <c r="EN215" s="2">
        <f t="shared" si="514"/>
        <v>0.21115138363389507</v>
      </c>
      <c r="EO215" s="2">
        <f t="shared" si="515"/>
        <v>0.22601067434124134</v>
      </c>
      <c r="EQ215" s="2">
        <f t="shared" si="516"/>
        <v>0.24838002629941083</v>
      </c>
      <c r="ER215" s="2">
        <f t="shared" si="650"/>
        <v>0.22440427561160667</v>
      </c>
      <c r="ES215" s="2">
        <f t="shared" si="650"/>
        <v>0.20951189577008134</v>
      </c>
      <c r="ET215" s="2">
        <f t="shared" si="650"/>
        <v>0.20823769170411138</v>
      </c>
      <c r="EU215" s="2">
        <f t="shared" si="650"/>
        <v>0.20536115019391715</v>
      </c>
      <c r="EV215" s="2">
        <f t="shared" si="650"/>
        <v>0.21173192349162495</v>
      </c>
      <c r="EW215" s="2">
        <f t="shared" si="650"/>
        <v>0.21331765411703441</v>
      </c>
      <c r="EX215" s="2">
        <f t="shared" si="650"/>
        <v>0.21410936147819842</v>
      </c>
      <c r="EY215" s="2">
        <f t="shared" si="650"/>
        <v>0.21283254169166463</v>
      </c>
      <c r="EZ215" s="2">
        <f t="shared" si="650"/>
        <v>0.21355251038177117</v>
      </c>
      <c r="FA215" s="2">
        <f t="shared" si="650"/>
        <v>0.2146721640647612</v>
      </c>
      <c r="FB215" s="2">
        <f t="shared" si="650"/>
        <v>0.23115523666496443</v>
      </c>
      <c r="FC215" s="2">
        <f t="shared" si="650"/>
        <v>0.21639699736030946</v>
      </c>
      <c r="FD215" s="2">
        <f t="shared" si="650"/>
        <v>0.21422431472088607</v>
      </c>
      <c r="FE215" s="2">
        <f t="shared" si="650"/>
        <v>0.2054909560476087</v>
      </c>
      <c r="FG215" s="2">
        <f t="shared" si="518"/>
        <v>0.99999990455320609</v>
      </c>
      <c r="FH215" s="2">
        <f t="shared" si="651"/>
        <v>0.99999960897882378</v>
      </c>
      <c r="FI215" s="2">
        <f t="shared" si="651"/>
        <v>0.99999957412962404</v>
      </c>
      <c r="FJ215" s="2">
        <f t="shared" si="651"/>
        <v>0.99999955920648465</v>
      </c>
      <c r="FK215" s="2">
        <f t="shared" si="651"/>
        <v>0.99999970202003441</v>
      </c>
      <c r="FL215" s="2">
        <f t="shared" si="651"/>
        <v>0.99999975670533903</v>
      </c>
      <c r="FM215" s="2">
        <f t="shared" si="651"/>
        <v>0.99999975542542563</v>
      </c>
      <c r="FN215" s="2">
        <f t="shared" si="651"/>
        <v>0.99999967843286908</v>
      </c>
      <c r="FO215" s="2">
        <f t="shared" si="651"/>
        <v>0.99999967408362234</v>
      </c>
      <c r="FP215" s="2">
        <f t="shared" si="651"/>
        <v>0.99999964198892988</v>
      </c>
      <c r="FQ215" s="2">
        <f t="shared" si="651"/>
        <v>0.99999952198584185</v>
      </c>
      <c r="FR215" s="2">
        <f t="shared" si="651"/>
        <v>0.99999949772173713</v>
      </c>
      <c r="FS215" s="2">
        <f t="shared" si="651"/>
        <v>0.99999951420567013</v>
      </c>
      <c r="FT215" s="2">
        <f t="shared" si="651"/>
        <v>0.99999933284445386</v>
      </c>
      <c r="FU215" s="2">
        <f t="shared" si="651"/>
        <v>0.99999885602099026</v>
      </c>
      <c r="FW215" s="2">
        <f t="shared" si="536"/>
        <v>0.98703843783788969</v>
      </c>
      <c r="FX215" s="2">
        <f t="shared" si="588"/>
        <v>0.97769714428740662</v>
      </c>
      <c r="FY215" s="2">
        <f t="shared" si="589"/>
        <v>0.98458333511175633</v>
      </c>
      <c r="FZ215" s="2">
        <f t="shared" si="590"/>
        <v>0.98198633349449116</v>
      </c>
      <c r="GA215" s="2">
        <f t="shared" si="591"/>
        <v>0.98847811900695837</v>
      </c>
      <c r="GB215" s="2">
        <f t="shared" si="592"/>
        <v>0.9899640821012039</v>
      </c>
      <c r="GC215" s="2">
        <f t="shared" si="593"/>
        <v>0.98873187038943955</v>
      </c>
      <c r="GD215" s="2">
        <f t="shared" si="594"/>
        <v>0.99046072917835815</v>
      </c>
      <c r="GE215" s="2">
        <f t="shared" si="595"/>
        <v>0.99000485639072067</v>
      </c>
      <c r="GF215" s="2">
        <f t="shared" si="596"/>
        <v>0.99074243047448751</v>
      </c>
      <c r="GG215" s="2">
        <f t="shared" si="597"/>
        <v>0.98627685303977397</v>
      </c>
      <c r="GH215" s="2">
        <f t="shared" si="598"/>
        <v>0.98517392392510095</v>
      </c>
      <c r="GI215" s="2">
        <f t="shared" si="599"/>
        <v>0.98116198361576479</v>
      </c>
      <c r="GJ215" s="2">
        <f t="shared" si="600"/>
        <v>0.97355720110835497</v>
      </c>
      <c r="GK215" s="2">
        <f t="shared" si="601"/>
        <v>0.95398665067382071</v>
      </c>
      <c r="GM215" s="82">
        <f t="shared" si="537"/>
        <v>1.0593414225679119E-77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5.1220016491668313E-95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1.9182318739824306E-48</v>
      </c>
      <c r="HT215" s="82">
        <f t="shared" si="630"/>
        <v>2.5510783715538701E-56</v>
      </c>
      <c r="HU215" s="82">
        <f t="shared" si="631"/>
        <v>1.2133923953142315E-69</v>
      </c>
      <c r="HV215" s="82">
        <f t="shared" si="632"/>
        <v>5.9718043735634066E-75</v>
      </c>
      <c r="HW215" s="82">
        <f t="shared" si="633"/>
        <v>1.3221512325261067E-99</v>
      </c>
      <c r="HX215" s="82">
        <f t="shared" si="634"/>
        <v>1.9705374194671038E-103</v>
      </c>
      <c r="HY215" s="82">
        <f t="shared" si="635"/>
        <v>1.6610993228949154E-87</v>
      </c>
      <c r="HZ215" s="82">
        <f t="shared" si="636"/>
        <v>7.193711993754301E-105</v>
      </c>
      <c r="IA215" s="82">
        <f t="shared" si="637"/>
        <v>2.1922922271796131E-95</v>
      </c>
      <c r="IB215" s="82">
        <f t="shared" si="638"/>
        <v>5.8701668964260696E-119</v>
      </c>
      <c r="IC215" s="82">
        <f t="shared" si="639"/>
        <v>1.5793514701300411E-119</v>
      </c>
      <c r="ID215" s="82">
        <f t="shared" si="640"/>
        <v>1.6437631407226574E-79</v>
      </c>
      <c r="IE215" s="82">
        <f t="shared" si="641"/>
        <v>7.5502540375809977E-91</v>
      </c>
      <c r="IF215" s="82">
        <f t="shared" si="642"/>
        <v>9.9676307504523619E-109</v>
      </c>
      <c r="IG215" s="82">
        <f t="shared" si="643"/>
        <v>1.3638624174224968E-57</v>
      </c>
      <c r="II215" s="82">
        <f t="shared" si="540"/>
        <v>3.7593827809646409E-10</v>
      </c>
      <c r="IJ215" s="82">
        <f t="shared" si="541"/>
        <v>5.6385135381706334E-11</v>
      </c>
      <c r="IK215" s="82">
        <f t="shared" si="542"/>
        <v>1.3953658093610704E-14</v>
      </c>
      <c r="IL215" s="82">
        <f t="shared" si="543"/>
        <v>1.5060974808846162E-14</v>
      </c>
      <c r="IM215" s="82">
        <f t="shared" si="544"/>
        <v>1.0002223808509815E-20</v>
      </c>
      <c r="IN215" s="82">
        <f t="shared" si="545"/>
        <v>6.0471817565927731E-22</v>
      </c>
      <c r="IO215" s="82">
        <f t="shared" si="546"/>
        <v>1.5765320334602986E-18</v>
      </c>
      <c r="IP215" s="82">
        <f t="shared" si="547"/>
        <v>4.272308455786778E-23</v>
      </c>
      <c r="IQ215" s="82">
        <f t="shared" si="548"/>
        <v>7.7904953783083289E-21</v>
      </c>
      <c r="IR215" s="82">
        <f t="shared" si="549"/>
        <v>2.3639453330334489E-26</v>
      </c>
      <c r="IS215" s="82">
        <f t="shared" si="550"/>
        <v>1.3565336788509801E-23</v>
      </c>
      <c r="IT215" s="82">
        <f t="shared" si="551"/>
        <v>2.1973995751102688E-16</v>
      </c>
      <c r="IU215" s="82">
        <f t="shared" si="552"/>
        <v>1.2234158615372516E-17</v>
      </c>
      <c r="IV215" s="82">
        <f t="shared" si="553"/>
        <v>3.2588836700097825E-4</v>
      </c>
      <c r="IW215" s="82">
        <f t="shared" si="554"/>
        <v>2.4643691443596005E-28</v>
      </c>
      <c r="IY215" s="82">
        <f t="shared" si="555"/>
        <v>3.7593827809646409E-10</v>
      </c>
      <c r="IZ215" s="82">
        <f t="shared" si="556"/>
        <v>5.6385135381706334E-11</v>
      </c>
      <c r="JA215" s="82">
        <f t="shared" si="557"/>
        <v>1.3953658093610704E-14</v>
      </c>
      <c r="JB215" s="82">
        <f t="shared" si="558"/>
        <v>1.5060974808846162E-14</v>
      </c>
      <c r="JC215" s="82">
        <f t="shared" si="559"/>
        <v>1.0002223808509815E-20</v>
      </c>
      <c r="JD215" s="82">
        <f t="shared" si="560"/>
        <v>6.0471817565927731E-22</v>
      </c>
      <c r="JE215" s="82">
        <f t="shared" si="561"/>
        <v>1.5765320334602986E-18</v>
      </c>
      <c r="JF215" s="82">
        <f t="shared" si="562"/>
        <v>4.272308455786778E-23</v>
      </c>
      <c r="JG215" s="82">
        <f t="shared" si="563"/>
        <v>7.7904953783083289E-21</v>
      </c>
      <c r="JH215" s="82">
        <f t="shared" si="564"/>
        <v>2.3639453330334489E-26</v>
      </c>
      <c r="JI215" s="82">
        <f t="shared" si="565"/>
        <v>1.3565336788509801E-23</v>
      </c>
      <c r="JJ215" s="82">
        <f t="shared" si="566"/>
        <v>2.1973995751102688E-16</v>
      </c>
      <c r="JK215" s="82">
        <f t="shared" si="567"/>
        <v>1.2234158615372516E-17</v>
      </c>
      <c r="JL215" s="82">
        <f t="shared" si="568"/>
        <v>3.2588836700097825E-4</v>
      </c>
      <c r="JM215" s="82">
        <f t="shared" si="569"/>
        <v>2.4643691443596005E-28</v>
      </c>
    </row>
    <row r="216" spans="2:273" x14ac:dyDescent="0.25">
      <c r="B216" s="2">
        <v>189</v>
      </c>
      <c r="C216" s="37">
        <v>0.25578600000000001</v>
      </c>
      <c r="D216" s="37">
        <v>0.219142</v>
      </c>
      <c r="E216" s="37">
        <v>0.232125</v>
      </c>
      <c r="F216" s="37">
        <v>0.21109</v>
      </c>
      <c r="G216" s="37">
        <v>0.21538599999999999</v>
      </c>
      <c r="H216" s="37">
        <v>0.21379100000000001</v>
      </c>
      <c r="I216" s="37">
        <v>0.21185699999999999</v>
      </c>
      <c r="J216" s="37">
        <v>0.222832</v>
      </c>
      <c r="K216" s="37">
        <v>0.21526200000000001</v>
      </c>
      <c r="L216" s="37">
        <v>0.209344</v>
      </c>
      <c r="M216" s="37">
        <v>0.22398000000000001</v>
      </c>
      <c r="N216" s="37">
        <v>0.22944800000000001</v>
      </c>
      <c r="O216" s="37">
        <v>0.22689200000000001</v>
      </c>
      <c r="P216" s="37">
        <v>0.21437999999999999</v>
      </c>
      <c r="Q216" s="37">
        <v>0.218802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0.21382866329685918</v>
      </c>
      <c r="AG216" s="4">
        <f t="shared" si="455"/>
        <v>0.20582218424847448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5.5133670314080896E-4</v>
      </c>
      <c r="AW216" s="4">
        <f t="shared" si="648"/>
        <v>1.2979815751525514E-2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0.21382866329685918</v>
      </c>
      <c r="BM216" s="2">
        <f t="shared" si="584"/>
        <v>0.20582218424847448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0.21437999999999999</v>
      </c>
      <c r="DI216" s="2">
        <f t="shared" si="499"/>
        <v>0.218802</v>
      </c>
      <c r="DK216" s="2">
        <f t="shared" si="500"/>
        <v>0.78412324242424192</v>
      </c>
      <c r="DL216" s="2">
        <f t="shared" si="649"/>
        <v>0.39932429955229953</v>
      </c>
      <c r="DM216" s="2">
        <f t="shared" si="649"/>
        <v>0.36366715024630536</v>
      </c>
      <c r="DN216" s="2">
        <f t="shared" si="649"/>
        <v>0.41249337931034485</v>
      </c>
      <c r="DO216" s="2">
        <f t="shared" si="649"/>
        <v>0.49414265615384623</v>
      </c>
      <c r="DP216" s="2">
        <f t="shared" si="649"/>
        <v>0.471699743083004</v>
      </c>
      <c r="DQ216" s="2">
        <f t="shared" si="649"/>
        <v>0.41710150790513845</v>
      </c>
      <c r="DR216" s="2">
        <f t="shared" si="649"/>
        <v>0.42568103692307679</v>
      </c>
      <c r="DS216" s="2">
        <f t="shared" si="649"/>
        <v>0.47268770837606844</v>
      </c>
      <c r="DT216" s="2">
        <f t="shared" si="649"/>
        <v>0.43967534717134715</v>
      </c>
      <c r="DU216" s="2">
        <f t="shared" si="649"/>
        <v>0.45357268305524656</v>
      </c>
      <c r="DV216" s="2">
        <f t="shared" si="649"/>
        <v>0.42106190463477927</v>
      </c>
      <c r="DW216" s="2">
        <f t="shared" si="649"/>
        <v>0.36449192777159806</v>
      </c>
      <c r="DX216" s="2">
        <f t="shared" si="649"/>
        <v>0.35771467312834226</v>
      </c>
      <c r="DY216" s="2">
        <f t="shared" si="649"/>
        <v>0.46472674286987525</v>
      </c>
      <c r="EA216" s="2">
        <f t="shared" si="652"/>
        <v>0.24198868012944982</v>
      </c>
      <c r="EB216" s="2">
        <f t="shared" si="502"/>
        <v>0.21955181039495145</v>
      </c>
      <c r="EC216" s="2">
        <f t="shared" si="503"/>
        <v>0.20291608244223436</v>
      </c>
      <c r="ED216" s="2">
        <f t="shared" si="504"/>
        <v>0.20426746092449063</v>
      </c>
      <c r="EE216" s="2">
        <f t="shared" si="505"/>
        <v>0.19878823274515922</v>
      </c>
      <c r="EF216" s="2">
        <f t="shared" si="506"/>
        <v>0.21958013943611146</v>
      </c>
      <c r="EG216" s="2">
        <f t="shared" si="507"/>
        <v>0.21483229892318878</v>
      </c>
      <c r="EH216" s="2">
        <f t="shared" si="508"/>
        <v>0.20585241827745504</v>
      </c>
      <c r="EI216" s="2">
        <f t="shared" si="509"/>
        <v>0.21044221206313418</v>
      </c>
      <c r="EJ216" s="2">
        <f t="shared" si="510"/>
        <v>0.2195659949243417</v>
      </c>
      <c r="EK216" s="2">
        <f t="shared" si="511"/>
        <v>0.20452751473915456</v>
      </c>
      <c r="EL216" s="2">
        <f t="shared" si="512"/>
        <v>0.23029117849831471</v>
      </c>
      <c r="EM216" s="2">
        <f t="shared" si="513"/>
        <v>0.21633112744655628</v>
      </c>
      <c r="EN216" s="2">
        <f t="shared" si="514"/>
        <v>0.21079814008999082</v>
      </c>
      <c r="EO216" s="2">
        <f t="shared" si="515"/>
        <v>0.22570170331786743</v>
      </c>
      <c r="EQ216" s="2">
        <f t="shared" si="516"/>
        <v>0.24817050622929554</v>
      </c>
      <c r="ER216" s="2">
        <f t="shared" si="650"/>
        <v>0.22422186255393328</v>
      </c>
      <c r="ES216" s="2">
        <f t="shared" si="650"/>
        <v>0.20926824982079995</v>
      </c>
      <c r="ET216" s="2">
        <f t="shared" si="650"/>
        <v>0.20797242531887389</v>
      </c>
      <c r="EU216" s="2">
        <f t="shared" si="650"/>
        <v>0.20508949883327426</v>
      </c>
      <c r="EV216" s="2">
        <f t="shared" si="650"/>
        <v>0.21144091602415069</v>
      </c>
      <c r="EW216" s="2">
        <f t="shared" si="650"/>
        <v>0.21304772183017262</v>
      </c>
      <c r="EX216" s="2">
        <f t="shared" si="650"/>
        <v>0.21377644698711973</v>
      </c>
      <c r="EY216" s="2">
        <f t="shared" si="650"/>
        <v>0.21247254625103129</v>
      </c>
      <c r="EZ216" s="2">
        <f t="shared" si="650"/>
        <v>0.21318383507800048</v>
      </c>
      <c r="FA216" s="2">
        <f t="shared" si="650"/>
        <v>0.2141469293786826</v>
      </c>
      <c r="FB216" s="2">
        <f t="shared" si="650"/>
        <v>0.23076376448980804</v>
      </c>
      <c r="FC216" s="2">
        <f t="shared" si="650"/>
        <v>0.21600572441576221</v>
      </c>
      <c r="FD216" s="2">
        <f t="shared" si="650"/>
        <v>0.21390364119750147</v>
      </c>
      <c r="FE216" s="2">
        <f t="shared" si="650"/>
        <v>0.20494744884877464</v>
      </c>
      <c r="FG216" s="2">
        <f t="shared" si="518"/>
        <v>0.99999991295148871</v>
      </c>
      <c r="FH216" s="2">
        <f t="shared" si="651"/>
        <v>0.99999964338443659</v>
      </c>
      <c r="FI216" s="2">
        <f t="shared" si="651"/>
        <v>0.99999961160158646</v>
      </c>
      <c r="FJ216" s="2">
        <f t="shared" si="651"/>
        <v>0.99999959799152038</v>
      </c>
      <c r="FK216" s="2">
        <f t="shared" si="651"/>
        <v>0.99999972823903438</v>
      </c>
      <c r="FL216" s="2">
        <f t="shared" si="651"/>
        <v>0.9999997781126273</v>
      </c>
      <c r="FM216" s="2">
        <f t="shared" si="651"/>
        <v>0.99999977694533237</v>
      </c>
      <c r="FN216" s="2">
        <f t="shared" si="651"/>
        <v>0.99999970672728278</v>
      </c>
      <c r="FO216" s="2">
        <f t="shared" si="651"/>
        <v>0.99999970276072236</v>
      </c>
      <c r="FP216" s="2">
        <f t="shared" si="651"/>
        <v>0.99999967349001317</v>
      </c>
      <c r="FQ216" s="2">
        <f t="shared" si="651"/>
        <v>0.99999956404588808</v>
      </c>
      <c r="FR216" s="2">
        <f t="shared" si="651"/>
        <v>0.99999954191675966</v>
      </c>
      <c r="FS216" s="2">
        <f t="shared" si="651"/>
        <v>0.99999955695028653</v>
      </c>
      <c r="FT216" s="2">
        <f t="shared" si="651"/>
        <v>0.99999939154687467</v>
      </c>
      <c r="FU216" s="2">
        <f t="shared" si="651"/>
        <v>0.99999895667863814</v>
      </c>
      <c r="FW216" s="2">
        <f t="shared" si="536"/>
        <v>0.98816541774459565</v>
      </c>
      <c r="FX216" s="2">
        <f t="shared" si="588"/>
        <v>0.97961955906952491</v>
      </c>
      <c r="FY216" s="2">
        <f t="shared" si="589"/>
        <v>0.98592073600198982</v>
      </c>
      <c r="FZ216" s="2">
        <f t="shared" si="590"/>
        <v>0.98354526000584441</v>
      </c>
      <c r="GA216" s="2">
        <f t="shared" si="591"/>
        <v>0.98948125573493428</v>
      </c>
      <c r="GB216" s="2">
        <f t="shared" si="592"/>
        <v>0.99083904449340132</v>
      </c>
      <c r="GC216" s="2">
        <f t="shared" si="593"/>
        <v>0.98971314451369097</v>
      </c>
      <c r="GD216" s="2">
        <f t="shared" si="594"/>
        <v>0.99129277317909648</v>
      </c>
      <c r="GE216" s="2">
        <f t="shared" si="595"/>
        <v>0.99087629671612654</v>
      </c>
      <c r="GF216" s="2">
        <f t="shared" si="596"/>
        <v>0.99155011325812314</v>
      </c>
      <c r="GG216" s="2">
        <f t="shared" si="597"/>
        <v>0.98746921044189184</v>
      </c>
      <c r="GH216" s="2">
        <f t="shared" si="598"/>
        <v>0.98646079556219712</v>
      </c>
      <c r="GI216" s="2">
        <f t="shared" si="599"/>
        <v>0.98279100023864019</v>
      </c>
      <c r="GJ216" s="2">
        <f t="shared" si="600"/>
        <v>0.97582763944780759</v>
      </c>
      <c r="GK216" s="2">
        <f t="shared" si="601"/>
        <v>0.95786473462237187</v>
      </c>
      <c r="GM216" s="82">
        <f t="shared" si="537"/>
        <v>9.4362380450239541E-79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1.3402466090592894E-96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1.2028212438664305E-49</v>
      </c>
      <c r="HT216" s="82">
        <f t="shared" si="630"/>
        <v>7.0409367164316366E-58</v>
      </c>
      <c r="HU216" s="82">
        <f t="shared" si="631"/>
        <v>1.6905652397767408E-71</v>
      </c>
      <c r="HV216" s="82">
        <f t="shared" si="632"/>
        <v>5.9637373554254019E-77</v>
      </c>
      <c r="HW216" s="82">
        <f t="shared" si="633"/>
        <v>3.9837357810563401E-102</v>
      </c>
      <c r="HX216" s="82">
        <f t="shared" si="634"/>
        <v>5.3113097351873441E-106</v>
      </c>
      <c r="HY216" s="82">
        <f t="shared" si="635"/>
        <v>1.0249202560918547E-89</v>
      </c>
      <c r="HZ216" s="82">
        <f t="shared" si="636"/>
        <v>1.6846941683459171E-107</v>
      </c>
      <c r="IA216" s="82">
        <f t="shared" si="637"/>
        <v>8.8139597589612702E-98</v>
      </c>
      <c r="IB216" s="82">
        <f t="shared" si="638"/>
        <v>6.0109533972252288E-122</v>
      </c>
      <c r="IC216" s="82">
        <f t="shared" si="639"/>
        <v>1.2883218688697958E-122</v>
      </c>
      <c r="ID216" s="82">
        <f t="shared" si="640"/>
        <v>1.3113412050446061E-81</v>
      </c>
      <c r="IE216" s="82">
        <f t="shared" si="641"/>
        <v>2.4831898245264574E-93</v>
      </c>
      <c r="IF216" s="82">
        <f t="shared" si="642"/>
        <v>6.433614335799866E-112</v>
      </c>
      <c r="IG216" s="82">
        <f t="shared" si="643"/>
        <v>2.59453432421657E-59</v>
      </c>
      <c r="II216" s="82">
        <f t="shared" si="540"/>
        <v>1.5860902722615293E-10</v>
      </c>
      <c r="IJ216" s="82">
        <f t="shared" si="541"/>
        <v>1.9109524156184336E-11</v>
      </c>
      <c r="IK216" s="82">
        <f t="shared" si="542"/>
        <v>3.6231272154793118E-15</v>
      </c>
      <c r="IL216" s="82">
        <f t="shared" si="543"/>
        <v>3.7181437350581117E-15</v>
      </c>
      <c r="IM216" s="82">
        <f t="shared" si="544"/>
        <v>1.5854673927493526E-21</v>
      </c>
      <c r="IN216" s="82">
        <f t="shared" si="545"/>
        <v>9.0638349502083813E-23</v>
      </c>
      <c r="IO216" s="82">
        <f t="shared" si="546"/>
        <v>3.1058622563436384E-19</v>
      </c>
      <c r="IP216" s="82">
        <f t="shared" si="547"/>
        <v>5.8878029665538451E-24</v>
      </c>
      <c r="IQ216" s="82">
        <f t="shared" si="548"/>
        <v>1.2957889130824783E-21</v>
      </c>
      <c r="IR216" s="82">
        <f t="shared" si="549"/>
        <v>2.4551516520924084E-27</v>
      </c>
      <c r="IS216" s="82">
        <f t="shared" si="550"/>
        <v>1.4975475223861951E-24</v>
      </c>
      <c r="IT216" s="82">
        <f t="shared" si="551"/>
        <v>4.8202616799526605E-17</v>
      </c>
      <c r="IU216" s="82">
        <f t="shared" si="552"/>
        <v>2.1347064210636206E-18</v>
      </c>
      <c r="IV216" s="82">
        <f t="shared" si="553"/>
        <v>2.2816998096273928E-4</v>
      </c>
      <c r="IW216" s="82">
        <f t="shared" si="554"/>
        <v>5.578890566454337E-30</v>
      </c>
      <c r="IY216" s="82">
        <f t="shared" si="555"/>
        <v>1.5860902722615293E-10</v>
      </c>
      <c r="IZ216" s="82">
        <f t="shared" si="556"/>
        <v>1.9109524156184336E-11</v>
      </c>
      <c r="JA216" s="82">
        <f t="shared" si="557"/>
        <v>3.6231272154793118E-15</v>
      </c>
      <c r="JB216" s="82">
        <f t="shared" si="558"/>
        <v>3.7181437350581117E-15</v>
      </c>
      <c r="JC216" s="82">
        <f t="shared" si="559"/>
        <v>1.5854673927493526E-21</v>
      </c>
      <c r="JD216" s="82">
        <f t="shared" si="560"/>
        <v>9.0638349502083813E-23</v>
      </c>
      <c r="JE216" s="82">
        <f t="shared" si="561"/>
        <v>3.1058622563436384E-19</v>
      </c>
      <c r="JF216" s="82">
        <f t="shared" si="562"/>
        <v>5.8878029665538451E-24</v>
      </c>
      <c r="JG216" s="82">
        <f t="shared" si="563"/>
        <v>1.2957889130824783E-21</v>
      </c>
      <c r="JH216" s="82">
        <f t="shared" si="564"/>
        <v>2.4551516520924084E-27</v>
      </c>
      <c r="JI216" s="82">
        <f t="shared" si="565"/>
        <v>1.4975475223861951E-24</v>
      </c>
      <c r="JJ216" s="82">
        <f t="shared" si="566"/>
        <v>4.8202616799526605E-17</v>
      </c>
      <c r="JK216" s="82">
        <f t="shared" si="567"/>
        <v>2.1347064210636206E-18</v>
      </c>
      <c r="JL216" s="82">
        <f t="shared" si="568"/>
        <v>2.2816998096273928E-4</v>
      </c>
      <c r="JM216" s="82">
        <f t="shared" si="569"/>
        <v>5.578890566454337E-30</v>
      </c>
    </row>
    <row r="217" spans="2:273" x14ac:dyDescent="0.25">
      <c r="B217" s="2">
        <v>190</v>
      </c>
      <c r="C217" s="37">
        <v>0.25841999999999998</v>
      </c>
      <c r="D217" s="37">
        <v>0.22639999999999999</v>
      </c>
      <c r="E217" s="37">
        <v>0.219717</v>
      </c>
      <c r="F217" s="37">
        <v>0.21121300000000001</v>
      </c>
      <c r="G217" s="37">
        <v>0.21267</v>
      </c>
      <c r="H217" s="37">
        <v>0.21173800000000001</v>
      </c>
      <c r="I217" s="37">
        <v>0.20896400000000001</v>
      </c>
      <c r="J217" s="37">
        <v>0.217194</v>
      </c>
      <c r="K217" s="37">
        <v>0.21260100000000001</v>
      </c>
      <c r="L217" s="37">
        <v>0.21459800000000001</v>
      </c>
      <c r="M217" s="37">
        <v>0.224712</v>
      </c>
      <c r="N217" s="37">
        <v>0.23077700000000001</v>
      </c>
      <c r="O217" s="37">
        <v>0.22792799999999999</v>
      </c>
      <c r="P217" s="37">
        <v>0.216366</v>
      </c>
      <c r="Q217" s="37">
        <v>0.22095100000000001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0.20521372524277701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1.5737274757223002E-2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0.20521372524277701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0.22095100000000001</v>
      </c>
      <c r="DK217" s="2">
        <f t="shared" si="500"/>
        <v>0.78677219696969658</v>
      </c>
      <c r="DL217" s="2">
        <f t="shared" si="649"/>
        <v>0.40007062617012618</v>
      </c>
      <c r="DM217" s="2">
        <f t="shared" si="649"/>
        <v>0.36425123453749308</v>
      </c>
      <c r="DN217" s="2">
        <f t="shared" si="649"/>
        <v>0.41334533004926111</v>
      </c>
      <c r="DO217" s="2">
        <f t="shared" si="649"/>
        <v>0.49541849692307705</v>
      </c>
      <c r="DP217" s="2">
        <f t="shared" si="649"/>
        <v>0.47284245567476008</v>
      </c>
      <c r="DQ217" s="2">
        <f t="shared" si="649"/>
        <v>0.41790832707509895</v>
      </c>
      <c r="DR217" s="2">
        <f t="shared" si="649"/>
        <v>0.42645913846153827</v>
      </c>
      <c r="DS217" s="2">
        <f t="shared" si="649"/>
        <v>0.47376815213675216</v>
      </c>
      <c r="DT217" s="2">
        <f t="shared" si="649"/>
        <v>0.44060483251933252</v>
      </c>
      <c r="DU217" s="2">
        <f t="shared" si="649"/>
        <v>0.4545525566926214</v>
      </c>
      <c r="DV217" s="2">
        <f t="shared" si="649"/>
        <v>0.42183374401186491</v>
      </c>
      <c r="DW217" s="2">
        <f t="shared" si="649"/>
        <v>0.36498400051909524</v>
      </c>
      <c r="DX217" s="2">
        <f t="shared" si="649"/>
        <v>0.35821645053475937</v>
      </c>
      <c r="DY217" s="2">
        <f t="shared" si="649"/>
        <v>0.4658173999554367</v>
      </c>
      <c r="EA217" s="2">
        <f t="shared" si="652"/>
        <v>0.24170867223300971</v>
      </c>
      <c r="EB217" s="2">
        <f t="shared" si="502"/>
        <v>0.21931748876834717</v>
      </c>
      <c r="EC217" s="2">
        <f t="shared" si="503"/>
        <v>0.20260350796380766</v>
      </c>
      <c r="ED217" s="2">
        <f t="shared" si="504"/>
        <v>0.20396172880512409</v>
      </c>
      <c r="EE217" s="2">
        <f t="shared" si="505"/>
        <v>0.19845080281855088</v>
      </c>
      <c r="EF217" s="2">
        <f t="shared" si="506"/>
        <v>0.21937337584944197</v>
      </c>
      <c r="EG217" s="2">
        <f t="shared" si="507"/>
        <v>0.21458038812741409</v>
      </c>
      <c r="EH217" s="2">
        <f t="shared" si="508"/>
        <v>0.20543888377678335</v>
      </c>
      <c r="EI217" s="2">
        <f t="shared" si="509"/>
        <v>0.21006129689966183</v>
      </c>
      <c r="EJ217" s="2">
        <f t="shared" si="510"/>
        <v>0.21926167770761348</v>
      </c>
      <c r="EK217" s="2">
        <f t="shared" si="511"/>
        <v>0.20390412832409735</v>
      </c>
      <c r="EL217" s="2">
        <f t="shared" si="512"/>
        <v>0.22989426316483252</v>
      </c>
      <c r="EM217" s="2">
        <f t="shared" si="513"/>
        <v>0.21594306228536464</v>
      </c>
      <c r="EN217" s="2">
        <f t="shared" si="514"/>
        <v>0.2104448965460865</v>
      </c>
      <c r="EO217" s="2">
        <f t="shared" si="515"/>
        <v>0.22539273229449355</v>
      </c>
      <c r="EQ217" s="2">
        <f t="shared" si="516"/>
        <v>0.24796098615918027</v>
      </c>
      <c r="ER217" s="2">
        <f t="shared" si="650"/>
        <v>0.22403944949625987</v>
      </c>
      <c r="ES217" s="2">
        <f t="shared" si="650"/>
        <v>0.20902460387151853</v>
      </c>
      <c r="ET217" s="2">
        <f t="shared" si="650"/>
        <v>0.20770715893363642</v>
      </c>
      <c r="EU217" s="2">
        <f t="shared" si="650"/>
        <v>0.2048178474726314</v>
      </c>
      <c r="EV217" s="2">
        <f t="shared" si="650"/>
        <v>0.21114990855667642</v>
      </c>
      <c r="EW217" s="2">
        <f t="shared" si="650"/>
        <v>0.21277778954331081</v>
      </c>
      <c r="EX217" s="2">
        <f t="shared" si="650"/>
        <v>0.21344353249604109</v>
      </c>
      <c r="EY217" s="2">
        <f t="shared" si="650"/>
        <v>0.21211255081039798</v>
      </c>
      <c r="EZ217" s="2">
        <f t="shared" si="650"/>
        <v>0.21281515977422982</v>
      </c>
      <c r="FA217" s="2">
        <f t="shared" si="650"/>
        <v>0.213621694692604</v>
      </c>
      <c r="FB217" s="2">
        <f t="shared" si="650"/>
        <v>0.23037229231465164</v>
      </c>
      <c r="FC217" s="2">
        <f t="shared" si="650"/>
        <v>0.21561445147121494</v>
      </c>
      <c r="FD217" s="2">
        <f t="shared" si="650"/>
        <v>0.21358296767411686</v>
      </c>
      <c r="FE217" s="2">
        <f t="shared" si="650"/>
        <v>0.20440394164994058</v>
      </c>
      <c r="FG217" s="2">
        <f t="shared" si="518"/>
        <v>0.99999992061081355</v>
      </c>
      <c r="FH217" s="2">
        <f t="shared" si="651"/>
        <v>0.99999967476273055</v>
      </c>
      <c r="FI217" s="2">
        <f t="shared" si="651"/>
        <v>0.99999964577642475</v>
      </c>
      <c r="FJ217" s="2">
        <f t="shared" si="651"/>
        <v>0.99999963336389619</v>
      </c>
      <c r="FK217" s="2">
        <f t="shared" si="651"/>
        <v>0.99999975215104775</v>
      </c>
      <c r="FL217" s="2">
        <f t="shared" si="651"/>
        <v>0.99999979763630709</v>
      </c>
      <c r="FM217" s="2">
        <f t="shared" si="651"/>
        <v>0.99999979657172133</v>
      </c>
      <c r="FN217" s="2">
        <f t="shared" si="651"/>
        <v>0.99999973253209606</v>
      </c>
      <c r="FO217" s="2">
        <f t="shared" si="651"/>
        <v>0.9999997289145498</v>
      </c>
      <c r="FP217" s="2">
        <f t="shared" si="651"/>
        <v>0.99999970221934431</v>
      </c>
      <c r="FQ217" s="2">
        <f t="shared" si="651"/>
        <v>0.99999960240510921</v>
      </c>
      <c r="FR217" s="2">
        <f t="shared" si="651"/>
        <v>0.99999958222310259</v>
      </c>
      <c r="FS217" s="2">
        <f t="shared" si="651"/>
        <v>0.99999959593384324</v>
      </c>
      <c r="FT217" s="2">
        <f t="shared" si="651"/>
        <v>0.99999944508412475</v>
      </c>
      <c r="FU217" s="2">
        <f t="shared" si="651"/>
        <v>0.9999990484795217</v>
      </c>
      <c r="FW217" s="2">
        <f t="shared" si="536"/>
        <v>0.98919548179739059</v>
      </c>
      <c r="FX217" s="2">
        <f t="shared" si="588"/>
        <v>0.98137942546833945</v>
      </c>
      <c r="FY217" s="2">
        <f t="shared" si="589"/>
        <v>0.9871436318639818</v>
      </c>
      <c r="FZ217" s="2">
        <f t="shared" si="590"/>
        <v>0.98497133968962802</v>
      </c>
      <c r="GA217" s="2">
        <f t="shared" si="591"/>
        <v>0.99039790413345086</v>
      </c>
      <c r="GB217" s="2">
        <f t="shared" si="592"/>
        <v>0.9916383692630365</v>
      </c>
      <c r="GC217" s="2">
        <f t="shared" si="593"/>
        <v>0.990609776904254</v>
      </c>
      <c r="GD217" s="2">
        <f t="shared" si="594"/>
        <v>0.99205282609823975</v>
      </c>
      <c r="GE217" s="2">
        <f t="shared" si="595"/>
        <v>0.99167239841980115</v>
      </c>
      <c r="GF217" s="2">
        <f t="shared" si="596"/>
        <v>0.99228787774920091</v>
      </c>
      <c r="GG217" s="2">
        <f t="shared" si="597"/>
        <v>0.98855916973927582</v>
      </c>
      <c r="GH217" s="2">
        <f t="shared" si="598"/>
        <v>0.9876373711567431</v>
      </c>
      <c r="GI217" s="2">
        <f t="shared" si="599"/>
        <v>0.98428140450028057</v>
      </c>
      <c r="GJ217" s="2">
        <f t="shared" si="600"/>
        <v>0.97790755661947992</v>
      </c>
      <c r="GK217" s="2">
        <f t="shared" si="601"/>
        <v>0.96142918200712346</v>
      </c>
      <c r="GM217" s="82">
        <f t="shared" si="537"/>
        <v>8.2675798900485539E-80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3.4013934766474843E-98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7.2834319730209312E-51</v>
      </c>
      <c r="HT217" s="82">
        <f t="shared" si="630"/>
        <v>1.8480830517833594E-59</v>
      </c>
      <c r="HU217" s="82">
        <f t="shared" si="631"/>
        <v>2.2240824668729018E-73</v>
      </c>
      <c r="HV217" s="82">
        <f t="shared" si="632"/>
        <v>5.5984815072867755E-79</v>
      </c>
      <c r="HW217" s="82">
        <f t="shared" si="633"/>
        <v>1.1151059391656939E-104</v>
      </c>
      <c r="HX217" s="82">
        <f t="shared" si="634"/>
        <v>1.3299406256280864E-108</v>
      </c>
      <c r="HY217" s="82">
        <f t="shared" si="635"/>
        <v>5.9287547817096878E-92</v>
      </c>
      <c r="HZ217" s="82">
        <f t="shared" si="636"/>
        <v>3.6562339142752809E-110</v>
      </c>
      <c r="IA217" s="82">
        <f t="shared" si="637"/>
        <v>3.3056845280881514E-100</v>
      </c>
      <c r="IB217" s="82">
        <f t="shared" si="638"/>
        <v>5.6448048327342773E-125</v>
      </c>
      <c r="IC217" s="82">
        <f t="shared" si="639"/>
        <v>9.5866328978906428E-126</v>
      </c>
      <c r="ID217" s="82">
        <f t="shared" si="640"/>
        <v>9.8121618298551951E-84</v>
      </c>
      <c r="IE217" s="82">
        <f t="shared" si="641"/>
        <v>7.5515082541645245E-96</v>
      </c>
      <c r="IF217" s="82">
        <f t="shared" si="642"/>
        <v>3.7285857573275789E-115</v>
      </c>
      <c r="IG217" s="82">
        <f t="shared" si="643"/>
        <v>4.6494616484742222E-61</v>
      </c>
      <c r="II217" s="82">
        <f t="shared" si="540"/>
        <v>6.5766483662249641E-11</v>
      </c>
      <c r="IJ217" s="82">
        <f t="shared" si="541"/>
        <v>6.316604382242308E-12</v>
      </c>
      <c r="IK217" s="82">
        <f t="shared" si="542"/>
        <v>9.1418603060528814E-16</v>
      </c>
      <c r="IL217" s="82">
        <f t="shared" si="543"/>
        <v>8.8998771357024119E-16</v>
      </c>
      <c r="IM217" s="82">
        <f t="shared" si="544"/>
        <v>2.422054090460323E-22</v>
      </c>
      <c r="IN217" s="82">
        <f t="shared" si="545"/>
        <v>1.3092646412501971E-23</v>
      </c>
      <c r="IO217" s="82">
        <f t="shared" si="546"/>
        <v>5.9241707787522922E-20</v>
      </c>
      <c r="IP217" s="82">
        <f t="shared" si="547"/>
        <v>7.8100997802998673E-25</v>
      </c>
      <c r="IQ217" s="82">
        <f t="shared" si="548"/>
        <v>2.0814704713309185E-22</v>
      </c>
      <c r="IR217" s="82">
        <f t="shared" si="549"/>
        <v>2.4414059575959648E-28</v>
      </c>
      <c r="IS217" s="82">
        <f t="shared" si="550"/>
        <v>1.5787268363793131E-25</v>
      </c>
      <c r="IT217" s="82">
        <f t="shared" si="551"/>
        <v>1.0240310971746263E-17</v>
      </c>
      <c r="IU217" s="82">
        <f t="shared" si="552"/>
        <v>3.5815605944760916E-19</v>
      </c>
      <c r="IV217" s="82">
        <f t="shared" si="553"/>
        <v>1.5848277106805217E-4</v>
      </c>
      <c r="IW217" s="82">
        <f t="shared" si="554"/>
        <v>1.1295399246180742E-31</v>
      </c>
      <c r="IY217" s="82">
        <f t="shared" si="555"/>
        <v>6.5766483662249641E-11</v>
      </c>
      <c r="IZ217" s="82">
        <f t="shared" si="556"/>
        <v>6.316604382242308E-12</v>
      </c>
      <c r="JA217" s="82">
        <f t="shared" si="557"/>
        <v>9.1418603060528814E-16</v>
      </c>
      <c r="JB217" s="82">
        <f t="shared" si="558"/>
        <v>8.8998771357024119E-16</v>
      </c>
      <c r="JC217" s="82">
        <f t="shared" si="559"/>
        <v>2.422054090460323E-22</v>
      </c>
      <c r="JD217" s="82">
        <f t="shared" si="560"/>
        <v>1.3092646412501971E-23</v>
      </c>
      <c r="JE217" s="82">
        <f t="shared" si="561"/>
        <v>5.9241707787522922E-20</v>
      </c>
      <c r="JF217" s="82">
        <f t="shared" si="562"/>
        <v>7.8100997802998673E-25</v>
      </c>
      <c r="JG217" s="82">
        <f t="shared" si="563"/>
        <v>2.0814704713309185E-22</v>
      </c>
      <c r="JH217" s="82">
        <f t="shared" si="564"/>
        <v>2.4414059575959648E-28</v>
      </c>
      <c r="JI217" s="82">
        <f t="shared" si="565"/>
        <v>1.5787268363793131E-25</v>
      </c>
      <c r="JJ217" s="82">
        <f t="shared" si="566"/>
        <v>1.0240310971746263E-17</v>
      </c>
      <c r="JK217" s="82">
        <f t="shared" si="567"/>
        <v>3.5815605944760916E-19</v>
      </c>
      <c r="JL217" s="82">
        <f t="shared" si="568"/>
        <v>1.5848277106805217E-4</v>
      </c>
      <c r="JM217" s="82">
        <f t="shared" si="569"/>
        <v>1.1295399246180742E-31</v>
      </c>
    </row>
    <row r="218" spans="2:273" x14ac:dyDescent="0.25">
      <c r="B218" s="2">
        <v>191</v>
      </c>
      <c r="C218" s="37">
        <v>0.25646099999999999</v>
      </c>
      <c r="D218" s="37">
        <v>0.22354499999999999</v>
      </c>
      <c r="E218" s="37">
        <v>0.21736800000000001</v>
      </c>
      <c r="F218" s="37">
        <v>0.206592</v>
      </c>
      <c r="G218" s="37">
        <v>0.21429200000000001</v>
      </c>
      <c r="H218" s="37">
        <v>0.210373</v>
      </c>
      <c r="I218" s="37">
        <v>0.205681</v>
      </c>
      <c r="J218" s="37">
        <v>0.21623700000000001</v>
      </c>
      <c r="K218" s="37">
        <v>0.21218400000000001</v>
      </c>
      <c r="L218" s="37">
        <v>0.21270900000000001</v>
      </c>
      <c r="M218" s="37">
        <v>0.228189</v>
      </c>
      <c r="N218" s="37">
        <v>0.231046</v>
      </c>
      <c r="O218" s="37">
        <v>0.22963500000000001</v>
      </c>
      <c r="P218" s="37">
        <v>0.22086900000000001</v>
      </c>
      <c r="Q218" s="37">
        <v>0.21784300000000001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0.20460975971822121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1.3233240281778802E-2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0.20460975971822121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0.21784300000000001</v>
      </c>
      <c r="DK218" s="2">
        <f t="shared" si="500"/>
        <v>0.78942115151515102</v>
      </c>
      <c r="DL218" s="2">
        <f t="shared" si="649"/>
        <v>0.40081695278795282</v>
      </c>
      <c r="DM218" s="2">
        <f t="shared" si="649"/>
        <v>0.36483531882868081</v>
      </c>
      <c r="DN218" s="2">
        <f t="shared" si="649"/>
        <v>0.41419728078817741</v>
      </c>
      <c r="DO218" s="2">
        <f t="shared" si="649"/>
        <v>0.49669433769230781</v>
      </c>
      <c r="DP218" s="2">
        <f t="shared" si="649"/>
        <v>0.47398516826651615</v>
      </c>
      <c r="DQ218" s="2">
        <f t="shared" si="649"/>
        <v>0.4187151462450594</v>
      </c>
      <c r="DR218" s="2">
        <f t="shared" si="649"/>
        <v>0.42723723999999985</v>
      </c>
      <c r="DS218" s="2">
        <f t="shared" si="649"/>
        <v>0.47484859589743594</v>
      </c>
      <c r="DT218" s="2">
        <f t="shared" si="649"/>
        <v>0.44153431786731789</v>
      </c>
      <c r="DU218" s="2">
        <f t="shared" si="649"/>
        <v>0.4555324303299963</v>
      </c>
      <c r="DV218" s="2">
        <f t="shared" si="649"/>
        <v>0.4226055833889506</v>
      </c>
      <c r="DW218" s="2">
        <f t="shared" si="649"/>
        <v>0.36547607326659248</v>
      </c>
      <c r="DX218" s="2">
        <f t="shared" si="649"/>
        <v>0.35871822794117647</v>
      </c>
      <c r="DY218" s="2">
        <f t="shared" si="649"/>
        <v>0.46690805704099825</v>
      </c>
      <c r="EA218" s="2">
        <f t="shared" si="652"/>
        <v>0.24142866433656957</v>
      </c>
      <c r="EB218" s="2">
        <f t="shared" si="502"/>
        <v>0.21908316714174289</v>
      </c>
      <c r="EC218" s="2">
        <f t="shared" si="503"/>
        <v>0.20229093348538099</v>
      </c>
      <c r="ED218" s="2">
        <f t="shared" si="504"/>
        <v>0.20365599668575757</v>
      </c>
      <c r="EE218" s="2">
        <f t="shared" si="505"/>
        <v>0.19811337289194247</v>
      </c>
      <c r="EF218" s="2">
        <f t="shared" si="506"/>
        <v>0.21916661226277248</v>
      </c>
      <c r="EG218" s="2">
        <f t="shared" si="507"/>
        <v>0.21432847733163934</v>
      </c>
      <c r="EH218" s="2">
        <f t="shared" si="508"/>
        <v>0.20502534927611166</v>
      </c>
      <c r="EI218" s="2">
        <f t="shared" si="509"/>
        <v>0.20968038173618944</v>
      </c>
      <c r="EJ218" s="2">
        <f t="shared" si="510"/>
        <v>0.21895736049088527</v>
      </c>
      <c r="EK218" s="2">
        <f t="shared" si="511"/>
        <v>0.20328074190904011</v>
      </c>
      <c r="EL218" s="2">
        <f t="shared" si="512"/>
        <v>0.22949734783135034</v>
      </c>
      <c r="EM218" s="2">
        <f t="shared" si="513"/>
        <v>0.215554997124173</v>
      </c>
      <c r="EN218" s="2">
        <f t="shared" si="514"/>
        <v>0.21009165300218219</v>
      </c>
      <c r="EO218" s="2">
        <f t="shared" si="515"/>
        <v>0.22508376127111965</v>
      </c>
      <c r="EQ218" s="2">
        <f t="shared" si="516"/>
        <v>0.24775146608906498</v>
      </c>
      <c r="ER218" s="2">
        <f t="shared" si="650"/>
        <v>0.22385703643858648</v>
      </c>
      <c r="ES218" s="2">
        <f t="shared" si="650"/>
        <v>0.20878095792223714</v>
      </c>
      <c r="ET218" s="2">
        <f t="shared" si="650"/>
        <v>0.20744189254839895</v>
      </c>
      <c r="EU218" s="2">
        <f t="shared" si="650"/>
        <v>0.20454619611198852</v>
      </c>
      <c r="EV218" s="2">
        <f t="shared" si="650"/>
        <v>0.21085890108920216</v>
      </c>
      <c r="EW218" s="2">
        <f t="shared" si="650"/>
        <v>0.212507857256449</v>
      </c>
      <c r="EX218" s="2">
        <f t="shared" si="650"/>
        <v>0.21311061800496239</v>
      </c>
      <c r="EY218" s="2">
        <f t="shared" si="650"/>
        <v>0.21175255536976467</v>
      </c>
      <c r="EZ218" s="2">
        <f t="shared" si="650"/>
        <v>0.21244648447045913</v>
      </c>
      <c r="FA218" s="2">
        <f t="shared" si="650"/>
        <v>0.21309646000652543</v>
      </c>
      <c r="FB218" s="2">
        <f t="shared" si="650"/>
        <v>0.22998082013949525</v>
      </c>
      <c r="FC218" s="2">
        <f t="shared" si="650"/>
        <v>0.2152231785266677</v>
      </c>
      <c r="FD218" s="2">
        <f t="shared" si="650"/>
        <v>0.21326229415073225</v>
      </c>
      <c r="FE218" s="2">
        <f t="shared" si="650"/>
        <v>0.20386043445110649</v>
      </c>
      <c r="FG218" s="2">
        <f t="shared" si="518"/>
        <v>0.99999992759620093</v>
      </c>
      <c r="FH218" s="2">
        <f t="shared" si="651"/>
        <v>0.99999970338007638</v>
      </c>
      <c r="FI218" s="2">
        <f t="shared" si="651"/>
        <v>0.99999967694424974</v>
      </c>
      <c r="FJ218" s="2">
        <f t="shared" si="651"/>
        <v>0.99999966562388842</v>
      </c>
      <c r="FK218" s="2">
        <f t="shared" si="651"/>
        <v>0.99999977395906403</v>
      </c>
      <c r="FL218" s="2">
        <f t="shared" si="651"/>
        <v>0.99999981544211525</v>
      </c>
      <c r="FM218" s="2">
        <f t="shared" si="651"/>
        <v>0.99999981447120145</v>
      </c>
      <c r="FN218" s="2">
        <f t="shared" si="651"/>
        <v>0.99999975606636671</v>
      </c>
      <c r="FO218" s="2">
        <f t="shared" si="651"/>
        <v>0.99999975276712516</v>
      </c>
      <c r="FP218" s="2">
        <f t="shared" si="651"/>
        <v>0.9999997284208072</v>
      </c>
      <c r="FQ218" s="2">
        <f t="shared" si="651"/>
        <v>0.99999963738913722</v>
      </c>
      <c r="FR218" s="2">
        <f t="shared" si="651"/>
        <v>0.99999961898292722</v>
      </c>
      <c r="FS218" s="2">
        <f t="shared" si="651"/>
        <v>0.99999963148727211</v>
      </c>
      <c r="FT218" s="2">
        <f t="shared" si="651"/>
        <v>0.9999994939106821</v>
      </c>
      <c r="FU218" s="2">
        <f t="shared" si="651"/>
        <v>0.99999913220293724</v>
      </c>
      <c r="FW218" s="2">
        <f t="shared" si="536"/>
        <v>0.99013678551964834</v>
      </c>
      <c r="FX218" s="2">
        <f t="shared" si="588"/>
        <v>0.98298996480203138</v>
      </c>
      <c r="FY218" s="2">
        <f t="shared" si="589"/>
        <v>0.98826157415089022</v>
      </c>
      <c r="FZ218" s="2">
        <f t="shared" si="590"/>
        <v>0.9862755502434557</v>
      </c>
      <c r="GA218" s="2">
        <f t="shared" si="591"/>
        <v>0.99123537943343054</v>
      </c>
      <c r="GB218" s="2">
        <f t="shared" si="592"/>
        <v>0.99236848737851313</v>
      </c>
      <c r="GC218" s="2">
        <f t="shared" si="593"/>
        <v>0.99142893301276291</v>
      </c>
      <c r="GD218" s="2">
        <f t="shared" si="594"/>
        <v>0.99274701950277233</v>
      </c>
      <c r="GE218" s="2">
        <f t="shared" si="595"/>
        <v>0.99239956796253426</v>
      </c>
      <c r="GF218" s="2">
        <f t="shared" si="596"/>
        <v>0.99296168483065905</v>
      </c>
      <c r="GG218" s="2">
        <f t="shared" si="597"/>
        <v>0.98955532445936656</v>
      </c>
      <c r="GH218" s="2">
        <f t="shared" si="598"/>
        <v>0.98871287060848334</v>
      </c>
      <c r="GI218" s="2">
        <f t="shared" si="599"/>
        <v>0.98564461608103759</v>
      </c>
      <c r="GJ218" s="2">
        <f t="shared" si="600"/>
        <v>0.97981220921244017</v>
      </c>
      <c r="GK218" s="2">
        <f t="shared" si="601"/>
        <v>0.96470320515468178</v>
      </c>
      <c r="GM218" s="82">
        <f t="shared" si="537"/>
        <v>7.1248253457505591E-81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8.372510341226512E-100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4.2589682614183567E-52</v>
      </c>
      <c r="HT218" s="82">
        <f t="shared" si="630"/>
        <v>4.6131194230412025E-61</v>
      </c>
      <c r="HU218" s="82">
        <f t="shared" si="631"/>
        <v>2.7628425767530061E-75</v>
      </c>
      <c r="HV218" s="82">
        <f t="shared" si="632"/>
        <v>4.9403623473442452E-81</v>
      </c>
      <c r="HW218" s="82">
        <f t="shared" si="633"/>
        <v>2.8997212740335858E-107</v>
      </c>
      <c r="HX218" s="82">
        <f t="shared" si="634"/>
        <v>3.0936769587607092E-111</v>
      </c>
      <c r="HY218" s="82">
        <f t="shared" si="635"/>
        <v>3.2152456107350643E-94</v>
      </c>
      <c r="HZ218" s="82">
        <f t="shared" si="636"/>
        <v>7.3534324308879236E-113</v>
      </c>
      <c r="IA218" s="82">
        <f t="shared" si="637"/>
        <v>1.1565590677077196E-102</v>
      </c>
      <c r="IB218" s="82">
        <f t="shared" si="638"/>
        <v>4.86144653117152E-128</v>
      </c>
      <c r="IC218" s="82">
        <f t="shared" si="639"/>
        <v>6.507319936885518E-129</v>
      </c>
      <c r="ID218" s="82">
        <f t="shared" si="640"/>
        <v>6.8862740641141055E-86</v>
      </c>
      <c r="IE218" s="82">
        <f t="shared" si="641"/>
        <v>2.1233950065112599E-98</v>
      </c>
      <c r="IF218" s="82">
        <f t="shared" si="642"/>
        <v>1.9402455132914524E-118</v>
      </c>
      <c r="IG218" s="82">
        <f t="shared" si="643"/>
        <v>7.8486962610585125E-63</v>
      </c>
      <c r="II218" s="82">
        <f t="shared" si="540"/>
        <v>2.6800370662615502E-11</v>
      </c>
      <c r="IJ218" s="82">
        <f t="shared" si="541"/>
        <v>2.0363718063922219E-12</v>
      </c>
      <c r="IK218" s="82">
        <f t="shared" si="542"/>
        <v>2.2414747989978589E-16</v>
      </c>
      <c r="IL218" s="82">
        <f t="shared" si="543"/>
        <v>2.0654682459355333E-16</v>
      </c>
      <c r="IM218" s="82">
        <f t="shared" si="544"/>
        <v>3.5659062317389447E-23</v>
      </c>
      <c r="IN218" s="82">
        <f t="shared" si="545"/>
        <v>1.8226095946549963E-24</v>
      </c>
      <c r="IO218" s="82">
        <f t="shared" si="546"/>
        <v>1.09403923423256E-20</v>
      </c>
      <c r="IP218" s="82">
        <f t="shared" si="547"/>
        <v>9.9716487447507778E-26</v>
      </c>
      <c r="IQ218" s="82">
        <f t="shared" si="548"/>
        <v>3.228995099069012E-23</v>
      </c>
      <c r="IR218" s="82">
        <f t="shared" si="549"/>
        <v>2.3244323831855661E-29</v>
      </c>
      <c r="IS218" s="82">
        <f t="shared" si="550"/>
        <v>1.5892880236354932E-26</v>
      </c>
      <c r="IT218" s="82">
        <f t="shared" si="551"/>
        <v>2.1068299094007358E-18</v>
      </c>
      <c r="IU218" s="82">
        <f t="shared" si="552"/>
        <v>5.7778723418166855E-20</v>
      </c>
      <c r="IV218" s="82">
        <f t="shared" si="553"/>
        <v>1.0920249702810603E-4</v>
      </c>
      <c r="IW218" s="82">
        <f t="shared" si="554"/>
        <v>2.0452559304959717E-33</v>
      </c>
      <c r="IY218" s="82">
        <f t="shared" si="555"/>
        <v>2.6800370662615502E-11</v>
      </c>
      <c r="IZ218" s="82">
        <f t="shared" si="556"/>
        <v>2.0363718063922219E-12</v>
      </c>
      <c r="JA218" s="82">
        <f t="shared" si="557"/>
        <v>2.2414747989978589E-16</v>
      </c>
      <c r="JB218" s="82">
        <f t="shared" si="558"/>
        <v>2.0654682459355333E-16</v>
      </c>
      <c r="JC218" s="82">
        <f t="shared" si="559"/>
        <v>3.5659062317389447E-23</v>
      </c>
      <c r="JD218" s="82">
        <f t="shared" si="560"/>
        <v>1.8226095946549963E-24</v>
      </c>
      <c r="JE218" s="82">
        <f t="shared" si="561"/>
        <v>1.09403923423256E-20</v>
      </c>
      <c r="JF218" s="82">
        <f t="shared" si="562"/>
        <v>9.9716487447507778E-26</v>
      </c>
      <c r="JG218" s="82">
        <f t="shared" si="563"/>
        <v>3.228995099069012E-23</v>
      </c>
      <c r="JH218" s="82">
        <f t="shared" si="564"/>
        <v>2.3244323831855661E-29</v>
      </c>
      <c r="JI218" s="82">
        <f t="shared" si="565"/>
        <v>1.5892880236354932E-26</v>
      </c>
      <c r="JJ218" s="82">
        <f t="shared" si="566"/>
        <v>2.1068299094007358E-18</v>
      </c>
      <c r="JK218" s="82">
        <f t="shared" si="567"/>
        <v>5.7778723418166855E-20</v>
      </c>
      <c r="JL218" s="82">
        <f t="shared" si="568"/>
        <v>1.0920249702810603E-4</v>
      </c>
      <c r="JM218" s="82">
        <f t="shared" si="569"/>
        <v>2.0452559304959717E-33</v>
      </c>
    </row>
    <row r="219" spans="2:273" x14ac:dyDescent="0.25">
      <c r="B219" s="2">
        <v>192</v>
      </c>
      <c r="C219" s="37">
        <v>0.26026899999999997</v>
      </c>
      <c r="D219" s="37">
        <v>0.22502800000000001</v>
      </c>
      <c r="E219" s="37">
        <v>0.21413399999999999</v>
      </c>
      <c r="F219" s="37">
        <v>0.210893</v>
      </c>
      <c r="G219" s="37">
        <v>0.20564399999999999</v>
      </c>
      <c r="H219" s="37">
        <v>0.21592900000000001</v>
      </c>
      <c r="I219" s="37">
        <v>0.20791499999999999</v>
      </c>
      <c r="J219" s="37">
        <v>0.21404000000000001</v>
      </c>
      <c r="K219" s="37">
        <v>0.20893</v>
      </c>
      <c r="L219" s="37">
        <v>0.21642600000000001</v>
      </c>
      <c r="M219" s="37">
        <v>0.228881</v>
      </c>
      <c r="N219" s="37">
        <v>0.234183</v>
      </c>
      <c r="O219" s="37">
        <v>0.23207700000000001</v>
      </c>
      <c r="P219" s="37">
        <v>0.21021799999999999</v>
      </c>
      <c r="Q219" s="37">
        <v>0.21778400000000001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0.20401002306813079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1.3773976931869214E-2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0.20401002306813079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0.21778400000000001</v>
      </c>
      <c r="DK219" s="2">
        <f t="shared" ref="DK219:DK227" si="712">BO$228*$B219+BO$229</f>
        <v>0.79207010606060568</v>
      </c>
      <c r="DL219" s="2">
        <f t="shared" ref="DL219:DY227" si="713">BP$228*$B219+BP$229</f>
        <v>0.40156327940577941</v>
      </c>
      <c r="DM219" s="2">
        <f t="shared" si="713"/>
        <v>0.36541940311986854</v>
      </c>
      <c r="DN219" s="2">
        <f t="shared" si="713"/>
        <v>0.41504923152709361</v>
      </c>
      <c r="DO219" s="2">
        <f t="shared" si="713"/>
        <v>0.49797017846153857</v>
      </c>
      <c r="DP219" s="2">
        <f t="shared" si="713"/>
        <v>0.47512788085827223</v>
      </c>
      <c r="DQ219" s="2">
        <f t="shared" si="713"/>
        <v>0.41952196541501985</v>
      </c>
      <c r="DR219" s="2">
        <f t="shared" si="713"/>
        <v>0.42801534153846138</v>
      </c>
      <c r="DS219" s="2">
        <f t="shared" si="713"/>
        <v>0.47592903965811972</v>
      </c>
      <c r="DT219" s="2">
        <f t="shared" si="713"/>
        <v>0.44246380321530321</v>
      </c>
      <c r="DU219" s="2">
        <f t="shared" si="713"/>
        <v>0.45651230396737114</v>
      </c>
      <c r="DV219" s="2">
        <f t="shared" si="713"/>
        <v>0.42337742276603624</v>
      </c>
      <c r="DW219" s="2">
        <f t="shared" si="713"/>
        <v>0.36596814601408967</v>
      </c>
      <c r="DX219" s="2">
        <f t="shared" si="713"/>
        <v>0.35922000534759357</v>
      </c>
      <c r="DY219" s="2">
        <f t="shared" si="713"/>
        <v>0.46799871412655975</v>
      </c>
      <c r="EA219" s="2">
        <f t="shared" si="652"/>
        <v>0.24114865644012945</v>
      </c>
      <c r="EB219" s="2">
        <f t="shared" ref="EB219:EB227" si="714">CF$228*$B219+CF$229</f>
        <v>0.21884884551513864</v>
      </c>
      <c r="EC219" s="2">
        <f t="shared" ref="EC219:EC227" si="715">CG$228*$B219+CG$229</f>
        <v>0.20197835900695429</v>
      </c>
      <c r="ED219" s="2">
        <f t="shared" ref="ED219:ED227" si="716">CH$228*$B219+CH$229</f>
        <v>0.20335026456639105</v>
      </c>
      <c r="EE219" s="2">
        <f t="shared" ref="EE219:EE227" si="717">CI$228*$B219+CI$229</f>
        <v>0.19777594296533413</v>
      </c>
      <c r="EF219" s="2">
        <f t="shared" ref="EF219:EF227" si="718">CJ$228*$B219+CJ$229</f>
        <v>0.21895984867610302</v>
      </c>
      <c r="EG219" s="2">
        <f t="shared" ref="EG219:EG227" si="719">CK$228*$B219+CK$229</f>
        <v>0.21407656653586465</v>
      </c>
      <c r="EH219" s="2">
        <f t="shared" ref="EH219:EH227" si="720">CL$228*$B219+CL$229</f>
        <v>0.20461181477543994</v>
      </c>
      <c r="EI219" s="2">
        <f t="shared" ref="EI219:EI227" si="721">CM$228*$B219+CM$229</f>
        <v>0.20929946657271706</v>
      </c>
      <c r="EJ219" s="2">
        <f t="shared" ref="EJ219:EJ227" si="722">CN$228*$B219+CN$229</f>
        <v>0.21865304327415702</v>
      </c>
      <c r="EK219" s="2">
        <f t="shared" ref="EK219:EK227" si="723">CO$228*$B219+CO$229</f>
        <v>0.20265735549398289</v>
      </c>
      <c r="EL219" s="2">
        <f t="shared" ref="EL219:EL227" si="724">CP$228*$B219+CP$229</f>
        <v>0.22910043249786816</v>
      </c>
      <c r="EM219" s="2">
        <f t="shared" ref="EM219:EM227" si="725">CQ$228*$B219+CQ$229</f>
        <v>0.21516693196298137</v>
      </c>
      <c r="EN219" s="2">
        <f t="shared" ref="EN219:EN227" si="726">CR$228*$B219+CR$229</f>
        <v>0.20973840945827793</v>
      </c>
      <c r="EO219" s="2">
        <f t="shared" ref="EO219:EO227" si="727">CS$228*$B219+CS$229</f>
        <v>0.22477479024774577</v>
      </c>
      <c r="EQ219" s="2">
        <f t="shared" ref="EQ219:EQ227" si="728">CU$228*$B219+CU$229</f>
        <v>0.24754194601894969</v>
      </c>
      <c r="ER219" s="2">
        <f t="shared" ref="ER219:FE227" si="729">CV$228*$B219+CV$229</f>
        <v>0.22367462338091307</v>
      </c>
      <c r="ES219" s="2">
        <f t="shared" si="729"/>
        <v>0.20853731197295572</v>
      </c>
      <c r="ET219" s="2">
        <f t="shared" si="729"/>
        <v>0.20717662616316146</v>
      </c>
      <c r="EU219" s="2">
        <f t="shared" si="729"/>
        <v>0.20427454475134565</v>
      </c>
      <c r="EV219" s="2">
        <f t="shared" si="729"/>
        <v>0.2105678936217279</v>
      </c>
      <c r="EW219" s="2">
        <f t="shared" si="729"/>
        <v>0.21223792496958721</v>
      </c>
      <c r="EX219" s="2">
        <f t="shared" si="729"/>
        <v>0.21277770351388373</v>
      </c>
      <c r="EY219" s="2">
        <f t="shared" si="729"/>
        <v>0.21139255992913136</v>
      </c>
      <c r="EZ219" s="2">
        <f t="shared" si="729"/>
        <v>0.21207780916668845</v>
      </c>
      <c r="FA219" s="2">
        <f t="shared" si="729"/>
        <v>0.21257122532044687</v>
      </c>
      <c r="FB219" s="2">
        <f t="shared" si="729"/>
        <v>0.22958934796433886</v>
      </c>
      <c r="FC219" s="2">
        <f t="shared" si="729"/>
        <v>0.21483190558212045</v>
      </c>
      <c r="FD219" s="2">
        <f t="shared" si="729"/>
        <v>0.21294162062734764</v>
      </c>
      <c r="FE219" s="2">
        <f t="shared" si="729"/>
        <v>0.20331692725227241</v>
      </c>
      <c r="FG219" s="2">
        <f t="shared" ref="FG219:FG227" si="730">POWER(10,($B219-C$231)/C$229)/(1+POWER(10,($B219-C$231)/C$229))</f>
        <v>0.99999993396694997</v>
      </c>
      <c r="FH219" s="2">
        <f t="shared" ref="FH219:FU227" si="731">POWER(10,($B219-D$231)/D$229)/(1+POWER(10,($B219-D$231)/D$229))</f>
        <v>0.99999972947940741</v>
      </c>
      <c r="FI219" s="2">
        <f t="shared" si="731"/>
        <v>0.99999970536964566</v>
      </c>
      <c r="FJ219" s="2">
        <f t="shared" si="731"/>
        <v>0.9999996950453528</v>
      </c>
      <c r="FK219" s="2">
        <f t="shared" si="731"/>
        <v>0.99999979384821214</v>
      </c>
      <c r="FL219" s="2">
        <f t="shared" si="731"/>
        <v>0.99999983168120588</v>
      </c>
      <c r="FM219" s="2">
        <f t="shared" si="731"/>
        <v>0.99999983079572197</v>
      </c>
      <c r="FN219" s="2">
        <f t="shared" si="731"/>
        <v>0.99999977752987756</v>
      </c>
      <c r="FO219" s="2">
        <f t="shared" si="731"/>
        <v>0.99999977452093336</v>
      </c>
      <c r="FP219" s="2">
        <f t="shared" si="731"/>
        <v>0.99999975231682647</v>
      </c>
      <c r="FQ219" s="2">
        <f t="shared" si="731"/>
        <v>0.9999996692949521</v>
      </c>
      <c r="FR219" s="2">
        <f t="shared" si="731"/>
        <v>0.99999965250828793</v>
      </c>
      <c r="FS219" s="2">
        <f t="shared" si="731"/>
        <v>0.99999966391238682</v>
      </c>
      <c r="FT219" s="2">
        <f t="shared" si="731"/>
        <v>0.99999953844103584</v>
      </c>
      <c r="FU219" s="2">
        <f t="shared" si="731"/>
        <v>0.999999208559612</v>
      </c>
      <c r="FW219" s="2">
        <f t="shared" si="536"/>
        <v>0.99099682802654065</v>
      </c>
      <c r="FX219" s="2">
        <f t="shared" si="588"/>
        <v>0.98446340992715808</v>
      </c>
      <c r="FY219" s="2">
        <f t="shared" si="589"/>
        <v>0.98928335966124803</v>
      </c>
      <c r="FZ219" s="2">
        <f t="shared" si="590"/>
        <v>0.98746801940279705</v>
      </c>
      <c r="GA219" s="2">
        <f t="shared" si="591"/>
        <v>0.99200040181746907</v>
      </c>
      <c r="GB219" s="2">
        <f t="shared" si="592"/>
        <v>0.99303530104010163</v>
      </c>
      <c r="GC219" s="2">
        <f t="shared" si="593"/>
        <v>0.99217719434793883</v>
      </c>
      <c r="GD219" s="2">
        <f t="shared" si="594"/>
        <v>0.99338097901781486</v>
      </c>
      <c r="GE219" s="2">
        <f t="shared" si="595"/>
        <v>0.99306368489822938</v>
      </c>
      <c r="GF219" s="2">
        <f t="shared" si="596"/>
        <v>0.99357700254169456</v>
      </c>
      <c r="GG219" s="2">
        <f t="shared" si="597"/>
        <v>0.99046558038791244</v>
      </c>
      <c r="GH219" s="2">
        <f t="shared" si="598"/>
        <v>0.98969578206677988</v>
      </c>
      <c r="GI219" s="2">
        <f t="shared" si="599"/>
        <v>0.98689117626919498</v>
      </c>
      <c r="GJ219" s="2">
        <f t="shared" si="600"/>
        <v>0.98155575333894618</v>
      </c>
      <c r="GK219" s="2">
        <f t="shared" si="601"/>
        <v>0.96770865212589596</v>
      </c>
      <c r="GM219" s="82">
        <f t="shared" si="537"/>
        <v>6.0392929021795347E-82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1.9988522348809952E-101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2.4049415150819114E-53</v>
      </c>
      <c r="HT219" s="82">
        <f t="shared" si="630"/>
        <v>1.0950852666134103E-62</v>
      </c>
      <c r="HU219" s="82">
        <f t="shared" si="631"/>
        <v>3.240751932212588E-77</v>
      </c>
      <c r="HV219" s="82">
        <f t="shared" si="632"/>
        <v>4.0980972731184192E-83</v>
      </c>
      <c r="HW219" s="82">
        <f t="shared" si="633"/>
        <v>7.0050183641884675E-110</v>
      </c>
      <c r="HX219" s="82">
        <f t="shared" si="634"/>
        <v>6.6854126714838132E-114</v>
      </c>
      <c r="HY219" s="82">
        <f t="shared" si="635"/>
        <v>1.6347090006255817E-96</v>
      </c>
      <c r="HZ219" s="82">
        <f t="shared" si="636"/>
        <v>1.3705279307667092E-115</v>
      </c>
      <c r="IA219" s="82">
        <f t="shared" si="637"/>
        <v>3.7747544848866107E-105</v>
      </c>
      <c r="IB219" s="82">
        <f t="shared" si="638"/>
        <v>3.8396489732340683E-131</v>
      </c>
      <c r="IC219" s="82">
        <f t="shared" si="639"/>
        <v>4.0293115413730054E-132</v>
      </c>
      <c r="ID219" s="82">
        <f t="shared" si="640"/>
        <v>4.5328637402480942E-88</v>
      </c>
      <c r="IE219" s="82">
        <f t="shared" si="641"/>
        <v>5.5207636676640301E-101</v>
      </c>
      <c r="IF219" s="82">
        <f t="shared" si="642"/>
        <v>9.0654672695057245E-122</v>
      </c>
      <c r="IG219" s="82">
        <f t="shared" si="643"/>
        <v>1.2480767984832888E-64</v>
      </c>
      <c r="II219" s="82">
        <f t="shared" si="540"/>
        <v>1.0733239721317899E-11</v>
      </c>
      <c r="IJ219" s="82">
        <f t="shared" si="541"/>
        <v>6.4026775086593589E-13</v>
      </c>
      <c r="IK219" s="82">
        <f t="shared" si="542"/>
        <v>5.3404101585924877E-17</v>
      </c>
      <c r="IL219" s="82">
        <f t="shared" si="543"/>
        <v>4.6475289503219951E-17</v>
      </c>
      <c r="IM219" s="82">
        <f t="shared" si="544"/>
        <v>5.0595241472935527E-24</v>
      </c>
      <c r="IN219" s="82">
        <f t="shared" si="545"/>
        <v>2.445148302398711E-25</v>
      </c>
      <c r="IO219" s="82">
        <f t="shared" si="546"/>
        <v>1.9561063097217051E-21</v>
      </c>
      <c r="IP219" s="82">
        <f t="shared" si="547"/>
        <v>1.2254036075952352E-26</v>
      </c>
      <c r="IQ219" s="82">
        <f t="shared" si="548"/>
        <v>4.8374922102343377E-24</v>
      </c>
      <c r="IR219" s="82">
        <f t="shared" si="549"/>
        <v>2.1188676059869838E-30</v>
      </c>
      <c r="IS219" s="82">
        <f t="shared" si="550"/>
        <v>1.527779804838636E-27</v>
      </c>
      <c r="IT219" s="82">
        <f t="shared" si="551"/>
        <v>4.1977140716792211E-19</v>
      </c>
      <c r="IU219" s="82">
        <f t="shared" si="552"/>
        <v>8.9622484303264896E-21</v>
      </c>
      <c r="IV219" s="82">
        <f t="shared" si="553"/>
        <v>7.4645468072764333E-5</v>
      </c>
      <c r="IW219" s="82">
        <f t="shared" si="554"/>
        <v>3.3118309584188473E-35</v>
      </c>
      <c r="IY219" s="82">
        <f t="shared" si="555"/>
        <v>1.0733239721317899E-11</v>
      </c>
      <c r="IZ219" s="82">
        <f t="shared" si="556"/>
        <v>6.4026775086593589E-13</v>
      </c>
      <c r="JA219" s="82">
        <f t="shared" si="557"/>
        <v>5.3404101585924877E-17</v>
      </c>
      <c r="JB219" s="82">
        <f t="shared" si="558"/>
        <v>4.6475289503219951E-17</v>
      </c>
      <c r="JC219" s="82">
        <f t="shared" si="559"/>
        <v>5.0595241472935527E-24</v>
      </c>
      <c r="JD219" s="82">
        <f t="shared" si="560"/>
        <v>2.445148302398711E-25</v>
      </c>
      <c r="JE219" s="82">
        <f t="shared" si="561"/>
        <v>1.9561063097217051E-21</v>
      </c>
      <c r="JF219" s="82">
        <f t="shared" si="562"/>
        <v>1.2254036075952352E-26</v>
      </c>
      <c r="JG219" s="82">
        <f t="shared" si="563"/>
        <v>4.8374922102343377E-24</v>
      </c>
      <c r="JH219" s="82">
        <f t="shared" si="564"/>
        <v>2.1188676059869838E-30</v>
      </c>
      <c r="JI219" s="82">
        <f t="shared" si="565"/>
        <v>1.527779804838636E-27</v>
      </c>
      <c r="JJ219" s="82">
        <f t="shared" si="566"/>
        <v>4.1977140716792211E-19</v>
      </c>
      <c r="JK219" s="82">
        <f t="shared" si="567"/>
        <v>8.9622484303264896E-21</v>
      </c>
      <c r="JL219" s="82">
        <f t="shared" si="568"/>
        <v>7.4645468072764333E-5</v>
      </c>
      <c r="JM219" s="82">
        <f t="shared" si="569"/>
        <v>3.3118309584188473E-35</v>
      </c>
    </row>
    <row r="220" spans="2:273" x14ac:dyDescent="0.25">
      <c r="B220" s="2">
        <v>193</v>
      </c>
      <c r="C220" s="37">
        <v>0.25252599999999997</v>
      </c>
      <c r="D220" s="37">
        <v>0.22209599999999999</v>
      </c>
      <c r="E220" s="37">
        <v>0.20865300000000001</v>
      </c>
      <c r="F220" s="37">
        <v>0.20982100000000001</v>
      </c>
      <c r="G220" s="37">
        <v>0.21138599999999999</v>
      </c>
      <c r="H220" s="37">
        <v>0.20746600000000001</v>
      </c>
      <c r="I220" s="37">
        <v>0.21313099999999999</v>
      </c>
      <c r="J220" s="37">
        <v>0.21121300000000001</v>
      </c>
      <c r="K220" s="37">
        <v>0.21404699999999999</v>
      </c>
      <c r="L220" s="37">
        <v>0.21629699999999999</v>
      </c>
      <c r="M220" s="37">
        <v>0.226101</v>
      </c>
      <c r="N220" s="37">
        <v>0.229743</v>
      </c>
      <c r="O220" s="37">
        <v>0.23292599999999999</v>
      </c>
      <c r="P220" s="37">
        <v>0.21476200000000001</v>
      </c>
      <c r="Q220" s="37">
        <v>0.21368899999999999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0.20341425937251364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1.0274740627486345E-2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0.20341425937251364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0.21368899999999999</v>
      </c>
      <c r="DK220" s="2">
        <f t="shared" si="712"/>
        <v>0.79471906060606012</v>
      </c>
      <c r="DL220" s="2">
        <f t="shared" si="713"/>
        <v>0.40230960602360599</v>
      </c>
      <c r="DM220" s="2">
        <f t="shared" si="713"/>
        <v>0.36600348741105632</v>
      </c>
      <c r="DN220" s="2">
        <f t="shared" si="713"/>
        <v>0.41590118226600992</v>
      </c>
      <c r="DO220" s="2">
        <f t="shared" si="713"/>
        <v>0.49924601923076933</v>
      </c>
      <c r="DP220" s="2">
        <f t="shared" si="713"/>
        <v>0.47627059345002831</v>
      </c>
      <c r="DQ220" s="2">
        <f t="shared" si="713"/>
        <v>0.42032878458498035</v>
      </c>
      <c r="DR220" s="2">
        <f t="shared" si="713"/>
        <v>0.42879344307692291</v>
      </c>
      <c r="DS220" s="2">
        <f t="shared" si="713"/>
        <v>0.47700948341880345</v>
      </c>
      <c r="DT220" s="2">
        <f t="shared" si="713"/>
        <v>0.44339328856328858</v>
      </c>
      <c r="DU220" s="2">
        <f t="shared" si="713"/>
        <v>0.45749217760474603</v>
      </c>
      <c r="DV220" s="2">
        <f t="shared" si="713"/>
        <v>0.42414926214312187</v>
      </c>
      <c r="DW220" s="2">
        <f t="shared" si="713"/>
        <v>0.36646021876158691</v>
      </c>
      <c r="DX220" s="2">
        <f t="shared" si="713"/>
        <v>0.35972178275401073</v>
      </c>
      <c r="DY220" s="2">
        <f t="shared" si="713"/>
        <v>0.46908937121212124</v>
      </c>
      <c r="EA220" s="2">
        <f t="shared" si="652"/>
        <v>0.24086864854368931</v>
      </c>
      <c r="EB220" s="2">
        <f t="shared" si="714"/>
        <v>0.21861452388853436</v>
      </c>
      <c r="EC220" s="2">
        <f t="shared" si="715"/>
        <v>0.20166578452852763</v>
      </c>
      <c r="ED220" s="2">
        <f t="shared" si="716"/>
        <v>0.20304453244702453</v>
      </c>
      <c r="EE220" s="2">
        <f t="shared" si="717"/>
        <v>0.19743851303872575</v>
      </c>
      <c r="EF220" s="2">
        <f t="shared" si="718"/>
        <v>0.21875308508943353</v>
      </c>
      <c r="EG220" s="2">
        <f t="shared" si="719"/>
        <v>0.21382465574008991</v>
      </c>
      <c r="EH220" s="2">
        <f t="shared" si="720"/>
        <v>0.20419828027476825</v>
      </c>
      <c r="EI220" s="2">
        <f t="shared" si="721"/>
        <v>0.2089185514092447</v>
      </c>
      <c r="EJ220" s="2">
        <f t="shared" si="722"/>
        <v>0.2183487260574288</v>
      </c>
      <c r="EK220" s="2">
        <f t="shared" si="723"/>
        <v>0.20203396907892568</v>
      </c>
      <c r="EL220" s="2">
        <f t="shared" si="724"/>
        <v>0.22870351716438597</v>
      </c>
      <c r="EM220" s="2">
        <f t="shared" si="725"/>
        <v>0.21477886680178976</v>
      </c>
      <c r="EN220" s="2">
        <f t="shared" si="726"/>
        <v>0.20938516591437362</v>
      </c>
      <c r="EO220" s="2">
        <f t="shared" si="727"/>
        <v>0.22446581922437187</v>
      </c>
      <c r="EQ220" s="2">
        <f t="shared" si="728"/>
        <v>0.24733242594883439</v>
      </c>
      <c r="ER220" s="2">
        <f t="shared" si="729"/>
        <v>0.22349221032323968</v>
      </c>
      <c r="ES220" s="2">
        <f t="shared" si="729"/>
        <v>0.20829366602367433</v>
      </c>
      <c r="ET220" s="2">
        <f t="shared" si="729"/>
        <v>0.20691135977792399</v>
      </c>
      <c r="EU220" s="2">
        <f t="shared" si="729"/>
        <v>0.20400289339070277</v>
      </c>
      <c r="EV220" s="2">
        <f t="shared" si="729"/>
        <v>0.21027688615425366</v>
      </c>
      <c r="EW220" s="2">
        <f t="shared" si="729"/>
        <v>0.2119679926827254</v>
      </c>
      <c r="EX220" s="2">
        <f t="shared" si="729"/>
        <v>0.21244478902280506</v>
      </c>
      <c r="EY220" s="2">
        <f t="shared" si="729"/>
        <v>0.21103256448849803</v>
      </c>
      <c r="EZ220" s="2">
        <f t="shared" si="729"/>
        <v>0.21170913386291779</v>
      </c>
      <c r="FA220" s="2">
        <f t="shared" si="729"/>
        <v>0.2120459906343683</v>
      </c>
      <c r="FB220" s="2">
        <f t="shared" si="729"/>
        <v>0.22919787578918249</v>
      </c>
      <c r="FC220" s="2">
        <f t="shared" si="729"/>
        <v>0.21444063263757318</v>
      </c>
      <c r="FD220" s="2">
        <f t="shared" si="729"/>
        <v>0.21262094710396304</v>
      </c>
      <c r="FE220" s="2">
        <f t="shared" si="729"/>
        <v>0.20277342005343835</v>
      </c>
      <c r="FG220" s="2">
        <f t="shared" si="730"/>
        <v>0.9999999397771423</v>
      </c>
      <c r="FH220" s="2">
        <f t="shared" si="731"/>
        <v>0.99999975328228141</v>
      </c>
      <c r="FI220" s="2">
        <f t="shared" si="731"/>
        <v>0.99999973129391628</v>
      </c>
      <c r="FJ220" s="2">
        <f t="shared" si="731"/>
        <v>0.99999972187804886</v>
      </c>
      <c r="FK220" s="2">
        <f t="shared" si="731"/>
        <v>0.99999981198733157</v>
      </c>
      <c r="FL220" s="2">
        <f t="shared" si="731"/>
        <v>0.99999984649143303</v>
      </c>
      <c r="FM220" s="2">
        <f t="shared" si="731"/>
        <v>0.99999984568386213</v>
      </c>
      <c r="FN220" s="2">
        <f t="shared" si="731"/>
        <v>0.999999797104833</v>
      </c>
      <c r="FO220" s="2">
        <f t="shared" si="731"/>
        <v>0.99999979436064312</v>
      </c>
      <c r="FP220" s="2">
        <f t="shared" si="731"/>
        <v>0.99999977411025609</v>
      </c>
      <c r="FQ220" s="2">
        <f t="shared" si="731"/>
        <v>0.99999969839340297</v>
      </c>
      <c r="FR220" s="2">
        <f t="shared" si="731"/>
        <v>0.99999968308378229</v>
      </c>
      <c r="FS220" s="2">
        <f t="shared" si="731"/>
        <v>0.99999969348444473</v>
      </c>
      <c r="FT220" s="2">
        <f t="shared" si="731"/>
        <v>0.99999957905320458</v>
      </c>
      <c r="FU220" s="2">
        <f t="shared" si="731"/>
        <v>0.99999927819773715</v>
      </c>
      <c r="FW220" s="2">
        <f t="shared" ref="FW220:FW227" si="748">POWER(10,($B220-C$232)/C$229)/(1+POWER(10,($B220-C$232)/C$229))</f>
        <v>0.99178249981963018</v>
      </c>
      <c r="FX220" s="2">
        <f t="shared" si="588"/>
        <v>0.98581106444101885</v>
      </c>
      <c r="FY220" s="2">
        <f t="shared" si="589"/>
        <v>0.9902170830657796</v>
      </c>
      <c r="FZ220" s="2">
        <f t="shared" si="590"/>
        <v>0.98855808109930932</v>
      </c>
      <c r="GA220" s="2">
        <f t="shared" si="591"/>
        <v>0.99269914083340571</v>
      </c>
      <c r="GB220" s="2">
        <f t="shared" si="592"/>
        <v>0.99364422412176046</v>
      </c>
      <c r="GC220" s="2">
        <f t="shared" si="593"/>
        <v>0.99286060224586781</v>
      </c>
      <c r="GD220" s="2">
        <f t="shared" si="594"/>
        <v>0.99395986333003894</v>
      </c>
      <c r="GE220" s="2">
        <f t="shared" si="595"/>
        <v>0.99367014219974248</v>
      </c>
      <c r="GF220" s="2">
        <f t="shared" si="596"/>
        <v>0.99413884424033827</v>
      </c>
      <c r="GG220" s="2">
        <f t="shared" si="597"/>
        <v>0.99129720496944951</v>
      </c>
      <c r="GH220" s="2">
        <f t="shared" si="598"/>
        <v>0.99059391343619874</v>
      </c>
      <c r="GI220" s="2">
        <f t="shared" si="599"/>
        <v>0.9880308049850639</v>
      </c>
      <c r="GJ220" s="2">
        <f t="shared" si="600"/>
        <v>0.98315130347653512</v>
      </c>
      <c r="GK220" s="2">
        <f t="shared" si="601"/>
        <v>0.97046602617840538</v>
      </c>
      <c r="GM220" s="82">
        <f t="shared" ref="GM220:GM227" si="749" xml:space="preserve"> _xlfn.NORM.DIST($B220, C$7, ABS(C$11), TRUE) * _xlfn.NORM.DIST(($B220 - C$7)*C$15, 0, ABS(C$11), TRUE) * 2</f>
        <v>5.0351655477935168E-83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4.6284054568778362E-103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1.3113991394673042E-54</v>
      </c>
      <c r="HT220" s="82">
        <f t="shared" si="630"/>
        <v>2.4721745867363687E-64</v>
      </c>
      <c r="HU220" s="82">
        <f t="shared" si="631"/>
        <v>3.5893680809823818E-79</v>
      </c>
      <c r="HV220" s="82">
        <f t="shared" si="632"/>
        <v>3.1954997449174896E-85</v>
      </c>
      <c r="HW220" s="82">
        <f t="shared" si="633"/>
        <v>1.5720763390674924E-112</v>
      </c>
      <c r="HX220" s="82">
        <f t="shared" si="634"/>
        <v>1.3421175026654566E-116</v>
      </c>
      <c r="HY220" s="82">
        <f t="shared" si="635"/>
        <v>7.7918543231745173E-99</v>
      </c>
      <c r="HZ220" s="82">
        <f t="shared" si="636"/>
        <v>2.3671501180903818E-118</v>
      </c>
      <c r="IA220" s="82">
        <f t="shared" si="637"/>
        <v>1.149271257036392E-107</v>
      </c>
      <c r="IB220" s="82">
        <f t="shared" si="638"/>
        <v>2.7811564960851032E-134</v>
      </c>
      <c r="IC220" s="82">
        <f t="shared" si="639"/>
        <v>2.2758860086632384E-135</v>
      </c>
      <c r="ID220" s="82">
        <f t="shared" si="640"/>
        <v>2.7985173819798194E-90</v>
      </c>
      <c r="IE220" s="82">
        <f t="shared" si="641"/>
        <v>1.3272014240447125E-103</v>
      </c>
      <c r="IF220" s="82">
        <f t="shared" si="642"/>
        <v>3.8031396583782943E-125</v>
      </c>
      <c r="IG220" s="82">
        <f t="shared" si="643"/>
        <v>1.8695258483839513E-66</v>
      </c>
      <c r="II220" s="82">
        <f t="shared" ref="II220:II227" si="752" xml:space="preserve"> _xlfn.NORM.DIST($B220, C$10, ABS(C$14), TRUE) * _xlfn.NORM.DIST(($B220 - C$10)*C$18, 0, ABS(C$14), TRUE) * 2</f>
        <v>4.2244422891036336E-12</v>
      </c>
      <c r="IJ220" s="82">
        <f t="shared" ref="IJ220:IJ227" si="753" xml:space="preserve"> _xlfn.NORM.DIST($B220, D$10, ABS(D$14), TRUE) * _xlfn.NORM.DIST(($B220 - D$10)*D$18, 0, ABS(D$14), TRUE) * 2</f>
        <v>1.9633122650861733E-13</v>
      </c>
      <c r="IK220" s="82">
        <f t="shared" ref="IK220:IK227" si="754" xml:space="preserve"> _xlfn.NORM.DIST($B220, E$10, ABS(E$14), TRUE) * _xlfn.NORM.DIST(($B220 - E$10)*E$18, 0, ABS(E$14), TRUE) * 2</f>
        <v>1.23637553201189E-17</v>
      </c>
      <c r="IL220" s="82">
        <f t="shared" ref="IL220:IL227" si="755" xml:space="preserve"> _xlfn.NORM.DIST($B220, F$10, ABS(F$14), TRUE) * _xlfn.NORM.DIST(($B220 - F$10)*F$18, 0, ABS(F$14), TRUE) * 2</f>
        <v>1.0138823887840193E-17</v>
      </c>
      <c r="IM220" s="82">
        <f t="shared" ref="IM220:IM227" si="756" xml:space="preserve"> _xlfn.NORM.DIST($B220, G$10, ABS(G$14), TRUE) * _xlfn.NORM.DIST(($B220 - G$10)*G$18, 0, ABS(G$14), TRUE) * 2</f>
        <v>6.9182702965776554E-25</v>
      </c>
      <c r="IN220" s="82">
        <f t="shared" ref="IN220:IN227" si="757" xml:space="preserve"> _xlfn.NORM.DIST($B220, H$10, ABS(H$14), TRUE) * _xlfn.NORM.DIST(($B220 - H$10)*H$18, 0, ABS(H$14), TRUE) * 2</f>
        <v>3.1612362583104659E-26</v>
      </c>
      <c r="IO220" s="82">
        <f t="shared" ref="IO220:IO227" si="758" xml:space="preserve"> _xlfn.NORM.DIST($B220, I$10, ABS(I$14), TRUE) * _xlfn.NORM.DIST(($B220 - I$10)*I$18, 0, ABS(I$14), TRUE) * 2</f>
        <v>3.3861081112131703E-22</v>
      </c>
      <c r="IP220" s="82">
        <f t="shared" ref="IP220:IP227" si="759" xml:space="preserve"> _xlfn.NORM.DIST($B220, J$10, ABS(J$14), TRUE) * _xlfn.NORM.DIST(($B220 - J$10)*J$18, 0, ABS(J$14), TRUE) * 2</f>
        <v>1.449399537919538E-27</v>
      </c>
      <c r="IQ220" s="82">
        <f t="shared" ref="IQ220:IQ227" si="760" xml:space="preserve"> _xlfn.NORM.DIST($B220, K$10, ABS(K$14), TRUE) * _xlfn.NORM.DIST(($B220 - K$10)*K$18, 0, ABS(K$14), TRUE) * 2</f>
        <v>6.9988040151062102E-25</v>
      </c>
      <c r="IR220" s="82">
        <f t="shared" ref="IR220:IR227" si="761" xml:space="preserve"> _xlfn.NORM.DIST($B220, L$10, ABS(L$14), TRUE) * _xlfn.NORM.DIST(($B220 - L$10)*L$18, 0, ABS(L$14), TRUE) * 2</f>
        <v>1.8492504294971468E-31</v>
      </c>
      <c r="IS220" s="82">
        <f t="shared" ref="IS220:IS227" si="762" xml:space="preserve"> _xlfn.NORM.DIST($B220, M$10, ABS(M$14), TRUE) * _xlfn.NORM.DIST(($B220 - M$10)*M$18, 0, ABS(M$14), TRUE) * 2</f>
        <v>1.402410386059832E-28</v>
      </c>
      <c r="IT220" s="82">
        <f t="shared" ref="IT220:IT227" si="763" xml:space="preserve"> _xlfn.NORM.DIST($B220, N$10, ABS(N$14), TRUE) * _xlfn.NORM.DIST(($B220 - N$10)*N$18, 0, ABS(N$14), TRUE) * 2</f>
        <v>8.0994755076859538E-20</v>
      </c>
      <c r="IU220" s="82">
        <f t="shared" ref="IU220:IU227" si="764" xml:space="preserve"> _xlfn.NORM.DIST($B220, O$10, ABS(O$14), TRUE) * _xlfn.NORM.DIST(($B220 - O$10)*O$18, 0, ABS(O$14), TRUE) * 2</f>
        <v>1.3366317928543788E-21</v>
      </c>
      <c r="IV220" s="82">
        <f t="shared" ref="IV220:IV227" si="765" xml:space="preserve"> _xlfn.NORM.DIST($B220, P$10, ABS(P$14), TRUE) * _xlfn.NORM.DIST(($B220 - P$10)*P$18, 0, ABS(P$14), TRUE) * 2</f>
        <v>5.0616068226946212E-5</v>
      </c>
      <c r="IW220" s="82">
        <f t="shared" ref="IW220:IW227" si="766" xml:space="preserve"> _xlfn.NORM.DIST($B220, Q$10, ABS(Q$14), TRUE) * _xlfn.NORM.DIST(($B220 - Q$10)*Q$18, 0, ABS(Q$14), TRUE) * 2</f>
        <v>4.7956391853211388E-37</v>
      </c>
      <c r="IY220" s="82">
        <f t="shared" ref="IY220:IY227" si="767">GM220+HC220+HS220+II220</f>
        <v>4.2244422891036336E-12</v>
      </c>
      <c r="IZ220" s="82">
        <f t="shared" ref="IZ220:IZ227" si="768">GN220+HD220+HT220+IJ220</f>
        <v>1.9633122650861733E-13</v>
      </c>
      <c r="JA220" s="82">
        <f t="shared" ref="JA220:JA227" si="769">GO220+HE220+HU220+IK220</f>
        <v>1.23637553201189E-17</v>
      </c>
      <c r="JB220" s="82">
        <f t="shared" ref="JB220:JB227" si="770">GP220+HF220+HV220+IL220</f>
        <v>1.0138823887840193E-17</v>
      </c>
      <c r="JC220" s="82">
        <f t="shared" ref="JC220:JC227" si="771">GQ220+HG220+HW220+IM220</f>
        <v>6.9182702965776554E-25</v>
      </c>
      <c r="JD220" s="82">
        <f t="shared" ref="JD220:JD227" si="772">GR220+HH220+HX220+IN220</f>
        <v>3.1612362583104659E-26</v>
      </c>
      <c r="JE220" s="82">
        <f t="shared" ref="JE220:JE227" si="773">GS220+HI220+HY220+IO220</f>
        <v>3.3861081112131703E-22</v>
      </c>
      <c r="JF220" s="82">
        <f t="shared" ref="JF220:JF227" si="774">GT220+HJ220+HZ220+IP220</f>
        <v>1.449399537919538E-27</v>
      </c>
      <c r="JG220" s="82">
        <f t="shared" ref="JG220:JG227" si="775">GU220+HK220+IA220+IQ220</f>
        <v>6.9988040151062102E-25</v>
      </c>
      <c r="JH220" s="82">
        <f t="shared" ref="JH220:JH227" si="776">GV220+HL220+IB220+IR220</f>
        <v>1.8492504294971468E-31</v>
      </c>
      <c r="JI220" s="82">
        <f t="shared" ref="JI220:JI227" si="777">GW220+HM220+IC220+IS220</f>
        <v>1.402410386059832E-28</v>
      </c>
      <c r="JJ220" s="82">
        <f t="shared" ref="JJ220:JJ227" si="778">GX220+HN220+ID220+IT220</f>
        <v>8.0994755076859538E-20</v>
      </c>
      <c r="JK220" s="82">
        <f t="shared" ref="JK220:JK227" si="779">GY220+HO220+IE220+IU220</f>
        <v>1.3366317928543788E-21</v>
      </c>
      <c r="JL220" s="82">
        <f t="shared" ref="JL220:JL227" si="780">GZ220+HP220+IF220+IV220</f>
        <v>5.0616068226946212E-5</v>
      </c>
      <c r="JM220" s="82">
        <f t="shared" ref="JM220:JM227" si="781">HA220+HQ220+IG220+IW220</f>
        <v>4.7956391853211388E-37</v>
      </c>
    </row>
    <row r="221" spans="2:273" x14ac:dyDescent="0.25">
      <c r="B221" s="2">
        <v>194</v>
      </c>
      <c r="C221" s="37">
        <v>0.25507099999999999</v>
      </c>
      <c r="D221" s="37">
        <v>0.22167100000000001</v>
      </c>
      <c r="E221" s="37">
        <v>0.21132000000000001</v>
      </c>
      <c r="F221" s="37">
        <v>0.20263900000000001</v>
      </c>
      <c r="G221" s="37">
        <v>0.21030799999999999</v>
      </c>
      <c r="H221" s="37">
        <v>0.20316500000000001</v>
      </c>
      <c r="I221" s="37">
        <v>0.20902799999999999</v>
      </c>
      <c r="J221" s="37">
        <v>0.21956300000000001</v>
      </c>
      <c r="K221" s="37">
        <v>0.20862</v>
      </c>
      <c r="L221" s="37">
        <v>0.21437700000000001</v>
      </c>
      <c r="M221" s="37">
        <v>0.22725300000000001</v>
      </c>
      <c r="N221" s="37">
        <v>0.231572</v>
      </c>
      <c r="O221" s="37">
        <v>0.233955</v>
      </c>
      <c r="P221" s="37">
        <v>0.21820300000000001</v>
      </c>
      <c r="Q221" s="37">
        <v>0.216002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0.20282222228011559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1.3179777719884406E-2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0.20282222228011559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0.216002</v>
      </c>
      <c r="DK221" s="2">
        <f t="shared" si="712"/>
        <v>0.79736801515151479</v>
      </c>
      <c r="DL221" s="2">
        <f t="shared" si="713"/>
        <v>0.40305593264143263</v>
      </c>
      <c r="DM221" s="2">
        <f t="shared" si="713"/>
        <v>0.36658757170224404</v>
      </c>
      <c r="DN221" s="2">
        <f t="shared" si="713"/>
        <v>0.41675313300492611</v>
      </c>
      <c r="DO221" s="2">
        <f t="shared" si="713"/>
        <v>0.5005218600000001</v>
      </c>
      <c r="DP221" s="2">
        <f t="shared" si="713"/>
        <v>0.47741330604178434</v>
      </c>
      <c r="DQ221" s="2">
        <f t="shared" si="713"/>
        <v>0.42113560375494086</v>
      </c>
      <c r="DR221" s="2">
        <f t="shared" si="713"/>
        <v>0.42957154461538444</v>
      </c>
      <c r="DS221" s="2">
        <f t="shared" si="713"/>
        <v>0.47808992717948723</v>
      </c>
      <c r="DT221" s="2">
        <f t="shared" si="713"/>
        <v>0.44432277391127395</v>
      </c>
      <c r="DU221" s="2">
        <f t="shared" si="713"/>
        <v>0.45847205124212087</v>
      </c>
      <c r="DV221" s="2">
        <f t="shared" si="713"/>
        <v>0.42492110152020757</v>
      </c>
      <c r="DW221" s="2">
        <f t="shared" si="713"/>
        <v>0.36695229150908415</v>
      </c>
      <c r="DX221" s="2">
        <f t="shared" si="713"/>
        <v>0.36022356016042784</v>
      </c>
      <c r="DY221" s="2">
        <f t="shared" si="713"/>
        <v>0.47018002829768274</v>
      </c>
      <c r="EA221" s="2">
        <f t="shared" si="652"/>
        <v>0.24058864064724916</v>
      </c>
      <c r="EB221" s="2">
        <f t="shared" si="714"/>
        <v>0.21838020226193008</v>
      </c>
      <c r="EC221" s="2">
        <f t="shared" si="715"/>
        <v>0.20135321005010093</v>
      </c>
      <c r="ED221" s="2">
        <f t="shared" si="716"/>
        <v>0.20273880032765798</v>
      </c>
      <c r="EE221" s="2">
        <f t="shared" si="717"/>
        <v>0.19710108311211738</v>
      </c>
      <c r="EF221" s="2">
        <f t="shared" si="718"/>
        <v>0.21854632150276404</v>
      </c>
      <c r="EG221" s="2">
        <f t="shared" si="719"/>
        <v>0.21357274494431519</v>
      </c>
      <c r="EH221" s="2">
        <f t="shared" si="720"/>
        <v>0.20378474577409655</v>
      </c>
      <c r="EI221" s="2">
        <f t="shared" si="721"/>
        <v>0.20853763624577232</v>
      </c>
      <c r="EJ221" s="2">
        <f t="shared" si="722"/>
        <v>0.21804440884070059</v>
      </c>
      <c r="EK221" s="2">
        <f t="shared" si="723"/>
        <v>0.20141058266386846</v>
      </c>
      <c r="EL221" s="2">
        <f t="shared" si="724"/>
        <v>0.22830660183090379</v>
      </c>
      <c r="EM221" s="2">
        <f t="shared" si="725"/>
        <v>0.21439080164059809</v>
      </c>
      <c r="EN221" s="2">
        <f t="shared" si="726"/>
        <v>0.20903192237046933</v>
      </c>
      <c r="EO221" s="2">
        <f t="shared" si="727"/>
        <v>0.22415684820099796</v>
      </c>
      <c r="EQ221" s="2">
        <f t="shared" si="728"/>
        <v>0.2471229058787191</v>
      </c>
      <c r="ER221" s="2">
        <f t="shared" si="729"/>
        <v>0.22330979726556627</v>
      </c>
      <c r="ES221" s="2">
        <f t="shared" si="729"/>
        <v>0.20805002007439291</v>
      </c>
      <c r="ET221" s="2">
        <f t="shared" si="729"/>
        <v>0.20664609339268653</v>
      </c>
      <c r="EU221" s="2">
        <f t="shared" si="729"/>
        <v>0.20373124203005988</v>
      </c>
      <c r="EV221" s="2">
        <f t="shared" si="729"/>
        <v>0.2099858786867794</v>
      </c>
      <c r="EW221" s="2">
        <f t="shared" si="729"/>
        <v>0.21169806039586359</v>
      </c>
      <c r="EX221" s="2">
        <f t="shared" si="729"/>
        <v>0.21211187453172636</v>
      </c>
      <c r="EY221" s="2">
        <f t="shared" si="729"/>
        <v>0.21067256904786472</v>
      </c>
      <c r="EZ221" s="2">
        <f t="shared" si="729"/>
        <v>0.21134045855914713</v>
      </c>
      <c r="FA221" s="2">
        <f t="shared" si="729"/>
        <v>0.2115207559482897</v>
      </c>
      <c r="FB221" s="2">
        <f t="shared" si="729"/>
        <v>0.2288064036140261</v>
      </c>
      <c r="FC221" s="2">
        <f t="shared" si="729"/>
        <v>0.21404935969302594</v>
      </c>
      <c r="FD221" s="2">
        <f t="shared" si="729"/>
        <v>0.21230027358057843</v>
      </c>
      <c r="FE221" s="2">
        <f t="shared" si="729"/>
        <v>0.20222991285460429</v>
      </c>
      <c r="FG221" s="2">
        <f t="shared" si="730"/>
        <v>0.99999994507610068</v>
      </c>
      <c r="FH221" s="2">
        <f t="shared" si="731"/>
        <v>0.99999977499076154</v>
      </c>
      <c r="FI221" s="2">
        <f t="shared" si="731"/>
        <v>0.99999975493713322</v>
      </c>
      <c r="FJ221" s="2">
        <f t="shared" si="731"/>
        <v>0.99999974634975963</v>
      </c>
      <c r="FK221" s="2">
        <f t="shared" si="731"/>
        <v>0.99999982853040559</v>
      </c>
      <c r="FL221" s="2">
        <f t="shared" si="731"/>
        <v>0.99999985999852115</v>
      </c>
      <c r="FM221" s="2">
        <f t="shared" si="731"/>
        <v>0.99999985926200763</v>
      </c>
      <c r="FN221" s="2">
        <f t="shared" si="731"/>
        <v>0.99999981495740509</v>
      </c>
      <c r="FO221" s="2">
        <f t="shared" si="731"/>
        <v>0.99999981245467406</v>
      </c>
      <c r="FP221" s="2">
        <f t="shared" si="731"/>
        <v>0.99999979398610095</v>
      </c>
      <c r="FQ221" s="2">
        <f t="shared" si="731"/>
        <v>0.99999972493150702</v>
      </c>
      <c r="FR221" s="2">
        <f t="shared" si="731"/>
        <v>0.99999971096896623</v>
      </c>
      <c r="FS221" s="2">
        <f t="shared" si="731"/>
        <v>0.9999997204544836</v>
      </c>
      <c r="FT221" s="2">
        <f t="shared" si="731"/>
        <v>0.99999961609194554</v>
      </c>
      <c r="FU221" s="2">
        <f t="shared" si="731"/>
        <v>0.9999993417084706</v>
      </c>
      <c r="FW221" s="2">
        <f t="shared" si="748"/>
        <v>0.99250012797354903</v>
      </c>
      <c r="FX221" s="2">
        <f t="shared" si="588"/>
        <v>0.98704336096336487</v>
      </c>
      <c r="FY221" s="2">
        <f t="shared" si="589"/>
        <v>0.9910701870159524</v>
      </c>
      <c r="FZ221" s="2">
        <f t="shared" si="590"/>
        <v>0.98955432960585332</v>
      </c>
      <c r="GA221" s="2">
        <f t="shared" si="591"/>
        <v>0.9933372571809872</v>
      </c>
      <c r="GB221" s="2">
        <f t="shared" si="592"/>
        <v>0.99420022004115272</v>
      </c>
      <c r="GC221" s="2">
        <f t="shared" si="593"/>
        <v>0.99348469901733649</v>
      </c>
      <c r="GD221" s="2">
        <f t="shared" si="594"/>
        <v>0.99448840065508382</v>
      </c>
      <c r="GE221" s="2">
        <f t="shared" si="595"/>
        <v>0.99422388401552386</v>
      </c>
      <c r="GF221" s="2">
        <f t="shared" si="596"/>
        <v>0.9946518042542819</v>
      </c>
      <c r="GG221" s="2">
        <f t="shared" si="597"/>
        <v>0.99205687413786903</v>
      </c>
      <c r="GH221" s="2">
        <f t="shared" si="598"/>
        <v>0.99141444140059187</v>
      </c>
      <c r="GI221" s="2">
        <f t="shared" si="599"/>
        <v>0.9890724559620403</v>
      </c>
      <c r="GJ221" s="2">
        <f t="shared" si="600"/>
        <v>0.98461099189605539</v>
      </c>
      <c r="GK221" s="2">
        <f t="shared" si="601"/>
        <v>0.9729945174197272</v>
      </c>
      <c r="GM221" s="82">
        <f t="shared" si="749"/>
        <v>4.1291147557340061E-84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1.0394589775308041E-104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6.905482996867408E-56</v>
      </c>
      <c r="HT221" s="82">
        <f t="shared" si="630"/>
        <v>5.3074549991219288E-66</v>
      </c>
      <c r="HU221" s="82">
        <f t="shared" si="631"/>
        <v>3.7537988422139631E-81</v>
      </c>
      <c r="HV221" s="82">
        <f t="shared" si="632"/>
        <v>2.3422141786361374E-87</v>
      </c>
      <c r="HW221" s="82">
        <f t="shared" si="633"/>
        <v>3.2775385007692467E-115</v>
      </c>
      <c r="HX221" s="82">
        <f t="shared" si="634"/>
        <v>2.5029979233060111E-119</v>
      </c>
      <c r="HY221" s="82">
        <f t="shared" si="635"/>
        <v>3.4818796661368784E-101</v>
      </c>
      <c r="HZ221" s="82">
        <f t="shared" si="636"/>
        <v>3.7888059554910673E-121</v>
      </c>
      <c r="IA221" s="82">
        <f t="shared" si="637"/>
        <v>3.2641329750682688E-110</v>
      </c>
      <c r="IB221" s="82">
        <f t="shared" si="638"/>
        <v>1.8474204748016446E-137</v>
      </c>
      <c r="IC221" s="82">
        <f t="shared" si="639"/>
        <v>1.1726260506659667E-138</v>
      </c>
      <c r="ID221" s="82">
        <f t="shared" si="640"/>
        <v>1.6204984684812377E-92</v>
      </c>
      <c r="IE221" s="82">
        <f t="shared" si="641"/>
        <v>2.9501354614464553E-106</v>
      </c>
      <c r="IF221" s="82">
        <f t="shared" si="642"/>
        <v>1.4325528117986455E-128</v>
      </c>
      <c r="IG221" s="82">
        <f t="shared" si="643"/>
        <v>2.6379439503424958E-68</v>
      </c>
      <c r="II221" s="82">
        <f t="shared" si="752"/>
        <v>1.6339975259323162E-12</v>
      </c>
      <c r="IJ221" s="82">
        <f t="shared" si="753"/>
        <v>5.8712804812777259E-14</v>
      </c>
      <c r="IK221" s="82">
        <f t="shared" si="754"/>
        <v>2.7813467361497922E-18</v>
      </c>
      <c r="IL221" s="82">
        <f t="shared" si="755"/>
        <v>2.1444117251490148E-18</v>
      </c>
      <c r="IM221" s="82">
        <f t="shared" si="756"/>
        <v>9.1165011885214445E-26</v>
      </c>
      <c r="IN221" s="82">
        <f t="shared" si="757"/>
        <v>3.9386194254536084E-27</v>
      </c>
      <c r="IO221" s="82">
        <f t="shared" si="758"/>
        <v>5.6748299529979289E-23</v>
      </c>
      <c r="IP221" s="82">
        <f t="shared" si="759"/>
        <v>1.6500196049769992E-28</v>
      </c>
      <c r="IQ221" s="82">
        <f t="shared" si="760"/>
        <v>9.7785216982003802E-26</v>
      </c>
      <c r="IR221" s="82">
        <f t="shared" si="761"/>
        <v>1.5452114059531013E-32</v>
      </c>
      <c r="IS221" s="82">
        <f t="shared" si="762"/>
        <v>1.2292484904763568E-29</v>
      </c>
      <c r="IT221" s="82">
        <f t="shared" si="763"/>
        <v>1.5134063977707979E-20</v>
      </c>
      <c r="IU221" s="82">
        <f t="shared" si="764"/>
        <v>1.9166604426127513E-22</v>
      </c>
      <c r="IV221" s="82">
        <f t="shared" si="765"/>
        <v>3.4047205685108859E-5</v>
      </c>
      <c r="IW221" s="82">
        <f t="shared" si="766"/>
        <v>6.2096524610624623E-39</v>
      </c>
      <c r="IY221" s="82">
        <f t="shared" si="767"/>
        <v>1.6339975259323162E-12</v>
      </c>
      <c r="IZ221" s="82">
        <f t="shared" si="768"/>
        <v>5.8712804812777259E-14</v>
      </c>
      <c r="JA221" s="82">
        <f t="shared" si="769"/>
        <v>2.7813467361497922E-18</v>
      </c>
      <c r="JB221" s="82">
        <f t="shared" si="770"/>
        <v>2.1444117251490148E-18</v>
      </c>
      <c r="JC221" s="82">
        <f t="shared" si="771"/>
        <v>9.1165011885214445E-26</v>
      </c>
      <c r="JD221" s="82">
        <f t="shared" si="772"/>
        <v>3.9386194254536084E-27</v>
      </c>
      <c r="JE221" s="82">
        <f t="shared" si="773"/>
        <v>5.6748299529979289E-23</v>
      </c>
      <c r="JF221" s="82">
        <f t="shared" si="774"/>
        <v>1.6500196049769992E-28</v>
      </c>
      <c r="JG221" s="82">
        <f t="shared" si="775"/>
        <v>9.7785216982003802E-26</v>
      </c>
      <c r="JH221" s="82">
        <f t="shared" si="776"/>
        <v>1.5452114059531013E-32</v>
      </c>
      <c r="JI221" s="82">
        <f t="shared" si="777"/>
        <v>1.2292484904763568E-29</v>
      </c>
      <c r="JJ221" s="82">
        <f t="shared" si="778"/>
        <v>1.5134063977707979E-20</v>
      </c>
      <c r="JK221" s="82">
        <f t="shared" si="779"/>
        <v>1.9166604426127513E-22</v>
      </c>
      <c r="JL221" s="82">
        <f t="shared" si="780"/>
        <v>3.4047205685108859E-5</v>
      </c>
      <c r="JM221" s="82">
        <f t="shared" si="781"/>
        <v>6.2096524610624623E-39</v>
      </c>
    </row>
    <row r="222" spans="2:273" x14ac:dyDescent="0.25">
      <c r="B222" s="2">
        <v>195</v>
      </c>
      <c r="C222" s="37">
        <v>0.248529</v>
      </c>
      <c r="D222" s="37">
        <v>0.22611999999999999</v>
      </c>
      <c r="E222" s="37">
        <v>0.216311</v>
      </c>
      <c r="F222" s="37">
        <v>0.20139299999999999</v>
      </c>
      <c r="G222" s="37">
        <v>0.209704</v>
      </c>
      <c r="H222" s="37">
        <v>0.20566000000000001</v>
      </c>
      <c r="I222" s="37">
        <v>0.21118700000000001</v>
      </c>
      <c r="J222" s="37">
        <v>0.219637</v>
      </c>
      <c r="K222" s="37">
        <v>0.217663</v>
      </c>
      <c r="L222" s="37">
        <v>0.213948</v>
      </c>
      <c r="M222" s="37">
        <v>0.22244700000000001</v>
      </c>
      <c r="N222" s="37">
        <v>0.23078699999999999</v>
      </c>
      <c r="O222" s="37">
        <v>0.233323</v>
      </c>
      <c r="P222" s="37">
        <v>0.212418</v>
      </c>
      <c r="Q222" s="37">
        <v>0.21890599999999999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0.20223367563688277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1.6672324363117219E-2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0.20223367563688277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0.21890599999999999</v>
      </c>
      <c r="DK222" s="2">
        <f t="shared" si="712"/>
        <v>0.80001696969696923</v>
      </c>
      <c r="DL222" s="2">
        <f t="shared" si="713"/>
        <v>0.40380225925925928</v>
      </c>
      <c r="DM222" s="2">
        <f t="shared" si="713"/>
        <v>0.36717165599343177</v>
      </c>
      <c r="DN222" s="2">
        <f t="shared" si="713"/>
        <v>0.41760508374384242</v>
      </c>
      <c r="DO222" s="2">
        <f t="shared" si="713"/>
        <v>0.50179770076923091</v>
      </c>
      <c r="DP222" s="2">
        <f t="shared" si="713"/>
        <v>0.47855601863354047</v>
      </c>
      <c r="DQ222" s="2">
        <f t="shared" si="713"/>
        <v>0.42194242292490131</v>
      </c>
      <c r="DR222" s="2">
        <f t="shared" si="713"/>
        <v>0.43034964615384597</v>
      </c>
      <c r="DS222" s="2">
        <f t="shared" si="713"/>
        <v>0.47917037094017101</v>
      </c>
      <c r="DT222" s="2">
        <f t="shared" si="713"/>
        <v>0.44525225925925926</v>
      </c>
      <c r="DU222" s="2">
        <f t="shared" si="713"/>
        <v>0.45945192487949571</v>
      </c>
      <c r="DV222" s="2">
        <f t="shared" si="713"/>
        <v>0.42569294089729315</v>
      </c>
      <c r="DW222" s="2">
        <f t="shared" si="713"/>
        <v>0.36744436425658134</v>
      </c>
      <c r="DX222" s="2">
        <f t="shared" si="713"/>
        <v>0.36072533756684494</v>
      </c>
      <c r="DY222" s="2">
        <f t="shared" si="713"/>
        <v>0.47127068538324424</v>
      </c>
      <c r="EA222" s="2">
        <f t="shared" si="652"/>
        <v>0.24030863275080905</v>
      </c>
      <c r="EB222" s="2">
        <f t="shared" si="714"/>
        <v>0.21814588063532583</v>
      </c>
      <c r="EC222" s="2">
        <f t="shared" si="715"/>
        <v>0.20104063557167426</v>
      </c>
      <c r="ED222" s="2">
        <f t="shared" si="716"/>
        <v>0.20243306820829146</v>
      </c>
      <c r="EE222" s="2">
        <f t="shared" si="717"/>
        <v>0.19676365318550904</v>
      </c>
      <c r="EF222" s="2">
        <f t="shared" si="718"/>
        <v>0.21833955791609455</v>
      </c>
      <c r="EG222" s="2">
        <f t="shared" si="719"/>
        <v>0.21332083414854047</v>
      </c>
      <c r="EH222" s="2">
        <f t="shared" si="720"/>
        <v>0.20337121127342483</v>
      </c>
      <c r="EI222" s="2">
        <f t="shared" si="721"/>
        <v>0.20815672108229993</v>
      </c>
      <c r="EJ222" s="2">
        <f t="shared" si="722"/>
        <v>0.21774009162397234</v>
      </c>
      <c r="EK222" s="2">
        <f t="shared" si="723"/>
        <v>0.20078719624881125</v>
      </c>
      <c r="EL222" s="2">
        <f t="shared" si="724"/>
        <v>0.2279096864974216</v>
      </c>
      <c r="EM222" s="2">
        <f t="shared" si="725"/>
        <v>0.21400273647940649</v>
      </c>
      <c r="EN222" s="2">
        <f t="shared" si="726"/>
        <v>0.20867867882656504</v>
      </c>
      <c r="EO222" s="2">
        <f t="shared" si="727"/>
        <v>0.22384787717762408</v>
      </c>
      <c r="EQ222" s="2">
        <f t="shared" si="728"/>
        <v>0.24691338580860381</v>
      </c>
      <c r="ER222" s="2">
        <f t="shared" si="729"/>
        <v>0.22312738420789288</v>
      </c>
      <c r="ES222" s="2">
        <f t="shared" si="729"/>
        <v>0.20780637412511149</v>
      </c>
      <c r="ET222" s="2">
        <f t="shared" si="729"/>
        <v>0.20638082700744903</v>
      </c>
      <c r="EU222" s="2">
        <f t="shared" si="729"/>
        <v>0.20345959066941699</v>
      </c>
      <c r="EV222" s="2">
        <f t="shared" si="729"/>
        <v>0.20969487121930513</v>
      </c>
      <c r="EW222" s="2">
        <f t="shared" si="729"/>
        <v>0.2114281281090018</v>
      </c>
      <c r="EX222" s="2">
        <f t="shared" si="729"/>
        <v>0.2117789600406477</v>
      </c>
      <c r="EY222" s="2">
        <f t="shared" si="729"/>
        <v>0.21031257360723138</v>
      </c>
      <c r="EZ222" s="2">
        <f t="shared" si="729"/>
        <v>0.21097178325537644</v>
      </c>
      <c r="FA222" s="2">
        <f t="shared" si="729"/>
        <v>0.21099552126221111</v>
      </c>
      <c r="FB222" s="2">
        <f t="shared" si="729"/>
        <v>0.22841493143886971</v>
      </c>
      <c r="FC222" s="2">
        <f t="shared" si="729"/>
        <v>0.21365808674847869</v>
      </c>
      <c r="FD222" s="2">
        <f t="shared" si="729"/>
        <v>0.21197960005719382</v>
      </c>
      <c r="FE222" s="2">
        <f t="shared" si="729"/>
        <v>0.2016864056557702</v>
      </c>
      <c r="FG222" s="2">
        <f t="shared" si="730"/>
        <v>0.99999994990880825</v>
      </c>
      <c r="FH222" s="2">
        <f t="shared" si="731"/>
        <v>0.99999979478913148</v>
      </c>
      <c r="FI222" s="2">
        <f t="shared" si="731"/>
        <v>0.99999977650000438</v>
      </c>
      <c r="FJ222" s="2">
        <f t="shared" si="731"/>
        <v>0.99999976866822626</v>
      </c>
      <c r="FK222" s="2">
        <f t="shared" si="731"/>
        <v>0.99999984361786898</v>
      </c>
      <c r="FL222" s="2">
        <f t="shared" si="731"/>
        <v>0.99999987231713217</v>
      </c>
      <c r="FM222" s="2">
        <f t="shared" si="731"/>
        <v>0.99999987164542381</v>
      </c>
      <c r="FN222" s="2">
        <f t="shared" si="731"/>
        <v>0.99999983123914493</v>
      </c>
      <c r="FO222" s="2">
        <f t="shared" si="731"/>
        <v>0.99999982895662709</v>
      </c>
      <c r="FP222" s="2">
        <f t="shared" si="731"/>
        <v>0.99999981211308764</v>
      </c>
      <c r="FQ222" s="2">
        <f t="shared" si="731"/>
        <v>0.9999997491345467</v>
      </c>
      <c r="FR222" s="2">
        <f t="shared" si="731"/>
        <v>0.99999973640055762</v>
      </c>
      <c r="FS222" s="2">
        <f t="shared" si="731"/>
        <v>0.99999974505145273</v>
      </c>
      <c r="FT222" s="2">
        <f t="shared" si="731"/>
        <v>0.99999964987168122</v>
      </c>
      <c r="FU222" s="2">
        <f t="shared" si="731"/>
        <v>0.99999939963095497</v>
      </c>
      <c r="FW222" s="2">
        <f t="shared" si="748"/>
        <v>0.9931555186939266</v>
      </c>
      <c r="FX222" s="2">
        <f t="shared" si="588"/>
        <v>0.98816991794534259</v>
      </c>
      <c r="FY222" s="2">
        <f t="shared" si="589"/>
        <v>0.99184950970688524</v>
      </c>
      <c r="FZ222" s="2">
        <f t="shared" si="590"/>
        <v>0.9904646714006613</v>
      </c>
      <c r="GA222" s="2">
        <f t="shared" si="591"/>
        <v>0.9939199419003375</v>
      </c>
      <c r="GB222" s="2">
        <f t="shared" si="592"/>
        <v>0.99470783712689359</v>
      </c>
      <c r="GC222" s="2">
        <f t="shared" si="593"/>
        <v>0.99405456650861823</v>
      </c>
      <c r="GD222" s="2">
        <f t="shared" si="594"/>
        <v>0.99497092274891596</v>
      </c>
      <c r="GE222" s="2">
        <f t="shared" si="595"/>
        <v>0.99472944092704252</v>
      </c>
      <c r="GF222" s="2">
        <f t="shared" si="596"/>
        <v>0.99512009110549815</v>
      </c>
      <c r="GG222" s="2">
        <f t="shared" si="597"/>
        <v>0.99275071652606794</v>
      </c>
      <c r="GH222" s="2">
        <f t="shared" si="598"/>
        <v>0.99216395786634615</v>
      </c>
      <c r="GI222" s="2">
        <f t="shared" si="599"/>
        <v>0.99002436976722719</v>
      </c>
      <c r="GJ222" s="2">
        <f t="shared" si="600"/>
        <v>0.98594602779766038</v>
      </c>
      <c r="GK222" s="2">
        <f t="shared" si="601"/>
        <v>0.97531204389663551</v>
      </c>
      <c r="GM222" s="82">
        <f t="shared" si="749"/>
        <v>3.3305460460271433E-85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2.2641652198262475E-106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3.5114023810205983E-57</v>
      </c>
      <c r="HT222" s="82">
        <f t="shared" si="630"/>
        <v>1.0835964600684075E-67</v>
      </c>
      <c r="HU222" s="82">
        <f t="shared" si="631"/>
        <v>3.7068335462188184E-83</v>
      </c>
      <c r="HV222" s="82">
        <f t="shared" si="632"/>
        <v>1.6137788225823934E-89</v>
      </c>
      <c r="HW222" s="82">
        <f t="shared" si="633"/>
        <v>6.3479037175139327E-118</v>
      </c>
      <c r="HX222" s="82">
        <f t="shared" si="634"/>
        <v>4.3364733719640315E-122</v>
      </c>
      <c r="HY222" s="82">
        <f t="shared" si="635"/>
        <v>1.4586725122409901E-103</v>
      </c>
      <c r="HZ222" s="82">
        <f t="shared" si="636"/>
        <v>5.6197391545567839E-124</v>
      </c>
      <c r="IA222" s="82">
        <f t="shared" si="637"/>
        <v>8.6481491792159748E-113</v>
      </c>
      <c r="IB222" s="82">
        <f t="shared" si="638"/>
        <v>1.1254107856766725E-140</v>
      </c>
      <c r="IC222" s="82">
        <f t="shared" si="639"/>
        <v>5.5113298634533034E-142</v>
      </c>
      <c r="ID222" s="82">
        <f t="shared" si="640"/>
        <v>8.8010170698816046E-95</v>
      </c>
      <c r="IE222" s="82">
        <f t="shared" si="641"/>
        <v>6.0633508905688137E-109</v>
      </c>
      <c r="IF222" s="82">
        <f t="shared" si="642"/>
        <v>4.844992436943713E-132</v>
      </c>
      <c r="IG222" s="82">
        <f t="shared" si="643"/>
        <v>3.5062366591612864E-70</v>
      </c>
      <c r="II222" s="82">
        <f t="shared" si="752"/>
        <v>6.211150501207868E-13</v>
      </c>
      <c r="IJ222" s="82">
        <f t="shared" si="753"/>
        <v>1.7123198323605374E-14</v>
      </c>
      <c r="IK222" s="82">
        <f t="shared" si="754"/>
        <v>6.0797124382522019E-19</v>
      </c>
      <c r="IL222" s="82">
        <f t="shared" si="755"/>
        <v>4.3972127568868076E-19</v>
      </c>
      <c r="IM222" s="82">
        <f t="shared" si="756"/>
        <v>1.1577016696306302E-26</v>
      </c>
      <c r="IN222" s="82">
        <f t="shared" si="757"/>
        <v>4.7289177286641472E-28</v>
      </c>
      <c r="IO222" s="82">
        <f t="shared" si="758"/>
        <v>9.2075411303381681E-24</v>
      </c>
      <c r="IP222" s="82">
        <f t="shared" si="759"/>
        <v>1.8079132543233306E-29</v>
      </c>
      <c r="IQ222" s="82">
        <f t="shared" si="760"/>
        <v>1.3193614516100097E-26</v>
      </c>
      <c r="IR222" s="82">
        <f t="shared" si="761"/>
        <v>1.2361633253726614E-33</v>
      </c>
      <c r="IS222" s="82">
        <f t="shared" si="762"/>
        <v>1.0288422424603006E-30</v>
      </c>
      <c r="IT222" s="82">
        <f t="shared" si="763"/>
        <v>2.7384394378349494E-21</v>
      </c>
      <c r="IU222" s="82">
        <f t="shared" si="764"/>
        <v>2.6424718618081074E-23</v>
      </c>
      <c r="IV222" s="82">
        <f t="shared" si="765"/>
        <v>2.2718358756554044E-5</v>
      </c>
      <c r="IW222" s="82">
        <f t="shared" si="766"/>
        <v>7.1897909816563659E-41</v>
      </c>
      <c r="IY222" s="82">
        <f t="shared" si="767"/>
        <v>6.211150501207868E-13</v>
      </c>
      <c r="IZ222" s="82">
        <f t="shared" si="768"/>
        <v>1.7123198323605374E-14</v>
      </c>
      <c r="JA222" s="82">
        <f t="shared" si="769"/>
        <v>6.0797124382522019E-19</v>
      </c>
      <c r="JB222" s="82">
        <f t="shared" si="770"/>
        <v>4.3972127568868076E-19</v>
      </c>
      <c r="JC222" s="82">
        <f t="shared" si="771"/>
        <v>1.1577016696306302E-26</v>
      </c>
      <c r="JD222" s="82">
        <f t="shared" si="772"/>
        <v>4.7289177286641472E-28</v>
      </c>
      <c r="JE222" s="82">
        <f t="shared" si="773"/>
        <v>9.2075411303381681E-24</v>
      </c>
      <c r="JF222" s="82">
        <f t="shared" si="774"/>
        <v>1.8079132543233306E-29</v>
      </c>
      <c r="JG222" s="82">
        <f t="shared" si="775"/>
        <v>1.3193614516100097E-26</v>
      </c>
      <c r="JH222" s="82">
        <f t="shared" si="776"/>
        <v>1.2361633253726614E-33</v>
      </c>
      <c r="JI222" s="82">
        <f t="shared" si="777"/>
        <v>1.0288422424603006E-30</v>
      </c>
      <c r="JJ222" s="82">
        <f t="shared" si="778"/>
        <v>2.7384394378349494E-21</v>
      </c>
      <c r="JK222" s="82">
        <f t="shared" si="779"/>
        <v>2.6424718618081074E-23</v>
      </c>
      <c r="JL222" s="82">
        <f t="shared" si="780"/>
        <v>2.2718358756554044E-5</v>
      </c>
      <c r="JM222" s="82">
        <f t="shared" si="781"/>
        <v>7.1897909816563659E-41</v>
      </c>
    </row>
    <row r="223" spans="2:273" x14ac:dyDescent="0.25">
      <c r="B223" s="2">
        <v>196</v>
      </c>
      <c r="C223" s="37">
        <v>0.25290099999999999</v>
      </c>
      <c r="D223" s="37">
        <v>0.21895000000000001</v>
      </c>
      <c r="E223" s="37">
        <v>0.21417</v>
      </c>
      <c r="F223" s="37">
        <v>0.21007100000000001</v>
      </c>
      <c r="G223" s="37">
        <v>0.20458100000000001</v>
      </c>
      <c r="H223" s="37">
        <v>0.21723300000000001</v>
      </c>
      <c r="I223" s="37">
        <v>0.20802799999999999</v>
      </c>
      <c r="J223" s="37">
        <v>0.22109100000000001</v>
      </c>
      <c r="K223" s="37">
        <v>0.20971999999999999</v>
      </c>
      <c r="L223" s="37">
        <v>0.21767900000000001</v>
      </c>
      <c r="M223" s="37">
        <v>0.22493299999999999</v>
      </c>
      <c r="N223" s="37">
        <v>0.2278</v>
      </c>
      <c r="O223" s="37">
        <v>0.21945999999999999</v>
      </c>
      <c r="P223" s="37">
        <v>0.21901999999999999</v>
      </c>
      <c r="Q223" s="37">
        <v>0.221751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0.20164839389835226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2.0102606101647741E-2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0.20164839389835226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0.221751</v>
      </c>
      <c r="DK223" s="2">
        <f t="shared" si="712"/>
        <v>0.80266592424242389</v>
      </c>
      <c r="DL223" s="2">
        <f t="shared" si="713"/>
        <v>0.40454858587708586</v>
      </c>
      <c r="DM223" s="2">
        <f t="shared" si="713"/>
        <v>0.36775574028461955</v>
      </c>
      <c r="DN223" s="2">
        <f t="shared" si="713"/>
        <v>0.41845703448275862</v>
      </c>
      <c r="DO223" s="2">
        <f t="shared" si="713"/>
        <v>0.50307354153846162</v>
      </c>
      <c r="DP223" s="2">
        <f t="shared" si="713"/>
        <v>0.47969873122529649</v>
      </c>
      <c r="DQ223" s="2">
        <f t="shared" si="713"/>
        <v>0.42274924209486175</v>
      </c>
      <c r="DR223" s="2">
        <f t="shared" si="713"/>
        <v>0.43112774769230755</v>
      </c>
      <c r="DS223" s="2">
        <f t="shared" si="713"/>
        <v>0.48025081470085473</v>
      </c>
      <c r="DT223" s="2">
        <f t="shared" si="713"/>
        <v>0.44618174460724463</v>
      </c>
      <c r="DU223" s="2">
        <f t="shared" si="713"/>
        <v>0.46043179851687061</v>
      </c>
      <c r="DV223" s="2">
        <f t="shared" si="713"/>
        <v>0.42646478027437884</v>
      </c>
      <c r="DW223" s="2">
        <f t="shared" si="713"/>
        <v>0.36793643700407858</v>
      </c>
      <c r="DX223" s="2">
        <f t="shared" si="713"/>
        <v>0.36122711497326204</v>
      </c>
      <c r="DY223" s="2">
        <f t="shared" si="713"/>
        <v>0.47236134246880573</v>
      </c>
      <c r="EA223" s="2">
        <f t="shared" si="652"/>
        <v>0.24002862485436893</v>
      </c>
      <c r="EB223" s="2">
        <f t="shared" si="714"/>
        <v>0.21791155900872156</v>
      </c>
      <c r="EC223" s="2">
        <f t="shared" si="715"/>
        <v>0.20072806109324759</v>
      </c>
      <c r="ED223" s="2">
        <f t="shared" si="716"/>
        <v>0.20212733608892491</v>
      </c>
      <c r="EE223" s="2">
        <f t="shared" si="717"/>
        <v>0.19642622325890063</v>
      </c>
      <c r="EF223" s="2">
        <f t="shared" si="718"/>
        <v>0.21813279432942506</v>
      </c>
      <c r="EG223" s="2">
        <f t="shared" si="719"/>
        <v>0.21306892335276575</v>
      </c>
      <c r="EH223" s="2">
        <f t="shared" si="720"/>
        <v>0.20295767677275317</v>
      </c>
      <c r="EI223" s="2">
        <f t="shared" si="721"/>
        <v>0.20777580591882755</v>
      </c>
      <c r="EJ223" s="2">
        <f t="shared" si="722"/>
        <v>0.21743577440724413</v>
      </c>
      <c r="EK223" s="2">
        <f t="shared" si="723"/>
        <v>0.20016380983375404</v>
      </c>
      <c r="EL223" s="2">
        <f t="shared" si="724"/>
        <v>0.22751277116393942</v>
      </c>
      <c r="EM223" s="2">
        <f t="shared" si="725"/>
        <v>0.21361467131821485</v>
      </c>
      <c r="EN223" s="2">
        <f t="shared" si="726"/>
        <v>0.20832543528266073</v>
      </c>
      <c r="EO223" s="2">
        <f t="shared" si="727"/>
        <v>0.22353890615425018</v>
      </c>
      <c r="EQ223" s="2">
        <f t="shared" si="728"/>
        <v>0.24670386573848851</v>
      </c>
      <c r="ER223" s="2">
        <f t="shared" si="729"/>
        <v>0.2229449711502195</v>
      </c>
      <c r="ES223" s="2">
        <f t="shared" si="729"/>
        <v>0.2075627281758301</v>
      </c>
      <c r="ET223" s="2">
        <f t="shared" si="729"/>
        <v>0.20611556062221156</v>
      </c>
      <c r="EU223" s="2">
        <f t="shared" si="729"/>
        <v>0.2031879393087741</v>
      </c>
      <c r="EV223" s="2">
        <f t="shared" si="729"/>
        <v>0.20940386375183087</v>
      </c>
      <c r="EW223" s="2">
        <f t="shared" si="729"/>
        <v>0.21115819582213999</v>
      </c>
      <c r="EX223" s="2">
        <f t="shared" si="729"/>
        <v>0.21144604554956903</v>
      </c>
      <c r="EY223" s="2">
        <f t="shared" si="729"/>
        <v>0.20995257816659807</v>
      </c>
      <c r="EZ223" s="2">
        <f t="shared" si="729"/>
        <v>0.21060310795160575</v>
      </c>
      <c r="FA223" s="2">
        <f t="shared" si="729"/>
        <v>0.21047028657613254</v>
      </c>
      <c r="FB223" s="2">
        <f t="shared" si="729"/>
        <v>0.22802345926371331</v>
      </c>
      <c r="FC223" s="2">
        <f t="shared" si="729"/>
        <v>0.21326681380393142</v>
      </c>
      <c r="FD223" s="2">
        <f t="shared" si="729"/>
        <v>0.21165892653380922</v>
      </c>
      <c r="FE223" s="2">
        <f t="shared" si="729"/>
        <v>0.20114289845693611</v>
      </c>
      <c r="FG223" s="2">
        <f t="shared" si="730"/>
        <v>0.99999995431628996</v>
      </c>
      <c r="FH223" s="2">
        <f t="shared" si="731"/>
        <v>0.99999981284546025</v>
      </c>
      <c r="FI223" s="2">
        <f t="shared" si="731"/>
        <v>0.99999979616557744</v>
      </c>
      <c r="FJ223" s="2">
        <f t="shared" si="731"/>
        <v>0.99999978902291053</v>
      </c>
      <c r="FK223" s="2">
        <f t="shared" si="731"/>
        <v>0.99999985737779939</v>
      </c>
      <c r="FL223" s="2">
        <f t="shared" si="731"/>
        <v>0.99999988355183922</v>
      </c>
      <c r="FM223" s="2">
        <f t="shared" si="731"/>
        <v>0.99999988293923392</v>
      </c>
      <c r="FN223" s="2">
        <f t="shared" si="731"/>
        <v>0.99999984608826864</v>
      </c>
      <c r="FO223" s="2">
        <f t="shared" si="731"/>
        <v>0.99999984400658759</v>
      </c>
      <c r="FP223" s="2">
        <f t="shared" si="731"/>
        <v>0.99999982864509651</v>
      </c>
      <c r="FQ223" s="2">
        <f t="shared" si="731"/>
        <v>0.99999977120798234</v>
      </c>
      <c r="FR223" s="2">
        <f t="shared" si="731"/>
        <v>0.99999975959444576</v>
      </c>
      <c r="FS223" s="2">
        <f t="shared" si="731"/>
        <v>0.9999997674841562</v>
      </c>
      <c r="FT223" s="2">
        <f t="shared" si="731"/>
        <v>0.99999968067916822</v>
      </c>
      <c r="FU223" s="2">
        <f t="shared" si="731"/>
        <v>0.99999945245689437</v>
      </c>
      <c r="FW223" s="2">
        <f t="shared" si="748"/>
        <v>0.99375399726537361</v>
      </c>
      <c r="FX223" s="2">
        <f t="shared" si="588"/>
        <v>0.98919959458858653</v>
      </c>
      <c r="FY223" s="2">
        <f t="shared" si="589"/>
        <v>0.99256132982859724</v>
      </c>
      <c r="FZ223" s="2">
        <f t="shared" si="590"/>
        <v>0.99129637457045583</v>
      </c>
      <c r="GA223" s="2">
        <f t="shared" si="591"/>
        <v>0.9944519530194097</v>
      </c>
      <c r="GB223" s="2">
        <f t="shared" si="592"/>
        <v>0.99517124157038972</v>
      </c>
      <c r="GC223" s="2">
        <f t="shared" si="593"/>
        <v>0.99457486213873381</v>
      </c>
      <c r="GD223" s="2">
        <f t="shared" si="594"/>
        <v>0.99541139655836286</v>
      </c>
      <c r="GE223" s="2">
        <f t="shared" si="595"/>
        <v>0.99519096279504371</v>
      </c>
      <c r="GF223" s="2">
        <f t="shared" si="596"/>
        <v>0.99554755840783637</v>
      </c>
      <c r="GG223" s="2">
        <f t="shared" si="597"/>
        <v>0.99338435504971812</v>
      </c>
      <c r="GH223" s="2">
        <f t="shared" si="598"/>
        <v>0.99284851378132366</v>
      </c>
      <c r="GI223" s="2">
        <f t="shared" si="599"/>
        <v>0.99089412444033509</v>
      </c>
      <c r="GJ223" s="2">
        <f t="shared" si="600"/>
        <v>0.98716675546096733</v>
      </c>
      <c r="GK223" s="2">
        <f t="shared" si="601"/>
        <v>0.97743529975357046</v>
      </c>
      <c r="GM223" s="82">
        <f t="shared" si="749"/>
        <v>2.6423417056461287E-86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4.7833619078198194E-108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1.7242218400121831E-58</v>
      </c>
      <c r="HT223" s="82">
        <f t="shared" si="630"/>
        <v>2.1038805244315515E-69</v>
      </c>
      <c r="HU223" s="82">
        <f t="shared" si="631"/>
        <v>3.456309470973812E-85</v>
      </c>
      <c r="HV223" s="82">
        <f t="shared" si="632"/>
        <v>1.0451758398451931E-91</v>
      </c>
      <c r="HW223" s="82">
        <f t="shared" si="633"/>
        <v>1.1421412297333217E-120</v>
      </c>
      <c r="HX223" s="82">
        <f t="shared" si="634"/>
        <v>6.9793951492306023E-125</v>
      </c>
      <c r="HY223" s="82">
        <f t="shared" si="635"/>
        <v>5.7289039774557525E-106</v>
      </c>
      <c r="HZ223" s="82">
        <f t="shared" si="636"/>
        <v>7.7244187880716499E-127</v>
      </c>
      <c r="IA223" s="82">
        <f t="shared" si="637"/>
        <v>2.1374066358250058E-115</v>
      </c>
      <c r="IB223" s="82">
        <f t="shared" si="638"/>
        <v>6.2872396237992103E-144</v>
      </c>
      <c r="IC223" s="82">
        <f t="shared" si="639"/>
        <v>2.3628688784281463E-145</v>
      </c>
      <c r="ID223" s="82">
        <f t="shared" si="640"/>
        <v>4.4831073017643474E-97</v>
      </c>
      <c r="IE223" s="82">
        <f t="shared" si="641"/>
        <v>1.1522516183914004E-111</v>
      </c>
      <c r="IF223" s="82">
        <f t="shared" si="642"/>
        <v>1.4712536487628062E-135</v>
      </c>
      <c r="IG223" s="82">
        <f t="shared" si="643"/>
        <v>4.3899159385404377E-72</v>
      </c>
      <c r="II223" s="82">
        <f t="shared" si="752"/>
        <v>2.320207207061817E-13</v>
      </c>
      <c r="IJ223" s="82">
        <f t="shared" si="753"/>
        <v>4.8701109936906577E-15</v>
      </c>
      <c r="IK223" s="82">
        <f t="shared" si="754"/>
        <v>1.291304444062112E-19</v>
      </c>
      <c r="IL223" s="82">
        <f t="shared" si="755"/>
        <v>8.741569930969099E-20</v>
      </c>
      <c r="IM223" s="82">
        <f t="shared" si="756"/>
        <v>1.4167661234833829E-27</v>
      </c>
      <c r="IN223" s="82">
        <f t="shared" si="757"/>
        <v>5.4714919378869135E-29</v>
      </c>
      <c r="IO223" s="82">
        <f t="shared" si="758"/>
        <v>1.4463340980768861E-24</v>
      </c>
      <c r="IP223" s="82">
        <f t="shared" si="759"/>
        <v>1.9065546956028147E-30</v>
      </c>
      <c r="IQ223" s="82">
        <f t="shared" si="760"/>
        <v>1.7190607197050335E-27</v>
      </c>
      <c r="IR223" s="82">
        <f t="shared" si="761"/>
        <v>9.4679356866041584E-35</v>
      </c>
      <c r="IS223" s="82">
        <f t="shared" si="762"/>
        <v>8.2223708027369069E-32</v>
      </c>
      <c r="IT223" s="82">
        <f t="shared" si="763"/>
        <v>4.7983751580068957E-22</v>
      </c>
      <c r="IU223" s="82">
        <f t="shared" si="764"/>
        <v>3.5026839465089549E-24</v>
      </c>
      <c r="IV223" s="82">
        <f t="shared" si="765"/>
        <v>1.5037284481019091E-5</v>
      </c>
      <c r="IW223" s="82">
        <f t="shared" si="766"/>
        <v>7.4435504862468176E-43</v>
      </c>
      <c r="IY223" s="82">
        <f t="shared" si="767"/>
        <v>2.320207207061817E-13</v>
      </c>
      <c r="IZ223" s="82">
        <f t="shared" si="768"/>
        <v>4.8701109936906577E-15</v>
      </c>
      <c r="JA223" s="82">
        <f t="shared" si="769"/>
        <v>1.291304444062112E-19</v>
      </c>
      <c r="JB223" s="82">
        <f t="shared" si="770"/>
        <v>8.741569930969099E-20</v>
      </c>
      <c r="JC223" s="82">
        <f t="shared" si="771"/>
        <v>1.4167661234833829E-27</v>
      </c>
      <c r="JD223" s="82">
        <f t="shared" si="772"/>
        <v>5.4714919378869135E-29</v>
      </c>
      <c r="JE223" s="82">
        <f t="shared" si="773"/>
        <v>1.4463340980768861E-24</v>
      </c>
      <c r="JF223" s="82">
        <f t="shared" si="774"/>
        <v>1.9065546956028147E-30</v>
      </c>
      <c r="JG223" s="82">
        <f t="shared" si="775"/>
        <v>1.7190607197050335E-27</v>
      </c>
      <c r="JH223" s="82">
        <f t="shared" si="776"/>
        <v>9.4679356866041584E-35</v>
      </c>
      <c r="JI223" s="82">
        <f t="shared" si="777"/>
        <v>8.2223708027369069E-32</v>
      </c>
      <c r="JJ223" s="82">
        <f t="shared" si="778"/>
        <v>4.7983751580068957E-22</v>
      </c>
      <c r="JK223" s="82">
        <f t="shared" si="779"/>
        <v>3.5026839465089549E-24</v>
      </c>
      <c r="JL223" s="82">
        <f t="shared" si="780"/>
        <v>1.5037284481019091E-5</v>
      </c>
      <c r="JM223" s="82">
        <f t="shared" si="781"/>
        <v>7.4435504862468176E-43</v>
      </c>
    </row>
    <row r="224" spans="2:273" x14ac:dyDescent="0.25">
      <c r="B224" s="2">
        <v>197</v>
      </c>
      <c r="C224" s="37">
        <v>0.25182500000000002</v>
      </c>
      <c r="D224" s="37">
        <v>0.22373499999999999</v>
      </c>
      <c r="E224" s="37">
        <v>0.21037800000000001</v>
      </c>
      <c r="F224" s="37">
        <v>0.20255200000000001</v>
      </c>
      <c r="G224" s="37">
        <v>0.19885</v>
      </c>
      <c r="H224" s="37">
        <v>0.207815</v>
      </c>
      <c r="I224" s="37">
        <v>0.21304899999999999</v>
      </c>
      <c r="J224" s="37">
        <v>0.21665699999999999</v>
      </c>
      <c r="K224" s="37">
        <v>0.21120900000000001</v>
      </c>
      <c r="L224" s="37">
        <v>0.215138</v>
      </c>
      <c r="M224" s="37">
        <v>0.226936</v>
      </c>
      <c r="N224" s="37">
        <v>0.23184299999999999</v>
      </c>
      <c r="O224" s="37">
        <v>0.22115299999999999</v>
      </c>
      <c r="P224" s="37">
        <v>0.21345800000000001</v>
      </c>
      <c r="Q224" s="37">
        <v>0.22026299999999999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0.20106616235987049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1.9196837640129499E-2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0.20106616235987049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0.22026299999999999</v>
      </c>
      <c r="DK224" s="2">
        <f t="shared" si="712"/>
        <v>0.80531487878787833</v>
      </c>
      <c r="DL224" s="2">
        <f t="shared" si="713"/>
        <v>0.40529491249491245</v>
      </c>
      <c r="DM224" s="2">
        <f t="shared" si="713"/>
        <v>0.36833982457580727</v>
      </c>
      <c r="DN224" s="2">
        <f t="shared" si="713"/>
        <v>0.41930898522167492</v>
      </c>
      <c r="DO224" s="2">
        <f t="shared" si="713"/>
        <v>0.50434938230769244</v>
      </c>
      <c r="DP224" s="2">
        <f t="shared" si="713"/>
        <v>0.48084144381705257</v>
      </c>
      <c r="DQ224" s="2">
        <f t="shared" si="713"/>
        <v>0.42355606126482226</v>
      </c>
      <c r="DR224" s="2">
        <f t="shared" si="713"/>
        <v>0.43190584923076902</v>
      </c>
      <c r="DS224" s="2">
        <f t="shared" si="713"/>
        <v>0.48133125846153846</v>
      </c>
      <c r="DT224" s="2">
        <f t="shared" si="713"/>
        <v>0.44711122995523001</v>
      </c>
      <c r="DU224" s="2">
        <f t="shared" si="713"/>
        <v>0.46141167215424544</v>
      </c>
      <c r="DV224" s="2">
        <f t="shared" si="713"/>
        <v>0.42723661965146448</v>
      </c>
      <c r="DW224" s="2">
        <f t="shared" si="713"/>
        <v>0.36842850975157582</v>
      </c>
      <c r="DX224" s="2">
        <f t="shared" si="713"/>
        <v>0.3617288923796792</v>
      </c>
      <c r="DY224" s="2">
        <f t="shared" si="713"/>
        <v>0.47345199955436723</v>
      </c>
      <c r="EA224" s="2">
        <f t="shared" si="652"/>
        <v>0.23974861695792879</v>
      </c>
      <c r="EB224" s="2">
        <f t="shared" si="714"/>
        <v>0.21767723738211728</v>
      </c>
      <c r="EC224" s="2">
        <f t="shared" si="715"/>
        <v>0.20041548661482089</v>
      </c>
      <c r="ED224" s="2">
        <f t="shared" si="716"/>
        <v>0.20182160396955839</v>
      </c>
      <c r="EE224" s="2">
        <f t="shared" si="717"/>
        <v>0.19608879333229229</v>
      </c>
      <c r="EF224" s="2">
        <f t="shared" si="718"/>
        <v>0.21792603074275557</v>
      </c>
      <c r="EG224" s="2">
        <f t="shared" si="719"/>
        <v>0.21281701255699104</v>
      </c>
      <c r="EH224" s="2">
        <f t="shared" si="720"/>
        <v>0.20254414227208145</v>
      </c>
      <c r="EI224" s="2">
        <f t="shared" si="721"/>
        <v>0.20739489075535517</v>
      </c>
      <c r="EJ224" s="2">
        <f t="shared" si="722"/>
        <v>0.21713145719051591</v>
      </c>
      <c r="EK224" s="2">
        <f t="shared" si="723"/>
        <v>0.19954042341869682</v>
      </c>
      <c r="EL224" s="2">
        <f t="shared" si="724"/>
        <v>0.22711585583045724</v>
      </c>
      <c r="EM224" s="2">
        <f t="shared" si="725"/>
        <v>0.21322660615702321</v>
      </c>
      <c r="EN224" s="2">
        <f t="shared" si="726"/>
        <v>0.20797219173875645</v>
      </c>
      <c r="EO224" s="2">
        <f t="shared" si="727"/>
        <v>0.2232299351308763</v>
      </c>
      <c r="EQ224" s="2">
        <f t="shared" si="728"/>
        <v>0.24649434566837325</v>
      </c>
      <c r="ER224" s="2">
        <f t="shared" si="729"/>
        <v>0.22276255809254608</v>
      </c>
      <c r="ES224" s="2">
        <f t="shared" si="729"/>
        <v>0.20731908222654871</v>
      </c>
      <c r="ET224" s="2">
        <f t="shared" si="729"/>
        <v>0.2058502942369741</v>
      </c>
      <c r="EU224" s="2">
        <f t="shared" si="729"/>
        <v>0.20291628794813124</v>
      </c>
      <c r="EV224" s="2">
        <f t="shared" si="729"/>
        <v>0.20911285628435661</v>
      </c>
      <c r="EW224" s="2">
        <f t="shared" si="729"/>
        <v>0.21088826353527818</v>
      </c>
      <c r="EX224" s="2">
        <f t="shared" si="729"/>
        <v>0.21111313105849033</v>
      </c>
      <c r="EY224" s="2">
        <f t="shared" si="729"/>
        <v>0.20959258272596476</v>
      </c>
      <c r="EZ224" s="2">
        <f t="shared" si="729"/>
        <v>0.21023443264783509</v>
      </c>
      <c r="FA224" s="2">
        <f t="shared" si="729"/>
        <v>0.20994505189005397</v>
      </c>
      <c r="FB224" s="2">
        <f t="shared" si="729"/>
        <v>0.22763198708855692</v>
      </c>
      <c r="FC224" s="2">
        <f t="shared" si="729"/>
        <v>0.21287554085938418</v>
      </c>
      <c r="FD224" s="2">
        <f t="shared" si="729"/>
        <v>0.21133825301042461</v>
      </c>
      <c r="FE224" s="2">
        <f t="shared" si="729"/>
        <v>0.20059939125810206</v>
      </c>
      <c r="FG224" s="2">
        <f t="shared" si="730"/>
        <v>0.99999995833596111</v>
      </c>
      <c r="FH224" s="2">
        <f t="shared" si="731"/>
        <v>0.99999982931302822</v>
      </c>
      <c r="FI224" s="2">
        <f t="shared" si="731"/>
        <v>0.99999981410079386</v>
      </c>
      <c r="FJ224" s="2">
        <f t="shared" si="731"/>
        <v>0.99999980758660401</v>
      </c>
      <c r="FK224" s="2">
        <f t="shared" si="731"/>
        <v>0.99999986992700551</v>
      </c>
      <c r="FL224" s="2">
        <f t="shared" si="731"/>
        <v>0.99999989379801402</v>
      </c>
      <c r="FM224" s="2">
        <f t="shared" si="731"/>
        <v>0.99999989323931138</v>
      </c>
      <c r="FN224" s="2">
        <f t="shared" si="731"/>
        <v>0.99999985963083082</v>
      </c>
      <c r="FO224" s="2">
        <f t="shared" si="731"/>
        <v>0.99999985773231503</v>
      </c>
      <c r="FP224" s="2">
        <f t="shared" si="731"/>
        <v>0.99999984372246831</v>
      </c>
      <c r="FQ224" s="2">
        <f t="shared" si="731"/>
        <v>0.9999997913391957</v>
      </c>
      <c r="FR224" s="2">
        <f t="shared" si="731"/>
        <v>0.99999978074752405</v>
      </c>
      <c r="FS224" s="2">
        <f t="shared" si="731"/>
        <v>0.9999997879430258</v>
      </c>
      <c r="FT224" s="2">
        <f t="shared" si="731"/>
        <v>0.99999970877593203</v>
      </c>
      <c r="FU224" s="2">
        <f t="shared" si="731"/>
        <v>0.99999950063472864</v>
      </c>
      <c r="FW224" s="2">
        <f t="shared" si="748"/>
        <v>0.99430044543911211</v>
      </c>
      <c r="FX224" s="2">
        <f t="shared" si="588"/>
        <v>0.99014054357045511</v>
      </c>
      <c r="FY224" s="2">
        <f t="shared" si="589"/>
        <v>0.99321140888871584</v>
      </c>
      <c r="FZ224" s="2">
        <f t="shared" si="590"/>
        <v>0.99205611564373897</v>
      </c>
      <c r="GA224" s="2">
        <f t="shared" si="591"/>
        <v>0.99493764973905863</v>
      </c>
      <c r="GB224" s="2">
        <f t="shared" si="592"/>
        <v>0.99559424806272512</v>
      </c>
      <c r="GC224" s="2">
        <f t="shared" si="593"/>
        <v>0.99504985249614608</v>
      </c>
      <c r="GD224" s="2">
        <f t="shared" si="594"/>
        <v>0.99581345361664886</v>
      </c>
      <c r="GE224" s="2">
        <f t="shared" si="595"/>
        <v>0.9956122492955719</v>
      </c>
      <c r="GF224" s="2">
        <f t="shared" si="596"/>
        <v>0.99593773354603676</v>
      </c>
      <c r="GG224" s="2">
        <f t="shared" si="597"/>
        <v>0.99396294589635426</v>
      </c>
      <c r="GH224" s="2">
        <f t="shared" si="598"/>
        <v>0.99347366033048634</v>
      </c>
      <c r="GI224" s="2">
        <f t="shared" si="599"/>
        <v>0.99168868360857543</v>
      </c>
      <c r="GJ224" s="2">
        <f t="shared" si="600"/>
        <v>0.98828271087259001</v>
      </c>
      <c r="GK224" s="2">
        <f t="shared" si="601"/>
        <v>0.97937980844902561</v>
      </c>
      <c r="GM224" s="82">
        <f t="shared" si="749"/>
        <v>2.0619461855492456E-87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9.8012689137874994E-110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8.1758019818040157E-60</v>
      </c>
      <c r="HT224" s="82">
        <f t="shared" si="630"/>
        <v>3.8845886824645094E-71</v>
      </c>
      <c r="HU224" s="82">
        <f t="shared" si="631"/>
        <v>3.0429724755878425E-87</v>
      </c>
      <c r="HV224" s="82">
        <f t="shared" si="632"/>
        <v>6.362987511204857E-94</v>
      </c>
      <c r="HW224" s="82">
        <f t="shared" si="633"/>
        <v>1.9090393320459167E-123</v>
      </c>
      <c r="HX224" s="82">
        <f t="shared" si="634"/>
        <v>1.0435241573970329E-127</v>
      </c>
      <c r="HY224" s="82">
        <f t="shared" si="635"/>
        <v>2.1093742152955202E-108</v>
      </c>
      <c r="HZ224" s="82">
        <f t="shared" si="636"/>
        <v>9.8389782009785972E-130</v>
      </c>
      <c r="IA224" s="82">
        <f t="shared" si="637"/>
        <v>4.9278610246023866E-118</v>
      </c>
      <c r="IB224" s="82">
        <f t="shared" si="638"/>
        <v>3.2211521775097102E-147</v>
      </c>
      <c r="IC224" s="82">
        <f t="shared" si="639"/>
        <v>9.2407613861693988E-149</v>
      </c>
      <c r="ID224" s="82">
        <f t="shared" si="640"/>
        <v>2.1418344629981245E-99</v>
      </c>
      <c r="IE224" s="82">
        <f t="shared" si="641"/>
        <v>2.0246229356903424E-114</v>
      </c>
      <c r="IF224" s="82">
        <f t="shared" si="642"/>
        <v>4.0113630064172133E-139</v>
      </c>
      <c r="IG224" s="82">
        <f t="shared" si="643"/>
        <v>5.1773595878371847E-74</v>
      </c>
      <c r="II224" s="82">
        <f t="shared" si="752"/>
        <v>8.5174812116293328E-14</v>
      </c>
      <c r="IJ224" s="82">
        <f t="shared" si="753"/>
        <v>1.3507917806487964E-15</v>
      </c>
      <c r="IK224" s="82">
        <f t="shared" si="754"/>
        <v>2.6649358878011879E-20</v>
      </c>
      <c r="IL224" s="82">
        <f t="shared" si="755"/>
        <v>1.6847610107361143E-20</v>
      </c>
      <c r="IM224" s="82">
        <f t="shared" si="756"/>
        <v>1.6708142833204585E-28</v>
      </c>
      <c r="IN224" s="82">
        <f t="shared" si="757"/>
        <v>6.1005899786521681E-30</v>
      </c>
      <c r="IO224" s="82">
        <f t="shared" si="758"/>
        <v>2.1994966836436187E-25</v>
      </c>
      <c r="IP224" s="82">
        <f t="shared" si="759"/>
        <v>1.9350850125519774E-31</v>
      </c>
      <c r="IQ224" s="82">
        <f t="shared" si="760"/>
        <v>2.1629740825227618E-28</v>
      </c>
      <c r="IR224" s="82">
        <f t="shared" si="761"/>
        <v>6.942600367878671E-36</v>
      </c>
      <c r="IS224" s="82">
        <f t="shared" si="762"/>
        <v>6.274504018584732E-33</v>
      </c>
      <c r="IT224" s="82">
        <f t="shared" si="763"/>
        <v>8.1418594231721173E-23</v>
      </c>
      <c r="IU224" s="82">
        <f t="shared" si="764"/>
        <v>4.4638630142545554E-25</v>
      </c>
      <c r="IV224" s="82">
        <f t="shared" si="765"/>
        <v>9.8731034043916947E-6</v>
      </c>
      <c r="IW224" s="82">
        <f t="shared" si="766"/>
        <v>6.8904337140608444E-45</v>
      </c>
      <c r="IY224" s="82">
        <f t="shared" si="767"/>
        <v>8.5174812116293328E-14</v>
      </c>
      <c r="IZ224" s="82">
        <f t="shared" si="768"/>
        <v>1.3507917806487964E-15</v>
      </c>
      <c r="JA224" s="82">
        <f t="shared" si="769"/>
        <v>2.6649358878011879E-20</v>
      </c>
      <c r="JB224" s="82">
        <f t="shared" si="770"/>
        <v>1.6847610107361143E-20</v>
      </c>
      <c r="JC224" s="82">
        <f t="shared" si="771"/>
        <v>1.6708142833204585E-28</v>
      </c>
      <c r="JD224" s="82">
        <f t="shared" si="772"/>
        <v>6.1005899786521681E-30</v>
      </c>
      <c r="JE224" s="82">
        <f t="shared" si="773"/>
        <v>2.1994966836436187E-25</v>
      </c>
      <c r="JF224" s="82">
        <f t="shared" si="774"/>
        <v>1.9350850125519774E-31</v>
      </c>
      <c r="JG224" s="82">
        <f t="shared" si="775"/>
        <v>2.1629740825227618E-28</v>
      </c>
      <c r="JH224" s="82">
        <f t="shared" si="776"/>
        <v>6.942600367878671E-36</v>
      </c>
      <c r="JI224" s="82">
        <f t="shared" si="777"/>
        <v>6.274504018584732E-33</v>
      </c>
      <c r="JJ224" s="82">
        <f t="shared" si="778"/>
        <v>8.1418594231721173E-23</v>
      </c>
      <c r="JK224" s="82">
        <f t="shared" si="779"/>
        <v>4.4638630142545554E-25</v>
      </c>
      <c r="JL224" s="82">
        <f t="shared" si="780"/>
        <v>9.8731034043916947E-6</v>
      </c>
      <c r="JM224" s="82">
        <f t="shared" si="781"/>
        <v>6.8904337140608444E-45</v>
      </c>
    </row>
    <row r="225" spans="1:273" x14ac:dyDescent="0.25">
      <c r="B225" s="2">
        <v>198</v>
      </c>
      <c r="C225" s="37">
        <v>0.25908300000000001</v>
      </c>
      <c r="D225" s="37">
        <v>0.22139300000000001</v>
      </c>
      <c r="E225" s="37">
        <v>0.209679</v>
      </c>
      <c r="F225" s="37">
        <v>0.20652499999999999</v>
      </c>
      <c r="G225" s="37">
        <v>0.206985</v>
      </c>
      <c r="H225" s="37">
        <v>0.214283</v>
      </c>
      <c r="I225" s="37">
        <v>0.20755699999999999</v>
      </c>
      <c r="J225" s="37">
        <v>0.209178</v>
      </c>
      <c r="K225" s="37">
        <v>0.20715</v>
      </c>
      <c r="L225" s="37">
        <v>0.214529</v>
      </c>
      <c r="M225" s="37">
        <v>0.22659799999999999</v>
      </c>
      <c r="N225" s="37">
        <v>0.23072699999999999</v>
      </c>
      <c r="O225" s="37">
        <v>0.22198200000000001</v>
      </c>
      <c r="P225" s="37">
        <v>0.21382100000000001</v>
      </c>
      <c r="Q225" s="37">
        <v>0.21356600000000001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0.20048677723493968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1.3079222765060322E-2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0.20048677723493968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0.21356600000000001</v>
      </c>
      <c r="DK225" s="2">
        <f t="shared" si="712"/>
        <v>0.80796383333333299</v>
      </c>
      <c r="DL225" s="2">
        <f t="shared" si="713"/>
        <v>0.40604123911273915</v>
      </c>
      <c r="DM225" s="2">
        <f t="shared" si="713"/>
        <v>0.368923908866995</v>
      </c>
      <c r="DN225" s="2">
        <f t="shared" si="713"/>
        <v>0.42016093596059118</v>
      </c>
      <c r="DO225" s="2">
        <f t="shared" si="713"/>
        <v>0.50562522307692315</v>
      </c>
      <c r="DP225" s="2">
        <f t="shared" si="713"/>
        <v>0.48198415640880865</v>
      </c>
      <c r="DQ225" s="2">
        <f t="shared" si="713"/>
        <v>0.42436288043478271</v>
      </c>
      <c r="DR225" s="2">
        <f t="shared" si="713"/>
        <v>0.43268395076923061</v>
      </c>
      <c r="DS225" s="2">
        <f t="shared" si="713"/>
        <v>0.48241170222222229</v>
      </c>
      <c r="DT225" s="2">
        <f t="shared" si="713"/>
        <v>0.44804071530321532</v>
      </c>
      <c r="DU225" s="2">
        <f t="shared" si="713"/>
        <v>0.46239154579162034</v>
      </c>
      <c r="DV225" s="2">
        <f t="shared" si="713"/>
        <v>0.42800845902855011</v>
      </c>
      <c r="DW225" s="2">
        <f t="shared" si="713"/>
        <v>0.368920582499073</v>
      </c>
      <c r="DX225" s="2">
        <f t="shared" si="713"/>
        <v>0.3622306697860963</v>
      </c>
      <c r="DY225" s="2">
        <f t="shared" si="713"/>
        <v>0.47454265663992873</v>
      </c>
      <c r="EA225" s="2">
        <f t="shared" si="652"/>
        <v>0.23946860906148865</v>
      </c>
      <c r="EB225" s="2">
        <f t="shared" si="714"/>
        <v>0.21744291575551303</v>
      </c>
      <c r="EC225" s="2">
        <f t="shared" si="715"/>
        <v>0.20010291213639422</v>
      </c>
      <c r="ED225" s="2">
        <f t="shared" si="716"/>
        <v>0.20151587185019187</v>
      </c>
      <c r="EE225" s="2">
        <f t="shared" si="717"/>
        <v>0.19575136340568389</v>
      </c>
      <c r="EF225" s="2">
        <f t="shared" si="718"/>
        <v>0.21771926715608611</v>
      </c>
      <c r="EG225" s="2">
        <f t="shared" si="719"/>
        <v>0.21256510176121632</v>
      </c>
      <c r="EH225" s="2">
        <f t="shared" si="720"/>
        <v>0.20213060777140976</v>
      </c>
      <c r="EI225" s="2">
        <f t="shared" si="721"/>
        <v>0.20701397559188278</v>
      </c>
      <c r="EJ225" s="2">
        <f t="shared" si="722"/>
        <v>0.21682713997378766</v>
      </c>
      <c r="EK225" s="2">
        <f t="shared" si="723"/>
        <v>0.19891703700363961</v>
      </c>
      <c r="EL225" s="2">
        <f t="shared" si="724"/>
        <v>0.22671894049697502</v>
      </c>
      <c r="EM225" s="2">
        <f t="shared" si="725"/>
        <v>0.21283854099583158</v>
      </c>
      <c r="EN225" s="2">
        <f t="shared" si="726"/>
        <v>0.20761894819485216</v>
      </c>
      <c r="EO225" s="2">
        <f t="shared" si="727"/>
        <v>0.2229209641075024</v>
      </c>
      <c r="EQ225" s="2">
        <f t="shared" si="728"/>
        <v>0.24628482559825796</v>
      </c>
      <c r="ER225" s="2">
        <f t="shared" si="729"/>
        <v>0.22258014503487267</v>
      </c>
      <c r="ES225" s="2">
        <f t="shared" si="729"/>
        <v>0.20707543627726729</v>
      </c>
      <c r="ET225" s="2">
        <f t="shared" si="729"/>
        <v>0.2055850278517366</v>
      </c>
      <c r="EU225" s="2">
        <f t="shared" si="729"/>
        <v>0.20264463658748835</v>
      </c>
      <c r="EV225" s="2">
        <f t="shared" si="729"/>
        <v>0.20882184881688237</v>
      </c>
      <c r="EW225" s="2">
        <f t="shared" si="729"/>
        <v>0.21061833124841639</v>
      </c>
      <c r="EX225" s="2">
        <f t="shared" si="729"/>
        <v>0.21078021656741169</v>
      </c>
      <c r="EY225" s="2">
        <f t="shared" si="729"/>
        <v>0.20923258728533145</v>
      </c>
      <c r="EZ225" s="2">
        <f t="shared" si="729"/>
        <v>0.2098657573440644</v>
      </c>
      <c r="FA225" s="2">
        <f t="shared" si="729"/>
        <v>0.20941981720397537</v>
      </c>
      <c r="FB225" s="2">
        <f t="shared" si="729"/>
        <v>0.22724051491340053</v>
      </c>
      <c r="FC225" s="2">
        <f t="shared" si="729"/>
        <v>0.21248426791483693</v>
      </c>
      <c r="FD225" s="2">
        <f t="shared" si="729"/>
        <v>0.21101757948704</v>
      </c>
      <c r="FE225" s="2">
        <f t="shared" si="729"/>
        <v>0.200055884059268</v>
      </c>
      <c r="FG225" s="2">
        <f t="shared" si="730"/>
        <v>0.99999996200194474</v>
      </c>
      <c r="FH225" s="2">
        <f t="shared" si="731"/>
        <v>0.99999984433162925</v>
      </c>
      <c r="FI225" s="2">
        <f t="shared" si="731"/>
        <v>0.99999983045790619</v>
      </c>
      <c r="FJ225" s="2">
        <f t="shared" si="731"/>
        <v>0.99999982451689418</v>
      </c>
      <c r="FK225" s="2">
        <f t="shared" si="731"/>
        <v>0.99999988137201778</v>
      </c>
      <c r="FL225" s="2">
        <f t="shared" si="731"/>
        <v>0.99999990314263676</v>
      </c>
      <c r="FM225" s="2">
        <f t="shared" si="731"/>
        <v>0.99999990263309391</v>
      </c>
      <c r="FN225" s="2">
        <f t="shared" si="731"/>
        <v>0.99999987198179463</v>
      </c>
      <c r="FO225" s="2">
        <f t="shared" si="731"/>
        <v>0.99999987025032755</v>
      </c>
      <c r="FP225" s="2">
        <f t="shared" si="731"/>
        <v>0.9999998574731952</v>
      </c>
      <c r="FQ225" s="2">
        <f t="shared" si="731"/>
        <v>0.99999980969908131</v>
      </c>
      <c r="FR225" s="2">
        <f t="shared" si="731"/>
        <v>0.99999980003936151</v>
      </c>
      <c r="FS225" s="2">
        <f t="shared" si="731"/>
        <v>0.99999980660173737</v>
      </c>
      <c r="FT225" s="2">
        <f t="shared" si="731"/>
        <v>0.99999973440048651</v>
      </c>
      <c r="FU225" s="2">
        <f t="shared" si="731"/>
        <v>0.99999954457343965</v>
      </c>
      <c r="FW225" s="2">
        <f t="shared" si="748"/>
        <v>0.99479933633322792</v>
      </c>
      <c r="FX225" s="2">
        <f t="shared" si="588"/>
        <v>0.99100026136517783</v>
      </c>
      <c r="FY225" s="2">
        <f t="shared" si="589"/>
        <v>0.99380503092855033</v>
      </c>
      <c r="FZ225" s="2">
        <f t="shared" si="590"/>
        <v>0.99275002380319144</v>
      </c>
      <c r="GA225" s="2">
        <f t="shared" si="591"/>
        <v>0.99538102425002839</v>
      </c>
      <c r="GB225" s="2">
        <f t="shared" si="592"/>
        <v>0.99598034822585657</v>
      </c>
      <c r="GC225" s="2">
        <f t="shared" si="593"/>
        <v>0.99548344459225468</v>
      </c>
      <c r="GD225" s="2">
        <f t="shared" si="594"/>
        <v>0.9961804172965546</v>
      </c>
      <c r="GE225" s="2">
        <f t="shared" si="595"/>
        <v>0.99599677825533017</v>
      </c>
      <c r="GF225" s="2">
        <f t="shared" si="596"/>
        <v>0.99629384425031298</v>
      </c>
      <c r="GG225" s="2">
        <f t="shared" si="597"/>
        <v>0.99449121497885651</v>
      </c>
      <c r="GH225" s="2">
        <f t="shared" si="598"/>
        <v>0.99404448754403285</v>
      </c>
      <c r="GI225" s="2">
        <f t="shared" si="599"/>
        <v>0.99241444199949791</v>
      </c>
      <c r="GJ225" s="2">
        <f t="shared" si="600"/>
        <v>0.98930267642685799</v>
      </c>
      <c r="GK225" s="2">
        <f t="shared" si="601"/>
        <v>0.98115997934137866</v>
      </c>
      <c r="GM225" s="82">
        <f t="shared" si="749"/>
        <v>1.5826331185768051E-88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1.9478472217740617E-111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3.7436133484076551E-61</v>
      </c>
      <c r="HT225" s="82">
        <f t="shared" si="630"/>
        <v>6.8208386529516455E-73</v>
      </c>
      <c r="HU225" s="82">
        <f t="shared" si="631"/>
        <v>2.5296344468320263E-89</v>
      </c>
      <c r="HV225" s="82">
        <f t="shared" si="632"/>
        <v>3.6413096271461097E-96</v>
      </c>
      <c r="HW225" s="82">
        <f t="shared" si="633"/>
        <v>2.9642458282287472E-126</v>
      </c>
      <c r="HX225" s="82">
        <f t="shared" si="634"/>
        <v>1.449404466421471E-130</v>
      </c>
      <c r="HY225" s="82">
        <f t="shared" si="635"/>
        <v>7.2811965974562028E-111</v>
      </c>
      <c r="HZ225" s="82">
        <f t="shared" si="636"/>
        <v>1.1613615324765591E-132</v>
      </c>
      <c r="IA225" s="82">
        <f t="shared" si="637"/>
        <v>1.0598289472389688E-120</v>
      </c>
      <c r="IB225" s="82">
        <f t="shared" si="638"/>
        <v>1.5134339720321637E-150</v>
      </c>
      <c r="IC225" s="82">
        <f t="shared" si="639"/>
        <v>3.2965481459023334E-152</v>
      </c>
      <c r="ID225" s="82">
        <f t="shared" si="640"/>
        <v>9.5973578668007877E-102</v>
      </c>
      <c r="IE225" s="82">
        <f t="shared" si="641"/>
        <v>3.2892854150220483E-117</v>
      </c>
      <c r="IF225" s="82">
        <f t="shared" si="642"/>
        <v>9.8198395779546376E-143</v>
      </c>
      <c r="IG225" s="82">
        <f t="shared" si="643"/>
        <v>5.7516906401890221E-76</v>
      </c>
      <c r="II225" s="82">
        <f t="shared" si="752"/>
        <v>3.0727068498641871E-14</v>
      </c>
      <c r="IJ225" s="82">
        <f t="shared" si="753"/>
        <v>3.6536550109238735E-16</v>
      </c>
      <c r="IK225" s="82">
        <f t="shared" si="754"/>
        <v>5.3438279670591851E-21</v>
      </c>
      <c r="IL225" s="82">
        <f t="shared" si="755"/>
        <v>3.1478834121438357E-21</v>
      </c>
      <c r="IM225" s="82">
        <f t="shared" si="756"/>
        <v>1.8988138925463774E-29</v>
      </c>
      <c r="IN225" s="82">
        <f t="shared" si="757"/>
        <v>6.5547477252244252E-31</v>
      </c>
      <c r="IO225" s="82">
        <f t="shared" si="758"/>
        <v>3.2381989401319608E-26</v>
      </c>
      <c r="IP225" s="82">
        <f t="shared" si="759"/>
        <v>1.890279516065158E-32</v>
      </c>
      <c r="IQ225" s="82">
        <f t="shared" si="760"/>
        <v>2.6280893063452456E-29</v>
      </c>
      <c r="IR225" s="82">
        <f t="shared" si="761"/>
        <v>4.8738547200650191E-37</v>
      </c>
      <c r="IS225" s="82">
        <f t="shared" si="762"/>
        <v>4.5718395768742611E-34</v>
      </c>
      <c r="IT225" s="82">
        <f t="shared" si="763"/>
        <v>1.3377854101187955E-23</v>
      </c>
      <c r="IU225" s="82">
        <f t="shared" si="764"/>
        <v>5.4693328313872216E-26</v>
      </c>
      <c r="IV225" s="82">
        <f t="shared" si="765"/>
        <v>6.4302050620199576E-6</v>
      </c>
      <c r="IW225" s="82">
        <f t="shared" si="766"/>
        <v>5.7030083789432126E-47</v>
      </c>
      <c r="IY225" s="82">
        <f t="shared" si="767"/>
        <v>3.0727068498641871E-14</v>
      </c>
      <c r="IZ225" s="82">
        <f t="shared" si="768"/>
        <v>3.6536550109238735E-16</v>
      </c>
      <c r="JA225" s="82">
        <f t="shared" si="769"/>
        <v>5.3438279670591851E-21</v>
      </c>
      <c r="JB225" s="82">
        <f t="shared" si="770"/>
        <v>3.1478834121438357E-21</v>
      </c>
      <c r="JC225" s="82">
        <f t="shared" si="771"/>
        <v>1.8988138925463774E-29</v>
      </c>
      <c r="JD225" s="82">
        <f t="shared" si="772"/>
        <v>6.5547477252244252E-31</v>
      </c>
      <c r="JE225" s="82">
        <f t="shared" si="773"/>
        <v>3.2381989401319608E-26</v>
      </c>
      <c r="JF225" s="82">
        <f t="shared" si="774"/>
        <v>1.890279516065158E-32</v>
      </c>
      <c r="JG225" s="82">
        <f t="shared" si="775"/>
        <v>2.6280893063452456E-29</v>
      </c>
      <c r="JH225" s="82">
        <f t="shared" si="776"/>
        <v>4.8738547200650191E-37</v>
      </c>
      <c r="JI225" s="82">
        <f t="shared" si="777"/>
        <v>4.5718395768742611E-34</v>
      </c>
      <c r="JJ225" s="82">
        <f t="shared" si="778"/>
        <v>1.3377854101187955E-23</v>
      </c>
      <c r="JK225" s="82">
        <f t="shared" si="779"/>
        <v>5.4693328313872216E-26</v>
      </c>
      <c r="JL225" s="82">
        <f t="shared" si="780"/>
        <v>6.4302050620199576E-6</v>
      </c>
      <c r="JM225" s="82">
        <f t="shared" si="781"/>
        <v>5.7030083789432126E-47</v>
      </c>
    </row>
    <row r="226" spans="1:273" x14ac:dyDescent="0.25">
      <c r="B226" s="2">
        <v>199</v>
      </c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0.19991004560850939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-0.19991004560850939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0.19991004560850939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</v>
      </c>
      <c r="DK226" s="2">
        <f t="shared" si="712"/>
        <v>0.81061278787878743</v>
      </c>
      <c r="DL226" s="2">
        <f t="shared" si="713"/>
        <v>0.40678756573056574</v>
      </c>
      <c r="DM226" s="2">
        <f t="shared" si="713"/>
        <v>0.36950799315818272</v>
      </c>
      <c r="DN226" s="2">
        <f t="shared" si="713"/>
        <v>0.42101288669950743</v>
      </c>
      <c r="DO226" s="2">
        <f t="shared" si="713"/>
        <v>0.50690106384615397</v>
      </c>
      <c r="DP226" s="2">
        <f t="shared" si="713"/>
        <v>0.48312686900056467</v>
      </c>
      <c r="DQ226" s="2">
        <f t="shared" si="713"/>
        <v>0.42516969960474316</v>
      </c>
      <c r="DR226" s="2">
        <f t="shared" si="713"/>
        <v>0.43346205230769214</v>
      </c>
      <c r="DS226" s="2">
        <f t="shared" si="713"/>
        <v>0.48349214598290602</v>
      </c>
      <c r="DT226" s="2">
        <f t="shared" si="713"/>
        <v>0.44897020065120063</v>
      </c>
      <c r="DU226" s="2">
        <f t="shared" si="713"/>
        <v>0.46337141942899518</v>
      </c>
      <c r="DV226" s="2">
        <f t="shared" si="713"/>
        <v>0.42878029840563581</v>
      </c>
      <c r="DW226" s="2">
        <f t="shared" si="713"/>
        <v>0.36941265524657024</v>
      </c>
      <c r="DX226" s="2">
        <f t="shared" si="713"/>
        <v>0.36273244719251341</v>
      </c>
      <c r="DY226" s="2">
        <f t="shared" si="713"/>
        <v>0.47563331372549023</v>
      </c>
      <c r="EA226" s="2">
        <f t="shared" si="652"/>
        <v>0.23918860116504853</v>
      </c>
      <c r="EB226" s="2">
        <f t="shared" si="714"/>
        <v>0.21720859412890875</v>
      </c>
      <c r="EC226" s="2">
        <f t="shared" si="715"/>
        <v>0.19979033765796755</v>
      </c>
      <c r="ED226" s="2">
        <f t="shared" si="716"/>
        <v>0.20121013973082535</v>
      </c>
      <c r="EE226" s="2">
        <f t="shared" si="717"/>
        <v>0.19541393347907554</v>
      </c>
      <c r="EF226" s="2">
        <f t="shared" si="718"/>
        <v>0.21751250356941662</v>
      </c>
      <c r="EG226" s="2">
        <f t="shared" si="719"/>
        <v>0.2123131909654416</v>
      </c>
      <c r="EH226" s="2">
        <f t="shared" si="720"/>
        <v>0.20171707327073807</v>
      </c>
      <c r="EI226" s="2">
        <f t="shared" si="721"/>
        <v>0.2066330604284104</v>
      </c>
      <c r="EJ226" s="2">
        <f t="shared" si="722"/>
        <v>0.21652282275705945</v>
      </c>
      <c r="EK226" s="2">
        <f t="shared" si="723"/>
        <v>0.19829365058858239</v>
      </c>
      <c r="EL226" s="2">
        <f t="shared" si="724"/>
        <v>0.22632202516349284</v>
      </c>
      <c r="EM226" s="2">
        <f t="shared" si="725"/>
        <v>0.21245047583463994</v>
      </c>
      <c r="EN226" s="2">
        <f t="shared" si="726"/>
        <v>0.20726570465094785</v>
      </c>
      <c r="EO226" s="2">
        <f t="shared" si="727"/>
        <v>0.22261199308412849</v>
      </c>
      <c r="EQ226" s="2">
        <f t="shared" si="728"/>
        <v>0.24607530552814266</v>
      </c>
      <c r="ER226" s="2">
        <f t="shared" si="729"/>
        <v>0.22239773197719928</v>
      </c>
      <c r="ES226" s="2">
        <f t="shared" si="729"/>
        <v>0.20683179032798588</v>
      </c>
      <c r="ET226" s="2">
        <f t="shared" si="729"/>
        <v>0.20531976146649913</v>
      </c>
      <c r="EU226" s="2">
        <f t="shared" si="729"/>
        <v>0.20237298522684546</v>
      </c>
      <c r="EV226" s="2">
        <f t="shared" si="729"/>
        <v>0.20853084134940808</v>
      </c>
      <c r="EW226" s="2">
        <f t="shared" si="729"/>
        <v>0.21034839896155458</v>
      </c>
      <c r="EX226" s="2">
        <f t="shared" si="729"/>
        <v>0.210447302076333</v>
      </c>
      <c r="EY226" s="2">
        <f t="shared" si="729"/>
        <v>0.20887259184469811</v>
      </c>
      <c r="EZ226" s="2">
        <f t="shared" si="729"/>
        <v>0.20949708204029371</v>
      </c>
      <c r="FA226" s="2">
        <f t="shared" si="729"/>
        <v>0.20889458251789678</v>
      </c>
      <c r="FB226" s="2">
        <f t="shared" si="729"/>
        <v>0.22684904273824413</v>
      </c>
      <c r="FC226" s="2">
        <f t="shared" si="729"/>
        <v>0.21209299497028966</v>
      </c>
      <c r="FD226" s="2">
        <f t="shared" si="729"/>
        <v>0.2106969059636554</v>
      </c>
      <c r="FE226" s="2">
        <f t="shared" si="729"/>
        <v>0.19951237686043391</v>
      </c>
      <c r="FG226" s="2">
        <f t="shared" si="730"/>
        <v>0.99999996534536162</v>
      </c>
      <c r="FH226" s="2">
        <f t="shared" si="731"/>
        <v>0.99999985802875657</v>
      </c>
      <c r="FI226" s="2">
        <f t="shared" si="731"/>
        <v>0.99999984537577036</v>
      </c>
      <c r="FJ226" s="2">
        <f t="shared" si="731"/>
        <v>0.99999983995750297</v>
      </c>
      <c r="FK226" s="2">
        <f t="shared" si="731"/>
        <v>0.99999989180999327</v>
      </c>
      <c r="FL226" s="2">
        <f t="shared" si="731"/>
        <v>0.9999999116650341</v>
      </c>
      <c r="FM226" s="2">
        <f t="shared" si="731"/>
        <v>0.9999999112003255</v>
      </c>
      <c r="FN226" s="2">
        <f t="shared" si="731"/>
        <v>0.99999988324600775</v>
      </c>
      <c r="FO226" s="2">
        <f t="shared" si="731"/>
        <v>0.99999988166689102</v>
      </c>
      <c r="FP226" s="2">
        <f t="shared" si="731"/>
        <v>0.99999987001400747</v>
      </c>
      <c r="FQ226" s="2">
        <f t="shared" si="731"/>
        <v>0.9999998264434965</v>
      </c>
      <c r="FR226" s="2">
        <f t="shared" si="731"/>
        <v>0.99999981763372703</v>
      </c>
      <c r="FS226" s="2">
        <f t="shared" si="731"/>
        <v>0.99999982361868511</v>
      </c>
      <c r="FT226" s="2">
        <f t="shared" si="731"/>
        <v>0.9999997577703591</v>
      </c>
      <c r="FU226" s="2">
        <f t="shared" si="731"/>
        <v>0.99999958464602379</v>
      </c>
      <c r="FW226" s="2">
        <f t="shared" si="748"/>
        <v>0.99525476693577253</v>
      </c>
      <c r="FX226" s="2">
        <f t="shared" si="588"/>
        <v>0.9917856360276599</v>
      </c>
      <c r="FY226" s="2">
        <f t="shared" si="589"/>
        <v>0.99434703968449678</v>
      </c>
      <c r="FZ226" s="2">
        <f t="shared" si="590"/>
        <v>0.9933837224721751</v>
      </c>
      <c r="GA226" s="2">
        <f t="shared" si="591"/>
        <v>0.99578573128705938</v>
      </c>
      <c r="GB226" s="2">
        <f t="shared" si="592"/>
        <v>0.99633273695273272</v>
      </c>
      <c r="GC226" s="2">
        <f t="shared" si="593"/>
        <v>0.99587921487894382</v>
      </c>
      <c r="GD226" s="2">
        <f t="shared" si="594"/>
        <v>0.99651532803755072</v>
      </c>
      <c r="GE226" s="2">
        <f t="shared" si="595"/>
        <v>0.99634773190115811</v>
      </c>
      <c r="GF226" s="2">
        <f t="shared" si="596"/>
        <v>0.9966188431835209</v>
      </c>
      <c r="GG226" s="2">
        <f t="shared" si="597"/>
        <v>0.99497349193337037</v>
      </c>
      <c r="GH226" s="2">
        <f t="shared" si="598"/>
        <v>0.99456566038064498</v>
      </c>
      <c r="GI226" s="2">
        <f t="shared" si="599"/>
        <v>0.99307726832531151</v>
      </c>
      <c r="GJ226" s="2">
        <f t="shared" si="600"/>
        <v>0.99023473340644552</v>
      </c>
      <c r="GK226" s="2">
        <f t="shared" si="601"/>
        <v>0.98278916624354584</v>
      </c>
      <c r="GM226" s="82">
        <f t="shared" si="749"/>
        <v>1.1948063438632435E-89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3.7544868622537039E-113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1.6552887863202465E-62</v>
      </c>
      <c r="HT226" s="82">
        <f t="shared" si="630"/>
        <v>1.138931592725809E-74</v>
      </c>
      <c r="HU226" s="82">
        <f t="shared" si="631"/>
        <v>1.985593653825626E-91</v>
      </c>
      <c r="HV226" s="82">
        <f t="shared" si="632"/>
        <v>1.9587432023161434E-98</v>
      </c>
      <c r="HW226" s="82">
        <f t="shared" si="633"/>
        <v>4.2757919144051807E-129</v>
      </c>
      <c r="HX226" s="82">
        <f t="shared" si="634"/>
        <v>1.8701560356905003E-133</v>
      </c>
      <c r="HY226" s="82">
        <f t="shared" si="635"/>
        <v>2.3562298262951428E-113</v>
      </c>
      <c r="HZ226" s="82">
        <f t="shared" si="636"/>
        <v>1.2703309759724921E-135</v>
      </c>
      <c r="IA226" s="82">
        <f t="shared" si="637"/>
        <v>2.1262674199944127E-123</v>
      </c>
      <c r="IB226" s="82">
        <f t="shared" si="638"/>
        <v>6.5210191818318149E-154</v>
      </c>
      <c r="IC226" s="82">
        <f t="shared" si="639"/>
        <v>1.0727370639861784E-155</v>
      </c>
      <c r="ID226" s="82">
        <f t="shared" si="640"/>
        <v>4.0334350285089511E-104</v>
      </c>
      <c r="IE226" s="82">
        <f t="shared" si="641"/>
        <v>4.9410356363777177E-120</v>
      </c>
      <c r="IF226" s="82">
        <f t="shared" si="642"/>
        <v>2.1583554286239371E-146</v>
      </c>
      <c r="IG226" s="82">
        <f t="shared" si="643"/>
        <v>6.0188811861058963E-78</v>
      </c>
      <c r="II226" s="82">
        <f t="shared" si="752"/>
        <v>1.0893128683858397E-14</v>
      </c>
      <c r="IJ226" s="82">
        <f t="shared" si="753"/>
        <v>9.6371930294542788E-17</v>
      </c>
      <c r="IK226" s="82">
        <f t="shared" si="754"/>
        <v>1.0411686213806421E-21</v>
      </c>
      <c r="IL226" s="82">
        <f t="shared" si="755"/>
        <v>5.7019746269303631E-22</v>
      </c>
      <c r="IM226" s="82">
        <f t="shared" si="756"/>
        <v>2.0794894869860682E-30</v>
      </c>
      <c r="IN226" s="82">
        <f t="shared" si="757"/>
        <v>6.786633365971125E-32</v>
      </c>
      <c r="IO226" s="82">
        <f t="shared" si="758"/>
        <v>4.6153566694004088E-27</v>
      </c>
      <c r="IP226" s="82">
        <f t="shared" si="759"/>
        <v>1.7771475447375323E-33</v>
      </c>
      <c r="IQ226" s="82">
        <f t="shared" si="760"/>
        <v>3.0835702356862611E-30</v>
      </c>
      <c r="IR226" s="82">
        <f t="shared" si="761"/>
        <v>3.2756903384908598E-38</v>
      </c>
      <c r="IS226" s="82">
        <f t="shared" si="762"/>
        <v>3.180732952769567E-35</v>
      </c>
      <c r="IT226" s="82">
        <f t="shared" si="763"/>
        <v>2.1285219117931439E-24</v>
      </c>
      <c r="IU226" s="82">
        <f t="shared" si="764"/>
        <v>6.4426716313678275E-27</v>
      </c>
      <c r="IV226" s="82">
        <f t="shared" si="765"/>
        <v>4.1541111519228204E-6</v>
      </c>
      <c r="IW226" s="82">
        <f t="shared" si="766"/>
        <v>4.2202845825629414E-49</v>
      </c>
      <c r="IY226" s="82">
        <f t="shared" si="767"/>
        <v>1.0893128683858397E-14</v>
      </c>
      <c r="IZ226" s="82">
        <f t="shared" si="768"/>
        <v>9.6371930294542788E-17</v>
      </c>
      <c r="JA226" s="82">
        <f t="shared" si="769"/>
        <v>1.0411686213806421E-21</v>
      </c>
      <c r="JB226" s="82">
        <f t="shared" si="770"/>
        <v>5.7019746269303631E-22</v>
      </c>
      <c r="JC226" s="82">
        <f t="shared" si="771"/>
        <v>2.0794894869860682E-30</v>
      </c>
      <c r="JD226" s="82">
        <f t="shared" si="772"/>
        <v>6.786633365971125E-32</v>
      </c>
      <c r="JE226" s="82">
        <f t="shared" si="773"/>
        <v>4.6153566694004088E-27</v>
      </c>
      <c r="JF226" s="82">
        <f t="shared" si="774"/>
        <v>1.7771475447375323E-33</v>
      </c>
      <c r="JG226" s="82">
        <f t="shared" si="775"/>
        <v>3.0835702356862611E-30</v>
      </c>
      <c r="JH226" s="82">
        <f t="shared" si="776"/>
        <v>3.2756903384908598E-38</v>
      </c>
      <c r="JI226" s="82">
        <f t="shared" si="777"/>
        <v>3.180732952769567E-35</v>
      </c>
      <c r="JJ226" s="82">
        <f t="shared" si="778"/>
        <v>2.1285219117931439E-24</v>
      </c>
      <c r="JK226" s="82">
        <f t="shared" si="779"/>
        <v>6.4426716313678275E-27</v>
      </c>
      <c r="JL226" s="82">
        <f t="shared" si="780"/>
        <v>4.1541111519228204E-6</v>
      </c>
      <c r="JM226" s="82">
        <f t="shared" si="781"/>
        <v>4.2202845825629414E-49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0.19933578528873575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-0.19933578528873575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0.19933578528873575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</v>
      </c>
      <c r="DK227" s="2">
        <f t="shared" si="712"/>
        <v>0.81326174242424187</v>
      </c>
      <c r="DL227" s="2">
        <f t="shared" si="713"/>
        <v>0.40753389234839232</v>
      </c>
      <c r="DM227" s="2">
        <f t="shared" si="713"/>
        <v>0.37009207744937045</v>
      </c>
      <c r="DN227" s="2">
        <f t="shared" si="713"/>
        <v>0.42186483743842368</v>
      </c>
      <c r="DO227" s="2">
        <f t="shared" si="713"/>
        <v>0.50817690461538478</v>
      </c>
      <c r="DP227" s="2">
        <f t="shared" si="713"/>
        <v>0.48426958159232081</v>
      </c>
      <c r="DQ227" s="2">
        <f t="shared" si="713"/>
        <v>0.42597651877470366</v>
      </c>
      <c r="DR227" s="2">
        <f t="shared" si="713"/>
        <v>0.43424015384615366</v>
      </c>
      <c r="DS227" s="2">
        <f t="shared" si="713"/>
        <v>0.48457258974358974</v>
      </c>
      <c r="DT227" s="2">
        <f t="shared" si="713"/>
        <v>0.44989968599918601</v>
      </c>
      <c r="DU227" s="2">
        <f t="shared" si="713"/>
        <v>0.46435129306637002</v>
      </c>
      <c r="DV227" s="2">
        <f t="shared" si="713"/>
        <v>0.42955213778272144</v>
      </c>
      <c r="DW227" s="2">
        <f t="shared" si="713"/>
        <v>0.36990472799406743</v>
      </c>
      <c r="DX227" s="2">
        <f t="shared" si="713"/>
        <v>0.36323422459893051</v>
      </c>
      <c r="DY227" s="2">
        <f t="shared" si="713"/>
        <v>0.47672397081105172</v>
      </c>
      <c r="DZ227" s="5"/>
      <c r="EA227" s="2">
        <f t="shared" si="652"/>
        <v>0.23890859326860842</v>
      </c>
      <c r="EB227" s="2">
        <f t="shared" si="714"/>
        <v>0.2169742725023045</v>
      </c>
      <c r="EC227" s="2">
        <f t="shared" si="715"/>
        <v>0.19947776317954086</v>
      </c>
      <c r="ED227" s="2">
        <f t="shared" si="716"/>
        <v>0.20090440761145884</v>
      </c>
      <c r="EE227" s="2">
        <f t="shared" si="717"/>
        <v>0.19507650355246717</v>
      </c>
      <c r="EF227" s="2">
        <f t="shared" si="718"/>
        <v>0.21730573998274713</v>
      </c>
      <c r="EG227" s="2">
        <f t="shared" si="719"/>
        <v>0.21206128016966688</v>
      </c>
      <c r="EH227" s="2">
        <f t="shared" si="720"/>
        <v>0.20130353877006635</v>
      </c>
      <c r="EI227" s="2">
        <f t="shared" si="721"/>
        <v>0.20625214526493801</v>
      </c>
      <c r="EJ227" s="2">
        <f t="shared" si="722"/>
        <v>0.21621850554033123</v>
      </c>
      <c r="EK227" s="2">
        <f t="shared" si="723"/>
        <v>0.19767026417352515</v>
      </c>
      <c r="EL227" s="2">
        <f t="shared" si="724"/>
        <v>0.22592510983001066</v>
      </c>
      <c r="EM227" s="2">
        <f t="shared" si="725"/>
        <v>0.21206241067344833</v>
      </c>
      <c r="EN227" s="2">
        <f t="shared" si="726"/>
        <v>0.20691246110704356</v>
      </c>
      <c r="EO227" s="2">
        <f t="shared" si="727"/>
        <v>0.22230302206075458</v>
      </c>
      <c r="EP227" s="5"/>
      <c r="EQ227" s="2">
        <f t="shared" si="728"/>
        <v>0.24586578545802737</v>
      </c>
      <c r="ER227" s="2">
        <f t="shared" si="729"/>
        <v>0.22221531891952589</v>
      </c>
      <c r="ES227" s="2">
        <f t="shared" si="729"/>
        <v>0.20658814437870449</v>
      </c>
      <c r="ET227" s="2">
        <f t="shared" si="729"/>
        <v>0.20505449508126164</v>
      </c>
      <c r="EU227" s="2">
        <f t="shared" si="729"/>
        <v>0.2021013338662026</v>
      </c>
      <c r="EV227" s="2">
        <f t="shared" si="729"/>
        <v>0.20823983388193384</v>
      </c>
      <c r="EW227" s="2">
        <f t="shared" si="729"/>
        <v>0.21007846667469277</v>
      </c>
      <c r="EX227" s="2">
        <f t="shared" si="729"/>
        <v>0.21011438758525433</v>
      </c>
      <c r="EY227" s="2">
        <f t="shared" si="729"/>
        <v>0.20851259640406478</v>
      </c>
      <c r="EZ227" s="2">
        <f t="shared" si="729"/>
        <v>0.20912840673652305</v>
      </c>
      <c r="FA227" s="2">
        <f t="shared" si="729"/>
        <v>0.20836934783181821</v>
      </c>
      <c r="FB227" s="2">
        <f t="shared" si="729"/>
        <v>0.22645757056308774</v>
      </c>
      <c r="FC227" s="2">
        <f t="shared" si="729"/>
        <v>0.21170172202574244</v>
      </c>
      <c r="FD227" s="2">
        <f t="shared" si="729"/>
        <v>0.21037623244027079</v>
      </c>
      <c r="FE227" s="2">
        <f t="shared" si="729"/>
        <v>0.19896886966159982</v>
      </c>
      <c r="FG227" s="2">
        <f t="shared" si="730"/>
        <v>0.99999996839459404</v>
      </c>
      <c r="FH227" s="2">
        <f t="shared" si="731"/>
        <v>0.99999987052068551</v>
      </c>
      <c r="FI227" s="2">
        <f t="shared" si="731"/>
        <v>0.99999985898102461</v>
      </c>
      <c r="FJ227" s="2">
        <f t="shared" si="731"/>
        <v>0.99999985403950586</v>
      </c>
      <c r="FK227" s="2">
        <f t="shared" si="731"/>
        <v>0.9999999013295402</v>
      </c>
      <c r="FL227" s="2">
        <f t="shared" si="731"/>
        <v>0.99999991943755295</v>
      </c>
      <c r="FM227" s="2">
        <f t="shared" si="731"/>
        <v>0.99999991901373364</v>
      </c>
      <c r="FN227" s="2">
        <f t="shared" si="731"/>
        <v>0.99999989351909246</v>
      </c>
      <c r="FO227" s="2">
        <f t="shared" si="731"/>
        <v>0.99999989207892082</v>
      </c>
      <c r="FP227" s="2">
        <f t="shared" si="731"/>
        <v>0.99999988145136443</v>
      </c>
      <c r="FQ227" s="2">
        <f t="shared" si="731"/>
        <v>0.99999984171458511</v>
      </c>
      <c r="FR227" s="2">
        <f t="shared" si="731"/>
        <v>0.99999983367997969</v>
      </c>
      <c r="FS227" s="2">
        <f t="shared" si="731"/>
        <v>0.99999983913832646</v>
      </c>
      <c r="FT227" s="2">
        <f t="shared" si="731"/>
        <v>0.99999977908393722</v>
      </c>
      <c r="FU227" s="2">
        <f t="shared" si="731"/>
        <v>0.99999962119265773</v>
      </c>
      <c r="FV227" s="5"/>
      <c r="FW227" s="2">
        <f t="shared" si="748"/>
        <v>0.99567048831314731</v>
      </c>
      <c r="FX227" s="2">
        <f t="shared" si="588"/>
        <v>0.99250299236918715</v>
      </c>
      <c r="FY227" s="2">
        <f t="shared" si="589"/>
        <v>0.99484187326953122</v>
      </c>
      <c r="FZ227" s="2">
        <f t="shared" si="590"/>
        <v>0.99396236830650597</v>
      </c>
      <c r="GA227" s="2">
        <f t="shared" si="591"/>
        <v>0.99615511553235792</v>
      </c>
      <c r="GB227" s="2">
        <f t="shared" si="592"/>
        <v>0.9966543367735291</v>
      </c>
      <c r="GC227" s="2">
        <f t="shared" si="593"/>
        <v>0.99624043614364488</v>
      </c>
      <c r="GD227" s="2">
        <f t="shared" si="594"/>
        <v>0.99682096666455067</v>
      </c>
      <c r="GE227" s="2">
        <f t="shared" si="595"/>
        <v>0.99666802114088138</v>
      </c>
      <c r="GF227" s="2">
        <f t="shared" si="596"/>
        <v>0.99691543065854338</v>
      </c>
      <c r="GG227" s="2">
        <f t="shared" si="597"/>
        <v>0.99541374175696529</v>
      </c>
      <c r="GH227" s="2">
        <f t="shared" si="598"/>
        <v>0.99504145236848618</v>
      </c>
      <c r="GI227" s="2">
        <f t="shared" si="599"/>
        <v>0.99368254555308422</v>
      </c>
      <c r="GJ227" s="2">
        <f t="shared" si="600"/>
        <v>0.99108631204153119</v>
      </c>
      <c r="GK227" s="2">
        <f t="shared" si="601"/>
        <v>0.9842797267996849</v>
      </c>
      <c r="GL227" s="5"/>
      <c r="GM227" s="82">
        <f t="shared" si="749"/>
        <v>8.8721507463398605E-91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7.0188991557486788E-115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7.0676905231727115E-64</v>
      </c>
      <c r="HT227" s="82">
        <f t="shared" si="630"/>
        <v>1.8085188882978345E-76</v>
      </c>
      <c r="HU227" s="82">
        <f t="shared" si="631"/>
        <v>1.4716157627098314E-93</v>
      </c>
      <c r="HV227" s="82">
        <f t="shared" si="632"/>
        <v>9.9041982619699779E-101</v>
      </c>
      <c r="HW227" s="82">
        <f t="shared" si="633"/>
        <v>5.7295522023170223E-132</v>
      </c>
      <c r="HX227" s="82">
        <f t="shared" si="634"/>
        <v>2.241641109995567E-136</v>
      </c>
      <c r="HY227" s="82">
        <f t="shared" si="635"/>
        <v>7.1482063763740369E-116</v>
      </c>
      <c r="HZ227" s="82">
        <f t="shared" si="636"/>
        <v>1.2876479884605952E-138</v>
      </c>
      <c r="IA227" s="82">
        <f t="shared" si="637"/>
        <v>3.9792714702342781E-126</v>
      </c>
      <c r="IB227" s="82">
        <f t="shared" si="638"/>
        <v>2.5767129480357471E-157</v>
      </c>
      <c r="IC227" s="82">
        <f t="shared" si="639"/>
        <v>3.184256572065217E-159</v>
      </c>
      <c r="ID227" s="82">
        <f t="shared" si="640"/>
        <v>1.5898445126599194E-106</v>
      </c>
      <c r="IE227" s="82">
        <f t="shared" si="641"/>
        <v>6.8626512089788875E-123</v>
      </c>
      <c r="IF227" s="82">
        <f t="shared" si="642"/>
        <v>4.2593749806851294E-150</v>
      </c>
      <c r="IG227" s="82">
        <f t="shared" si="643"/>
        <v>5.9329017601557971E-80</v>
      </c>
      <c r="II227" s="82">
        <f t="shared" si="752"/>
        <v>3.794913763349808E-15</v>
      </c>
      <c r="IJ227" s="82">
        <f t="shared" si="753"/>
        <v>2.4788604403369475E-17</v>
      </c>
      <c r="IK227" s="82">
        <f t="shared" si="754"/>
        <v>1.9710067759393679E-22</v>
      </c>
      <c r="IL227" s="82">
        <f t="shared" si="755"/>
        <v>1.0012748902373164E-22</v>
      </c>
      <c r="IM227" s="82">
        <f t="shared" si="756"/>
        <v>2.1945589958934866E-31</v>
      </c>
      <c r="IN227" s="82">
        <f t="shared" si="757"/>
        <v>6.7711654143225223E-33</v>
      </c>
      <c r="IO227" s="82">
        <f t="shared" si="758"/>
        <v>6.3683177433415884E-28</v>
      </c>
      <c r="IP227" s="82">
        <f t="shared" si="759"/>
        <v>1.6080104766457514E-34</v>
      </c>
      <c r="IQ227" s="82">
        <f t="shared" si="760"/>
        <v>3.4937263490339765E-31</v>
      </c>
      <c r="IR227" s="82">
        <f t="shared" si="761"/>
        <v>2.1077030334223719E-39</v>
      </c>
      <c r="IS227" s="82">
        <f t="shared" si="762"/>
        <v>2.1129231975020173E-36</v>
      </c>
      <c r="IT227" s="82">
        <f t="shared" si="763"/>
        <v>3.2793985138224349E-25</v>
      </c>
      <c r="IU227" s="82">
        <f t="shared" si="764"/>
        <v>7.2962655915461159E-28</v>
      </c>
      <c r="IV227" s="82">
        <f t="shared" si="765"/>
        <v>2.6620061279004688E-6</v>
      </c>
      <c r="IW227" s="82">
        <f t="shared" si="766"/>
        <v>2.7922203615032884E-51</v>
      </c>
      <c r="IY227" s="82">
        <f t="shared" si="767"/>
        <v>3.794913763349808E-15</v>
      </c>
      <c r="IZ227" s="82">
        <f t="shared" si="768"/>
        <v>2.4788604403369475E-17</v>
      </c>
      <c r="JA227" s="82">
        <f t="shared" si="769"/>
        <v>1.9710067759393679E-22</v>
      </c>
      <c r="JB227" s="82">
        <f t="shared" si="770"/>
        <v>1.0012748902373164E-22</v>
      </c>
      <c r="JC227" s="82">
        <f t="shared" si="771"/>
        <v>2.1945589958934866E-31</v>
      </c>
      <c r="JD227" s="82">
        <f t="shared" si="772"/>
        <v>6.7711654143225223E-33</v>
      </c>
      <c r="JE227" s="82">
        <f t="shared" si="773"/>
        <v>6.3683177433415884E-28</v>
      </c>
      <c r="JF227" s="82">
        <f t="shared" si="774"/>
        <v>1.6080104766457514E-34</v>
      </c>
      <c r="JG227" s="82">
        <f t="shared" si="775"/>
        <v>3.4937263490339765E-31</v>
      </c>
      <c r="JH227" s="82">
        <f t="shared" si="776"/>
        <v>2.1077030334223719E-39</v>
      </c>
      <c r="JI227" s="82">
        <f t="shared" si="777"/>
        <v>2.1129231975020173E-36</v>
      </c>
      <c r="JJ227" s="82">
        <f t="shared" si="778"/>
        <v>3.2793985138224349E-25</v>
      </c>
      <c r="JK227" s="82">
        <f t="shared" si="779"/>
        <v>7.2962655915461159E-28</v>
      </c>
      <c r="JL227" s="82">
        <f t="shared" si="780"/>
        <v>2.6620061279004688E-6</v>
      </c>
      <c r="JM227" s="82">
        <f t="shared" si="781"/>
        <v>2.7922203615032884E-51</v>
      </c>
    </row>
    <row r="228" spans="1:273" x14ac:dyDescent="0.25">
      <c r="AY228" s="5"/>
      <c r="AZ228" s="5"/>
      <c r="BO228" s="28">
        <f>SLOPE(BO27:BO227,$B27:$B227)</f>
        <v>2.6489545454545429E-3</v>
      </c>
      <c r="BP228" s="28">
        <f t="shared" ref="BP228:CC228" si="782">SLOPE(BP27:BP227,$B27:$B227)</f>
        <v>7.463266178266174E-4</v>
      </c>
      <c r="BQ228" s="28">
        <f t="shared" si="782"/>
        <v>5.8408429118773908E-4</v>
      </c>
      <c r="BR228" s="28">
        <f t="shared" si="782"/>
        <v>8.5195073891625617E-4</v>
      </c>
      <c r="BS228" s="28">
        <f t="shared" si="782"/>
        <v>1.2758407692307697E-3</v>
      </c>
      <c r="BT228" s="28">
        <f t="shared" si="782"/>
        <v>1.1427125917560703E-3</v>
      </c>
      <c r="BU228" s="28">
        <f t="shared" si="782"/>
        <v>8.0681916996047491E-4</v>
      </c>
      <c r="BV228" s="28">
        <f t="shared" si="782"/>
        <v>7.7810153846153785E-4</v>
      </c>
      <c r="BW228" s="28">
        <f t="shared" si="782"/>
        <v>1.0804437606837607E-3</v>
      </c>
      <c r="BX228" s="28">
        <f t="shared" si="782"/>
        <v>9.2948534798534797E-4</v>
      </c>
      <c r="BY228" s="28">
        <f t="shared" si="782"/>
        <v>9.7987363737486104E-4</v>
      </c>
      <c r="BZ228" s="28">
        <f t="shared" si="782"/>
        <v>7.7183937708565043E-4</v>
      </c>
      <c r="CA228" s="28">
        <f t="shared" si="782"/>
        <v>4.9207274749721872E-4</v>
      </c>
      <c r="CB228" s="28">
        <f t="shared" si="782"/>
        <v>5.0177740641711265E-4</v>
      </c>
      <c r="CC228" s="28">
        <f t="shared" si="782"/>
        <v>1.0906570855614974E-3</v>
      </c>
      <c r="CE228" s="28">
        <f>SLOPE(CE27:CE227,$B27:$B227)</f>
        <v>-2.800078964401293E-4</v>
      </c>
      <c r="CF228" s="28">
        <f t="shared" ref="CF228:CS228" si="783">SLOPE(CF27:CF227,$B27:$B227)</f>
        <v>-2.3432162660426867E-4</v>
      </c>
      <c r="CG228" s="28">
        <f t="shared" si="783"/>
        <v>-3.1257447842668068E-4</v>
      </c>
      <c r="CH228" s="28">
        <f t="shared" si="783"/>
        <v>-3.057321193665278E-4</v>
      </c>
      <c r="CI228" s="28">
        <f t="shared" si="783"/>
        <v>-3.3742992660836982E-4</v>
      </c>
      <c r="CJ228" s="28">
        <f t="shared" si="783"/>
        <v>-2.0676358666948347E-4</v>
      </c>
      <c r="CK228" s="28">
        <f t="shared" si="783"/>
        <v>-2.5191079577472009E-4</v>
      </c>
      <c r="CL228" s="28">
        <f t="shared" si="783"/>
        <v>-4.1353450067169889E-4</v>
      </c>
      <c r="CM228" s="28">
        <f t="shared" si="783"/>
        <v>-3.8091516347237887E-4</v>
      </c>
      <c r="CN228" s="28">
        <f t="shared" si="783"/>
        <v>-3.0431721672822604E-4</v>
      </c>
      <c r="CO228" s="28">
        <f t="shared" si="783"/>
        <v>-6.2338641505721893E-4</v>
      </c>
      <c r="CP228" s="28">
        <f t="shared" si="783"/>
        <v>-3.9691533348218719E-4</v>
      </c>
      <c r="CQ228" s="28">
        <f t="shared" si="783"/>
        <v>-3.8806516119163257E-4</v>
      </c>
      <c r="CR228" s="28">
        <f t="shared" si="783"/>
        <v>-3.5324354390429399E-4</v>
      </c>
      <c r="CS228" s="28">
        <f t="shared" si="783"/>
        <v>-3.0897102337389479E-4</v>
      </c>
      <c r="CU228" s="28">
        <f>SLOPE(CU27:CU227,$B27:$B227)</f>
        <v>-2.0952007011528867E-4</v>
      </c>
      <c r="CV228" s="28">
        <f t="shared" ref="CV228:DI228" si="784">SLOPE(CV27:CV227,$B27:$B227)</f>
        <v>-1.8241305767339848E-4</v>
      </c>
      <c r="CW228" s="28">
        <f t="shared" si="784"/>
        <v>-2.4364594928140442E-4</v>
      </c>
      <c r="CX228" s="28">
        <f t="shared" si="784"/>
        <v>-2.6526638523747712E-4</v>
      </c>
      <c r="CY228" s="28">
        <f t="shared" si="784"/>
        <v>-2.7165136064288088E-4</v>
      </c>
      <c r="CZ228" s="28">
        <f t="shared" si="784"/>
        <v>-2.9100746747425942E-4</v>
      </c>
      <c r="DA228" s="28">
        <f t="shared" si="784"/>
        <v>-2.6993228686180337E-4</v>
      </c>
      <c r="DB228" s="28">
        <f t="shared" si="784"/>
        <v>-3.3291449107867454E-4</v>
      </c>
      <c r="DC228" s="28">
        <f t="shared" si="784"/>
        <v>-3.5999544063331965E-4</v>
      </c>
      <c r="DD228" s="28">
        <f t="shared" si="784"/>
        <v>-3.686753037706761E-4</v>
      </c>
      <c r="DE228" s="28">
        <f t="shared" si="784"/>
        <v>-5.2523468607858085E-4</v>
      </c>
      <c r="DF228" s="28">
        <f t="shared" si="784"/>
        <v>-3.9147217515639158E-4</v>
      </c>
      <c r="DG228" s="28">
        <f t="shared" si="784"/>
        <v>-3.912729445472519E-4</v>
      </c>
      <c r="DH228" s="28">
        <f t="shared" si="784"/>
        <v>-3.2067352338460741E-4</v>
      </c>
      <c r="DI228" s="28">
        <f t="shared" si="784"/>
        <v>-5.4350719883407305E-4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0.28347083333333339</v>
      </c>
      <c r="BP229" s="28">
        <f t="shared" ref="BP229:CC229" si="786">INTERCEPT(BP27:BP227,$B27:$B227)</f>
        <v>0.25826856878306886</v>
      </c>
      <c r="BQ229" s="28">
        <f t="shared" si="786"/>
        <v>0.25327521921182267</v>
      </c>
      <c r="BR229" s="28">
        <f t="shared" si="786"/>
        <v>0.25147468965517245</v>
      </c>
      <c r="BS229" s="28">
        <f t="shared" si="786"/>
        <v>0.25300875076923079</v>
      </c>
      <c r="BT229" s="28">
        <f t="shared" si="786"/>
        <v>0.25572706324110672</v>
      </c>
      <c r="BU229" s="28">
        <f t="shared" si="786"/>
        <v>0.26461268478260869</v>
      </c>
      <c r="BV229" s="28">
        <f t="shared" si="786"/>
        <v>0.27861984615384611</v>
      </c>
      <c r="BW229" s="28">
        <f t="shared" si="786"/>
        <v>0.26848383760683764</v>
      </c>
      <c r="BX229" s="28">
        <f t="shared" si="786"/>
        <v>0.26400261640211642</v>
      </c>
      <c r="BY229" s="28">
        <f t="shared" si="786"/>
        <v>0.26837656559139783</v>
      </c>
      <c r="BZ229" s="28">
        <f t="shared" si="786"/>
        <v>0.27518426236559135</v>
      </c>
      <c r="CA229" s="28">
        <f t="shared" si="786"/>
        <v>0.2714901784946237</v>
      </c>
      <c r="CB229" s="28">
        <f t="shared" si="786"/>
        <v>0.26287874331550798</v>
      </c>
      <c r="CC229" s="28">
        <f t="shared" si="786"/>
        <v>0.25859255369875223</v>
      </c>
      <c r="CD229" s="2"/>
      <c r="CE229" s="28">
        <f>INTERCEPT(CE27:CE227,$B27:$B227)</f>
        <v>0.29491017255663426</v>
      </c>
      <c r="CF229" s="28">
        <f t="shared" ref="CF229:CS229" si="787">INTERCEPT(CF27:CF227,$B27:$B227)</f>
        <v>0.26383859782315822</v>
      </c>
      <c r="CG229" s="28">
        <f t="shared" si="787"/>
        <v>0.26199265886487699</v>
      </c>
      <c r="CH229" s="28">
        <f t="shared" si="787"/>
        <v>0.26205083148476438</v>
      </c>
      <c r="CI229" s="28">
        <f t="shared" si="787"/>
        <v>0.26256248887414113</v>
      </c>
      <c r="CJ229" s="28">
        <f t="shared" si="787"/>
        <v>0.25865845731664383</v>
      </c>
      <c r="CK229" s="28">
        <f t="shared" si="787"/>
        <v>0.26244343932461089</v>
      </c>
      <c r="CL229" s="28">
        <f t="shared" si="787"/>
        <v>0.28401043890440614</v>
      </c>
      <c r="CM229" s="28">
        <f t="shared" si="787"/>
        <v>0.28243517795941381</v>
      </c>
      <c r="CN229" s="28">
        <f t="shared" si="787"/>
        <v>0.27708194888597643</v>
      </c>
      <c r="CO229" s="28">
        <f t="shared" si="787"/>
        <v>0.32234754718496894</v>
      </c>
      <c r="CP229" s="28">
        <f t="shared" si="787"/>
        <v>0.30530817652644809</v>
      </c>
      <c r="CQ229" s="28">
        <f t="shared" si="787"/>
        <v>0.28967544291177483</v>
      </c>
      <c r="CR229" s="28">
        <f t="shared" si="787"/>
        <v>0.27756116988790236</v>
      </c>
      <c r="CS229" s="28">
        <f t="shared" si="787"/>
        <v>0.28409722673553356</v>
      </c>
      <c r="CT229" s="2"/>
      <c r="CU229" s="28">
        <f>INTERCEPT(CU27:CU227,$B27:$B227)</f>
        <v>0.28776979948108511</v>
      </c>
      <c r="CV229" s="28">
        <f t="shared" ref="CV229:DI229" si="788">INTERCEPT(CV27:CV227,$B27:$B227)</f>
        <v>0.25869793045420558</v>
      </c>
      <c r="CW229" s="28">
        <f t="shared" si="788"/>
        <v>0.25531733423498537</v>
      </c>
      <c r="CX229" s="28">
        <f t="shared" si="788"/>
        <v>0.25810777212875707</v>
      </c>
      <c r="CY229" s="28">
        <f t="shared" si="788"/>
        <v>0.25643160599477877</v>
      </c>
      <c r="CZ229" s="28">
        <f t="shared" si="788"/>
        <v>0.26644132737678572</v>
      </c>
      <c r="DA229" s="28">
        <f t="shared" si="788"/>
        <v>0.26406492404705345</v>
      </c>
      <c r="DB229" s="28">
        <f t="shared" si="788"/>
        <v>0.27669728580098923</v>
      </c>
      <c r="DC229" s="28">
        <f t="shared" si="788"/>
        <v>0.28051168453072872</v>
      </c>
      <c r="DD229" s="28">
        <f t="shared" si="788"/>
        <v>0.28286346749065827</v>
      </c>
      <c r="DE229" s="28">
        <f t="shared" si="788"/>
        <v>0.31341628504753438</v>
      </c>
      <c r="DF229" s="28">
        <f t="shared" si="788"/>
        <v>0.30475200559436605</v>
      </c>
      <c r="DG229" s="28">
        <f t="shared" si="788"/>
        <v>0.28995631093519281</v>
      </c>
      <c r="DH229" s="28">
        <f t="shared" si="788"/>
        <v>0.27451093711719227</v>
      </c>
      <c r="DI229" s="28">
        <f t="shared" si="788"/>
        <v>0.30767030942841445</v>
      </c>
    </row>
    <row r="230" spans="1:273" x14ac:dyDescent="0.25">
      <c r="A230" s="139"/>
      <c r="B230" s="28" t="s">
        <v>36</v>
      </c>
      <c r="C230" s="5">
        <f>C$7 - ABS(C$11)*Expt!$B$9</f>
        <v>-54.875986767432117</v>
      </c>
      <c r="D230" s="5">
        <f>D$7 - ABS(D$11)*Expt!$B$9</f>
        <v>-30.590830222240051</v>
      </c>
      <c r="E230" s="5">
        <f>E$7 - ABS(E$11)*Expt!$B$9</f>
        <v>-24.356660515961188</v>
      </c>
      <c r="F230" s="5">
        <f>F$7 - ABS(F$11)*Expt!$B$9</f>
        <v>-19.322161094291147</v>
      </c>
      <c r="G230" s="5">
        <f>G$7 - ABS(G$11)*Expt!$B$9</f>
        <v>-22.199877063438521</v>
      </c>
      <c r="H230" s="5">
        <f>H$7 - ABS(H$11)*Expt!$B$9</f>
        <v>-26.055585574689054</v>
      </c>
      <c r="I230" s="5">
        <f>I$7 - ABS(I$11)*Expt!$B$9</f>
        <v>-28.80764939179155</v>
      </c>
      <c r="J230" s="5">
        <f>J$7 - ABS(J$11)*Expt!$B$9</f>
        <v>-23.004968982228704</v>
      </c>
      <c r="K230" s="5">
        <f>K$7 - ABS(K$11)*Expt!$B$9</f>
        <v>-24.411753409396937</v>
      </c>
      <c r="L230" s="5">
        <f>L$7 - ABS(L$11)*Expt!$B$9</f>
        <v>-22.0042055688155</v>
      </c>
      <c r="M230" s="5">
        <f>M$7 - ABS(M$11)*Expt!$B$9</f>
        <v>-15.029629078193857</v>
      </c>
      <c r="N230" s="5">
        <f>N$7 - ABS(N$11)*Expt!$B$9</f>
        <v>-15.713979211527047</v>
      </c>
      <c r="O230" s="5">
        <f>O$7 - ABS(O$11)*Expt!$B$9</f>
        <v>-20.315923109497497</v>
      </c>
      <c r="P230" s="5">
        <f>P$7 - ABS(P$11)*Expt!$B$9</f>
        <v>-10.495092591135439</v>
      </c>
      <c r="Q230" s="5">
        <f>Q$7 - ABS(Q$11)*Expt!$B$9</f>
        <v>6.062416754093725</v>
      </c>
    </row>
    <row r="231" spans="1:273" x14ac:dyDescent="0.25">
      <c r="A231" s="139"/>
      <c r="B231" s="3" t="s">
        <v>60</v>
      </c>
      <c r="C231" s="68">
        <f t="shared" ref="C231:O231" si="789">C7 - C11*$S231</f>
        <v>12.494034654514305</v>
      </c>
      <c r="D231" s="68">
        <f t="shared" si="789"/>
        <v>27.805011188573278</v>
      </c>
      <c r="E231" s="68">
        <f t="shared" si="789"/>
        <v>28.731940400070933</v>
      </c>
      <c r="F231" s="68">
        <f t="shared" si="789"/>
        <v>29.105884708542103</v>
      </c>
      <c r="G231" s="68">
        <f t="shared" si="789"/>
        <v>24.85467987532234</v>
      </c>
      <c r="H231" s="68">
        <f t="shared" si="789"/>
        <v>22.653317104244394</v>
      </c>
      <c r="I231" s="68">
        <f t="shared" si="789"/>
        <v>22.710285315587178</v>
      </c>
      <c r="J231" s="68">
        <f t="shared" si="789"/>
        <v>25.681794759954997</v>
      </c>
      <c r="K231" s="68">
        <f t="shared" si="789"/>
        <v>25.827658158928479</v>
      </c>
      <c r="L231" s="68">
        <f t="shared" si="789"/>
        <v>26.84741527906526</v>
      </c>
      <c r="M231" s="68">
        <f t="shared" si="789"/>
        <v>29.986024190852213</v>
      </c>
      <c r="N231" s="68">
        <f t="shared" si="789"/>
        <v>30.523615042529819</v>
      </c>
      <c r="O231" s="68">
        <f t="shared" si="789"/>
        <v>30.161316310597982</v>
      </c>
      <c r="P231" s="68">
        <f t="shared" ref="P231:Q231" si="790">P7 - P11*$S231</f>
        <v>33.605684761948361</v>
      </c>
      <c r="Q231" s="68">
        <f t="shared" si="790"/>
        <v>39.460463817986856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140.9580820366912</v>
      </c>
      <c r="D232" s="68">
        <f t="shared" si="791"/>
        <v>146.95390320172504</v>
      </c>
      <c r="E232" s="68">
        <f t="shared" si="791"/>
        <v>142.86844878877974</v>
      </c>
      <c r="F232" s="68">
        <f t="shared" si="791"/>
        <v>144.58741686361282</v>
      </c>
      <c r="G232" s="68">
        <f t="shared" si="791"/>
        <v>139.66390812467128</v>
      </c>
      <c r="H232" s="68">
        <f t="shared" si="791"/>
        <v>138.14844155017119</v>
      </c>
      <c r="I232" s="68">
        <f t="shared" si="791"/>
        <v>139.4193325128789</v>
      </c>
      <c r="J232" s="68">
        <f t="shared" si="791"/>
        <v>137.5919479451874</v>
      </c>
      <c r="K232" s="68">
        <f t="shared" si="791"/>
        <v>138.10379283502411</v>
      </c>
      <c r="L232" s="68">
        <f t="shared" si="791"/>
        <v>137.2634054860487</v>
      </c>
      <c r="M232" s="68">
        <f t="shared" si="791"/>
        <v>141.58637183553191</v>
      </c>
      <c r="N232" s="68">
        <f t="shared" si="791"/>
        <v>142.43783290069237</v>
      </c>
      <c r="O232" s="68">
        <f t="shared" si="791"/>
        <v>145.08236144311721</v>
      </c>
      <c r="P232" s="68">
        <f t="shared" si="791"/>
        <v>148.84864871394026</v>
      </c>
      <c r="Q232" s="68">
        <f>Q10 + Q14*$S232</f>
        <v>155.08353873176065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176.74594816283238</v>
      </c>
      <c r="D233" s="2">
        <f>D$10 + ABS(D$14)*Expt!$B$10</f>
        <v>176.80171012933872</v>
      </c>
      <c r="E233" s="2">
        <f>E$10 + ABS(E$14)*Expt!$B$10</f>
        <v>170.8101695087912</v>
      </c>
      <c r="F233" s="2">
        <f>F$10 + ABS(F$14)*Expt!$B$10</f>
        <v>171.49904870370247</v>
      </c>
      <c r="G233" s="2">
        <f>G$10 + ABS(G$14)*Expt!$B$10</f>
        <v>164.33519051956873</v>
      </c>
      <c r="H233" s="2">
        <f>H$10 + ABS(H$14)*Expt!$B$10</f>
        <v>162.81972394506863</v>
      </c>
      <c r="I233" s="2">
        <f>I$10 + ABS(I$14)*Expt!$B$10</f>
        <v>165.77350303008453</v>
      </c>
      <c r="J233" s="2">
        <f>J$10 + ABS(J$14)*Expt!$B$10</f>
        <v>161.86144338756469</v>
      </c>
      <c r="K233" s="2">
        <f>K$10 + ABS(K$14)*Expt!$B$10</f>
        <v>163.49947050075369</v>
      </c>
      <c r="L233" s="2">
        <f>L$10 + ABS(L$14)*Expt!$B$10</f>
        <v>160.02549537763454</v>
      </c>
      <c r="M233" s="2">
        <f>M$10 + ABS(M$14)*Expt!$B$10</f>
        <v>163.67799181319967</v>
      </c>
      <c r="N233" s="2">
        <f>N$10 + ABS(N$14)*Expt!$B$10</f>
        <v>168.88027193927573</v>
      </c>
      <c r="O233" s="2">
        <f>O$10 + ABS(O$14)*Expt!$B$10</f>
        <v>168.99987594698518</v>
      </c>
      <c r="P233" s="2">
        <f>P$10 + ABS(P$14)*Expt!$B$10</f>
        <v>189.44985039498232</v>
      </c>
      <c r="Q233" s="2">
        <f>Q$10 + ABS(Q$14)*Expt!$B$10</f>
        <v>215.279096881475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86" activePane="bottomRight" state="frozen"/>
      <selection pane="topRight" activeCell="C1" sqref="C1"/>
      <selection pane="bottomLeft" activeCell="A6" sqref="A6"/>
      <selection pane="bottomRight" activeCell="I404" sqref="I4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9.9646314857816609E-2</v>
      </c>
      <c r="C2" s="130">
        <f>SUMSQ(AI27:AI227)</f>
        <v>6.2226987633966337E-3</v>
      </c>
      <c r="D2" s="131">
        <f t="shared" ref="D2:O2" si="0">SUMSQ(AJ27:AJ227)</f>
        <v>8.792884423791756E-3</v>
      </c>
      <c r="E2" s="131">
        <f t="shared" si="0"/>
        <v>8.8895701780000672E-3</v>
      </c>
      <c r="F2" s="131">
        <f t="shared" si="0"/>
        <v>6.3117469351668979E-3</v>
      </c>
      <c r="G2" s="131">
        <f t="shared" si="0"/>
        <v>5.4077279873669115E-3</v>
      </c>
      <c r="H2" s="131">
        <f t="shared" si="0"/>
        <v>8.9661763570434254E-3</v>
      </c>
      <c r="I2" s="131">
        <f t="shared" si="0"/>
        <v>5.8178023912890424E-3</v>
      </c>
      <c r="J2" s="131">
        <f t="shared" si="0"/>
        <v>5.8037566237289688E-3</v>
      </c>
      <c r="K2" s="131">
        <f t="shared" si="0"/>
        <v>6.2857285180055013E-3</v>
      </c>
      <c r="L2" s="131">
        <f t="shared" si="0"/>
        <v>6.9292507955861955E-3</v>
      </c>
      <c r="M2" s="131">
        <f t="shared" si="0"/>
        <v>1.5453772334251681E-2</v>
      </c>
      <c r="N2" s="131">
        <f t="shared" si="0"/>
        <v>8.0237157817168586E-3</v>
      </c>
      <c r="O2" s="132">
        <f t="shared" si="0"/>
        <v>6.7414837684726479E-3</v>
      </c>
      <c r="P2" s="133">
        <f>SUMSQ(AV27:AV227)</f>
        <v>1.0454538642306438E-2</v>
      </c>
      <c r="Q2" s="134">
        <f>SUMSQ(AW27:AW227)</f>
        <v>1.5617898999643661E-2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6.7851578365875138</v>
      </c>
      <c r="D3" s="51">
        <v>5.9982641108779866</v>
      </c>
      <c r="E3" s="51">
        <v>5.8810670591358862</v>
      </c>
      <c r="F3" s="51">
        <v>5.3406557090424442</v>
      </c>
      <c r="G3" s="51">
        <v>5.3030111849741619</v>
      </c>
      <c r="H3" s="51">
        <v>5.0866811063759174</v>
      </c>
      <c r="I3" s="51">
        <v>5.0505929207259834</v>
      </c>
      <c r="J3" s="51">
        <v>4.7037450602835831</v>
      </c>
      <c r="K3" s="51">
        <v>4.834136346338429</v>
      </c>
      <c r="L3" s="51">
        <v>4.8111789164251126</v>
      </c>
      <c r="M3" s="51">
        <v>4.0749521667236746</v>
      </c>
      <c r="N3" s="51">
        <v>4.6831736133043416</v>
      </c>
      <c r="O3" s="63">
        <v>5.2462396982763186</v>
      </c>
      <c r="P3" s="95">
        <v>4.1551246195144307</v>
      </c>
      <c r="Q3" s="88">
        <v>3.0491885326755579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3.4849638506577745</v>
      </c>
      <c r="D4" s="53">
        <v>3.1924799455000792</v>
      </c>
      <c r="E4" s="53">
        <v>3.1952041978007943</v>
      </c>
      <c r="F4" s="53">
        <v>2.9143298114838814</v>
      </c>
      <c r="G4" s="53">
        <v>2.942804645226972</v>
      </c>
      <c r="H4" s="53">
        <v>2.7062836481705506</v>
      </c>
      <c r="I4" s="53">
        <v>2.6709944677342006</v>
      </c>
      <c r="J4" s="53">
        <v>2.5076024949626312</v>
      </c>
      <c r="K4" s="53">
        <v>2.5</v>
      </c>
      <c r="L4" s="53">
        <v>2.5073690901079955</v>
      </c>
      <c r="M4" s="53">
        <v>2.2079625722423852</v>
      </c>
      <c r="N4" s="53">
        <v>2.6645674347263126</v>
      </c>
      <c r="O4" s="64">
        <v>2.9421339310934114</v>
      </c>
      <c r="P4" s="96">
        <v>2.1407516614686024</v>
      </c>
      <c r="Q4" s="89">
        <v>1.5487340504219131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108">
        <v>4.592302987467746E-3</v>
      </c>
      <c r="D5" s="104">
        <v>9.1611701974583945E-2</v>
      </c>
      <c r="E5" s="104">
        <v>0.10344937867836386</v>
      </c>
      <c r="F5" s="104">
        <v>5.4002757814748788E-2</v>
      </c>
      <c r="G5" s="104">
        <v>0.14697075500427179</v>
      </c>
      <c r="H5" s="104">
        <v>0.18305811140964867</v>
      </c>
      <c r="I5" s="104">
        <v>0.14965000542030002</v>
      </c>
      <c r="J5" s="104">
        <v>0.19199724784028066</v>
      </c>
      <c r="K5" s="104">
        <v>0.19772599922707793</v>
      </c>
      <c r="L5" s="104">
        <v>0.18338406603596441</v>
      </c>
      <c r="M5" s="104">
        <v>0.14854619463880281</v>
      </c>
      <c r="N5" s="104">
        <v>0.26078939785385957</v>
      </c>
      <c r="O5" s="110">
        <v>0.29742870921301862</v>
      </c>
      <c r="P5" s="96">
        <v>0.71947155748086289</v>
      </c>
      <c r="Q5" s="89">
        <v>2.1696132144863265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151">
        <v>0</v>
      </c>
      <c r="D6" s="152">
        <v>1.7150714841920933E-2</v>
      </c>
      <c r="E6" s="152">
        <v>3.3555729402100075E-2</v>
      </c>
      <c r="F6" s="152">
        <v>3.2469098315974533E-2</v>
      </c>
      <c r="G6" s="152">
        <v>4.606242292810022E-2</v>
      </c>
      <c r="H6" s="152">
        <v>4.6089360557036815E-2</v>
      </c>
      <c r="I6" s="152">
        <v>0.10130932435892466</v>
      </c>
      <c r="J6" s="152">
        <v>7.69061342503852E-2</v>
      </c>
      <c r="K6" s="152">
        <v>7.8561572635519675E-2</v>
      </c>
      <c r="L6" s="152">
        <v>0.10766352898102399</v>
      </c>
      <c r="M6" s="152">
        <v>8.862645168418018E-2</v>
      </c>
      <c r="N6" s="152">
        <v>0.1120292287261337</v>
      </c>
      <c r="O6" s="111">
        <v>0.11059758258445544</v>
      </c>
      <c r="P6" s="97">
        <v>0.34993694976259321</v>
      </c>
      <c r="Q6" s="90">
        <v>1.019795753563471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50.308061780596496</v>
      </c>
      <c r="D7" s="53">
        <v>61.408987613286904</v>
      </c>
      <c r="E7" s="53">
        <v>59.80245430465822</v>
      </c>
      <c r="F7" s="53">
        <v>57.773535679299222</v>
      </c>
      <c r="G7" s="53">
        <v>52.721980989493666</v>
      </c>
      <c r="H7" s="53">
        <v>50.773322481206883</v>
      </c>
      <c r="I7" s="53">
        <v>52.582115651480656</v>
      </c>
      <c r="J7" s="53">
        <v>54.203371365227859</v>
      </c>
      <c r="K7" s="53">
        <v>54.682020168551844</v>
      </c>
      <c r="L7" s="53">
        <v>54.655610927440975</v>
      </c>
      <c r="M7" s="53">
        <v>55.574158029857188</v>
      </c>
      <c r="N7" s="51">
        <v>56.364241368482851</v>
      </c>
      <c r="O7" s="63">
        <v>57.327308295143112</v>
      </c>
      <c r="P7" s="95">
        <v>57.249973684238462</v>
      </c>
      <c r="Q7" s="88">
        <v>57.598207481439843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77.147643067267779</v>
      </c>
      <c r="D8" s="53">
        <v>85.74601357455326</v>
      </c>
      <c r="E8" s="53">
        <v>84.257938873381832</v>
      </c>
      <c r="F8" s="53">
        <v>81.985585409872655</v>
      </c>
      <c r="G8" s="53">
        <v>77.354550313502372</v>
      </c>
      <c r="H8" s="53">
        <v>75.24225791435299</v>
      </c>
      <c r="I8" s="53">
        <v>76.766296771442214</v>
      </c>
      <c r="J8" s="53">
        <v>77.884547100564006</v>
      </c>
      <c r="K8" s="53">
        <v>77.888898205621544</v>
      </c>
      <c r="L8" s="53">
        <v>77.630232985399104</v>
      </c>
      <c r="M8" s="53">
        <v>78.881849210053929</v>
      </c>
      <c r="N8" s="53">
        <v>79.538959642581204</v>
      </c>
      <c r="O8" s="64">
        <v>81.465973380632462</v>
      </c>
      <c r="P8" s="96">
        <v>81.488135700282626</v>
      </c>
      <c r="Q8" s="89">
        <v>82.475980276518001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105.79630385753715</v>
      </c>
      <c r="D9" s="61">
        <f t="shared" si="1"/>
        <v>123.61830966013417</v>
      </c>
      <c r="E9" s="61">
        <f t="shared" si="1"/>
        <v>124.05983707210547</v>
      </c>
      <c r="F9" s="61">
        <f t="shared" si="1"/>
        <v>121.61520380691964</v>
      </c>
      <c r="G9" s="61">
        <f t="shared" si="1"/>
        <v>117.15413933326595</v>
      </c>
      <c r="H9" s="61">
        <f t="shared" si="1"/>
        <v>116.16620843022243</v>
      </c>
      <c r="I9" s="61">
        <f t="shared" si="1"/>
        <v>115.41669266846168</v>
      </c>
      <c r="J9" s="61">
        <f t="shared" si="1"/>
        <v>116.60076288777438</v>
      </c>
      <c r="K9" s="61">
        <f t="shared" si="1"/>
        <v>116.6627739386192</v>
      </c>
      <c r="L9" s="61">
        <f t="shared" si="1"/>
        <v>115.47762366708139</v>
      </c>
      <c r="M9" s="61">
        <f t="shared" si="1"/>
        <v>118.40753961485179</v>
      </c>
      <c r="N9" s="62">
        <f>N$8+ ($O9 - $O$8)*N$19 + ($O9 - $O$8)*($O9 - $O$8)*ABS(N$20)</f>
        <v>119.04037100757327</v>
      </c>
      <c r="O9" s="64">
        <v>120.96733506779735</v>
      </c>
      <c r="P9" s="96">
        <v>122.99510832314475</v>
      </c>
      <c r="Q9" s="89">
        <v>126.22309316113346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133.19090300676433</v>
      </c>
      <c r="D10" s="119">
        <f t="shared" ref="D10:N10" si="2">D$8 + ($O10 - $O$8)*D$19 + ($O10 - $O$8)*($O10 - $O$8)*ABS(D$20)</f>
        <v>151.34295768075242</v>
      </c>
      <c r="E10" s="119">
        <f t="shared" si="2"/>
        <v>153.8986326415083</v>
      </c>
      <c r="F10" s="119">
        <f t="shared" si="2"/>
        <v>151.52584950431699</v>
      </c>
      <c r="G10" s="119">
        <f t="shared" si="2"/>
        <v>146.21549836456188</v>
      </c>
      <c r="H10" s="119">
        <f t="shared" si="2"/>
        <v>146.04034804563705</v>
      </c>
      <c r="I10" s="119">
        <f t="shared" si="2"/>
        <v>143.69496078681874</v>
      </c>
      <c r="J10" s="119">
        <f t="shared" si="2"/>
        <v>144.86327469055186</v>
      </c>
      <c r="K10" s="119">
        <f t="shared" si="2"/>
        <v>144.96780660289082</v>
      </c>
      <c r="L10" s="119">
        <f t="shared" si="2"/>
        <v>143.10611511784674</v>
      </c>
      <c r="M10" s="119">
        <f t="shared" si="2"/>
        <v>147.35948824541074</v>
      </c>
      <c r="N10" s="120">
        <f t="shared" si="2"/>
        <v>147.876131711402</v>
      </c>
      <c r="O10" s="65">
        <v>149.80299677013039</v>
      </c>
      <c r="P10" s="97">
        <v>154.01139942770089</v>
      </c>
      <c r="Q10" s="90">
        <v>156.72644095932168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12.389945167517762</v>
      </c>
      <c r="D11" s="103">
        <v>10.306641287629351</v>
      </c>
      <c r="E11" s="103">
        <v>9.7697767565729148</v>
      </c>
      <c r="F11" s="103">
        <v>8.6900793777344649</v>
      </c>
      <c r="G11" s="103">
        <v>8.7164655074752826</v>
      </c>
      <c r="H11" s="103">
        <v>8.4145460380602284</v>
      </c>
      <c r="I11" s="103">
        <v>9.3705948852481313</v>
      </c>
      <c r="J11" s="103">
        <v>8.8555336335577923</v>
      </c>
      <c r="K11" s="103">
        <v>9.1929038051828265</v>
      </c>
      <c r="L11" s="103">
        <v>8.7954628382706073</v>
      </c>
      <c r="M11" s="103">
        <v>8.0016521885660303</v>
      </c>
      <c r="N11" s="103">
        <v>8.5168663199522108</v>
      </c>
      <c r="O11" s="109">
        <v>9.1461772501342544</v>
      </c>
      <c r="P11" s="98">
        <v>7.7748227229548226</v>
      </c>
      <c r="Q11" s="91">
        <v>6.0556060218935084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10.111360221077913</v>
      </c>
      <c r="D12" s="104">
        <v>8.310678604825009</v>
      </c>
      <c r="E12" s="104">
        <v>7.9335637017150606</v>
      </c>
      <c r="F12" s="104">
        <v>6.6811791273838192</v>
      </c>
      <c r="G12" s="104">
        <v>7.2078769688089617</v>
      </c>
      <c r="H12" s="104">
        <v>6.4308767391383377</v>
      </c>
      <c r="I12" s="104">
        <v>7.194099251890913</v>
      </c>
      <c r="J12" s="104">
        <v>6.8814093313724296</v>
      </c>
      <c r="K12" s="104">
        <v>6.8338635638166272</v>
      </c>
      <c r="L12" s="104">
        <v>6.4368359590469373</v>
      </c>
      <c r="M12" s="104">
        <v>6.5000919260127761</v>
      </c>
      <c r="N12" s="104">
        <v>6.6544469872806227</v>
      </c>
      <c r="O12" s="110">
        <v>7.6546201393942139</v>
      </c>
      <c r="P12" s="86">
        <v>6.2734998850508985</v>
      </c>
      <c r="Q12" s="92">
        <v>5.618784596788605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8.7008739708912355</v>
      </c>
      <c r="D13" s="57">
        <f t="shared" ref="D13:N13" si="3">D$12/$O12*$O13</f>
        <v>7.1513788028665486</v>
      </c>
      <c r="E13" s="57">
        <f t="shared" si="3"/>
        <v>6.8268696198523253</v>
      </c>
      <c r="F13" s="57">
        <f t="shared" si="3"/>
        <v>5.74918668639011</v>
      </c>
      <c r="G13" s="57">
        <f t="shared" si="3"/>
        <v>6.2024127053215254</v>
      </c>
      <c r="H13" s="57">
        <f t="shared" si="3"/>
        <v>5.5338002806919793</v>
      </c>
      <c r="I13" s="57">
        <f t="shared" si="3"/>
        <v>6.1905569138266614</v>
      </c>
      <c r="J13" s="57">
        <f t="shared" si="3"/>
        <v>5.9214857373564715</v>
      </c>
      <c r="K13" s="57">
        <f t="shared" si="3"/>
        <v>5.8805723763143085</v>
      </c>
      <c r="L13" s="57">
        <f t="shared" si="3"/>
        <v>5.5389282180076203</v>
      </c>
      <c r="M13" s="57">
        <f t="shared" si="3"/>
        <v>5.5933602809984446</v>
      </c>
      <c r="N13" s="112">
        <f t="shared" si="3"/>
        <v>5.7261835516065958</v>
      </c>
      <c r="O13" s="110">
        <v>6.586837346480662</v>
      </c>
      <c r="P13" s="86">
        <v>6.8441708545012352</v>
      </c>
      <c r="Q13" s="92">
        <v>8.6184426712758295</v>
      </c>
    </row>
    <row r="14" spans="1:156" ht="15.75" thickBot="1" x14ac:dyDescent="0.3">
      <c r="A14" s="142"/>
      <c r="B14" s="116" t="s">
        <v>51</v>
      </c>
      <c r="C14" s="58">
        <f>C12/$O12*$O14</f>
        <v>3.9953217121464353</v>
      </c>
      <c r="D14" s="59">
        <f>D12/$O12*$O14</f>
        <v>3.2838148326782224</v>
      </c>
      <c r="E14" s="59">
        <f t="shared" ref="E14:N14" si="4">E12/$O12*$O14</f>
        <v>3.1348046770289013</v>
      </c>
      <c r="F14" s="59">
        <f t="shared" si="4"/>
        <v>2.6399474894318931</v>
      </c>
      <c r="G14" s="59">
        <f t="shared" si="4"/>
        <v>2.848062646599363</v>
      </c>
      <c r="H14" s="59">
        <f t="shared" si="4"/>
        <v>2.5410450129604665</v>
      </c>
      <c r="I14" s="59">
        <f t="shared" si="4"/>
        <v>2.8426186301324452</v>
      </c>
      <c r="J14" s="59">
        <f t="shared" si="4"/>
        <v>2.7190648449540094</v>
      </c>
      <c r="K14" s="59">
        <f t="shared" si="4"/>
        <v>2.700277992019982</v>
      </c>
      <c r="L14" s="59">
        <f t="shared" si="4"/>
        <v>2.5433996912794776</v>
      </c>
      <c r="M14" s="59">
        <f t="shared" si="4"/>
        <v>2.5683941462999407</v>
      </c>
      <c r="N14" s="113">
        <f t="shared" si="4"/>
        <v>2.6293847661749568</v>
      </c>
      <c r="O14" s="111">
        <v>3.0245851569409163</v>
      </c>
      <c r="P14" s="99">
        <v>4.5734335460810112</v>
      </c>
      <c r="Q14" s="93">
        <v>5.0337690206988217</v>
      </c>
    </row>
    <row r="15" spans="1:156" x14ac:dyDescent="0.25">
      <c r="A15" s="140" t="s">
        <v>40</v>
      </c>
      <c r="B15" s="114" t="s">
        <v>38</v>
      </c>
      <c r="C15" s="106">
        <v>-1.5557039123254259</v>
      </c>
      <c r="D15" s="103">
        <v>-4.9397930870970947</v>
      </c>
      <c r="E15" s="103">
        <v>-4.9034461574504506</v>
      </c>
      <c r="F15" s="103">
        <v>-4.0399387075731905</v>
      </c>
      <c r="G15" s="103">
        <v>-4.2207471354315098</v>
      </c>
      <c r="H15" s="103">
        <v>-3.5042519834247723</v>
      </c>
      <c r="I15" s="103">
        <v>-5.9280978760761407</v>
      </c>
      <c r="J15" s="103">
        <v>-5.1176728007127616</v>
      </c>
      <c r="K15" s="103">
        <v>-5.5326003261654879</v>
      </c>
      <c r="L15" s="103">
        <v>-5.022825732963863</v>
      </c>
      <c r="M15" s="103">
        <v>-5.0624747707515043</v>
      </c>
      <c r="N15" s="103">
        <v>-4.6778277833718214</v>
      </c>
      <c r="O15" s="103">
        <v>-4.8584067303050649</v>
      </c>
      <c r="P15" s="86">
        <v>-2.8244574115137104</v>
      </c>
      <c r="Q15" s="92">
        <v>-2.5129132817898907</v>
      </c>
    </row>
    <row r="16" spans="1:156" ht="15.75" thickBot="1" x14ac:dyDescent="0.3">
      <c r="A16" s="141"/>
      <c r="B16" s="107" t="s">
        <v>39</v>
      </c>
      <c r="C16" s="108">
        <v>-1.7968547451951393</v>
      </c>
      <c r="D16" s="104">
        <v>-4.6003257605368377</v>
      </c>
      <c r="E16" s="104">
        <v>-4.6506615140246108</v>
      </c>
      <c r="F16" s="104">
        <v>-3.1379261082031324</v>
      </c>
      <c r="G16" s="104">
        <v>-4.5397884604263385</v>
      </c>
      <c r="H16" s="104">
        <v>-4.0346656276585584</v>
      </c>
      <c r="I16" s="104">
        <v>-4.8672022549291931</v>
      </c>
      <c r="J16" s="104">
        <v>-4.9528487775745198</v>
      </c>
      <c r="K16" s="104">
        <v>-4.2088829244794645</v>
      </c>
      <c r="L16" s="104">
        <v>-4.0182177412767519</v>
      </c>
      <c r="M16" s="104">
        <v>-5.0903142873879546</v>
      </c>
      <c r="N16" s="104">
        <v>-3.4897451919879612</v>
      </c>
      <c r="O16" s="110">
        <v>-4.3869721508687638</v>
      </c>
      <c r="P16" s="86">
        <v>-2.847961747814967</v>
      </c>
      <c r="Q16" s="92">
        <v>-2.7642531905346157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-1.8361143990738062</v>
      </c>
      <c r="D17" s="57">
        <f t="shared" si="5"/>
        <v>-1.8361143990738062</v>
      </c>
      <c r="E17" s="57">
        <f t="shared" si="5"/>
        <v>-1.8361143990738062</v>
      </c>
      <c r="F17" s="57">
        <f t="shared" si="5"/>
        <v>-1.8361143990738062</v>
      </c>
      <c r="G17" s="57">
        <f t="shared" si="5"/>
        <v>-1.8361143990738062</v>
      </c>
      <c r="H17" s="57">
        <f t="shared" si="5"/>
        <v>-1.8361143990738062</v>
      </c>
      <c r="I17" s="57">
        <f t="shared" si="5"/>
        <v>-1.8361143990738062</v>
      </c>
      <c r="J17" s="57">
        <f t="shared" si="5"/>
        <v>-1.8361143990738062</v>
      </c>
      <c r="K17" s="57">
        <f t="shared" si="5"/>
        <v>-1.8361143990738062</v>
      </c>
      <c r="L17" s="57">
        <f t="shared" si="5"/>
        <v>-1.8361143990738062</v>
      </c>
      <c r="M17" s="57">
        <f t="shared" si="5"/>
        <v>-1.8361143990738062</v>
      </c>
      <c r="N17" s="112">
        <f>$O17</f>
        <v>-1.8361143990738062</v>
      </c>
      <c r="O17" s="110">
        <v>-1.8361143990738062</v>
      </c>
      <c r="P17" s="86">
        <v>-1.7444614781735923</v>
      </c>
      <c r="Q17" s="92">
        <v>-2.5014567671411183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-0.5126620888376594</v>
      </c>
      <c r="D18" s="59">
        <f t="shared" si="5"/>
        <v>-0.5126620888376594</v>
      </c>
      <c r="E18" s="59">
        <f t="shared" si="5"/>
        <v>-0.5126620888376594</v>
      </c>
      <c r="F18" s="59">
        <f t="shared" si="5"/>
        <v>-0.5126620888376594</v>
      </c>
      <c r="G18" s="59">
        <f t="shared" si="5"/>
        <v>-0.5126620888376594</v>
      </c>
      <c r="H18" s="59">
        <f t="shared" si="5"/>
        <v>-0.5126620888376594</v>
      </c>
      <c r="I18" s="59">
        <f t="shared" si="5"/>
        <v>-0.5126620888376594</v>
      </c>
      <c r="J18" s="59">
        <f t="shared" si="5"/>
        <v>-0.5126620888376594</v>
      </c>
      <c r="K18" s="59">
        <f t="shared" si="5"/>
        <v>-0.5126620888376594</v>
      </c>
      <c r="L18" s="59">
        <f t="shared" si="5"/>
        <v>-0.5126620888376594</v>
      </c>
      <c r="M18" s="59">
        <f t="shared" si="5"/>
        <v>-0.5126620888376594</v>
      </c>
      <c r="N18" s="113">
        <f>$O18</f>
        <v>-0.5126620888376594</v>
      </c>
      <c r="O18" s="111">
        <v>-0.5126620888376594</v>
      </c>
      <c r="P18" s="99">
        <v>-1.1884646989909544</v>
      </c>
      <c r="Q18" s="93">
        <v>-0.90812136773538166</v>
      </c>
      <c r="R18" s="101"/>
    </row>
    <row r="19" spans="1:273" x14ac:dyDescent="0.25">
      <c r="A19" s="40"/>
      <c r="B19" s="40"/>
      <c r="C19" s="106">
        <v>0.59533354353010759</v>
      </c>
      <c r="D19" s="103">
        <v>0.95719185368054982</v>
      </c>
      <c r="E19" s="104">
        <v>0.99189736918903726</v>
      </c>
      <c r="F19" s="104">
        <v>0.98357467165016066</v>
      </c>
      <c r="G19" s="104">
        <v>1.0073895539705189</v>
      </c>
      <c r="H19" s="104">
        <v>1.0360136648212324</v>
      </c>
      <c r="I19" s="104">
        <v>0.97717828907653592</v>
      </c>
      <c r="J19" s="104">
        <v>0.98012357377269443</v>
      </c>
      <c r="K19" s="104">
        <v>0.98157465746361283</v>
      </c>
      <c r="L19" s="104">
        <v>0.95812445654168998</v>
      </c>
      <c r="M19" s="104">
        <v>0.99864082749322514</v>
      </c>
      <c r="N19" s="104">
        <v>1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-3.2891019626215376E-3</v>
      </c>
      <c r="D20" s="124">
        <v>3.9679667227641069E-5</v>
      </c>
      <c r="E20" s="122">
        <v>3.9773028421666545E-4</v>
      </c>
      <c r="F20" s="122">
        <v>4.9801376187103095E-4</v>
      </c>
      <c r="G20" s="122">
        <v>4.0566909811235803E-6</v>
      </c>
      <c r="H20" s="122">
        <v>-1.8534680567223091E-11</v>
      </c>
      <c r="I20" s="122">
        <v>3.2379031682983287E-5</v>
      </c>
      <c r="J20" s="122">
        <v>9.6038221150401765E-13</v>
      </c>
      <c r="K20" s="122">
        <v>-2.1800488420833943E-7</v>
      </c>
      <c r="L20" s="122">
        <v>-1.0893817763532302E-7</v>
      </c>
      <c r="M20" s="122">
        <v>5.0000002346462674E-5</v>
      </c>
      <c r="N20" s="122">
        <v>-3.1837463389274367E-8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9.762405178305694E-4</v>
      </c>
      <c r="D21" s="15">
        <f t="shared" si="6"/>
        <v>2.1575609347866426E-2</v>
      </c>
      <c r="E21" s="15">
        <f t="shared" si="6"/>
        <v>2.476795504564144E-2</v>
      </c>
      <c r="F21" s="15">
        <f t="shared" si="6"/>
        <v>1.4389219410272646E-2</v>
      </c>
      <c r="G21" s="15">
        <f t="shared" si="6"/>
        <v>3.8475065292593071E-2</v>
      </c>
      <c r="H21" s="15">
        <f t="shared" si="6"/>
        <v>4.939305419256862E-2</v>
      </c>
      <c r="I21" s="15">
        <f t="shared" si="6"/>
        <v>4.1025317004036783E-2</v>
      </c>
      <c r="J21" s="15">
        <f t="shared" si="6"/>
        <v>5.5653567001941906E-2</v>
      </c>
      <c r="K21" s="15">
        <f t="shared" si="6"/>
        <v>5.5761811842886116E-2</v>
      </c>
      <c r="L21" s="15">
        <f t="shared" si="6"/>
        <v>5.2162045979971206E-2</v>
      </c>
      <c r="M21" s="15">
        <f t="shared" si="6"/>
        <v>5.0000333472572052E-2</v>
      </c>
      <c r="N21" s="15">
        <f t="shared" si="6"/>
        <v>7.4417526093844055E-2</v>
      </c>
      <c r="O21" s="16">
        <f>O5/(O3*$P21 + O5)</f>
        <v>7.5661706884031454E-2</v>
      </c>
      <c r="P21" s="125">
        <f>(1 - P$1) / P$1 * (P5/P3)</f>
        <v>0.6926112917065198</v>
      </c>
      <c r="Q21" s="126">
        <f>(1 - Q$1) / Q$1 * (Q5/Q3)</f>
        <v>0.71153790303106168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0</v>
      </c>
      <c r="D22" s="48">
        <f t="shared" si="7"/>
        <v>8.1492356642422405E-3</v>
      </c>
      <c r="E22" s="48">
        <f t="shared" si="7"/>
        <v>1.5807550961709427E-2</v>
      </c>
      <c r="F22" s="48">
        <f t="shared" si="7"/>
        <v>1.675368528916317E-2</v>
      </c>
      <c r="G22" s="48">
        <f t="shared" si="7"/>
        <v>2.3379103554505253E-2</v>
      </c>
      <c r="H22" s="48">
        <f t="shared" si="7"/>
        <v>2.538498799267716E-2</v>
      </c>
      <c r="I22" s="48">
        <f t="shared" si="7"/>
        <v>5.482816352156171E-2</v>
      </c>
      <c r="J22" s="48">
        <f t="shared" si="7"/>
        <v>4.4803457180144633E-2</v>
      </c>
      <c r="K22" s="48">
        <f t="shared" si="7"/>
        <v>4.5856444414583065E-2</v>
      </c>
      <c r="L22" s="48">
        <f t="shared" si="7"/>
        <v>6.1623180667173698E-2</v>
      </c>
      <c r="M22" s="48">
        <f t="shared" si="7"/>
        <v>5.783805873806034E-2</v>
      </c>
      <c r="N22" s="48">
        <f t="shared" si="7"/>
        <v>6.0416623621348524E-2</v>
      </c>
      <c r="O22" s="49">
        <f>O6/(O4*$P22 + O6)</f>
        <v>5.4365454299372451E-2</v>
      </c>
      <c r="P22" s="21">
        <f>(1 - P$1) / P$1 * (P6/P4)</f>
        <v>0.65385809304481179</v>
      </c>
      <c r="Q22" s="22">
        <f>(1 - Q$1) / Q$1 * (Q6/Q4)</f>
        <v>0.65847054456228526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0.357707</v>
      </c>
      <c r="D27" s="37">
        <v>0.334559</v>
      </c>
      <c r="E27" s="37">
        <v>0.33669399999999999</v>
      </c>
      <c r="F27" s="37">
        <v>0.32940000000000003</v>
      </c>
      <c r="G27" s="37">
        <v>0.323959</v>
      </c>
      <c r="H27" s="37">
        <v>0.33429700000000001</v>
      </c>
      <c r="I27" s="37">
        <v>0.342339</v>
      </c>
      <c r="J27" s="37">
        <v>0.35128100000000001</v>
      </c>
      <c r="K27" s="37">
        <v>0.34986899999999999</v>
      </c>
      <c r="L27" s="37">
        <v>0.34105999999999997</v>
      </c>
      <c r="M27" s="37">
        <v>0.34413300000000002</v>
      </c>
      <c r="N27" s="37">
        <v>0.35071200000000002</v>
      </c>
      <c r="O27" s="37">
        <v>0.34678700000000001</v>
      </c>
      <c r="P27" s="37">
        <v>0.33516299999999999</v>
      </c>
      <c r="Q27" s="37">
        <v>0.34580499999999997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0.35677162639347648</v>
      </c>
      <c r="T27" s="4">
        <f t="shared" si="8"/>
        <v>0.33278722826929835</v>
      </c>
      <c r="U27" s="4">
        <f t="shared" si="8"/>
        <v>0.32895052875553427</v>
      </c>
      <c r="V27" s="4">
        <f t="shared" si="8"/>
        <v>0.32662072780107437</v>
      </c>
      <c r="W27" s="4">
        <f t="shared" si="8"/>
        <v>0.32342197930070543</v>
      </c>
      <c r="X27" s="4">
        <f t="shared" si="8"/>
        <v>0.32602489354414943</v>
      </c>
      <c r="Y27" s="4">
        <f t="shared" si="8"/>
        <v>0.33741365429134218</v>
      </c>
      <c r="Z27" s="4">
        <f t="shared" si="8"/>
        <v>0.35256338459307435</v>
      </c>
      <c r="AA27" s="4">
        <f t="shared" si="8"/>
        <v>0.34300300329956723</v>
      </c>
      <c r="AB27" s="4">
        <f t="shared" si="8"/>
        <v>0.33649457481491618</v>
      </c>
      <c r="AC27" s="4">
        <f t="shared" si="8"/>
        <v>0.33814334606100854</v>
      </c>
      <c r="AD27" s="4">
        <f t="shared" si="8"/>
        <v>0.35185841964331771</v>
      </c>
      <c r="AE27" s="4">
        <f t="shared" si="8"/>
        <v>0.34462307844609902</v>
      </c>
      <c r="AF27" s="4">
        <f t="shared" si="8"/>
        <v>0.3286285870581277</v>
      </c>
      <c r="AG27" s="4" t="e">
        <f t="shared" si="8"/>
        <v>#N/A</v>
      </c>
      <c r="AI27" s="4">
        <f t="shared" ref="AI27:AW43" si="9">IF(OR($B27 &lt; C$230, $B27 &gt; C$233), 0, C27-S27)</f>
        <v>9.353736065235152E-4</v>
      </c>
      <c r="AJ27" s="4">
        <f t="shared" si="9"/>
        <v>1.7717717307016434E-3</v>
      </c>
      <c r="AK27" s="4">
        <f t="shared" si="9"/>
        <v>7.7434712444657272E-3</v>
      </c>
      <c r="AL27" s="4">
        <f t="shared" si="9"/>
        <v>2.779272198925653E-3</v>
      </c>
      <c r="AM27" s="4">
        <f t="shared" si="9"/>
        <v>5.3702069929456586E-4</v>
      </c>
      <c r="AN27" s="4">
        <f t="shared" si="9"/>
        <v>8.2721064558505808E-3</v>
      </c>
      <c r="AO27" s="4">
        <f t="shared" si="9"/>
        <v>4.9253457086578245E-3</v>
      </c>
      <c r="AP27" s="4">
        <f t="shared" si="9"/>
        <v>-1.2823845930743372E-3</v>
      </c>
      <c r="AQ27" s="4">
        <f t="shared" si="9"/>
        <v>6.8659967004327527E-3</v>
      </c>
      <c r="AR27" s="4">
        <f t="shared" si="9"/>
        <v>4.5654251850837935E-3</v>
      </c>
      <c r="AS27" s="4">
        <f t="shared" si="9"/>
        <v>5.9896539389914794E-3</v>
      </c>
      <c r="AT27" s="4">
        <f t="shared" si="9"/>
        <v>-1.1464196433176865E-3</v>
      </c>
      <c r="AU27" s="4">
        <f t="shared" si="9"/>
        <v>2.1639215539009937E-3</v>
      </c>
      <c r="AV27" s="4">
        <f t="shared" si="9"/>
        <v>6.5344129418722918E-3</v>
      </c>
      <c r="AW27" s="4">
        <f t="shared" si="9"/>
        <v>0</v>
      </c>
      <c r="AY27" s="2">
        <f>IF(OR($B27 &lt; C$230, $B27 &gt; C$233), #N/A, ((1-FG27)*DK27) + (FG27 - FW27)*EA27 + (FW27*EQ27))</f>
        <v>0.35665671390505382</v>
      </c>
      <c r="AZ27" s="2">
        <f t="shared" ref="AZ27:BM42" si="10">IF(OR($B27 &lt; D$230, $B27 &gt; D$233), #N/A, ((1-FH27)*DL27) + (FH27 - FX27)*EB27 + (FX27*ER27))</f>
        <v>0.33278721918899978</v>
      </c>
      <c r="BA27" s="2">
        <f t="shared" si="10"/>
        <v>0.32895052524571577</v>
      </c>
      <c r="BB27" s="2">
        <f t="shared" si="10"/>
        <v>0.32662072767723321</v>
      </c>
      <c r="BC27" s="2">
        <f t="shared" si="10"/>
        <v>0.32342197378249032</v>
      </c>
      <c r="BD27" s="2">
        <f t="shared" si="10"/>
        <v>0.32602488755712322</v>
      </c>
      <c r="BE27" s="2">
        <f t="shared" si="10"/>
        <v>0.33741359176907215</v>
      </c>
      <c r="BF27" s="2">
        <f t="shared" si="10"/>
        <v>0.35256338148996824</v>
      </c>
      <c r="BG27" s="2">
        <f t="shared" si="10"/>
        <v>0.34300299459635236</v>
      </c>
      <c r="BH27" s="2">
        <f t="shared" si="10"/>
        <v>0.33649457301659186</v>
      </c>
      <c r="BI27" s="2">
        <f t="shared" si="10"/>
        <v>0.33814334604738772</v>
      </c>
      <c r="BJ27" s="2">
        <f t="shared" si="10"/>
        <v>0.35185841950788288</v>
      </c>
      <c r="BK27" s="2">
        <f t="shared" si="10"/>
        <v>0.34462307709843076</v>
      </c>
      <c r="BL27" s="2">
        <f t="shared" si="10"/>
        <v>0.32862858705741016</v>
      </c>
      <c r="BM27" s="2" t="e">
        <f t="shared" si="10"/>
        <v>#N/A</v>
      </c>
      <c r="BO27" s="2">
        <f t="shared" ref="BO27:BO90" si="11">IF(AND(IY27 &lt; $CC$22, $B27 &lt; C$7, $B27 &gt; C$230), C27, "")</f>
        <v>0.357707</v>
      </c>
      <c r="BP27" s="2">
        <f t="shared" ref="BP27:BP90" si="12">IF(AND(IZ27 &lt; $CC$22, $B27 &lt; D$7, $B27 &gt; D$230), D27, "")</f>
        <v>0.334559</v>
      </c>
      <c r="BQ27" s="2">
        <f t="shared" ref="BQ27:BQ90" si="13">IF(AND(JA27 &lt; $CC$22, $B27 &lt; E$7, $B27 &gt; E$230), E27, "")</f>
        <v>0.33669399999999999</v>
      </c>
      <c r="BR27" s="2">
        <f t="shared" ref="BR27:BR90" si="14">IF(AND(JB27 &lt; $CC$22, $B27 &lt; F$7, $B27 &gt; F$230), F27, "")</f>
        <v>0.32940000000000003</v>
      </c>
      <c r="BS27" s="2">
        <f t="shared" ref="BS27:BS90" si="15">IF(AND(JC27 &lt; $CC$22, $B27 &lt; G$7, $B27 &gt; G$230), G27, "")</f>
        <v>0.323959</v>
      </c>
      <c r="BT27" s="2">
        <f t="shared" ref="BT27:BT90" si="16">IF(AND(JD27 &lt; $CC$22, $B27 &lt; H$7, $B27 &gt; H$230), H27, "")</f>
        <v>0.33429700000000001</v>
      </c>
      <c r="BU27" s="2">
        <f t="shared" ref="BU27:BU90" si="17">IF(AND(JE27 &lt; $CC$22, $B27 &lt; I$7, $B27 &gt; I$230), I27, "")</f>
        <v>0.342339</v>
      </c>
      <c r="BV27" s="2">
        <f t="shared" ref="BV27:BV90" si="18">IF(AND(JF27 &lt; $CC$22, $B27 &lt; J$7, $B27 &gt; J$230), J27, "")</f>
        <v>0.35128100000000001</v>
      </c>
      <c r="BW27" s="2">
        <f t="shared" ref="BW27:BW90" si="19">IF(AND(JG27 &lt; $CC$22, $B27 &lt; K$7, $B27 &gt; K$230), K27, "")</f>
        <v>0.34986899999999999</v>
      </c>
      <c r="BX27" s="2">
        <f t="shared" ref="BX27:BX90" si="20">IF(AND(JH27 &lt; $CC$22, $B27 &lt; L$7, $B27 &gt; L$230), L27, "")</f>
        <v>0.34105999999999997</v>
      </c>
      <c r="BY27" s="2">
        <f t="shared" ref="BY27:BY90" si="21">IF(AND(JI27 &lt; $CC$22, $B27 &lt; M$7, $B27 &gt; M$230), M27, "")</f>
        <v>0.34413300000000002</v>
      </c>
      <c r="BZ27" s="2">
        <f t="shared" ref="BZ27:BZ90" si="22">IF(AND(JJ27 &lt; $CC$22, $B27 &lt; N$7, $B27 &gt; N$230), N27, "")</f>
        <v>0.35071200000000002</v>
      </c>
      <c r="CA27" s="2">
        <f t="shared" ref="CA27:CA90" si="23">IF(AND(JK27 &lt; $CC$22, $B27 &lt; O$7, $B27 &gt; O$230), O27, "")</f>
        <v>0.34678700000000001</v>
      </c>
      <c r="CB27" s="2">
        <f t="shared" ref="CB27:CB90" si="24">IF(AND(JL27 &lt; $CC$22, $B27 &lt; P$7, $B27 &gt; P$230), P27, "")</f>
        <v>0.33516299999999999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0.35254059473684207</v>
      </c>
      <c r="DL27" s="2">
        <f t="shared" si="42"/>
        <v>0.33253736190476191</v>
      </c>
      <c r="DM27" s="2">
        <f t="shared" si="42"/>
        <v>0.32880147142857141</v>
      </c>
      <c r="DN27" s="2">
        <f t="shared" si="42"/>
        <v>0.32597216066066065</v>
      </c>
      <c r="DO27" s="2">
        <f t="shared" si="42"/>
        <v>0.32307354233870972</v>
      </c>
      <c r="DP27" s="2">
        <f t="shared" si="42"/>
        <v>0.3254200774193548</v>
      </c>
      <c r="DQ27" s="2">
        <f t="shared" si="42"/>
        <v>0.33711979310344831</v>
      </c>
      <c r="DR27" s="2">
        <f t="shared" si="42"/>
        <v>0.35155657954545466</v>
      </c>
      <c r="DS27" s="2">
        <f t="shared" si="42"/>
        <v>0.34200496022727278</v>
      </c>
      <c r="DT27" s="2">
        <f t="shared" si="42"/>
        <v>0.33578586452762915</v>
      </c>
      <c r="DU27" s="2">
        <f t="shared" si="42"/>
        <v>0.33544583809523809</v>
      </c>
      <c r="DV27" s="2">
        <f t="shared" si="42"/>
        <v>0.35060923333333338</v>
      </c>
      <c r="DW27" s="2">
        <f t="shared" si="42"/>
        <v>0.34382951428571429</v>
      </c>
      <c r="DX27" s="2">
        <f t="shared" si="42"/>
        <v>0.3282864655870445</v>
      </c>
      <c r="DY27" s="2">
        <f t="shared" si="42"/>
        <v>0.32551815953654195</v>
      </c>
      <c r="EA27" s="2">
        <f t="shared" ref="EA27:EO43" si="43">CE$228*$B27+CE$229</f>
        <v>0.38108079999999978</v>
      </c>
      <c r="EB27" s="2">
        <f t="shared" si="43"/>
        <v>0.33944603132105056</v>
      </c>
      <c r="EC27" s="2">
        <f t="shared" si="43"/>
        <v>0.33282731700216828</v>
      </c>
      <c r="ED27" s="2">
        <f t="shared" si="43"/>
        <v>0.34456361100386101</v>
      </c>
      <c r="EE27" s="2">
        <f t="shared" si="43"/>
        <v>0.32943853495915637</v>
      </c>
      <c r="EF27" s="2">
        <f t="shared" si="43"/>
        <v>0.33538089479430844</v>
      </c>
      <c r="EG27" s="2">
        <f t="shared" si="43"/>
        <v>0.34172161248930261</v>
      </c>
      <c r="EH27" s="2">
        <f t="shared" si="43"/>
        <v>0.3718624889085137</v>
      </c>
      <c r="EI27" s="2">
        <f t="shared" si="43"/>
        <v>0.3615015725448345</v>
      </c>
      <c r="EJ27" s="2">
        <f t="shared" si="43"/>
        <v>0.35085425391573444</v>
      </c>
      <c r="EK27" s="2">
        <f t="shared" si="43"/>
        <v>0.40955425919453692</v>
      </c>
      <c r="EL27" s="2">
        <f t="shared" si="43"/>
        <v>0.38344575826150618</v>
      </c>
      <c r="EM27" s="2">
        <f t="shared" si="43"/>
        <v>0.36359266960238773</v>
      </c>
      <c r="EN27" s="2">
        <f t="shared" si="43"/>
        <v>0.33976358821031344</v>
      </c>
      <c r="EO27" s="2">
        <f t="shared" si="43"/>
        <v>0.35433348787173058</v>
      </c>
      <c r="EQ27" s="2">
        <f t="shared" ref="EQ27:FE43" si="44">CU$228*$B27+CU$229</f>
        <v>0.37689345965783227</v>
      </c>
      <c r="ER27" s="2">
        <f t="shared" si="44"/>
        <v>0.33356537229179578</v>
      </c>
      <c r="ES27" s="2">
        <f t="shared" si="44"/>
        <v>0.32862720614059909</v>
      </c>
      <c r="ET27" s="2">
        <f t="shared" si="44"/>
        <v>0.33811885757274746</v>
      </c>
      <c r="EU27" s="2">
        <f t="shared" si="44"/>
        <v>0.33034424795636891</v>
      </c>
      <c r="EV27" s="2">
        <f t="shared" si="44"/>
        <v>0.34156525198809584</v>
      </c>
      <c r="EW27" s="2">
        <f t="shared" si="44"/>
        <v>0.34071992878858554</v>
      </c>
      <c r="EX27" s="2">
        <f t="shared" si="44"/>
        <v>0.35581912500515528</v>
      </c>
      <c r="EY27" s="2">
        <f t="shared" si="44"/>
        <v>0.35818146890816699</v>
      </c>
      <c r="EZ27" s="2">
        <f t="shared" si="44"/>
        <v>0.35167754183266431</v>
      </c>
      <c r="FA27" s="2">
        <f t="shared" si="44"/>
        <v>0.40603187553322034</v>
      </c>
      <c r="FB27" s="2">
        <f t="shared" si="44"/>
        <v>0.3769696691097863</v>
      </c>
      <c r="FC27" s="2">
        <f t="shared" si="44"/>
        <v>0.35999846732841989</v>
      </c>
      <c r="FD27" s="2">
        <f t="shared" si="44"/>
        <v>0.34721564825496692</v>
      </c>
      <c r="FE27" s="2">
        <f t="shared" si="44"/>
        <v>0.36458311252381348</v>
      </c>
      <c r="FG27" s="2">
        <f t="shared" ref="FG27:FU43" si="45">POWER(10,($B27-C$231)/C$229)/(1+POWER(10,($B27-C$231)/C$229))</f>
        <v>0.14422246871472094</v>
      </c>
      <c r="FH27" s="2">
        <f t="shared" si="45"/>
        <v>3.6166512773849628E-2</v>
      </c>
      <c r="FI27" s="2">
        <f t="shared" si="45"/>
        <v>3.7024954743116976E-2</v>
      </c>
      <c r="FJ27" s="2">
        <f t="shared" si="45"/>
        <v>3.4885530950653103E-2</v>
      </c>
      <c r="FK27" s="2">
        <f t="shared" si="45"/>
        <v>5.4741644041763918E-2</v>
      </c>
      <c r="FL27" s="2">
        <f t="shared" si="45"/>
        <v>6.071803237192451E-2</v>
      </c>
      <c r="FM27" s="2">
        <f t="shared" si="45"/>
        <v>6.3844412679465057E-2</v>
      </c>
      <c r="FN27" s="2">
        <f t="shared" si="45"/>
        <v>4.9582989646640575E-2</v>
      </c>
      <c r="FO27" s="2">
        <f t="shared" si="45"/>
        <v>5.1190413516478232E-2</v>
      </c>
      <c r="FP27" s="2">
        <f t="shared" si="45"/>
        <v>4.7032693224652866E-2</v>
      </c>
      <c r="FQ27" s="2">
        <f t="shared" si="45"/>
        <v>3.6399540083430347E-2</v>
      </c>
      <c r="FR27" s="2">
        <f t="shared" si="45"/>
        <v>3.8042821296724691E-2</v>
      </c>
      <c r="FS27" s="2">
        <f t="shared" si="45"/>
        <v>4.0153834750080879E-2</v>
      </c>
      <c r="FT27" s="2">
        <f t="shared" si="45"/>
        <v>2.9808544479590172E-2</v>
      </c>
      <c r="FU27" s="2">
        <f t="shared" si="45"/>
        <v>1.9634521109411014E-2</v>
      </c>
      <c r="FW27" s="2">
        <f>POWER(10,($B27-C$232)/C$229)/(1+POWER(10,($B27-C$232)/C$229))</f>
        <v>4.7028576926696708E-6</v>
      </c>
      <c r="FX27" s="2">
        <f t="shared" ref="FX27:GK42" si="46">POWER(10,($B27-D$232)/D$229)/(1+POWER(10,($B27-D$232)/D$229))</f>
        <v>8.8365209005117578E-7</v>
      </c>
      <c r="FY27" s="2">
        <f t="shared" si="46"/>
        <v>6.9831985621527202E-7</v>
      </c>
      <c r="FZ27" s="2">
        <f t="shared" si="46"/>
        <v>8.688916875629818E-7</v>
      </c>
      <c r="GA27" s="2">
        <f t="shared" si="46"/>
        <v>1.4170313220910741E-6</v>
      </c>
      <c r="GB27" s="2">
        <f t="shared" si="46"/>
        <v>1.4400761331959125E-6</v>
      </c>
      <c r="GC27" s="2">
        <f t="shared" si="46"/>
        <v>1.7873137329350188E-6</v>
      </c>
      <c r="GD27" s="2">
        <f t="shared" si="46"/>
        <v>1.6049751602736003E-6</v>
      </c>
      <c r="GE27" s="2">
        <f t="shared" si="46"/>
        <v>1.5895970404792636E-6</v>
      </c>
      <c r="GF27" s="2">
        <f t="shared" si="46"/>
        <v>1.8869247275345804E-6</v>
      </c>
      <c r="GG27" s="2">
        <f t="shared" si="46"/>
        <v>1.2753221901401237E-6</v>
      </c>
      <c r="GH27" s="2">
        <f t="shared" si="46"/>
        <v>1.216057759948872E-6</v>
      </c>
      <c r="GI27" s="2">
        <f t="shared" si="46"/>
        <v>1.0183092457065282E-6</v>
      </c>
      <c r="GJ27" s="2">
        <f t="shared" si="46"/>
        <v>6.9110450309046922E-7</v>
      </c>
      <c r="GK27" s="2">
        <f t="shared" si="46"/>
        <v>5.3819805990959738E-7</v>
      </c>
      <c r="GM27" s="82">
        <f xml:space="preserve"> _xlfn.NORM.DIST($B27, C$7, ABS(C$11), TRUE) * _xlfn.NORM.DIST(($B27 - C$7)*C$15, 0, ABS(C$11), TRUE) * 2</f>
        <v>4.8989928160543738E-5</v>
      </c>
      <c r="GN27" s="82">
        <f t="shared" ref="GN27:HA42" si="47" xml:space="preserve"> _xlfn.NORM.DIST($B27, D$7, ABS(D$11), TRUE) * _xlfn.NORM.DIST(($B27 - D$7)*D$15, 0, ABS(D$11), TRUE) * 2</f>
        <v>2.550377256815766E-9</v>
      </c>
      <c r="GO27" s="82">
        <f t="shared" si="47"/>
        <v>9.2891335080380447E-10</v>
      </c>
      <c r="GP27" s="82">
        <f t="shared" si="47"/>
        <v>2.966641992885209E-11</v>
      </c>
      <c r="GQ27" s="82">
        <f t="shared" si="47"/>
        <v>1.4615489545755881E-9</v>
      </c>
      <c r="GR27" s="82">
        <f t="shared" si="47"/>
        <v>1.5995574994468621E-9</v>
      </c>
      <c r="GS27" s="82">
        <f t="shared" si="47"/>
        <v>2.0070126557283061E-8</v>
      </c>
      <c r="GT27" s="82">
        <f t="shared" si="47"/>
        <v>9.3078924039170442E-10</v>
      </c>
      <c r="GU27" s="82">
        <f t="shared" si="47"/>
        <v>2.709649957626693E-9</v>
      </c>
      <c r="GV27" s="82">
        <f t="shared" si="47"/>
        <v>5.1629914824889287E-10</v>
      </c>
      <c r="GW27" s="82">
        <f t="shared" si="47"/>
        <v>3.7756227345251225E-12</v>
      </c>
      <c r="GX27" s="82">
        <f t="shared" si="47"/>
        <v>3.6420088583455013E-11</v>
      </c>
      <c r="GY27" s="82">
        <f t="shared" si="47"/>
        <v>3.6595379056840459E-10</v>
      </c>
      <c r="GZ27" s="82">
        <f t="shared" si="47"/>
        <v>1.791383022433447E-13</v>
      </c>
      <c r="HA27" s="82">
        <f t="shared" si="47"/>
        <v>1.878400954176349E-21</v>
      </c>
      <c r="HC27" s="82">
        <f xml:space="preserve"> _xlfn.NORM.DIST($B27, C$8, ABS(C$12), TRUE) * _xlfn.NORM.DIST(($B27 - C$8)*C$16, 0, ABS(C$12), TRUE) * 2</f>
        <v>2.3512055383556205E-14</v>
      </c>
      <c r="HD27" s="82">
        <f t="shared" ref="HD27:HQ42" si="48" xml:space="preserve"> _xlfn.NORM.DIST($B27, D$8, ABS(D$12), TRUE) * _xlfn.NORM.DIST(($B27 - D$8)*D$16, 0, ABS(D$12), TRUE) * 2</f>
        <v>5.8689328700639555E-25</v>
      </c>
      <c r="HE27" s="82">
        <f t="shared" si="48"/>
        <v>2.3942936116103991E-26</v>
      </c>
      <c r="HF27" s="82">
        <f t="shared" si="48"/>
        <v>1.2944192307462387E-34</v>
      </c>
      <c r="HG27" s="82">
        <f t="shared" si="48"/>
        <v>7.2061966615740526E-27</v>
      </c>
      <c r="HH27" s="82">
        <f t="shared" si="48"/>
        <v>1.2722014290101478E-31</v>
      </c>
      <c r="HI27" s="82">
        <f t="shared" si="48"/>
        <v>1.3952459921170329E-26</v>
      </c>
      <c r="HJ27" s="82">
        <f t="shared" si="48"/>
        <v>1.0674864046745556E-29</v>
      </c>
      <c r="HK27" s="82">
        <f t="shared" si="48"/>
        <v>4.3034319418653638E-30</v>
      </c>
      <c r="HL27" s="82">
        <f t="shared" si="48"/>
        <v>1.7113886027397077E-33</v>
      </c>
      <c r="HM27" s="82">
        <f t="shared" si="48"/>
        <v>6.8492471308725716E-34</v>
      </c>
      <c r="HN27" s="82">
        <f t="shared" si="48"/>
        <v>6.2809719989830227E-33</v>
      </c>
      <c r="HO27" s="82">
        <f t="shared" si="48"/>
        <v>1.885449698749061E-26</v>
      </c>
      <c r="HP27" s="82">
        <f t="shared" si="48"/>
        <v>1.4077739272107863E-38</v>
      </c>
      <c r="HQ27" s="82">
        <f t="shared" si="48"/>
        <v>8.8376168670589097E-49</v>
      </c>
      <c r="HS27" s="82">
        <f xml:space="preserve"> _xlfn.NORM.DIST($B27, C$9, ABS(C$13), TRUE) * _xlfn.NORM.DIST(($B27 - C$9)*C$17, 0, ABS(C$13), TRUE) * 2</f>
        <v>5.1212272819629869E-34</v>
      </c>
      <c r="HT27" s="82">
        <f t="shared" ref="HT27:IG42" si="49" xml:space="preserve"> _xlfn.NORM.DIST($B27, D$9, ABS(D$13), TRUE) * _xlfn.NORM.DIST(($B27 - D$9)*D$17, 0, ABS(D$13), TRUE) * 2</f>
        <v>6.0033936459381148E-67</v>
      </c>
      <c r="HU27" s="82">
        <f t="shared" si="49"/>
        <v>8.5556057538569336E-74</v>
      </c>
      <c r="HV27" s="82">
        <f t="shared" si="49"/>
        <v>2.5641402835311874E-99</v>
      </c>
      <c r="HW27" s="82">
        <f t="shared" si="49"/>
        <v>1.4187616369096771E-79</v>
      </c>
      <c r="HX27" s="82">
        <f t="shared" si="49"/>
        <v>7.7412197924045011E-98</v>
      </c>
      <c r="HY27" s="82">
        <f t="shared" si="49"/>
        <v>1.4129281805274515E-77</v>
      </c>
      <c r="HZ27" s="82">
        <f t="shared" si="49"/>
        <v>2.5687958764223469E-86</v>
      </c>
      <c r="IA27" s="82">
        <f t="shared" si="49"/>
        <v>1.3804474448280692E-87</v>
      </c>
      <c r="IB27" s="82">
        <f t="shared" si="49"/>
        <v>1.5770452617886434E-96</v>
      </c>
      <c r="IC27" s="82">
        <f t="shared" si="49"/>
        <v>1.8324664879636198E-99</v>
      </c>
      <c r="ID27" s="82">
        <f t="shared" si="49"/>
        <v>5.4683298278958785E-96</v>
      </c>
      <c r="IE27" s="82">
        <f t="shared" si="49"/>
        <v>2.5040269997468306E-75</v>
      </c>
      <c r="IF27" s="82">
        <f t="shared" si="49"/>
        <v>3.3002453691001983E-72</v>
      </c>
      <c r="IG27" s="82">
        <f t="shared" si="49"/>
        <v>1.4352354464807403E-48</v>
      </c>
      <c r="II27" s="82">
        <f xml:space="preserve"> _xlfn.NORM.DIST($B27, C$10, ABS(C$14), TRUE) * _xlfn.NORM.DIST(($B27 - C$10)*C$18, 0, ABS(C$14), TRUE) * 2</f>
        <v>1.1348845673178354E-243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1.3328392107523379E-248</v>
      </c>
      <c r="IW27" s="82">
        <f t="shared" si="50"/>
        <v>8.0937834631769935E-213</v>
      </c>
      <c r="IY27" s="82">
        <f>GM27+HC27+HS27+II27</f>
        <v>4.8989928184055794E-5</v>
      </c>
      <c r="IZ27" s="82">
        <f t="shared" ref="IZ27:JM42" si="51">GN27+HD27+HT27+IJ27</f>
        <v>2.5503772568157664E-9</v>
      </c>
      <c r="JA27" s="82">
        <f t="shared" si="51"/>
        <v>9.2891335080380447E-10</v>
      </c>
      <c r="JB27" s="82">
        <f t="shared" si="51"/>
        <v>2.966641992885209E-11</v>
      </c>
      <c r="JC27" s="82">
        <f t="shared" si="51"/>
        <v>1.4615489545755881E-9</v>
      </c>
      <c r="JD27" s="82">
        <f t="shared" si="51"/>
        <v>1.5995574994468621E-9</v>
      </c>
      <c r="JE27" s="82">
        <f t="shared" si="51"/>
        <v>2.0070126557283061E-8</v>
      </c>
      <c r="JF27" s="82">
        <f t="shared" si="51"/>
        <v>9.3078924039170442E-10</v>
      </c>
      <c r="JG27" s="82">
        <f t="shared" si="51"/>
        <v>2.709649957626693E-9</v>
      </c>
      <c r="JH27" s="82">
        <f t="shared" si="51"/>
        <v>5.1629914824889287E-10</v>
      </c>
      <c r="JI27" s="82">
        <f t="shared" si="51"/>
        <v>3.7756227345251225E-12</v>
      </c>
      <c r="JJ27" s="82">
        <f t="shared" si="51"/>
        <v>3.6420088583455013E-11</v>
      </c>
      <c r="JK27" s="82">
        <f t="shared" si="51"/>
        <v>3.6595379056840459E-10</v>
      </c>
      <c r="JL27" s="82">
        <f t="shared" si="51"/>
        <v>1.791383022433447E-13</v>
      </c>
      <c r="JM27" s="82">
        <f t="shared" si="51"/>
        <v>1.878400954176349E-21</v>
      </c>
    </row>
    <row r="28" spans="1:273" x14ac:dyDescent="0.25">
      <c r="B28" s="2">
        <v>1</v>
      </c>
      <c r="C28" s="37">
        <v>0.35927599999999998</v>
      </c>
      <c r="D28" s="37">
        <v>0.334679</v>
      </c>
      <c r="E28" s="37">
        <v>0.33394800000000002</v>
      </c>
      <c r="F28" s="37">
        <v>0.33368100000000001</v>
      </c>
      <c r="G28" s="37">
        <v>0.33010699999999998</v>
      </c>
      <c r="H28" s="37">
        <v>0.330652</v>
      </c>
      <c r="I28" s="37">
        <v>0.34836600000000001</v>
      </c>
      <c r="J28" s="37">
        <v>0.35322900000000002</v>
      </c>
      <c r="K28" s="37">
        <v>0.35102</v>
      </c>
      <c r="L28" s="37">
        <v>0.34272799999999998</v>
      </c>
      <c r="M28" s="37">
        <v>0.34647699999999998</v>
      </c>
      <c r="N28" s="37">
        <v>0.36064099999999999</v>
      </c>
      <c r="O28" s="37">
        <v>0.34628300000000001</v>
      </c>
      <c r="P28" s="37">
        <v>0.33196399999999998</v>
      </c>
      <c r="Q28" s="37">
        <v>0.34631699999999999</v>
      </c>
      <c r="S28" s="4">
        <f t="shared" si="8"/>
        <v>0.35846738451033172</v>
      </c>
      <c r="T28" s="4">
        <f t="shared" si="8"/>
        <v>0.33331689171940482</v>
      </c>
      <c r="U28" s="4">
        <f t="shared" si="8"/>
        <v>0.32937044069075527</v>
      </c>
      <c r="V28" s="4">
        <f t="shared" si="8"/>
        <v>0.32730203417537845</v>
      </c>
      <c r="W28" s="4">
        <f t="shared" si="8"/>
        <v>0.32444354589153757</v>
      </c>
      <c r="X28" s="4">
        <f t="shared" si="8"/>
        <v>0.32695452389735224</v>
      </c>
      <c r="Y28" s="4">
        <f t="shared" si="8"/>
        <v>0.33797940891747313</v>
      </c>
      <c r="Z28" s="4">
        <f t="shared" si="8"/>
        <v>0.35313304708818549</v>
      </c>
      <c r="AA28" s="4">
        <f t="shared" si="8"/>
        <v>0.34378306539587494</v>
      </c>
      <c r="AB28" s="4">
        <f t="shared" si="8"/>
        <v>0.33748440678602443</v>
      </c>
      <c r="AC28" s="4">
        <f t="shared" si="8"/>
        <v>0.33931107925972759</v>
      </c>
      <c r="AD28" s="4">
        <f t="shared" si="8"/>
        <v>0.35254358127130181</v>
      </c>
      <c r="AE28" s="4">
        <f t="shared" si="8"/>
        <v>0.34525642941578094</v>
      </c>
      <c r="AF28" s="4">
        <f t="shared" si="8"/>
        <v>0.32940257104770448</v>
      </c>
      <c r="AG28" s="4" t="e">
        <f t="shared" si="8"/>
        <v>#N/A</v>
      </c>
      <c r="AI28" s="4">
        <f t="shared" si="9"/>
        <v>8.0861548966826291E-4</v>
      </c>
      <c r="AJ28" s="4">
        <f t="shared" si="9"/>
        <v>1.3621082805951867E-3</v>
      </c>
      <c r="AK28" s="4">
        <f t="shared" si="9"/>
        <v>4.5775593092447497E-3</v>
      </c>
      <c r="AL28" s="4">
        <f t="shared" si="9"/>
        <v>6.3789658246215519E-3</v>
      </c>
      <c r="AM28" s="4">
        <f t="shared" si="9"/>
        <v>5.6634541084624179E-3</v>
      </c>
      <c r="AN28" s="4">
        <f t="shared" si="9"/>
        <v>3.6974761026477565E-3</v>
      </c>
      <c r="AO28" s="4">
        <f t="shared" si="9"/>
        <v>1.0386591082526875E-2</v>
      </c>
      <c r="AP28" s="4">
        <f t="shared" si="9"/>
        <v>9.5952911814523034E-5</v>
      </c>
      <c r="AQ28" s="4">
        <f t="shared" si="9"/>
        <v>7.236934604125056E-3</v>
      </c>
      <c r="AR28" s="4">
        <f t="shared" si="9"/>
        <v>5.2435932139755503E-3</v>
      </c>
      <c r="AS28" s="4">
        <f t="shared" si="9"/>
        <v>7.1659207402723912E-3</v>
      </c>
      <c r="AT28" s="4">
        <f t="shared" si="9"/>
        <v>8.0974187286981802E-3</v>
      </c>
      <c r="AU28" s="4">
        <f t="shared" si="9"/>
        <v>1.0265705842190664E-3</v>
      </c>
      <c r="AV28" s="4">
        <f t="shared" si="9"/>
        <v>2.5614289522954969E-3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0.35830842799895274</v>
      </c>
      <c r="AZ28" s="2">
        <f t="shared" si="10"/>
        <v>0.33331687560855344</v>
      </c>
      <c r="BA28" s="2">
        <f t="shared" si="10"/>
        <v>0.32937043415774891</v>
      </c>
      <c r="BB28" s="2">
        <f t="shared" si="10"/>
        <v>0.32730203391099144</v>
      </c>
      <c r="BC28" s="2">
        <f t="shared" si="10"/>
        <v>0.32444353491899669</v>
      </c>
      <c r="BD28" s="2">
        <f t="shared" si="10"/>
        <v>0.32695451171943779</v>
      </c>
      <c r="BE28" s="2">
        <f t="shared" si="10"/>
        <v>0.33797929577375813</v>
      </c>
      <c r="BF28" s="2">
        <f t="shared" si="10"/>
        <v>0.35313304093348119</v>
      </c>
      <c r="BG28" s="2">
        <f t="shared" si="10"/>
        <v>0.34378304887164324</v>
      </c>
      <c r="BH28" s="2">
        <f t="shared" si="10"/>
        <v>0.33748440316448036</v>
      </c>
      <c r="BI28" s="2">
        <f t="shared" si="10"/>
        <v>0.33931107922753367</v>
      </c>
      <c r="BJ28" s="2">
        <f t="shared" si="10"/>
        <v>0.35254358097875094</v>
      </c>
      <c r="BK28" s="2">
        <f t="shared" si="10"/>
        <v>0.3452564267574425</v>
      </c>
      <c r="BL28" s="2">
        <f t="shared" si="10"/>
        <v>0.32940257104586979</v>
      </c>
      <c r="BM28" s="2" t="e">
        <f t="shared" si="10"/>
        <v>#N/A</v>
      </c>
      <c r="BO28" s="2">
        <f t="shared" si="11"/>
        <v>0.35927599999999998</v>
      </c>
      <c r="BP28" s="2">
        <f t="shared" si="12"/>
        <v>0.334679</v>
      </c>
      <c r="BQ28" s="2">
        <f t="shared" si="13"/>
        <v>0.33394800000000002</v>
      </c>
      <c r="BR28" s="2">
        <f t="shared" si="14"/>
        <v>0.33368100000000001</v>
      </c>
      <c r="BS28" s="2">
        <f t="shared" si="15"/>
        <v>0.33010699999999998</v>
      </c>
      <c r="BT28" s="2">
        <f t="shared" si="16"/>
        <v>0.330652</v>
      </c>
      <c r="BU28" s="2">
        <f t="shared" si="17"/>
        <v>0.34836600000000001</v>
      </c>
      <c r="BV28" s="2">
        <f t="shared" si="18"/>
        <v>0.35322900000000002</v>
      </c>
      <c r="BW28" s="2">
        <f t="shared" si="19"/>
        <v>0.35102</v>
      </c>
      <c r="BX28" s="2">
        <f t="shared" si="20"/>
        <v>0.34272799999999998</v>
      </c>
      <c r="BY28" s="2">
        <f t="shared" si="21"/>
        <v>0.34647699999999998</v>
      </c>
      <c r="BZ28" s="2">
        <f t="shared" si="22"/>
        <v>0.36064099999999999</v>
      </c>
      <c r="CA28" s="2">
        <f t="shared" si="23"/>
        <v>0.34628300000000001</v>
      </c>
      <c r="CB28" s="2">
        <f t="shared" si="24"/>
        <v>0.33196399999999998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0.3541661192982456</v>
      </c>
      <c r="DL28" s="2">
        <f t="shared" si="42"/>
        <v>0.33307472212885153</v>
      </c>
      <c r="DM28" s="2">
        <f t="shared" si="42"/>
        <v>0.32923649915966385</v>
      </c>
      <c r="DN28" s="2">
        <f t="shared" si="42"/>
        <v>0.32663255306735306</v>
      </c>
      <c r="DO28" s="2">
        <f t="shared" si="42"/>
        <v>0.32414283306451619</v>
      </c>
      <c r="DP28" s="2">
        <f t="shared" si="42"/>
        <v>0.32637349966629586</v>
      </c>
      <c r="DQ28" s="2">
        <f t="shared" si="42"/>
        <v>0.33772227586206899</v>
      </c>
      <c r="DR28" s="2">
        <f t="shared" si="42"/>
        <v>0.35209261070381243</v>
      </c>
      <c r="DS28" s="2">
        <f t="shared" si="42"/>
        <v>0.34275985392228742</v>
      </c>
      <c r="DT28" s="2">
        <f t="shared" si="42"/>
        <v>0.33677784647950082</v>
      </c>
      <c r="DU28" s="2">
        <f t="shared" si="42"/>
        <v>0.33642975350140053</v>
      </c>
      <c r="DV28" s="2">
        <f t="shared" si="42"/>
        <v>0.3512232717086835</v>
      </c>
      <c r="DW28" s="2">
        <f t="shared" si="42"/>
        <v>0.3444338627960275</v>
      </c>
      <c r="DX28" s="2">
        <f t="shared" si="42"/>
        <v>0.32906189845716155</v>
      </c>
      <c r="DY28" s="2">
        <f t="shared" si="42"/>
        <v>0.32670766622103392</v>
      </c>
      <c r="EA28" s="2">
        <f t="shared" si="43"/>
        <v>0.38072519999999976</v>
      </c>
      <c r="EB28" s="2">
        <f t="shared" si="43"/>
        <v>0.33920255539004313</v>
      </c>
      <c r="EC28" s="2">
        <f t="shared" si="43"/>
        <v>0.3325474935813269</v>
      </c>
      <c r="ED28" s="2">
        <f t="shared" si="43"/>
        <v>0.34419382670675475</v>
      </c>
      <c r="EE28" s="2">
        <f t="shared" si="43"/>
        <v>0.32917904379907398</v>
      </c>
      <c r="EF28" s="2">
        <f t="shared" si="43"/>
        <v>0.33515152616994581</v>
      </c>
      <c r="EG28" s="2">
        <f t="shared" si="43"/>
        <v>0.34141642162756652</v>
      </c>
      <c r="EH28" s="2">
        <f t="shared" si="43"/>
        <v>0.37132195547154823</v>
      </c>
      <c r="EI28" s="2">
        <f t="shared" si="43"/>
        <v>0.36107927636711562</v>
      </c>
      <c r="EJ28" s="2">
        <f t="shared" si="43"/>
        <v>0.35054082192258673</v>
      </c>
      <c r="EK28" s="2">
        <f t="shared" si="43"/>
        <v>0.40887662942412856</v>
      </c>
      <c r="EL28" s="2">
        <f t="shared" si="43"/>
        <v>0.38299178140703516</v>
      </c>
      <c r="EM28" s="2">
        <f t="shared" si="43"/>
        <v>0.36318915965243886</v>
      </c>
      <c r="EN28" s="2">
        <f t="shared" si="43"/>
        <v>0.33951479075545282</v>
      </c>
      <c r="EO28" s="2">
        <f t="shared" si="43"/>
        <v>0.35406990831243285</v>
      </c>
      <c r="EQ28" s="2">
        <f t="shared" si="44"/>
        <v>0.37657375079403216</v>
      </c>
      <c r="ER28" s="2">
        <f t="shared" si="44"/>
        <v>0.33337664368257902</v>
      </c>
      <c r="ES28" s="2">
        <f t="shared" si="44"/>
        <v>0.3283868071336955</v>
      </c>
      <c r="ET28" s="2">
        <f t="shared" si="44"/>
        <v>0.33781064140031281</v>
      </c>
      <c r="EU28" s="2">
        <f t="shared" si="44"/>
        <v>0.33007573208507907</v>
      </c>
      <c r="EV28" s="2">
        <f t="shared" si="44"/>
        <v>0.34127258284387424</v>
      </c>
      <c r="EW28" s="2">
        <f t="shared" si="44"/>
        <v>0.34042543218946808</v>
      </c>
      <c r="EX28" s="2">
        <f t="shared" si="44"/>
        <v>0.35544611160143524</v>
      </c>
      <c r="EY28" s="2">
        <f t="shared" si="44"/>
        <v>0.35779309459629038</v>
      </c>
      <c r="EZ28" s="2">
        <f t="shared" si="44"/>
        <v>0.35135562983372093</v>
      </c>
      <c r="FA28" s="2">
        <f t="shared" si="44"/>
        <v>0.40539093881284921</v>
      </c>
      <c r="FB28" s="2">
        <f t="shared" si="44"/>
        <v>0.37657921615459367</v>
      </c>
      <c r="FC28" s="2">
        <f t="shared" si="44"/>
        <v>0.35962915232174447</v>
      </c>
      <c r="FD28" s="2">
        <f t="shared" si="44"/>
        <v>0.34689395468486439</v>
      </c>
      <c r="FE28" s="2">
        <f t="shared" si="44"/>
        <v>0.36421255968862426</v>
      </c>
      <c r="FG28" s="2">
        <f t="shared" si="45"/>
        <v>0.15596662228251068</v>
      </c>
      <c r="FH28" s="2">
        <f t="shared" si="45"/>
        <v>3.9517903659608451E-2</v>
      </c>
      <c r="FI28" s="2">
        <f t="shared" si="45"/>
        <v>4.045255498314191E-2</v>
      </c>
      <c r="FJ28" s="2">
        <f t="shared" si="45"/>
        <v>3.8122914019692276E-2</v>
      </c>
      <c r="FK28" s="2">
        <f t="shared" si="45"/>
        <v>5.9707680457705366E-2</v>
      </c>
      <c r="FL28" s="2">
        <f t="shared" si="45"/>
        <v>6.6188269957858786E-2</v>
      </c>
      <c r="FM28" s="2">
        <f t="shared" si="45"/>
        <v>6.9575449940661616E-2</v>
      </c>
      <c r="FN28" s="2">
        <f t="shared" si="45"/>
        <v>5.410783263098809E-2</v>
      </c>
      <c r="FO28" s="2">
        <f t="shared" si="45"/>
        <v>5.5853326168710263E-2</v>
      </c>
      <c r="FP28" s="2">
        <f t="shared" si="45"/>
        <v>5.1337372655138179E-2</v>
      </c>
      <c r="FQ28" s="2">
        <f t="shared" si="45"/>
        <v>3.9771633541058837E-2</v>
      </c>
      <c r="FR28" s="2">
        <f t="shared" si="45"/>
        <v>4.1560584144318652E-2</v>
      </c>
      <c r="FS28" s="2">
        <f t="shared" si="45"/>
        <v>4.3857900125609486E-2</v>
      </c>
      <c r="FT28" s="2">
        <f t="shared" si="45"/>
        <v>3.2590692336314453E-2</v>
      </c>
      <c r="FU28" s="2">
        <f t="shared" si="45"/>
        <v>2.1488119275532826E-2</v>
      </c>
      <c r="FW28" s="2">
        <f t="shared" ref="FW28:GK58" si="54">POWER(10,($B28-C$232)/C$229)/(1+POWER(10,($B28-C$232)/C$229))</f>
        <v>5.1565785799170659E-6</v>
      </c>
      <c r="FX28" s="2">
        <f t="shared" si="46"/>
        <v>9.6890516711524323E-7</v>
      </c>
      <c r="FY28" s="2">
        <f t="shared" si="46"/>
        <v>7.6569244468716791E-7</v>
      </c>
      <c r="FZ28" s="2">
        <f t="shared" si="46"/>
        <v>9.5272071035714367E-7</v>
      </c>
      <c r="GA28" s="2">
        <f t="shared" si="46"/>
        <v>1.5537437355084266E-6</v>
      </c>
      <c r="GB28" s="2">
        <f t="shared" si="46"/>
        <v>1.5790118614539969E-6</v>
      </c>
      <c r="GC28" s="2">
        <f t="shared" si="46"/>
        <v>1.959750199897468E-6</v>
      </c>
      <c r="GD28" s="2">
        <f t="shared" si="46"/>
        <v>1.7598199960918982E-6</v>
      </c>
      <c r="GE28" s="2">
        <f t="shared" si="46"/>
        <v>1.7429582282366377E-6</v>
      </c>
      <c r="GF28" s="2">
        <f t="shared" si="46"/>
        <v>2.0689714448548483E-6</v>
      </c>
      <c r="GG28" s="2">
        <f t="shared" si="46"/>
        <v>1.3983628024905623E-6</v>
      </c>
      <c r="GH28" s="2">
        <f t="shared" si="46"/>
        <v>1.3333806625983629E-6</v>
      </c>
      <c r="GI28" s="2">
        <f t="shared" si="46"/>
        <v>1.1165537751527964E-6</v>
      </c>
      <c r="GJ28" s="2">
        <f t="shared" si="46"/>
        <v>7.5778096836887487E-7</v>
      </c>
      <c r="GK28" s="2">
        <f t="shared" si="46"/>
        <v>5.9012240725569801E-7</v>
      </c>
      <c r="GM28" s="82">
        <f t="shared" ref="GM28:HA58" si="55" xml:space="preserve"> _xlfn.NORM.DIST($B28, C$7, ABS(C$11), TRUE) * _xlfn.NORM.DIST(($B28 - C$7)*C$15, 0, ABS(C$11), TRUE) * 2</f>
        <v>6.9007044290103809E-5</v>
      </c>
      <c r="GN28" s="82">
        <f t="shared" si="47"/>
        <v>4.5961420526598795E-9</v>
      </c>
      <c r="GO28" s="82">
        <f t="shared" si="47"/>
        <v>1.7570126283949861E-9</v>
      </c>
      <c r="GP28" s="82">
        <f t="shared" si="47"/>
        <v>6.4403377450557793E-11</v>
      </c>
      <c r="GQ28" s="82">
        <f t="shared" si="47"/>
        <v>2.9595727436984905E-9</v>
      </c>
      <c r="GR28" s="82">
        <f t="shared" si="47"/>
        <v>3.3156836405766209E-9</v>
      </c>
      <c r="GS28" s="82">
        <f t="shared" si="47"/>
        <v>3.6984179491570644E-8</v>
      </c>
      <c r="GT28" s="82">
        <f t="shared" si="47"/>
        <v>1.8791410460329614E-9</v>
      </c>
      <c r="GU28" s="82">
        <f t="shared" si="47"/>
        <v>5.2355720373480556E-9</v>
      </c>
      <c r="GV28" s="82">
        <f t="shared" si="47"/>
        <v>1.0582071260449546E-9</v>
      </c>
      <c r="GW28" s="82">
        <f t="shared" si="47"/>
        <v>9.0811898254422883E-12</v>
      </c>
      <c r="GX28" s="82">
        <f t="shared" si="47"/>
        <v>8.0031506510835207E-11</v>
      </c>
      <c r="GY28" s="82">
        <f t="shared" si="47"/>
        <v>7.3408007327115575E-10</v>
      </c>
      <c r="GZ28" s="82">
        <f t="shared" si="47"/>
        <v>4.6591256464073469E-13</v>
      </c>
      <c r="HA28" s="82">
        <f t="shared" si="47"/>
        <v>9.0668804397800662E-21</v>
      </c>
      <c r="HC28" s="82">
        <f xml:space="preserve"> _xlfn.NORM.DIST($B28, C$8, ABS(C$12), TRUE) * _xlfn.NORM.DIST(($B28 - C$8)*C$16, 0, ABS(C$12), TRUE) * 2</f>
        <v>5.0391756286714632E-14</v>
      </c>
      <c r="HD28" s="82">
        <f t="shared" si="48"/>
        <v>2.039795904272675E-24</v>
      </c>
      <c r="HE28" s="82">
        <f t="shared" si="48"/>
        <v>9.1664539608888987E-26</v>
      </c>
      <c r="HF28" s="82">
        <f t="shared" si="48"/>
        <v>8.1306759621725252E-34</v>
      </c>
      <c r="HG28" s="82">
        <f t="shared" si="48"/>
        <v>3.2041401170044864E-26</v>
      </c>
      <c r="HH28" s="82">
        <f t="shared" si="48"/>
        <v>7.8555385495063626E-31</v>
      </c>
      <c r="HI28" s="82">
        <f t="shared" si="48"/>
        <v>6.1691430393025675E-26</v>
      </c>
      <c r="HJ28" s="82">
        <f t="shared" si="48"/>
        <v>5.541199655045576E-29</v>
      </c>
      <c r="HK28" s="82">
        <f t="shared" si="48"/>
        <v>2.2856384784537299E-29</v>
      </c>
      <c r="HL28" s="82">
        <f t="shared" si="48"/>
        <v>1.1152541402733621E-32</v>
      </c>
      <c r="HM28" s="82">
        <f t="shared" si="48"/>
        <v>4.4339079591645246E-33</v>
      </c>
      <c r="HN28" s="82">
        <f t="shared" si="48"/>
        <v>3.7898725729747989E-32</v>
      </c>
      <c r="HO28" s="82">
        <f t="shared" si="48"/>
        <v>7.5999211688892603E-26</v>
      </c>
      <c r="HP28" s="82">
        <f t="shared" si="48"/>
        <v>1.1156318876642126E-37</v>
      </c>
      <c r="HQ28" s="82">
        <f t="shared" si="48"/>
        <v>1.2002318625087419E-47</v>
      </c>
      <c r="HS28" s="82">
        <f t="shared" ref="HS28:IG58" si="56" xml:space="preserve"> _xlfn.NORM.DIST($B28, C$9, ABS(C$13), TRUE) * _xlfn.NORM.DIST(($B28 - C$9)*C$17, 0, ABS(C$13), TRUE) * 2</f>
        <v>2.077267402842463E-33</v>
      </c>
      <c r="HT28" s="82">
        <f t="shared" si="49"/>
        <v>6.7206140652557971E-66</v>
      </c>
      <c r="HU28" s="82">
        <f t="shared" si="49"/>
        <v>1.2221480069070507E-72</v>
      </c>
      <c r="HV28" s="82">
        <f t="shared" si="49"/>
        <v>1.0089691886887003E-97</v>
      </c>
      <c r="HW28" s="82">
        <f t="shared" si="49"/>
        <v>2.9685406342154799E-78</v>
      </c>
      <c r="HX28" s="82">
        <f t="shared" si="49"/>
        <v>3.4113385189963998E-96</v>
      </c>
      <c r="HY28" s="82">
        <f t="shared" si="49"/>
        <v>2.858699766716067E-76</v>
      </c>
      <c r="HZ28" s="82">
        <f t="shared" si="49"/>
        <v>7.1031039712762771E-85</v>
      </c>
      <c r="IA28" s="82">
        <f t="shared" si="49"/>
        <v>4.0049261311333658E-86</v>
      </c>
      <c r="IB28" s="82">
        <f t="shared" si="49"/>
        <v>6.7483621272933407E-95</v>
      </c>
      <c r="IC28" s="82">
        <f t="shared" si="49"/>
        <v>8.0065476309911559E-98</v>
      </c>
      <c r="ID28" s="82">
        <f t="shared" si="49"/>
        <v>2.0491572784243375E-94</v>
      </c>
      <c r="IE28" s="82">
        <f t="shared" si="49"/>
        <v>4.0559329984936198E-74</v>
      </c>
      <c r="IF28" s="82">
        <f t="shared" si="49"/>
        <v>4.5474084124944542E-71</v>
      </c>
      <c r="IG28" s="82">
        <f t="shared" si="49"/>
        <v>7.8602787189119689E-48</v>
      </c>
      <c r="II28" s="82">
        <f t="shared" ref="II28:IW58" si="57" xml:space="preserve"> _xlfn.NORM.DIST($B28, C$10, ABS(C$14), TRUE) * _xlfn.NORM.DIST(($B28 - C$10)*C$18, 0, ABS(C$14), TRUE) * 2</f>
        <v>4.6595220393012289E-240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2.0655155377823364E-245</v>
      </c>
      <c r="IW28" s="82">
        <f t="shared" si="50"/>
        <v>3.8776297951690909E-210</v>
      </c>
      <c r="IY28" s="82">
        <f t="shared" ref="IY28:JM58" si="58">GM28+HC28+HS28+II28</f>
        <v>6.9007044340495561E-5</v>
      </c>
      <c r="IZ28" s="82">
        <f t="shared" si="51"/>
        <v>4.5961420526598812E-9</v>
      </c>
      <c r="JA28" s="82">
        <f t="shared" si="51"/>
        <v>1.7570126283949861E-9</v>
      </c>
      <c r="JB28" s="82">
        <f t="shared" si="51"/>
        <v>6.4403377450557793E-11</v>
      </c>
      <c r="JC28" s="82">
        <f t="shared" si="51"/>
        <v>2.9595727436984905E-9</v>
      </c>
      <c r="JD28" s="82">
        <f t="shared" si="51"/>
        <v>3.3156836405766209E-9</v>
      </c>
      <c r="JE28" s="82">
        <f t="shared" si="51"/>
        <v>3.6984179491570644E-8</v>
      </c>
      <c r="JF28" s="82">
        <f t="shared" si="51"/>
        <v>1.8791410460329614E-9</v>
      </c>
      <c r="JG28" s="82">
        <f t="shared" si="51"/>
        <v>5.2355720373480556E-9</v>
      </c>
      <c r="JH28" s="82">
        <f t="shared" si="51"/>
        <v>1.0582071260449546E-9</v>
      </c>
      <c r="JI28" s="82">
        <f t="shared" si="51"/>
        <v>9.0811898254422883E-12</v>
      </c>
      <c r="JJ28" s="82">
        <f t="shared" si="51"/>
        <v>8.0031506510835207E-11</v>
      </c>
      <c r="JK28" s="82">
        <f t="shared" si="51"/>
        <v>7.3408007327115585E-10</v>
      </c>
      <c r="JL28" s="82">
        <f t="shared" si="51"/>
        <v>4.6591256464073469E-13</v>
      </c>
      <c r="JM28" s="82">
        <f t="shared" si="51"/>
        <v>9.0668804397800662E-21</v>
      </c>
    </row>
    <row r="29" spans="1:273" x14ac:dyDescent="0.25">
      <c r="B29" s="2">
        <v>2</v>
      </c>
      <c r="C29" s="37">
        <v>0.352746</v>
      </c>
      <c r="D29" s="37">
        <v>0.343165</v>
      </c>
      <c r="E29" s="37">
        <v>0.33436199999999999</v>
      </c>
      <c r="F29" s="37">
        <v>0.32768999999999998</v>
      </c>
      <c r="G29" s="37">
        <v>0.32731500000000002</v>
      </c>
      <c r="H29" s="37">
        <v>0.32825799999999999</v>
      </c>
      <c r="I29" s="37">
        <v>0.34023100000000001</v>
      </c>
      <c r="J29" s="37">
        <v>0.35238599999999998</v>
      </c>
      <c r="K29" s="37">
        <v>0.34610299999999999</v>
      </c>
      <c r="L29" s="37">
        <v>0.34334399999999998</v>
      </c>
      <c r="M29" s="37">
        <v>0.34476099999999998</v>
      </c>
      <c r="N29" s="37">
        <v>0.355736</v>
      </c>
      <c r="O29" s="37">
        <v>0.344806</v>
      </c>
      <c r="P29" s="37">
        <v>0.33748899999999998</v>
      </c>
      <c r="Q29" s="37">
        <v>0.35169099999999998</v>
      </c>
      <c r="R29" s="5"/>
      <c r="S29" s="4">
        <f t="shared" si="8"/>
        <v>0.360150940195894</v>
      </c>
      <c r="T29" s="4">
        <f t="shared" si="8"/>
        <v>0.33384291271940614</v>
      </c>
      <c r="U29" s="4">
        <f t="shared" si="8"/>
        <v>0.32978624062322609</v>
      </c>
      <c r="V29" s="4">
        <f t="shared" si="8"/>
        <v>0.32798142262262697</v>
      </c>
      <c r="W29" s="4">
        <f t="shared" si="8"/>
        <v>0.32545347524686341</v>
      </c>
      <c r="X29" s="4">
        <f t="shared" si="8"/>
        <v>0.3278746758332074</v>
      </c>
      <c r="Y29" s="4">
        <f t="shared" si="8"/>
        <v>0.33853611583937071</v>
      </c>
      <c r="Z29" s="4">
        <f t="shared" si="8"/>
        <v>0.3536999999849707</v>
      </c>
      <c r="AA29" s="4">
        <f t="shared" si="8"/>
        <v>0.34455896944097869</v>
      </c>
      <c r="AB29" s="4">
        <f t="shared" si="8"/>
        <v>0.33846762137592279</v>
      </c>
      <c r="AC29" s="4">
        <f t="shared" si="8"/>
        <v>0.34048872270512326</v>
      </c>
      <c r="AD29" s="4">
        <f t="shared" si="8"/>
        <v>0.35323074410652155</v>
      </c>
      <c r="AE29" s="4">
        <f t="shared" si="8"/>
        <v>0.34588807678113936</v>
      </c>
      <c r="AF29" s="4">
        <f t="shared" si="8"/>
        <v>0.33017321438800568</v>
      </c>
      <c r="AG29" s="4" t="e">
        <f t="shared" si="8"/>
        <v>#N/A</v>
      </c>
      <c r="AI29" s="4">
        <f t="shared" si="9"/>
        <v>-7.4049401958939942E-3</v>
      </c>
      <c r="AJ29" s="4">
        <f t="shared" si="9"/>
        <v>9.3220872805938604E-3</v>
      </c>
      <c r="AK29" s="4">
        <f t="shared" si="9"/>
        <v>4.5757593767739024E-3</v>
      </c>
      <c r="AL29" s="4">
        <f t="shared" si="9"/>
        <v>-2.9142262262699115E-4</v>
      </c>
      <c r="AM29" s="4">
        <f t="shared" si="9"/>
        <v>1.8615247531366119E-3</v>
      </c>
      <c r="AN29" s="4">
        <f t="shared" si="9"/>
        <v>3.8332416679259795E-4</v>
      </c>
      <c r="AO29" s="4">
        <f t="shared" si="9"/>
        <v>1.6948841606292953E-3</v>
      </c>
      <c r="AP29" s="4">
        <f t="shared" si="9"/>
        <v>-1.3139999849707262E-3</v>
      </c>
      <c r="AQ29" s="4">
        <f t="shared" si="9"/>
        <v>1.5440305590213033E-3</v>
      </c>
      <c r="AR29" s="4">
        <f t="shared" si="9"/>
        <v>4.8763786240771934E-3</v>
      </c>
      <c r="AS29" s="4">
        <f t="shared" si="9"/>
        <v>4.2722772948767251E-3</v>
      </c>
      <c r="AT29" s="4">
        <f t="shared" si="9"/>
        <v>2.5052558934784419E-3</v>
      </c>
      <c r="AU29" s="4">
        <f t="shared" si="9"/>
        <v>-1.0820767811393628E-3</v>
      </c>
      <c r="AV29" s="4">
        <f t="shared" si="9"/>
        <v>7.3157856119943077E-3</v>
      </c>
      <c r="AW29" s="4">
        <f t="shared" si="9"/>
        <v>0</v>
      </c>
      <c r="AY29" s="2">
        <f t="shared" si="52"/>
        <v>0.35993248602850325</v>
      </c>
      <c r="AZ29" s="2">
        <f t="shared" si="10"/>
        <v>0.33384288440232512</v>
      </c>
      <c r="BA29" s="2">
        <f t="shared" si="10"/>
        <v>0.32978622858973977</v>
      </c>
      <c r="BB29" s="2">
        <f t="shared" si="10"/>
        <v>0.3279814220656152</v>
      </c>
      <c r="BC29" s="2">
        <f t="shared" si="10"/>
        <v>0.32545345371410628</v>
      </c>
      <c r="BD29" s="2">
        <f t="shared" si="10"/>
        <v>0.32787465141009692</v>
      </c>
      <c r="BE29" s="2">
        <f t="shared" si="10"/>
        <v>0.33853591340689893</v>
      </c>
      <c r="BF29" s="2">
        <f t="shared" si="10"/>
        <v>0.35369998793239887</v>
      </c>
      <c r="BG29" s="2">
        <f t="shared" si="10"/>
        <v>0.34455893843654223</v>
      </c>
      <c r="BH29" s="2">
        <f t="shared" si="10"/>
        <v>0.33846761417636867</v>
      </c>
      <c r="BI29" s="2">
        <f t="shared" si="10"/>
        <v>0.34048872263020952</v>
      </c>
      <c r="BJ29" s="2">
        <f t="shared" si="10"/>
        <v>0.35323074348323857</v>
      </c>
      <c r="BK29" s="2">
        <f t="shared" si="10"/>
        <v>0.34588807159975393</v>
      </c>
      <c r="BL29" s="2">
        <f t="shared" si="10"/>
        <v>0.33017321438339137</v>
      </c>
      <c r="BM29" s="2" t="e">
        <f t="shared" si="10"/>
        <v>#N/A</v>
      </c>
      <c r="BO29" s="2">
        <f t="shared" si="11"/>
        <v>0.352746</v>
      </c>
      <c r="BP29" s="2">
        <f t="shared" si="12"/>
        <v>0.343165</v>
      </c>
      <c r="BQ29" s="2">
        <f t="shared" si="13"/>
        <v>0.33436199999999999</v>
      </c>
      <c r="BR29" s="2">
        <f t="shared" si="14"/>
        <v>0.32768999999999998</v>
      </c>
      <c r="BS29" s="2">
        <f t="shared" si="15"/>
        <v>0.32731500000000002</v>
      </c>
      <c r="BT29" s="2">
        <f t="shared" si="16"/>
        <v>0.32825799999999999</v>
      </c>
      <c r="BU29" s="2">
        <f t="shared" si="17"/>
        <v>0.34023100000000001</v>
      </c>
      <c r="BV29" s="2">
        <f t="shared" si="18"/>
        <v>0.35238599999999998</v>
      </c>
      <c r="BW29" s="2">
        <f t="shared" si="19"/>
        <v>0.34610299999999999</v>
      </c>
      <c r="BX29" s="2">
        <f t="shared" si="20"/>
        <v>0.34334399999999998</v>
      </c>
      <c r="BY29" s="2">
        <f t="shared" si="21"/>
        <v>0.34476099999999998</v>
      </c>
      <c r="BZ29" s="2">
        <f t="shared" si="22"/>
        <v>0.355736</v>
      </c>
      <c r="CA29" s="2">
        <f t="shared" si="23"/>
        <v>0.344806</v>
      </c>
      <c r="CB29" s="2">
        <f t="shared" si="24"/>
        <v>0.33748899999999998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0.35579164385964906</v>
      </c>
      <c r="DL29" s="2">
        <f t="shared" si="42"/>
        <v>0.33361208235294115</v>
      </c>
      <c r="DM29" s="2">
        <f t="shared" si="42"/>
        <v>0.32967152689075629</v>
      </c>
      <c r="DN29" s="2">
        <f t="shared" si="42"/>
        <v>0.32729294547404547</v>
      </c>
      <c r="DO29" s="2">
        <f t="shared" si="42"/>
        <v>0.3252121237903226</v>
      </c>
      <c r="DP29" s="2">
        <f t="shared" si="42"/>
        <v>0.32732692191323687</v>
      </c>
      <c r="DQ29" s="2">
        <f t="shared" si="42"/>
        <v>0.33832475862068967</v>
      </c>
      <c r="DR29" s="2">
        <f t="shared" si="42"/>
        <v>0.35262864186217019</v>
      </c>
      <c r="DS29" s="2">
        <f t="shared" si="42"/>
        <v>0.34351474761730211</v>
      </c>
      <c r="DT29" s="2">
        <f t="shared" si="42"/>
        <v>0.33776982843137249</v>
      </c>
      <c r="DU29" s="2">
        <f t="shared" si="42"/>
        <v>0.33741366890756302</v>
      </c>
      <c r="DV29" s="2">
        <f t="shared" si="42"/>
        <v>0.35183731008403368</v>
      </c>
      <c r="DW29" s="2">
        <f t="shared" si="42"/>
        <v>0.34503821130634071</v>
      </c>
      <c r="DX29" s="2">
        <f t="shared" si="42"/>
        <v>0.32983733132727866</v>
      </c>
      <c r="DY29" s="2">
        <f t="shared" si="42"/>
        <v>0.32789717290552589</v>
      </c>
      <c r="EA29" s="2">
        <f t="shared" si="43"/>
        <v>0.38036959999999975</v>
      </c>
      <c r="EB29" s="2">
        <f t="shared" si="43"/>
        <v>0.33895907945903564</v>
      </c>
      <c r="EC29" s="2">
        <f t="shared" si="43"/>
        <v>0.33226767016048553</v>
      </c>
      <c r="ED29" s="2">
        <f t="shared" si="43"/>
        <v>0.34382404240964842</v>
      </c>
      <c r="EE29" s="2">
        <f t="shared" si="43"/>
        <v>0.32891955263899159</v>
      </c>
      <c r="EF29" s="2">
        <f t="shared" si="43"/>
        <v>0.33492215754558319</v>
      </c>
      <c r="EG29" s="2">
        <f t="shared" si="43"/>
        <v>0.3411112307658305</v>
      </c>
      <c r="EH29" s="2">
        <f t="shared" si="43"/>
        <v>0.3707814220345827</v>
      </c>
      <c r="EI29" s="2">
        <f t="shared" si="43"/>
        <v>0.36065698018939668</v>
      </c>
      <c r="EJ29" s="2">
        <f t="shared" si="43"/>
        <v>0.35022738992943908</v>
      </c>
      <c r="EK29" s="2">
        <f t="shared" si="43"/>
        <v>0.4081989996537202</v>
      </c>
      <c r="EL29" s="2">
        <f t="shared" si="43"/>
        <v>0.38253780455256409</v>
      </c>
      <c r="EM29" s="2">
        <f t="shared" si="43"/>
        <v>0.36278564970248994</v>
      </c>
      <c r="EN29" s="2">
        <f t="shared" si="43"/>
        <v>0.33926599330059221</v>
      </c>
      <c r="EO29" s="2">
        <f t="shared" si="43"/>
        <v>0.35380632875313511</v>
      </c>
      <c r="EQ29" s="2">
        <f t="shared" si="44"/>
        <v>0.37625404193023199</v>
      </c>
      <c r="ER29" s="2">
        <f t="shared" si="44"/>
        <v>0.33318791507336221</v>
      </c>
      <c r="ES29" s="2">
        <f t="shared" si="44"/>
        <v>0.32814640812679197</v>
      </c>
      <c r="ET29" s="2">
        <f t="shared" si="44"/>
        <v>0.3375024252278781</v>
      </c>
      <c r="EU29" s="2">
        <f t="shared" si="44"/>
        <v>0.32980721621378928</v>
      </c>
      <c r="EV29" s="2">
        <f t="shared" si="44"/>
        <v>0.34097991369965258</v>
      </c>
      <c r="EW29" s="2">
        <f t="shared" si="44"/>
        <v>0.34013093559035062</v>
      </c>
      <c r="EX29" s="2">
        <f t="shared" si="44"/>
        <v>0.35507309819771521</v>
      </c>
      <c r="EY29" s="2">
        <f t="shared" si="44"/>
        <v>0.35740472028441378</v>
      </c>
      <c r="EZ29" s="2">
        <f t="shared" si="44"/>
        <v>0.35103371783477755</v>
      </c>
      <c r="FA29" s="2">
        <f t="shared" si="44"/>
        <v>0.40475000209247813</v>
      </c>
      <c r="FB29" s="2">
        <f t="shared" si="44"/>
        <v>0.37618876319940098</v>
      </c>
      <c r="FC29" s="2">
        <f t="shared" si="44"/>
        <v>0.35925983731506905</v>
      </c>
      <c r="FD29" s="2">
        <f t="shared" si="44"/>
        <v>0.3465722611147618</v>
      </c>
      <c r="FE29" s="2">
        <f t="shared" si="44"/>
        <v>0.36384200685343498</v>
      </c>
      <c r="FG29" s="2">
        <f t="shared" si="45"/>
        <v>0.1684788358671705</v>
      </c>
      <c r="FH29" s="2">
        <f t="shared" si="45"/>
        <v>4.316594454660521E-2</v>
      </c>
      <c r="FI29" s="2">
        <f t="shared" si="45"/>
        <v>4.4182907926653706E-2</v>
      </c>
      <c r="FJ29" s="2">
        <f t="shared" si="45"/>
        <v>4.1647762277928151E-2</v>
      </c>
      <c r="FK29" s="2">
        <f t="shared" si="45"/>
        <v>6.5093201075440615E-2</v>
      </c>
      <c r="FL29" s="2">
        <f t="shared" si="45"/>
        <v>7.2113497890746309E-2</v>
      </c>
      <c r="FM29" s="2">
        <f t="shared" si="45"/>
        <v>7.5779294280135301E-2</v>
      </c>
      <c r="FN29" s="2">
        <f t="shared" si="45"/>
        <v>5.9019961179296393E-2</v>
      </c>
      <c r="FO29" s="2">
        <f t="shared" si="45"/>
        <v>6.0913712977146747E-2</v>
      </c>
      <c r="FP29" s="2">
        <f t="shared" si="45"/>
        <v>5.6012881484378496E-2</v>
      </c>
      <c r="FQ29" s="2">
        <f t="shared" si="45"/>
        <v>4.3442037756843806E-2</v>
      </c>
      <c r="FR29" s="2">
        <f t="shared" si="45"/>
        <v>4.5388281386652435E-2</v>
      </c>
      <c r="FS29" s="2">
        <f t="shared" si="45"/>
        <v>4.7886607126790298E-2</v>
      </c>
      <c r="FT29" s="2">
        <f t="shared" si="45"/>
        <v>3.5622974538347799E-2</v>
      </c>
      <c r="FU29" s="2">
        <f t="shared" si="45"/>
        <v>2.351250965536561E-2</v>
      </c>
      <c r="FW29" s="2">
        <f t="shared" si="54"/>
        <v>5.6540731666913509E-6</v>
      </c>
      <c r="FX29" s="2">
        <f t="shared" si="46"/>
        <v>1.0623832905626286E-6</v>
      </c>
      <c r="FY29" s="2">
        <f t="shared" si="46"/>
        <v>8.3956500853017919E-7</v>
      </c>
      <c r="FZ29" s="2">
        <f t="shared" si="46"/>
        <v>1.0446373899009535E-6</v>
      </c>
      <c r="GA29" s="2">
        <f t="shared" si="46"/>
        <v>1.7036458729984632E-6</v>
      </c>
      <c r="GB29" s="2">
        <f t="shared" si="46"/>
        <v>1.7313518137812588E-6</v>
      </c>
      <c r="GC29" s="2">
        <f t="shared" si="46"/>
        <v>2.1488229577900656E-6</v>
      </c>
      <c r="GD29" s="2">
        <f t="shared" si="46"/>
        <v>1.9296039272351784E-6</v>
      </c>
      <c r="GE29" s="2">
        <f t="shared" si="46"/>
        <v>1.9111153726815118E-6</v>
      </c>
      <c r="GF29" s="2">
        <f t="shared" si="46"/>
        <v>2.2685816248931924E-6</v>
      </c>
      <c r="GG29" s="2">
        <f t="shared" si="46"/>
        <v>1.5332741163722374E-6</v>
      </c>
      <c r="GH29" s="2">
        <f t="shared" si="46"/>
        <v>1.4620226356203059E-6</v>
      </c>
      <c r="GI29" s="2">
        <f t="shared" si="46"/>
        <v>1.2242767373935229E-6</v>
      </c>
      <c r="GJ29" s="2">
        <f t="shared" si="46"/>
        <v>8.3089024852290123E-7</v>
      </c>
      <c r="GK29" s="2">
        <f t="shared" si="46"/>
        <v>6.4705631577193273E-7</v>
      </c>
      <c r="GM29" s="82">
        <f t="shared" si="55"/>
        <v>9.6601541237448501E-5</v>
      </c>
      <c r="GN29" s="82">
        <f t="shared" si="47"/>
        <v>8.2072230218726591E-9</v>
      </c>
      <c r="GO29" s="82">
        <f t="shared" si="47"/>
        <v>3.2895242038161987E-9</v>
      </c>
      <c r="GP29" s="82">
        <f t="shared" si="47"/>
        <v>1.3801301419387598E-10</v>
      </c>
      <c r="GQ29" s="82">
        <f t="shared" si="47"/>
        <v>5.916547096902406E-9</v>
      </c>
      <c r="GR29" s="82">
        <f t="shared" si="47"/>
        <v>6.778965908994162E-9</v>
      </c>
      <c r="GS29" s="82">
        <f t="shared" si="47"/>
        <v>6.7402116471725467E-8</v>
      </c>
      <c r="GT29" s="82">
        <f t="shared" si="47"/>
        <v>3.7468122886687259E-9</v>
      </c>
      <c r="GU29" s="82">
        <f t="shared" si="47"/>
        <v>1.0000122183892919E-8</v>
      </c>
      <c r="GV29" s="82">
        <f t="shared" si="47"/>
        <v>2.1416912866837473E-9</v>
      </c>
      <c r="GW29" s="82">
        <f t="shared" si="47"/>
        <v>2.1510161156082081E-11</v>
      </c>
      <c r="GX29" s="82">
        <f t="shared" si="47"/>
        <v>1.7350762513245669E-10</v>
      </c>
      <c r="GY29" s="82">
        <f t="shared" si="47"/>
        <v>1.4554188094046204E-9</v>
      </c>
      <c r="GZ29" s="82">
        <f t="shared" si="47"/>
        <v>1.1922282844526695E-12</v>
      </c>
      <c r="HA29" s="82">
        <f t="shared" si="47"/>
        <v>4.2600172021182609E-20</v>
      </c>
      <c r="HC29" s="82">
        <f t="shared" ref="HC29:HQ59" si="59" xml:space="preserve"> _xlfn.NORM.DIST($B29, C$8, ABS(C$12), TRUE) * _xlfn.NORM.DIST(($B29 - C$8)*C$16, 0, ABS(C$12), TRUE) * 2</f>
        <v>1.0696668849457508E-13</v>
      </c>
      <c r="HD29" s="82">
        <f t="shared" si="48"/>
        <v>6.9884931838215878E-24</v>
      </c>
      <c r="HE29" s="82">
        <f t="shared" si="48"/>
        <v>3.4544969791528247E-25</v>
      </c>
      <c r="HF29" s="82">
        <f t="shared" si="48"/>
        <v>4.9947388866520245E-33</v>
      </c>
      <c r="HG29" s="82">
        <f t="shared" si="48"/>
        <v>1.3977463976538918E-25</v>
      </c>
      <c r="HH29" s="82">
        <f t="shared" si="48"/>
        <v>4.7355473695630475E-30</v>
      </c>
      <c r="HI29" s="82">
        <f t="shared" si="48"/>
        <v>2.6759586752374493E-25</v>
      </c>
      <c r="HJ29" s="82">
        <f t="shared" si="48"/>
        <v>2.8167229652572519E-28</v>
      </c>
      <c r="HK29" s="82">
        <f t="shared" si="48"/>
        <v>1.1884228790285139E-28</v>
      </c>
      <c r="HL29" s="82">
        <f t="shared" si="48"/>
        <v>7.0955844141458718E-32</v>
      </c>
      <c r="HM29" s="82">
        <f t="shared" si="48"/>
        <v>2.803628181698459E-32</v>
      </c>
      <c r="HN29" s="82">
        <f t="shared" si="48"/>
        <v>2.2360543746890048E-31</v>
      </c>
      <c r="HO29" s="82">
        <f t="shared" si="48"/>
        <v>3.0119994327842323E-25</v>
      </c>
      <c r="HP29" s="82">
        <f t="shared" si="48"/>
        <v>8.6206266066458313E-37</v>
      </c>
      <c r="HQ29" s="82">
        <f t="shared" si="48"/>
        <v>1.5794378102953942E-46</v>
      </c>
      <c r="HS29" s="82">
        <f t="shared" si="56"/>
        <v>8.3159545655300736E-33</v>
      </c>
      <c r="HT29" s="82">
        <f t="shared" si="49"/>
        <v>7.3783203419539726E-65</v>
      </c>
      <c r="HU29" s="82">
        <f t="shared" si="49"/>
        <v>1.7088605028687161E-71</v>
      </c>
      <c r="HV29" s="82">
        <f t="shared" si="49"/>
        <v>3.8521589876387526E-96</v>
      </c>
      <c r="HW29" s="82">
        <f t="shared" si="49"/>
        <v>6.0522800676559032E-77</v>
      </c>
      <c r="HX29" s="82">
        <f t="shared" si="49"/>
        <v>1.4550922997201667E-94</v>
      </c>
      <c r="HY29" s="82">
        <f t="shared" si="49"/>
        <v>5.6353012142454317E-75</v>
      </c>
      <c r="HZ29" s="82">
        <f t="shared" si="49"/>
        <v>1.9090309920446115E-83</v>
      </c>
      <c r="IA29" s="82">
        <f t="shared" si="49"/>
        <v>1.1288660253896183E-84</v>
      </c>
      <c r="IB29" s="82">
        <f t="shared" si="49"/>
        <v>2.7953071562584269E-93</v>
      </c>
      <c r="IC29" s="82">
        <f t="shared" si="49"/>
        <v>3.3884731897665958E-96</v>
      </c>
      <c r="ID29" s="82">
        <f t="shared" si="49"/>
        <v>7.4487185936831798E-93</v>
      </c>
      <c r="IE29" s="82">
        <f t="shared" si="49"/>
        <v>6.4204026468154212E-73</v>
      </c>
      <c r="IF29" s="82">
        <f t="shared" si="49"/>
        <v>6.133932516368101E-70</v>
      </c>
      <c r="IG29" s="82">
        <f t="shared" si="49"/>
        <v>4.2474939148933481E-47</v>
      </c>
      <c r="II29" s="82">
        <f t="shared" si="57"/>
        <v>1.7970028249863385E-236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3.0516461273949091E-242</v>
      </c>
      <c r="IW29" s="82">
        <f t="shared" si="50"/>
        <v>1.7859093861180388E-207</v>
      </c>
      <c r="IY29" s="82">
        <f t="shared" si="58"/>
        <v>9.6601541344415196E-5</v>
      </c>
      <c r="IZ29" s="82">
        <f t="shared" si="51"/>
        <v>8.2072230218726657E-9</v>
      </c>
      <c r="JA29" s="82">
        <f t="shared" si="51"/>
        <v>3.2895242038161991E-9</v>
      </c>
      <c r="JB29" s="82">
        <f t="shared" si="51"/>
        <v>1.3801301419387598E-10</v>
      </c>
      <c r="JC29" s="82">
        <f t="shared" si="51"/>
        <v>5.916547096902406E-9</v>
      </c>
      <c r="JD29" s="82">
        <f t="shared" si="51"/>
        <v>6.778965908994162E-9</v>
      </c>
      <c r="JE29" s="82">
        <f t="shared" si="51"/>
        <v>6.7402116471725467E-8</v>
      </c>
      <c r="JF29" s="82">
        <f t="shared" si="51"/>
        <v>3.7468122886687259E-9</v>
      </c>
      <c r="JG29" s="82">
        <f t="shared" si="51"/>
        <v>1.0000122183892919E-8</v>
      </c>
      <c r="JH29" s="82">
        <f t="shared" si="51"/>
        <v>2.1416912866837473E-9</v>
      </c>
      <c r="JI29" s="82">
        <f t="shared" si="51"/>
        <v>2.1510161156082081E-11</v>
      </c>
      <c r="JJ29" s="82">
        <f t="shared" si="51"/>
        <v>1.7350762513245669E-10</v>
      </c>
      <c r="JK29" s="82">
        <f t="shared" si="51"/>
        <v>1.4554188094046206E-9</v>
      </c>
      <c r="JL29" s="82">
        <f t="shared" si="51"/>
        <v>1.1922282844526695E-12</v>
      </c>
      <c r="JM29" s="82">
        <f t="shared" si="51"/>
        <v>4.2600172021182609E-20</v>
      </c>
    </row>
    <row r="30" spans="1:273" x14ac:dyDescent="0.25">
      <c r="B30" s="2">
        <v>3</v>
      </c>
      <c r="C30" s="37">
        <v>0.35584900000000003</v>
      </c>
      <c r="D30" s="37">
        <v>0.33747899999999997</v>
      </c>
      <c r="E30" s="37">
        <v>0.33082600000000001</v>
      </c>
      <c r="F30" s="37">
        <v>0.32903399999999999</v>
      </c>
      <c r="G30" s="37">
        <v>0.33079599999999998</v>
      </c>
      <c r="H30" s="37">
        <v>0.331621</v>
      </c>
      <c r="I30" s="37">
        <v>0.34048800000000001</v>
      </c>
      <c r="J30" s="37">
        <v>0.35336800000000002</v>
      </c>
      <c r="K30" s="37">
        <v>0.344252</v>
      </c>
      <c r="L30" s="37">
        <v>0.33735500000000002</v>
      </c>
      <c r="M30" s="37">
        <v>0.34303699999999998</v>
      </c>
      <c r="N30" s="37">
        <v>0.35454200000000002</v>
      </c>
      <c r="O30" s="37">
        <v>0.34900500000000001</v>
      </c>
      <c r="P30" s="37">
        <v>0.33527800000000002</v>
      </c>
      <c r="Q30" s="37">
        <v>0.34705999999999998</v>
      </c>
      <c r="S30" s="4">
        <f t="shared" si="8"/>
        <v>0.36182303704023494</v>
      </c>
      <c r="T30" s="4">
        <f t="shared" si="8"/>
        <v>0.3343647076720761</v>
      </c>
      <c r="U30" s="4">
        <f t="shared" si="8"/>
        <v>0.33019732626108522</v>
      </c>
      <c r="V30" s="4">
        <f t="shared" si="8"/>
        <v>0.32865836189024367</v>
      </c>
      <c r="W30" s="4">
        <f t="shared" si="8"/>
        <v>0.32645017016089184</v>
      </c>
      <c r="X30" s="4">
        <f t="shared" si="8"/>
        <v>0.32878393819218332</v>
      </c>
      <c r="Y30" s="4">
        <f t="shared" si="8"/>
        <v>0.3390825741492286</v>
      </c>
      <c r="Z30" s="4">
        <f t="shared" si="8"/>
        <v>0.35426347856864332</v>
      </c>
      <c r="AA30" s="4">
        <f t="shared" si="8"/>
        <v>0.34532977621957833</v>
      </c>
      <c r="AB30" s="4">
        <f t="shared" si="8"/>
        <v>0.33944307538010177</v>
      </c>
      <c r="AC30" s="4">
        <f t="shared" si="8"/>
        <v>0.34167642677496213</v>
      </c>
      <c r="AD30" s="4">
        <f t="shared" si="8"/>
        <v>0.35391963737290516</v>
      </c>
      <c r="AE30" s="4">
        <f t="shared" si="8"/>
        <v>0.34651746184660664</v>
      </c>
      <c r="AF30" s="4">
        <f t="shared" si="8"/>
        <v>0.33093992197664807</v>
      </c>
      <c r="AG30" s="4" t="e">
        <f t="shared" si="8"/>
        <v>#N/A</v>
      </c>
      <c r="AI30" s="4">
        <f t="shared" si="9"/>
        <v>-5.9740370402349141E-3</v>
      </c>
      <c r="AJ30" s="4">
        <f t="shared" si="9"/>
        <v>3.1142923279238732E-3</v>
      </c>
      <c r="AK30" s="4">
        <f t="shared" si="9"/>
        <v>6.2867373891478673E-4</v>
      </c>
      <c r="AL30" s="4">
        <f t="shared" si="9"/>
        <v>3.7563810975632661E-4</v>
      </c>
      <c r="AM30" s="4">
        <f t="shared" si="9"/>
        <v>4.3458298391081396E-3</v>
      </c>
      <c r="AN30" s="4">
        <f t="shared" si="9"/>
        <v>2.8370618078166765E-3</v>
      </c>
      <c r="AO30" s="4">
        <f t="shared" si="9"/>
        <v>1.4054258507714135E-3</v>
      </c>
      <c r="AP30" s="4">
        <f t="shared" si="9"/>
        <v>-8.9547856864330422E-4</v>
      </c>
      <c r="AQ30" s="4">
        <f t="shared" si="9"/>
        <v>-1.0777762195783303E-3</v>
      </c>
      <c r="AR30" s="4">
        <f t="shared" si="9"/>
        <v>-2.0880753801017504E-3</v>
      </c>
      <c r="AS30" s="4">
        <f t="shared" si="9"/>
        <v>1.3605732250378533E-3</v>
      </c>
      <c r="AT30" s="4">
        <f t="shared" si="9"/>
        <v>6.2236262709486345E-4</v>
      </c>
      <c r="AU30" s="4">
        <f t="shared" si="9"/>
        <v>2.4875381533933649E-3</v>
      </c>
      <c r="AV30" s="4">
        <f t="shared" si="9"/>
        <v>4.3380780233519545E-3</v>
      </c>
      <c r="AW30" s="4">
        <f t="shared" si="9"/>
        <v>0</v>
      </c>
      <c r="AY30" s="2">
        <f t="shared" si="52"/>
        <v>0.36152476450664445</v>
      </c>
      <c r="AZ30" s="2">
        <f t="shared" si="10"/>
        <v>0.33436465836717316</v>
      </c>
      <c r="BA30" s="2">
        <f t="shared" si="10"/>
        <v>0.3301973043269853</v>
      </c>
      <c r="BB30" s="2">
        <f t="shared" si="10"/>
        <v>0.32865836073216598</v>
      </c>
      <c r="BC30" s="2">
        <f t="shared" si="10"/>
        <v>0.32645012845706317</v>
      </c>
      <c r="BD30" s="2">
        <f t="shared" si="10"/>
        <v>0.32878388989794466</v>
      </c>
      <c r="BE30" s="2">
        <f t="shared" si="10"/>
        <v>0.33908221606600969</v>
      </c>
      <c r="BF30" s="2">
        <f t="shared" si="10"/>
        <v>0.35426345526551412</v>
      </c>
      <c r="BG30" s="2">
        <f t="shared" si="10"/>
        <v>0.34532971873022733</v>
      </c>
      <c r="BH30" s="2">
        <f t="shared" si="10"/>
        <v>0.3394430612513597</v>
      </c>
      <c r="BI30" s="2">
        <f t="shared" si="10"/>
        <v>0.34167642660334285</v>
      </c>
      <c r="BJ30" s="2">
        <f t="shared" si="10"/>
        <v>0.35391963606317473</v>
      </c>
      <c r="BK30" s="2">
        <f t="shared" si="10"/>
        <v>0.34651745186754085</v>
      </c>
      <c r="BL30" s="2">
        <f t="shared" si="10"/>
        <v>0.33093992196523342</v>
      </c>
      <c r="BM30" s="2" t="e">
        <f t="shared" si="10"/>
        <v>#N/A</v>
      </c>
      <c r="BO30" s="2">
        <f t="shared" si="11"/>
        <v>0.35584900000000003</v>
      </c>
      <c r="BP30" s="2">
        <f t="shared" si="12"/>
        <v>0.33747899999999997</v>
      </c>
      <c r="BQ30" s="2">
        <f t="shared" si="13"/>
        <v>0.33082600000000001</v>
      </c>
      <c r="BR30" s="2">
        <f t="shared" si="14"/>
        <v>0.32903399999999999</v>
      </c>
      <c r="BS30" s="2">
        <f t="shared" si="15"/>
        <v>0.33079599999999998</v>
      </c>
      <c r="BT30" s="2">
        <f t="shared" si="16"/>
        <v>0.331621</v>
      </c>
      <c r="BU30" s="2">
        <f t="shared" si="17"/>
        <v>0.34048800000000001</v>
      </c>
      <c r="BV30" s="2">
        <f t="shared" si="18"/>
        <v>0.35336800000000002</v>
      </c>
      <c r="BW30" s="2">
        <f t="shared" si="19"/>
        <v>0.344252</v>
      </c>
      <c r="BX30" s="2">
        <f t="shared" si="20"/>
        <v>0.33735500000000002</v>
      </c>
      <c r="BY30" s="2">
        <f t="shared" si="21"/>
        <v>0.34303699999999998</v>
      </c>
      <c r="BZ30" s="2">
        <f t="shared" si="22"/>
        <v>0.35454200000000002</v>
      </c>
      <c r="CA30" s="2">
        <f t="shared" si="23"/>
        <v>0.34900500000000001</v>
      </c>
      <c r="CB30" s="2">
        <f t="shared" si="24"/>
        <v>0.33527800000000002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0.35741716842105259</v>
      </c>
      <c r="DL30" s="2">
        <f t="shared" si="42"/>
        <v>0.33414944257703083</v>
      </c>
      <c r="DM30" s="2">
        <f t="shared" si="42"/>
        <v>0.33010655462184874</v>
      </c>
      <c r="DN30" s="2">
        <f t="shared" si="42"/>
        <v>0.32795333788073788</v>
      </c>
      <c r="DO30" s="2">
        <f t="shared" si="42"/>
        <v>0.32628141451612908</v>
      </c>
      <c r="DP30" s="2">
        <f t="shared" si="42"/>
        <v>0.32828034416017793</v>
      </c>
      <c r="DQ30" s="2">
        <f t="shared" si="42"/>
        <v>0.33892724137931035</v>
      </c>
      <c r="DR30" s="2">
        <f t="shared" si="42"/>
        <v>0.35316467302052795</v>
      </c>
      <c r="DS30" s="2">
        <f t="shared" si="42"/>
        <v>0.34426964131231674</v>
      </c>
      <c r="DT30" s="2">
        <f t="shared" si="42"/>
        <v>0.3387618103832441</v>
      </c>
      <c r="DU30" s="2">
        <f t="shared" si="42"/>
        <v>0.33839758431372546</v>
      </c>
      <c r="DV30" s="2">
        <f t="shared" si="42"/>
        <v>0.35245134845938381</v>
      </c>
      <c r="DW30" s="2">
        <f t="shared" si="42"/>
        <v>0.34564255981665393</v>
      </c>
      <c r="DX30" s="2">
        <f t="shared" si="42"/>
        <v>0.33061276419739571</v>
      </c>
      <c r="DY30" s="2">
        <f t="shared" si="42"/>
        <v>0.32908667959001786</v>
      </c>
      <c r="EA30" s="2">
        <f t="shared" si="43"/>
        <v>0.3800139999999998</v>
      </c>
      <c r="EB30" s="2">
        <f t="shared" si="43"/>
        <v>0.33871560352802821</v>
      </c>
      <c r="EC30" s="2">
        <f t="shared" si="43"/>
        <v>0.33198784673964415</v>
      </c>
      <c r="ED30" s="2">
        <f t="shared" si="43"/>
        <v>0.34345425811254215</v>
      </c>
      <c r="EE30" s="2">
        <f t="shared" si="43"/>
        <v>0.32866006147890919</v>
      </c>
      <c r="EF30" s="2">
        <f t="shared" si="43"/>
        <v>0.33469278892122051</v>
      </c>
      <c r="EG30" s="2">
        <f t="shared" si="43"/>
        <v>0.34080603990409442</v>
      </c>
      <c r="EH30" s="2">
        <f t="shared" si="43"/>
        <v>0.37024088859761722</v>
      </c>
      <c r="EI30" s="2">
        <f t="shared" si="43"/>
        <v>0.3602346840116778</v>
      </c>
      <c r="EJ30" s="2">
        <f t="shared" si="43"/>
        <v>0.34991395793629138</v>
      </c>
      <c r="EK30" s="2">
        <f t="shared" si="43"/>
        <v>0.40752136988331183</v>
      </c>
      <c r="EL30" s="2">
        <f t="shared" si="43"/>
        <v>0.38208382769809307</v>
      </c>
      <c r="EM30" s="2">
        <f t="shared" si="43"/>
        <v>0.36238213975254108</v>
      </c>
      <c r="EN30" s="2">
        <f t="shared" si="43"/>
        <v>0.33901719584573159</v>
      </c>
      <c r="EO30" s="2">
        <f t="shared" si="43"/>
        <v>0.35354274919383732</v>
      </c>
      <c r="EQ30" s="2">
        <f t="shared" si="44"/>
        <v>0.37593433306643187</v>
      </c>
      <c r="ER30" s="2">
        <f t="shared" si="44"/>
        <v>0.33299918646414545</v>
      </c>
      <c r="ES30" s="2">
        <f t="shared" si="44"/>
        <v>0.32790600911988838</v>
      </c>
      <c r="ET30" s="2">
        <f t="shared" si="44"/>
        <v>0.33719420905544345</v>
      </c>
      <c r="EU30" s="2">
        <f t="shared" si="44"/>
        <v>0.32953870034249944</v>
      </c>
      <c r="EV30" s="2">
        <f t="shared" si="44"/>
        <v>0.34068724455543098</v>
      </c>
      <c r="EW30" s="2">
        <f t="shared" si="44"/>
        <v>0.33983643899123311</v>
      </c>
      <c r="EX30" s="2">
        <f t="shared" si="44"/>
        <v>0.35470008479399512</v>
      </c>
      <c r="EY30" s="2">
        <f t="shared" si="44"/>
        <v>0.35701634597253717</v>
      </c>
      <c r="EZ30" s="2">
        <f t="shared" si="44"/>
        <v>0.35071180583583417</v>
      </c>
      <c r="FA30" s="2">
        <f t="shared" si="44"/>
        <v>0.404109065372107</v>
      </c>
      <c r="FB30" s="2">
        <f t="shared" si="44"/>
        <v>0.37579831024420834</v>
      </c>
      <c r="FC30" s="2">
        <f t="shared" si="44"/>
        <v>0.35889052230839363</v>
      </c>
      <c r="FD30" s="2">
        <f t="shared" si="44"/>
        <v>0.34625056754465927</v>
      </c>
      <c r="FE30" s="2">
        <f t="shared" si="44"/>
        <v>0.36347145401824577</v>
      </c>
      <c r="FG30" s="2">
        <f t="shared" si="45"/>
        <v>0.18177864287740853</v>
      </c>
      <c r="FH30" s="2">
        <f t="shared" si="45"/>
        <v>4.7134223123514486E-2</v>
      </c>
      <c r="FI30" s="2">
        <f t="shared" si="45"/>
        <v>4.823996330690522E-2</v>
      </c>
      <c r="FJ30" s="2">
        <f t="shared" si="45"/>
        <v>4.5483107537026994E-2</v>
      </c>
      <c r="FK30" s="2">
        <f t="shared" si="45"/>
        <v>7.0927843546211899E-2</v>
      </c>
      <c r="FL30" s="2">
        <f t="shared" si="45"/>
        <v>7.8524552915617205E-2</v>
      </c>
      <c r="FM30" s="2">
        <f t="shared" si="45"/>
        <v>8.248727533453197E-2</v>
      </c>
      <c r="FN30" s="2">
        <f t="shared" si="45"/>
        <v>6.4347695820821088E-2</v>
      </c>
      <c r="FO30" s="2">
        <f t="shared" si="45"/>
        <v>6.6400333646919288E-2</v>
      </c>
      <c r="FP30" s="2">
        <f t="shared" si="45"/>
        <v>6.1086788913843774E-2</v>
      </c>
      <c r="FQ30" s="2">
        <f t="shared" si="45"/>
        <v>4.7434439525707618E-2</v>
      </c>
      <c r="FR30" s="2">
        <f t="shared" si="45"/>
        <v>4.9550281234426397E-2</v>
      </c>
      <c r="FS30" s="2">
        <f t="shared" si="45"/>
        <v>5.2265154881972219E-2</v>
      </c>
      <c r="FT30" s="2">
        <f t="shared" si="45"/>
        <v>3.8926032305553339E-2</v>
      </c>
      <c r="FU30" s="2">
        <f t="shared" si="45"/>
        <v>2.5722603873958975E-2</v>
      </c>
      <c r="FW30" s="2">
        <f t="shared" si="54"/>
        <v>6.1995645648452191E-6</v>
      </c>
      <c r="FX30" s="2">
        <f t="shared" si="46"/>
        <v>1.1648799946522727E-6</v>
      </c>
      <c r="FY30" s="2">
        <f t="shared" si="46"/>
        <v>9.2056465153263159E-7</v>
      </c>
      <c r="FZ30" s="2">
        <f t="shared" si="46"/>
        <v>1.1454220054612757E-6</v>
      </c>
      <c r="GA30" s="2">
        <f t="shared" si="46"/>
        <v>1.8680102466572282E-6</v>
      </c>
      <c r="GB30" s="2">
        <f t="shared" si="46"/>
        <v>1.8983891965615438E-6</v>
      </c>
      <c r="GC30" s="2">
        <f t="shared" si="46"/>
        <v>2.3561370321271946E-6</v>
      </c>
      <c r="GD30" s="2">
        <f t="shared" si="46"/>
        <v>2.1157682395242607E-6</v>
      </c>
      <c r="GE30" s="2">
        <f t="shared" si="46"/>
        <v>2.0954959500897745E-6</v>
      </c>
      <c r="GF30" s="2">
        <f t="shared" si="46"/>
        <v>2.4874497434416631E-6</v>
      </c>
      <c r="GG30" s="2">
        <f t="shared" si="46"/>
        <v>1.6812013886169157E-6</v>
      </c>
      <c r="GH30" s="2">
        <f t="shared" si="46"/>
        <v>1.6030757161063267E-6</v>
      </c>
      <c r="GI30" s="2">
        <f t="shared" si="46"/>
        <v>1.3423925900392552E-6</v>
      </c>
      <c r="GJ30" s="2">
        <f t="shared" si="46"/>
        <v>9.1105296786080476E-7</v>
      </c>
      <c r="GK30" s="2">
        <f t="shared" si="46"/>
        <v>7.0948309762988677E-7</v>
      </c>
      <c r="GM30" s="82">
        <f t="shared" si="55"/>
        <v>1.3439493557071796E-4</v>
      </c>
      <c r="GN30" s="82">
        <f t="shared" si="47"/>
        <v>1.4521644106067762E-8</v>
      </c>
      <c r="GO30" s="82">
        <f t="shared" si="47"/>
        <v>6.0961142548791113E-9</v>
      </c>
      <c r="GP30" s="82">
        <f t="shared" si="47"/>
        <v>2.9194640261435825E-10</v>
      </c>
      <c r="GQ30" s="82">
        <f t="shared" si="47"/>
        <v>1.1677129378341446E-8</v>
      </c>
      <c r="GR30" s="82">
        <f t="shared" si="47"/>
        <v>1.367024613959117E-8</v>
      </c>
      <c r="GS30" s="82">
        <f t="shared" si="47"/>
        <v>1.2148632604248037E-7</v>
      </c>
      <c r="GT30" s="82">
        <f t="shared" si="47"/>
        <v>7.3784215603697085E-9</v>
      </c>
      <c r="GU30" s="82">
        <f t="shared" si="47"/>
        <v>1.8881693736320326E-8</v>
      </c>
      <c r="GV30" s="82">
        <f t="shared" si="47"/>
        <v>4.2802026623759779E-9</v>
      </c>
      <c r="GW30" s="82">
        <f t="shared" si="47"/>
        <v>5.017595878889916E-11</v>
      </c>
      <c r="GX30" s="82">
        <f t="shared" si="47"/>
        <v>3.7112294328722503E-10</v>
      </c>
      <c r="GY30" s="82">
        <f t="shared" si="47"/>
        <v>2.8520929566772165E-9</v>
      </c>
      <c r="GZ30" s="82">
        <f t="shared" si="47"/>
        <v>3.0016324948631214E-12</v>
      </c>
      <c r="HA30" s="82">
        <f t="shared" si="47"/>
        <v>1.9482873557097303E-19</v>
      </c>
      <c r="HC30" s="82">
        <f t="shared" si="59"/>
        <v>2.2488444572839324E-13</v>
      </c>
      <c r="HD30" s="82">
        <f t="shared" si="48"/>
        <v>2.3602115698570407E-23</v>
      </c>
      <c r="HE30" s="82">
        <f t="shared" si="48"/>
        <v>1.2815311143959691E-24</v>
      </c>
      <c r="HF30" s="82">
        <f t="shared" si="48"/>
        <v>3.0007851649811331E-32</v>
      </c>
      <c r="HG30" s="82">
        <f t="shared" si="48"/>
        <v>5.9821672789048353E-25</v>
      </c>
      <c r="HH30" s="82">
        <f t="shared" si="48"/>
        <v>2.7870228412175599E-29</v>
      </c>
      <c r="HI30" s="82">
        <f t="shared" si="48"/>
        <v>1.1387183193835768E-24</v>
      </c>
      <c r="HJ30" s="82">
        <f t="shared" si="48"/>
        <v>1.4021198508488421E-27</v>
      </c>
      <c r="HK30" s="82">
        <f t="shared" si="48"/>
        <v>6.0493277328599845E-28</v>
      </c>
      <c r="HL30" s="82">
        <f t="shared" si="48"/>
        <v>4.4075112545667468E-31</v>
      </c>
      <c r="HM30" s="82">
        <f t="shared" si="48"/>
        <v>1.7315928944347569E-31</v>
      </c>
      <c r="HN30" s="82">
        <f t="shared" si="48"/>
        <v>1.290035898477996E-30</v>
      </c>
      <c r="HO30" s="82">
        <f t="shared" si="48"/>
        <v>1.1736912755058686E-24</v>
      </c>
      <c r="HP30" s="82">
        <f t="shared" si="48"/>
        <v>6.4951359399889974E-36</v>
      </c>
      <c r="HQ30" s="82">
        <f t="shared" si="48"/>
        <v>2.0139507817603519E-45</v>
      </c>
      <c r="HS30" s="82">
        <f t="shared" si="56"/>
        <v>3.285745052943826E-32</v>
      </c>
      <c r="HT30" s="82">
        <f t="shared" si="49"/>
        <v>7.9440675891346802E-64</v>
      </c>
      <c r="HU30" s="82">
        <f t="shared" si="49"/>
        <v>2.3388353172413397E-70</v>
      </c>
      <c r="HV30" s="82">
        <f t="shared" si="49"/>
        <v>1.4269907777923072E-94</v>
      </c>
      <c r="HW30" s="82">
        <f t="shared" si="49"/>
        <v>1.2023697333041626E-75</v>
      </c>
      <c r="HX30" s="82">
        <f t="shared" si="49"/>
        <v>6.0076847042763178E-93</v>
      </c>
      <c r="HY30" s="82">
        <f t="shared" si="49"/>
        <v>1.0823467559854842E-73</v>
      </c>
      <c r="HZ30" s="82">
        <f t="shared" si="49"/>
        <v>4.9868300688610876E-82</v>
      </c>
      <c r="IA30" s="82">
        <f t="shared" si="49"/>
        <v>3.0914633778449246E-83</v>
      </c>
      <c r="IB30" s="82">
        <f t="shared" si="49"/>
        <v>1.1208260061602547E-91</v>
      </c>
      <c r="IC30" s="82">
        <f t="shared" si="49"/>
        <v>1.389033937212219E-94</v>
      </c>
      <c r="ID30" s="82">
        <f t="shared" si="49"/>
        <v>2.6264796772588725E-91</v>
      </c>
      <c r="IE30" s="82">
        <f t="shared" si="49"/>
        <v>9.9323948924221495E-72</v>
      </c>
      <c r="IF30" s="82">
        <f t="shared" si="49"/>
        <v>8.0997533739895158E-69</v>
      </c>
      <c r="IG30" s="82">
        <f t="shared" si="49"/>
        <v>2.2646861975404737E-46</v>
      </c>
      <c r="II30" s="82">
        <f t="shared" si="57"/>
        <v>6.5098987697110476E-233</v>
      </c>
      <c r="IJ30" s="82">
        <f t="shared" si="50"/>
        <v>0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4.2982840948965119E-239</v>
      </c>
      <c r="IW30" s="82">
        <f t="shared" si="50"/>
        <v>7.9073513913824697E-205</v>
      </c>
      <c r="IY30" s="82">
        <f t="shared" si="58"/>
        <v>1.3439493579560241E-4</v>
      </c>
      <c r="IZ30" s="82">
        <f t="shared" si="51"/>
        <v>1.4521644106067785E-8</v>
      </c>
      <c r="JA30" s="82">
        <f t="shared" si="51"/>
        <v>6.0961142548791129E-9</v>
      </c>
      <c r="JB30" s="82">
        <f t="shared" si="51"/>
        <v>2.9194640261435825E-10</v>
      </c>
      <c r="JC30" s="82">
        <f t="shared" si="51"/>
        <v>1.1677129378341446E-8</v>
      </c>
      <c r="JD30" s="82">
        <f t="shared" si="51"/>
        <v>1.367024613959117E-8</v>
      </c>
      <c r="JE30" s="82">
        <f t="shared" si="51"/>
        <v>1.2148632604248037E-7</v>
      </c>
      <c r="JF30" s="82">
        <f t="shared" si="51"/>
        <v>7.3784215603697085E-9</v>
      </c>
      <c r="JG30" s="82">
        <f t="shared" si="51"/>
        <v>1.8881693736320326E-8</v>
      </c>
      <c r="JH30" s="82">
        <f t="shared" si="51"/>
        <v>4.2802026623759779E-9</v>
      </c>
      <c r="JI30" s="82">
        <f t="shared" si="51"/>
        <v>5.017595878889916E-11</v>
      </c>
      <c r="JJ30" s="82">
        <f t="shared" si="51"/>
        <v>3.7112294328722503E-10</v>
      </c>
      <c r="JK30" s="82">
        <f t="shared" si="51"/>
        <v>2.8520929566772177E-9</v>
      </c>
      <c r="JL30" s="82">
        <f t="shared" si="51"/>
        <v>3.0016324948631214E-12</v>
      </c>
      <c r="JM30" s="82">
        <f t="shared" si="51"/>
        <v>1.9482873557097303E-19</v>
      </c>
    </row>
    <row r="31" spans="1:273" x14ac:dyDescent="0.25">
      <c r="B31" s="2">
        <v>4</v>
      </c>
      <c r="C31" s="37">
        <v>0.363479</v>
      </c>
      <c r="D31" s="37">
        <v>0.33727000000000001</v>
      </c>
      <c r="E31" s="37">
        <v>0.330677</v>
      </c>
      <c r="F31" s="37">
        <v>0.33668599999999999</v>
      </c>
      <c r="G31" s="37">
        <v>0.32823600000000003</v>
      </c>
      <c r="H31" s="37">
        <v>0.33202300000000001</v>
      </c>
      <c r="I31" s="37">
        <v>0.34096599999999999</v>
      </c>
      <c r="J31" s="37">
        <v>0.35850500000000002</v>
      </c>
      <c r="K31" s="37">
        <v>0.34598099999999998</v>
      </c>
      <c r="L31" s="37">
        <v>0.34106500000000001</v>
      </c>
      <c r="M31" s="37">
        <v>0.34018900000000002</v>
      </c>
      <c r="N31" s="37">
        <v>0.35318500000000003</v>
      </c>
      <c r="O31" s="37">
        <v>0.34849200000000002</v>
      </c>
      <c r="P31" s="37">
        <v>0.33223799999999998</v>
      </c>
      <c r="Q31" s="37">
        <v>0.34732400000000002</v>
      </c>
      <c r="S31" s="4">
        <f t="shared" si="8"/>
        <v>0.36348550169005295</v>
      </c>
      <c r="T31" s="4">
        <f t="shared" si="8"/>
        <v>0.33488162684323247</v>
      </c>
      <c r="U31" s="4">
        <f t="shared" si="8"/>
        <v>0.33060302982630552</v>
      </c>
      <c r="V31" s="4">
        <f t="shared" si="8"/>
        <v>0.32933224577818943</v>
      </c>
      <c r="W31" s="4">
        <f t="shared" si="8"/>
        <v>0.32743188069476625</v>
      </c>
      <c r="X31" s="4">
        <f t="shared" si="8"/>
        <v>0.32968076291979731</v>
      </c>
      <c r="Y31" s="4">
        <f t="shared" si="8"/>
        <v>0.33961748829579536</v>
      </c>
      <c r="Z31" s="4">
        <f t="shared" si="8"/>
        <v>0.35482261695336659</v>
      </c>
      <c r="AA31" s="4">
        <f t="shared" si="8"/>
        <v>0.34609443178097993</v>
      </c>
      <c r="AB31" s="4">
        <f t="shared" si="8"/>
        <v>0.34040949510757235</v>
      </c>
      <c r="AC31" s="4">
        <f t="shared" si="8"/>
        <v>0.34287427657935654</v>
      </c>
      <c r="AD31" s="4">
        <f t="shared" si="8"/>
        <v>0.3546099251408148</v>
      </c>
      <c r="AE31" s="4">
        <f t="shared" si="8"/>
        <v>0.34714394627657141</v>
      </c>
      <c r="AF31" s="4">
        <f t="shared" si="8"/>
        <v>0.33170202409356347</v>
      </c>
      <c r="AG31" s="4" t="e">
        <f t="shared" si="8"/>
        <v>#N/A</v>
      </c>
      <c r="AI31" s="4">
        <f t="shared" si="9"/>
        <v>-6.5016900529513144E-6</v>
      </c>
      <c r="AJ31" s="4">
        <f t="shared" si="9"/>
        <v>2.3883731567675426E-3</v>
      </c>
      <c r="AK31" s="4">
        <f t="shared" si="9"/>
        <v>7.3970173694482E-5</v>
      </c>
      <c r="AL31" s="4">
        <f t="shared" si="9"/>
        <v>7.35375422181056E-3</v>
      </c>
      <c r="AM31" s="4">
        <f t="shared" si="9"/>
        <v>8.0411930523377473E-4</v>
      </c>
      <c r="AN31" s="4">
        <f t="shared" si="9"/>
        <v>2.3422370802027026E-3</v>
      </c>
      <c r="AO31" s="4">
        <f t="shared" si="9"/>
        <v>1.3485117042046357E-3</v>
      </c>
      <c r="AP31" s="4">
        <f t="shared" si="9"/>
        <v>3.6823830466334306E-3</v>
      </c>
      <c r="AQ31" s="4">
        <f t="shared" si="9"/>
        <v>-1.1343178097994455E-4</v>
      </c>
      <c r="AR31" s="4">
        <f t="shared" si="9"/>
        <v>6.5550489242766075E-4</v>
      </c>
      <c r="AS31" s="4">
        <f t="shared" si="9"/>
        <v>-2.6852765793565214E-3</v>
      </c>
      <c r="AT31" s="4">
        <f t="shared" si="9"/>
        <v>-1.4249251408147701E-3</v>
      </c>
      <c r="AU31" s="4">
        <f t="shared" si="9"/>
        <v>1.3480537234286105E-3</v>
      </c>
      <c r="AV31" s="4">
        <f t="shared" si="9"/>
        <v>5.3597590643650328E-4</v>
      </c>
      <c r="AW31" s="4">
        <f t="shared" si="9"/>
        <v>0</v>
      </c>
      <c r="AY31" s="2">
        <f t="shared" si="52"/>
        <v>0.36308089122617954</v>
      </c>
      <c r="AZ31" s="2">
        <f t="shared" si="10"/>
        <v>0.33488154179929391</v>
      </c>
      <c r="BA31" s="2">
        <f t="shared" si="10"/>
        <v>0.33060299026249362</v>
      </c>
      <c r="BB31" s="2">
        <f t="shared" si="10"/>
        <v>0.3293322434021147</v>
      </c>
      <c r="BC31" s="2">
        <f t="shared" si="10"/>
        <v>0.32743180098049773</v>
      </c>
      <c r="BD31" s="2">
        <f t="shared" si="10"/>
        <v>0.32968066876206975</v>
      </c>
      <c r="BE31" s="2">
        <f t="shared" si="10"/>
        <v>0.33961686205434971</v>
      </c>
      <c r="BF31" s="2">
        <f t="shared" si="10"/>
        <v>0.35482257246865972</v>
      </c>
      <c r="BG31" s="2">
        <f t="shared" si="10"/>
        <v>0.34609432643645566</v>
      </c>
      <c r="BH31" s="2">
        <f t="shared" si="10"/>
        <v>0.34040946773677411</v>
      </c>
      <c r="BI31" s="2">
        <f t="shared" si="10"/>
        <v>0.34287427619228822</v>
      </c>
      <c r="BJ31" s="2">
        <f t="shared" si="10"/>
        <v>0.35460992242630546</v>
      </c>
      <c r="BK31" s="2">
        <f t="shared" si="10"/>
        <v>0.34714392728581678</v>
      </c>
      <c r="BL31" s="2">
        <f t="shared" si="10"/>
        <v>0.33170202406578969</v>
      </c>
      <c r="BM31" s="2" t="e">
        <f t="shared" si="10"/>
        <v>#N/A</v>
      </c>
      <c r="BO31" s="2">
        <f t="shared" si="11"/>
        <v>0.363479</v>
      </c>
      <c r="BP31" s="2">
        <f t="shared" si="12"/>
        <v>0.33727000000000001</v>
      </c>
      <c r="BQ31" s="2">
        <f t="shared" si="13"/>
        <v>0.330677</v>
      </c>
      <c r="BR31" s="2">
        <f t="shared" si="14"/>
        <v>0.33668599999999999</v>
      </c>
      <c r="BS31" s="2">
        <f t="shared" si="15"/>
        <v>0.32823600000000003</v>
      </c>
      <c r="BT31" s="2">
        <f t="shared" si="16"/>
        <v>0.33202300000000001</v>
      </c>
      <c r="BU31" s="2">
        <f t="shared" si="17"/>
        <v>0.34096599999999999</v>
      </c>
      <c r="BV31" s="2">
        <f t="shared" si="18"/>
        <v>0.35850500000000002</v>
      </c>
      <c r="BW31" s="2">
        <f t="shared" si="19"/>
        <v>0.34598099999999998</v>
      </c>
      <c r="BX31" s="2">
        <f t="shared" si="20"/>
        <v>0.34106500000000001</v>
      </c>
      <c r="BY31" s="2">
        <f t="shared" si="21"/>
        <v>0.34018900000000002</v>
      </c>
      <c r="BZ31" s="2">
        <f t="shared" si="22"/>
        <v>0.35318500000000003</v>
      </c>
      <c r="CA31" s="2">
        <f t="shared" si="23"/>
        <v>0.34849200000000002</v>
      </c>
      <c r="CB31" s="2">
        <f t="shared" si="24"/>
        <v>0.33223799999999998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0.35904269298245611</v>
      </c>
      <c r="DL31" s="2">
        <f t="shared" si="42"/>
        <v>0.33468680280112045</v>
      </c>
      <c r="DM31" s="2">
        <f t="shared" si="42"/>
        <v>0.33054158235294118</v>
      </c>
      <c r="DN31" s="2">
        <f t="shared" si="42"/>
        <v>0.32861373028743029</v>
      </c>
      <c r="DO31" s="2">
        <f t="shared" si="42"/>
        <v>0.32735070524193555</v>
      </c>
      <c r="DP31" s="2">
        <f t="shared" si="42"/>
        <v>0.32923376640711899</v>
      </c>
      <c r="DQ31" s="2">
        <f t="shared" si="42"/>
        <v>0.33952972413793109</v>
      </c>
      <c r="DR31" s="2">
        <f t="shared" si="42"/>
        <v>0.35370070417888577</v>
      </c>
      <c r="DS31" s="2">
        <f t="shared" si="42"/>
        <v>0.34502453500733143</v>
      </c>
      <c r="DT31" s="2">
        <f t="shared" si="42"/>
        <v>0.33975379233511577</v>
      </c>
      <c r="DU31" s="2">
        <f t="shared" si="42"/>
        <v>0.33938149971988796</v>
      </c>
      <c r="DV31" s="2">
        <f t="shared" si="42"/>
        <v>0.35306538683473393</v>
      </c>
      <c r="DW31" s="2">
        <f t="shared" si="42"/>
        <v>0.34624690832696714</v>
      </c>
      <c r="DX31" s="2">
        <f t="shared" si="42"/>
        <v>0.33138819706751282</v>
      </c>
      <c r="DY31" s="2">
        <f t="shared" si="42"/>
        <v>0.33027618627450989</v>
      </c>
      <c r="EA31" s="2">
        <f t="shared" si="43"/>
        <v>0.37965839999999978</v>
      </c>
      <c r="EB31" s="2">
        <f t="shared" si="43"/>
        <v>0.33847212759702078</v>
      </c>
      <c r="EC31" s="2">
        <f t="shared" si="43"/>
        <v>0.33170802331880278</v>
      </c>
      <c r="ED31" s="2">
        <f t="shared" si="43"/>
        <v>0.34308447381543583</v>
      </c>
      <c r="EE31" s="2">
        <f t="shared" si="43"/>
        <v>0.3284005703188268</v>
      </c>
      <c r="EF31" s="2">
        <f t="shared" si="43"/>
        <v>0.33446342029685788</v>
      </c>
      <c r="EG31" s="2">
        <f t="shared" si="43"/>
        <v>0.34050084904235833</v>
      </c>
      <c r="EH31" s="2">
        <f t="shared" si="43"/>
        <v>0.36970035516065175</v>
      </c>
      <c r="EI31" s="2">
        <f t="shared" si="43"/>
        <v>0.35981238783395891</v>
      </c>
      <c r="EJ31" s="2">
        <f t="shared" si="43"/>
        <v>0.34960052594314373</v>
      </c>
      <c r="EK31" s="2">
        <f t="shared" si="43"/>
        <v>0.40684374011290342</v>
      </c>
      <c r="EL31" s="2">
        <f t="shared" si="43"/>
        <v>0.38162985084362205</v>
      </c>
      <c r="EM31" s="2">
        <f t="shared" si="43"/>
        <v>0.36197862980259216</v>
      </c>
      <c r="EN31" s="2">
        <f t="shared" si="43"/>
        <v>0.33876839839087097</v>
      </c>
      <c r="EO31" s="2">
        <f t="shared" si="43"/>
        <v>0.35327916963453959</v>
      </c>
      <c r="EQ31" s="2">
        <f t="shared" si="44"/>
        <v>0.3756146242026317</v>
      </c>
      <c r="ER31" s="2">
        <f t="shared" si="44"/>
        <v>0.33281045785492863</v>
      </c>
      <c r="ES31" s="2">
        <f t="shared" si="44"/>
        <v>0.32766561011298478</v>
      </c>
      <c r="ET31" s="2">
        <f t="shared" si="44"/>
        <v>0.33688599288300874</v>
      </c>
      <c r="EU31" s="2">
        <f t="shared" si="44"/>
        <v>0.32927018447120959</v>
      </c>
      <c r="EV31" s="2">
        <f t="shared" si="44"/>
        <v>0.34039457541120938</v>
      </c>
      <c r="EW31" s="2">
        <f t="shared" si="44"/>
        <v>0.33954194239211566</v>
      </c>
      <c r="EX31" s="2">
        <f t="shared" si="44"/>
        <v>0.35432707139027508</v>
      </c>
      <c r="EY31" s="2">
        <f t="shared" si="44"/>
        <v>0.35662797166066057</v>
      </c>
      <c r="EZ31" s="2">
        <f t="shared" si="44"/>
        <v>0.35038989383689084</v>
      </c>
      <c r="FA31" s="2">
        <f t="shared" si="44"/>
        <v>0.40346812865173592</v>
      </c>
      <c r="FB31" s="2">
        <f t="shared" si="44"/>
        <v>0.37540785728901566</v>
      </c>
      <c r="FC31" s="2">
        <f t="shared" si="44"/>
        <v>0.35852120730171821</v>
      </c>
      <c r="FD31" s="2">
        <f t="shared" si="44"/>
        <v>0.34592887397455674</v>
      </c>
      <c r="FE31" s="2">
        <f t="shared" si="44"/>
        <v>0.36310090118305649</v>
      </c>
      <c r="FG31" s="2">
        <f t="shared" si="45"/>
        <v>0.19588102065062013</v>
      </c>
      <c r="FH31" s="2">
        <f t="shared" si="45"/>
        <v>5.1447693428867868E-2</v>
      </c>
      <c r="FI31" s="2">
        <f t="shared" si="45"/>
        <v>5.2649033836003091E-2</v>
      </c>
      <c r="FJ31" s="2">
        <f t="shared" si="45"/>
        <v>4.9653350441371299E-2</v>
      </c>
      <c r="FK31" s="2">
        <f t="shared" si="45"/>
        <v>7.7242265863966555E-2</v>
      </c>
      <c r="FL31" s="2">
        <f t="shared" si="45"/>
        <v>8.5453075561895103E-2</v>
      </c>
      <c r="FM31" s="2">
        <f t="shared" si="45"/>
        <v>8.9731396353817119E-2</v>
      </c>
      <c r="FN31" s="2">
        <f t="shared" si="45"/>
        <v>7.012052671837013E-2</v>
      </c>
      <c r="FO31" s="2">
        <f t="shared" si="45"/>
        <v>7.2343074981106717E-2</v>
      </c>
      <c r="FP31" s="2">
        <f t="shared" si="45"/>
        <v>6.6587893489381988E-2</v>
      </c>
      <c r="FQ31" s="2">
        <f t="shared" si="45"/>
        <v>5.1773891211672703E-2</v>
      </c>
      <c r="FR31" s="2">
        <f t="shared" si="45"/>
        <v>5.4072309136310587E-2</v>
      </c>
      <c r="FS31" s="2">
        <f t="shared" si="45"/>
        <v>5.702008195565772E-2</v>
      </c>
      <c r="FT31" s="2">
        <f t="shared" si="45"/>
        <v>4.2521854292672259E-2</v>
      </c>
      <c r="FU31" s="2">
        <f t="shared" si="45"/>
        <v>2.8134453853859782E-2</v>
      </c>
      <c r="FW31" s="2">
        <f t="shared" si="54"/>
        <v>6.7976833050852785E-6</v>
      </c>
      <c r="FX31" s="2">
        <f t="shared" si="46"/>
        <v>1.2772653717134727E-6</v>
      </c>
      <c r="FY31" s="2">
        <f t="shared" si="46"/>
        <v>1.0093789788982753E-6</v>
      </c>
      <c r="FZ31" s="2">
        <f t="shared" si="46"/>
        <v>1.2559301155802506E-6</v>
      </c>
      <c r="GA31" s="2">
        <f t="shared" si="46"/>
        <v>2.0482321364946802E-6</v>
      </c>
      <c r="GB31" s="2">
        <f t="shared" si="46"/>
        <v>2.0815419805825085E-6</v>
      </c>
      <c r="GC31" s="2">
        <f t="shared" si="46"/>
        <v>2.5834522955933307E-6</v>
      </c>
      <c r="GD31" s="2">
        <f t="shared" si="46"/>
        <v>2.3198932691812253E-6</v>
      </c>
      <c r="GE31" s="2">
        <f t="shared" si="46"/>
        <v>2.2976651548615804E-6</v>
      </c>
      <c r="GF31" s="2">
        <f t="shared" si="46"/>
        <v>2.7274337531434682E-6</v>
      </c>
      <c r="GG31" s="2">
        <f t="shared" si="46"/>
        <v>1.8434003669458856E-6</v>
      </c>
      <c r="GH31" s="2">
        <f t="shared" si="46"/>
        <v>1.7577372976223039E-6</v>
      </c>
      <c r="GI31" s="2">
        <f t="shared" si="46"/>
        <v>1.4719040150135554E-6</v>
      </c>
      <c r="GJ31" s="2">
        <f t="shared" si="46"/>
        <v>9.9894962698648729E-7</v>
      </c>
      <c r="GK31" s="2">
        <f t="shared" si="46"/>
        <v>7.7793269383407695E-7</v>
      </c>
      <c r="GM31" s="82">
        <f t="shared" si="55"/>
        <v>1.8582081907620856E-4</v>
      </c>
      <c r="GN31" s="82">
        <f t="shared" si="47"/>
        <v>2.5459813451978734E-8</v>
      </c>
      <c r="GO31" s="82">
        <f t="shared" si="47"/>
        <v>1.1182485574509552E-8</v>
      </c>
      <c r="GP31" s="82">
        <f t="shared" si="47"/>
        <v>6.0962375003289828E-10</v>
      </c>
      <c r="GQ31" s="82">
        <f t="shared" si="47"/>
        <v>2.2752931674691137E-8</v>
      </c>
      <c r="GR31" s="82">
        <f t="shared" si="47"/>
        <v>2.719051342733042E-8</v>
      </c>
      <c r="GS31" s="82">
        <f t="shared" si="47"/>
        <v>2.1656210274160043E-7</v>
      </c>
      <c r="GT31" s="82">
        <f t="shared" si="47"/>
        <v>1.4350552478701853E-8</v>
      </c>
      <c r="GU31" s="82">
        <f t="shared" si="47"/>
        <v>3.5243215824709122E-8</v>
      </c>
      <c r="GV31" s="82">
        <f t="shared" si="47"/>
        <v>8.4469056475471382E-9</v>
      </c>
      <c r="GW31" s="82">
        <f t="shared" si="47"/>
        <v>1.1526657076529192E-10</v>
      </c>
      <c r="GX31" s="82">
        <f t="shared" si="47"/>
        <v>7.831825260311115E-10</v>
      </c>
      <c r="GY31" s="82">
        <f t="shared" si="47"/>
        <v>5.5242645853170142E-9</v>
      </c>
      <c r="GZ31" s="82">
        <f t="shared" si="47"/>
        <v>7.4353768006905366E-12</v>
      </c>
      <c r="HA31" s="82">
        <f t="shared" si="47"/>
        <v>8.6733606647370598E-19</v>
      </c>
      <c r="HC31" s="82">
        <f t="shared" si="59"/>
        <v>4.6826727696713034E-13</v>
      </c>
      <c r="HD31" s="82">
        <f t="shared" si="48"/>
        <v>7.8576056331000612E-23</v>
      </c>
      <c r="HE31" s="82">
        <f t="shared" si="48"/>
        <v>4.6798917040953813E-24</v>
      </c>
      <c r="HF31" s="82">
        <f t="shared" si="48"/>
        <v>1.7631716445956438E-31</v>
      </c>
      <c r="HG31" s="82">
        <f t="shared" si="48"/>
        <v>2.5119088626428529E-24</v>
      </c>
      <c r="HH31" s="82">
        <f t="shared" si="48"/>
        <v>1.6013602971412669E-28</v>
      </c>
      <c r="HI31" s="82">
        <f t="shared" si="48"/>
        <v>4.7537623043282853E-24</v>
      </c>
      <c r="HJ31" s="82">
        <f t="shared" si="48"/>
        <v>6.8348447241631206E-27</v>
      </c>
      <c r="HK31" s="82">
        <f t="shared" si="48"/>
        <v>3.0145168385935034E-27</v>
      </c>
      <c r="HL31" s="82">
        <f t="shared" si="48"/>
        <v>2.6729541177641558E-30</v>
      </c>
      <c r="HM31" s="82">
        <f t="shared" si="48"/>
        <v>1.0446350717115052E-30</v>
      </c>
      <c r="HN31" s="82">
        <f t="shared" si="48"/>
        <v>7.277540971457215E-30</v>
      </c>
      <c r="HO31" s="82">
        <f t="shared" si="48"/>
        <v>4.4968421740140123E-24</v>
      </c>
      <c r="HP31" s="82">
        <f t="shared" si="48"/>
        <v>4.7716742726789653E-35</v>
      </c>
      <c r="HQ31" s="82">
        <f t="shared" si="48"/>
        <v>2.4883170905634396E-44</v>
      </c>
      <c r="HS31" s="82">
        <f t="shared" si="56"/>
        <v>1.2813223364119942E-31</v>
      </c>
      <c r="HT31" s="82">
        <f t="shared" si="49"/>
        <v>8.3881405094750539E-63</v>
      </c>
      <c r="HU31" s="82">
        <f t="shared" si="49"/>
        <v>3.1333099911295212E-69</v>
      </c>
      <c r="HV31" s="82">
        <f t="shared" si="49"/>
        <v>5.1289597858268871E-93</v>
      </c>
      <c r="HW31" s="82">
        <f t="shared" si="49"/>
        <v>2.3275585317379389E-74</v>
      </c>
      <c r="HX31" s="82">
        <f t="shared" si="49"/>
        <v>2.4009060261780061E-91</v>
      </c>
      <c r="HY31" s="82">
        <f t="shared" si="49"/>
        <v>2.025428815011304E-72</v>
      </c>
      <c r="HZ31" s="82">
        <f t="shared" si="49"/>
        <v>1.2661451904339744E-80</v>
      </c>
      <c r="IA31" s="82">
        <f t="shared" si="49"/>
        <v>8.2254598438724646E-82</v>
      </c>
      <c r="IB31" s="82">
        <f t="shared" si="49"/>
        <v>4.3503575598616845E-90</v>
      </c>
      <c r="IC31" s="82">
        <f t="shared" si="49"/>
        <v>5.5153393999599702E-93</v>
      </c>
      <c r="ID31" s="82">
        <f t="shared" si="49"/>
        <v>8.9836589992259747E-90</v>
      </c>
      <c r="IE31" s="82">
        <f t="shared" si="49"/>
        <v>1.5016420262953237E-70</v>
      </c>
      <c r="IF31" s="82">
        <f t="shared" si="49"/>
        <v>1.0470389652348037E-67</v>
      </c>
      <c r="IG31" s="82">
        <f t="shared" si="49"/>
        <v>1.1914180712600265E-45</v>
      </c>
      <c r="II31" s="82">
        <f t="shared" si="57"/>
        <v>2.2152267205253862E-229</v>
      </c>
      <c r="IJ31" s="82">
        <f t="shared" si="50"/>
        <v>0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5.7718036837676249E-236</v>
      </c>
      <c r="IW31" s="82">
        <f t="shared" si="50"/>
        <v>3.3657467430671366E-202</v>
      </c>
      <c r="IY31" s="82">
        <f t="shared" si="58"/>
        <v>1.8582081954447583E-4</v>
      </c>
      <c r="IZ31" s="82">
        <f t="shared" si="51"/>
        <v>2.5459813451978813E-8</v>
      </c>
      <c r="JA31" s="82">
        <f t="shared" si="51"/>
        <v>1.1182485574509557E-8</v>
      </c>
      <c r="JB31" s="82">
        <f t="shared" si="51"/>
        <v>6.0962375003289828E-10</v>
      </c>
      <c r="JC31" s="82">
        <f t="shared" si="51"/>
        <v>2.275293167469114E-8</v>
      </c>
      <c r="JD31" s="82">
        <f t="shared" si="51"/>
        <v>2.719051342733042E-8</v>
      </c>
      <c r="JE31" s="82">
        <f t="shared" si="51"/>
        <v>2.1656210274160043E-7</v>
      </c>
      <c r="JF31" s="82">
        <f t="shared" si="51"/>
        <v>1.4350552478701853E-8</v>
      </c>
      <c r="JG31" s="82">
        <f t="shared" si="51"/>
        <v>3.5243215824709122E-8</v>
      </c>
      <c r="JH31" s="82">
        <f t="shared" si="51"/>
        <v>8.4469056475471382E-9</v>
      </c>
      <c r="JI31" s="82">
        <f t="shared" si="51"/>
        <v>1.1526657076529192E-10</v>
      </c>
      <c r="JJ31" s="82">
        <f t="shared" si="51"/>
        <v>7.831825260311115E-10</v>
      </c>
      <c r="JK31" s="82">
        <f t="shared" si="51"/>
        <v>5.5242645853170184E-9</v>
      </c>
      <c r="JL31" s="82">
        <f t="shared" si="51"/>
        <v>7.4353768006905366E-12</v>
      </c>
      <c r="JM31" s="82">
        <f t="shared" si="51"/>
        <v>8.6733606647370598E-19</v>
      </c>
    </row>
    <row r="32" spans="1:273" x14ac:dyDescent="0.25">
      <c r="B32" s="2">
        <v>5</v>
      </c>
      <c r="C32" s="37">
        <v>0.35827199999999998</v>
      </c>
      <c r="D32" s="37">
        <v>0.33659899999999998</v>
      </c>
      <c r="E32" s="37">
        <v>0.32875199999999999</v>
      </c>
      <c r="F32" s="37">
        <v>0.33585700000000002</v>
      </c>
      <c r="G32" s="37">
        <v>0.32959699999999997</v>
      </c>
      <c r="H32" s="37">
        <v>0.32611200000000001</v>
      </c>
      <c r="I32" s="37">
        <v>0.341283</v>
      </c>
      <c r="J32" s="37">
        <v>0.35532900000000001</v>
      </c>
      <c r="K32" s="37">
        <v>0.34984900000000002</v>
      </c>
      <c r="L32" s="37">
        <v>0.345696</v>
      </c>
      <c r="M32" s="37">
        <v>0.340063</v>
      </c>
      <c r="N32" s="37">
        <v>0.36100100000000002</v>
      </c>
      <c r="O32" s="37">
        <v>0.345667</v>
      </c>
      <c r="P32" s="37">
        <v>0.335843</v>
      </c>
      <c r="Q32" s="37">
        <v>0.34784199999999998</v>
      </c>
      <c r="S32" s="4">
        <f t="shared" si="8"/>
        <v>0.36514157112514684</v>
      </c>
      <c r="T32" s="4">
        <f t="shared" si="8"/>
        <v>0.33539295041172046</v>
      </c>
      <c r="U32" s="4">
        <f t="shared" si="8"/>
        <v>0.33100261413307014</v>
      </c>
      <c r="V32" s="4">
        <f t="shared" si="8"/>
        <v>0.33000238606460186</v>
      </c>
      <c r="W32" s="4">
        <f t="shared" si="8"/>
        <v>0.32839670030723089</v>
      </c>
      <c r="X32" s="4">
        <f t="shared" si="8"/>
        <v>0.33056346319007868</v>
      </c>
      <c r="Y32" s="4">
        <f t="shared" si="8"/>
        <v>0.34013947632053093</v>
      </c>
      <c r="Z32" s="4">
        <f t="shared" si="8"/>
        <v>0.3553764414572943</v>
      </c>
      <c r="AA32" s="4">
        <f t="shared" si="8"/>
        <v>0.34685176165889464</v>
      </c>
      <c r="AB32" s="4">
        <f t="shared" si="8"/>
        <v>0.34136546853889993</v>
      </c>
      <c r="AC32" s="4">
        <f t="shared" si="8"/>
        <v>0.34408227918520728</v>
      </c>
      <c r="AD32" s="4">
        <f t="shared" si="8"/>
        <v>0.3553011983135112</v>
      </c>
      <c r="AE32" s="4">
        <f t="shared" si="8"/>
        <v>0.34776680529167486</v>
      </c>
      <c r="AF32" s="4">
        <f t="shared" si="8"/>
        <v>0.33245876961923582</v>
      </c>
      <c r="AG32" s="4" t="e">
        <f t="shared" si="8"/>
        <v>#N/A</v>
      </c>
      <c r="AI32" s="4">
        <f t="shared" si="9"/>
        <v>-6.8695711251468561E-3</v>
      </c>
      <c r="AJ32" s="4">
        <f t="shared" si="9"/>
        <v>1.206049588279523E-3</v>
      </c>
      <c r="AK32" s="4">
        <f t="shared" si="9"/>
        <v>-2.2506141330701501E-3</v>
      </c>
      <c r="AL32" s="4">
        <f t="shared" si="9"/>
        <v>5.8546139353981563E-3</v>
      </c>
      <c r="AM32" s="4">
        <f t="shared" si="9"/>
        <v>1.2002996927690801E-3</v>
      </c>
      <c r="AN32" s="4">
        <f t="shared" si="9"/>
        <v>-4.4514631900786639E-3</v>
      </c>
      <c r="AO32" s="4">
        <f t="shared" si="9"/>
        <v>1.1435236794690717E-3</v>
      </c>
      <c r="AP32" s="4">
        <f t="shared" si="9"/>
        <v>-4.7441457294294942E-5</v>
      </c>
      <c r="AQ32" s="4">
        <f t="shared" si="9"/>
        <v>2.9972383411053793E-3</v>
      </c>
      <c r="AR32" s="4">
        <f t="shared" si="9"/>
        <v>4.3305314611000734E-3</v>
      </c>
      <c r="AS32" s="4">
        <f t="shared" si="9"/>
        <v>-4.0192791852072807E-3</v>
      </c>
      <c r="AT32" s="4">
        <f t="shared" si="9"/>
        <v>5.6998016864888146E-3</v>
      </c>
      <c r="AU32" s="4">
        <f t="shared" si="9"/>
        <v>-2.0998052916748611E-3</v>
      </c>
      <c r="AV32" s="4">
        <f t="shared" si="9"/>
        <v>3.384230380764186E-3</v>
      </c>
      <c r="AW32" s="4">
        <f t="shared" si="9"/>
        <v>0</v>
      </c>
      <c r="AY32" s="2">
        <f t="shared" si="52"/>
        <v>0.3645962756744538</v>
      </c>
      <c r="AZ32" s="2">
        <f t="shared" si="10"/>
        <v>0.33539280509745417</v>
      </c>
      <c r="BA32" s="2">
        <f t="shared" si="10"/>
        <v>0.33100254351328345</v>
      </c>
      <c r="BB32" s="2">
        <f t="shared" si="10"/>
        <v>0.33000238125364362</v>
      </c>
      <c r="BC32" s="2">
        <f t="shared" si="10"/>
        <v>0.32839654993070239</v>
      </c>
      <c r="BD32" s="2">
        <f t="shared" si="10"/>
        <v>0.33056328218827308</v>
      </c>
      <c r="BE32" s="2">
        <f t="shared" si="10"/>
        <v>0.34013839350695735</v>
      </c>
      <c r="BF32" s="2">
        <f t="shared" si="10"/>
        <v>0.35537635761383296</v>
      </c>
      <c r="BG32" s="2">
        <f t="shared" si="10"/>
        <v>0.34685157089440999</v>
      </c>
      <c r="BH32" s="2">
        <f t="shared" si="10"/>
        <v>0.3413654161960335</v>
      </c>
      <c r="BI32" s="2">
        <f t="shared" si="10"/>
        <v>0.34408227832574628</v>
      </c>
      <c r="BJ32" s="2">
        <f t="shared" si="10"/>
        <v>0.3553011927645261</v>
      </c>
      <c r="BK32" s="2">
        <f t="shared" si="10"/>
        <v>0.34776676958060065</v>
      </c>
      <c r="BL32" s="2">
        <f t="shared" si="10"/>
        <v>0.33245876955276615</v>
      </c>
      <c r="BM32" s="2" t="e">
        <f t="shared" si="10"/>
        <v>#N/A</v>
      </c>
      <c r="BO32" s="2">
        <f t="shared" si="11"/>
        <v>0.35827199999999998</v>
      </c>
      <c r="BP32" s="2">
        <f t="shared" si="12"/>
        <v>0.33659899999999998</v>
      </c>
      <c r="BQ32" s="2">
        <f t="shared" si="13"/>
        <v>0.32875199999999999</v>
      </c>
      <c r="BR32" s="2">
        <f t="shared" si="14"/>
        <v>0.33585700000000002</v>
      </c>
      <c r="BS32" s="2">
        <f t="shared" si="15"/>
        <v>0.32959699999999997</v>
      </c>
      <c r="BT32" s="2">
        <f t="shared" si="16"/>
        <v>0.32611200000000001</v>
      </c>
      <c r="BU32" s="2">
        <f t="shared" si="17"/>
        <v>0.341283</v>
      </c>
      <c r="BV32" s="2">
        <f t="shared" si="18"/>
        <v>0.35532900000000001</v>
      </c>
      <c r="BW32" s="2">
        <f t="shared" si="19"/>
        <v>0.34984900000000002</v>
      </c>
      <c r="BX32" s="2">
        <f t="shared" si="20"/>
        <v>0.345696</v>
      </c>
      <c r="BY32" s="2">
        <f t="shared" si="21"/>
        <v>0.340063</v>
      </c>
      <c r="BZ32" s="2">
        <f t="shared" si="22"/>
        <v>0.36100100000000002</v>
      </c>
      <c r="CA32" s="2">
        <f t="shared" si="23"/>
        <v>0.345667</v>
      </c>
      <c r="CB32" s="2">
        <f t="shared" si="24"/>
        <v>0.335843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0.36066821754385964</v>
      </c>
      <c r="DL32" s="2">
        <f t="shared" si="42"/>
        <v>0.33522416302521008</v>
      </c>
      <c r="DM32" s="2">
        <f t="shared" si="42"/>
        <v>0.33097661008403362</v>
      </c>
      <c r="DN32" s="2">
        <f t="shared" si="42"/>
        <v>0.32927412269412271</v>
      </c>
      <c r="DO32" s="2">
        <f t="shared" si="42"/>
        <v>0.32841999596774196</v>
      </c>
      <c r="DP32" s="2">
        <f t="shared" si="42"/>
        <v>0.33018718865406005</v>
      </c>
      <c r="DQ32" s="2">
        <f t="shared" si="42"/>
        <v>0.34013220689655177</v>
      </c>
      <c r="DR32" s="2">
        <f t="shared" si="42"/>
        <v>0.35423673533724354</v>
      </c>
      <c r="DS32" s="2">
        <f t="shared" si="42"/>
        <v>0.34577942870234607</v>
      </c>
      <c r="DT32" s="2">
        <f t="shared" si="42"/>
        <v>0.34074577428698744</v>
      </c>
      <c r="DU32" s="2">
        <f t="shared" si="42"/>
        <v>0.3403654151260504</v>
      </c>
      <c r="DV32" s="2">
        <f t="shared" si="42"/>
        <v>0.35367942521008405</v>
      </c>
      <c r="DW32" s="2">
        <f t="shared" si="42"/>
        <v>0.34685125683728035</v>
      </c>
      <c r="DX32" s="2">
        <f t="shared" si="42"/>
        <v>0.33216362993762988</v>
      </c>
      <c r="DY32" s="2">
        <f t="shared" si="42"/>
        <v>0.33146569295900186</v>
      </c>
      <c r="EA32" s="2">
        <f t="shared" si="43"/>
        <v>0.37930279999999977</v>
      </c>
      <c r="EB32" s="2">
        <f t="shared" si="43"/>
        <v>0.33822865166601329</v>
      </c>
      <c r="EC32" s="2">
        <f t="shared" si="43"/>
        <v>0.33142819989796146</v>
      </c>
      <c r="ED32" s="2">
        <f t="shared" si="43"/>
        <v>0.34271468951832956</v>
      </c>
      <c r="EE32" s="2">
        <f t="shared" si="43"/>
        <v>0.32814107915874441</v>
      </c>
      <c r="EF32" s="2">
        <f t="shared" si="43"/>
        <v>0.33423405167249526</v>
      </c>
      <c r="EG32" s="2">
        <f t="shared" si="43"/>
        <v>0.34019565818062231</v>
      </c>
      <c r="EH32" s="2">
        <f t="shared" si="43"/>
        <v>0.36915982172368622</v>
      </c>
      <c r="EI32" s="2">
        <f t="shared" si="43"/>
        <v>0.35939009165624003</v>
      </c>
      <c r="EJ32" s="2">
        <f t="shared" si="43"/>
        <v>0.34928709394999602</v>
      </c>
      <c r="EK32" s="2">
        <f t="shared" si="43"/>
        <v>0.40616611034249506</v>
      </c>
      <c r="EL32" s="2">
        <f t="shared" si="43"/>
        <v>0.38117587398915104</v>
      </c>
      <c r="EM32" s="2">
        <f t="shared" si="43"/>
        <v>0.36157511985264329</v>
      </c>
      <c r="EN32" s="2">
        <f t="shared" si="43"/>
        <v>0.33851960093601041</v>
      </c>
      <c r="EO32" s="2">
        <f t="shared" si="43"/>
        <v>0.35301559007524186</v>
      </c>
      <c r="EQ32" s="2">
        <f t="shared" si="44"/>
        <v>0.37529491533883158</v>
      </c>
      <c r="ER32" s="2">
        <f t="shared" si="44"/>
        <v>0.33262172924571187</v>
      </c>
      <c r="ES32" s="2">
        <f t="shared" si="44"/>
        <v>0.32742521110608119</v>
      </c>
      <c r="ET32" s="2">
        <f t="shared" si="44"/>
        <v>0.33657777671057409</v>
      </c>
      <c r="EU32" s="2">
        <f t="shared" si="44"/>
        <v>0.32900166859991981</v>
      </c>
      <c r="EV32" s="2">
        <f t="shared" si="44"/>
        <v>0.34010190626698772</v>
      </c>
      <c r="EW32" s="2">
        <f t="shared" si="44"/>
        <v>0.3392474457929982</v>
      </c>
      <c r="EX32" s="2">
        <f t="shared" si="44"/>
        <v>0.35395405798655505</v>
      </c>
      <c r="EY32" s="2">
        <f t="shared" si="44"/>
        <v>0.35623959734878397</v>
      </c>
      <c r="EZ32" s="2">
        <f t="shared" si="44"/>
        <v>0.35006798183794746</v>
      </c>
      <c r="FA32" s="2">
        <f t="shared" si="44"/>
        <v>0.40282719193136479</v>
      </c>
      <c r="FB32" s="2">
        <f t="shared" si="44"/>
        <v>0.37501740433382302</v>
      </c>
      <c r="FC32" s="2">
        <f t="shared" si="44"/>
        <v>0.3581518922950428</v>
      </c>
      <c r="FD32" s="2">
        <f t="shared" si="44"/>
        <v>0.34560718040445415</v>
      </c>
      <c r="FE32" s="2">
        <f t="shared" si="44"/>
        <v>0.36273034834786727</v>
      </c>
      <c r="FG32" s="2">
        <f t="shared" si="45"/>
        <v>0.2107956007404273</v>
      </c>
      <c r="FH32" s="2">
        <f t="shared" si="45"/>
        <v>5.6132655125364514E-2</v>
      </c>
      <c r="FI32" s="2">
        <f t="shared" si="45"/>
        <v>5.7436768513237882E-2</v>
      </c>
      <c r="FJ32" s="2">
        <f t="shared" si="45"/>
        <v>5.418424834217523E-2</v>
      </c>
      <c r="FK32" s="2">
        <f t="shared" si="45"/>
        <v>8.4067969482699123E-2</v>
      </c>
      <c r="FL32" s="2">
        <f t="shared" si="45"/>
        <v>9.2931275388917198E-2</v>
      </c>
      <c r="FM32" s="2">
        <f t="shared" si="45"/>
        <v>9.7544068586637792E-2</v>
      </c>
      <c r="FN32" s="2">
        <f t="shared" si="45"/>
        <v>7.6368984683066521E-2</v>
      </c>
      <c r="FO32" s="2">
        <f t="shared" si="45"/>
        <v>7.8772807236469872E-2</v>
      </c>
      <c r="FP32" s="2">
        <f t="shared" si="45"/>
        <v>7.2546116782058231E-2</v>
      </c>
      <c r="FQ32" s="2">
        <f t="shared" si="45"/>
        <v>5.6486788418445413E-2</v>
      </c>
      <c r="FR32" s="2">
        <f t="shared" si="45"/>
        <v>5.8981413811525774E-2</v>
      </c>
      <c r="FS32" s="2">
        <f t="shared" si="45"/>
        <v>6.2179216632731654E-2</v>
      </c>
      <c r="FT32" s="2">
        <f t="shared" si="45"/>
        <v>4.6433794615920357E-2</v>
      </c>
      <c r="FU32" s="2">
        <f t="shared" si="45"/>
        <v>3.0765307050550552E-2</v>
      </c>
      <c r="FW32" s="2">
        <f t="shared" si="54"/>
        <v>7.4535066400925318E-6</v>
      </c>
      <c r="FX32" s="2">
        <f t="shared" si="46"/>
        <v>1.4004934581921718E-6</v>
      </c>
      <c r="FY32" s="2">
        <f t="shared" si="46"/>
        <v>1.1067619342273613E-6</v>
      </c>
      <c r="FZ32" s="2">
        <f t="shared" si="46"/>
        <v>1.3770998207503254E-6</v>
      </c>
      <c r="GA32" s="2">
        <f t="shared" si="46"/>
        <v>2.2458414345060458E-6</v>
      </c>
      <c r="GB32" s="2">
        <f t="shared" si="46"/>
        <v>2.2823649377130985E-6</v>
      </c>
      <c r="GC32" s="2">
        <f t="shared" si="46"/>
        <v>2.8326984068530828E-6</v>
      </c>
      <c r="GD32" s="2">
        <f t="shared" si="46"/>
        <v>2.5437118177052103E-6</v>
      </c>
      <c r="GE32" s="2">
        <f t="shared" si="46"/>
        <v>2.5193391858701971E-6</v>
      </c>
      <c r="GF32" s="2">
        <f t="shared" si="46"/>
        <v>2.990570854814286E-6</v>
      </c>
      <c r="GG32" s="2">
        <f t="shared" si="46"/>
        <v>2.0212479496437205E-6</v>
      </c>
      <c r="GH32" s="2">
        <f t="shared" si="46"/>
        <v>1.9273202945491182E-6</v>
      </c>
      <c r="GI32" s="2">
        <f t="shared" si="46"/>
        <v>1.61391043009197E-6</v>
      </c>
      <c r="GJ32" s="2">
        <f t="shared" si="46"/>
        <v>1.0953263794719358E-6</v>
      </c>
      <c r="GK32" s="2">
        <f t="shared" si="46"/>
        <v>8.5298617283636261E-7</v>
      </c>
      <c r="GM32" s="82">
        <f t="shared" si="55"/>
        <v>2.5534246875263765E-4</v>
      </c>
      <c r="GN32" s="82">
        <f t="shared" si="47"/>
        <v>4.4230084195174E-8</v>
      </c>
      <c r="GO32" s="82">
        <f t="shared" si="47"/>
        <v>2.0304505300185184E-8</v>
      </c>
      <c r="GP32" s="82">
        <f t="shared" si="47"/>
        <v>1.2566098284114678E-9</v>
      </c>
      <c r="GQ32" s="82">
        <f t="shared" si="47"/>
        <v>4.3770089963023574E-8</v>
      </c>
      <c r="GR32" s="82">
        <f t="shared" si="47"/>
        <v>5.334486735020603E-8</v>
      </c>
      <c r="GS32" s="82">
        <f t="shared" si="47"/>
        <v>3.8180695674224647E-7</v>
      </c>
      <c r="GT32" s="82">
        <f t="shared" si="47"/>
        <v>2.7566542078231537E-8</v>
      </c>
      <c r="GU32" s="82">
        <f t="shared" si="47"/>
        <v>6.5029995832171743E-8</v>
      </c>
      <c r="GV32" s="82">
        <f t="shared" si="47"/>
        <v>1.6461204048484407E-8</v>
      </c>
      <c r="GW32" s="82">
        <f t="shared" si="47"/>
        <v>2.6077835613751124E-10</v>
      </c>
      <c r="GX32" s="82">
        <f t="shared" si="47"/>
        <v>1.6306419534329611E-9</v>
      </c>
      <c r="GY32" s="82">
        <f t="shared" si="47"/>
        <v>1.0576074737400552E-8</v>
      </c>
      <c r="GZ32" s="82">
        <f t="shared" si="47"/>
        <v>1.8121756449464913E-11</v>
      </c>
      <c r="HA32" s="82">
        <f t="shared" si="47"/>
        <v>3.7585411429858212E-18</v>
      </c>
      <c r="HC32" s="82">
        <f t="shared" si="59"/>
        <v>9.6572505989638474E-13</v>
      </c>
      <c r="HD32" s="82">
        <f t="shared" si="48"/>
        <v>2.5787118564264144E-22</v>
      </c>
      <c r="HE32" s="82">
        <f t="shared" si="48"/>
        <v>1.6823108319764356E-23</v>
      </c>
      <c r="HF32" s="82">
        <f t="shared" si="48"/>
        <v>1.0131960992642206E-30</v>
      </c>
      <c r="HG32" s="82">
        <f t="shared" si="48"/>
        <v>1.0348235257788359E-23</v>
      </c>
      <c r="HH32" s="82">
        <f t="shared" si="48"/>
        <v>8.9829279839456049E-28</v>
      </c>
      <c r="HI32" s="82">
        <f t="shared" si="48"/>
        <v>1.9469053926473485E-23</v>
      </c>
      <c r="HJ32" s="82">
        <f t="shared" si="48"/>
        <v>3.2626958714987552E-26</v>
      </c>
      <c r="HK32" s="82">
        <f t="shared" si="48"/>
        <v>1.4706344051852127E-26</v>
      </c>
      <c r="HL32" s="82">
        <f t="shared" si="48"/>
        <v>1.5826480591290454E-29</v>
      </c>
      <c r="HM32" s="82">
        <f t="shared" si="48"/>
        <v>6.1557177915671747E-30</v>
      </c>
      <c r="HN32" s="82">
        <f t="shared" si="48"/>
        <v>4.0145119997024273E-29</v>
      </c>
      <c r="HO32" s="82">
        <f t="shared" si="48"/>
        <v>1.6940172818717551E-23</v>
      </c>
      <c r="HP32" s="82">
        <f t="shared" si="48"/>
        <v>3.4181267958620502E-34</v>
      </c>
      <c r="HQ32" s="82">
        <f t="shared" si="48"/>
        <v>2.979029489503586E-43</v>
      </c>
      <c r="HS32" s="82">
        <f t="shared" si="56"/>
        <v>4.9315842575393174E-31</v>
      </c>
      <c r="HT32" s="82">
        <f t="shared" si="49"/>
        <v>8.6861292266626907E-62</v>
      </c>
      <c r="HU32" s="82">
        <f t="shared" si="49"/>
        <v>4.1088307315480612E-68</v>
      </c>
      <c r="HV32" s="82">
        <f t="shared" si="49"/>
        <v>1.7886653683526367E-91</v>
      </c>
      <c r="HW32" s="82">
        <f t="shared" si="49"/>
        <v>4.3904326062223135E-73</v>
      </c>
      <c r="HX32" s="82">
        <f t="shared" si="49"/>
        <v>9.2874229127103228E-90</v>
      </c>
      <c r="HY32" s="82">
        <f t="shared" si="49"/>
        <v>3.6929159698174062E-71</v>
      </c>
      <c r="HZ32" s="82">
        <f t="shared" si="49"/>
        <v>3.1245708788627497E-79</v>
      </c>
      <c r="IA32" s="82">
        <f t="shared" si="49"/>
        <v>2.1263327311717798E-80</v>
      </c>
      <c r="IB32" s="82">
        <f t="shared" si="49"/>
        <v>1.6345206071151354E-88</v>
      </c>
      <c r="IC32" s="82">
        <f t="shared" si="49"/>
        <v>2.1212056219175438E-91</v>
      </c>
      <c r="ID32" s="82">
        <f t="shared" si="49"/>
        <v>2.9807102166291818E-88</v>
      </c>
      <c r="IE32" s="82">
        <f t="shared" si="49"/>
        <v>2.2187077012810321E-69</v>
      </c>
      <c r="IF32" s="82">
        <f t="shared" si="49"/>
        <v>1.3249900886110563E-66</v>
      </c>
      <c r="IG32" s="82">
        <f t="shared" si="49"/>
        <v>6.184458204340342E-45</v>
      </c>
      <c r="II32" s="82">
        <f t="shared" si="57"/>
        <v>7.0807782184972642E-226</v>
      </c>
      <c r="IJ32" s="82">
        <f t="shared" si="50"/>
        <v>0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7.3889669768583945E-233</v>
      </c>
      <c r="IW32" s="82">
        <f t="shared" si="50"/>
        <v>1.3772438598079516E-199</v>
      </c>
      <c r="IY32" s="82">
        <f t="shared" si="58"/>
        <v>2.5534246971836271E-4</v>
      </c>
      <c r="IZ32" s="82">
        <f t="shared" si="51"/>
        <v>4.4230084195174258E-8</v>
      </c>
      <c r="JA32" s="82">
        <f t="shared" si="51"/>
        <v>2.0304505300185201E-8</v>
      </c>
      <c r="JB32" s="82">
        <f t="shared" si="51"/>
        <v>1.2566098284114678E-9</v>
      </c>
      <c r="JC32" s="82">
        <f t="shared" si="51"/>
        <v>4.3770089963023587E-8</v>
      </c>
      <c r="JD32" s="82">
        <f t="shared" si="51"/>
        <v>5.334486735020603E-8</v>
      </c>
      <c r="JE32" s="82">
        <f t="shared" si="51"/>
        <v>3.8180695674224647E-7</v>
      </c>
      <c r="JF32" s="82">
        <f t="shared" si="51"/>
        <v>2.7566542078231537E-8</v>
      </c>
      <c r="JG32" s="82">
        <f t="shared" si="51"/>
        <v>6.5029995832171743E-8</v>
      </c>
      <c r="JH32" s="82">
        <f t="shared" si="51"/>
        <v>1.6461204048484407E-8</v>
      </c>
      <c r="JI32" s="82">
        <f t="shared" si="51"/>
        <v>2.6077835613751124E-10</v>
      </c>
      <c r="JJ32" s="82">
        <f t="shared" si="51"/>
        <v>1.6306419534329611E-9</v>
      </c>
      <c r="JK32" s="82">
        <f t="shared" si="51"/>
        <v>1.0576074737400568E-8</v>
      </c>
      <c r="JL32" s="82">
        <f t="shared" si="51"/>
        <v>1.8121756449464913E-11</v>
      </c>
      <c r="JM32" s="82">
        <f t="shared" si="51"/>
        <v>3.7585411429858212E-18</v>
      </c>
    </row>
    <row r="33" spans="2:273" x14ac:dyDescent="0.25">
      <c r="B33" s="2">
        <v>6</v>
      </c>
      <c r="C33" s="37">
        <v>0.35931099999999999</v>
      </c>
      <c r="D33" s="37">
        <v>0.33168399999999998</v>
      </c>
      <c r="E33" s="37">
        <v>0.33117799999999997</v>
      </c>
      <c r="F33" s="37">
        <v>0.32766099999999998</v>
      </c>
      <c r="G33" s="37">
        <v>0.32821899999999998</v>
      </c>
      <c r="H33" s="37">
        <v>0.33075399999999999</v>
      </c>
      <c r="I33" s="37">
        <v>0.33894800000000003</v>
      </c>
      <c r="J33" s="37">
        <v>0.35213100000000003</v>
      </c>
      <c r="K33" s="37">
        <v>0.34967900000000002</v>
      </c>
      <c r="L33" s="37">
        <v>0.34213199999999999</v>
      </c>
      <c r="M33" s="37">
        <v>0.34396399999999999</v>
      </c>
      <c r="N33" s="37">
        <v>0.35575600000000002</v>
      </c>
      <c r="O33" s="37">
        <v>0.34979900000000003</v>
      </c>
      <c r="P33" s="37">
        <v>0.33488899999999999</v>
      </c>
      <c r="Q33" s="37">
        <v>0.34024700000000002</v>
      </c>
      <c r="S33" s="4">
        <f t="shared" si="8"/>
        <v>0.36679627445643115</v>
      </c>
      <c r="T33" s="4">
        <f t="shared" si="8"/>
        <v>0.33589788538109927</v>
      </c>
      <c r="U33" s="4">
        <f t="shared" si="8"/>
        <v>0.33139526939751635</v>
      </c>
      <c r="V33" s="4">
        <f t="shared" si="8"/>
        <v>0.33066800534746837</v>
      </c>
      <c r="W33" s="4">
        <f t="shared" si="8"/>
        <v>0.32934256549292862</v>
      </c>
      <c r="X33" s="4">
        <f t="shared" si="8"/>
        <v>0.33143021584132415</v>
      </c>
      <c r="Y33" s="4">
        <f t="shared" si="8"/>
        <v>0.34064708586753595</v>
      </c>
      <c r="Z33" s="4">
        <f t="shared" si="8"/>
        <v>0.35592386536483073</v>
      </c>
      <c r="AA33" s="4">
        <f t="shared" si="8"/>
        <v>0.34760046736367001</v>
      </c>
      <c r="AB33" s="4">
        <f t="shared" si="8"/>
        <v>0.34230943884230636</v>
      </c>
      <c r="AC33" s="4">
        <f t="shared" si="8"/>
        <v>0.34530034953349159</v>
      </c>
      <c r="AD33" s="4">
        <f t="shared" si="8"/>
        <v>0.3559929662719426</v>
      </c>
      <c r="AE33" s="4">
        <f t="shared" si="8"/>
        <v>0.34838522124689936</v>
      </c>
      <c r="AF33" s="4">
        <f t="shared" si="8"/>
        <v>0.33320931906329132</v>
      </c>
      <c r="AG33" s="4" t="e">
        <f t="shared" si="8"/>
        <v>#N/A</v>
      </c>
      <c r="AI33" s="4">
        <f t="shared" si="9"/>
        <v>-7.4852744564311569E-3</v>
      </c>
      <c r="AJ33" s="4">
        <f t="shared" si="9"/>
        <v>-4.2138853810992916E-3</v>
      </c>
      <c r="AK33" s="4">
        <f t="shared" si="9"/>
        <v>-2.1726939751637309E-4</v>
      </c>
      <c r="AL33" s="4">
        <f t="shared" si="9"/>
        <v>-3.0070053474683944E-3</v>
      </c>
      <c r="AM33" s="4">
        <f t="shared" si="9"/>
        <v>-1.1235654929286354E-3</v>
      </c>
      <c r="AN33" s="4">
        <f t="shared" si="9"/>
        <v>-6.7621584132415702E-4</v>
      </c>
      <c r="AO33" s="4">
        <f t="shared" si="9"/>
        <v>-1.6990858675359211E-3</v>
      </c>
      <c r="AP33" s="4">
        <f t="shared" si="9"/>
        <v>-3.7928653648306998E-3</v>
      </c>
      <c r="AQ33" s="4">
        <f t="shared" si="9"/>
        <v>2.0785326363300105E-3</v>
      </c>
      <c r="AR33" s="4">
        <f t="shared" si="9"/>
        <v>-1.7743884230636553E-4</v>
      </c>
      <c r="AS33" s="4">
        <f t="shared" si="9"/>
        <v>-1.3363495334915987E-3</v>
      </c>
      <c r="AT33" s="4">
        <f t="shared" si="9"/>
        <v>-2.3696627194258468E-4</v>
      </c>
      <c r="AU33" s="4">
        <f t="shared" si="9"/>
        <v>1.4137787531006696E-3</v>
      </c>
      <c r="AV33" s="4">
        <f t="shared" si="9"/>
        <v>1.6796809367086718E-3</v>
      </c>
      <c r="AW33" s="4">
        <f t="shared" si="9"/>
        <v>0</v>
      </c>
      <c r="AY33" s="2">
        <f t="shared" si="52"/>
        <v>0.36606614889105299</v>
      </c>
      <c r="AZ33" s="2">
        <f t="shared" si="10"/>
        <v>0.33589763940960815</v>
      </c>
      <c r="BA33" s="2">
        <f t="shared" si="10"/>
        <v>0.33139514465783326</v>
      </c>
      <c r="BB33" s="2">
        <f t="shared" si="10"/>
        <v>0.33066799573461847</v>
      </c>
      <c r="BC33" s="2">
        <f t="shared" si="10"/>
        <v>0.32934228552525019</v>
      </c>
      <c r="BD33" s="2">
        <f t="shared" si="10"/>
        <v>0.33142987277653957</v>
      </c>
      <c r="BE33" s="2">
        <f t="shared" si="10"/>
        <v>0.34064523481125786</v>
      </c>
      <c r="BF33" s="2">
        <f t="shared" si="10"/>
        <v>0.35592370934146539</v>
      </c>
      <c r="BG33" s="2">
        <f t="shared" si="10"/>
        <v>0.34760012597895062</v>
      </c>
      <c r="BH33" s="2">
        <f t="shared" si="10"/>
        <v>0.3423093400294141</v>
      </c>
      <c r="BI33" s="2">
        <f t="shared" si="10"/>
        <v>0.34530034765468687</v>
      </c>
      <c r="BJ33" s="2">
        <f t="shared" si="10"/>
        <v>0.35599295508404283</v>
      </c>
      <c r="BK33" s="2">
        <f t="shared" si="10"/>
        <v>0.3483851548921581</v>
      </c>
      <c r="BL33" s="2">
        <f t="shared" si="10"/>
        <v>0.33320931890682276</v>
      </c>
      <c r="BM33" s="2" t="e">
        <f t="shared" si="10"/>
        <v>#N/A</v>
      </c>
      <c r="BO33" s="2">
        <f t="shared" si="11"/>
        <v>0.35931099999999999</v>
      </c>
      <c r="BP33" s="2">
        <f t="shared" si="12"/>
        <v>0.33168399999999998</v>
      </c>
      <c r="BQ33" s="2">
        <f t="shared" si="13"/>
        <v>0.33117799999999997</v>
      </c>
      <c r="BR33" s="2">
        <f t="shared" si="14"/>
        <v>0.32766099999999998</v>
      </c>
      <c r="BS33" s="2">
        <f t="shared" si="15"/>
        <v>0.32821899999999998</v>
      </c>
      <c r="BT33" s="2">
        <f t="shared" si="16"/>
        <v>0.33075399999999999</v>
      </c>
      <c r="BU33" s="2">
        <f t="shared" si="17"/>
        <v>0.33894800000000003</v>
      </c>
      <c r="BV33" s="2">
        <f t="shared" si="18"/>
        <v>0.35213100000000003</v>
      </c>
      <c r="BW33" s="2">
        <f t="shared" si="19"/>
        <v>0.34967900000000002</v>
      </c>
      <c r="BX33" s="2">
        <f t="shared" si="20"/>
        <v>0.34213199999999999</v>
      </c>
      <c r="BY33" s="2">
        <f t="shared" si="21"/>
        <v>0.34396399999999999</v>
      </c>
      <c r="BZ33" s="2">
        <f t="shared" si="22"/>
        <v>0.35575600000000002</v>
      </c>
      <c r="CA33" s="2">
        <f t="shared" si="23"/>
        <v>0.34979900000000003</v>
      </c>
      <c r="CB33" s="2">
        <f t="shared" si="24"/>
        <v>0.33488899999999999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0.36229374210526311</v>
      </c>
      <c r="DL33" s="2">
        <f t="shared" si="42"/>
        <v>0.3357615232492997</v>
      </c>
      <c r="DM33" s="2">
        <f t="shared" si="42"/>
        <v>0.33141163781512606</v>
      </c>
      <c r="DN33" s="2">
        <f t="shared" si="42"/>
        <v>0.32993451510081506</v>
      </c>
      <c r="DO33" s="2">
        <f t="shared" si="42"/>
        <v>0.32948928669354843</v>
      </c>
      <c r="DP33" s="2">
        <f t="shared" si="42"/>
        <v>0.33114061090100105</v>
      </c>
      <c r="DQ33" s="2">
        <f t="shared" si="42"/>
        <v>0.34073468965517245</v>
      </c>
      <c r="DR33" s="2">
        <f t="shared" si="42"/>
        <v>0.3547727664956013</v>
      </c>
      <c r="DS33" s="2">
        <f t="shared" si="42"/>
        <v>0.34653432239736076</v>
      </c>
      <c r="DT33" s="2">
        <f t="shared" si="42"/>
        <v>0.3417377562388591</v>
      </c>
      <c r="DU33" s="2">
        <f t="shared" si="42"/>
        <v>0.34134933053221289</v>
      </c>
      <c r="DV33" s="2">
        <f t="shared" si="42"/>
        <v>0.35429346358543423</v>
      </c>
      <c r="DW33" s="2">
        <f t="shared" si="42"/>
        <v>0.34745560534759357</v>
      </c>
      <c r="DX33" s="2">
        <f t="shared" si="42"/>
        <v>0.33293906280774699</v>
      </c>
      <c r="DY33" s="2">
        <f t="shared" si="42"/>
        <v>0.33265519964349383</v>
      </c>
      <c r="EA33" s="2">
        <f t="shared" si="43"/>
        <v>0.37894719999999976</v>
      </c>
      <c r="EB33" s="2">
        <f t="shared" si="43"/>
        <v>0.33798517573500586</v>
      </c>
      <c r="EC33" s="2">
        <f t="shared" si="43"/>
        <v>0.33114837647712009</v>
      </c>
      <c r="ED33" s="2">
        <f t="shared" si="43"/>
        <v>0.34234490522122324</v>
      </c>
      <c r="EE33" s="2">
        <f t="shared" si="43"/>
        <v>0.32788158799866202</v>
      </c>
      <c r="EF33" s="2">
        <f t="shared" si="43"/>
        <v>0.33400468304813263</v>
      </c>
      <c r="EG33" s="2">
        <f t="shared" si="43"/>
        <v>0.33989046731888622</v>
      </c>
      <c r="EH33" s="2">
        <f t="shared" si="43"/>
        <v>0.36861928828672075</v>
      </c>
      <c r="EI33" s="2">
        <f t="shared" si="43"/>
        <v>0.35896779547852109</v>
      </c>
      <c r="EJ33" s="2">
        <f t="shared" si="43"/>
        <v>0.34897366195684837</v>
      </c>
      <c r="EK33" s="2">
        <f t="shared" si="43"/>
        <v>0.4054884805720867</v>
      </c>
      <c r="EL33" s="2">
        <f t="shared" si="43"/>
        <v>0.38072189713467997</v>
      </c>
      <c r="EM33" s="2">
        <f t="shared" si="43"/>
        <v>0.36117160990269442</v>
      </c>
      <c r="EN33" s="2">
        <f t="shared" si="43"/>
        <v>0.3382708034811498</v>
      </c>
      <c r="EO33" s="2">
        <f t="shared" si="43"/>
        <v>0.35275201051594413</v>
      </c>
      <c r="EQ33" s="2">
        <f t="shared" si="44"/>
        <v>0.37497520647503141</v>
      </c>
      <c r="ER33" s="2">
        <f t="shared" si="44"/>
        <v>0.33243300063649511</v>
      </c>
      <c r="ES33" s="2">
        <f t="shared" si="44"/>
        <v>0.32718481209917766</v>
      </c>
      <c r="ET33" s="2">
        <f t="shared" si="44"/>
        <v>0.33626956053813939</v>
      </c>
      <c r="EU33" s="2">
        <f t="shared" si="44"/>
        <v>0.32873315272862996</v>
      </c>
      <c r="EV33" s="2">
        <f t="shared" si="44"/>
        <v>0.33980923712276612</v>
      </c>
      <c r="EW33" s="2">
        <f t="shared" si="44"/>
        <v>0.33895294919388075</v>
      </c>
      <c r="EX33" s="2">
        <f t="shared" si="44"/>
        <v>0.35358104458283501</v>
      </c>
      <c r="EY33" s="2">
        <f t="shared" si="44"/>
        <v>0.35585122303690736</v>
      </c>
      <c r="EZ33" s="2">
        <f t="shared" si="44"/>
        <v>0.34974606983900408</v>
      </c>
      <c r="FA33" s="2">
        <f t="shared" si="44"/>
        <v>0.40218625521099372</v>
      </c>
      <c r="FB33" s="2">
        <f t="shared" si="44"/>
        <v>0.37462695137863039</v>
      </c>
      <c r="FC33" s="2">
        <f t="shared" si="44"/>
        <v>0.35778257728836738</v>
      </c>
      <c r="FD33" s="2">
        <f t="shared" si="44"/>
        <v>0.34528548683435162</v>
      </c>
      <c r="FE33" s="2">
        <f t="shared" si="44"/>
        <v>0.362359795512678</v>
      </c>
      <c r="FG33" s="2">
        <f t="shared" si="45"/>
        <v>0.22652588256178116</v>
      </c>
      <c r="FH33" s="2">
        <f t="shared" si="45"/>
        <v>6.1216708618326059E-2</v>
      </c>
      <c r="FI33" s="2">
        <f t="shared" si="45"/>
        <v>6.2631100612648843E-2</v>
      </c>
      <c r="FJ33" s="2">
        <f t="shared" si="45"/>
        <v>5.910288074852571E-2</v>
      </c>
      <c r="FK33" s="2">
        <f t="shared" si="45"/>
        <v>9.1437074470051463E-2</v>
      </c>
      <c r="FL33" s="2">
        <f t="shared" si="45"/>
        <v>0.10099164211589665</v>
      </c>
      <c r="FM33" s="2">
        <f t="shared" si="45"/>
        <v>0.10595778878003062</v>
      </c>
      <c r="FN33" s="2">
        <f t="shared" si="45"/>
        <v>8.3124470300305217E-2</v>
      </c>
      <c r="FO33" s="2">
        <f t="shared" si="45"/>
        <v>8.5721196632014149E-2</v>
      </c>
      <c r="FP33" s="2">
        <f t="shared" si="45"/>
        <v>7.8992358390651538E-2</v>
      </c>
      <c r="FQ33" s="2">
        <f t="shared" si="45"/>
        <v>6.1600823188138566E-2</v>
      </c>
      <c r="FR33" s="2">
        <f t="shared" si="45"/>
        <v>6.430590657872455E-2</v>
      </c>
      <c r="FS33" s="2">
        <f t="shared" si="45"/>
        <v>6.7771597634070618E-2</v>
      </c>
      <c r="FT33" s="2">
        <f t="shared" si="45"/>
        <v>5.0686575170400927E-2</v>
      </c>
      <c r="FU33" s="2">
        <f t="shared" si="45"/>
        <v>3.3633657584144334E-2</v>
      </c>
      <c r="FW33" s="2">
        <f t="shared" si="54"/>
        <v>8.1726016387449279E-6</v>
      </c>
      <c r="FX33" s="2">
        <f t="shared" si="46"/>
        <v>1.5356103332616979E-6</v>
      </c>
      <c r="FY33" s="2">
        <f t="shared" si="46"/>
        <v>1.2135401996216842E-6</v>
      </c>
      <c r="FZ33" s="2">
        <f t="shared" si="46"/>
        <v>1.5099597267520094E-6</v>
      </c>
      <c r="GA33" s="2">
        <f t="shared" si="46"/>
        <v>2.4625156313659006E-6</v>
      </c>
      <c r="GB33" s="2">
        <f t="shared" si="46"/>
        <v>2.5025628387836466E-6</v>
      </c>
      <c r="GC33" s="2">
        <f t="shared" si="46"/>
        <v>3.1059911905163267E-6</v>
      </c>
      <c r="GD33" s="2">
        <f t="shared" si="46"/>
        <v>2.7891238608990156E-6</v>
      </c>
      <c r="GE33" s="2">
        <f t="shared" si="46"/>
        <v>2.7623998145633023E-6</v>
      </c>
      <c r="GF33" s="2">
        <f t="shared" si="46"/>
        <v>3.2790947902247191E-6</v>
      </c>
      <c r="GG33" s="2">
        <f t="shared" si="46"/>
        <v>2.2162538735998651E-6</v>
      </c>
      <c r="GH33" s="2">
        <f t="shared" si="46"/>
        <v>2.1132642870077397E-6</v>
      </c>
      <c r="GI33" s="2">
        <f t="shared" si="46"/>
        <v>1.7696173215818149E-6</v>
      </c>
      <c r="GJ33" s="2">
        <f t="shared" si="46"/>
        <v>1.2010013658354803E-6</v>
      </c>
      <c r="GK33" s="2">
        <f t="shared" si="46"/>
        <v>9.3528066315817601E-7</v>
      </c>
      <c r="GM33" s="82">
        <f t="shared" si="55"/>
        <v>3.4871751266034778E-4</v>
      </c>
      <c r="GN33" s="82">
        <f t="shared" si="47"/>
        <v>7.6138939432705876E-8</v>
      </c>
      <c r="GO33" s="82">
        <f t="shared" si="47"/>
        <v>3.649379593206591E-8</v>
      </c>
      <c r="GP33" s="82">
        <f t="shared" si="47"/>
        <v>2.5569557476486102E-9</v>
      </c>
      <c r="GQ33" s="82">
        <f t="shared" si="47"/>
        <v>8.3130787816299495E-8</v>
      </c>
      <c r="GR33" s="82">
        <f t="shared" si="47"/>
        <v>1.0323056772189178E-7</v>
      </c>
      <c r="GS33" s="82">
        <f t="shared" si="47"/>
        <v>6.6575878880707676E-7</v>
      </c>
      <c r="GT33" s="82">
        <f t="shared" si="47"/>
        <v>5.230095377342646E-8</v>
      </c>
      <c r="GU33" s="82">
        <f t="shared" si="47"/>
        <v>1.1862069057266497E-7</v>
      </c>
      <c r="GV33" s="82">
        <f t="shared" si="47"/>
        <v>3.167825394337489E-8</v>
      </c>
      <c r="GW33" s="82">
        <f t="shared" si="47"/>
        <v>5.810389355179957E-10</v>
      </c>
      <c r="GX33" s="82">
        <f t="shared" si="47"/>
        <v>3.349726764038401E-9</v>
      </c>
      <c r="GY33" s="82">
        <f t="shared" si="47"/>
        <v>2.0013273807603891E-8</v>
      </c>
      <c r="GZ33" s="82">
        <f t="shared" si="47"/>
        <v>4.3456439539437245E-11</v>
      </c>
      <c r="HA33" s="82">
        <f t="shared" si="47"/>
        <v>1.5854543554606454E-17</v>
      </c>
      <c r="HC33" s="82">
        <f t="shared" si="59"/>
        <v>1.9726059214106328E-12</v>
      </c>
      <c r="HD33" s="82">
        <f t="shared" si="48"/>
        <v>8.3423833280665065E-22</v>
      </c>
      <c r="HE33" s="82">
        <f t="shared" si="48"/>
        <v>5.9530838522616905E-23</v>
      </c>
      <c r="HF33" s="82">
        <f t="shared" si="48"/>
        <v>5.6942085316676695E-30</v>
      </c>
      <c r="HG33" s="82">
        <f t="shared" si="48"/>
        <v>4.1826142233310094E-23</v>
      </c>
      <c r="HH33" s="82">
        <f t="shared" si="48"/>
        <v>4.9195949265293332E-27</v>
      </c>
      <c r="HI33" s="82">
        <f t="shared" si="48"/>
        <v>7.8224090481285787E-23</v>
      </c>
      <c r="HJ33" s="82">
        <f t="shared" si="48"/>
        <v>1.5252145849659223E-25</v>
      </c>
      <c r="HK33" s="82">
        <f t="shared" si="48"/>
        <v>7.0237675279719736E-26</v>
      </c>
      <c r="HL33" s="82">
        <f t="shared" si="48"/>
        <v>9.1490078332012517E-29</v>
      </c>
      <c r="HM33" s="82">
        <f t="shared" si="48"/>
        <v>3.5431539799590936E-29</v>
      </c>
      <c r="HN33" s="82">
        <f t="shared" si="48"/>
        <v>2.1654490953162301E-28</v>
      </c>
      <c r="HO33" s="82">
        <f t="shared" si="48"/>
        <v>6.2746015706403431E-23</v>
      </c>
      <c r="HP33" s="82">
        <f t="shared" si="48"/>
        <v>2.3874932135782452E-33</v>
      </c>
      <c r="HQ33" s="82">
        <f t="shared" si="48"/>
        <v>3.4558733455112332E-42</v>
      </c>
      <c r="HS33" s="82">
        <f t="shared" si="56"/>
        <v>1.8733495160480297E-30</v>
      </c>
      <c r="HT33" s="82">
        <f t="shared" si="49"/>
        <v>8.8211496879983702E-61</v>
      </c>
      <c r="HU33" s="82">
        <f t="shared" si="49"/>
        <v>5.2740566792389461E-67</v>
      </c>
      <c r="HV33" s="82">
        <f t="shared" si="49"/>
        <v>6.0523091747249462E-90</v>
      </c>
      <c r="HW33" s="82">
        <f t="shared" si="49"/>
        <v>8.0697249717415094E-72</v>
      </c>
      <c r="HX33" s="82">
        <f t="shared" si="49"/>
        <v>3.4775062492280051E-88</v>
      </c>
      <c r="HY33" s="82">
        <f t="shared" si="49"/>
        <v>6.5603099364891139E-70</v>
      </c>
      <c r="HZ33" s="82">
        <f t="shared" si="49"/>
        <v>7.4945537680306886E-78</v>
      </c>
      <c r="IA33" s="82">
        <f t="shared" si="49"/>
        <v>5.3404495397385011E-79</v>
      </c>
      <c r="IB33" s="82">
        <f t="shared" si="49"/>
        <v>5.944771370145105E-87</v>
      </c>
      <c r="IC33" s="82">
        <f t="shared" si="49"/>
        <v>7.902145235225642E-90</v>
      </c>
      <c r="ID33" s="82">
        <f t="shared" si="49"/>
        <v>9.5934341417823849E-87</v>
      </c>
      <c r="IE33" s="82">
        <f t="shared" si="49"/>
        <v>3.2037272628886265E-68</v>
      </c>
      <c r="IF33" s="82">
        <f t="shared" si="49"/>
        <v>1.6414273063218488E-65</v>
      </c>
      <c r="IG33" s="82">
        <f t="shared" si="49"/>
        <v>3.1675312973654829E-44</v>
      </c>
      <c r="II33" s="82">
        <f t="shared" si="57"/>
        <v>2.125999066917722E-222</v>
      </c>
      <c r="IJ33" s="82">
        <f t="shared" si="50"/>
        <v>0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9.0180346052322187E-230</v>
      </c>
      <c r="IW33" s="82">
        <f t="shared" si="50"/>
        <v>5.4177568954927538E-197</v>
      </c>
      <c r="IY33" s="82">
        <f t="shared" si="58"/>
        <v>3.4871751463295373E-4</v>
      </c>
      <c r="IZ33" s="82">
        <f t="shared" si="51"/>
        <v>7.613893943270671E-8</v>
      </c>
      <c r="JA33" s="82">
        <f t="shared" si="51"/>
        <v>3.6493795932065969E-8</v>
      </c>
      <c r="JB33" s="82">
        <f t="shared" si="51"/>
        <v>2.5569557476486102E-9</v>
      </c>
      <c r="JC33" s="82">
        <f t="shared" si="51"/>
        <v>8.3130787816299535E-8</v>
      </c>
      <c r="JD33" s="82">
        <f t="shared" si="51"/>
        <v>1.0323056772189178E-7</v>
      </c>
      <c r="JE33" s="82">
        <f t="shared" si="51"/>
        <v>6.6575878880707687E-7</v>
      </c>
      <c r="JF33" s="82">
        <f t="shared" si="51"/>
        <v>5.230095377342646E-8</v>
      </c>
      <c r="JG33" s="82">
        <f t="shared" si="51"/>
        <v>1.1862069057266497E-7</v>
      </c>
      <c r="JH33" s="82">
        <f t="shared" si="51"/>
        <v>3.167825394337489E-8</v>
      </c>
      <c r="JI33" s="82">
        <f t="shared" si="51"/>
        <v>5.810389355179957E-10</v>
      </c>
      <c r="JJ33" s="82">
        <f t="shared" si="51"/>
        <v>3.349726764038401E-9</v>
      </c>
      <c r="JK33" s="82">
        <f t="shared" si="51"/>
        <v>2.0013273807603954E-8</v>
      </c>
      <c r="JL33" s="82">
        <f t="shared" si="51"/>
        <v>4.3456439539437245E-11</v>
      </c>
      <c r="JM33" s="82">
        <f t="shared" si="51"/>
        <v>1.5854543554606454E-17</v>
      </c>
    </row>
    <row r="34" spans="2:273" x14ac:dyDescent="0.25">
      <c r="B34" s="2">
        <v>7</v>
      </c>
      <c r="C34" s="37">
        <v>0.361848</v>
      </c>
      <c r="D34" s="37">
        <v>0.34127000000000002</v>
      </c>
      <c r="E34" s="37">
        <v>0.326797</v>
      </c>
      <c r="F34" s="37">
        <v>0.32945099999999999</v>
      </c>
      <c r="G34" s="37">
        <v>0.337256</v>
      </c>
      <c r="H34" s="37">
        <v>0.33282200000000001</v>
      </c>
      <c r="I34" s="37">
        <v>0.33727000000000001</v>
      </c>
      <c r="J34" s="37">
        <v>0.35945300000000002</v>
      </c>
      <c r="K34" s="37">
        <v>0.34720499999999999</v>
      </c>
      <c r="L34" s="37">
        <v>0.33578599999999997</v>
      </c>
      <c r="M34" s="37">
        <v>0.33836100000000002</v>
      </c>
      <c r="N34" s="37">
        <v>0.356543</v>
      </c>
      <c r="O34" s="37">
        <v>0.35016700000000001</v>
      </c>
      <c r="P34" s="37">
        <v>0.32995400000000003</v>
      </c>
      <c r="Q34" s="37">
        <v>0.34744599999999998</v>
      </c>
      <c r="R34" s="19"/>
      <c r="S34" s="4">
        <f t="shared" si="8"/>
        <v>0.36845687007707539</v>
      </c>
      <c r="T34" s="4">
        <f t="shared" si="8"/>
        <v>0.33639556389990188</v>
      </c>
      <c r="U34" s="4">
        <f t="shared" si="8"/>
        <v>0.33178011126425477</v>
      </c>
      <c r="V34" s="4">
        <f t="shared" si="8"/>
        <v>0.33132823000888995</v>
      </c>
      <c r="W34" s="4">
        <f t="shared" si="8"/>
        <v>0.33026726068138745</v>
      </c>
      <c r="X34" s="4">
        <f t="shared" si="8"/>
        <v>0.3322790704143922</v>
      </c>
      <c r="Y34" s="4">
        <f t="shared" si="8"/>
        <v>0.3411388214157931</v>
      </c>
      <c r="Z34" s="4">
        <f t="shared" si="8"/>
        <v>0.35646368605629813</v>
      </c>
      <c r="AA34" s="4">
        <f t="shared" si="8"/>
        <v>0.34833912649382209</v>
      </c>
      <c r="AB34" s="4">
        <f t="shared" si="8"/>
        <v>0.34323970011265548</v>
      </c>
      <c r="AC34" s="4">
        <f t="shared" si="8"/>
        <v>0.34652829508628513</v>
      </c>
      <c r="AD34" s="4">
        <f t="shared" si="8"/>
        <v>0.35668464837455244</v>
      </c>
      <c r="AE34" s="4">
        <f t="shared" si="8"/>
        <v>0.34899827805741207</v>
      </c>
      <c r="AF34" s="4">
        <f t="shared" si="8"/>
        <v>0.33395273750590937</v>
      </c>
      <c r="AG34" s="4" t="e">
        <f t="shared" si="8"/>
        <v>#N/A</v>
      </c>
      <c r="AI34" s="4">
        <f t="shared" si="9"/>
        <v>-6.6088700770753905E-3</v>
      </c>
      <c r="AJ34" s="4">
        <f t="shared" si="9"/>
        <v>4.874436100098134E-3</v>
      </c>
      <c r="AK34" s="4">
        <f t="shared" si="9"/>
        <v>-4.9831112642547692E-3</v>
      </c>
      <c r="AL34" s="4">
        <f t="shared" si="9"/>
        <v>-1.8772300088899518E-3</v>
      </c>
      <c r="AM34" s="4">
        <f t="shared" si="9"/>
        <v>6.9887393186125468E-3</v>
      </c>
      <c r="AN34" s="4">
        <f t="shared" si="9"/>
        <v>5.4292958560780979E-4</v>
      </c>
      <c r="AO34" s="4">
        <f t="shared" si="9"/>
        <v>-3.8688214157930889E-3</v>
      </c>
      <c r="AP34" s="4">
        <f t="shared" si="9"/>
        <v>2.9893139437018879E-3</v>
      </c>
      <c r="AQ34" s="4">
        <f t="shared" si="9"/>
        <v>-1.1341264938221074E-3</v>
      </c>
      <c r="AR34" s="4">
        <f t="shared" si="9"/>
        <v>-7.4537001126555036E-3</v>
      </c>
      <c r="AS34" s="4">
        <f t="shared" si="9"/>
        <v>-8.167295086285109E-3</v>
      </c>
      <c r="AT34" s="4">
        <f t="shared" si="9"/>
        <v>-1.4164837455243884E-4</v>
      </c>
      <c r="AU34" s="4">
        <f t="shared" si="9"/>
        <v>1.1687219425879358E-3</v>
      </c>
      <c r="AV34" s="4">
        <f t="shared" si="9"/>
        <v>-3.9987375059093444E-3</v>
      </c>
      <c r="AW34" s="4">
        <f t="shared" si="9"/>
        <v>0</v>
      </c>
      <c r="AY34" s="2">
        <f t="shared" si="52"/>
        <v>0.3674856130989374</v>
      </c>
      <c r="AZ34" s="2">
        <f t="shared" si="10"/>
        <v>0.33639515144836496</v>
      </c>
      <c r="BA34" s="2">
        <f t="shared" si="10"/>
        <v>0.33177989322593171</v>
      </c>
      <c r="BB34" s="2">
        <f t="shared" si="10"/>
        <v>0.33132821105397581</v>
      </c>
      <c r="BC34" s="2">
        <f t="shared" si="10"/>
        <v>0.33026674625932168</v>
      </c>
      <c r="BD34" s="2">
        <f t="shared" si="10"/>
        <v>0.3322784292997914</v>
      </c>
      <c r="BE34" s="2">
        <f t="shared" si="10"/>
        <v>0.34113569289099621</v>
      </c>
      <c r="BF34" s="2">
        <f t="shared" si="10"/>
        <v>0.35646339939302246</v>
      </c>
      <c r="BG34" s="2">
        <f t="shared" si="10"/>
        <v>0.34833852275148847</v>
      </c>
      <c r="BH34" s="2">
        <f t="shared" si="10"/>
        <v>0.3432395159694106</v>
      </c>
      <c r="BI34" s="2">
        <f t="shared" si="10"/>
        <v>0.34652829104281652</v>
      </c>
      <c r="BJ34" s="2">
        <f t="shared" si="10"/>
        <v>0.35668462612627655</v>
      </c>
      <c r="BK34" s="2">
        <f t="shared" si="10"/>
        <v>0.34899815622878244</v>
      </c>
      <c r="BL34" s="2">
        <f t="shared" si="10"/>
        <v>0.33395273714362805</v>
      </c>
      <c r="BM34" s="2" t="e">
        <f t="shared" si="10"/>
        <v>#N/A</v>
      </c>
      <c r="BO34" s="2">
        <f t="shared" si="11"/>
        <v>0.361848</v>
      </c>
      <c r="BP34" s="2">
        <f t="shared" si="12"/>
        <v>0.34127000000000002</v>
      </c>
      <c r="BQ34" s="2">
        <f t="shared" si="13"/>
        <v>0.326797</v>
      </c>
      <c r="BR34" s="2">
        <f t="shared" si="14"/>
        <v>0.32945099999999999</v>
      </c>
      <c r="BS34" s="2">
        <f t="shared" si="15"/>
        <v>0.337256</v>
      </c>
      <c r="BT34" s="2">
        <f t="shared" si="16"/>
        <v>0.33282200000000001</v>
      </c>
      <c r="BU34" s="2">
        <f t="shared" si="17"/>
        <v>0.33727000000000001</v>
      </c>
      <c r="BV34" s="2">
        <f t="shared" si="18"/>
        <v>0.35945300000000002</v>
      </c>
      <c r="BW34" s="2">
        <f t="shared" si="19"/>
        <v>0.34720499999999999</v>
      </c>
      <c r="BX34" s="2">
        <f t="shared" si="20"/>
        <v>0.33578599999999997</v>
      </c>
      <c r="BY34" s="2">
        <f t="shared" si="21"/>
        <v>0.33836100000000002</v>
      </c>
      <c r="BZ34" s="2">
        <f t="shared" si="22"/>
        <v>0.356543</v>
      </c>
      <c r="CA34" s="2">
        <f t="shared" si="23"/>
        <v>0.35016700000000001</v>
      </c>
      <c r="CB34" s="2">
        <f t="shared" si="24"/>
        <v>0.32995400000000003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0.36391926666666663</v>
      </c>
      <c r="DL34" s="2">
        <f t="shared" si="42"/>
        <v>0.33629888347338938</v>
      </c>
      <c r="DM34" s="2">
        <f t="shared" si="42"/>
        <v>0.3318466655462185</v>
      </c>
      <c r="DN34" s="2">
        <f t="shared" si="42"/>
        <v>0.33059490750750747</v>
      </c>
      <c r="DO34" s="2">
        <f t="shared" si="42"/>
        <v>0.3305585774193549</v>
      </c>
      <c r="DP34" s="2">
        <f t="shared" si="42"/>
        <v>0.33209403314794211</v>
      </c>
      <c r="DQ34" s="2">
        <f t="shared" si="42"/>
        <v>0.34133717241379313</v>
      </c>
      <c r="DR34" s="2">
        <f t="shared" si="42"/>
        <v>0.35530879765395906</v>
      </c>
      <c r="DS34" s="2">
        <f t="shared" si="42"/>
        <v>0.3472892160923754</v>
      </c>
      <c r="DT34" s="2">
        <f t="shared" si="42"/>
        <v>0.34272973819073077</v>
      </c>
      <c r="DU34" s="2">
        <f t="shared" si="42"/>
        <v>0.34233324593837533</v>
      </c>
      <c r="DV34" s="2">
        <f t="shared" si="42"/>
        <v>0.35490750196078436</v>
      </c>
      <c r="DW34" s="2">
        <f t="shared" si="42"/>
        <v>0.34805995385790678</v>
      </c>
      <c r="DX34" s="2">
        <f t="shared" si="42"/>
        <v>0.33371449567786404</v>
      </c>
      <c r="DY34" s="2">
        <f t="shared" si="42"/>
        <v>0.3338447063279858</v>
      </c>
      <c r="EA34" s="2">
        <f t="shared" si="43"/>
        <v>0.37859159999999981</v>
      </c>
      <c r="EB34" s="2">
        <f t="shared" si="43"/>
        <v>0.33774169980399843</v>
      </c>
      <c r="EC34" s="2">
        <f t="shared" si="43"/>
        <v>0.33086855305627871</v>
      </c>
      <c r="ED34" s="2">
        <f t="shared" si="43"/>
        <v>0.34197512092411697</v>
      </c>
      <c r="EE34" s="2">
        <f t="shared" si="43"/>
        <v>0.32762209683857962</v>
      </c>
      <c r="EF34" s="2">
        <f t="shared" si="43"/>
        <v>0.33377531442377001</v>
      </c>
      <c r="EG34" s="2">
        <f t="shared" si="43"/>
        <v>0.3395852764571502</v>
      </c>
      <c r="EH34" s="2">
        <f t="shared" si="43"/>
        <v>0.36807875484975527</v>
      </c>
      <c r="EI34" s="2">
        <f t="shared" si="43"/>
        <v>0.35854549930080221</v>
      </c>
      <c r="EJ34" s="2">
        <f t="shared" si="43"/>
        <v>0.34866022996370066</v>
      </c>
      <c r="EK34" s="2">
        <f t="shared" si="43"/>
        <v>0.40481085080167833</v>
      </c>
      <c r="EL34" s="2">
        <f t="shared" si="43"/>
        <v>0.38026792028020895</v>
      </c>
      <c r="EM34" s="2">
        <f t="shared" si="43"/>
        <v>0.3607680999527455</v>
      </c>
      <c r="EN34" s="2">
        <f t="shared" si="43"/>
        <v>0.33802200602628918</v>
      </c>
      <c r="EO34" s="2">
        <f t="shared" si="43"/>
        <v>0.35248843095664639</v>
      </c>
      <c r="EQ34" s="2">
        <f t="shared" si="44"/>
        <v>0.37465549761123129</v>
      </c>
      <c r="ER34" s="2">
        <f t="shared" si="44"/>
        <v>0.3322442720272783</v>
      </c>
      <c r="ES34" s="2">
        <f t="shared" si="44"/>
        <v>0.32694441309227407</v>
      </c>
      <c r="ET34" s="2">
        <f t="shared" si="44"/>
        <v>0.33596134436570474</v>
      </c>
      <c r="EU34" s="2">
        <f t="shared" si="44"/>
        <v>0.32846463685734012</v>
      </c>
      <c r="EV34" s="2">
        <f t="shared" si="44"/>
        <v>0.33951656797854451</v>
      </c>
      <c r="EW34" s="2">
        <f t="shared" si="44"/>
        <v>0.33865845259476329</v>
      </c>
      <c r="EX34" s="2">
        <f t="shared" si="44"/>
        <v>0.35320803117911492</v>
      </c>
      <c r="EY34" s="2">
        <f t="shared" si="44"/>
        <v>0.35546284872503076</v>
      </c>
      <c r="EZ34" s="2">
        <f t="shared" si="44"/>
        <v>0.3494241578400607</v>
      </c>
      <c r="FA34" s="2">
        <f t="shared" si="44"/>
        <v>0.40154531849062258</v>
      </c>
      <c r="FB34" s="2">
        <f t="shared" si="44"/>
        <v>0.3742364984234377</v>
      </c>
      <c r="FC34" s="2">
        <f t="shared" si="44"/>
        <v>0.35741326228169196</v>
      </c>
      <c r="FD34" s="2">
        <f t="shared" si="44"/>
        <v>0.34496379326424909</v>
      </c>
      <c r="FE34" s="2">
        <f t="shared" si="44"/>
        <v>0.36198924267748878</v>
      </c>
      <c r="FG34" s="2">
        <f t="shared" si="45"/>
        <v>0.24306847608670032</v>
      </c>
      <c r="FH34" s="2">
        <f t="shared" si="45"/>
        <v>6.6728681467330797E-2</v>
      </c>
      <c r="FI34" s="2">
        <f t="shared" si="45"/>
        <v>6.8261165697740114E-2</v>
      </c>
      <c r="FJ34" s="2">
        <f t="shared" si="45"/>
        <v>6.4437587965887416E-2</v>
      </c>
      <c r="FK34" s="2">
        <f t="shared" si="45"/>
        <v>9.9382041509515601E-2</v>
      </c>
      <c r="FL34" s="2">
        <f t="shared" si="45"/>
        <v>0.10966659801194203</v>
      </c>
      <c r="FM34" s="2">
        <f t="shared" si="45"/>
        <v>0.11500475561619476</v>
      </c>
      <c r="FN34" s="2">
        <f t="shared" si="45"/>
        <v>9.0419035803747327E-2</v>
      </c>
      <c r="FO34" s="2">
        <f t="shared" si="45"/>
        <v>9.322046867120308E-2</v>
      </c>
      <c r="FP34" s="2">
        <f t="shared" si="45"/>
        <v>8.5958306920703081E-2</v>
      </c>
      <c r="FQ34" s="2">
        <f t="shared" si="45"/>
        <v>6.7144908149141314E-2</v>
      </c>
      <c r="FR34" s="2">
        <f t="shared" si="45"/>
        <v>7.0075269216933647E-2</v>
      </c>
      <c r="FS34" s="2">
        <f t="shared" si="45"/>
        <v>7.3827360294842728E-2</v>
      </c>
      <c r="FT34" s="2">
        <f t="shared" si="45"/>
        <v>5.5306268598570275E-2</v>
      </c>
      <c r="FU34" s="2">
        <f t="shared" si="45"/>
        <v>3.6759291435601943E-2</v>
      </c>
      <c r="FW34" s="2">
        <f t="shared" si="54"/>
        <v>8.9610724370406198E-6</v>
      </c>
      <c r="FX34" s="2">
        <f t="shared" si="46"/>
        <v>1.6837629987392248E-6</v>
      </c>
      <c r="FY34" s="2">
        <f t="shared" si="46"/>
        <v>1.3306202132391845E-6</v>
      </c>
      <c r="FZ34" s="2">
        <f t="shared" si="46"/>
        <v>1.6556376762476008E-6</v>
      </c>
      <c r="GA34" s="2">
        <f t="shared" si="46"/>
        <v>2.7000940559686541E-6</v>
      </c>
      <c r="GB34" s="2">
        <f t="shared" si="46"/>
        <v>2.7440049246843738E-6</v>
      </c>
      <c r="GC34" s="2">
        <f t="shared" si="46"/>
        <v>3.4056505972752562E-6</v>
      </c>
      <c r="GD34" s="2">
        <f t="shared" si="46"/>
        <v>3.0582126768851224E-6</v>
      </c>
      <c r="GE34" s="2">
        <f t="shared" si="46"/>
        <v>3.0289103584596505E-6</v>
      </c>
      <c r="GF34" s="2">
        <f t="shared" si="46"/>
        <v>3.5954548031058967E-6</v>
      </c>
      <c r="GG34" s="2">
        <f t="shared" si="46"/>
        <v>2.4300735299213794E-6</v>
      </c>
      <c r="GH34" s="2">
        <f t="shared" si="46"/>
        <v>2.3171477409628797E-6</v>
      </c>
      <c r="GI34" s="2">
        <f t="shared" si="46"/>
        <v>1.9403464773574037E-6</v>
      </c>
      <c r="GJ34" s="2">
        <f t="shared" si="46"/>
        <v>1.3168716585902828E-6</v>
      </c>
      <c r="GK34" s="2">
        <f t="shared" si="46"/>
        <v>1.0255147618907852E-6</v>
      </c>
      <c r="GM34" s="82">
        <f t="shared" si="55"/>
        <v>4.7331635540924023E-4</v>
      </c>
      <c r="GN34" s="82">
        <f t="shared" si="47"/>
        <v>1.2987510887993595E-7</v>
      </c>
      <c r="GO34" s="82">
        <f t="shared" si="47"/>
        <v>6.4926522063301852E-8</v>
      </c>
      <c r="GP34" s="82">
        <f t="shared" si="47"/>
        <v>5.1361149081454235E-9</v>
      </c>
      <c r="GQ34" s="82">
        <f t="shared" si="47"/>
        <v>1.5588222614576478E-7</v>
      </c>
      <c r="GR34" s="82">
        <f t="shared" si="47"/>
        <v>1.9704756233902754E-7</v>
      </c>
      <c r="GS34" s="82">
        <f t="shared" si="47"/>
        <v>1.1481729844353293E-6</v>
      </c>
      <c r="GT34" s="82">
        <f t="shared" si="47"/>
        <v>9.8006744724593339E-8</v>
      </c>
      <c r="GU34" s="82">
        <f t="shared" si="47"/>
        <v>2.1390495688912718E-7</v>
      </c>
      <c r="GV34" s="82">
        <f t="shared" si="47"/>
        <v>6.0200742613296735E-8</v>
      </c>
      <c r="GW34" s="82">
        <f t="shared" si="47"/>
        <v>1.2749987335953723E-9</v>
      </c>
      <c r="GX34" s="82">
        <f t="shared" si="47"/>
        <v>6.7892257686332554E-9</v>
      </c>
      <c r="GY34" s="82">
        <f t="shared" si="47"/>
        <v>3.7433453764628193E-8</v>
      </c>
      <c r="GZ34" s="82">
        <f t="shared" si="47"/>
        <v>1.0253437203062049E-10</v>
      </c>
      <c r="HA34" s="82">
        <f t="shared" si="47"/>
        <v>6.5102250446842903E-17</v>
      </c>
      <c r="HC34" s="82">
        <f t="shared" si="59"/>
        <v>3.9907655267697366E-12</v>
      </c>
      <c r="HD34" s="82">
        <f t="shared" si="48"/>
        <v>2.6604413655674092E-21</v>
      </c>
      <c r="HE34" s="82">
        <f t="shared" si="48"/>
        <v>2.0736939713479402E-22</v>
      </c>
      <c r="HF34" s="82">
        <f t="shared" si="48"/>
        <v>3.1297953998426978E-29</v>
      </c>
      <c r="HG34" s="82">
        <f t="shared" si="48"/>
        <v>1.6586338262567275E-22</v>
      </c>
      <c r="HH34" s="82">
        <f t="shared" si="48"/>
        <v>2.6304234193062342E-26</v>
      </c>
      <c r="HI34" s="82">
        <f t="shared" si="48"/>
        <v>3.0833769734970239E-22</v>
      </c>
      <c r="HJ34" s="82">
        <f t="shared" si="48"/>
        <v>6.9822241763616707E-25</v>
      </c>
      <c r="HK34" s="82">
        <f t="shared" si="48"/>
        <v>3.2840972156158761E-25</v>
      </c>
      <c r="HL34" s="82">
        <f t="shared" si="48"/>
        <v>5.163718605081905E-28</v>
      </c>
      <c r="HM34" s="82">
        <f t="shared" si="48"/>
        <v>1.9920516178031954E-28</v>
      </c>
      <c r="HN34" s="82">
        <f t="shared" si="48"/>
        <v>1.1421739917936692E-27</v>
      </c>
      <c r="HO34" s="82">
        <f t="shared" si="48"/>
        <v>2.2851481666414884E-22</v>
      </c>
      <c r="HP34" s="82">
        <f t="shared" si="48"/>
        <v>1.6260524544298963E-32</v>
      </c>
      <c r="HQ34" s="82">
        <f t="shared" si="48"/>
        <v>3.8846917106635504E-41</v>
      </c>
      <c r="HS34" s="82">
        <f t="shared" si="56"/>
        <v>7.0235430959748382E-30</v>
      </c>
      <c r="HT34" s="82">
        <f t="shared" si="49"/>
        <v>8.7854278868651089E-60</v>
      </c>
      <c r="HU34" s="82">
        <f t="shared" si="49"/>
        <v>6.6264891647313653E-66</v>
      </c>
      <c r="HV34" s="82">
        <f t="shared" si="49"/>
        <v>1.9870365412316778E-88</v>
      </c>
      <c r="HW34" s="82">
        <f t="shared" si="49"/>
        <v>1.4452915663828547E-70</v>
      </c>
      <c r="HX34" s="82">
        <f t="shared" si="49"/>
        <v>1.2603578628685332E-86</v>
      </c>
      <c r="HY34" s="82">
        <f t="shared" si="49"/>
        <v>1.1354876387995814E-68</v>
      </c>
      <c r="HZ34" s="82">
        <f t="shared" si="49"/>
        <v>1.7472309694350625E-76</v>
      </c>
      <c r="IA34" s="82">
        <f t="shared" si="49"/>
        <v>1.3031684971530631E-77</v>
      </c>
      <c r="IB34" s="82">
        <f t="shared" si="49"/>
        <v>2.0929548354358152E-85</v>
      </c>
      <c r="IC34" s="82">
        <f t="shared" si="49"/>
        <v>2.8514091773261315E-88</v>
      </c>
      <c r="ID34" s="82">
        <f t="shared" si="49"/>
        <v>2.9951381686032453E-85</v>
      </c>
      <c r="IE34" s="82">
        <f t="shared" si="49"/>
        <v>4.5209873916096812E-67</v>
      </c>
      <c r="IF34" s="82">
        <f t="shared" si="49"/>
        <v>1.9906294815545921E-64</v>
      </c>
      <c r="IG34" s="82">
        <f t="shared" si="49"/>
        <v>1.6007459661254624E-43</v>
      </c>
      <c r="II34" s="82">
        <f t="shared" si="57"/>
        <v>5.9960442203416372E-219</v>
      </c>
      <c r="IJ34" s="82">
        <f t="shared" si="50"/>
        <v>0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1.0492919208712575E-226</v>
      </c>
      <c r="IW34" s="82">
        <f t="shared" si="50"/>
        <v>2.0488383200514057E-194</v>
      </c>
      <c r="IY34" s="82">
        <f t="shared" si="58"/>
        <v>4.7331635940000573E-4</v>
      </c>
      <c r="IZ34" s="82">
        <f t="shared" si="51"/>
        <v>1.2987510887993863E-7</v>
      </c>
      <c r="JA34" s="82">
        <f t="shared" si="51"/>
        <v>6.4926522063302064E-8</v>
      </c>
      <c r="JB34" s="82">
        <f t="shared" si="51"/>
        <v>5.1361149081454235E-9</v>
      </c>
      <c r="JC34" s="82">
        <f t="shared" si="51"/>
        <v>1.5588222614576494E-7</v>
      </c>
      <c r="JD34" s="82">
        <f t="shared" si="51"/>
        <v>1.9704756233902754E-7</v>
      </c>
      <c r="JE34" s="82">
        <f t="shared" si="51"/>
        <v>1.1481729844353295E-6</v>
      </c>
      <c r="JF34" s="82">
        <f t="shared" si="51"/>
        <v>9.8006744724593339E-8</v>
      </c>
      <c r="JG34" s="82">
        <f t="shared" si="51"/>
        <v>2.1390495688912718E-7</v>
      </c>
      <c r="JH34" s="82">
        <f t="shared" si="51"/>
        <v>6.0200742613296735E-8</v>
      </c>
      <c r="JI34" s="82">
        <f t="shared" si="51"/>
        <v>1.2749987335953723E-9</v>
      </c>
      <c r="JJ34" s="82">
        <f t="shared" si="51"/>
        <v>6.7892257686332554E-9</v>
      </c>
      <c r="JK34" s="82">
        <f t="shared" si="51"/>
        <v>3.7433453764628424E-8</v>
      </c>
      <c r="JL34" s="82">
        <f t="shared" si="51"/>
        <v>1.0253437203062049E-10</v>
      </c>
      <c r="JM34" s="82">
        <f t="shared" si="51"/>
        <v>6.5102250446842903E-17</v>
      </c>
    </row>
    <row r="35" spans="2:273" x14ac:dyDescent="0.25">
      <c r="B35" s="2">
        <v>8</v>
      </c>
      <c r="C35" s="37">
        <v>0.36504900000000001</v>
      </c>
      <c r="D35" s="37">
        <v>0.339111</v>
      </c>
      <c r="E35" s="37">
        <v>0.33323000000000003</v>
      </c>
      <c r="F35" s="37">
        <v>0.329926</v>
      </c>
      <c r="G35" s="37">
        <v>0.337001</v>
      </c>
      <c r="H35" s="37">
        <v>0.332312</v>
      </c>
      <c r="I35" s="37">
        <v>0.33777699999999999</v>
      </c>
      <c r="J35" s="37">
        <v>0.355659</v>
      </c>
      <c r="K35" s="37">
        <v>0.34508899999999998</v>
      </c>
      <c r="L35" s="37">
        <v>0.34336</v>
      </c>
      <c r="M35" s="37">
        <v>0.34053299999999997</v>
      </c>
      <c r="N35" s="37">
        <v>0.35465600000000003</v>
      </c>
      <c r="O35" s="37">
        <v>0.34685500000000002</v>
      </c>
      <c r="P35" s="37">
        <v>0.33580500000000002</v>
      </c>
      <c r="Q35" s="37">
        <v>0.345086</v>
      </c>
      <c r="S35" s="4">
        <f t="shared" si="8"/>
        <v>0.37013333640696983</v>
      </c>
      <c r="T35" s="4">
        <f t="shared" si="8"/>
        <v>0.33688504375853057</v>
      </c>
      <c r="U35" s="4">
        <f t="shared" si="8"/>
        <v>0.33215618074666076</v>
      </c>
      <c r="V35" s="4">
        <f t="shared" si="8"/>
        <v>0.33198208360969611</v>
      </c>
      <c r="W35" s="4">
        <f t="shared" si="8"/>
        <v>0.33116843093250148</v>
      </c>
      <c r="X35" s="4">
        <f t="shared" si="8"/>
        <v>0.33310796820187499</v>
      </c>
      <c r="Y35" s="4">
        <f t="shared" si="8"/>
        <v>0.34161318748545949</v>
      </c>
      <c r="Z35" s="4">
        <f t="shared" si="8"/>
        <v>0.35699458595462297</v>
      </c>
      <c r="AA35" s="4">
        <f t="shared" si="8"/>
        <v>0.34906619839977965</v>
      </c>
      <c r="AB35" s="4">
        <f t="shared" si="8"/>
        <v>0.34415439658201086</v>
      </c>
      <c r="AC35" s="4">
        <f t="shared" si="8"/>
        <v>0.3477657993136663</v>
      </c>
      <c r="AD35" s="4">
        <f t="shared" si="8"/>
        <v>0.35737556562850226</v>
      </c>
      <c r="AE35" s="4">
        <f t="shared" si="8"/>
        <v>0.34960495716539358</v>
      </c>
      <c r="AF35" s="4">
        <f t="shared" si="8"/>
        <v>0.33468798758873858</v>
      </c>
      <c r="AG35" s="4" t="e">
        <f t="shared" si="8"/>
        <v>#N/A</v>
      </c>
      <c r="AI35" s="4">
        <f t="shared" si="9"/>
        <v>-5.0843364069698138E-3</v>
      </c>
      <c r="AJ35" s="4">
        <f t="shared" si="9"/>
        <v>2.2259562414694289E-3</v>
      </c>
      <c r="AK35" s="4">
        <f t="shared" si="9"/>
        <v>1.0738192533392699E-3</v>
      </c>
      <c r="AL35" s="4">
        <f t="shared" si="9"/>
        <v>-2.0560836096961133E-3</v>
      </c>
      <c r="AM35" s="4">
        <f t="shared" si="9"/>
        <v>5.8325690674985164E-3</v>
      </c>
      <c r="AN35" s="4">
        <f t="shared" si="9"/>
        <v>-7.9596820187499695E-4</v>
      </c>
      <c r="AO35" s="4">
        <f t="shared" si="9"/>
        <v>-3.8361874854594968E-3</v>
      </c>
      <c r="AP35" s="4">
        <f t="shared" si="9"/>
        <v>-1.3355859546229643E-3</v>
      </c>
      <c r="AQ35" s="4">
        <f t="shared" si="9"/>
        <v>-3.9771983997796689E-3</v>
      </c>
      <c r="AR35" s="4">
        <f t="shared" si="9"/>
        <v>-7.9439658201085894E-4</v>
      </c>
      <c r="AS35" s="4">
        <f t="shared" si="9"/>
        <v>-7.2327993136663271E-3</v>
      </c>
      <c r="AT35" s="4">
        <f t="shared" si="9"/>
        <v>-2.7195656285022296E-3</v>
      </c>
      <c r="AU35" s="4">
        <f t="shared" si="9"/>
        <v>-2.7499571653935573E-3</v>
      </c>
      <c r="AV35" s="4">
        <f t="shared" si="9"/>
        <v>1.1170124112614421E-3</v>
      </c>
      <c r="AW35" s="4">
        <f t="shared" si="9"/>
        <v>0</v>
      </c>
      <c r="AY35" s="2">
        <f t="shared" si="52"/>
        <v>0.3688497010782153</v>
      </c>
      <c r="AZ35" s="2">
        <f t="shared" si="10"/>
        <v>0.33688435862896282</v>
      </c>
      <c r="BA35" s="2">
        <f t="shared" si="10"/>
        <v>0.33215580359937036</v>
      </c>
      <c r="BB35" s="2">
        <f t="shared" si="10"/>
        <v>0.33198204672547904</v>
      </c>
      <c r="BC35" s="2">
        <f t="shared" si="10"/>
        <v>0.33116749807537421</v>
      </c>
      <c r="BD35" s="2">
        <f t="shared" si="10"/>
        <v>0.33310678689837847</v>
      </c>
      <c r="BE35" s="2">
        <f t="shared" si="10"/>
        <v>0.3416079597497052</v>
      </c>
      <c r="BF35" s="2">
        <f t="shared" si="10"/>
        <v>0.35699406593892613</v>
      </c>
      <c r="BG35" s="2">
        <f t="shared" si="10"/>
        <v>0.34906514323526555</v>
      </c>
      <c r="BH35" s="2">
        <f t="shared" si="10"/>
        <v>0.34415405782831415</v>
      </c>
      <c r="BI35" s="2">
        <f t="shared" si="10"/>
        <v>0.34776579074637642</v>
      </c>
      <c r="BJ35" s="2">
        <f t="shared" si="10"/>
        <v>0.35737552199129557</v>
      </c>
      <c r="BK35" s="2">
        <f t="shared" si="10"/>
        <v>0.34960473614359316</v>
      </c>
      <c r="BL35" s="2">
        <f t="shared" si="10"/>
        <v>0.33468798676368877</v>
      </c>
      <c r="BM35" s="2" t="e">
        <f t="shared" si="10"/>
        <v>#N/A</v>
      </c>
      <c r="BO35" s="2">
        <f t="shared" si="11"/>
        <v>0.36504900000000001</v>
      </c>
      <c r="BP35" s="2">
        <f t="shared" si="12"/>
        <v>0.339111</v>
      </c>
      <c r="BQ35" s="2">
        <f t="shared" si="13"/>
        <v>0.33323000000000003</v>
      </c>
      <c r="BR35" s="2">
        <f t="shared" si="14"/>
        <v>0.329926</v>
      </c>
      <c r="BS35" s="2">
        <f t="shared" si="15"/>
        <v>0.337001</v>
      </c>
      <c r="BT35" s="2">
        <f t="shared" si="16"/>
        <v>0.332312</v>
      </c>
      <c r="BU35" s="2">
        <f t="shared" si="17"/>
        <v>0.33777699999999999</v>
      </c>
      <c r="BV35" s="2">
        <f t="shared" si="18"/>
        <v>0.355659</v>
      </c>
      <c r="BW35" s="2">
        <f t="shared" si="19"/>
        <v>0.34508899999999998</v>
      </c>
      <c r="BX35" s="2">
        <f t="shared" si="20"/>
        <v>0.34336</v>
      </c>
      <c r="BY35" s="2">
        <f t="shared" si="21"/>
        <v>0.34053299999999997</v>
      </c>
      <c r="BZ35" s="2">
        <f t="shared" si="22"/>
        <v>0.35465600000000003</v>
      </c>
      <c r="CA35" s="2">
        <f t="shared" si="23"/>
        <v>0.34685500000000002</v>
      </c>
      <c r="CB35" s="2">
        <f t="shared" si="24"/>
        <v>0.33580500000000002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0.36554479122807015</v>
      </c>
      <c r="DL35" s="2">
        <f t="shared" si="42"/>
        <v>0.336836243697479</v>
      </c>
      <c r="DM35" s="2">
        <f t="shared" si="42"/>
        <v>0.33228169327731089</v>
      </c>
      <c r="DN35" s="2">
        <f t="shared" si="42"/>
        <v>0.33125529991419989</v>
      </c>
      <c r="DO35" s="2">
        <f t="shared" si="42"/>
        <v>0.33162786814516132</v>
      </c>
      <c r="DP35" s="2">
        <f t="shared" si="42"/>
        <v>0.33304745539488317</v>
      </c>
      <c r="DQ35" s="2">
        <f t="shared" si="42"/>
        <v>0.34193965517241381</v>
      </c>
      <c r="DR35" s="2">
        <f t="shared" si="42"/>
        <v>0.35584482881231683</v>
      </c>
      <c r="DS35" s="2">
        <f t="shared" si="42"/>
        <v>0.34804410978739009</v>
      </c>
      <c r="DT35" s="2">
        <f t="shared" si="42"/>
        <v>0.34372172014260244</v>
      </c>
      <c r="DU35" s="2">
        <f t="shared" si="42"/>
        <v>0.34331716134453782</v>
      </c>
      <c r="DV35" s="2">
        <f t="shared" si="42"/>
        <v>0.35552154033613448</v>
      </c>
      <c r="DW35" s="2">
        <f t="shared" si="42"/>
        <v>0.34866430236821999</v>
      </c>
      <c r="DX35" s="2">
        <f t="shared" si="42"/>
        <v>0.33448992854798115</v>
      </c>
      <c r="DY35" s="2">
        <f t="shared" si="42"/>
        <v>0.33503421301247777</v>
      </c>
      <c r="EA35" s="2">
        <f t="shared" si="43"/>
        <v>0.37823599999999979</v>
      </c>
      <c r="EB35" s="2">
        <f t="shared" si="43"/>
        <v>0.337498223872991</v>
      </c>
      <c r="EC35" s="2">
        <f t="shared" si="43"/>
        <v>0.33058872963543734</v>
      </c>
      <c r="ED35" s="2">
        <f t="shared" si="43"/>
        <v>0.34160533662701065</v>
      </c>
      <c r="EE35" s="2">
        <f t="shared" si="43"/>
        <v>0.32736260567849723</v>
      </c>
      <c r="EF35" s="2">
        <f t="shared" si="43"/>
        <v>0.33354594579940733</v>
      </c>
      <c r="EG35" s="2">
        <f t="shared" si="43"/>
        <v>0.33928008559541412</v>
      </c>
      <c r="EH35" s="2">
        <f t="shared" si="43"/>
        <v>0.36753822141278975</v>
      </c>
      <c r="EI35" s="2">
        <f t="shared" si="43"/>
        <v>0.35812320312308332</v>
      </c>
      <c r="EJ35" s="2">
        <f t="shared" si="43"/>
        <v>0.34834679797055301</v>
      </c>
      <c r="EK35" s="2">
        <f t="shared" si="43"/>
        <v>0.40413322103126997</v>
      </c>
      <c r="EL35" s="2">
        <f t="shared" si="43"/>
        <v>0.37981394342573793</v>
      </c>
      <c r="EM35" s="2">
        <f t="shared" si="43"/>
        <v>0.36036459000279664</v>
      </c>
      <c r="EN35" s="2">
        <f t="shared" si="43"/>
        <v>0.33777320857142856</v>
      </c>
      <c r="EO35" s="2">
        <f t="shared" si="43"/>
        <v>0.35222485139734866</v>
      </c>
      <c r="EQ35" s="2">
        <f t="shared" si="44"/>
        <v>0.37433578874743112</v>
      </c>
      <c r="ER35" s="2">
        <f t="shared" si="44"/>
        <v>0.33205554341806154</v>
      </c>
      <c r="ES35" s="2">
        <f t="shared" si="44"/>
        <v>0.32670401408537048</v>
      </c>
      <c r="ET35" s="2">
        <f t="shared" si="44"/>
        <v>0.33565312819327003</v>
      </c>
      <c r="EU35" s="2">
        <f t="shared" si="44"/>
        <v>0.32819612098605033</v>
      </c>
      <c r="EV35" s="2">
        <f t="shared" si="44"/>
        <v>0.33922389883432286</v>
      </c>
      <c r="EW35" s="2">
        <f t="shared" si="44"/>
        <v>0.33836395599564584</v>
      </c>
      <c r="EX35" s="2">
        <f t="shared" si="44"/>
        <v>0.35283501777539489</v>
      </c>
      <c r="EY35" s="2">
        <f t="shared" si="44"/>
        <v>0.35507447441315421</v>
      </c>
      <c r="EZ35" s="2">
        <f t="shared" si="44"/>
        <v>0.34910224584111732</v>
      </c>
      <c r="FA35" s="2">
        <f t="shared" si="44"/>
        <v>0.40090438177025145</v>
      </c>
      <c r="FB35" s="2">
        <f t="shared" si="44"/>
        <v>0.37384604546824507</v>
      </c>
      <c r="FC35" s="2">
        <f t="shared" si="44"/>
        <v>0.35704394727501654</v>
      </c>
      <c r="FD35" s="2">
        <f t="shared" si="44"/>
        <v>0.3446420996941465</v>
      </c>
      <c r="FE35" s="2">
        <f t="shared" si="44"/>
        <v>0.36161868984229956</v>
      </c>
      <c r="FG35" s="2">
        <f t="shared" si="45"/>
        <v>0.26041240290820233</v>
      </c>
      <c r="FH35" s="2">
        <f t="shared" si="45"/>
        <v>7.2698521179813583E-2</v>
      </c>
      <c r="FI35" s="2">
        <f t="shared" si="45"/>
        <v>7.4357184668913889E-2</v>
      </c>
      <c r="FJ35" s="2">
        <f t="shared" si="45"/>
        <v>7.02178781493734E-2</v>
      </c>
      <c r="FK35" s="2">
        <f t="shared" si="45"/>
        <v>0.10793533600457043</v>
      </c>
      <c r="FL35" s="2">
        <f t="shared" si="45"/>
        <v>0.11898808777101617</v>
      </c>
      <c r="FM35" s="2">
        <f t="shared" si="45"/>
        <v>0.12471642199072717</v>
      </c>
      <c r="FN35" s="2">
        <f t="shared" si="45"/>
        <v>9.8285114472648899E-2</v>
      </c>
      <c r="FO35" s="2">
        <f t="shared" si="45"/>
        <v>0.1013031171656758</v>
      </c>
      <c r="FP35" s="2">
        <f t="shared" si="45"/>
        <v>9.3476201604511241E-2</v>
      </c>
      <c r="FQ35" s="2">
        <f t="shared" si="45"/>
        <v>7.3149066678556848E-2</v>
      </c>
      <c r="FR35" s="2">
        <f t="shared" si="45"/>
        <v>7.6320025275776152E-2</v>
      </c>
      <c r="FS35" s="2">
        <f t="shared" si="45"/>
        <v>8.0377582976520423E-2</v>
      </c>
      <c r="FT35" s="2">
        <f t="shared" si="45"/>
        <v>6.0320257839102727E-2</v>
      </c>
      <c r="FU35" s="2">
        <f t="shared" si="45"/>
        <v>4.0163323537594608E-2</v>
      </c>
      <c r="FW35" s="2">
        <f t="shared" si="54"/>
        <v>9.825612046560443E-6</v>
      </c>
      <c r="FX35" s="2">
        <f t="shared" si="46"/>
        <v>1.8462091156801689E-6</v>
      </c>
      <c r="FY35" s="2">
        <f t="shared" si="46"/>
        <v>1.4589958638643466E-6</v>
      </c>
      <c r="FZ35" s="2">
        <f t="shared" si="46"/>
        <v>1.8153703227442312E-6</v>
      </c>
      <c r="GA35" s="2">
        <f t="shared" si="46"/>
        <v>2.960593488670237E-6</v>
      </c>
      <c r="GB35" s="2">
        <f t="shared" si="46"/>
        <v>3.0087407735019992E-6</v>
      </c>
      <c r="GC35" s="2">
        <f t="shared" si="46"/>
        <v>3.7342203966377041E-6</v>
      </c>
      <c r="GD35" s="2">
        <f t="shared" si="46"/>
        <v>3.35326252999029E-6</v>
      </c>
      <c r="GE35" s="2">
        <f t="shared" si="46"/>
        <v>3.3211331956090557E-6</v>
      </c>
      <c r="GF35" s="2">
        <f t="shared" si="46"/>
        <v>3.9423364292944399E-6</v>
      </c>
      <c r="GG35" s="2">
        <f t="shared" si="46"/>
        <v>2.6645220158886786E-6</v>
      </c>
      <c r="GH35" s="2">
        <f t="shared" si="46"/>
        <v>2.5407014072236804E-6</v>
      </c>
      <c r="GI35" s="2">
        <f t="shared" si="46"/>
        <v>2.1275472071063943E-6</v>
      </c>
      <c r="GJ35" s="2">
        <f t="shared" si="46"/>
        <v>1.4439208773138724E-6</v>
      </c>
      <c r="GK35" s="2">
        <f t="shared" si="46"/>
        <v>1.1244544649828996E-6</v>
      </c>
      <c r="GM35" s="82">
        <f t="shared" si="55"/>
        <v>6.3850098398205454E-4</v>
      </c>
      <c r="GN35" s="82">
        <f t="shared" si="47"/>
        <v>2.1952236091085363E-7</v>
      </c>
      <c r="GO35" s="82">
        <f t="shared" si="47"/>
        <v>1.1434200635738102E-7</v>
      </c>
      <c r="GP35" s="82">
        <f t="shared" si="47"/>
        <v>1.018450230824618E-8</v>
      </c>
      <c r="GQ35" s="82">
        <f t="shared" si="47"/>
        <v>2.8859428374322635E-7</v>
      </c>
      <c r="GR35" s="82">
        <f t="shared" si="47"/>
        <v>3.7101194096434821E-7</v>
      </c>
      <c r="GS35" s="82">
        <f t="shared" si="47"/>
        <v>1.9584885063379001E-6</v>
      </c>
      <c r="GT35" s="82">
        <f t="shared" si="47"/>
        <v>1.8139571747675008E-7</v>
      </c>
      <c r="GU35" s="82">
        <f t="shared" si="47"/>
        <v>3.8132944605237368E-7</v>
      </c>
      <c r="GV35" s="82">
        <f t="shared" si="47"/>
        <v>1.1297673014810607E-7</v>
      </c>
      <c r="GW35" s="82">
        <f t="shared" si="47"/>
        <v>2.755438221357116E-9</v>
      </c>
      <c r="GX35" s="82">
        <f t="shared" si="47"/>
        <v>1.357676850171777E-8</v>
      </c>
      <c r="GY35" s="82">
        <f t="shared" si="47"/>
        <v>6.9207724205599763E-8</v>
      </c>
      <c r="GZ35" s="82">
        <f t="shared" si="47"/>
        <v>2.3804084721362184E-10</v>
      </c>
      <c r="HA35" s="82">
        <f t="shared" si="47"/>
        <v>2.6022658367779355E-16</v>
      </c>
      <c r="HC35" s="82">
        <f t="shared" si="59"/>
        <v>7.9965585151898201E-12</v>
      </c>
      <c r="HD35" s="82">
        <f t="shared" si="48"/>
        <v>8.3636338293780316E-21</v>
      </c>
      <c r="HE35" s="82">
        <f t="shared" si="48"/>
        <v>7.1107577005744495E-22</v>
      </c>
      <c r="HF35" s="82">
        <f t="shared" si="48"/>
        <v>1.6824536026547859E-28</v>
      </c>
      <c r="HG35" s="82">
        <f t="shared" si="48"/>
        <v>6.4532217887423049E-22</v>
      </c>
      <c r="HH35" s="82">
        <f t="shared" si="48"/>
        <v>1.3731225260025811E-25</v>
      </c>
      <c r="HI35" s="82">
        <f t="shared" si="48"/>
        <v>1.1923544613882046E-21</v>
      </c>
      <c r="HJ35" s="82">
        <f t="shared" si="48"/>
        <v>3.1301652056834161E-24</v>
      </c>
      <c r="HK35" s="82">
        <f t="shared" si="48"/>
        <v>1.5032959976383702E-24</v>
      </c>
      <c r="HL35" s="82">
        <f t="shared" si="48"/>
        <v>2.8454584775447085E-27</v>
      </c>
      <c r="HM35" s="82">
        <f t="shared" si="48"/>
        <v>1.0939877883898074E-27</v>
      </c>
      <c r="HN35" s="82">
        <f t="shared" si="48"/>
        <v>5.8909814078566469E-27</v>
      </c>
      <c r="HO35" s="82">
        <f t="shared" si="48"/>
        <v>8.1828445720444429E-22</v>
      </c>
      <c r="HP35" s="82">
        <f t="shared" si="48"/>
        <v>1.0798595825596354E-31</v>
      </c>
      <c r="HQ35" s="82">
        <f t="shared" si="48"/>
        <v>4.2312909135344766E-40</v>
      </c>
      <c r="HS35" s="82">
        <f t="shared" si="56"/>
        <v>2.5989599526663229E-29</v>
      </c>
      <c r="HT35" s="82">
        <f t="shared" si="49"/>
        <v>8.581041125789824E-59</v>
      </c>
      <c r="HU35" s="82">
        <f t="shared" si="49"/>
        <v>8.1495731529164551E-65</v>
      </c>
      <c r="HV35" s="82">
        <f t="shared" si="49"/>
        <v>6.3297112203026575E-87</v>
      </c>
      <c r="HW35" s="82">
        <f t="shared" si="49"/>
        <v>2.5223081180095459E-69</v>
      </c>
      <c r="HX35" s="82">
        <f t="shared" si="49"/>
        <v>4.4215417404795234E-85</v>
      </c>
      <c r="HY35" s="82">
        <f t="shared" si="49"/>
        <v>1.914891766912425E-67</v>
      </c>
      <c r="HZ35" s="82">
        <f t="shared" si="49"/>
        <v>3.9591743527484599E-75</v>
      </c>
      <c r="IA35" s="82">
        <f t="shared" si="49"/>
        <v>3.0895848252095588E-76</v>
      </c>
      <c r="IB35" s="82">
        <f t="shared" si="49"/>
        <v>7.1328838320287907E-84</v>
      </c>
      <c r="IC35" s="82">
        <f t="shared" si="49"/>
        <v>9.9661398757152936E-87</v>
      </c>
      <c r="ID35" s="82">
        <f t="shared" si="49"/>
        <v>9.0708636033137286E-84</v>
      </c>
      <c r="IE35" s="82">
        <f t="shared" si="49"/>
        <v>6.2349636307142809E-66</v>
      </c>
      <c r="IF35" s="82">
        <f t="shared" si="49"/>
        <v>2.3633034592975446E-63</v>
      </c>
      <c r="IG35" s="82">
        <f t="shared" si="49"/>
        <v>7.9819065629354055E-43</v>
      </c>
      <c r="II35" s="82">
        <f t="shared" si="57"/>
        <v>1.5884980514359347E-215</v>
      </c>
      <c r="IJ35" s="82">
        <f t="shared" si="50"/>
        <v>0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1.1639579408802766E-223</v>
      </c>
      <c r="IW35" s="82">
        <f t="shared" si="50"/>
        <v>7.4486166211569639E-192</v>
      </c>
      <c r="IY35" s="82">
        <f t="shared" si="58"/>
        <v>6.3850099197861304E-4</v>
      </c>
      <c r="IZ35" s="82">
        <f t="shared" si="51"/>
        <v>2.19522360910862E-7</v>
      </c>
      <c r="JA35" s="82">
        <f t="shared" si="51"/>
        <v>1.1434200635738173E-7</v>
      </c>
      <c r="JB35" s="82">
        <f t="shared" si="51"/>
        <v>1.018450230824618E-8</v>
      </c>
      <c r="JC35" s="82">
        <f t="shared" si="51"/>
        <v>2.8859428374322699E-7</v>
      </c>
      <c r="JD35" s="82">
        <f t="shared" si="51"/>
        <v>3.7101194096434821E-7</v>
      </c>
      <c r="JE35" s="82">
        <f t="shared" si="51"/>
        <v>1.9584885063379013E-6</v>
      </c>
      <c r="JF35" s="82">
        <f t="shared" si="51"/>
        <v>1.8139571747675008E-7</v>
      </c>
      <c r="JG35" s="82">
        <f t="shared" si="51"/>
        <v>3.8132944605237368E-7</v>
      </c>
      <c r="JH35" s="82">
        <f t="shared" si="51"/>
        <v>1.1297673014810607E-7</v>
      </c>
      <c r="JI35" s="82">
        <f t="shared" si="51"/>
        <v>2.755438221357116E-9</v>
      </c>
      <c r="JJ35" s="82">
        <f t="shared" si="51"/>
        <v>1.357676850171777E-8</v>
      </c>
      <c r="JK35" s="82">
        <f t="shared" si="51"/>
        <v>6.9207724205600583E-8</v>
      </c>
      <c r="JL35" s="82">
        <f t="shared" si="51"/>
        <v>2.3804084721362184E-10</v>
      </c>
      <c r="JM35" s="82">
        <f t="shared" si="51"/>
        <v>2.6022658367779355E-16</v>
      </c>
    </row>
    <row r="36" spans="2:273" x14ac:dyDescent="0.25">
      <c r="B36" s="2">
        <v>9</v>
      </c>
      <c r="C36" s="37">
        <v>0.36791499999999999</v>
      </c>
      <c r="D36" s="37">
        <v>0.33904200000000001</v>
      </c>
      <c r="E36" s="37">
        <v>0.33526699999999998</v>
      </c>
      <c r="F36" s="37">
        <v>0.33509699999999998</v>
      </c>
      <c r="G36" s="37">
        <v>0.33309699999999998</v>
      </c>
      <c r="H36" s="37">
        <v>0.32974199999999998</v>
      </c>
      <c r="I36" s="37">
        <v>0.34024700000000002</v>
      </c>
      <c r="J36" s="37">
        <v>0.35957699999999998</v>
      </c>
      <c r="K36" s="37">
        <v>0.34701100000000001</v>
      </c>
      <c r="L36" s="37">
        <v>0.34571299999999999</v>
      </c>
      <c r="M36" s="37">
        <v>0.34344000000000002</v>
      </c>
      <c r="N36" s="37">
        <v>0.35721399999999998</v>
      </c>
      <c r="O36" s="37">
        <v>0.35538799999999998</v>
      </c>
      <c r="P36" s="37">
        <v>0.34007599999999999</v>
      </c>
      <c r="Q36" s="37">
        <v>0.34080700000000003</v>
      </c>
      <c r="R36" s="102"/>
      <c r="S36" s="4">
        <f t="shared" si="8"/>
        <v>0.37183891113623413</v>
      </c>
      <c r="T36" s="4">
        <f t="shared" si="8"/>
        <v>0.33736531212994314</v>
      </c>
      <c r="U36" s="4">
        <f t="shared" si="8"/>
        <v>0.33252244707479761</v>
      </c>
      <c r="V36" s="4">
        <f t="shared" si="8"/>
        <v>0.33262848117273985</v>
      </c>
      <c r="W36" s="4">
        <f t="shared" si="8"/>
        <v>0.33204360608806427</v>
      </c>
      <c r="X36" s="4">
        <f t="shared" si="8"/>
        <v>0.33391477634766725</v>
      </c>
      <c r="Y36" s="4">
        <f t="shared" si="8"/>
        <v>0.34206875426494421</v>
      </c>
      <c r="Z36" s="4">
        <f t="shared" si="8"/>
        <v>0.35751513941729102</v>
      </c>
      <c r="AA36" s="4">
        <f t="shared" si="8"/>
        <v>0.34978003814677755</v>
      </c>
      <c r="AB36" s="4">
        <f t="shared" si="8"/>
        <v>0.34505152710667042</v>
      </c>
      <c r="AC36" s="4">
        <f t="shared" si="8"/>
        <v>0.34901240424160962</v>
      </c>
      <c r="AD36" s="4">
        <f t="shared" si="8"/>
        <v>0.35806493303107578</v>
      </c>
      <c r="AE36" s="4">
        <f t="shared" si="8"/>
        <v>0.35020413607106204</v>
      </c>
      <c r="AF36" s="4">
        <f t="shared" si="8"/>
        <v>0.33541392273585119</v>
      </c>
      <c r="AG36" s="4" t="e">
        <f t="shared" si="8"/>
        <v>#N/A</v>
      </c>
      <c r="AI36" s="4">
        <f t="shared" si="9"/>
        <v>-3.9239111362341372E-3</v>
      </c>
      <c r="AJ36" s="4">
        <f t="shared" si="9"/>
        <v>1.6766878700568699E-3</v>
      </c>
      <c r="AK36" s="4">
        <f t="shared" si="9"/>
        <v>2.7445529252023704E-3</v>
      </c>
      <c r="AL36" s="4">
        <f t="shared" si="9"/>
        <v>2.4685188272601244E-3</v>
      </c>
      <c r="AM36" s="4">
        <f t="shared" si="9"/>
        <v>1.0533939119357072E-3</v>
      </c>
      <c r="AN36" s="4">
        <f t="shared" si="9"/>
        <v>-4.172776347667273E-3</v>
      </c>
      <c r="AO36" s="4">
        <f t="shared" si="9"/>
        <v>-1.8217542649441865E-3</v>
      </c>
      <c r="AP36" s="4">
        <f t="shared" si="9"/>
        <v>2.0618605827089631E-3</v>
      </c>
      <c r="AQ36" s="4">
        <f t="shared" si="9"/>
        <v>-2.769038146777536E-3</v>
      </c>
      <c r="AR36" s="4">
        <f t="shared" si="9"/>
        <v>6.6147289332957326E-4</v>
      </c>
      <c r="AS36" s="4">
        <f t="shared" si="9"/>
        <v>-5.5724042416095965E-3</v>
      </c>
      <c r="AT36" s="4">
        <f t="shared" si="9"/>
        <v>-8.5093303107580676E-4</v>
      </c>
      <c r="AU36" s="4">
        <f t="shared" si="9"/>
        <v>5.1838639289379373E-3</v>
      </c>
      <c r="AV36" s="4">
        <f t="shared" si="9"/>
        <v>4.6620772641488006E-3</v>
      </c>
      <c r="AW36" s="4">
        <f t="shared" si="9"/>
        <v>0</v>
      </c>
      <c r="AY36" s="2">
        <f t="shared" si="52"/>
        <v>0.37015344481628676</v>
      </c>
      <c r="AZ36" s="2">
        <f t="shared" si="10"/>
        <v>0.33736418471411755</v>
      </c>
      <c r="BA36" s="2">
        <f t="shared" si="10"/>
        <v>0.33252180151108207</v>
      </c>
      <c r="BB36" s="2">
        <f t="shared" si="10"/>
        <v>0.33262841034418122</v>
      </c>
      <c r="BC36" s="2">
        <f t="shared" si="10"/>
        <v>0.33204193655689812</v>
      </c>
      <c r="BD36" s="2">
        <f t="shared" si="10"/>
        <v>0.33391263022962525</v>
      </c>
      <c r="BE36" s="2">
        <f t="shared" si="10"/>
        <v>0.3420601176869395</v>
      </c>
      <c r="BF36" s="2">
        <f t="shared" si="10"/>
        <v>0.35751420804605127</v>
      </c>
      <c r="BG36" s="2">
        <f t="shared" si="10"/>
        <v>0.34977821572153533</v>
      </c>
      <c r="BH36" s="2">
        <f t="shared" si="10"/>
        <v>0.34505091193211279</v>
      </c>
      <c r="BI36" s="2">
        <f t="shared" si="10"/>
        <v>0.34901238637057092</v>
      </c>
      <c r="BJ36" s="2">
        <f t="shared" si="10"/>
        <v>0.35806484861399851</v>
      </c>
      <c r="BK36" s="2">
        <f t="shared" si="10"/>
        <v>0.35020373985760739</v>
      </c>
      <c r="BL36" s="2">
        <f t="shared" si="10"/>
        <v>0.33541392088773264</v>
      </c>
      <c r="BM36" s="2" t="e">
        <f t="shared" si="10"/>
        <v>#N/A</v>
      </c>
      <c r="BO36" s="2">
        <f t="shared" si="11"/>
        <v>0.36791499999999999</v>
      </c>
      <c r="BP36" s="2">
        <f t="shared" si="12"/>
        <v>0.33904200000000001</v>
      </c>
      <c r="BQ36" s="2">
        <f t="shared" si="13"/>
        <v>0.33526699999999998</v>
      </c>
      <c r="BR36" s="2">
        <f t="shared" si="14"/>
        <v>0.33509699999999998</v>
      </c>
      <c r="BS36" s="2">
        <f t="shared" si="15"/>
        <v>0.33309699999999998</v>
      </c>
      <c r="BT36" s="2">
        <f t="shared" si="16"/>
        <v>0.32974199999999998</v>
      </c>
      <c r="BU36" s="2">
        <f t="shared" si="17"/>
        <v>0.34024700000000002</v>
      </c>
      <c r="BV36" s="2">
        <f t="shared" si="18"/>
        <v>0.35957699999999998</v>
      </c>
      <c r="BW36" s="2">
        <f t="shared" si="19"/>
        <v>0.34701100000000001</v>
      </c>
      <c r="BX36" s="2">
        <f t="shared" si="20"/>
        <v>0.34571299999999999</v>
      </c>
      <c r="BY36" s="2">
        <f t="shared" si="21"/>
        <v>0.34344000000000002</v>
      </c>
      <c r="BZ36" s="2">
        <f t="shared" si="22"/>
        <v>0.35721399999999998</v>
      </c>
      <c r="CA36" s="2">
        <f t="shared" si="23"/>
        <v>0.35538799999999998</v>
      </c>
      <c r="CB36" s="2">
        <f t="shared" si="24"/>
        <v>0.34007599999999999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0.36717031578947368</v>
      </c>
      <c r="DL36" s="2">
        <f t="shared" si="42"/>
        <v>0.33737360392156862</v>
      </c>
      <c r="DM36" s="2">
        <f t="shared" si="42"/>
        <v>0.33271672100840333</v>
      </c>
      <c r="DN36" s="2">
        <f t="shared" si="42"/>
        <v>0.3319156923208923</v>
      </c>
      <c r="DO36" s="2">
        <f t="shared" si="42"/>
        <v>0.33269715887096779</v>
      </c>
      <c r="DP36" s="2">
        <f t="shared" si="42"/>
        <v>0.33400087764182423</v>
      </c>
      <c r="DQ36" s="2">
        <f t="shared" si="42"/>
        <v>0.3425421379310345</v>
      </c>
      <c r="DR36" s="2">
        <f t="shared" si="42"/>
        <v>0.35638085997067459</v>
      </c>
      <c r="DS36" s="2">
        <f t="shared" si="42"/>
        <v>0.34879900348240472</v>
      </c>
      <c r="DT36" s="2">
        <f t="shared" si="42"/>
        <v>0.34471370209447405</v>
      </c>
      <c r="DU36" s="2">
        <f t="shared" si="42"/>
        <v>0.34430107675070026</v>
      </c>
      <c r="DV36" s="2">
        <f t="shared" si="42"/>
        <v>0.35613557871148466</v>
      </c>
      <c r="DW36" s="2">
        <f t="shared" si="42"/>
        <v>0.3492686508785332</v>
      </c>
      <c r="DX36" s="2">
        <f t="shared" si="42"/>
        <v>0.33526536141809821</v>
      </c>
      <c r="DY36" s="2">
        <f t="shared" si="42"/>
        <v>0.33622371969696974</v>
      </c>
      <c r="EA36" s="2">
        <f t="shared" si="43"/>
        <v>0.37788039999999978</v>
      </c>
      <c r="EB36" s="2">
        <f t="shared" si="43"/>
        <v>0.33725474794198351</v>
      </c>
      <c r="EC36" s="2">
        <f t="shared" si="43"/>
        <v>0.33030890621459597</v>
      </c>
      <c r="ED36" s="2">
        <f t="shared" si="43"/>
        <v>0.34123555232990438</v>
      </c>
      <c r="EE36" s="2">
        <f t="shared" si="43"/>
        <v>0.32710311451841484</v>
      </c>
      <c r="EF36" s="2">
        <f t="shared" si="43"/>
        <v>0.3333165771750447</v>
      </c>
      <c r="EG36" s="2">
        <f t="shared" si="43"/>
        <v>0.33897489473367803</v>
      </c>
      <c r="EH36" s="2">
        <f t="shared" si="43"/>
        <v>0.36699768797582427</v>
      </c>
      <c r="EI36" s="2">
        <f t="shared" si="43"/>
        <v>0.35770090694536444</v>
      </c>
      <c r="EJ36" s="2">
        <f t="shared" si="43"/>
        <v>0.34803336597740531</v>
      </c>
      <c r="EK36" s="2">
        <f t="shared" si="43"/>
        <v>0.40345559126086161</v>
      </c>
      <c r="EL36" s="2">
        <f t="shared" si="43"/>
        <v>0.37935996657126692</v>
      </c>
      <c r="EM36" s="2">
        <f t="shared" si="43"/>
        <v>0.35996108005284772</v>
      </c>
      <c r="EN36" s="2">
        <f t="shared" si="43"/>
        <v>0.33752441111656795</v>
      </c>
      <c r="EO36" s="2">
        <f t="shared" si="43"/>
        <v>0.35196127183805087</v>
      </c>
      <c r="EQ36" s="2">
        <f t="shared" si="44"/>
        <v>0.374016079883631</v>
      </c>
      <c r="ER36" s="2">
        <f t="shared" si="44"/>
        <v>0.33186681480884478</v>
      </c>
      <c r="ES36" s="2">
        <f t="shared" si="44"/>
        <v>0.32646361507846688</v>
      </c>
      <c r="ET36" s="2">
        <f t="shared" si="44"/>
        <v>0.33534491202083538</v>
      </c>
      <c r="EU36" s="2">
        <f t="shared" si="44"/>
        <v>0.32792760511476049</v>
      </c>
      <c r="EV36" s="2">
        <f t="shared" si="44"/>
        <v>0.33893122969010125</v>
      </c>
      <c r="EW36" s="2">
        <f t="shared" si="44"/>
        <v>0.33806945939652833</v>
      </c>
      <c r="EX36" s="2">
        <f t="shared" si="44"/>
        <v>0.35246200437167485</v>
      </c>
      <c r="EY36" s="2">
        <f t="shared" si="44"/>
        <v>0.3546861001012776</v>
      </c>
      <c r="EZ36" s="2">
        <f t="shared" si="44"/>
        <v>0.34878033384217394</v>
      </c>
      <c r="FA36" s="2">
        <f t="shared" si="44"/>
        <v>0.40026344504988037</v>
      </c>
      <c r="FB36" s="2">
        <f t="shared" si="44"/>
        <v>0.37345559251305244</v>
      </c>
      <c r="FC36" s="2">
        <f t="shared" si="44"/>
        <v>0.35667463226834106</v>
      </c>
      <c r="FD36" s="2">
        <f t="shared" si="44"/>
        <v>0.34432040612404397</v>
      </c>
      <c r="FE36" s="2">
        <f t="shared" si="44"/>
        <v>0.36124813700711028</v>
      </c>
      <c r="FG36" s="2">
        <f t="shared" si="45"/>
        <v>0.27853848771446227</v>
      </c>
      <c r="FH36" s="2">
        <f t="shared" si="45"/>
        <v>7.9157149196328727E-2</v>
      </c>
      <c r="FI36" s="2">
        <f t="shared" si="45"/>
        <v>8.0950306598102373E-2</v>
      </c>
      <c r="FJ36" s="2">
        <f t="shared" si="45"/>
        <v>7.6474297682532763E-2</v>
      </c>
      <c r="FK36" s="2">
        <f t="shared" si="45"/>
        <v>0.11712903031469386</v>
      </c>
      <c r="FL36" s="2">
        <f t="shared" si="45"/>
        <v>0.12898710335886809</v>
      </c>
      <c r="FM36" s="2">
        <f t="shared" si="45"/>
        <v>0.13512298156641017</v>
      </c>
      <c r="FN36" s="2">
        <f t="shared" si="45"/>
        <v>0.10675519272888595</v>
      </c>
      <c r="FO36" s="2">
        <f t="shared" si="45"/>
        <v>0.11000155436102828</v>
      </c>
      <c r="FP36" s="2">
        <f t="shared" si="45"/>
        <v>0.10157853946186395</v>
      </c>
      <c r="FQ36" s="2">
        <f t="shared" si="45"/>
        <v>7.9644283872912697E-2</v>
      </c>
      <c r="FR36" s="2">
        <f t="shared" si="45"/>
        <v>8.3071569537292347E-2</v>
      </c>
      <c r="FS36" s="2">
        <f t="shared" si="45"/>
        <v>8.7454088353868531E-2</v>
      </c>
      <c r="FT36" s="2">
        <f t="shared" si="45"/>
        <v>6.5757167772199171E-2</v>
      </c>
      <c r="FU36" s="2">
        <f t="shared" si="45"/>
        <v>4.3868224219348488E-2</v>
      </c>
      <c r="FW36" s="2">
        <f t="shared" si="54"/>
        <v>1.0773559159941002E-5</v>
      </c>
      <c r="FX36" s="2">
        <f t="shared" si="46"/>
        <v>2.0243276802930246E-6</v>
      </c>
      <c r="FY36" s="2">
        <f t="shared" si="46"/>
        <v>1.5997569278064987E-6</v>
      </c>
      <c r="FZ36" s="2">
        <f t="shared" si="46"/>
        <v>1.9905136281886348E-6</v>
      </c>
      <c r="GA36" s="2">
        <f t="shared" si="46"/>
        <v>3.2462252807422505E-6</v>
      </c>
      <c r="GB36" s="2">
        <f t="shared" si="46"/>
        <v>3.2990176983600505E-6</v>
      </c>
      <c r="GC36" s="2">
        <f t="shared" si="46"/>
        <v>4.0944897693810962E-6</v>
      </c>
      <c r="GD36" s="2">
        <f t="shared" si="46"/>
        <v>3.676778060579106E-6</v>
      </c>
      <c r="GE36" s="2">
        <f t="shared" si="46"/>
        <v>3.641548968658685E-6</v>
      </c>
      <c r="GF36" s="2">
        <f t="shared" si="46"/>
        <v>4.3226842924514901E-6</v>
      </c>
      <c r="GG36" s="2">
        <f t="shared" si="46"/>
        <v>2.9215895425174237E-6</v>
      </c>
      <c r="GH36" s="2">
        <f t="shared" si="46"/>
        <v>2.7858230130637541E-6</v>
      </c>
      <c r="GI36" s="2">
        <f t="shared" si="46"/>
        <v>2.3328086450207161E-6</v>
      </c>
      <c r="GJ36" s="2">
        <f t="shared" si="46"/>
        <v>1.5832275383761083E-6</v>
      </c>
      <c r="GK36" s="2">
        <f t="shared" si="46"/>
        <v>1.2329396696537219E-6</v>
      </c>
      <c r="GM36" s="82">
        <f t="shared" si="55"/>
        <v>8.5607031349383442E-4</v>
      </c>
      <c r="GN36" s="82">
        <f t="shared" si="47"/>
        <v>3.676793200783193E-7</v>
      </c>
      <c r="GO36" s="82">
        <f t="shared" si="47"/>
        <v>1.9933076468282793E-7</v>
      </c>
      <c r="GP36" s="82">
        <f t="shared" si="47"/>
        <v>1.9936250912705421E-8</v>
      </c>
      <c r="GQ36" s="82">
        <f t="shared" si="47"/>
        <v>5.2752346263563175E-7</v>
      </c>
      <c r="GR36" s="82">
        <f t="shared" si="47"/>
        <v>6.8907447982468733E-7</v>
      </c>
      <c r="GS36" s="82">
        <f t="shared" si="47"/>
        <v>3.304184362604224E-6</v>
      </c>
      <c r="GT36" s="82">
        <f t="shared" si="47"/>
        <v>3.3161088086434297E-7</v>
      </c>
      <c r="GU36" s="82">
        <f t="shared" si="47"/>
        <v>6.7205469775939773E-7</v>
      </c>
      <c r="GV36" s="82">
        <f t="shared" si="47"/>
        <v>2.0937679496550017E-7</v>
      </c>
      <c r="GW36" s="82">
        <f t="shared" si="47"/>
        <v>5.8648091986610273E-9</v>
      </c>
      <c r="GX36" s="82">
        <f t="shared" si="47"/>
        <v>2.6788187776670765E-8</v>
      </c>
      <c r="GY36" s="82">
        <f t="shared" si="47"/>
        <v>1.2647571828859864E-7</v>
      </c>
      <c r="GZ36" s="82">
        <f t="shared" si="47"/>
        <v>5.4375797435515653E-10</v>
      </c>
      <c r="HA36" s="82">
        <f t="shared" si="47"/>
        <v>1.0125736085021657E-15</v>
      </c>
      <c r="HC36" s="82">
        <f t="shared" si="59"/>
        <v>1.5870225937325834E-11</v>
      </c>
      <c r="HD36" s="82">
        <f t="shared" si="48"/>
        <v>2.5918848070449429E-20</v>
      </c>
      <c r="HE36" s="82">
        <f t="shared" si="48"/>
        <v>2.4002548114204655E-21</v>
      </c>
      <c r="HF36" s="82">
        <f t="shared" si="48"/>
        <v>8.8453848074786615E-28</v>
      </c>
      <c r="HG36" s="82">
        <f t="shared" si="48"/>
        <v>2.4633623025448936E-21</v>
      </c>
      <c r="HH36" s="82">
        <f t="shared" si="48"/>
        <v>6.9981420830518594E-25</v>
      </c>
      <c r="HI36" s="82">
        <f t="shared" si="48"/>
        <v>4.5235469963346959E-21</v>
      </c>
      <c r="HJ36" s="82">
        <f t="shared" si="48"/>
        <v>1.3742115647660723E-23</v>
      </c>
      <c r="HK36" s="82">
        <f t="shared" si="48"/>
        <v>6.7368652012489745E-24</v>
      </c>
      <c r="HL36" s="82">
        <f t="shared" si="48"/>
        <v>1.5308947820034732E-26</v>
      </c>
      <c r="HM36" s="82">
        <f t="shared" si="48"/>
        <v>5.8685101418839423E-27</v>
      </c>
      <c r="HN36" s="82">
        <f t="shared" si="48"/>
        <v>2.9710929837555096E-26</v>
      </c>
      <c r="HO36" s="82">
        <f t="shared" si="48"/>
        <v>2.8810969311945381E-21</v>
      </c>
      <c r="HP36" s="82">
        <f t="shared" si="48"/>
        <v>6.9926586200344683E-31</v>
      </c>
      <c r="HQ36" s="82">
        <f t="shared" si="48"/>
        <v>4.4658972689983837E-39</v>
      </c>
      <c r="HS36" s="82">
        <f t="shared" si="56"/>
        <v>9.491823557985665E-29</v>
      </c>
      <c r="HT36" s="82">
        <f t="shared" si="49"/>
        <v>8.2197179934105945E-58</v>
      </c>
      <c r="HU36" s="82">
        <f t="shared" si="49"/>
        <v>9.8106872327440076E-64</v>
      </c>
      <c r="HV36" s="82">
        <f t="shared" si="49"/>
        <v>1.9563916537460737E-85</v>
      </c>
      <c r="HW36" s="82">
        <f t="shared" si="49"/>
        <v>4.289309413824456E-68</v>
      </c>
      <c r="HX36" s="82">
        <f t="shared" si="49"/>
        <v>1.5014405401342697E-83</v>
      </c>
      <c r="HY36" s="82">
        <f t="shared" si="49"/>
        <v>3.1463750256220614E-66</v>
      </c>
      <c r="HZ36" s="82">
        <f t="shared" si="49"/>
        <v>8.719856773441197E-74</v>
      </c>
      <c r="IA36" s="82">
        <f t="shared" si="49"/>
        <v>7.1166746695489836E-75</v>
      </c>
      <c r="IB36" s="82">
        <f t="shared" si="49"/>
        <v>2.353161362168079E-82</v>
      </c>
      <c r="IC36" s="82">
        <f t="shared" si="49"/>
        <v>3.37402216204988E-85</v>
      </c>
      <c r="ID36" s="82">
        <f t="shared" si="49"/>
        <v>2.6648331992775699E-82</v>
      </c>
      <c r="IE36" s="82">
        <f t="shared" si="49"/>
        <v>8.4034572403713832E-65</v>
      </c>
      <c r="IF36" s="82">
        <f t="shared" si="49"/>
        <v>2.7466882634847135E-62</v>
      </c>
      <c r="IG36" s="82">
        <f t="shared" si="49"/>
        <v>3.9271191084178983E-42</v>
      </c>
      <c r="II36" s="82">
        <f t="shared" si="57"/>
        <v>3.9530206210887952E-212</v>
      </c>
      <c r="IJ36" s="82">
        <f t="shared" si="50"/>
        <v>0</v>
      </c>
      <c r="IK36" s="82">
        <f t="shared" si="50"/>
        <v>0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1.2309347896577048E-220</v>
      </c>
      <c r="IW36" s="82">
        <f t="shared" si="50"/>
        <v>2.6032961253973017E-189</v>
      </c>
      <c r="IY36" s="82">
        <f t="shared" si="58"/>
        <v>8.5607032936406034E-4</v>
      </c>
      <c r="IZ36" s="82">
        <f t="shared" si="51"/>
        <v>3.6767932007834524E-7</v>
      </c>
      <c r="JA36" s="82">
        <f t="shared" si="51"/>
        <v>1.9933076468283033E-7</v>
      </c>
      <c r="JB36" s="82">
        <f t="shared" si="51"/>
        <v>1.9936250912705421E-8</v>
      </c>
      <c r="JC36" s="82">
        <f t="shared" si="51"/>
        <v>5.2752346263563418E-7</v>
      </c>
      <c r="JD36" s="82">
        <f t="shared" si="51"/>
        <v>6.8907447982468733E-7</v>
      </c>
      <c r="JE36" s="82">
        <f t="shared" si="51"/>
        <v>3.3041843626042287E-6</v>
      </c>
      <c r="JF36" s="82">
        <f t="shared" si="51"/>
        <v>3.3161088086434297E-7</v>
      </c>
      <c r="JG36" s="82">
        <f t="shared" si="51"/>
        <v>6.7205469775939773E-7</v>
      </c>
      <c r="JH36" s="82">
        <f t="shared" si="51"/>
        <v>2.0937679496550017E-7</v>
      </c>
      <c r="JI36" s="82">
        <f t="shared" si="51"/>
        <v>5.8648091986610273E-9</v>
      </c>
      <c r="JJ36" s="82">
        <f t="shared" si="51"/>
        <v>2.6788187776670765E-8</v>
      </c>
      <c r="JK36" s="82">
        <f t="shared" si="51"/>
        <v>1.2647571828860153E-7</v>
      </c>
      <c r="JL36" s="82">
        <f t="shared" si="51"/>
        <v>5.4375797435515653E-10</v>
      </c>
      <c r="JM36" s="82">
        <f t="shared" si="51"/>
        <v>1.0125736085021657E-15</v>
      </c>
    </row>
    <row r="37" spans="2:273" x14ac:dyDescent="0.25">
      <c r="B37" s="2">
        <v>10</v>
      </c>
      <c r="C37" s="37">
        <v>0.36893900000000002</v>
      </c>
      <c r="D37" s="37">
        <v>0.342754</v>
      </c>
      <c r="E37" s="37">
        <v>0.33296199999999998</v>
      </c>
      <c r="F37" s="37">
        <v>0.32945400000000002</v>
      </c>
      <c r="G37" s="37">
        <v>0.33246799999999999</v>
      </c>
      <c r="H37" s="37">
        <v>0.332646</v>
      </c>
      <c r="I37" s="37">
        <v>0.34188800000000003</v>
      </c>
      <c r="J37" s="37">
        <v>0.354213</v>
      </c>
      <c r="K37" s="37">
        <v>0.35494399999999998</v>
      </c>
      <c r="L37" s="37">
        <v>0.34172799999999998</v>
      </c>
      <c r="M37" s="37">
        <v>0.34209400000000001</v>
      </c>
      <c r="N37" s="37">
        <v>0.36329899999999998</v>
      </c>
      <c r="O37" s="37">
        <v>0.354854</v>
      </c>
      <c r="P37" s="37">
        <v>0.33127899999999999</v>
      </c>
      <c r="Q37" s="37">
        <v>0.34268399999999999</v>
      </c>
      <c r="S37" s="4">
        <f t="shared" si="8"/>
        <v>0.37359066977592437</v>
      </c>
      <c r="T37" s="4">
        <f t="shared" si="8"/>
        <v>0.33783529402045664</v>
      </c>
      <c r="U37" s="4">
        <f t="shared" si="8"/>
        <v>0.3328778148566825</v>
      </c>
      <c r="V37" s="4">
        <f t="shared" si="8"/>
        <v>0.33326622503861753</v>
      </c>
      <c r="W37" s="4">
        <f t="shared" si="8"/>
        <v>0.33289024162567094</v>
      </c>
      <c r="X37" s="4">
        <f t="shared" si="8"/>
        <v>0.33469734436576659</v>
      </c>
      <c r="Y37" s="4">
        <f t="shared" si="8"/>
        <v>0.34250425425046854</v>
      </c>
      <c r="Z37" s="4">
        <f t="shared" si="8"/>
        <v>0.35802382866831556</v>
      </c>
      <c r="AA37" s="4">
        <f t="shared" si="8"/>
        <v>0.35047892263516545</v>
      </c>
      <c r="AB37" s="4">
        <f t="shared" si="8"/>
        <v>0.34592895753421893</v>
      </c>
      <c r="AC37" s="4">
        <f t="shared" si="8"/>
        <v>0.35026749245132405</v>
      </c>
      <c r="AD37" s="4">
        <f t="shared" si="8"/>
        <v>0.35875185335774745</v>
      </c>
      <c r="AE37" s="4">
        <f t="shared" si="8"/>
        <v>0.3507945909256372</v>
      </c>
      <c r="AF37" s="4">
        <f t="shared" si="8"/>
        <v>0.33612928084358773</v>
      </c>
      <c r="AG37" s="4">
        <f t="shared" si="8"/>
        <v>0.3380974337403857</v>
      </c>
      <c r="AI37" s="4">
        <f t="shared" si="9"/>
        <v>-4.6516697759243497E-3</v>
      </c>
      <c r="AJ37" s="4">
        <f t="shared" si="9"/>
        <v>4.9187059795433585E-3</v>
      </c>
      <c r="AK37" s="4">
        <f t="shared" si="9"/>
        <v>8.4185143317483391E-5</v>
      </c>
      <c r="AL37" s="4">
        <f t="shared" si="9"/>
        <v>-3.8122250386175005E-3</v>
      </c>
      <c r="AM37" s="4">
        <f t="shared" si="9"/>
        <v>-4.2224162567094936E-4</v>
      </c>
      <c r="AN37" s="4">
        <f t="shared" si="9"/>
        <v>-2.0513443657665942E-3</v>
      </c>
      <c r="AO37" s="4">
        <f t="shared" si="9"/>
        <v>-6.1625425046851756E-4</v>
      </c>
      <c r="AP37" s="4">
        <f t="shared" si="9"/>
        <v>-3.8108286683155579E-3</v>
      </c>
      <c r="AQ37" s="4">
        <f t="shared" si="9"/>
        <v>4.4650773648345354E-3</v>
      </c>
      <c r="AR37" s="4">
        <f t="shared" si="9"/>
        <v>-4.200957534218952E-3</v>
      </c>
      <c r="AS37" s="4">
        <f t="shared" si="9"/>
        <v>-8.1734924513240381E-3</v>
      </c>
      <c r="AT37" s="4">
        <f t="shared" si="9"/>
        <v>4.5471466422525308E-3</v>
      </c>
      <c r="AU37" s="4">
        <f t="shared" si="9"/>
        <v>4.0594090743628075E-3</v>
      </c>
      <c r="AV37" s="4">
        <f t="shared" si="9"/>
        <v>-4.8502808435877398E-3</v>
      </c>
      <c r="AW37" s="4">
        <f t="shared" si="9"/>
        <v>4.5865662596142887E-3</v>
      </c>
      <c r="AY37" s="2">
        <f t="shared" si="52"/>
        <v>0.37139195247266443</v>
      </c>
      <c r="AZ37" s="2">
        <f t="shared" si="10"/>
        <v>0.33783345618267718</v>
      </c>
      <c r="BA37" s="2">
        <f t="shared" si="10"/>
        <v>0.3328767213606918</v>
      </c>
      <c r="BB37" s="2">
        <f t="shared" si="10"/>
        <v>0.33326609081611713</v>
      </c>
      <c r="BC37" s="2">
        <f t="shared" si="10"/>
        <v>0.33288729274105894</v>
      </c>
      <c r="BD37" s="2">
        <f t="shared" si="10"/>
        <v>0.3346935001122871</v>
      </c>
      <c r="BE37" s="2">
        <f t="shared" si="10"/>
        <v>0.342490147602797</v>
      </c>
      <c r="BF37" s="2">
        <f t="shared" si="10"/>
        <v>0.35802218167753219</v>
      </c>
      <c r="BG37" s="2">
        <f t="shared" si="10"/>
        <v>0.35047581206312489</v>
      </c>
      <c r="BH37" s="2">
        <f t="shared" si="10"/>
        <v>0.34592785472913623</v>
      </c>
      <c r="BI37" s="2">
        <f t="shared" si="10"/>
        <v>0.35026745575073126</v>
      </c>
      <c r="BJ37" s="2">
        <f t="shared" si="10"/>
        <v>0.3587516922870761</v>
      </c>
      <c r="BK37" s="2">
        <f t="shared" si="10"/>
        <v>0.35079388909603842</v>
      </c>
      <c r="BL37" s="2">
        <f t="shared" si="10"/>
        <v>0.33612927677170873</v>
      </c>
      <c r="BM37" s="2">
        <f t="shared" si="10"/>
        <v>0.33809743374037027</v>
      </c>
      <c r="BO37" s="2">
        <f t="shared" si="11"/>
        <v>0.36893900000000002</v>
      </c>
      <c r="BP37" s="2">
        <f t="shared" si="12"/>
        <v>0.342754</v>
      </c>
      <c r="BQ37" s="2">
        <f t="shared" si="13"/>
        <v>0.33296199999999998</v>
      </c>
      <c r="BR37" s="2">
        <f t="shared" si="14"/>
        <v>0.32945400000000002</v>
      </c>
      <c r="BS37" s="2">
        <f t="shared" si="15"/>
        <v>0.33246799999999999</v>
      </c>
      <c r="BT37" s="2">
        <f t="shared" si="16"/>
        <v>0.332646</v>
      </c>
      <c r="BU37" s="2">
        <f t="shared" si="17"/>
        <v>0.34188800000000003</v>
      </c>
      <c r="BV37" s="2">
        <f t="shared" si="18"/>
        <v>0.354213</v>
      </c>
      <c r="BW37" s="2">
        <f t="shared" si="19"/>
        <v>0.35494399999999998</v>
      </c>
      <c r="BX37" s="2">
        <f t="shared" si="20"/>
        <v>0.34172799999999998</v>
      </c>
      <c r="BY37" s="2">
        <f t="shared" si="21"/>
        <v>0.34209400000000001</v>
      </c>
      <c r="BZ37" s="2">
        <f t="shared" si="22"/>
        <v>0.36329899999999998</v>
      </c>
      <c r="CA37" s="2">
        <f t="shared" si="23"/>
        <v>0.354854</v>
      </c>
      <c r="CB37" s="2">
        <f t="shared" si="24"/>
        <v>0.33127899999999999</v>
      </c>
      <c r="CC37" s="2">
        <f t="shared" si="25"/>
        <v>0.34268399999999999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0.36879584035087715</v>
      </c>
      <c r="DL37" s="2">
        <f t="shared" si="42"/>
        <v>0.33791096414565824</v>
      </c>
      <c r="DM37" s="2">
        <f t="shared" si="42"/>
        <v>0.33315174873949577</v>
      </c>
      <c r="DN37" s="2">
        <f t="shared" si="42"/>
        <v>0.33257608472758471</v>
      </c>
      <c r="DO37" s="2">
        <f t="shared" si="42"/>
        <v>0.33376644959677426</v>
      </c>
      <c r="DP37" s="2">
        <f t="shared" si="42"/>
        <v>0.33495429988876524</v>
      </c>
      <c r="DQ37" s="2">
        <f t="shared" si="42"/>
        <v>0.34314462068965518</v>
      </c>
      <c r="DR37" s="2">
        <f t="shared" si="42"/>
        <v>0.35691689112903235</v>
      </c>
      <c r="DS37" s="2">
        <f t="shared" si="42"/>
        <v>0.34955389717741941</v>
      </c>
      <c r="DT37" s="2">
        <f t="shared" si="42"/>
        <v>0.34570568404634572</v>
      </c>
      <c r="DU37" s="2">
        <f t="shared" si="42"/>
        <v>0.34528499215686276</v>
      </c>
      <c r="DV37" s="2">
        <f t="shared" si="42"/>
        <v>0.35674961708683478</v>
      </c>
      <c r="DW37" s="2">
        <f t="shared" si="42"/>
        <v>0.34987299938884647</v>
      </c>
      <c r="DX37" s="2">
        <f t="shared" si="42"/>
        <v>0.33604079428821532</v>
      </c>
      <c r="DY37" s="2">
        <f t="shared" si="42"/>
        <v>0.33741322638146176</v>
      </c>
      <c r="EA37" s="2">
        <f t="shared" si="43"/>
        <v>0.37752479999999977</v>
      </c>
      <c r="EB37" s="2">
        <f t="shared" si="43"/>
        <v>0.33701127201097608</v>
      </c>
      <c r="EC37" s="2">
        <f t="shared" si="43"/>
        <v>0.33002908279375459</v>
      </c>
      <c r="ED37" s="2">
        <f t="shared" si="43"/>
        <v>0.34086576803279806</v>
      </c>
      <c r="EE37" s="2">
        <f t="shared" si="43"/>
        <v>0.32684362335833245</v>
      </c>
      <c r="EF37" s="2">
        <f t="shared" si="43"/>
        <v>0.33308720855068208</v>
      </c>
      <c r="EG37" s="2">
        <f t="shared" si="43"/>
        <v>0.33866970387194201</v>
      </c>
      <c r="EH37" s="2">
        <f t="shared" si="43"/>
        <v>0.3664571545388588</v>
      </c>
      <c r="EI37" s="2">
        <f t="shared" si="43"/>
        <v>0.3572786107676455</v>
      </c>
      <c r="EJ37" s="2">
        <f t="shared" si="43"/>
        <v>0.34771993398425766</v>
      </c>
      <c r="EK37" s="2">
        <f t="shared" si="43"/>
        <v>0.40277796149045325</v>
      </c>
      <c r="EL37" s="2">
        <f t="shared" si="43"/>
        <v>0.37890598971679584</v>
      </c>
      <c r="EM37" s="2">
        <f t="shared" si="43"/>
        <v>0.35955757010289885</v>
      </c>
      <c r="EN37" s="2">
        <f t="shared" si="43"/>
        <v>0.33727561366170733</v>
      </c>
      <c r="EO37" s="2">
        <f t="shared" si="43"/>
        <v>0.35169769227875314</v>
      </c>
      <c r="EQ37" s="2">
        <f t="shared" si="44"/>
        <v>0.37369637101983083</v>
      </c>
      <c r="ER37" s="2">
        <f t="shared" si="44"/>
        <v>0.33167808619962796</v>
      </c>
      <c r="ES37" s="2">
        <f t="shared" si="44"/>
        <v>0.32622321607156335</v>
      </c>
      <c r="ET37" s="2">
        <f t="shared" si="44"/>
        <v>0.33503669584840068</v>
      </c>
      <c r="EU37" s="2">
        <f t="shared" si="44"/>
        <v>0.32765908924347065</v>
      </c>
      <c r="EV37" s="2">
        <f t="shared" si="44"/>
        <v>0.3386385605458796</v>
      </c>
      <c r="EW37" s="2">
        <f t="shared" si="44"/>
        <v>0.33777496279741087</v>
      </c>
      <c r="EX37" s="2">
        <f t="shared" si="44"/>
        <v>0.35208899096795482</v>
      </c>
      <c r="EY37" s="2">
        <f t="shared" si="44"/>
        <v>0.354297725789401</v>
      </c>
      <c r="EZ37" s="2">
        <f t="shared" si="44"/>
        <v>0.34845842184323056</v>
      </c>
      <c r="FA37" s="2">
        <f t="shared" si="44"/>
        <v>0.39962250832950924</v>
      </c>
      <c r="FB37" s="2">
        <f t="shared" si="44"/>
        <v>0.37306513955785975</v>
      </c>
      <c r="FC37" s="2">
        <f t="shared" si="44"/>
        <v>0.35630531726166564</v>
      </c>
      <c r="FD37" s="2">
        <f t="shared" si="44"/>
        <v>0.34399871255394143</v>
      </c>
      <c r="FE37" s="2">
        <f t="shared" si="44"/>
        <v>0.36087758417192106</v>
      </c>
      <c r="FG37" s="2">
        <f t="shared" si="45"/>
        <v>0.29741887363728009</v>
      </c>
      <c r="FH37" s="2">
        <f t="shared" si="45"/>
        <v>8.6136270720351571E-2</v>
      </c>
      <c r="FI37" s="2">
        <f t="shared" si="45"/>
        <v>8.8072405988443306E-2</v>
      </c>
      <c r="FJ37" s="2">
        <f t="shared" si="45"/>
        <v>8.323825958049022E-2</v>
      </c>
      <c r="FK37" s="2">
        <f t="shared" si="45"/>
        <v>0.1269943413304547</v>
      </c>
      <c r="FL37" s="2">
        <f t="shared" si="45"/>
        <v>0.13969314305238595</v>
      </c>
      <c r="FM37" s="2">
        <f t="shared" si="45"/>
        <v>0.14625279006579639</v>
      </c>
      <c r="FN37" s="2">
        <f t="shared" si="45"/>
        <v>0.11586142083796232</v>
      </c>
      <c r="FO37" s="2">
        <f t="shared" si="45"/>
        <v>0.11934769842870675</v>
      </c>
      <c r="FP37" s="2">
        <f t="shared" si="45"/>
        <v>0.11029772342447257</v>
      </c>
      <c r="FQ37" s="2">
        <f t="shared" si="45"/>
        <v>8.6662312974679551E-2</v>
      </c>
      <c r="FR37" s="2">
        <f t="shared" si="45"/>
        <v>9.0361950265999608E-2</v>
      </c>
      <c r="FS37" s="2">
        <f t="shared" si="45"/>
        <v>9.5089194269213473E-2</v>
      </c>
      <c r="FT37" s="2">
        <f t="shared" si="45"/>
        <v>7.1646764106837124E-2</v>
      </c>
      <c r="FU37" s="2">
        <f t="shared" si="45"/>
        <v>4.7897832065405509E-2</v>
      </c>
      <c r="FW37" s="2">
        <f t="shared" si="54"/>
        <v>1.1812960435182785E-5</v>
      </c>
      <c r="FX37" s="2">
        <f t="shared" si="46"/>
        <v>2.2196307297888048E-6</v>
      </c>
      <c r="FY37" s="2">
        <f t="shared" si="46"/>
        <v>1.7540983197383815E-6</v>
      </c>
      <c r="FZ37" s="2">
        <f t="shared" si="46"/>
        <v>2.1825543732944177E-6</v>
      </c>
      <c r="GA37" s="2">
        <f t="shared" si="46"/>
        <v>3.5594141253299003E-6</v>
      </c>
      <c r="GB37" s="2">
        <f t="shared" si="46"/>
        <v>3.6172998236162279E-6</v>
      </c>
      <c r="GC37" s="2">
        <f t="shared" si="46"/>
        <v>4.4895169829683543E-6</v>
      </c>
      <c r="GD37" s="2">
        <f t="shared" si="46"/>
        <v>4.0315055453910281E-6</v>
      </c>
      <c r="GE37" s="2">
        <f t="shared" si="46"/>
        <v>3.992877641503944E-6</v>
      </c>
      <c r="GF37" s="2">
        <f t="shared" si="46"/>
        <v>4.7397270988052365E-6</v>
      </c>
      <c r="GG37" s="2">
        <f t="shared" si="46"/>
        <v>3.2034583284924937E-6</v>
      </c>
      <c r="GH37" s="2">
        <f t="shared" si="46"/>
        <v>3.0545933711516546E-6</v>
      </c>
      <c r="GI37" s="2">
        <f t="shared" si="46"/>
        <v>2.5578732393513663E-6</v>
      </c>
      <c r="GJ37" s="2">
        <f t="shared" si="46"/>
        <v>1.7359742101981098E-6</v>
      </c>
      <c r="GK37" s="2">
        <f t="shared" si="46"/>
        <v>1.3518913041253896E-6</v>
      </c>
      <c r="GM37" s="82">
        <f t="shared" si="55"/>
        <v>1.1407772910613486E-3</v>
      </c>
      <c r="GN37" s="82">
        <f t="shared" si="47"/>
        <v>6.1024085311563965E-7</v>
      </c>
      <c r="GO37" s="82">
        <f t="shared" si="47"/>
        <v>3.4397921624584417E-7</v>
      </c>
      <c r="GP37" s="82">
        <f t="shared" si="47"/>
        <v>3.8525746978064135E-8</v>
      </c>
      <c r="GQ37" s="82">
        <f t="shared" si="47"/>
        <v>9.5206287318804275E-7</v>
      </c>
      <c r="GR37" s="82">
        <f t="shared" si="47"/>
        <v>1.2624486118371163E-6</v>
      </c>
      <c r="GS37" s="82">
        <f t="shared" si="47"/>
        <v>5.5137064776663734E-6</v>
      </c>
      <c r="GT37" s="82">
        <f t="shared" si="47"/>
        <v>5.9878026233211999E-7</v>
      </c>
      <c r="GU37" s="82">
        <f t="shared" si="47"/>
        <v>1.1709535623556988E-6</v>
      </c>
      <c r="GV37" s="82">
        <f t="shared" si="47"/>
        <v>3.8320101650989374E-7</v>
      </c>
      <c r="GW37" s="82">
        <f t="shared" si="47"/>
        <v>1.2294350078016439E-8</v>
      </c>
      <c r="GX37" s="82">
        <f t="shared" si="47"/>
        <v>5.2151495453066651E-8</v>
      </c>
      <c r="GY37" s="82">
        <f t="shared" si="47"/>
        <v>2.2846670467122317E-7</v>
      </c>
      <c r="GZ37" s="82">
        <f t="shared" si="47"/>
        <v>1.2221870695398478E-9</v>
      </c>
      <c r="HA37" s="82">
        <f t="shared" si="47"/>
        <v>3.835544674481204E-15</v>
      </c>
      <c r="HC37" s="82">
        <f t="shared" si="59"/>
        <v>3.1195957168984784E-11</v>
      </c>
      <c r="HD37" s="82">
        <f t="shared" si="48"/>
        <v>7.9180347552481689E-20</v>
      </c>
      <c r="HE37" s="82">
        <f t="shared" si="48"/>
        <v>7.9757372365423249E-21</v>
      </c>
      <c r="HF37" s="82">
        <f t="shared" si="48"/>
        <v>4.5481925680490642E-27</v>
      </c>
      <c r="HG37" s="82">
        <f t="shared" si="48"/>
        <v>9.2258835795509976E-21</v>
      </c>
      <c r="HH37" s="82">
        <f t="shared" si="48"/>
        <v>3.4821596968302009E-24</v>
      </c>
      <c r="HI37" s="82">
        <f t="shared" si="48"/>
        <v>1.6836437892633404E-20</v>
      </c>
      <c r="HJ37" s="82">
        <f t="shared" si="48"/>
        <v>5.9081992628707397E-23</v>
      </c>
      <c r="HK37" s="82">
        <f t="shared" si="48"/>
        <v>2.9556867451656122E-23</v>
      </c>
      <c r="HL37" s="82">
        <f t="shared" si="48"/>
        <v>8.0416324796466668E-26</v>
      </c>
      <c r="HM37" s="82">
        <f t="shared" si="48"/>
        <v>3.0750275041819103E-26</v>
      </c>
      <c r="HN37" s="82">
        <f t="shared" si="48"/>
        <v>1.4652786947893455E-25</v>
      </c>
      <c r="HO37" s="82">
        <f t="shared" si="48"/>
        <v>9.9741763878939735E-21</v>
      </c>
      <c r="HP37" s="82">
        <f t="shared" si="48"/>
        <v>4.4153153229669896E-30</v>
      </c>
      <c r="HQ37" s="82">
        <f t="shared" si="48"/>
        <v>4.5673689589422835E-38</v>
      </c>
      <c r="HS37" s="82">
        <f t="shared" si="56"/>
        <v>3.4214273255430521E-28</v>
      </c>
      <c r="HT37" s="82">
        <f t="shared" si="49"/>
        <v>7.7217238449047626E-57</v>
      </c>
      <c r="HU37" s="82">
        <f t="shared" si="49"/>
        <v>1.1560529776291399E-62</v>
      </c>
      <c r="HV37" s="82">
        <f t="shared" si="49"/>
        <v>5.8670818911065885E-84</v>
      </c>
      <c r="HW37" s="82">
        <f t="shared" si="49"/>
        <v>7.107614001678994E-67</v>
      </c>
      <c r="HX37" s="82">
        <f t="shared" si="49"/>
        <v>4.9351206692339937E-82</v>
      </c>
      <c r="HY37" s="82">
        <f t="shared" si="49"/>
        <v>5.0371148934955988E-65</v>
      </c>
      <c r="HZ37" s="82">
        <f t="shared" si="49"/>
        <v>1.8666597150449726E-72</v>
      </c>
      <c r="IA37" s="82">
        <f t="shared" si="49"/>
        <v>1.5926934893466268E-73</v>
      </c>
      <c r="IB37" s="82">
        <f t="shared" si="49"/>
        <v>7.5148482917003466E-81</v>
      </c>
      <c r="IC37" s="82">
        <f t="shared" si="49"/>
        <v>1.1064276888069459E-83</v>
      </c>
      <c r="ID37" s="82">
        <f t="shared" si="49"/>
        <v>7.5941936225004215E-81</v>
      </c>
      <c r="IE37" s="82">
        <f t="shared" si="49"/>
        <v>1.1068941508634113E-63</v>
      </c>
      <c r="IF37" s="82">
        <f t="shared" si="49"/>
        <v>3.1250763346842817E-61</v>
      </c>
      <c r="IG37" s="82">
        <f t="shared" si="49"/>
        <v>1.906449115677707E-41</v>
      </c>
      <c r="II37" s="82">
        <f t="shared" si="57"/>
        <v>9.2404357146354982E-209</v>
      </c>
      <c r="IJ37" s="82">
        <f t="shared" si="50"/>
        <v>0</v>
      </c>
      <c r="IK37" s="82">
        <f t="shared" si="50"/>
        <v>0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1.2410517281694446E-217</v>
      </c>
      <c r="IW37" s="82">
        <f t="shared" si="50"/>
        <v>8.7468524792095768E-187</v>
      </c>
      <c r="IY37" s="82">
        <f t="shared" si="58"/>
        <v>1.1407773222573058E-3</v>
      </c>
      <c r="IZ37" s="82">
        <f t="shared" si="51"/>
        <v>6.1024085311571885E-7</v>
      </c>
      <c r="JA37" s="82">
        <f t="shared" si="51"/>
        <v>3.4397921624585216E-7</v>
      </c>
      <c r="JB37" s="82">
        <f t="shared" si="51"/>
        <v>3.8525746978064135E-8</v>
      </c>
      <c r="JC37" s="82">
        <f t="shared" si="51"/>
        <v>9.5206287318805196E-7</v>
      </c>
      <c r="JD37" s="82">
        <f t="shared" si="51"/>
        <v>1.2624486118371163E-6</v>
      </c>
      <c r="JE37" s="82">
        <f t="shared" si="51"/>
        <v>5.5137064776663904E-6</v>
      </c>
      <c r="JF37" s="82">
        <f t="shared" si="51"/>
        <v>5.987802623321201E-7</v>
      </c>
      <c r="JG37" s="82">
        <f t="shared" si="51"/>
        <v>1.1709535623556988E-6</v>
      </c>
      <c r="JH37" s="82">
        <f t="shared" si="51"/>
        <v>3.8320101650989374E-7</v>
      </c>
      <c r="JI37" s="82">
        <f t="shared" si="51"/>
        <v>1.2294350078016439E-8</v>
      </c>
      <c r="JJ37" s="82">
        <f t="shared" si="51"/>
        <v>5.2151495453066651E-8</v>
      </c>
      <c r="JK37" s="82">
        <f t="shared" si="51"/>
        <v>2.2846670467123315E-7</v>
      </c>
      <c r="JL37" s="82">
        <f t="shared" si="51"/>
        <v>1.2221870695398478E-9</v>
      </c>
      <c r="JM37" s="82">
        <f t="shared" si="51"/>
        <v>3.835544674481204E-15</v>
      </c>
    </row>
    <row r="38" spans="2:273" x14ac:dyDescent="0.25">
      <c r="B38" s="2">
        <v>11</v>
      </c>
      <c r="C38" s="37">
        <v>0.36574600000000002</v>
      </c>
      <c r="D38" s="37">
        <v>0.33365899999999998</v>
      </c>
      <c r="E38" s="37">
        <v>0.33156999999999998</v>
      </c>
      <c r="F38" s="37">
        <v>0.33141999999999999</v>
      </c>
      <c r="G38" s="37">
        <v>0.33375500000000002</v>
      </c>
      <c r="H38" s="37">
        <v>0.33463799999999999</v>
      </c>
      <c r="I38" s="37">
        <v>0.34129500000000002</v>
      </c>
      <c r="J38" s="37">
        <v>0.359933</v>
      </c>
      <c r="K38" s="37">
        <v>0.34756300000000001</v>
      </c>
      <c r="L38" s="37">
        <v>0.34766900000000001</v>
      </c>
      <c r="M38" s="37">
        <v>0.34091700000000003</v>
      </c>
      <c r="N38" s="37">
        <v>0.356018</v>
      </c>
      <c r="O38" s="37">
        <v>0.35061100000000001</v>
      </c>
      <c r="P38" s="37">
        <v>0.33846100000000001</v>
      </c>
      <c r="Q38" s="37">
        <v>0.342003</v>
      </c>
      <c r="S38" s="4">
        <f t="shared" si="8"/>
        <v>0.37541012949184716</v>
      </c>
      <c r="T38" s="4">
        <f t="shared" si="8"/>
        <v>0.33829386742176015</v>
      </c>
      <c r="U38" s="4">
        <f t="shared" si="8"/>
        <v>0.33322113752214999</v>
      </c>
      <c r="V38" s="4">
        <f t="shared" si="8"/>
        <v>0.33389400331516966</v>
      </c>
      <c r="W38" s="4">
        <f t="shared" si="8"/>
        <v>0.33370578365546916</v>
      </c>
      <c r="X38" s="4">
        <f t="shared" si="8"/>
        <v>0.3354535936895407</v>
      </c>
      <c r="Y38" s="4">
        <f t="shared" si="8"/>
        <v>0.34291872111779276</v>
      </c>
      <c r="Z38" s="4">
        <f t="shared" si="8"/>
        <v>0.35851907321612753</v>
      </c>
      <c r="AA38" s="4">
        <f t="shared" si="8"/>
        <v>0.35116109422270414</v>
      </c>
      <c r="AB38" s="4">
        <f t="shared" si="8"/>
        <v>0.34678444468518921</v>
      </c>
      <c r="AC38" s="4">
        <f t="shared" si="8"/>
        <v>0.35153026918067998</v>
      </c>
      <c r="AD38" s="4">
        <f t="shared" si="8"/>
        <v>0.35943531359406711</v>
      </c>
      <c r="AE38" s="4">
        <f t="shared" si="8"/>
        <v>0.35137500535768018</v>
      </c>
      <c r="AF38" s="4">
        <f t="shared" si="8"/>
        <v>0.33683267875938122</v>
      </c>
      <c r="AG38" s="4">
        <f t="shared" si="8"/>
        <v>0.33927353703788249</v>
      </c>
      <c r="AI38" s="4">
        <f t="shared" si="9"/>
        <v>-9.6641294918471399E-3</v>
      </c>
      <c r="AJ38" s="4">
        <f t="shared" si="9"/>
        <v>-4.6348674217601693E-3</v>
      </c>
      <c r="AK38" s="4">
        <f t="shared" si="9"/>
        <v>-1.6511375221500146E-3</v>
      </c>
      <c r="AL38" s="4">
        <f t="shared" si="9"/>
        <v>-2.4740033151696705E-3</v>
      </c>
      <c r="AM38" s="4">
        <f t="shared" si="9"/>
        <v>4.9216344530866873E-5</v>
      </c>
      <c r="AN38" s="4">
        <f t="shared" si="9"/>
        <v>-8.1559368954070566E-4</v>
      </c>
      <c r="AO38" s="4">
        <f t="shared" si="9"/>
        <v>-1.6237211177927424E-3</v>
      </c>
      <c r="AP38" s="4">
        <f t="shared" si="9"/>
        <v>1.4139267838724767E-3</v>
      </c>
      <c r="AQ38" s="4">
        <f t="shared" si="9"/>
        <v>-3.598094222704129E-3</v>
      </c>
      <c r="AR38" s="4">
        <f t="shared" si="9"/>
        <v>8.8455531481079763E-4</v>
      </c>
      <c r="AS38" s="4">
        <f t="shared" si="9"/>
        <v>-1.0613269180679952E-2</v>
      </c>
      <c r="AT38" s="4">
        <f t="shared" si="9"/>
        <v>-3.4173135940671062E-3</v>
      </c>
      <c r="AU38" s="4">
        <f t="shared" si="9"/>
        <v>-7.640053576801753E-4</v>
      </c>
      <c r="AV38" s="4">
        <f t="shared" si="9"/>
        <v>1.6283212406187908E-3</v>
      </c>
      <c r="AW38" s="4">
        <f t="shared" si="9"/>
        <v>2.7294629621175126E-3</v>
      </c>
      <c r="AY38" s="2">
        <f t="shared" si="52"/>
        <v>0.37256049216461512</v>
      </c>
      <c r="AZ38" s="2">
        <f t="shared" si="10"/>
        <v>0.33829089957239111</v>
      </c>
      <c r="BA38" s="2">
        <f t="shared" si="10"/>
        <v>0.33321930459485094</v>
      </c>
      <c r="BB38" s="2">
        <f t="shared" si="10"/>
        <v>0.33389375230499113</v>
      </c>
      <c r="BC38" s="2">
        <f t="shared" si="10"/>
        <v>0.33370064316119741</v>
      </c>
      <c r="BD38" s="2">
        <f t="shared" si="10"/>
        <v>0.33544680420629402</v>
      </c>
      <c r="BE38" s="2">
        <f t="shared" si="10"/>
        <v>0.34289594078909985</v>
      </c>
      <c r="BF38" s="2">
        <f t="shared" si="10"/>
        <v>0.35851619766237253</v>
      </c>
      <c r="BG38" s="2">
        <f t="shared" si="10"/>
        <v>0.35115584745540895</v>
      </c>
      <c r="BH38" s="2">
        <f t="shared" si="10"/>
        <v>0.34678249311029086</v>
      </c>
      <c r="BI38" s="2">
        <f t="shared" si="10"/>
        <v>0.35153019497907251</v>
      </c>
      <c r="BJ38" s="2">
        <f t="shared" si="10"/>
        <v>0.35943501047349363</v>
      </c>
      <c r="BK38" s="2">
        <f t="shared" si="10"/>
        <v>0.3513737769500801</v>
      </c>
      <c r="BL38" s="2">
        <f t="shared" si="10"/>
        <v>0.33683266993518235</v>
      </c>
      <c r="BM38" s="2">
        <f t="shared" si="10"/>
        <v>0.33927353703782681</v>
      </c>
      <c r="BO38" s="2">
        <f t="shared" si="11"/>
        <v>0.36574600000000002</v>
      </c>
      <c r="BP38" s="2">
        <f t="shared" si="12"/>
        <v>0.33365899999999998</v>
      </c>
      <c r="BQ38" s="2">
        <f t="shared" si="13"/>
        <v>0.33156999999999998</v>
      </c>
      <c r="BR38" s="2">
        <f t="shared" si="14"/>
        <v>0.33141999999999999</v>
      </c>
      <c r="BS38" s="2">
        <f t="shared" si="15"/>
        <v>0.33375500000000002</v>
      </c>
      <c r="BT38" s="2">
        <f t="shared" si="16"/>
        <v>0.33463799999999999</v>
      </c>
      <c r="BU38" s="2">
        <f t="shared" si="17"/>
        <v>0.34129500000000002</v>
      </c>
      <c r="BV38" s="2">
        <f t="shared" si="18"/>
        <v>0.359933</v>
      </c>
      <c r="BW38" s="2">
        <f t="shared" si="19"/>
        <v>0.34756300000000001</v>
      </c>
      <c r="BX38" s="2">
        <f t="shared" si="20"/>
        <v>0.34766900000000001</v>
      </c>
      <c r="BY38" s="2">
        <f t="shared" si="21"/>
        <v>0.34091700000000003</v>
      </c>
      <c r="BZ38" s="2">
        <f t="shared" si="22"/>
        <v>0.356018</v>
      </c>
      <c r="CA38" s="2">
        <f t="shared" si="23"/>
        <v>0.35061100000000001</v>
      </c>
      <c r="CB38" s="2">
        <f t="shared" si="24"/>
        <v>0.33846100000000001</v>
      </c>
      <c r="CC38" s="2">
        <f t="shared" si="25"/>
        <v>0.342003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0.37042136491228067</v>
      </c>
      <c r="DL38" s="2">
        <f t="shared" si="42"/>
        <v>0.33844832436974792</v>
      </c>
      <c r="DM38" s="2">
        <f t="shared" si="42"/>
        <v>0.33358677647058821</v>
      </c>
      <c r="DN38" s="2">
        <f t="shared" si="42"/>
        <v>0.33323647713427712</v>
      </c>
      <c r="DO38" s="2">
        <f t="shared" si="42"/>
        <v>0.33483574032258068</v>
      </c>
      <c r="DP38" s="2">
        <f t="shared" si="42"/>
        <v>0.3359077221357063</v>
      </c>
      <c r="DQ38" s="2">
        <f t="shared" si="42"/>
        <v>0.34374710344827591</v>
      </c>
      <c r="DR38" s="2">
        <f t="shared" si="42"/>
        <v>0.35745292228739012</v>
      </c>
      <c r="DS38" s="2">
        <f t="shared" si="42"/>
        <v>0.35030879087243405</v>
      </c>
      <c r="DT38" s="2">
        <f t="shared" si="42"/>
        <v>0.34669766599821739</v>
      </c>
      <c r="DU38" s="2">
        <f t="shared" si="42"/>
        <v>0.3462689075630252</v>
      </c>
      <c r="DV38" s="2">
        <f t="shared" si="42"/>
        <v>0.3573636554621849</v>
      </c>
      <c r="DW38" s="2">
        <f t="shared" si="42"/>
        <v>0.35047734789915969</v>
      </c>
      <c r="DX38" s="2">
        <f t="shared" si="42"/>
        <v>0.33681622715833237</v>
      </c>
      <c r="DY38" s="2">
        <f t="shared" si="42"/>
        <v>0.33860273306595373</v>
      </c>
      <c r="EA38" s="2">
        <f t="shared" si="43"/>
        <v>0.37716919999999982</v>
      </c>
      <c r="EB38" s="2">
        <f t="shared" si="43"/>
        <v>0.33676779607996865</v>
      </c>
      <c r="EC38" s="2">
        <f t="shared" si="43"/>
        <v>0.32974925937291322</v>
      </c>
      <c r="ED38" s="2">
        <f t="shared" si="43"/>
        <v>0.34049598373569179</v>
      </c>
      <c r="EE38" s="2">
        <f t="shared" si="43"/>
        <v>0.32658413219825005</v>
      </c>
      <c r="EF38" s="2">
        <f t="shared" si="43"/>
        <v>0.33285783992631945</v>
      </c>
      <c r="EG38" s="2">
        <f t="shared" si="43"/>
        <v>0.33836451301020593</v>
      </c>
      <c r="EH38" s="2">
        <f t="shared" si="43"/>
        <v>0.36591662110189327</v>
      </c>
      <c r="EI38" s="2">
        <f t="shared" si="43"/>
        <v>0.35685631458992662</v>
      </c>
      <c r="EJ38" s="2">
        <f t="shared" si="43"/>
        <v>0.34740650199110995</v>
      </c>
      <c r="EK38" s="2">
        <f t="shared" si="43"/>
        <v>0.40210033172004489</v>
      </c>
      <c r="EL38" s="2">
        <f t="shared" si="43"/>
        <v>0.37845201286232483</v>
      </c>
      <c r="EM38" s="2">
        <f t="shared" si="43"/>
        <v>0.35915406015294998</v>
      </c>
      <c r="EN38" s="2">
        <f t="shared" si="43"/>
        <v>0.33702681620684671</v>
      </c>
      <c r="EO38" s="2">
        <f t="shared" si="43"/>
        <v>0.3514341127194554</v>
      </c>
      <c r="EQ38" s="2">
        <f t="shared" si="44"/>
        <v>0.37337666215603071</v>
      </c>
      <c r="ER38" s="2">
        <f t="shared" si="44"/>
        <v>0.3314893575904112</v>
      </c>
      <c r="ES38" s="2">
        <f t="shared" si="44"/>
        <v>0.32598281706465976</v>
      </c>
      <c r="ET38" s="2">
        <f t="shared" si="44"/>
        <v>0.33472847967596603</v>
      </c>
      <c r="EU38" s="2">
        <f t="shared" si="44"/>
        <v>0.32739057337218086</v>
      </c>
      <c r="EV38" s="2">
        <f t="shared" si="44"/>
        <v>0.33834589140165799</v>
      </c>
      <c r="EW38" s="2">
        <f t="shared" si="44"/>
        <v>0.33748046619829342</v>
      </c>
      <c r="EX38" s="2">
        <f t="shared" si="44"/>
        <v>0.35171597756423473</v>
      </c>
      <c r="EY38" s="2">
        <f t="shared" si="44"/>
        <v>0.35390935147752439</v>
      </c>
      <c r="EZ38" s="2">
        <f t="shared" si="44"/>
        <v>0.34813650984428723</v>
      </c>
      <c r="FA38" s="2">
        <f t="shared" si="44"/>
        <v>0.39898157160913816</v>
      </c>
      <c r="FB38" s="2">
        <f t="shared" si="44"/>
        <v>0.37267468660266712</v>
      </c>
      <c r="FC38" s="2">
        <f t="shared" si="44"/>
        <v>0.35593600225499022</v>
      </c>
      <c r="FD38" s="2">
        <f t="shared" si="44"/>
        <v>0.34367701898383884</v>
      </c>
      <c r="FE38" s="2">
        <f t="shared" si="44"/>
        <v>0.36050703133673179</v>
      </c>
      <c r="FG38" s="2">
        <f t="shared" si="45"/>
        <v>0.31701669467300392</v>
      </c>
      <c r="FH38" s="2">
        <f t="shared" si="45"/>
        <v>9.3668135059848778E-2</v>
      </c>
      <c r="FI38" s="2">
        <f t="shared" si="45"/>
        <v>9.5755829165567394E-2</v>
      </c>
      <c r="FJ38" s="2">
        <f t="shared" si="45"/>
        <v>9.0541824554753209E-2</v>
      </c>
      <c r="FK38" s="2">
        <f t="shared" si="45"/>
        <v>0.13756110223290546</v>
      </c>
      <c r="FL38" s="2">
        <f t="shared" si="45"/>
        <v>0.15113360614118798</v>
      </c>
      <c r="FM38" s="2">
        <f t="shared" si="45"/>
        <v>0.15813172432704595</v>
      </c>
      <c r="FN38" s="2">
        <f t="shared" si="45"/>
        <v>0.12563515923832222</v>
      </c>
      <c r="FO38" s="2">
        <f t="shared" si="45"/>
        <v>0.12937249586675778</v>
      </c>
      <c r="FP38" s="2">
        <f t="shared" si="45"/>
        <v>0.11966564772317655</v>
      </c>
      <c r="FQ38" s="2">
        <f t="shared" si="45"/>
        <v>9.4235431930971822E-2</v>
      </c>
      <c r="FR38" s="2">
        <f t="shared" si="45"/>
        <v>9.8223599020541008E-2</v>
      </c>
      <c r="FS38" s="2">
        <f t="shared" si="45"/>
        <v>0.10331540913551548</v>
      </c>
      <c r="FT38" s="2">
        <f t="shared" si="45"/>
        <v>7.8019814359838818E-2</v>
      </c>
      <c r="FU38" s="2">
        <f t="shared" si="45"/>
        <v>5.2277349827231014E-2</v>
      </c>
      <c r="FW38" s="2">
        <f t="shared" si="54"/>
        <v>1.295263878704682E-5</v>
      </c>
      <c r="FX38" s="2">
        <f t="shared" si="46"/>
        <v>2.4337761775194512E-6</v>
      </c>
      <c r="FY38" s="2">
        <f t="shared" si="46"/>
        <v>1.9233302359950443E-6</v>
      </c>
      <c r="FZ38" s="2">
        <f t="shared" si="46"/>
        <v>2.3931227782970331E-6</v>
      </c>
      <c r="GA38" s="2">
        <f t="shared" si="46"/>
        <v>3.902818639217533E-6</v>
      </c>
      <c r="GB38" s="2">
        <f t="shared" si="46"/>
        <v>3.966289001310362E-6</v>
      </c>
      <c r="GC38" s="2">
        <f t="shared" si="46"/>
        <v>4.9226553508379319E-6</v>
      </c>
      <c r="GD38" s="2">
        <f t="shared" si="46"/>
        <v>4.4204562088046244E-6</v>
      </c>
      <c r="GE38" s="2">
        <f t="shared" si="46"/>
        <v>4.378101587219747E-6</v>
      </c>
      <c r="GF38" s="2">
        <f t="shared" si="46"/>
        <v>5.1970050430208033E-6</v>
      </c>
      <c r="GG38" s="2">
        <f t="shared" si="46"/>
        <v>3.5125211238519063E-6</v>
      </c>
      <c r="GH38" s="2">
        <f t="shared" si="46"/>
        <v>3.3492940425087869E-6</v>
      </c>
      <c r="GI38" s="2">
        <f t="shared" si="46"/>
        <v>2.804651543317823E-6</v>
      </c>
      <c r="GJ38" s="2">
        <f t="shared" si="46"/>
        <v>1.9034575517510746E-6</v>
      </c>
      <c r="GK38" s="2">
        <f t="shared" si="46"/>
        <v>1.4823191451930946E-6</v>
      </c>
      <c r="GM38" s="82">
        <f t="shared" si="55"/>
        <v>1.5109214486756235E-3</v>
      </c>
      <c r="GN38" s="82">
        <f t="shared" si="47"/>
        <v>1.0036428880561241E-6</v>
      </c>
      <c r="GO38" s="82">
        <f t="shared" si="47"/>
        <v>5.8760316164086388E-7</v>
      </c>
      <c r="GP38" s="82">
        <f t="shared" si="47"/>
        <v>7.3496746023885619E-8</v>
      </c>
      <c r="GQ38" s="82">
        <f t="shared" si="47"/>
        <v>1.6965494181539502E-6</v>
      </c>
      <c r="GR38" s="82">
        <f t="shared" si="47"/>
        <v>2.2815961489017829E-6</v>
      </c>
      <c r="GS38" s="82">
        <f t="shared" si="47"/>
        <v>9.1005173178271687E-6</v>
      </c>
      <c r="GT38" s="82">
        <f t="shared" si="47"/>
        <v>1.0679471567687171E-6</v>
      </c>
      <c r="GU38" s="82">
        <f t="shared" si="47"/>
        <v>2.0170274015598054E-6</v>
      </c>
      <c r="GV38" s="82">
        <f t="shared" si="47"/>
        <v>6.9261167821218943E-7</v>
      </c>
      <c r="GW38" s="82">
        <f t="shared" si="47"/>
        <v>2.5383544970737984E-8</v>
      </c>
      <c r="GX38" s="82">
        <f t="shared" si="47"/>
        <v>1.0017809372462784E-7</v>
      </c>
      <c r="GY38" s="82">
        <f t="shared" si="47"/>
        <v>4.0795042080031372E-7</v>
      </c>
      <c r="GZ38" s="82">
        <f t="shared" si="47"/>
        <v>2.7030475591599704E-9</v>
      </c>
      <c r="HA38" s="82">
        <f t="shared" si="47"/>
        <v>1.4143586537851483E-14</v>
      </c>
      <c r="HC38" s="82">
        <f t="shared" si="59"/>
        <v>6.0736666517973252E-11</v>
      </c>
      <c r="HD38" s="82">
        <f t="shared" si="48"/>
        <v>2.3845248353713943E-19</v>
      </c>
      <c r="HE38" s="82">
        <f t="shared" si="48"/>
        <v>2.6089044818925156E-20</v>
      </c>
      <c r="HF38" s="82">
        <f t="shared" si="48"/>
        <v>2.2872387835759601E-26</v>
      </c>
      <c r="HG38" s="82">
        <f t="shared" si="48"/>
        <v>3.3901434779859148E-20</v>
      </c>
      <c r="HH38" s="82">
        <f t="shared" si="48"/>
        <v>1.6916473093986467E-23</v>
      </c>
      <c r="HI38" s="82">
        <f t="shared" si="48"/>
        <v>6.1478209435744406E-20</v>
      </c>
      <c r="HJ38" s="82">
        <f t="shared" si="48"/>
        <v>2.4875641438194804E-22</v>
      </c>
      <c r="HK38" s="82">
        <f t="shared" si="48"/>
        <v>1.2695463669051526E-22</v>
      </c>
      <c r="HL38" s="82">
        <f t="shared" si="48"/>
        <v>4.1243106492947369E-25</v>
      </c>
      <c r="HM38" s="82">
        <f t="shared" si="48"/>
        <v>1.5739040897357196E-25</v>
      </c>
      <c r="HN38" s="82">
        <f t="shared" si="48"/>
        <v>7.0664600521299911E-25</v>
      </c>
      <c r="HO38" s="82">
        <f t="shared" si="48"/>
        <v>3.3951884002521427E-20</v>
      </c>
      <c r="HP38" s="82">
        <f t="shared" si="48"/>
        <v>2.7184892190272289E-29</v>
      </c>
      <c r="HQ38" s="82">
        <f t="shared" si="48"/>
        <v>4.5263389758815926E-37</v>
      </c>
      <c r="HS38" s="82">
        <f t="shared" si="56"/>
        <v>1.2172322851731814E-27</v>
      </c>
      <c r="HT38" s="82">
        <f t="shared" si="49"/>
        <v>7.1139791082538778E-56</v>
      </c>
      <c r="HU38" s="82">
        <f t="shared" si="49"/>
        <v>1.3334303477247338E-61</v>
      </c>
      <c r="HV38" s="82">
        <f t="shared" si="49"/>
        <v>1.7071966118713964E-82</v>
      </c>
      <c r="HW38" s="82">
        <f t="shared" si="49"/>
        <v>1.1476466227967612E-65</v>
      </c>
      <c r="HX38" s="82">
        <f t="shared" si="49"/>
        <v>1.5701579303691413E-80</v>
      </c>
      <c r="HY38" s="82">
        <f t="shared" si="49"/>
        <v>7.8570414908177195E-64</v>
      </c>
      <c r="HZ38" s="82">
        <f t="shared" si="49"/>
        <v>3.8839418559757769E-71</v>
      </c>
      <c r="IA38" s="82">
        <f t="shared" si="49"/>
        <v>3.4631083527729236E-72</v>
      </c>
      <c r="IB38" s="82">
        <f t="shared" si="49"/>
        <v>2.3231186099351433E-79</v>
      </c>
      <c r="IC38" s="82">
        <f t="shared" si="49"/>
        <v>3.5144141944564714E-82</v>
      </c>
      <c r="ID38" s="82">
        <f t="shared" si="49"/>
        <v>2.0993467784878942E-79</v>
      </c>
      <c r="IE38" s="82">
        <f t="shared" si="49"/>
        <v>1.4248817380842433E-62</v>
      </c>
      <c r="IF38" s="82">
        <f t="shared" si="49"/>
        <v>3.4807580404146614E-60</v>
      </c>
      <c r="IG38" s="82">
        <f t="shared" si="49"/>
        <v>9.1318882106694865E-41</v>
      </c>
      <c r="II38" s="82">
        <f t="shared" si="57"/>
        <v>2.028977589675277E-205</v>
      </c>
      <c r="IJ38" s="82">
        <f t="shared" si="50"/>
        <v>0</v>
      </c>
      <c r="IK38" s="82">
        <f t="shared" si="50"/>
        <v>0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1.1928946319665585E-214</v>
      </c>
      <c r="IW38" s="82">
        <f t="shared" si="50"/>
        <v>2.8252740474001633E-184</v>
      </c>
      <c r="IY38" s="82">
        <f t="shared" si="58"/>
        <v>1.5109215094122901E-3</v>
      </c>
      <c r="IZ38" s="82">
        <f t="shared" si="51"/>
        <v>1.0036428880563626E-6</v>
      </c>
      <c r="JA38" s="82">
        <f t="shared" si="51"/>
        <v>5.8760316164088993E-7</v>
      </c>
      <c r="JB38" s="82">
        <f t="shared" si="51"/>
        <v>7.3496746023885619E-8</v>
      </c>
      <c r="JC38" s="82">
        <f t="shared" si="51"/>
        <v>1.6965494181539841E-6</v>
      </c>
      <c r="JD38" s="82">
        <f t="shared" si="51"/>
        <v>2.2815961489017829E-6</v>
      </c>
      <c r="JE38" s="82">
        <f t="shared" si="51"/>
        <v>9.1005173178272297E-6</v>
      </c>
      <c r="JF38" s="82">
        <f t="shared" si="51"/>
        <v>1.0679471567687173E-6</v>
      </c>
      <c r="JG38" s="82">
        <f t="shared" si="51"/>
        <v>2.0170274015598054E-6</v>
      </c>
      <c r="JH38" s="82">
        <f t="shared" si="51"/>
        <v>6.9261167821218943E-7</v>
      </c>
      <c r="JI38" s="82">
        <f t="shared" si="51"/>
        <v>2.5383544970737984E-8</v>
      </c>
      <c r="JJ38" s="82">
        <f t="shared" si="51"/>
        <v>1.0017809372462784E-7</v>
      </c>
      <c r="JK38" s="82">
        <f t="shared" si="51"/>
        <v>4.0795042080034765E-7</v>
      </c>
      <c r="JL38" s="82">
        <f t="shared" si="51"/>
        <v>2.7030475591599704E-9</v>
      </c>
      <c r="JM38" s="82">
        <f t="shared" si="51"/>
        <v>1.4143586537851483E-14</v>
      </c>
    </row>
    <row r="39" spans="2:273" x14ac:dyDescent="0.25">
      <c r="B39" s="2">
        <v>12</v>
      </c>
      <c r="C39" s="37">
        <v>0.36293500000000001</v>
      </c>
      <c r="D39" s="37">
        <v>0.33568399999999998</v>
      </c>
      <c r="E39" s="37">
        <v>0.32773200000000002</v>
      </c>
      <c r="F39" s="37">
        <v>0.33073399999999997</v>
      </c>
      <c r="G39" s="37">
        <v>0.326849</v>
      </c>
      <c r="H39" s="37">
        <v>0.33605299999999999</v>
      </c>
      <c r="I39" s="37">
        <v>0.33880700000000002</v>
      </c>
      <c r="J39" s="37">
        <v>0.35156799999999999</v>
      </c>
      <c r="K39" s="37">
        <v>0.34460200000000002</v>
      </c>
      <c r="L39" s="37">
        <v>0.34788999999999998</v>
      </c>
      <c r="M39" s="37">
        <v>0.34709299999999998</v>
      </c>
      <c r="N39" s="37">
        <v>0.35712699999999997</v>
      </c>
      <c r="O39" s="37">
        <v>0.349879</v>
      </c>
      <c r="P39" s="37">
        <v>0.33266000000000001</v>
      </c>
      <c r="Q39" s="37">
        <v>0.34468900000000002</v>
      </c>
      <c r="S39" s="4">
        <f t="shared" si="8"/>
        <v>0.37732385871815805</v>
      </c>
      <c r="T39" s="4">
        <f t="shared" si="8"/>
        <v>0.33873988783336667</v>
      </c>
      <c r="U39" s="4">
        <f t="shared" si="8"/>
        <v>0.3335512397772224</v>
      </c>
      <c r="V39" s="4">
        <f t="shared" si="8"/>
        <v>0.33451039244510694</v>
      </c>
      <c r="W39" s="4">
        <f t="shared" si="8"/>
        <v>0.33448776845912637</v>
      </c>
      <c r="X39" s="4">
        <f t="shared" si="8"/>
        <v>0.33618165524328258</v>
      </c>
      <c r="Y39" s="4">
        <f t="shared" si="8"/>
        <v>0.34331168514189991</v>
      </c>
      <c r="Z39" s="4">
        <f t="shared" si="8"/>
        <v>0.35899927905103979</v>
      </c>
      <c r="AA39" s="4">
        <f t="shared" si="8"/>
        <v>0.35182482913388446</v>
      </c>
      <c r="AB39" s="4">
        <f t="shared" si="8"/>
        <v>0.34761567725704856</v>
      </c>
      <c r="AC39" s="4">
        <f t="shared" si="8"/>
        <v>0.3527997455793791</v>
      </c>
      <c r="AD39" s="4">
        <f t="shared" si="8"/>
        <v>0.36011418583939181</v>
      </c>
      <c r="AE39" s="4">
        <f t="shared" si="8"/>
        <v>0.35194398864553317</v>
      </c>
      <c r="AF39" s="4">
        <f t="shared" si="8"/>
        <v>0.33752260798848444</v>
      </c>
      <c r="AG39" s="4">
        <f t="shared" si="8"/>
        <v>0.34044119616774432</v>
      </c>
      <c r="AI39" s="4">
        <f t="shared" si="9"/>
        <v>-1.4388858718158037E-2</v>
      </c>
      <c r="AJ39" s="4">
        <f t="shared" si="9"/>
        <v>-3.0558878333666883E-3</v>
      </c>
      <c r="AK39" s="4">
        <f t="shared" si="9"/>
        <v>-5.8192397772223736E-3</v>
      </c>
      <c r="AL39" s="4">
        <f t="shared" si="9"/>
        <v>-3.7763924451069686E-3</v>
      </c>
      <c r="AM39" s="4">
        <f t="shared" si="9"/>
        <v>-7.638768459126366E-3</v>
      </c>
      <c r="AN39" s="4">
        <f t="shared" si="9"/>
        <v>-1.2865524328259381E-4</v>
      </c>
      <c r="AO39" s="4">
        <f t="shared" si="9"/>
        <v>-4.504685141899889E-3</v>
      </c>
      <c r="AP39" s="4">
        <f t="shared" si="9"/>
        <v>-7.4312790510397964E-3</v>
      </c>
      <c r="AQ39" s="4">
        <f t="shared" si="9"/>
        <v>-7.2228291338844453E-3</v>
      </c>
      <c r="AR39" s="4">
        <f t="shared" si="9"/>
        <v>2.7432274295141612E-4</v>
      </c>
      <c r="AS39" s="4">
        <f t="shared" si="9"/>
        <v>-5.7067455793791133E-3</v>
      </c>
      <c r="AT39" s="4">
        <f t="shared" si="9"/>
        <v>-2.9871858393918371E-3</v>
      </c>
      <c r="AU39" s="4">
        <f t="shared" si="9"/>
        <v>-2.0649886455331723E-3</v>
      </c>
      <c r="AV39" s="4">
        <f t="shared" si="9"/>
        <v>-4.8626079884844242E-3</v>
      </c>
      <c r="AW39" s="4">
        <f t="shared" si="9"/>
        <v>4.2478038322557032E-3</v>
      </c>
      <c r="AY39" s="2">
        <f t="shared" si="52"/>
        <v>0.37365458054275502</v>
      </c>
      <c r="AZ39" s="2">
        <f t="shared" si="10"/>
        <v>0.33873514007982053</v>
      </c>
      <c r="BA39" s="2">
        <f t="shared" si="10"/>
        <v>0.33354819942957342</v>
      </c>
      <c r="BB39" s="2">
        <f t="shared" si="10"/>
        <v>0.33450992920470801</v>
      </c>
      <c r="BC39" s="2">
        <f t="shared" si="10"/>
        <v>0.33447892472186458</v>
      </c>
      <c r="BD39" s="2">
        <f t="shared" si="10"/>
        <v>0.3361698322424469</v>
      </c>
      <c r="BE39" s="2">
        <f t="shared" si="10"/>
        <v>0.34327531456416377</v>
      </c>
      <c r="BF39" s="2">
        <f t="shared" si="10"/>
        <v>0.3589943221095992</v>
      </c>
      <c r="BG39" s="2">
        <f t="shared" si="10"/>
        <v>0.35181608323728586</v>
      </c>
      <c r="BH39" s="2">
        <f t="shared" si="10"/>
        <v>0.34761226801560724</v>
      </c>
      <c r="BI39" s="2">
        <f t="shared" si="10"/>
        <v>0.35279959788277859</v>
      </c>
      <c r="BJ39" s="2">
        <f t="shared" si="10"/>
        <v>0.36011362320387136</v>
      </c>
      <c r="BK39" s="2">
        <f t="shared" si="10"/>
        <v>0.35194186412142686</v>
      </c>
      <c r="BL39" s="2">
        <f t="shared" si="10"/>
        <v>0.33752258917925099</v>
      </c>
      <c r="BM39" s="2">
        <f t="shared" si="10"/>
        <v>0.34044119616754853</v>
      </c>
      <c r="BO39" s="2">
        <f t="shared" si="11"/>
        <v>0.36293500000000001</v>
      </c>
      <c r="BP39" s="2">
        <f t="shared" si="12"/>
        <v>0.33568399999999998</v>
      </c>
      <c r="BQ39" s="2">
        <f t="shared" si="13"/>
        <v>0.32773200000000002</v>
      </c>
      <c r="BR39" s="2">
        <f t="shared" si="14"/>
        <v>0.33073399999999997</v>
      </c>
      <c r="BS39" s="2">
        <f t="shared" si="15"/>
        <v>0.326849</v>
      </c>
      <c r="BT39" s="2">
        <f t="shared" si="16"/>
        <v>0.33605299999999999</v>
      </c>
      <c r="BU39" s="2">
        <f t="shared" si="17"/>
        <v>0.33880700000000002</v>
      </c>
      <c r="BV39" s="2">
        <f t="shared" si="18"/>
        <v>0.35156799999999999</v>
      </c>
      <c r="BW39" s="2">
        <f t="shared" si="19"/>
        <v>0.34460200000000002</v>
      </c>
      <c r="BX39" s="2">
        <f t="shared" si="20"/>
        <v>0.34788999999999998</v>
      </c>
      <c r="BY39" s="2">
        <f t="shared" si="21"/>
        <v>0.34709299999999998</v>
      </c>
      <c r="BZ39" s="2">
        <f t="shared" si="22"/>
        <v>0.35712699999999997</v>
      </c>
      <c r="CA39" s="2">
        <f t="shared" si="23"/>
        <v>0.349879</v>
      </c>
      <c r="CB39" s="2">
        <f t="shared" si="24"/>
        <v>0.33266000000000001</v>
      </c>
      <c r="CC39" s="2">
        <f t="shared" si="25"/>
        <v>0.34468900000000002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0.37204688947368419</v>
      </c>
      <c r="DL39" s="2">
        <f t="shared" si="42"/>
        <v>0.33898568459383754</v>
      </c>
      <c r="DM39" s="2">
        <f t="shared" si="42"/>
        <v>0.33402180420168065</v>
      </c>
      <c r="DN39" s="2">
        <f t="shared" si="42"/>
        <v>0.33389686954096953</v>
      </c>
      <c r="DO39" s="2">
        <f t="shared" si="42"/>
        <v>0.33590503104838715</v>
      </c>
      <c r="DP39" s="2">
        <f t="shared" si="42"/>
        <v>0.33686114438264736</v>
      </c>
      <c r="DQ39" s="2">
        <f t="shared" si="42"/>
        <v>0.3443495862068966</v>
      </c>
      <c r="DR39" s="2">
        <f t="shared" si="42"/>
        <v>0.35798895344574794</v>
      </c>
      <c r="DS39" s="2">
        <f t="shared" si="42"/>
        <v>0.35106368456744874</v>
      </c>
      <c r="DT39" s="2">
        <f t="shared" si="42"/>
        <v>0.34768964795008905</v>
      </c>
      <c r="DU39" s="2">
        <f t="shared" si="42"/>
        <v>0.34725282296918769</v>
      </c>
      <c r="DV39" s="2">
        <f t="shared" si="42"/>
        <v>0.35797769383753508</v>
      </c>
      <c r="DW39" s="2">
        <f t="shared" si="42"/>
        <v>0.3510816964094729</v>
      </c>
      <c r="DX39" s="2">
        <f t="shared" si="42"/>
        <v>0.33759166002844948</v>
      </c>
      <c r="DY39" s="2">
        <f t="shared" si="42"/>
        <v>0.3397922397504457</v>
      </c>
      <c r="EA39" s="2">
        <f t="shared" si="43"/>
        <v>0.3768135999999998</v>
      </c>
      <c r="EB39" s="2">
        <f t="shared" si="43"/>
        <v>0.33652432014896116</v>
      </c>
      <c r="EC39" s="2">
        <f t="shared" si="43"/>
        <v>0.32946943595207184</v>
      </c>
      <c r="ED39" s="2">
        <f t="shared" si="43"/>
        <v>0.34012619943858552</v>
      </c>
      <c r="EE39" s="2">
        <f t="shared" si="43"/>
        <v>0.32632464103816766</v>
      </c>
      <c r="EF39" s="2">
        <f t="shared" si="43"/>
        <v>0.33262847130195677</v>
      </c>
      <c r="EG39" s="2">
        <f t="shared" si="43"/>
        <v>0.33805932214846984</v>
      </c>
      <c r="EH39" s="2">
        <f t="shared" si="43"/>
        <v>0.3653760876649278</v>
      </c>
      <c r="EI39" s="2">
        <f t="shared" si="43"/>
        <v>0.35643401841220773</v>
      </c>
      <c r="EJ39" s="2">
        <f t="shared" si="43"/>
        <v>0.3470930699979623</v>
      </c>
      <c r="EK39" s="2">
        <f t="shared" si="43"/>
        <v>0.40142270194963647</v>
      </c>
      <c r="EL39" s="2">
        <f t="shared" si="43"/>
        <v>0.37799803600785381</v>
      </c>
      <c r="EM39" s="2">
        <f t="shared" si="43"/>
        <v>0.35875055020300106</v>
      </c>
      <c r="EN39" s="2">
        <f t="shared" si="43"/>
        <v>0.3367780187519861</v>
      </c>
      <c r="EO39" s="2">
        <f t="shared" si="43"/>
        <v>0.35117053316015767</v>
      </c>
      <c r="EQ39" s="2">
        <f t="shared" si="44"/>
        <v>0.37305695329223054</v>
      </c>
      <c r="ER39" s="2">
        <f t="shared" si="44"/>
        <v>0.33130062898119439</v>
      </c>
      <c r="ES39" s="2">
        <f t="shared" si="44"/>
        <v>0.32574241805775617</v>
      </c>
      <c r="ET39" s="2">
        <f t="shared" si="44"/>
        <v>0.33442026350353132</v>
      </c>
      <c r="EU39" s="2">
        <f t="shared" si="44"/>
        <v>0.32712205750089102</v>
      </c>
      <c r="EV39" s="2">
        <f t="shared" si="44"/>
        <v>0.33805322225743639</v>
      </c>
      <c r="EW39" s="2">
        <f t="shared" si="44"/>
        <v>0.33718596959917596</v>
      </c>
      <c r="EX39" s="2">
        <f t="shared" si="44"/>
        <v>0.35134296416051469</v>
      </c>
      <c r="EY39" s="2">
        <f t="shared" si="44"/>
        <v>0.35352097716564779</v>
      </c>
      <c r="EZ39" s="2">
        <f t="shared" si="44"/>
        <v>0.34781459784534385</v>
      </c>
      <c r="FA39" s="2">
        <f t="shared" si="44"/>
        <v>0.39834063488876703</v>
      </c>
      <c r="FB39" s="2">
        <f t="shared" si="44"/>
        <v>0.37228423364747443</v>
      </c>
      <c r="FC39" s="2">
        <f t="shared" si="44"/>
        <v>0.35556668724831481</v>
      </c>
      <c r="FD39" s="2">
        <f t="shared" si="44"/>
        <v>0.34335532541373631</v>
      </c>
      <c r="FE39" s="2">
        <f t="shared" si="44"/>
        <v>0.36013647850154257</v>
      </c>
      <c r="FG39" s="2">
        <f t="shared" si="45"/>
        <v>0.33728593609770086</v>
      </c>
      <c r="FH39" s="2">
        <f t="shared" si="45"/>
        <v>0.10178524138954971</v>
      </c>
      <c r="FI39" s="2">
        <f t="shared" si="45"/>
        <v>0.10403308481904801</v>
      </c>
      <c r="FJ39" s="2">
        <f t="shared" si="45"/>
        <v>9.8417429519219918E-2</v>
      </c>
      <c r="FK39" s="2">
        <f t="shared" si="45"/>
        <v>0.1488571694292882</v>
      </c>
      <c r="FL39" s="2">
        <f t="shared" si="45"/>
        <v>0.16333312754834639</v>
      </c>
      <c r="FM39" s="2">
        <f t="shared" si="45"/>
        <v>0.17078248524431167</v>
      </c>
      <c r="FN39" s="2">
        <f t="shared" si="45"/>
        <v>0.13610645909656391</v>
      </c>
      <c r="FO39" s="2">
        <f t="shared" si="45"/>
        <v>0.14010537810409501</v>
      </c>
      <c r="FP39" s="2">
        <f t="shared" si="45"/>
        <v>0.12971321813034326</v>
      </c>
      <c r="FQ39" s="2">
        <f t="shared" si="45"/>
        <v>0.10239614502130626</v>
      </c>
      <c r="FR39" s="2">
        <f t="shared" si="45"/>
        <v>0.10668900319912117</v>
      </c>
      <c r="FS39" s="2">
        <f t="shared" si="45"/>
        <v>0.11216506745996954</v>
      </c>
      <c r="FT39" s="2">
        <f t="shared" si="45"/>
        <v>8.4907905595717439E-2</v>
      </c>
      <c r="FU39" s="2">
        <f t="shared" si="45"/>
        <v>5.7033319594789654E-2</v>
      </c>
      <c r="FW39" s="2">
        <f t="shared" si="54"/>
        <v>1.420226826469021E-5</v>
      </c>
      <c r="FX39" s="2">
        <f t="shared" si="46"/>
        <v>2.6685818863428488E-6</v>
      </c>
      <c r="FY39" s="2">
        <f t="shared" si="46"/>
        <v>2.1088892764271993E-6</v>
      </c>
      <c r="FZ39" s="2">
        <f t="shared" si="46"/>
        <v>2.6240063412547742E-6</v>
      </c>
      <c r="GA39" s="2">
        <f t="shared" si="46"/>
        <v>4.2793539300685661E-6</v>
      </c>
      <c r="GB39" s="2">
        <f t="shared" si="46"/>
        <v>4.3489477453692181E-6</v>
      </c>
      <c r="GC39" s="2">
        <f t="shared" si="46"/>
        <v>5.397581695853799E-6</v>
      </c>
      <c r="GD39" s="2">
        <f t="shared" si="46"/>
        <v>4.8469317828520089E-6</v>
      </c>
      <c r="GE39" s="2">
        <f t="shared" si="46"/>
        <v>4.8004909032005263E-6</v>
      </c>
      <c r="GF39" s="2">
        <f t="shared" si="46"/>
        <v>5.6983998577540611E-6</v>
      </c>
      <c r="GG39" s="2">
        <f t="shared" si="46"/>
        <v>3.8514015206264669E-6</v>
      </c>
      <c r="GH39" s="2">
        <f t="shared" si="46"/>
        <v>3.6724267033977842E-6</v>
      </c>
      <c r="GI39" s="2">
        <f t="shared" si="46"/>
        <v>3.0752384329055636E-6</v>
      </c>
      <c r="GJ39" s="2">
        <f t="shared" si="46"/>
        <v>2.0870993194997326E-6</v>
      </c>
      <c r="GK39" s="2">
        <f t="shared" si="46"/>
        <v>1.6253303899889317E-6</v>
      </c>
      <c r="GM39" s="82">
        <f t="shared" si="55"/>
        <v>1.989018379850467E-3</v>
      </c>
      <c r="GN39" s="82">
        <f t="shared" si="47"/>
        <v>1.6357141967004405E-6</v>
      </c>
      <c r="GO39" s="82">
        <f t="shared" si="47"/>
        <v>9.9365364890152841E-7</v>
      </c>
      <c r="GP39" s="82">
        <f t="shared" si="47"/>
        <v>1.3842052185127396E-7</v>
      </c>
      <c r="GQ39" s="82">
        <f t="shared" si="47"/>
        <v>2.9850532575373812E-6</v>
      </c>
      <c r="GR39" s="82">
        <f t="shared" si="47"/>
        <v>4.0677111488056726E-6</v>
      </c>
      <c r="GS39" s="82">
        <f t="shared" si="47"/>
        <v>1.4857266132785506E-5</v>
      </c>
      <c r="GT39" s="82">
        <f t="shared" si="47"/>
        <v>1.8814064078111418E-6</v>
      </c>
      <c r="GU39" s="82">
        <f t="shared" si="47"/>
        <v>3.4350070965139428E-6</v>
      </c>
      <c r="GV39" s="82">
        <f t="shared" si="47"/>
        <v>1.2363028418940932E-6</v>
      </c>
      <c r="GW39" s="82">
        <f t="shared" si="47"/>
        <v>5.1617964955420297E-8</v>
      </c>
      <c r="GX39" s="82">
        <f t="shared" si="47"/>
        <v>1.8987496424252216E-7</v>
      </c>
      <c r="GY39" s="82">
        <f t="shared" si="47"/>
        <v>7.2005616181002322E-7</v>
      </c>
      <c r="GZ39" s="82">
        <f t="shared" si="47"/>
        <v>5.8824743210696683E-9</v>
      </c>
      <c r="HA39" s="82">
        <f t="shared" si="47"/>
        <v>5.0772794806867851E-14</v>
      </c>
      <c r="HC39" s="82">
        <f t="shared" si="59"/>
        <v>1.1712330601771889E-10</v>
      </c>
      <c r="HD39" s="82">
        <f t="shared" si="48"/>
        <v>7.0789821103555651E-19</v>
      </c>
      <c r="HE39" s="82">
        <f t="shared" si="48"/>
        <v>8.4008121758626767E-20</v>
      </c>
      <c r="HF39" s="82">
        <f t="shared" si="48"/>
        <v>1.1249594581672139E-25</v>
      </c>
      <c r="HG39" s="82">
        <f t="shared" si="48"/>
        <v>1.2222531650066456E-19</v>
      </c>
      <c r="HH39" s="82">
        <f t="shared" si="48"/>
        <v>8.023595621745433E-23</v>
      </c>
      <c r="HI39" s="82">
        <f t="shared" si="48"/>
        <v>2.202392483669376E-19</v>
      </c>
      <c r="HJ39" s="82">
        <f t="shared" si="48"/>
        <v>1.0256840122573205E-21</v>
      </c>
      <c r="HK39" s="82">
        <f t="shared" si="48"/>
        <v>5.338642933440865E-22</v>
      </c>
      <c r="HL39" s="82">
        <f t="shared" si="48"/>
        <v>2.0652345216393287E-24</v>
      </c>
      <c r="HM39" s="82">
        <f t="shared" si="48"/>
        <v>7.8689736199788399E-25</v>
      </c>
      <c r="HN39" s="82">
        <f t="shared" si="48"/>
        <v>3.3324499810151935E-24</v>
      </c>
      <c r="HO39" s="82">
        <f t="shared" si="48"/>
        <v>1.1363719541064129E-19</v>
      </c>
      <c r="HP39" s="82">
        <f t="shared" si="48"/>
        <v>1.6320829181766139E-28</v>
      </c>
      <c r="HQ39" s="82">
        <f t="shared" si="48"/>
        <v>4.3466416509116873E-36</v>
      </c>
      <c r="HS39" s="82">
        <f t="shared" si="56"/>
        <v>4.2741425156566656E-27</v>
      </c>
      <c r="HT39" s="82">
        <f t="shared" si="49"/>
        <v>6.4276533935496541E-55</v>
      </c>
      <c r="HU39" s="82">
        <f t="shared" si="49"/>
        <v>1.5054897199680766E-60</v>
      </c>
      <c r="HV39" s="82">
        <f t="shared" si="49"/>
        <v>4.8199283835926548E-81</v>
      </c>
      <c r="HW39" s="82">
        <f t="shared" si="49"/>
        <v>1.8056813404705591E-64</v>
      </c>
      <c r="HX39" s="82">
        <f t="shared" si="49"/>
        <v>4.8355461617660508E-79</v>
      </c>
      <c r="HY39" s="82">
        <f t="shared" si="49"/>
        <v>1.1941057153540245E-62</v>
      </c>
      <c r="HZ39" s="82">
        <f t="shared" si="49"/>
        <v>7.854756875916528E-70</v>
      </c>
      <c r="IA39" s="82">
        <f t="shared" si="49"/>
        <v>7.3160967253443523E-71</v>
      </c>
      <c r="IB39" s="82">
        <f t="shared" si="49"/>
        <v>6.9519387065306352E-78</v>
      </c>
      <c r="IC39" s="82">
        <f t="shared" si="49"/>
        <v>1.0812803902258968E-80</v>
      </c>
      <c r="ID39" s="82">
        <f t="shared" si="49"/>
        <v>5.6296090918783211E-78</v>
      </c>
      <c r="IE39" s="82">
        <f t="shared" si="49"/>
        <v>1.7925727752765076E-61</v>
      </c>
      <c r="IF39" s="82">
        <f t="shared" si="49"/>
        <v>3.7953302400246359E-59</v>
      </c>
      <c r="IG39" s="82">
        <f t="shared" si="49"/>
        <v>4.3159927225738712E-40</v>
      </c>
      <c r="II39" s="82">
        <f t="shared" si="57"/>
        <v>4.1848890162463736E-202</v>
      </c>
      <c r="IJ39" s="82">
        <f t="shared" si="50"/>
        <v>0</v>
      </c>
      <c r="IK39" s="82">
        <f t="shared" si="50"/>
        <v>0</v>
      </c>
      <c r="IL39" s="82">
        <f t="shared" si="50"/>
        <v>0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1.0931303148066088E-211</v>
      </c>
      <c r="IW39" s="82">
        <f t="shared" si="50"/>
        <v>8.7730414326203118E-182</v>
      </c>
      <c r="IY39" s="82">
        <f t="shared" si="58"/>
        <v>1.9890184969737728E-3</v>
      </c>
      <c r="IZ39" s="82">
        <f t="shared" si="51"/>
        <v>1.6357141967011484E-6</v>
      </c>
      <c r="JA39" s="82">
        <f t="shared" si="51"/>
        <v>9.9365364890161247E-7</v>
      </c>
      <c r="JB39" s="82">
        <f t="shared" si="51"/>
        <v>1.3842052185127396E-7</v>
      </c>
      <c r="JC39" s="82">
        <f t="shared" si="51"/>
        <v>2.9850532575375036E-6</v>
      </c>
      <c r="JD39" s="82">
        <f t="shared" si="51"/>
        <v>4.0677111488056726E-6</v>
      </c>
      <c r="JE39" s="82">
        <f t="shared" si="51"/>
        <v>1.4857266132785726E-5</v>
      </c>
      <c r="JF39" s="82">
        <f t="shared" si="51"/>
        <v>1.8814064078111428E-6</v>
      </c>
      <c r="JG39" s="82">
        <f t="shared" si="51"/>
        <v>3.4350070965139432E-6</v>
      </c>
      <c r="JH39" s="82">
        <f t="shared" si="51"/>
        <v>1.2363028418940932E-6</v>
      </c>
      <c r="JI39" s="82">
        <f t="shared" si="51"/>
        <v>5.1617964955420297E-8</v>
      </c>
      <c r="JJ39" s="82">
        <f t="shared" si="51"/>
        <v>1.8987496424252216E-7</v>
      </c>
      <c r="JK39" s="82">
        <f t="shared" si="51"/>
        <v>7.2005616181013683E-7</v>
      </c>
      <c r="JL39" s="82">
        <f t="shared" si="51"/>
        <v>5.8824743210696683E-9</v>
      </c>
      <c r="JM39" s="82">
        <f t="shared" si="51"/>
        <v>5.0772794806867851E-14</v>
      </c>
    </row>
    <row r="40" spans="2:273" x14ac:dyDescent="0.25">
      <c r="B40" s="2">
        <v>13</v>
      </c>
      <c r="C40" s="37">
        <v>0.373556</v>
      </c>
      <c r="D40" s="37">
        <v>0.33433299999999999</v>
      </c>
      <c r="E40" s="37">
        <v>0.34244799999999997</v>
      </c>
      <c r="F40" s="37">
        <v>0.32888200000000001</v>
      </c>
      <c r="G40" s="37">
        <v>0.33395900000000001</v>
      </c>
      <c r="H40" s="37">
        <v>0.333094</v>
      </c>
      <c r="I40" s="37">
        <v>0.33916299999999999</v>
      </c>
      <c r="J40" s="37">
        <v>0.36066399999999998</v>
      </c>
      <c r="K40" s="37">
        <v>0.34654400000000002</v>
      </c>
      <c r="L40" s="37">
        <v>0.349555</v>
      </c>
      <c r="M40" s="37">
        <v>0.34440199999999999</v>
      </c>
      <c r="N40" s="37">
        <v>0.35152800000000001</v>
      </c>
      <c r="O40" s="37">
        <v>0.34767199999999998</v>
      </c>
      <c r="P40" s="37">
        <v>0.33521499999999999</v>
      </c>
      <c r="Q40" s="37">
        <v>0.34872700000000001</v>
      </c>
      <c r="S40" s="4">
        <f t="shared" si="8"/>
        <v>0.37936406707623915</v>
      </c>
      <c r="T40" s="4">
        <f t="shared" si="8"/>
        <v>0.33917222568413286</v>
      </c>
      <c r="U40" s="4">
        <f t="shared" si="8"/>
        <v>0.33386695279923717</v>
      </c>
      <c r="V40" s="4">
        <f t="shared" si="8"/>
        <v>0.33511386615784677</v>
      </c>
      <c r="W40" s="4">
        <f t="shared" si="8"/>
        <v>0.33523397084395989</v>
      </c>
      <c r="X40" s="4">
        <f t="shared" si="8"/>
        <v>0.33688007574323464</v>
      </c>
      <c r="Y40" s="4">
        <f t="shared" si="8"/>
        <v>0.34368344295166614</v>
      </c>
      <c r="Z40" s="4">
        <f t="shared" si="8"/>
        <v>0.3594629163786075</v>
      </c>
      <c r="AA40" s="4">
        <f t="shared" si="8"/>
        <v>0.35246854040403053</v>
      </c>
      <c r="AB40" s="4">
        <f t="shared" si="8"/>
        <v>0.34842034109830061</v>
      </c>
      <c r="AC40" s="4">
        <f t="shared" si="8"/>
        <v>0.35407472478629559</v>
      </c>
      <c r="AD40" s="4">
        <f t="shared" si="8"/>
        <v>0.36078723544339231</v>
      </c>
      <c r="AE40" s="4">
        <f t="shared" si="8"/>
        <v>0.3525001076389922</v>
      </c>
      <c r="AF40" s="4">
        <f t="shared" si="8"/>
        <v>0.33819743224886056</v>
      </c>
      <c r="AG40" s="4">
        <f t="shared" si="8"/>
        <v>0.34159904632002153</v>
      </c>
      <c r="AI40" s="4">
        <f t="shared" si="9"/>
        <v>-5.808067076239154E-3</v>
      </c>
      <c r="AJ40" s="4">
        <f t="shared" si="9"/>
        <v>-4.839225684132864E-3</v>
      </c>
      <c r="AK40" s="4">
        <f t="shared" si="9"/>
        <v>8.5810472007628036E-3</v>
      </c>
      <c r="AL40" s="4">
        <f t="shared" si="9"/>
        <v>-6.231866157846766E-3</v>
      </c>
      <c r="AM40" s="4">
        <f t="shared" si="9"/>
        <v>-1.2749708439598884E-3</v>
      </c>
      <c r="AN40" s="4">
        <f t="shared" si="9"/>
        <v>-3.7860757432346404E-3</v>
      </c>
      <c r="AO40" s="4">
        <f t="shared" si="9"/>
        <v>-4.5204429516661482E-3</v>
      </c>
      <c r="AP40" s="4">
        <f t="shared" si="9"/>
        <v>1.2010836213924847E-3</v>
      </c>
      <c r="AQ40" s="4">
        <f t="shared" si="9"/>
        <v>-5.9245404040305094E-3</v>
      </c>
      <c r="AR40" s="4">
        <f t="shared" si="9"/>
        <v>1.1346589016993924E-3</v>
      </c>
      <c r="AS40" s="4">
        <f t="shared" si="9"/>
        <v>-9.6727247862956056E-3</v>
      </c>
      <c r="AT40" s="4">
        <f t="shared" si="9"/>
        <v>-9.2592354433922996E-3</v>
      </c>
      <c r="AU40" s="4">
        <f t="shared" si="9"/>
        <v>-4.8281076389922184E-3</v>
      </c>
      <c r="AV40" s="4">
        <f t="shared" si="9"/>
        <v>-2.9824322488605781E-3</v>
      </c>
      <c r="AW40" s="4">
        <f t="shared" si="9"/>
        <v>7.1279536799784826E-3</v>
      </c>
      <c r="AY40" s="2">
        <f t="shared" si="52"/>
        <v>0.37467007362313093</v>
      </c>
      <c r="AZ40" s="2">
        <f t="shared" si="10"/>
        <v>0.33916470173049662</v>
      </c>
      <c r="BA40" s="2">
        <f t="shared" si="10"/>
        <v>0.33386196221702608</v>
      </c>
      <c r="BB40" s="2">
        <f t="shared" si="10"/>
        <v>0.33511302249172903</v>
      </c>
      <c r="BC40" s="2">
        <f t="shared" si="10"/>
        <v>0.33521895496926202</v>
      </c>
      <c r="BD40" s="2">
        <f t="shared" si="10"/>
        <v>0.33685977625851699</v>
      </c>
      <c r="BE40" s="2">
        <f t="shared" si="10"/>
        <v>0.34362603203775538</v>
      </c>
      <c r="BF40" s="2">
        <f t="shared" si="10"/>
        <v>0.35945447976688594</v>
      </c>
      <c r="BG40" s="2">
        <f t="shared" si="10"/>
        <v>0.35245413326089259</v>
      </c>
      <c r="BH40" s="2">
        <f t="shared" si="10"/>
        <v>0.34841446192360226</v>
      </c>
      <c r="BI40" s="2">
        <f t="shared" si="10"/>
        <v>0.35407443535556848</v>
      </c>
      <c r="BJ40" s="2">
        <f t="shared" si="10"/>
        <v>0.36078620540913886</v>
      </c>
      <c r="BK40" s="2">
        <f t="shared" si="10"/>
        <v>0.3524964769488535</v>
      </c>
      <c r="BL40" s="2">
        <f t="shared" si="10"/>
        <v>0.33819739281381961</v>
      </c>
      <c r="BM40" s="2">
        <f t="shared" si="10"/>
        <v>0.34159904631935178</v>
      </c>
      <c r="BO40" s="2">
        <f t="shared" si="11"/>
        <v>0.373556</v>
      </c>
      <c r="BP40" s="2">
        <f t="shared" si="12"/>
        <v>0.33433299999999999</v>
      </c>
      <c r="BQ40" s="2">
        <f t="shared" si="13"/>
        <v>0.34244799999999997</v>
      </c>
      <c r="BR40" s="2">
        <f t="shared" si="14"/>
        <v>0.32888200000000001</v>
      </c>
      <c r="BS40" s="2">
        <f t="shared" si="15"/>
        <v>0.33395900000000001</v>
      </c>
      <c r="BT40" s="2">
        <f t="shared" si="16"/>
        <v>0.333094</v>
      </c>
      <c r="BU40" s="2">
        <f t="shared" si="17"/>
        <v>0.33916299999999999</v>
      </c>
      <c r="BV40" s="2">
        <f t="shared" si="18"/>
        <v>0.36066399999999998</v>
      </c>
      <c r="BW40" s="2">
        <f t="shared" si="19"/>
        <v>0.34654400000000002</v>
      </c>
      <c r="BX40" s="2">
        <f t="shared" si="20"/>
        <v>0.349555</v>
      </c>
      <c r="BY40" s="2">
        <f t="shared" si="21"/>
        <v>0.34440199999999999</v>
      </c>
      <c r="BZ40" s="2">
        <f t="shared" si="22"/>
        <v>0.35152800000000001</v>
      </c>
      <c r="CA40" s="2">
        <f t="shared" si="23"/>
        <v>0.34767199999999998</v>
      </c>
      <c r="CB40" s="2">
        <f t="shared" si="24"/>
        <v>0.33521499999999999</v>
      </c>
      <c r="CC40" s="2">
        <f t="shared" si="25"/>
        <v>0.34872700000000001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0.37367241403508766</v>
      </c>
      <c r="DL40" s="2">
        <f t="shared" si="42"/>
        <v>0.33952304481792717</v>
      </c>
      <c r="DM40" s="2">
        <f t="shared" si="42"/>
        <v>0.33445683193277309</v>
      </c>
      <c r="DN40" s="2">
        <f t="shared" si="42"/>
        <v>0.33455726194766194</v>
      </c>
      <c r="DO40" s="2">
        <f t="shared" si="42"/>
        <v>0.33697432177419356</v>
      </c>
      <c r="DP40" s="2">
        <f t="shared" si="42"/>
        <v>0.33781456662958842</v>
      </c>
      <c r="DQ40" s="2">
        <f t="shared" si="42"/>
        <v>0.34495206896551728</v>
      </c>
      <c r="DR40" s="2">
        <f t="shared" si="42"/>
        <v>0.3585249846041057</v>
      </c>
      <c r="DS40" s="2">
        <f t="shared" si="42"/>
        <v>0.35181857826246338</v>
      </c>
      <c r="DT40" s="2">
        <f t="shared" si="42"/>
        <v>0.34868162990196072</v>
      </c>
      <c r="DU40" s="2">
        <f t="shared" si="42"/>
        <v>0.34823673837535013</v>
      </c>
      <c r="DV40" s="2">
        <f t="shared" si="42"/>
        <v>0.35859173221288521</v>
      </c>
      <c r="DW40" s="2">
        <f t="shared" si="42"/>
        <v>0.35168604491978611</v>
      </c>
      <c r="DX40" s="2">
        <f t="shared" si="42"/>
        <v>0.33836709289856653</v>
      </c>
      <c r="DY40" s="2">
        <f t="shared" si="42"/>
        <v>0.34098174643493767</v>
      </c>
      <c r="EA40" s="2">
        <f t="shared" si="43"/>
        <v>0.37645799999999979</v>
      </c>
      <c r="EB40" s="2">
        <f t="shared" si="43"/>
        <v>0.33628084421795373</v>
      </c>
      <c r="EC40" s="2">
        <f t="shared" si="43"/>
        <v>0.32918961253123052</v>
      </c>
      <c r="ED40" s="2">
        <f t="shared" si="43"/>
        <v>0.3397564151414792</v>
      </c>
      <c r="EE40" s="2">
        <f t="shared" si="43"/>
        <v>0.32606514987808527</v>
      </c>
      <c r="EF40" s="2">
        <f t="shared" si="43"/>
        <v>0.33239910267759415</v>
      </c>
      <c r="EG40" s="2">
        <f t="shared" si="43"/>
        <v>0.33775413128673382</v>
      </c>
      <c r="EH40" s="2">
        <f t="shared" si="43"/>
        <v>0.36483555422796227</v>
      </c>
      <c r="EI40" s="2">
        <f t="shared" si="43"/>
        <v>0.35601172223448885</v>
      </c>
      <c r="EJ40" s="2">
        <f t="shared" si="43"/>
        <v>0.34677963800481459</v>
      </c>
      <c r="EK40" s="2">
        <f t="shared" si="43"/>
        <v>0.40074507217922811</v>
      </c>
      <c r="EL40" s="2">
        <f t="shared" si="43"/>
        <v>0.37754405915338279</v>
      </c>
      <c r="EM40" s="2">
        <f t="shared" si="43"/>
        <v>0.3583470402530522</v>
      </c>
      <c r="EN40" s="2">
        <f t="shared" si="43"/>
        <v>0.33652922129712554</v>
      </c>
      <c r="EO40" s="2">
        <f t="shared" si="43"/>
        <v>0.35090695360085994</v>
      </c>
      <c r="EQ40" s="2">
        <f t="shared" si="44"/>
        <v>0.37273724442843043</v>
      </c>
      <c r="ER40" s="2">
        <f t="shared" si="44"/>
        <v>0.33111190037197763</v>
      </c>
      <c r="ES40" s="2">
        <f t="shared" si="44"/>
        <v>0.32550201905085258</v>
      </c>
      <c r="ET40" s="2">
        <f t="shared" si="44"/>
        <v>0.33411204733109667</v>
      </c>
      <c r="EU40" s="2">
        <f t="shared" si="44"/>
        <v>0.32685354162960117</v>
      </c>
      <c r="EV40" s="2">
        <f t="shared" si="44"/>
        <v>0.33776055311321473</v>
      </c>
      <c r="EW40" s="2">
        <f t="shared" si="44"/>
        <v>0.33689147300005851</v>
      </c>
      <c r="EX40" s="2">
        <f t="shared" si="44"/>
        <v>0.35096995075679466</v>
      </c>
      <c r="EY40" s="2">
        <f t="shared" si="44"/>
        <v>0.35313260285377118</v>
      </c>
      <c r="EZ40" s="2">
        <f t="shared" si="44"/>
        <v>0.34749268584640047</v>
      </c>
      <c r="FA40" s="2">
        <f t="shared" si="44"/>
        <v>0.3976996981683959</v>
      </c>
      <c r="FB40" s="2">
        <f t="shared" si="44"/>
        <v>0.37189378069228179</v>
      </c>
      <c r="FC40" s="2">
        <f t="shared" si="44"/>
        <v>0.35519737224163939</v>
      </c>
      <c r="FD40" s="2">
        <f t="shared" si="44"/>
        <v>0.34303363184363378</v>
      </c>
      <c r="FE40" s="2">
        <f t="shared" si="44"/>
        <v>0.35976592566635335</v>
      </c>
      <c r="FG40" s="2">
        <f t="shared" si="45"/>
        <v>0.35817150930315073</v>
      </c>
      <c r="FH40" s="2">
        <f t="shared" si="45"/>
        <v>0.11051998537391092</v>
      </c>
      <c r="FI40" s="2">
        <f t="shared" si="45"/>
        <v>0.11293647433096746</v>
      </c>
      <c r="FJ40" s="2">
        <f t="shared" si="45"/>
        <v>0.10689755872275999</v>
      </c>
      <c r="FK40" s="2">
        <f t="shared" si="45"/>
        <v>0.16090776833962717</v>
      </c>
      <c r="FL40" s="2">
        <f t="shared" si="45"/>
        <v>0.17631285994007828</v>
      </c>
      <c r="FM40" s="2">
        <f t="shared" si="45"/>
        <v>0.18422385430985314</v>
      </c>
      <c r="FN40" s="2">
        <f t="shared" si="45"/>
        <v>0.14730347776278366</v>
      </c>
      <c r="FO40" s="2">
        <f t="shared" si="45"/>
        <v>0.15157365387209981</v>
      </c>
      <c r="FP40" s="2">
        <f t="shared" si="45"/>
        <v>0.14046980641817394</v>
      </c>
      <c r="FQ40" s="2">
        <f t="shared" si="45"/>
        <v>0.11117682504580266</v>
      </c>
      <c r="FR40" s="2">
        <f t="shared" si="45"/>
        <v>0.11579031721614269</v>
      </c>
      <c r="FS40" s="2">
        <f t="shared" si="45"/>
        <v>0.12166990201641323</v>
      </c>
      <c r="FT40" s="2">
        <f t="shared" si="45"/>
        <v>9.2343213577636779E-2</v>
      </c>
      <c r="FU40" s="2">
        <f t="shared" si="45"/>
        <v>6.2193573008072718E-2</v>
      </c>
      <c r="FW40" s="2">
        <f t="shared" si="54"/>
        <v>1.5572456150486069E-5</v>
      </c>
      <c r="FX40" s="2">
        <f t="shared" si="46"/>
        <v>2.9260410996591451E-6</v>
      </c>
      <c r="FY40" s="2">
        <f t="shared" si="46"/>
        <v>2.3123506392075013E-6</v>
      </c>
      <c r="FZ40" s="2">
        <f t="shared" si="46"/>
        <v>2.8771650113459494E-6</v>
      </c>
      <c r="GA40" s="2">
        <f t="shared" si="46"/>
        <v>4.6922163406509975E-6</v>
      </c>
      <c r="GB40" s="2">
        <f t="shared" si="46"/>
        <v>4.7685243781924674E-6</v>
      </c>
      <c r="GC40" s="2">
        <f t="shared" si="46"/>
        <v>5.9183275594424081E-6</v>
      </c>
      <c r="GD40" s="2">
        <f t="shared" si="46"/>
        <v>5.3145525328823924E-6</v>
      </c>
      <c r="GE40" s="2">
        <f t="shared" si="46"/>
        <v>5.2636311683307141E-6</v>
      </c>
      <c r="GF40" s="2">
        <f t="shared" si="46"/>
        <v>6.2481677618691947E-6</v>
      </c>
      <c r="GG40" s="2">
        <f t="shared" si="46"/>
        <v>4.2229762228018679E-6</v>
      </c>
      <c r="GH40" s="2">
        <f t="shared" si="46"/>
        <v>4.0267343805010146E-6</v>
      </c>
      <c r="GI40" s="2">
        <f t="shared" si="46"/>
        <v>3.3719308891926551E-6</v>
      </c>
      <c r="GJ40" s="2">
        <f t="shared" si="46"/>
        <v>2.2884584362137108E-6</v>
      </c>
      <c r="GK40" s="2">
        <f t="shared" si="46"/>
        <v>1.7821390546964191E-6</v>
      </c>
      <c r="GM40" s="82">
        <f t="shared" si="55"/>
        <v>2.6025446158737297E-3</v>
      </c>
      <c r="GN40" s="82">
        <f t="shared" si="47"/>
        <v>2.6417428611383383E-6</v>
      </c>
      <c r="GO40" s="82">
        <f t="shared" si="47"/>
        <v>1.6633747499240365E-6</v>
      </c>
      <c r="GP40" s="82">
        <f t="shared" si="47"/>
        <v>2.5736788321306175E-7</v>
      </c>
      <c r="GQ40" s="82">
        <f t="shared" si="47"/>
        <v>5.1859750383237354E-6</v>
      </c>
      <c r="GR40" s="82">
        <f t="shared" si="47"/>
        <v>7.154132229604384E-6</v>
      </c>
      <c r="GS40" s="82">
        <f t="shared" si="47"/>
        <v>2.3992186695465863E-5</v>
      </c>
      <c r="GT40" s="82">
        <f t="shared" si="47"/>
        <v>3.2739603198651345E-6</v>
      </c>
      <c r="GU40" s="82">
        <f t="shared" si="47"/>
        <v>5.7835459750802905E-6</v>
      </c>
      <c r="GV40" s="82">
        <f t="shared" si="47"/>
        <v>2.1794105573526125E-6</v>
      </c>
      <c r="GW40" s="82">
        <f t="shared" si="47"/>
        <v>1.033852714801262E-7</v>
      </c>
      <c r="GX40" s="82">
        <f t="shared" si="47"/>
        <v>3.5510625248693459E-7</v>
      </c>
      <c r="GY40" s="82">
        <f t="shared" si="47"/>
        <v>1.2563365423427436E-6</v>
      </c>
      <c r="GZ40" s="82">
        <f t="shared" si="47"/>
        <v>1.2596894498258836E-8</v>
      </c>
      <c r="HA40" s="82">
        <f t="shared" si="47"/>
        <v>1.7743894840651692E-13</v>
      </c>
      <c r="HC40" s="82">
        <f t="shared" si="59"/>
        <v>2.2370609633071202E-10</v>
      </c>
      <c r="HD40" s="82">
        <f t="shared" si="48"/>
        <v>2.0716965564758993E-18</v>
      </c>
      <c r="HE40" s="82">
        <f t="shared" si="48"/>
        <v>2.6629444118755804E-19</v>
      </c>
      <c r="HF40" s="82">
        <f t="shared" si="48"/>
        <v>5.4114939733976846E-25</v>
      </c>
      <c r="HG40" s="82">
        <f t="shared" si="48"/>
        <v>4.3235442301526598E-19</v>
      </c>
      <c r="HH40" s="82">
        <f t="shared" si="48"/>
        <v>3.7156030148607711E-22</v>
      </c>
      <c r="HI40" s="82">
        <f t="shared" si="48"/>
        <v>7.7405792229221978E-19</v>
      </c>
      <c r="HJ40" s="82">
        <f t="shared" si="48"/>
        <v>4.1416715951301358E-21</v>
      </c>
      <c r="HK40" s="82">
        <f t="shared" si="48"/>
        <v>2.1979001704336887E-21</v>
      </c>
      <c r="HL40" s="82">
        <f t="shared" si="48"/>
        <v>1.0097199536052759E-23</v>
      </c>
      <c r="HM40" s="82">
        <f t="shared" si="48"/>
        <v>3.843005771219464E-24</v>
      </c>
      <c r="HN40" s="82">
        <f t="shared" si="48"/>
        <v>1.5367665692911958E-23</v>
      </c>
      <c r="HO40" s="82">
        <f t="shared" si="48"/>
        <v>3.7398066384997287E-19</v>
      </c>
      <c r="HP40" s="82">
        <f t="shared" si="48"/>
        <v>9.5544974658663818E-28</v>
      </c>
      <c r="HQ40" s="82">
        <f t="shared" si="48"/>
        <v>4.0447216820320573E-35</v>
      </c>
      <c r="HS40" s="82">
        <f t="shared" si="56"/>
        <v>1.4812721876343918E-26</v>
      </c>
      <c r="HT40" s="82">
        <f t="shared" si="49"/>
        <v>5.6955339666908201E-54</v>
      </c>
      <c r="HU40" s="82">
        <f t="shared" si="49"/>
        <v>1.663798382969985E-59</v>
      </c>
      <c r="HV40" s="82">
        <f t="shared" si="49"/>
        <v>1.3203647325238634E-79</v>
      </c>
      <c r="HW40" s="82">
        <f t="shared" si="49"/>
        <v>2.7683648287559017E-63</v>
      </c>
      <c r="HX40" s="82">
        <f t="shared" si="49"/>
        <v>1.4414683092002973E-77</v>
      </c>
      <c r="HY40" s="82">
        <f t="shared" si="49"/>
        <v>1.7682097906531254E-61</v>
      </c>
      <c r="HZ40" s="82">
        <f t="shared" si="49"/>
        <v>1.5439952426655256E-68</v>
      </c>
      <c r="IA40" s="82">
        <f t="shared" si="49"/>
        <v>1.5016648008121752E-69</v>
      </c>
      <c r="IB40" s="82">
        <f t="shared" si="49"/>
        <v>2.0138383943514658E-76</v>
      </c>
      <c r="IC40" s="82">
        <f t="shared" si="49"/>
        <v>3.2224031355498525E-79</v>
      </c>
      <c r="ID40" s="82">
        <f t="shared" si="49"/>
        <v>1.4644161525286324E-76</v>
      </c>
      <c r="IE40" s="82">
        <f t="shared" si="49"/>
        <v>2.203944505220476E-60</v>
      </c>
      <c r="IF40" s="82">
        <f t="shared" si="49"/>
        <v>4.0512443384323302E-58</v>
      </c>
      <c r="IG40" s="82">
        <f t="shared" si="49"/>
        <v>2.0127327309896195E-39</v>
      </c>
      <c r="II40" s="82">
        <f t="shared" si="57"/>
        <v>8.1079863720651945E-199</v>
      </c>
      <c r="IJ40" s="82">
        <f t="shared" si="50"/>
        <v>0</v>
      </c>
      <c r="IK40" s="82">
        <f t="shared" si="50"/>
        <v>0</v>
      </c>
      <c r="IL40" s="82">
        <f t="shared" si="50"/>
        <v>0</v>
      </c>
      <c r="IM40" s="82">
        <f t="shared" si="50"/>
        <v>0</v>
      </c>
      <c r="IN40" s="82">
        <f t="shared" si="50"/>
        <v>0</v>
      </c>
      <c r="IO40" s="82">
        <f t="shared" si="50"/>
        <v>0</v>
      </c>
      <c r="IP40" s="82">
        <f t="shared" si="50"/>
        <v>0</v>
      </c>
      <c r="IQ40" s="82">
        <f t="shared" si="50"/>
        <v>0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0</v>
      </c>
      <c r="IV40" s="82">
        <f t="shared" si="50"/>
        <v>9.5499201969714708E-209</v>
      </c>
      <c r="IW40" s="82">
        <f t="shared" si="50"/>
        <v>2.6189118600462619E-179</v>
      </c>
      <c r="IY40" s="82">
        <f t="shared" si="58"/>
        <v>2.6025448395798258E-3</v>
      </c>
      <c r="IZ40" s="82">
        <f t="shared" si="51"/>
        <v>2.6417428611404101E-6</v>
      </c>
      <c r="JA40" s="82">
        <f t="shared" si="51"/>
        <v>1.6633747499243029E-6</v>
      </c>
      <c r="JB40" s="82">
        <f t="shared" si="51"/>
        <v>2.5736788321306175E-7</v>
      </c>
      <c r="JC40" s="82">
        <f t="shared" si="51"/>
        <v>5.1859750383241674E-6</v>
      </c>
      <c r="JD40" s="82">
        <f t="shared" si="51"/>
        <v>7.154132229604384E-6</v>
      </c>
      <c r="JE40" s="82">
        <f t="shared" si="51"/>
        <v>2.3992186695466636E-5</v>
      </c>
      <c r="JF40" s="82">
        <f t="shared" si="51"/>
        <v>3.2739603198651388E-6</v>
      </c>
      <c r="JG40" s="82">
        <f t="shared" si="51"/>
        <v>5.783545975080293E-6</v>
      </c>
      <c r="JH40" s="82">
        <f t="shared" si="51"/>
        <v>2.1794105573526125E-6</v>
      </c>
      <c r="JI40" s="82">
        <f t="shared" si="51"/>
        <v>1.033852714801262E-7</v>
      </c>
      <c r="JJ40" s="82">
        <f t="shared" si="51"/>
        <v>3.5510625248693459E-7</v>
      </c>
      <c r="JK40" s="82">
        <f t="shared" si="51"/>
        <v>1.2563365423431175E-6</v>
      </c>
      <c r="JL40" s="82">
        <f t="shared" si="51"/>
        <v>1.2596894498258836E-8</v>
      </c>
      <c r="JM40" s="82">
        <f t="shared" si="51"/>
        <v>1.7743894840651692E-13</v>
      </c>
    </row>
    <row r="41" spans="2:273" x14ac:dyDescent="0.25">
      <c r="B41" s="2">
        <v>14</v>
      </c>
      <c r="C41" s="37">
        <v>0.37685000000000002</v>
      </c>
      <c r="D41" s="37">
        <v>0.33587</v>
      </c>
      <c r="E41" s="37">
        <v>0.33516499999999999</v>
      </c>
      <c r="F41" s="37">
        <v>0.33321200000000001</v>
      </c>
      <c r="G41" s="37">
        <v>0.33548299999999998</v>
      </c>
      <c r="H41" s="37">
        <v>0.33612799999999998</v>
      </c>
      <c r="I41" s="37">
        <v>0.34163700000000002</v>
      </c>
      <c r="J41" s="37">
        <v>0.36219699999999999</v>
      </c>
      <c r="K41" s="37">
        <v>0.34841</v>
      </c>
      <c r="L41" s="37">
        <v>0.34897299999999998</v>
      </c>
      <c r="M41" s="37">
        <v>0.34606199999999998</v>
      </c>
      <c r="N41" s="37">
        <v>0.35899599999999998</v>
      </c>
      <c r="O41" s="37">
        <v>0.35168300000000002</v>
      </c>
      <c r="P41" s="37">
        <v>0.34351399999999999</v>
      </c>
      <c r="Q41" s="37">
        <v>0.34234300000000001</v>
      </c>
      <c r="S41" s="4">
        <f t="shared" si="8"/>
        <v>0.38156914388585828</v>
      </c>
      <c r="T41" s="4">
        <f t="shared" si="8"/>
        <v>0.33958982124652309</v>
      </c>
      <c r="U41" s="4">
        <f t="shared" si="8"/>
        <v>0.33416716719906014</v>
      </c>
      <c r="V41" s="4">
        <f t="shared" si="8"/>
        <v>0.33570281414957576</v>
      </c>
      <c r="W41" s="4">
        <f t="shared" si="8"/>
        <v>0.33594262048104129</v>
      </c>
      <c r="X41" s="4">
        <f t="shared" si="8"/>
        <v>0.33754812058866285</v>
      </c>
      <c r="Y41" s="4">
        <f t="shared" si="8"/>
        <v>0.34403542304530593</v>
      </c>
      <c r="Z41" s="4">
        <f t="shared" si="8"/>
        <v>0.35990863783052202</v>
      </c>
      <c r="AA41" s="4">
        <f t="shared" si="8"/>
        <v>0.35309092812842197</v>
      </c>
      <c r="AB41" s="4">
        <f t="shared" si="8"/>
        <v>0.34919621913607463</v>
      </c>
      <c r="AC41" s="4">
        <f t="shared" si="8"/>
        <v>0.35535379343883161</v>
      </c>
      <c r="AD41" s="4">
        <f t="shared" si="8"/>
        <v>0.36145314049121691</v>
      </c>
      <c r="AE41" s="4">
        <f t="shared" si="8"/>
        <v>0.35304193856371768</v>
      </c>
      <c r="AF41" s="4">
        <f t="shared" si="8"/>
        <v>0.33885538777949925</v>
      </c>
      <c r="AG41" s="4">
        <f t="shared" si="8"/>
        <v>0.34274557117148713</v>
      </c>
      <c r="AI41" s="4">
        <f t="shared" si="9"/>
        <v>-4.7191438858582568E-3</v>
      </c>
      <c r="AJ41" s="4">
        <f t="shared" si="9"/>
        <v>-3.7198212465230918E-3</v>
      </c>
      <c r="AK41" s="4">
        <f t="shared" si="9"/>
        <v>9.9783280093984628E-4</v>
      </c>
      <c r="AL41" s="4">
        <f t="shared" si="9"/>
        <v>-2.4908141495757485E-3</v>
      </c>
      <c r="AM41" s="4">
        <f t="shared" si="9"/>
        <v>-4.5962048104131181E-4</v>
      </c>
      <c r="AN41" s="4">
        <f t="shared" si="9"/>
        <v>-1.4201205886628654E-3</v>
      </c>
      <c r="AO41" s="4">
        <f t="shared" si="9"/>
        <v>-2.3984230453059086E-3</v>
      </c>
      <c r="AP41" s="4">
        <f t="shared" si="9"/>
        <v>2.2883621694779754E-3</v>
      </c>
      <c r="AQ41" s="4">
        <f t="shared" si="9"/>
        <v>-4.6809281284219684E-3</v>
      </c>
      <c r="AR41" s="4">
        <f t="shared" si="9"/>
        <v>-2.2321913607464827E-4</v>
      </c>
      <c r="AS41" s="4">
        <f t="shared" si="9"/>
        <v>-9.2917934388316303E-3</v>
      </c>
      <c r="AT41" s="4">
        <f t="shared" si="9"/>
        <v>-2.4571404912169248E-3</v>
      </c>
      <c r="AU41" s="4">
        <f t="shared" si="9"/>
        <v>-1.3589385637176599E-3</v>
      </c>
      <c r="AV41" s="4">
        <f t="shared" si="9"/>
        <v>4.6586122205007352E-3</v>
      </c>
      <c r="AW41" s="4">
        <f t="shared" si="9"/>
        <v>-4.0257117148712052E-4</v>
      </c>
      <c r="AY41" s="2">
        <f t="shared" si="52"/>
        <v>0.37560325691804913</v>
      </c>
      <c r="AZ41" s="2">
        <f t="shared" si="10"/>
        <v>0.33957800945735594</v>
      </c>
      <c r="BA41" s="2">
        <f t="shared" si="10"/>
        <v>0.3341590607782513</v>
      </c>
      <c r="BB41" s="2">
        <f t="shared" si="10"/>
        <v>0.33570129785397312</v>
      </c>
      <c r="BC41" s="2">
        <f t="shared" si="10"/>
        <v>0.3359174582415651</v>
      </c>
      <c r="BD41" s="2">
        <f t="shared" si="10"/>
        <v>0.33751375620161128</v>
      </c>
      <c r="BE41" s="2">
        <f t="shared" si="10"/>
        <v>0.34394582618979436</v>
      </c>
      <c r="BF41" s="2">
        <f t="shared" si="10"/>
        <v>0.3598944608314269</v>
      </c>
      <c r="BG41" s="2">
        <f t="shared" si="10"/>
        <v>0.3530674743725421</v>
      </c>
      <c r="BH41" s="2">
        <f t="shared" si="10"/>
        <v>0.34918621081930068</v>
      </c>
      <c r="BI41" s="2">
        <f t="shared" si="10"/>
        <v>0.35535323505128669</v>
      </c>
      <c r="BJ41" s="2">
        <f t="shared" si="10"/>
        <v>0.36145128059386672</v>
      </c>
      <c r="BK41" s="2">
        <f t="shared" si="10"/>
        <v>0.35303580765200959</v>
      </c>
      <c r="BL41" s="2">
        <f t="shared" si="10"/>
        <v>0.33885530645734346</v>
      </c>
      <c r="BM41" s="2">
        <f t="shared" si="10"/>
        <v>0.34274557116925786</v>
      </c>
      <c r="BO41" s="2">
        <f t="shared" si="11"/>
        <v>0.37685000000000002</v>
      </c>
      <c r="BP41" s="2">
        <f t="shared" si="12"/>
        <v>0.33587</v>
      </c>
      <c r="BQ41" s="2">
        <f t="shared" si="13"/>
        <v>0.33516499999999999</v>
      </c>
      <c r="BR41" s="2">
        <f t="shared" si="14"/>
        <v>0.33321200000000001</v>
      </c>
      <c r="BS41" s="2">
        <f t="shared" si="15"/>
        <v>0.33548299999999998</v>
      </c>
      <c r="BT41" s="2">
        <f t="shared" si="16"/>
        <v>0.33612799999999998</v>
      </c>
      <c r="BU41" s="2">
        <f t="shared" si="17"/>
        <v>0.34163700000000002</v>
      </c>
      <c r="BV41" s="2">
        <f t="shared" si="18"/>
        <v>0.36219699999999999</v>
      </c>
      <c r="BW41" s="2">
        <f t="shared" si="19"/>
        <v>0.34841</v>
      </c>
      <c r="BX41" s="2">
        <f t="shared" si="20"/>
        <v>0.34897299999999998</v>
      </c>
      <c r="BY41" s="2">
        <f t="shared" si="21"/>
        <v>0.34606199999999998</v>
      </c>
      <c r="BZ41" s="2">
        <f t="shared" si="22"/>
        <v>0.35899599999999998</v>
      </c>
      <c r="CA41" s="2">
        <f t="shared" si="23"/>
        <v>0.35168300000000002</v>
      </c>
      <c r="CB41" s="2">
        <f t="shared" si="24"/>
        <v>0.34351399999999999</v>
      </c>
      <c r="CC41" s="2">
        <f t="shared" si="25"/>
        <v>0.34234300000000001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0.37529793859649119</v>
      </c>
      <c r="DL41" s="2">
        <f t="shared" si="42"/>
        <v>0.34006040504201679</v>
      </c>
      <c r="DM41" s="2">
        <f t="shared" si="42"/>
        <v>0.33489185966386553</v>
      </c>
      <c r="DN41" s="2">
        <f t="shared" si="42"/>
        <v>0.33521765435435436</v>
      </c>
      <c r="DO41" s="2">
        <f t="shared" si="42"/>
        <v>0.33804361250000003</v>
      </c>
      <c r="DP41" s="2">
        <f t="shared" si="42"/>
        <v>0.33876798887652942</v>
      </c>
      <c r="DQ41" s="2">
        <f t="shared" si="42"/>
        <v>0.34555455172413796</v>
      </c>
      <c r="DR41" s="2">
        <f t="shared" si="42"/>
        <v>0.35906101576246346</v>
      </c>
      <c r="DS41" s="2">
        <f t="shared" si="42"/>
        <v>0.35257347195747807</v>
      </c>
      <c r="DT41" s="2">
        <f t="shared" si="42"/>
        <v>0.34967361185383239</v>
      </c>
      <c r="DU41" s="2">
        <f t="shared" si="42"/>
        <v>0.34922065378151262</v>
      </c>
      <c r="DV41" s="2">
        <f t="shared" si="42"/>
        <v>0.35920577058823533</v>
      </c>
      <c r="DW41" s="2">
        <f t="shared" si="42"/>
        <v>0.35229039343009932</v>
      </c>
      <c r="DX41" s="2">
        <f t="shared" si="42"/>
        <v>0.33914252576868364</v>
      </c>
      <c r="DY41" s="2">
        <f t="shared" si="42"/>
        <v>0.34217125311942964</v>
      </c>
      <c r="EA41" s="2">
        <f t="shared" si="43"/>
        <v>0.37610239999999978</v>
      </c>
      <c r="EB41" s="2">
        <f t="shared" si="43"/>
        <v>0.3360373682869463</v>
      </c>
      <c r="EC41" s="2">
        <f t="shared" si="43"/>
        <v>0.32890978911038915</v>
      </c>
      <c r="ED41" s="2">
        <f t="shared" si="43"/>
        <v>0.33938663084437293</v>
      </c>
      <c r="EE41" s="2">
        <f t="shared" si="43"/>
        <v>0.32580565871800288</v>
      </c>
      <c r="EF41" s="2">
        <f t="shared" si="43"/>
        <v>0.33216973405323152</v>
      </c>
      <c r="EG41" s="2">
        <f t="shared" si="43"/>
        <v>0.33744894042499773</v>
      </c>
      <c r="EH41" s="2">
        <f t="shared" si="43"/>
        <v>0.36429502079099679</v>
      </c>
      <c r="EI41" s="2">
        <f t="shared" si="43"/>
        <v>0.35558942605676991</v>
      </c>
      <c r="EJ41" s="2">
        <f t="shared" si="43"/>
        <v>0.34646620601166689</v>
      </c>
      <c r="EK41" s="2">
        <f t="shared" si="43"/>
        <v>0.40006744240881975</v>
      </c>
      <c r="EL41" s="2">
        <f t="shared" si="43"/>
        <v>0.37709008229891172</v>
      </c>
      <c r="EM41" s="2">
        <f t="shared" si="43"/>
        <v>0.35794353030310327</v>
      </c>
      <c r="EN41" s="2">
        <f t="shared" si="43"/>
        <v>0.33628042384226492</v>
      </c>
      <c r="EO41" s="2">
        <f t="shared" si="43"/>
        <v>0.35064337404156221</v>
      </c>
      <c r="EQ41" s="2">
        <f t="shared" si="44"/>
        <v>0.37241753556463025</v>
      </c>
      <c r="ER41" s="2">
        <f t="shared" si="44"/>
        <v>0.33092317176276087</v>
      </c>
      <c r="ES41" s="2">
        <f t="shared" si="44"/>
        <v>0.32526162004394904</v>
      </c>
      <c r="ET41" s="2">
        <f t="shared" si="44"/>
        <v>0.33380383115866197</v>
      </c>
      <c r="EU41" s="2">
        <f t="shared" si="44"/>
        <v>0.32658502575831139</v>
      </c>
      <c r="EV41" s="2">
        <f t="shared" si="44"/>
        <v>0.33746788396899313</v>
      </c>
      <c r="EW41" s="2">
        <f t="shared" si="44"/>
        <v>0.33659697640094105</v>
      </c>
      <c r="EX41" s="2">
        <f t="shared" si="44"/>
        <v>0.35059693735307462</v>
      </c>
      <c r="EY41" s="2">
        <f t="shared" si="44"/>
        <v>0.35274422854189458</v>
      </c>
      <c r="EZ41" s="2">
        <f t="shared" si="44"/>
        <v>0.34717077384745709</v>
      </c>
      <c r="FA41" s="2">
        <f t="shared" si="44"/>
        <v>0.39705876144802482</v>
      </c>
      <c r="FB41" s="2">
        <f t="shared" si="44"/>
        <v>0.37150332773708916</v>
      </c>
      <c r="FC41" s="2">
        <f t="shared" si="44"/>
        <v>0.35482805723496397</v>
      </c>
      <c r="FD41" s="2">
        <f t="shared" si="44"/>
        <v>0.34271193827353119</v>
      </c>
      <c r="FE41" s="2">
        <f t="shared" si="44"/>
        <v>0.35939537283116407</v>
      </c>
      <c r="FG41" s="2">
        <f t="shared" si="45"/>
        <v>0.37960956072082691</v>
      </c>
      <c r="FH41" s="2">
        <f t="shared" si="45"/>
        <v>0.11990424297636607</v>
      </c>
      <c r="FI41" s="2">
        <f t="shared" si="45"/>
        <v>0.12249765851878035</v>
      </c>
      <c r="FJ41" s="2">
        <f t="shared" si="45"/>
        <v>0.11601435342750196</v>
      </c>
      <c r="FK41" s="2">
        <f t="shared" si="45"/>
        <v>0.17373478492265651</v>
      </c>
      <c r="FL41" s="2">
        <f t="shared" si="45"/>
        <v>0.1900897146762629</v>
      </c>
      <c r="FM41" s="2">
        <f t="shared" si="45"/>
        <v>0.19846991748206044</v>
      </c>
      <c r="FN41" s="2">
        <f t="shared" si="45"/>
        <v>0.15925183241065327</v>
      </c>
      <c r="FO41" s="2">
        <f t="shared" si="45"/>
        <v>0.1638018417144651</v>
      </c>
      <c r="FP41" s="2">
        <f t="shared" si="45"/>
        <v>0.15196264068025919</v>
      </c>
      <c r="FQ41" s="2">
        <f t="shared" si="45"/>
        <v>0.12060929247900028</v>
      </c>
      <c r="FR41" s="2">
        <f t="shared" si="45"/>
        <v>0.12555890932429772</v>
      </c>
      <c r="FS41" s="2">
        <f t="shared" si="45"/>
        <v>0.13186055058122226</v>
      </c>
      <c r="FT41" s="2">
        <f t="shared" si="45"/>
        <v>0.10035821817850436</v>
      </c>
      <c r="FU41" s="2">
        <f t="shared" si="45"/>
        <v>6.7787151887159322E-2</v>
      </c>
      <c r="FW41" s="2">
        <f t="shared" si="54"/>
        <v>1.7074832976132449E-5</v>
      </c>
      <c r="FX41" s="2">
        <f t="shared" si="46"/>
        <v>3.2083393610835499E-6</v>
      </c>
      <c r="FY41" s="2">
        <f t="shared" si="46"/>
        <v>2.5354414920935421E-6</v>
      </c>
      <c r="FZ41" s="2">
        <f t="shared" si="46"/>
        <v>3.1547478259403537E-6</v>
      </c>
      <c r="GA41" s="2">
        <f t="shared" si="46"/>
        <v>5.1449105800272172E-6</v>
      </c>
      <c r="GB41" s="2">
        <f t="shared" si="46"/>
        <v>5.228580603011647E-6</v>
      </c>
      <c r="GC41" s="2">
        <f t="shared" si="46"/>
        <v>6.4893134212316459E-6</v>
      </c>
      <c r="GD41" s="2">
        <f t="shared" si="46"/>
        <v>5.8272879866885162E-6</v>
      </c>
      <c r="GE41" s="2">
        <f t="shared" si="46"/>
        <v>5.7714538777220448E-6</v>
      </c>
      <c r="GF41" s="2">
        <f t="shared" si="46"/>
        <v>6.8509755868843603E-6</v>
      </c>
      <c r="GG41" s="2">
        <f t="shared" si="46"/>
        <v>4.6303994645922559E-6</v>
      </c>
      <c r="GH41" s="2">
        <f t="shared" si="46"/>
        <v>4.4152247345997034E-6</v>
      </c>
      <c r="GI41" s="2">
        <f t="shared" si="46"/>
        <v>3.6972474961209892E-6</v>
      </c>
      <c r="GJ41" s="2">
        <f t="shared" si="46"/>
        <v>2.5092442240814142E-6</v>
      </c>
      <c r="GK41" s="2">
        <f t="shared" si="46"/>
        <v>1.9540762799907428E-6</v>
      </c>
      <c r="GM41" s="82">
        <f t="shared" si="55"/>
        <v>3.3847525169009214E-3</v>
      </c>
      <c r="GN41" s="82">
        <f t="shared" si="47"/>
        <v>4.2279848351075352E-6</v>
      </c>
      <c r="GO41" s="82">
        <f t="shared" si="47"/>
        <v>2.7564795814369976E-6</v>
      </c>
      <c r="GP41" s="82">
        <f t="shared" si="47"/>
        <v>4.7242864160688497E-7</v>
      </c>
      <c r="GQ41" s="82">
        <f t="shared" si="47"/>
        <v>8.8963135276353479E-6</v>
      </c>
      <c r="GR41" s="82">
        <f t="shared" si="47"/>
        <v>1.2412783137458913E-5</v>
      </c>
      <c r="GS41" s="82">
        <f t="shared" si="47"/>
        <v>3.8323664010519677E-5</v>
      </c>
      <c r="GT41" s="82">
        <f t="shared" si="47"/>
        <v>5.6276868852518975E-6</v>
      </c>
      <c r="GU41" s="82">
        <f t="shared" si="47"/>
        <v>9.6276178214190155E-6</v>
      </c>
      <c r="GV41" s="82">
        <f t="shared" si="47"/>
        <v>3.7943727066967387E-6</v>
      </c>
      <c r="GW41" s="82">
        <f t="shared" si="47"/>
        <v>2.0395453038694868E-7</v>
      </c>
      <c r="GX41" s="82">
        <f t="shared" si="47"/>
        <v>6.5531740792946496E-7</v>
      </c>
      <c r="GY41" s="82">
        <f t="shared" si="47"/>
        <v>2.1668691656984937E-6</v>
      </c>
      <c r="GZ41" s="82">
        <f t="shared" si="47"/>
        <v>2.6544293553960153E-8</v>
      </c>
      <c r="HA41" s="82">
        <f t="shared" si="47"/>
        <v>6.0369976037309641E-13</v>
      </c>
      <c r="HC41" s="82">
        <f t="shared" si="59"/>
        <v>4.2321098473687237E-10</v>
      </c>
      <c r="HD41" s="82">
        <f t="shared" si="48"/>
        <v>5.9768141868932585E-18</v>
      </c>
      <c r="HE41" s="82">
        <f t="shared" si="48"/>
        <v>8.3096495441744271E-19</v>
      </c>
      <c r="HF41" s="82">
        <f t="shared" si="48"/>
        <v>2.5459786738803854E-24</v>
      </c>
      <c r="HG41" s="82">
        <f t="shared" si="48"/>
        <v>1.5005727696766474E-18</v>
      </c>
      <c r="HH41" s="82">
        <f t="shared" si="48"/>
        <v>1.6799399934868308E-21</v>
      </c>
      <c r="HI41" s="82">
        <f t="shared" si="48"/>
        <v>2.6690719925831981E-18</v>
      </c>
      <c r="HJ41" s="82">
        <f t="shared" si="48"/>
        <v>1.637809000034317E-20</v>
      </c>
      <c r="HK41" s="82">
        <f t="shared" si="48"/>
        <v>8.8589567119196254E-21</v>
      </c>
      <c r="HL41" s="82">
        <f t="shared" si="48"/>
        <v>4.8200203709021356E-23</v>
      </c>
      <c r="HM41" s="82">
        <f t="shared" si="48"/>
        <v>1.8333263075421113E-23</v>
      </c>
      <c r="HN41" s="82">
        <f t="shared" si="48"/>
        <v>6.9300645912138232E-23</v>
      </c>
      <c r="HO41" s="82">
        <f t="shared" si="48"/>
        <v>1.2101859641139453E-18</v>
      </c>
      <c r="HP41" s="82">
        <f t="shared" si="48"/>
        <v>5.4541479385274572E-27</v>
      </c>
      <c r="HQ41" s="82">
        <f t="shared" si="48"/>
        <v>3.6471518578271322E-34</v>
      </c>
      <c r="HS41" s="82">
        <f t="shared" si="56"/>
        <v>5.0667799163908804E-26</v>
      </c>
      <c r="HT41" s="82">
        <f t="shared" si="49"/>
        <v>4.9494754928423228E-53</v>
      </c>
      <c r="HU41" s="82">
        <f t="shared" si="49"/>
        <v>1.7998638092603836E-58</v>
      </c>
      <c r="HV41" s="82">
        <f t="shared" si="49"/>
        <v>3.5094913643864675E-78</v>
      </c>
      <c r="HW41" s="82">
        <f t="shared" si="49"/>
        <v>4.1357620984979878E-62</v>
      </c>
      <c r="HX41" s="82">
        <f t="shared" si="49"/>
        <v>4.1593243330356326E-76</v>
      </c>
      <c r="HY41" s="82">
        <f t="shared" si="49"/>
        <v>2.5511315406833341E-60</v>
      </c>
      <c r="HZ41" s="82">
        <f t="shared" si="49"/>
        <v>2.9499393922951512E-67</v>
      </c>
      <c r="IA41" s="82">
        <f t="shared" si="49"/>
        <v>2.9946599008827107E-68</v>
      </c>
      <c r="IB41" s="82">
        <f t="shared" si="49"/>
        <v>5.6471353778436497E-75</v>
      </c>
      <c r="IC41" s="82">
        <f t="shared" si="49"/>
        <v>9.3020417815496511E-78</v>
      </c>
      <c r="ID41" s="82">
        <f t="shared" si="49"/>
        <v>3.6952488507849656E-75</v>
      </c>
      <c r="IE41" s="82">
        <f t="shared" si="49"/>
        <v>2.64820162750082E-59</v>
      </c>
      <c r="IF41" s="82">
        <f t="shared" si="49"/>
        <v>4.2334170016651399E-57</v>
      </c>
      <c r="IG41" s="82">
        <f t="shared" si="49"/>
        <v>9.2614152142907912E-39</v>
      </c>
      <c r="II41" s="82">
        <f t="shared" si="57"/>
        <v>1.4755873834914552E-195</v>
      </c>
      <c r="IJ41" s="82">
        <f t="shared" si="50"/>
        <v>0</v>
      </c>
      <c r="IK41" s="82">
        <f t="shared" si="50"/>
        <v>0</v>
      </c>
      <c r="IL41" s="82">
        <f t="shared" si="50"/>
        <v>0</v>
      </c>
      <c r="IM41" s="82">
        <f t="shared" si="50"/>
        <v>0</v>
      </c>
      <c r="IN41" s="82">
        <f t="shared" si="50"/>
        <v>0</v>
      </c>
      <c r="IO41" s="82">
        <f t="shared" si="50"/>
        <v>0</v>
      </c>
      <c r="IP41" s="82">
        <f t="shared" si="50"/>
        <v>0</v>
      </c>
      <c r="IQ41" s="82">
        <f t="shared" si="50"/>
        <v>0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0</v>
      </c>
      <c r="IV41" s="82">
        <f t="shared" si="50"/>
        <v>7.954003893845523E-206</v>
      </c>
      <c r="IW41" s="82">
        <f t="shared" si="50"/>
        <v>7.5157611787764587E-177</v>
      </c>
      <c r="IY41" s="82">
        <f t="shared" si="58"/>
        <v>3.3847529401119063E-3</v>
      </c>
      <c r="IZ41" s="82">
        <f t="shared" si="51"/>
        <v>4.2279848351135119E-6</v>
      </c>
      <c r="JA41" s="82">
        <f t="shared" si="51"/>
        <v>2.7564795814378285E-6</v>
      </c>
      <c r="JB41" s="82">
        <f t="shared" si="51"/>
        <v>4.7242864160688497E-7</v>
      </c>
      <c r="JC41" s="82">
        <f t="shared" si="51"/>
        <v>8.8963135276368488E-6</v>
      </c>
      <c r="JD41" s="82">
        <f t="shared" si="51"/>
        <v>1.2412783137458915E-5</v>
      </c>
      <c r="JE41" s="82">
        <f t="shared" si="51"/>
        <v>3.8323664010522347E-5</v>
      </c>
      <c r="JF41" s="82">
        <f t="shared" si="51"/>
        <v>5.6276868852519136E-6</v>
      </c>
      <c r="JG41" s="82">
        <f t="shared" si="51"/>
        <v>9.6276178214190239E-6</v>
      </c>
      <c r="JH41" s="82">
        <f t="shared" si="51"/>
        <v>3.7943727066967387E-6</v>
      </c>
      <c r="JI41" s="82">
        <f t="shared" si="51"/>
        <v>2.039545303869487E-7</v>
      </c>
      <c r="JJ41" s="82">
        <f t="shared" si="51"/>
        <v>6.5531740792946507E-7</v>
      </c>
      <c r="JK41" s="82">
        <f t="shared" si="51"/>
        <v>2.1668691656997037E-6</v>
      </c>
      <c r="JL41" s="82">
        <f t="shared" si="51"/>
        <v>2.6544293553960153E-8</v>
      </c>
      <c r="JM41" s="82">
        <f t="shared" si="51"/>
        <v>6.0369976037309641E-13</v>
      </c>
    </row>
    <row r="42" spans="2:273" x14ac:dyDescent="0.25">
      <c r="B42" s="2">
        <v>15</v>
      </c>
      <c r="C42" s="37">
        <v>0.37482199999999999</v>
      </c>
      <c r="D42" s="37">
        <v>0.33604200000000001</v>
      </c>
      <c r="E42" s="37">
        <v>0.33239099999999999</v>
      </c>
      <c r="F42" s="37">
        <v>0.333874</v>
      </c>
      <c r="G42" s="37">
        <v>0.33676</v>
      </c>
      <c r="H42" s="37">
        <v>0.33395999999999998</v>
      </c>
      <c r="I42" s="37">
        <v>0.346331</v>
      </c>
      <c r="J42" s="37">
        <v>0.35539100000000001</v>
      </c>
      <c r="K42" s="37">
        <v>0.354356</v>
      </c>
      <c r="L42" s="37">
        <v>0.34804800000000002</v>
      </c>
      <c r="M42" s="37">
        <v>0.351213</v>
      </c>
      <c r="N42" s="37">
        <v>0.35578199999999999</v>
      </c>
      <c r="O42" s="37">
        <v>0.34774899999999997</v>
      </c>
      <c r="P42" s="37">
        <v>0.33320300000000003</v>
      </c>
      <c r="Q42" s="37">
        <v>0.35032000000000002</v>
      </c>
      <c r="S42" s="4">
        <f t="shared" si="8"/>
        <v>0.38398410733836297</v>
      </c>
      <c r="T42" s="4">
        <f t="shared" si="8"/>
        <v>0.33999176292350569</v>
      </c>
      <c r="U42" s="4">
        <f t="shared" si="8"/>
        <v>0.33445091041171437</v>
      </c>
      <c r="V42" s="4">
        <f t="shared" si="8"/>
        <v>0.3362755753733625</v>
      </c>
      <c r="W42" s="4">
        <f t="shared" si="8"/>
        <v>0.33661271132585463</v>
      </c>
      <c r="X42" s="4">
        <f t="shared" si="8"/>
        <v>0.33818620970935104</v>
      </c>
      <c r="Y42" s="4">
        <f t="shared" si="8"/>
        <v>0.34437067193616788</v>
      </c>
      <c r="Z42" s="4">
        <f t="shared" si="8"/>
        <v>0.36033545307148995</v>
      </c>
      <c r="AA42" s="4">
        <f t="shared" si="8"/>
        <v>0.35369119334734339</v>
      </c>
      <c r="AB42" s="4">
        <f t="shared" si="8"/>
        <v>0.3499413398823058</v>
      </c>
      <c r="AC42" s="4">
        <f t="shared" si="8"/>
        <v>0.35663532264240927</v>
      </c>
      <c r="AD42" s="4">
        <f t="shared" si="8"/>
        <v>0.36211052867932797</v>
      </c>
      <c r="AE42" s="4">
        <f t="shared" si="8"/>
        <v>0.35356814710370948</v>
      </c>
      <c r="AF42" s="4">
        <f t="shared" si="8"/>
        <v>0.33949458776194008</v>
      </c>
      <c r="AG42" s="4">
        <f t="shared" si="8"/>
        <v>0.34387909329465349</v>
      </c>
      <c r="AI42" s="4">
        <f t="shared" si="9"/>
        <v>-9.1621073383629792E-3</v>
      </c>
      <c r="AJ42" s="4">
        <f t="shared" si="9"/>
        <v>-3.9497629235056841E-3</v>
      </c>
      <c r="AK42" s="4">
        <f t="shared" si="9"/>
        <v>-2.0599104117143829E-3</v>
      </c>
      <c r="AL42" s="4">
        <f t="shared" si="9"/>
        <v>-2.4015753733624967E-3</v>
      </c>
      <c r="AM42" s="4">
        <f t="shared" si="9"/>
        <v>1.4728867414537383E-4</v>
      </c>
      <c r="AN42" s="4">
        <f t="shared" si="9"/>
        <v>-4.2262097093510587E-3</v>
      </c>
      <c r="AO42" s="4">
        <f t="shared" si="9"/>
        <v>1.9603280638321174E-3</v>
      </c>
      <c r="AP42" s="4">
        <f t="shared" si="9"/>
        <v>-4.9444530714899404E-3</v>
      </c>
      <c r="AQ42" s="4">
        <f t="shared" si="9"/>
        <v>6.6480665265661321E-4</v>
      </c>
      <c r="AR42" s="4">
        <f t="shared" si="9"/>
        <v>-1.8933398823057779E-3</v>
      </c>
      <c r="AS42" s="4">
        <f t="shared" si="9"/>
        <v>-5.4223226424092719E-3</v>
      </c>
      <c r="AT42" s="4">
        <f t="shared" si="9"/>
        <v>-6.3285286793279827E-3</v>
      </c>
      <c r="AU42" s="4">
        <f t="shared" si="9"/>
        <v>-5.8191471037095099E-3</v>
      </c>
      <c r="AV42" s="4">
        <f t="shared" si="9"/>
        <v>-6.291587761940054E-3</v>
      </c>
      <c r="AW42" s="4">
        <f t="shared" si="9"/>
        <v>6.4409067053465274E-3</v>
      </c>
      <c r="AY42" s="2">
        <f t="shared" si="52"/>
        <v>0.37645093160663845</v>
      </c>
      <c r="AZ42" s="2">
        <f t="shared" si="10"/>
        <v>0.3399733934421672</v>
      </c>
      <c r="BA42" s="2">
        <f t="shared" si="10"/>
        <v>0.33443788003304792</v>
      </c>
      <c r="BB42" s="2">
        <f t="shared" si="10"/>
        <v>0.33627288603015276</v>
      </c>
      <c r="BC42" s="2">
        <f t="shared" si="10"/>
        <v>0.33657109806020585</v>
      </c>
      <c r="BD42" s="2">
        <f t="shared" si="10"/>
        <v>0.33812885111705165</v>
      </c>
      <c r="BE42" s="2">
        <f t="shared" si="10"/>
        <v>0.3442324283082247</v>
      </c>
      <c r="BF42" s="2">
        <f t="shared" si="10"/>
        <v>0.36031193170562636</v>
      </c>
      <c r="BG42" s="2">
        <f t="shared" si="10"/>
        <v>0.35365346151232702</v>
      </c>
      <c r="BH42" s="2">
        <f t="shared" si="10"/>
        <v>0.34992452120681056</v>
      </c>
      <c r="BI42" s="2">
        <f t="shared" si="10"/>
        <v>0.35663426206161031</v>
      </c>
      <c r="BJ42" s="2">
        <f t="shared" si="10"/>
        <v>0.36210721630757903</v>
      </c>
      <c r="BK42" s="2">
        <f t="shared" si="10"/>
        <v>0.35355791725309188</v>
      </c>
      <c r="BL42" s="2">
        <f t="shared" si="10"/>
        <v>0.33949442281249537</v>
      </c>
      <c r="BM42" s="2">
        <f t="shared" si="10"/>
        <v>0.34387909328743266</v>
      </c>
      <c r="BO42" s="2">
        <f t="shared" si="11"/>
        <v>0.37482199999999999</v>
      </c>
      <c r="BP42" s="2">
        <f t="shared" si="12"/>
        <v>0.33604200000000001</v>
      </c>
      <c r="BQ42" s="2">
        <f t="shared" si="13"/>
        <v>0.33239099999999999</v>
      </c>
      <c r="BR42" s="2">
        <f t="shared" si="14"/>
        <v>0.333874</v>
      </c>
      <c r="BS42" s="2">
        <f t="shared" si="15"/>
        <v>0.33676</v>
      </c>
      <c r="BT42" s="2">
        <f t="shared" si="16"/>
        <v>0.33395999999999998</v>
      </c>
      <c r="BU42" s="2">
        <f t="shared" si="17"/>
        <v>0.346331</v>
      </c>
      <c r="BV42" s="2">
        <f t="shared" si="18"/>
        <v>0.35539100000000001</v>
      </c>
      <c r="BW42" s="2">
        <f t="shared" si="19"/>
        <v>0.354356</v>
      </c>
      <c r="BX42" s="2">
        <f t="shared" si="20"/>
        <v>0.34804800000000002</v>
      </c>
      <c r="BY42" s="2">
        <f t="shared" si="21"/>
        <v>0.351213</v>
      </c>
      <c r="BZ42" s="2">
        <f t="shared" si="22"/>
        <v>0.35578199999999999</v>
      </c>
      <c r="CA42" s="2">
        <f t="shared" si="23"/>
        <v>0.34774899999999997</v>
      </c>
      <c r="CB42" s="2">
        <f t="shared" si="24"/>
        <v>0.33320300000000003</v>
      </c>
      <c r="CC42" s="2">
        <f t="shared" si="25"/>
        <v>0.35032000000000002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0.37692346315789471</v>
      </c>
      <c r="DL42" s="2">
        <f t="shared" si="42"/>
        <v>0.34059776526610647</v>
      </c>
      <c r="DM42" s="2">
        <f t="shared" si="42"/>
        <v>0.33532688739495797</v>
      </c>
      <c r="DN42" s="2">
        <f t="shared" si="42"/>
        <v>0.33587804676104677</v>
      </c>
      <c r="DO42" s="2">
        <f t="shared" si="42"/>
        <v>0.33911290322580651</v>
      </c>
      <c r="DP42" s="2">
        <f t="shared" si="42"/>
        <v>0.33972141112347048</v>
      </c>
      <c r="DQ42" s="2">
        <f t="shared" si="42"/>
        <v>0.34615703448275864</v>
      </c>
      <c r="DR42" s="2">
        <f t="shared" si="42"/>
        <v>0.35959704692082123</v>
      </c>
      <c r="DS42" s="2">
        <f t="shared" si="42"/>
        <v>0.3533283656524927</v>
      </c>
      <c r="DT42" s="2">
        <f t="shared" si="42"/>
        <v>0.350665593805704</v>
      </c>
      <c r="DU42" s="2">
        <f t="shared" si="42"/>
        <v>0.35020456918767506</v>
      </c>
      <c r="DV42" s="2">
        <f t="shared" si="42"/>
        <v>0.35981980896358545</v>
      </c>
      <c r="DW42" s="2">
        <f t="shared" si="42"/>
        <v>0.35289474194041254</v>
      </c>
      <c r="DX42" s="2">
        <f t="shared" si="42"/>
        <v>0.3399179586388007</v>
      </c>
      <c r="DY42" s="2">
        <f t="shared" si="42"/>
        <v>0.34336075980392161</v>
      </c>
      <c r="EA42" s="2">
        <f t="shared" si="43"/>
        <v>0.37574679999999977</v>
      </c>
      <c r="EB42" s="2">
        <f t="shared" si="43"/>
        <v>0.33579389235593882</v>
      </c>
      <c r="EC42" s="2">
        <f t="shared" si="43"/>
        <v>0.32862996568954778</v>
      </c>
      <c r="ED42" s="2">
        <f t="shared" si="43"/>
        <v>0.3390168465472666</v>
      </c>
      <c r="EE42" s="2">
        <f t="shared" si="43"/>
        <v>0.32554616755792048</v>
      </c>
      <c r="EF42" s="2">
        <f t="shared" si="43"/>
        <v>0.3319403654288689</v>
      </c>
      <c r="EG42" s="2">
        <f t="shared" si="43"/>
        <v>0.33714374956326171</v>
      </c>
      <c r="EH42" s="2">
        <f t="shared" si="43"/>
        <v>0.36375448735403132</v>
      </c>
      <c r="EI42" s="2">
        <f t="shared" si="43"/>
        <v>0.35516712987905102</v>
      </c>
      <c r="EJ42" s="2">
        <f t="shared" si="43"/>
        <v>0.34615277401851924</v>
      </c>
      <c r="EK42" s="2">
        <f t="shared" si="43"/>
        <v>0.39938981263841139</v>
      </c>
      <c r="EL42" s="2">
        <f t="shared" si="43"/>
        <v>0.37663610544444071</v>
      </c>
      <c r="EM42" s="2">
        <f t="shared" si="43"/>
        <v>0.35754002035315441</v>
      </c>
      <c r="EN42" s="2">
        <f t="shared" si="43"/>
        <v>0.3360316263874043</v>
      </c>
      <c r="EO42" s="2">
        <f t="shared" si="43"/>
        <v>0.35037979448226442</v>
      </c>
      <c r="EQ42" s="2">
        <f t="shared" si="44"/>
        <v>0.37209782670083014</v>
      </c>
      <c r="ER42" s="2">
        <f t="shared" si="44"/>
        <v>0.33073444315354406</v>
      </c>
      <c r="ES42" s="2">
        <f t="shared" si="44"/>
        <v>0.32502122103704545</v>
      </c>
      <c r="ET42" s="2">
        <f t="shared" si="44"/>
        <v>0.33349561498622732</v>
      </c>
      <c r="EU42" s="2">
        <f t="shared" si="44"/>
        <v>0.32631650988702154</v>
      </c>
      <c r="EV42" s="2">
        <f t="shared" si="44"/>
        <v>0.33717521482477153</v>
      </c>
      <c r="EW42" s="2">
        <f t="shared" si="44"/>
        <v>0.33630247980182354</v>
      </c>
      <c r="EX42" s="2">
        <f t="shared" si="44"/>
        <v>0.35022392394935459</v>
      </c>
      <c r="EY42" s="2">
        <f t="shared" si="44"/>
        <v>0.35235585423001797</v>
      </c>
      <c r="EZ42" s="2">
        <f t="shared" si="44"/>
        <v>0.34684886184851371</v>
      </c>
      <c r="FA42" s="2">
        <f t="shared" si="44"/>
        <v>0.39641782472765369</v>
      </c>
      <c r="FB42" s="2">
        <f t="shared" si="44"/>
        <v>0.37111287478189647</v>
      </c>
      <c r="FC42" s="2">
        <f t="shared" si="44"/>
        <v>0.35445874222828855</v>
      </c>
      <c r="FD42" s="2">
        <f t="shared" si="44"/>
        <v>0.34239024470342866</v>
      </c>
      <c r="FE42" s="2">
        <f t="shared" si="44"/>
        <v>0.35902481999597485</v>
      </c>
      <c r="FG42" s="2">
        <f t="shared" si="45"/>
        <v>0.40152802563445678</v>
      </c>
      <c r="FH42" s="2">
        <f t="shared" si="45"/>
        <v>0.12996888908482448</v>
      </c>
      <c r="FI42" s="2">
        <f t="shared" si="45"/>
        <v>0.13274715884478103</v>
      </c>
      <c r="FJ42" s="2">
        <f t="shared" si="45"/>
        <v>0.12579915717886872</v>
      </c>
      <c r="FK42" s="2">
        <f t="shared" si="45"/>
        <v>0.18735601352753761</v>
      </c>
      <c r="FL42" s="2">
        <f t="shared" si="45"/>
        <v>0.20467557709230796</v>
      </c>
      <c r="FM42" s="2">
        <f t="shared" si="45"/>
        <v>0.21352927437271269</v>
      </c>
      <c r="FN42" s="2">
        <f t="shared" si="45"/>
        <v>0.17197389829134482</v>
      </c>
      <c r="FO42" s="2">
        <f t="shared" si="45"/>
        <v>0.17681095033791064</v>
      </c>
      <c r="FP42" s="2">
        <f t="shared" si="45"/>
        <v>0.16421613598845985</v>
      </c>
      <c r="FQ42" s="2">
        <f t="shared" si="45"/>
        <v>0.1307243293314905</v>
      </c>
      <c r="FR42" s="2">
        <f t="shared" si="45"/>
        <v>0.13602484266602213</v>
      </c>
      <c r="FS42" s="2">
        <f t="shared" si="45"/>
        <v>0.14276599701905415</v>
      </c>
      <c r="FT42" s="2">
        <f t="shared" si="45"/>
        <v>0.10898536037836565</v>
      </c>
      <c r="FU42" s="2">
        <f t="shared" si="45"/>
        <v>7.3844194311291328E-2</v>
      </c>
      <c r="FW42" s="2">
        <f t="shared" si="54"/>
        <v>1.872215121919719E-5</v>
      </c>
      <c r="FX42" s="2">
        <f t="shared" si="46"/>
        <v>3.5178730663519529E-6</v>
      </c>
      <c r="FY42" s="2">
        <f t="shared" si="46"/>
        <v>2.7800556336345032E-6</v>
      </c>
      <c r="FZ42" s="2">
        <f t="shared" si="46"/>
        <v>3.459111152643492E-6</v>
      </c>
      <c r="GA42" s="2">
        <f t="shared" si="46"/>
        <v>5.6412794719347909E-6</v>
      </c>
      <c r="GB42" s="2">
        <f t="shared" si="46"/>
        <v>5.7330217359909055E-6</v>
      </c>
      <c r="GC42" s="2">
        <f t="shared" si="46"/>
        <v>7.1153862195383866E-6</v>
      </c>
      <c r="GD42" s="2">
        <f t="shared" si="46"/>
        <v>6.3894906278396269E-6</v>
      </c>
      <c r="GE42" s="2">
        <f t="shared" si="46"/>
        <v>6.3282698132644891E-6</v>
      </c>
      <c r="GF42" s="2">
        <f t="shared" si="46"/>
        <v>7.511940388162474E-6</v>
      </c>
      <c r="GG42" s="2">
        <f t="shared" si="46"/>
        <v>5.0771297842391671E-6</v>
      </c>
      <c r="GH42" s="2">
        <f t="shared" si="46"/>
        <v>4.8411955903424417E-6</v>
      </c>
      <c r="GI42" s="2">
        <f t="shared" si="46"/>
        <v>4.0539498191824753E-6</v>
      </c>
      <c r="GJ42" s="2">
        <f t="shared" si="46"/>
        <v>2.7513309144410661E-6</v>
      </c>
      <c r="GK42" s="2">
        <f t="shared" si="46"/>
        <v>2.1426016306748454E-6</v>
      </c>
      <c r="GM42" s="82">
        <f t="shared" si="55"/>
        <v>4.3755450114438812E-3</v>
      </c>
      <c r="GN42" s="82">
        <f t="shared" si="47"/>
        <v>6.7056540576683671E-6</v>
      </c>
      <c r="GO42" s="82">
        <f t="shared" si="47"/>
        <v>4.5220438540336129E-6</v>
      </c>
      <c r="GP42" s="82">
        <f t="shared" si="47"/>
        <v>8.5615608135129811E-7</v>
      </c>
      <c r="GQ42" s="82">
        <f t="shared" si="47"/>
        <v>1.506954399413504E-5</v>
      </c>
      <c r="GR42" s="82">
        <f t="shared" si="47"/>
        <v>2.1246976836898238E-5</v>
      </c>
      <c r="GS42" s="82">
        <f t="shared" si="47"/>
        <v>6.0553478532507017E-5</v>
      </c>
      <c r="GT42" s="82">
        <f t="shared" si="47"/>
        <v>9.555653432907093E-6</v>
      </c>
      <c r="GU42" s="82">
        <f t="shared" si="47"/>
        <v>1.5845625313710403E-5</v>
      </c>
      <c r="GV42" s="82">
        <f t="shared" si="47"/>
        <v>6.5243273372695275E-6</v>
      </c>
      <c r="GW42" s="82">
        <f t="shared" si="47"/>
        <v>3.9630821865513443E-7</v>
      </c>
      <c r="GX42" s="82">
        <f t="shared" si="47"/>
        <v>1.1933157134273061E-6</v>
      </c>
      <c r="GY42" s="82">
        <f t="shared" si="47"/>
        <v>3.6944794235800523E-6</v>
      </c>
      <c r="GZ42" s="82">
        <f t="shared" si="47"/>
        <v>5.5041544844778011E-8</v>
      </c>
      <c r="HA42" s="82">
        <f t="shared" si="47"/>
        <v>1.9996569064894135E-12</v>
      </c>
      <c r="HC42" s="82">
        <f t="shared" si="59"/>
        <v>7.9301837154160689E-10</v>
      </c>
      <c r="HD42" s="82">
        <f t="shared" si="48"/>
        <v>1.6998227384725063E-17</v>
      </c>
      <c r="HE42" s="82">
        <f t="shared" si="48"/>
        <v>2.5526144811110538E-18</v>
      </c>
      <c r="HF42" s="82">
        <f t="shared" si="48"/>
        <v>1.1715263116824887E-23</v>
      </c>
      <c r="HG42" s="82">
        <f t="shared" si="48"/>
        <v>5.1099368341701014E-18</v>
      </c>
      <c r="HH42" s="82">
        <f t="shared" si="48"/>
        <v>7.41593113794504E-21</v>
      </c>
      <c r="HI42" s="82">
        <f t="shared" si="48"/>
        <v>9.0293850347697889E-18</v>
      </c>
      <c r="HJ42" s="82">
        <f t="shared" si="48"/>
        <v>6.3427739196137699E-20</v>
      </c>
      <c r="HK42" s="82">
        <f t="shared" si="48"/>
        <v>3.495888671479757E-20</v>
      </c>
      <c r="HL42" s="82">
        <f t="shared" si="48"/>
        <v>2.2465501672035059E-22</v>
      </c>
      <c r="HM42" s="82">
        <f t="shared" si="48"/>
        <v>8.5433278124571345E-23</v>
      </c>
      <c r="HN42" s="82">
        <f t="shared" si="48"/>
        <v>3.0560078393808748E-22</v>
      </c>
      <c r="HO42" s="82">
        <f t="shared" si="48"/>
        <v>3.8506300885631306E-18</v>
      </c>
      <c r="HP42" s="82">
        <f t="shared" si="48"/>
        <v>3.0360010714102935E-26</v>
      </c>
      <c r="HQ42" s="82">
        <f t="shared" si="48"/>
        <v>3.1867786608450112E-33</v>
      </c>
      <c r="HS42" s="82">
        <f t="shared" si="56"/>
        <v>1.7105726082234714E-25</v>
      </c>
      <c r="HT42" s="82">
        <f t="shared" si="49"/>
        <v>4.2182009476254077E-52</v>
      </c>
      <c r="HU42" s="82">
        <f t="shared" si="49"/>
        <v>1.9058786668015322E-57</v>
      </c>
      <c r="HV42" s="82">
        <f t="shared" si="49"/>
        <v>9.0509056495632299E-77</v>
      </c>
      <c r="HW42" s="82">
        <f t="shared" si="49"/>
        <v>6.0205828294023833E-61</v>
      </c>
      <c r="HX42" s="82">
        <f t="shared" si="49"/>
        <v>1.1617144016067832E-74</v>
      </c>
      <c r="HY42" s="82">
        <f t="shared" si="49"/>
        <v>3.5862515296442741E-59</v>
      </c>
      <c r="HZ42" s="82">
        <f t="shared" si="49"/>
        <v>5.4781625667464597E-66</v>
      </c>
      <c r="IA42" s="82">
        <f t="shared" si="49"/>
        <v>5.8023472906862495E-67</v>
      </c>
      <c r="IB42" s="82">
        <f t="shared" si="49"/>
        <v>1.5329128801447194E-73</v>
      </c>
      <c r="IC42" s="82">
        <f t="shared" si="49"/>
        <v>2.6009637397053083E-76</v>
      </c>
      <c r="ID42" s="82">
        <f t="shared" si="49"/>
        <v>9.0451649974757621E-74</v>
      </c>
      <c r="IE42" s="82">
        <f t="shared" si="49"/>
        <v>3.1097726935722571E-58</v>
      </c>
      <c r="IF42" s="82">
        <f t="shared" si="49"/>
        <v>4.3306994066595665E-56</v>
      </c>
      <c r="IG42" s="82">
        <f t="shared" si="49"/>
        <v>4.20489357962222E-38</v>
      </c>
      <c r="II42" s="82">
        <f t="shared" si="57"/>
        <v>2.5225525052204566E-192</v>
      </c>
      <c r="IJ42" s="82">
        <f t="shared" si="50"/>
        <v>0</v>
      </c>
      <c r="IK42" s="82">
        <f t="shared" si="50"/>
        <v>0</v>
      </c>
      <c r="IL42" s="82">
        <f t="shared" si="50"/>
        <v>0</v>
      </c>
      <c r="IM42" s="82">
        <f t="shared" si="50"/>
        <v>0</v>
      </c>
      <c r="IN42" s="82">
        <f t="shared" si="50"/>
        <v>0</v>
      </c>
      <c r="IO42" s="82">
        <f t="shared" si="50"/>
        <v>0</v>
      </c>
      <c r="IP42" s="82">
        <f t="shared" si="50"/>
        <v>0</v>
      </c>
      <c r="IQ42" s="82">
        <f t="shared" si="50"/>
        <v>0</v>
      </c>
      <c r="IR42" s="82">
        <f t="shared" si="50"/>
        <v>0</v>
      </c>
      <c r="IS42" s="82">
        <f t="shared" si="50"/>
        <v>0</v>
      </c>
      <c r="IT42" s="82">
        <f t="shared" si="50"/>
        <v>0</v>
      </c>
      <c r="IU42" s="82">
        <f t="shared" si="50"/>
        <v>0</v>
      </c>
      <c r="IV42" s="82">
        <f t="shared" si="50"/>
        <v>6.3158297986284357E-203</v>
      </c>
      <c r="IW42" s="82">
        <f t="shared" si="50"/>
        <v>2.0735128874272363E-174</v>
      </c>
      <c r="IY42" s="82">
        <f t="shared" si="58"/>
        <v>4.3755458044622527E-3</v>
      </c>
      <c r="IZ42" s="82">
        <f t="shared" si="51"/>
        <v>6.7056540576853654E-6</v>
      </c>
      <c r="JA42" s="82">
        <f t="shared" si="51"/>
        <v>4.5220438540361659E-6</v>
      </c>
      <c r="JB42" s="82">
        <f t="shared" si="51"/>
        <v>8.5615608135129811E-7</v>
      </c>
      <c r="JC42" s="82">
        <f t="shared" si="51"/>
        <v>1.5069543994140149E-5</v>
      </c>
      <c r="JD42" s="82">
        <f t="shared" si="51"/>
        <v>2.1246976836898245E-5</v>
      </c>
      <c r="JE42" s="82">
        <f t="shared" si="51"/>
        <v>6.055347853251605E-5</v>
      </c>
      <c r="JF42" s="82">
        <f t="shared" si="51"/>
        <v>9.5556534329071557E-6</v>
      </c>
      <c r="JG42" s="82">
        <f t="shared" si="51"/>
        <v>1.5845625313710437E-5</v>
      </c>
      <c r="JH42" s="82">
        <f t="shared" si="51"/>
        <v>6.5243273372695275E-6</v>
      </c>
      <c r="JI42" s="82">
        <f t="shared" si="51"/>
        <v>3.9630821865513454E-7</v>
      </c>
      <c r="JJ42" s="82">
        <f t="shared" si="51"/>
        <v>1.1933157134273063E-6</v>
      </c>
      <c r="JK42" s="82">
        <f t="shared" si="51"/>
        <v>3.694479423583903E-6</v>
      </c>
      <c r="JL42" s="82">
        <f t="shared" si="51"/>
        <v>5.5041544844778011E-8</v>
      </c>
      <c r="JM42" s="82">
        <f t="shared" si="51"/>
        <v>1.9996569064894135E-12</v>
      </c>
    </row>
    <row r="43" spans="2:273" x14ac:dyDescent="0.25">
      <c r="B43" s="2">
        <v>16</v>
      </c>
      <c r="C43" s="37">
        <v>0.37982900000000003</v>
      </c>
      <c r="D43" s="37">
        <v>0.33534399999999998</v>
      </c>
      <c r="E43" s="37">
        <v>0.33066800000000002</v>
      </c>
      <c r="F43" s="37">
        <v>0.33208399999999999</v>
      </c>
      <c r="G43" s="37">
        <v>0.333484</v>
      </c>
      <c r="H43" s="37">
        <v>0.34293000000000001</v>
      </c>
      <c r="I43" s="37">
        <v>0.34797099999999997</v>
      </c>
      <c r="J43" s="37">
        <v>0.35718299999999997</v>
      </c>
      <c r="K43" s="37">
        <v>0.34874300000000003</v>
      </c>
      <c r="L43" s="37">
        <v>0.35235300000000003</v>
      </c>
      <c r="M43" s="37">
        <v>0.35041800000000001</v>
      </c>
      <c r="N43" s="37">
        <v>0.35186099999999998</v>
      </c>
      <c r="O43" s="37">
        <v>0.35152099999999997</v>
      </c>
      <c r="P43" s="37">
        <v>0.33429999999999999</v>
      </c>
      <c r="Q43" s="37">
        <v>0.34646100000000002</v>
      </c>
      <c r="S43" s="4">
        <f t="shared" si="8"/>
        <v>0.38666092054156032</v>
      </c>
      <c r="T43" s="4">
        <f t="shared" si="8"/>
        <v>0.34037739629445635</v>
      </c>
      <c r="U43" s="4">
        <f t="shared" si="8"/>
        <v>0.33471745718088503</v>
      </c>
      <c r="V43" s="4">
        <f t="shared" si="8"/>
        <v>0.33683049296713163</v>
      </c>
      <c r="W43" s="4">
        <f t="shared" si="8"/>
        <v>0.33724443602509807</v>
      </c>
      <c r="X43" s="4">
        <f t="shared" si="8"/>
        <v>0.3387965321911709</v>
      </c>
      <c r="Y43" s="4">
        <f t="shared" si="8"/>
        <v>0.34469448849095879</v>
      </c>
      <c r="Z43" s="4">
        <f t="shared" si="8"/>
        <v>0.36074298047690107</v>
      </c>
      <c r="AA43" s="4">
        <f t="shared" si="8"/>
        <v>0.35426933587909315</v>
      </c>
      <c r="AB43" s="4">
        <f t="shared" si="8"/>
        <v>0.35065419294930344</v>
      </c>
      <c r="AC43" s="4">
        <f t="shared" si="8"/>
        <v>0.35791748452652744</v>
      </c>
      <c r="AD43" s="4">
        <f t="shared" si="8"/>
        <v>0.36275804029441494</v>
      </c>
      <c r="AE43" s="4">
        <f t="shared" si="8"/>
        <v>0.35407760802730415</v>
      </c>
      <c r="AF43" s="4">
        <f t="shared" si="8"/>
        <v>0.3401130329405852</v>
      </c>
      <c r="AG43" s="4">
        <f t="shared" si="8"/>
        <v>0.34499776534069371</v>
      </c>
      <c r="AI43" s="4">
        <f t="shared" si="9"/>
        <v>-6.8319205415602879E-3</v>
      </c>
      <c r="AJ43" s="4">
        <f t="shared" si="9"/>
        <v>-5.0333962944563715E-3</v>
      </c>
      <c r="AK43" s="4">
        <f t="shared" si="9"/>
        <v>-4.0494571808850077E-3</v>
      </c>
      <c r="AL43" s="4">
        <f t="shared" si="9"/>
        <v>-4.7464929671316436E-3</v>
      </c>
      <c r="AM43" s="4">
        <f t="shared" si="9"/>
        <v>-3.7604360250980684E-3</v>
      </c>
      <c r="AN43" s="4">
        <f t="shared" si="9"/>
        <v>4.1334678088291166E-3</v>
      </c>
      <c r="AO43" s="4">
        <f t="shared" si="9"/>
        <v>3.27651150904118E-3</v>
      </c>
      <c r="AP43" s="4">
        <f t="shared" si="9"/>
        <v>-3.5599804769010923E-3</v>
      </c>
      <c r="AQ43" s="4">
        <f t="shared" si="9"/>
        <v>-5.526335879093125E-3</v>
      </c>
      <c r="AR43" s="4">
        <f t="shared" si="9"/>
        <v>1.6988070506965824E-3</v>
      </c>
      <c r="AS43" s="4">
        <f t="shared" si="9"/>
        <v>-7.4994845265274335E-3</v>
      </c>
      <c r="AT43" s="4">
        <f t="shared" si="9"/>
        <v>-1.0897040294414961E-2</v>
      </c>
      <c r="AU43" s="4">
        <f t="shared" si="9"/>
        <v>-2.5566080273041747E-3</v>
      </c>
      <c r="AV43" s="4">
        <f t="shared" si="9"/>
        <v>-5.8130329405852166E-3</v>
      </c>
      <c r="AW43" s="4">
        <f t="shared" si="9"/>
        <v>1.4632346593063117E-3</v>
      </c>
      <c r="AY43" s="2">
        <f t="shared" si="52"/>
        <v>0.37721049334840984</v>
      </c>
      <c r="AZ43" s="2">
        <f t="shared" si="52"/>
        <v>0.34034909607952823</v>
      </c>
      <c r="BA43" s="2">
        <f t="shared" si="52"/>
        <v>0.33469673025517999</v>
      </c>
      <c r="BB43" s="2">
        <f t="shared" si="52"/>
        <v>0.33682578582111278</v>
      </c>
      <c r="BC43" s="2">
        <f t="shared" si="52"/>
        <v>0.33717651594987219</v>
      </c>
      <c r="BD43" s="2">
        <f t="shared" si="52"/>
        <v>0.33870213595872495</v>
      </c>
      <c r="BE43" s="2">
        <f t="shared" si="52"/>
        <v>0.34448360065801104</v>
      </c>
      <c r="BF43" s="2">
        <f t="shared" si="52"/>
        <v>0.36070445014600477</v>
      </c>
      <c r="BG43" s="2">
        <f t="shared" si="52"/>
        <v>0.35420934786980385</v>
      </c>
      <c r="BH43" s="2">
        <f t="shared" si="52"/>
        <v>0.35062629266615991</v>
      </c>
      <c r="BI43" s="2">
        <f t="shared" si="52"/>
        <v>0.3579155013163216</v>
      </c>
      <c r="BJ43" s="2">
        <f t="shared" si="52"/>
        <v>0.36275222191610018</v>
      </c>
      <c r="BK43" s="2">
        <f t="shared" si="52"/>
        <v>0.35406074164749457</v>
      </c>
      <c r="BL43" s="2">
        <f t="shared" si="52"/>
        <v>0.34011270385548392</v>
      </c>
      <c r="BM43" s="2">
        <f t="shared" si="52"/>
        <v>0.34499776531793408</v>
      </c>
      <c r="BO43" s="2">
        <f t="shared" si="11"/>
        <v>0.37982900000000003</v>
      </c>
      <c r="BP43" s="2">
        <f t="shared" si="12"/>
        <v>0.33534399999999998</v>
      </c>
      <c r="BQ43" s="2">
        <f t="shared" si="13"/>
        <v>0.33066800000000002</v>
      </c>
      <c r="BR43" s="2">
        <f t="shared" si="14"/>
        <v>0.33208399999999999</v>
      </c>
      <c r="BS43" s="2">
        <f t="shared" si="15"/>
        <v>0.333484</v>
      </c>
      <c r="BT43" s="2">
        <f t="shared" si="16"/>
        <v>0.34293000000000001</v>
      </c>
      <c r="BU43" s="2">
        <f t="shared" si="17"/>
        <v>0.34797099999999997</v>
      </c>
      <c r="BV43" s="2">
        <f t="shared" si="18"/>
        <v>0.35718299999999997</v>
      </c>
      <c r="BW43" s="2">
        <f t="shared" si="19"/>
        <v>0.34874300000000003</v>
      </c>
      <c r="BX43" s="2">
        <f t="shared" si="20"/>
        <v>0.35235300000000003</v>
      </c>
      <c r="BY43" s="2">
        <f t="shared" si="21"/>
        <v>0.35041800000000001</v>
      </c>
      <c r="BZ43" s="2">
        <f t="shared" si="22"/>
        <v>0.35186099999999998</v>
      </c>
      <c r="CA43" s="2">
        <f t="shared" si="23"/>
        <v>0.35152099999999997</v>
      </c>
      <c r="CB43" s="2">
        <f t="shared" si="24"/>
        <v>0.33429999999999999</v>
      </c>
      <c r="CC43" s="2">
        <f t="shared" si="25"/>
        <v>0.34646100000000002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0.37854898771929824</v>
      </c>
      <c r="DL43" s="2">
        <f t="shared" si="42"/>
        <v>0.34113512549019609</v>
      </c>
      <c r="DM43" s="2">
        <f t="shared" si="42"/>
        <v>0.33576191512605041</v>
      </c>
      <c r="DN43" s="2">
        <f t="shared" si="42"/>
        <v>0.33653843916773918</v>
      </c>
      <c r="DO43" s="2">
        <f t="shared" si="42"/>
        <v>0.34018219395161292</v>
      </c>
      <c r="DP43" s="2">
        <f t="shared" si="42"/>
        <v>0.34067483337041155</v>
      </c>
      <c r="DQ43" s="2">
        <f t="shared" si="42"/>
        <v>0.34675951724137932</v>
      </c>
      <c r="DR43" s="2">
        <f t="shared" si="42"/>
        <v>0.36013307807917899</v>
      </c>
      <c r="DS43" s="2">
        <f t="shared" si="42"/>
        <v>0.3540832593475074</v>
      </c>
      <c r="DT43" s="2">
        <f t="shared" si="42"/>
        <v>0.35165757575757567</v>
      </c>
      <c r="DU43" s="2">
        <f t="shared" si="42"/>
        <v>0.35118848459383756</v>
      </c>
      <c r="DV43" s="2">
        <f t="shared" si="42"/>
        <v>0.36043384733893563</v>
      </c>
      <c r="DW43" s="2">
        <f t="shared" si="42"/>
        <v>0.35349909045072575</v>
      </c>
      <c r="DX43" s="2">
        <f t="shared" si="42"/>
        <v>0.34069339150891781</v>
      </c>
      <c r="DY43" s="2">
        <f t="shared" si="42"/>
        <v>0.34455026648841358</v>
      </c>
      <c r="EA43" s="2">
        <f t="shared" si="43"/>
        <v>0.37539119999999981</v>
      </c>
      <c r="EB43" s="2">
        <f t="shared" si="43"/>
        <v>0.33555041642493139</v>
      </c>
      <c r="EC43" s="2">
        <f t="shared" si="43"/>
        <v>0.3283501422687064</v>
      </c>
      <c r="ED43" s="2">
        <f t="shared" si="43"/>
        <v>0.33864706225016034</v>
      </c>
      <c r="EE43" s="2">
        <f t="shared" si="43"/>
        <v>0.32528667639783809</v>
      </c>
      <c r="EF43" s="2">
        <f t="shared" si="43"/>
        <v>0.33171099680450628</v>
      </c>
      <c r="EG43" s="2">
        <f t="shared" si="43"/>
        <v>0.33683855870152563</v>
      </c>
      <c r="EH43" s="2">
        <f t="shared" si="43"/>
        <v>0.36321395391706579</v>
      </c>
      <c r="EI43" s="2">
        <f t="shared" si="43"/>
        <v>0.35474483370133214</v>
      </c>
      <c r="EJ43" s="2">
        <f t="shared" si="43"/>
        <v>0.34583934202537153</v>
      </c>
      <c r="EK43" s="2">
        <f t="shared" si="43"/>
        <v>0.39871218286800303</v>
      </c>
      <c r="EL43" s="2">
        <f t="shared" si="43"/>
        <v>0.37618212858996969</v>
      </c>
      <c r="EM43" s="2">
        <f t="shared" si="43"/>
        <v>0.35713651040320554</v>
      </c>
      <c r="EN43" s="2">
        <f t="shared" si="43"/>
        <v>0.33578282893254369</v>
      </c>
      <c r="EO43" s="2">
        <f t="shared" si="43"/>
        <v>0.35011621492296668</v>
      </c>
      <c r="EQ43" s="2">
        <f t="shared" si="44"/>
        <v>0.37177811783702996</v>
      </c>
      <c r="ER43" s="2">
        <f t="shared" si="44"/>
        <v>0.3305457145443273</v>
      </c>
      <c r="ES43" s="2">
        <f t="shared" si="44"/>
        <v>0.32478082203014186</v>
      </c>
      <c r="ET43" s="2">
        <f t="shared" si="44"/>
        <v>0.33318739881379261</v>
      </c>
      <c r="EU43" s="2">
        <f t="shared" si="44"/>
        <v>0.3260479940157317</v>
      </c>
      <c r="EV43" s="2">
        <f t="shared" si="44"/>
        <v>0.33688254568054987</v>
      </c>
      <c r="EW43" s="2">
        <f t="shared" si="44"/>
        <v>0.33600798320270608</v>
      </c>
      <c r="EX43" s="2">
        <f t="shared" si="44"/>
        <v>0.3498509105456345</v>
      </c>
      <c r="EY43" s="2">
        <f t="shared" si="44"/>
        <v>0.35196747991814137</v>
      </c>
      <c r="EZ43" s="2">
        <f t="shared" si="44"/>
        <v>0.34652694984957033</v>
      </c>
      <c r="FA43" s="2">
        <f t="shared" si="44"/>
        <v>0.39577688800728261</v>
      </c>
      <c r="FB43" s="2">
        <f t="shared" si="44"/>
        <v>0.37072242182670384</v>
      </c>
      <c r="FC43" s="2">
        <f t="shared" si="44"/>
        <v>0.35408942722161313</v>
      </c>
      <c r="FD43" s="2">
        <f t="shared" si="44"/>
        <v>0.34206855113332613</v>
      </c>
      <c r="FE43" s="2">
        <f t="shared" si="44"/>
        <v>0.35865426716078558</v>
      </c>
      <c r="FG43" s="2">
        <f t="shared" si="45"/>
        <v>0.42384742708839723</v>
      </c>
      <c r="FH43" s="2">
        <f t="shared" si="45"/>
        <v>0.14074325036396554</v>
      </c>
      <c r="FI43" s="2">
        <f t="shared" si="45"/>
        <v>0.14371379305893311</v>
      </c>
      <c r="FJ43" s="2">
        <f t="shared" si="45"/>
        <v>0.13628199529447554</v>
      </c>
      <c r="FK43" s="2">
        <f t="shared" si="45"/>
        <v>0.20178437573906116</v>
      </c>
      <c r="FL43" s="2">
        <f t="shared" si="45"/>
        <v>0.22007651592152513</v>
      </c>
      <c r="FM43" s="2">
        <f t="shared" si="45"/>
        <v>0.22940425506179429</v>
      </c>
      <c r="FN43" s="2">
        <f t="shared" si="45"/>
        <v>0.18548806166824564</v>
      </c>
      <c r="FO43" s="2">
        <f t="shared" si="45"/>
        <v>0.19061771830407759</v>
      </c>
      <c r="FP43" s="2">
        <f t="shared" si="45"/>
        <v>0.17725117320540293</v>
      </c>
      <c r="FQ43" s="2">
        <f t="shared" si="45"/>
        <v>0.14155112727849706</v>
      </c>
      <c r="FR43" s="2">
        <f t="shared" si="45"/>
        <v>0.14721629121091209</v>
      </c>
      <c r="FS43" s="2">
        <f t="shared" si="45"/>
        <v>0.15441294890114104</v>
      </c>
      <c r="FT43" s="2">
        <f t="shared" si="45"/>
        <v>0.11825663699477197</v>
      </c>
      <c r="FU43" s="2">
        <f t="shared" si="45"/>
        <v>8.0395780917442913E-2</v>
      </c>
      <c r="FW43" s="2">
        <f t="shared" si="54"/>
        <v>2.0528393516731395E-5</v>
      </c>
      <c r="FX43" s="2">
        <f t="shared" si="54"/>
        <v>3.8572698049044419E-6</v>
      </c>
      <c r="FY43" s="2">
        <f t="shared" si="54"/>
        <v>3.0482695687543902E-6</v>
      </c>
      <c r="FZ43" s="2">
        <f t="shared" si="54"/>
        <v>3.7928386911297877E-6</v>
      </c>
      <c r="GA43" s="2">
        <f t="shared" si="54"/>
        <v>6.1855365727836101E-6</v>
      </c>
      <c r="GB43" s="2">
        <f t="shared" si="54"/>
        <v>6.286129854597663E-6</v>
      </c>
      <c r="GC43" s="2">
        <f t="shared" si="54"/>
        <v>7.8018604910432425E-6</v>
      </c>
      <c r="GD43" s="2">
        <f t="shared" si="54"/>
        <v>7.0059328391043895E-6</v>
      </c>
      <c r="GE43" s="2">
        <f t="shared" si="54"/>
        <v>6.9388056331368339E-6</v>
      </c>
      <c r="GF43" s="2">
        <f t="shared" si="54"/>
        <v>8.2366728769139084E-6</v>
      </c>
      <c r="GG43" s="2">
        <f t="shared" si="54"/>
        <v>5.5669593805307507E-6</v>
      </c>
      <c r="GH43" s="2">
        <f t="shared" si="54"/>
        <v>5.3082629287456311E-6</v>
      </c>
      <c r="GI43" s="2">
        <f t="shared" si="54"/>
        <v>4.4450658464479669E-6</v>
      </c>
      <c r="GJ43" s="2">
        <f t="shared" si="54"/>
        <v>3.0167735572765569E-6</v>
      </c>
      <c r="GK43" s="2">
        <f t="shared" si="54"/>
        <v>2.3493154854185989E-6</v>
      </c>
      <c r="GM43" s="82">
        <f t="shared" si="55"/>
        <v>5.6223942746703396E-3</v>
      </c>
      <c r="GN43" s="82">
        <f t="shared" si="55"/>
        <v>1.0539476732647244E-5</v>
      </c>
      <c r="GO43" s="82">
        <f t="shared" si="55"/>
        <v>7.344057690826518E-6</v>
      </c>
      <c r="GP43" s="82">
        <f t="shared" si="55"/>
        <v>1.531834217842182E-6</v>
      </c>
      <c r="GQ43" s="82">
        <f t="shared" si="55"/>
        <v>2.5206358291049264E-5</v>
      </c>
      <c r="GR43" s="82">
        <f t="shared" si="55"/>
        <v>3.5879961243423305E-5</v>
      </c>
      <c r="GS43" s="82">
        <f t="shared" si="55"/>
        <v>9.4644452808130534E-5</v>
      </c>
      <c r="GT43" s="82">
        <f t="shared" si="55"/>
        <v>1.602778497937128E-5</v>
      </c>
      <c r="GU43" s="82">
        <f t="shared" si="55"/>
        <v>2.578541033576514E-5</v>
      </c>
      <c r="GV43" s="82">
        <f t="shared" si="55"/>
        <v>1.1079874490765165E-5</v>
      </c>
      <c r="GW43" s="82">
        <f t="shared" si="55"/>
        <v>7.5851900772846849E-7</v>
      </c>
      <c r="GX43" s="82">
        <f t="shared" si="55"/>
        <v>2.1442588311579829E-6</v>
      </c>
      <c r="GY43" s="82">
        <f t="shared" si="55"/>
        <v>6.2269422427966533E-6</v>
      </c>
      <c r="GZ43" s="82">
        <f t="shared" si="55"/>
        <v>1.1231293987849376E-7</v>
      </c>
      <c r="HA43" s="82">
        <f t="shared" si="55"/>
        <v>6.4485369502564556E-12</v>
      </c>
      <c r="HC43" s="82">
        <f t="shared" si="59"/>
        <v>1.4718361509031135E-9</v>
      </c>
      <c r="HD43" s="82">
        <f t="shared" si="59"/>
        <v>4.7657345787324202E-17</v>
      </c>
      <c r="HE43" s="82">
        <f t="shared" si="59"/>
        <v>7.7191926458619525E-18</v>
      </c>
      <c r="HF43" s="82">
        <f t="shared" si="59"/>
        <v>5.2724390250559052E-23</v>
      </c>
      <c r="HG43" s="82">
        <f t="shared" si="59"/>
        <v>1.7073334199476144E-17</v>
      </c>
      <c r="HH43" s="82">
        <f t="shared" si="59"/>
        <v>3.1963069785493237E-20</v>
      </c>
      <c r="HI43" s="82">
        <f t="shared" si="59"/>
        <v>2.996885965053635E-17</v>
      </c>
      <c r="HJ43" s="82">
        <f t="shared" si="59"/>
        <v>2.4056175613515233E-19</v>
      </c>
      <c r="HK43" s="82">
        <f t="shared" si="59"/>
        <v>1.35062878286937E-19</v>
      </c>
      <c r="HL43" s="82">
        <f t="shared" si="59"/>
        <v>1.0223644805507186E-21</v>
      </c>
      <c r="HM43" s="82">
        <f t="shared" si="59"/>
        <v>3.8889811657122473E-22</v>
      </c>
      <c r="HN43" s="82">
        <f t="shared" si="59"/>
        <v>1.3178386961189581E-21</v>
      </c>
      <c r="HO43" s="82">
        <f t="shared" si="59"/>
        <v>1.2047327482013842E-17</v>
      </c>
      <c r="HP43" s="82">
        <f t="shared" si="59"/>
        <v>1.6479175775849286E-25</v>
      </c>
      <c r="HQ43" s="82">
        <f t="shared" si="59"/>
        <v>2.6982697318565427E-32</v>
      </c>
      <c r="HS43" s="82">
        <f t="shared" si="56"/>
        <v>5.6998616837544237E-25</v>
      </c>
      <c r="HT43" s="82">
        <f t="shared" si="56"/>
        <v>3.5256511824306523E-51</v>
      </c>
      <c r="HU43" s="82">
        <f t="shared" si="56"/>
        <v>1.975459553844575E-56</v>
      </c>
      <c r="HV43" s="82">
        <f t="shared" si="56"/>
        <v>2.2648433943529093E-75</v>
      </c>
      <c r="HW43" s="82">
        <f t="shared" si="56"/>
        <v>8.5402985472605941E-60</v>
      </c>
      <c r="HX43" s="82">
        <f t="shared" si="56"/>
        <v>3.1407665474040802E-73</v>
      </c>
      <c r="HY43" s="82">
        <f t="shared" si="56"/>
        <v>4.9119991476071691E-58</v>
      </c>
      <c r="HZ43" s="82">
        <f t="shared" si="56"/>
        <v>9.8880854410505809E-65</v>
      </c>
      <c r="IA43" s="82">
        <f t="shared" si="56"/>
        <v>1.0923012241808557E-65</v>
      </c>
      <c r="IB43" s="82">
        <f t="shared" si="56"/>
        <v>4.0280351671511071E-72</v>
      </c>
      <c r="IC43" s="82">
        <f t="shared" si="56"/>
        <v>7.0444753738928924E-75</v>
      </c>
      <c r="ID43" s="82">
        <f t="shared" si="56"/>
        <v>2.1477496307422096E-72</v>
      </c>
      <c r="IE43" s="82">
        <f t="shared" si="56"/>
        <v>3.5688980013676015E-57</v>
      </c>
      <c r="IF43" s="82">
        <f t="shared" si="56"/>
        <v>4.3370063581973851E-55</v>
      </c>
      <c r="IG43" s="82">
        <f t="shared" si="56"/>
        <v>1.88373432498079E-37</v>
      </c>
      <c r="II43" s="82">
        <f t="shared" si="57"/>
        <v>4.0507866163177778E-189</v>
      </c>
      <c r="IJ43" s="82">
        <f t="shared" si="57"/>
        <v>0</v>
      </c>
      <c r="IK43" s="82">
        <f t="shared" si="57"/>
        <v>0</v>
      </c>
      <c r="IL43" s="82">
        <f t="shared" si="57"/>
        <v>0</v>
      </c>
      <c r="IM43" s="82">
        <f t="shared" si="57"/>
        <v>0</v>
      </c>
      <c r="IN43" s="82">
        <f t="shared" si="57"/>
        <v>0</v>
      </c>
      <c r="IO43" s="82">
        <f t="shared" si="57"/>
        <v>0</v>
      </c>
      <c r="IP43" s="82">
        <f t="shared" si="57"/>
        <v>0</v>
      </c>
      <c r="IQ43" s="82">
        <f t="shared" si="57"/>
        <v>0</v>
      </c>
      <c r="IR43" s="82">
        <f t="shared" si="57"/>
        <v>0</v>
      </c>
      <c r="IS43" s="82">
        <f t="shared" si="57"/>
        <v>0</v>
      </c>
      <c r="IT43" s="82">
        <f t="shared" si="57"/>
        <v>0</v>
      </c>
      <c r="IU43" s="82">
        <f t="shared" si="57"/>
        <v>0</v>
      </c>
      <c r="IV43" s="82">
        <f t="shared" si="57"/>
        <v>4.7811670120778622E-200</v>
      </c>
      <c r="IW43" s="82">
        <f t="shared" si="57"/>
        <v>5.4994908310230288E-172</v>
      </c>
      <c r="IY43" s="82">
        <f t="shared" si="58"/>
        <v>5.6223957465064908E-3</v>
      </c>
      <c r="IZ43" s="82">
        <f t="shared" si="58"/>
        <v>1.0539476732694901E-5</v>
      </c>
      <c r="JA43" s="82">
        <f t="shared" si="58"/>
        <v>7.344057690834237E-6</v>
      </c>
      <c r="JB43" s="82">
        <f t="shared" si="58"/>
        <v>1.531834217842182E-6</v>
      </c>
      <c r="JC43" s="82">
        <f t="shared" si="58"/>
        <v>2.5206358291066336E-5</v>
      </c>
      <c r="JD43" s="82">
        <f t="shared" si="58"/>
        <v>3.5879961243423339E-5</v>
      </c>
      <c r="JE43" s="82">
        <f t="shared" si="58"/>
        <v>9.4644452808160498E-5</v>
      </c>
      <c r="JF43" s="82">
        <f t="shared" si="58"/>
        <v>1.602778497937152E-5</v>
      </c>
      <c r="JG43" s="82">
        <f t="shared" si="58"/>
        <v>2.5785410335765276E-5</v>
      </c>
      <c r="JH43" s="82">
        <f t="shared" si="58"/>
        <v>1.1079874490765166E-5</v>
      </c>
      <c r="JI43" s="82">
        <f t="shared" si="58"/>
        <v>7.5851900772846892E-7</v>
      </c>
      <c r="JJ43" s="82">
        <f t="shared" si="58"/>
        <v>2.1442588311579841E-6</v>
      </c>
      <c r="JK43" s="82">
        <f t="shared" si="58"/>
        <v>6.2269422428087006E-6</v>
      </c>
      <c r="JL43" s="82">
        <f t="shared" si="58"/>
        <v>1.1231293987849376E-7</v>
      </c>
      <c r="JM43" s="82">
        <f t="shared" si="58"/>
        <v>6.4485369502564556E-12</v>
      </c>
    </row>
    <row r="44" spans="2:273" x14ac:dyDescent="0.25">
      <c r="B44" s="2">
        <v>17</v>
      </c>
      <c r="C44" s="37">
        <v>0.38281100000000001</v>
      </c>
      <c r="D44" s="37">
        <v>0.33720299999999997</v>
      </c>
      <c r="E44" s="37">
        <v>0.33472499999999999</v>
      </c>
      <c r="F44" s="37">
        <v>0.33989799999999998</v>
      </c>
      <c r="G44" s="37">
        <v>0.34012100000000001</v>
      </c>
      <c r="H44" s="37">
        <v>0.33650200000000002</v>
      </c>
      <c r="I44" s="37">
        <v>0.34682499999999999</v>
      </c>
      <c r="J44" s="37">
        <v>0.36375600000000002</v>
      </c>
      <c r="K44" s="37">
        <v>0.350601</v>
      </c>
      <c r="L44" s="37">
        <v>0.34709899999999999</v>
      </c>
      <c r="M44" s="37">
        <v>0.34292800000000001</v>
      </c>
      <c r="N44" s="37">
        <v>0.35565099999999999</v>
      </c>
      <c r="O44" s="37">
        <v>0.35080099999999997</v>
      </c>
      <c r="P44" s="37">
        <v>0.33741599999999999</v>
      </c>
      <c r="Q44" s="37">
        <v>0.34439399999999998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0.38965862549669172</v>
      </c>
      <c r="T44" s="4">
        <f t="shared" si="60"/>
        <v>0.34074647300613076</v>
      </c>
      <c r="U44" s="4">
        <f t="shared" si="60"/>
        <v>0.33496648417691183</v>
      </c>
      <c r="V44" s="4">
        <f t="shared" si="60"/>
        <v>0.33736600076597628</v>
      </c>
      <c r="W44" s="4">
        <f t="shared" si="60"/>
        <v>0.33783978447048257</v>
      </c>
      <c r="X44" s="4">
        <f t="shared" si="60"/>
        <v>0.339383895031381</v>
      </c>
      <c r="Y44" s="4">
        <f t="shared" si="60"/>
        <v>0.34501523518414839</v>
      </c>
      <c r="Z44" s="4">
        <f t="shared" si="60"/>
        <v>0.36113180194243</v>
      </c>
      <c r="AA44" s="4">
        <f t="shared" si="60"/>
        <v>0.35482656055540129</v>
      </c>
      <c r="AB44" s="4">
        <f t="shared" si="60"/>
        <v>0.35133403532934193</v>
      </c>
      <c r="AC44" s="4">
        <f t="shared" si="60"/>
        <v>0.35919829354807292</v>
      </c>
      <c r="AD44" s="4">
        <f t="shared" si="60"/>
        <v>0.36339442960443058</v>
      </c>
      <c r="AE44" s="4">
        <f t="shared" si="60"/>
        <v>0.35456957913878784</v>
      </c>
      <c r="AF44" s="4">
        <f t="shared" si="60"/>
        <v>0.34070863167564835</v>
      </c>
      <c r="AG44" s="4">
        <f t="shared" si="60"/>
        <v>0.34609956238266526</v>
      </c>
      <c r="AI44" s="4">
        <f t="shared" ref="AI44:AW60" si="61">IF(OR($B44 &lt; C$230, $B44 &gt; C$233), 0, C44-S44)</f>
        <v>-6.8476254966917116E-3</v>
      </c>
      <c r="AJ44" s="4">
        <f t="shared" si="61"/>
        <v>-3.5434730061307818E-3</v>
      </c>
      <c r="AK44" s="4">
        <f t="shared" si="61"/>
        <v>-2.4148417691183255E-4</v>
      </c>
      <c r="AL44" s="4">
        <f t="shared" si="61"/>
        <v>2.5319992340236963E-3</v>
      </c>
      <c r="AM44" s="4">
        <f t="shared" si="61"/>
        <v>2.281215529517433E-3</v>
      </c>
      <c r="AN44" s="4">
        <f t="shared" si="61"/>
        <v>-2.8818950313809766E-3</v>
      </c>
      <c r="AO44" s="4">
        <f t="shared" si="61"/>
        <v>1.8097648158516E-3</v>
      </c>
      <c r="AP44" s="4">
        <f t="shared" si="61"/>
        <v>2.6241980575700263E-3</v>
      </c>
      <c r="AQ44" s="4">
        <f t="shared" si="61"/>
        <v>-4.2255605554012976E-3</v>
      </c>
      <c r="AR44" s="4">
        <f t="shared" si="61"/>
        <v>-4.2350353293419407E-3</v>
      </c>
      <c r="AS44" s="4">
        <f t="shared" si="61"/>
        <v>-1.6270293548072912E-2</v>
      </c>
      <c r="AT44" s="4">
        <f t="shared" si="61"/>
        <v>-7.743429604430585E-3</v>
      </c>
      <c r="AU44" s="4">
        <f t="shared" si="61"/>
        <v>-3.7685791387878642E-3</v>
      </c>
      <c r="AV44" s="4">
        <f t="shared" si="61"/>
        <v>-3.2926316756483609E-3</v>
      </c>
      <c r="AW44" s="4">
        <f t="shared" si="61"/>
        <v>-1.7055623826652822E-3</v>
      </c>
      <c r="AY44" s="2">
        <f t="shared" si="52"/>
        <v>0.37788000040002356</v>
      </c>
      <c r="AZ44" s="2">
        <f t="shared" si="52"/>
        <v>0.3407032819120509</v>
      </c>
      <c r="BA44" s="2">
        <f t="shared" si="52"/>
        <v>0.33493385826143829</v>
      </c>
      <c r="BB44" s="2">
        <f t="shared" si="52"/>
        <v>0.33735787024830322</v>
      </c>
      <c r="BC44" s="2">
        <f t="shared" si="52"/>
        <v>0.33773037664927252</v>
      </c>
      <c r="BD44" s="2">
        <f t="shared" si="52"/>
        <v>0.33923072382526448</v>
      </c>
      <c r="BE44" s="2">
        <f t="shared" si="52"/>
        <v>0.34469717304708564</v>
      </c>
      <c r="BF44" s="2">
        <f t="shared" si="52"/>
        <v>0.361069485175117</v>
      </c>
      <c r="BG44" s="2">
        <f t="shared" si="52"/>
        <v>0.35473231042273373</v>
      </c>
      <c r="BH44" s="2">
        <f t="shared" si="52"/>
        <v>0.35128834634528566</v>
      </c>
      <c r="BI44" s="2">
        <f t="shared" si="52"/>
        <v>0.35919464255769951</v>
      </c>
      <c r="BJ44" s="2">
        <f t="shared" si="52"/>
        <v>0.36338434920763113</v>
      </c>
      <c r="BK44" s="2">
        <f t="shared" si="52"/>
        <v>0.35454210128466029</v>
      </c>
      <c r="BL44" s="2">
        <f t="shared" si="52"/>
        <v>0.34070798590102958</v>
      </c>
      <c r="BM44" s="2">
        <f t="shared" si="52"/>
        <v>0.34609956231285816</v>
      </c>
      <c r="BO44" s="2">
        <f t="shared" si="11"/>
        <v>0.38281100000000001</v>
      </c>
      <c r="BP44" s="2">
        <f t="shared" si="12"/>
        <v>0.33720299999999997</v>
      </c>
      <c r="BQ44" s="2">
        <f t="shared" si="13"/>
        <v>0.33472499999999999</v>
      </c>
      <c r="BR44" s="2">
        <f t="shared" si="14"/>
        <v>0.33989799999999998</v>
      </c>
      <c r="BS44" s="2">
        <f t="shared" si="15"/>
        <v>0.34012100000000001</v>
      </c>
      <c r="BT44" s="2">
        <f t="shared" si="16"/>
        <v>0.33650200000000002</v>
      </c>
      <c r="BU44" s="2">
        <f t="shared" si="17"/>
        <v>0.34682499999999999</v>
      </c>
      <c r="BV44" s="2">
        <f t="shared" si="18"/>
        <v>0.36375600000000002</v>
      </c>
      <c r="BW44" s="2">
        <f t="shared" si="19"/>
        <v>0.350601</v>
      </c>
      <c r="BX44" s="2">
        <f t="shared" si="20"/>
        <v>0.34709899999999999</v>
      </c>
      <c r="BY44" s="2">
        <f t="shared" si="21"/>
        <v>0.34292800000000001</v>
      </c>
      <c r="BZ44" s="2">
        <f t="shared" si="22"/>
        <v>0.35565099999999999</v>
      </c>
      <c r="CA44" s="2">
        <f t="shared" si="23"/>
        <v>0.35080099999999997</v>
      </c>
      <c r="CB44" s="2">
        <f t="shared" si="24"/>
        <v>0.33741599999999999</v>
      </c>
      <c r="CC44" s="2">
        <f t="shared" si="25"/>
        <v>0.34439399999999998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0.3801745122807017</v>
      </c>
      <c r="DL44" s="2">
        <f t="shared" si="62"/>
        <v>0.34167248571428571</v>
      </c>
      <c r="DM44" s="2">
        <f t="shared" si="62"/>
        <v>0.33619694285714286</v>
      </c>
      <c r="DN44" s="2">
        <f t="shared" si="62"/>
        <v>0.33719883157443153</v>
      </c>
      <c r="DO44" s="2">
        <f t="shared" si="62"/>
        <v>0.34125148467741939</v>
      </c>
      <c r="DP44" s="2">
        <f t="shared" si="62"/>
        <v>0.34162825561735255</v>
      </c>
      <c r="DQ44" s="2">
        <f t="shared" si="62"/>
        <v>0.347362</v>
      </c>
      <c r="DR44" s="2">
        <f t="shared" si="62"/>
        <v>0.36066910923753676</v>
      </c>
      <c r="DS44" s="2">
        <f t="shared" si="62"/>
        <v>0.35483815304252203</v>
      </c>
      <c r="DT44" s="2">
        <f t="shared" si="62"/>
        <v>0.35264955770944734</v>
      </c>
      <c r="DU44" s="2">
        <f t="shared" si="62"/>
        <v>0.3521724</v>
      </c>
      <c r="DV44" s="2">
        <f t="shared" si="62"/>
        <v>0.36104788571428575</v>
      </c>
      <c r="DW44" s="2">
        <f t="shared" si="62"/>
        <v>0.35410343896103896</v>
      </c>
      <c r="DX44" s="2">
        <f t="shared" si="62"/>
        <v>0.34146882437903486</v>
      </c>
      <c r="DY44" s="2">
        <f t="shared" si="62"/>
        <v>0.34573977317290561</v>
      </c>
      <c r="EA44" s="2">
        <f t="shared" ref="EA44:EO60" si="63">CE$228*$B44+CE$229</f>
        <v>0.3750355999999998</v>
      </c>
      <c r="EB44" s="2">
        <f t="shared" si="63"/>
        <v>0.33530694049392396</v>
      </c>
      <c r="EC44" s="2">
        <f t="shared" si="63"/>
        <v>0.32807031884786503</v>
      </c>
      <c r="ED44" s="2">
        <f t="shared" si="63"/>
        <v>0.33827727795305401</v>
      </c>
      <c r="EE44" s="2">
        <f t="shared" si="63"/>
        <v>0.3250271852377557</v>
      </c>
      <c r="EF44" s="2">
        <f t="shared" si="63"/>
        <v>0.33148162818014359</v>
      </c>
      <c r="EG44" s="2">
        <f t="shared" si="63"/>
        <v>0.33653336783978954</v>
      </c>
      <c r="EH44" s="2">
        <f t="shared" si="63"/>
        <v>0.36267342048010032</v>
      </c>
      <c r="EI44" s="2">
        <f t="shared" si="63"/>
        <v>0.35432253752361326</v>
      </c>
      <c r="EJ44" s="2">
        <f t="shared" si="63"/>
        <v>0.34552591003222388</v>
      </c>
      <c r="EK44" s="2">
        <f t="shared" si="63"/>
        <v>0.39803455309759467</v>
      </c>
      <c r="EL44" s="2">
        <f t="shared" si="63"/>
        <v>0.37572815173549867</v>
      </c>
      <c r="EM44" s="2">
        <f t="shared" si="63"/>
        <v>0.35673300045325662</v>
      </c>
      <c r="EN44" s="2">
        <f t="shared" si="63"/>
        <v>0.33553403147768307</v>
      </c>
      <c r="EO44" s="2">
        <f t="shared" si="63"/>
        <v>0.34985263536366895</v>
      </c>
      <c r="EQ44" s="2">
        <f t="shared" ref="EQ44:FE60" si="64">CU$228*$B44+CU$229</f>
        <v>0.37145840897322985</v>
      </c>
      <c r="ER44" s="2">
        <f t="shared" si="64"/>
        <v>0.33035698593511054</v>
      </c>
      <c r="ES44" s="2">
        <f t="shared" si="64"/>
        <v>0.32454042302323827</v>
      </c>
      <c r="ET44" s="2">
        <f t="shared" si="64"/>
        <v>0.33287918264135796</v>
      </c>
      <c r="EU44" s="2">
        <f t="shared" si="64"/>
        <v>0.32577947814444191</v>
      </c>
      <c r="EV44" s="2">
        <f t="shared" si="64"/>
        <v>0.33658987653632827</v>
      </c>
      <c r="EW44" s="2">
        <f t="shared" si="64"/>
        <v>0.33571348660358863</v>
      </c>
      <c r="EX44" s="2">
        <f t="shared" si="64"/>
        <v>0.34947789714191446</v>
      </c>
      <c r="EY44" s="2">
        <f t="shared" si="64"/>
        <v>0.35157910560626476</v>
      </c>
      <c r="EZ44" s="2">
        <f t="shared" si="64"/>
        <v>0.34620503785062695</v>
      </c>
      <c r="FA44" s="2">
        <f t="shared" si="64"/>
        <v>0.39513595128691148</v>
      </c>
      <c r="FB44" s="2">
        <f t="shared" si="64"/>
        <v>0.37033196887151115</v>
      </c>
      <c r="FC44" s="2">
        <f t="shared" si="64"/>
        <v>0.35372011221493771</v>
      </c>
      <c r="FD44" s="2">
        <f t="shared" si="64"/>
        <v>0.34174685756322354</v>
      </c>
      <c r="FE44" s="2">
        <f t="shared" si="64"/>
        <v>0.35828371432559636</v>
      </c>
      <c r="FG44" s="2">
        <f t="shared" ref="FG44:FU60" si="65">POWER(10,($B44-C$231)/C$229)/(1+POWER(10,($B44-C$231)/C$229))</f>
        <v>0.44648190837784646</v>
      </c>
      <c r="FH44" s="2">
        <f t="shared" si="65"/>
        <v>0.15225449404460464</v>
      </c>
      <c r="FI44" s="2">
        <f t="shared" si="65"/>
        <v>0.1554240476832088</v>
      </c>
      <c r="FJ44" s="2">
        <f t="shared" si="65"/>
        <v>0.14749098928410664</v>
      </c>
      <c r="FK44" s="2">
        <f t="shared" si="65"/>
        <v>0.21702712918478539</v>
      </c>
      <c r="FL44" s="2">
        <f t="shared" si="65"/>
        <v>0.23629201092071489</v>
      </c>
      <c r="FM44" s="2">
        <f t="shared" si="65"/>
        <v>0.2460901709248281</v>
      </c>
      <c r="FN44" s="2">
        <f t="shared" si="65"/>
        <v>0.19980794153743456</v>
      </c>
      <c r="FO44" s="2">
        <f t="shared" si="65"/>
        <v>0.2052338287118497</v>
      </c>
      <c r="FP44" s="2">
        <f t="shared" si="65"/>
        <v>0.19108433758423982</v>
      </c>
      <c r="FQ44" s="2">
        <f t="shared" si="65"/>
        <v>0.15311667195292417</v>
      </c>
      <c r="FR44" s="2">
        <f t="shared" si="65"/>
        <v>0.15915889384200901</v>
      </c>
      <c r="FS44" s="2">
        <f t="shared" si="65"/>
        <v>0.16682515677344908</v>
      </c>
      <c r="FT44" s="2">
        <f t="shared" si="65"/>
        <v>0.12820313052141932</v>
      </c>
      <c r="FU44" s="2">
        <f t="shared" si="65"/>
        <v>8.7473736059518636E-2</v>
      </c>
      <c r="FW44" s="2">
        <f t="shared" si="54"/>
        <v>2.2508891313130004E-5</v>
      </c>
      <c r="FX44" s="2">
        <f t="shared" si="54"/>
        <v>4.2294106637760295E-6</v>
      </c>
      <c r="FY44" s="2">
        <f t="shared" si="54"/>
        <v>3.3423601351461054E-6</v>
      </c>
      <c r="FZ44" s="2">
        <f t="shared" si="54"/>
        <v>4.1587634045114306E-6</v>
      </c>
      <c r="GA44" s="2">
        <f t="shared" si="54"/>
        <v>6.7823019360331508E-6</v>
      </c>
      <c r="GB44" s="2">
        <f t="shared" si="54"/>
        <v>6.8926001435050528E-6</v>
      </c>
      <c r="GC44" s="2">
        <f t="shared" si="54"/>
        <v>8.5545634786793027E-6</v>
      </c>
      <c r="GD44" s="2">
        <f t="shared" si="54"/>
        <v>7.6818474094090045E-6</v>
      </c>
      <c r="GE44" s="2">
        <f t="shared" si="54"/>
        <v>7.6082439907209317E-6</v>
      </c>
      <c r="GF44" s="2">
        <f t="shared" si="54"/>
        <v>9.0313250414732482E-6</v>
      </c>
      <c r="GG44" s="2">
        <f t="shared" si="54"/>
        <v>6.1040463011432947E-6</v>
      </c>
      <c r="GH44" s="2">
        <f t="shared" si="54"/>
        <v>5.8203915799581072E-6</v>
      </c>
      <c r="GI44" s="2">
        <f t="shared" si="54"/>
        <v>4.8739156908627717E-6</v>
      </c>
      <c r="GJ44" s="2">
        <f t="shared" si="54"/>
        <v>3.3078254655029587E-6</v>
      </c>
      <c r="GK44" s="2">
        <f t="shared" si="54"/>
        <v>2.5759726217589539E-6</v>
      </c>
      <c r="GM44" s="82">
        <f t="shared" si="55"/>
        <v>7.1812817022577635E-3</v>
      </c>
      <c r="GN44" s="82">
        <f t="shared" si="55"/>
        <v>1.6416203860391845E-5</v>
      </c>
      <c r="GO44" s="82">
        <f t="shared" si="55"/>
        <v>1.1807692300740686E-5</v>
      </c>
      <c r="GP44" s="82">
        <f t="shared" si="55"/>
        <v>2.7059534677664199E-6</v>
      </c>
      <c r="GQ44" s="82">
        <f t="shared" si="55"/>
        <v>4.1634200933897513E-5</v>
      </c>
      <c r="GR44" s="82">
        <f t="shared" si="55"/>
        <v>5.9778553718058197E-5</v>
      </c>
      <c r="GS44" s="82">
        <f t="shared" si="55"/>
        <v>1.463338758312817E-4</v>
      </c>
      <c r="GT44" s="82">
        <f t="shared" si="55"/>
        <v>2.6556968091648032E-5</v>
      </c>
      <c r="GU44" s="82">
        <f t="shared" si="55"/>
        <v>4.1487908473050772E-5</v>
      </c>
      <c r="GV44" s="82">
        <f t="shared" si="55"/>
        <v>1.8584304340869377E-5</v>
      </c>
      <c r="GW44" s="82">
        <f t="shared" si="55"/>
        <v>1.4300218438039202E-6</v>
      </c>
      <c r="GX44" s="82">
        <f t="shared" si="55"/>
        <v>3.8021183486825396E-6</v>
      </c>
      <c r="GY44" s="82">
        <f t="shared" si="55"/>
        <v>1.0375403604796705E-5</v>
      </c>
      <c r="GZ44" s="82">
        <f t="shared" si="55"/>
        <v>2.2552628103209613E-7</v>
      </c>
      <c r="HA44" s="82">
        <f t="shared" si="55"/>
        <v>2.0246383584194715E-11</v>
      </c>
      <c r="HC44" s="82">
        <f t="shared" si="59"/>
        <v>2.7057545045932135E-9</v>
      </c>
      <c r="HD44" s="82">
        <f t="shared" si="59"/>
        <v>1.3171964508020671E-16</v>
      </c>
      <c r="HE44" s="82">
        <f t="shared" si="59"/>
        <v>2.2979732387946836E-17</v>
      </c>
      <c r="HF44" s="82">
        <f t="shared" si="59"/>
        <v>2.320790596159692E-22</v>
      </c>
      <c r="HG44" s="82">
        <f t="shared" si="59"/>
        <v>5.5971719547005055E-17</v>
      </c>
      <c r="HH44" s="82">
        <f t="shared" si="59"/>
        <v>1.3450726193435918E-19</v>
      </c>
      <c r="HI44" s="82">
        <f t="shared" si="59"/>
        <v>9.7588730217626848E-17</v>
      </c>
      <c r="HJ44" s="82">
        <f t="shared" si="59"/>
        <v>8.9352856072296671E-19</v>
      </c>
      <c r="HK44" s="82">
        <f t="shared" si="59"/>
        <v>5.1088238550819815E-19</v>
      </c>
      <c r="HL44" s="82">
        <f t="shared" si="59"/>
        <v>4.5427724036709472E-21</v>
      </c>
      <c r="HM44" s="82">
        <f t="shared" si="59"/>
        <v>1.7292950917858519E-21</v>
      </c>
      <c r="HN44" s="82">
        <f t="shared" si="59"/>
        <v>5.5572967482718452E-21</v>
      </c>
      <c r="HO44" s="82">
        <f t="shared" si="59"/>
        <v>3.7062223138707554E-17</v>
      </c>
      <c r="HP44" s="82">
        <f t="shared" si="59"/>
        <v>8.7222863326157225E-25</v>
      </c>
      <c r="HQ44" s="82">
        <f t="shared" si="59"/>
        <v>2.2138943788463213E-31</v>
      </c>
      <c r="HS44" s="82">
        <f t="shared" si="56"/>
        <v>1.8745693568783196E-24</v>
      </c>
      <c r="HT44" s="82">
        <f t="shared" si="56"/>
        <v>2.8899881591271369E-50</v>
      </c>
      <c r="HU44" s="82">
        <f t="shared" si="56"/>
        <v>2.0042826768448253E-55</v>
      </c>
      <c r="HV44" s="82">
        <f t="shared" si="56"/>
        <v>5.4989946858046161E-74</v>
      </c>
      <c r="HW44" s="82">
        <f t="shared" si="56"/>
        <v>1.1804834204877589E-58</v>
      </c>
      <c r="HX44" s="82">
        <f t="shared" si="56"/>
        <v>8.2192550755346751E-72</v>
      </c>
      <c r="HY44" s="82">
        <f t="shared" si="56"/>
        <v>6.5552052370319376E-57</v>
      </c>
      <c r="HZ44" s="82">
        <f t="shared" si="56"/>
        <v>1.7347855023513439E-63</v>
      </c>
      <c r="IA44" s="82">
        <f t="shared" si="56"/>
        <v>1.997857080288034E-64</v>
      </c>
      <c r="IB44" s="82">
        <f t="shared" si="56"/>
        <v>1.0246047813301315E-70</v>
      </c>
      <c r="IC44" s="82">
        <f t="shared" si="56"/>
        <v>1.8480857930122173E-73</v>
      </c>
      <c r="ID44" s="82">
        <f t="shared" si="56"/>
        <v>4.9470457224110324E-71</v>
      </c>
      <c r="IE44" s="82">
        <f t="shared" si="56"/>
        <v>4.0028399577828905E-56</v>
      </c>
      <c r="IF44" s="82">
        <f t="shared" si="56"/>
        <v>4.2519463079712882E-54</v>
      </c>
      <c r="IG44" s="82">
        <f t="shared" si="56"/>
        <v>8.3266800964120994E-37</v>
      </c>
      <c r="II44" s="82">
        <f t="shared" si="57"/>
        <v>6.1103053603238165E-186</v>
      </c>
      <c r="IJ44" s="82">
        <f t="shared" si="57"/>
        <v>0</v>
      </c>
      <c r="IK44" s="82">
        <f t="shared" si="57"/>
        <v>0</v>
      </c>
      <c r="IL44" s="82">
        <f t="shared" si="57"/>
        <v>0</v>
      </c>
      <c r="IM44" s="82">
        <f t="shared" si="57"/>
        <v>0</v>
      </c>
      <c r="IN44" s="82">
        <f t="shared" si="57"/>
        <v>0</v>
      </c>
      <c r="IO44" s="82">
        <f t="shared" si="57"/>
        <v>0</v>
      </c>
      <c r="IP44" s="82">
        <f t="shared" si="57"/>
        <v>0</v>
      </c>
      <c r="IQ44" s="82">
        <f t="shared" si="57"/>
        <v>0</v>
      </c>
      <c r="IR44" s="82">
        <f t="shared" si="57"/>
        <v>0</v>
      </c>
      <c r="IS44" s="82">
        <f t="shared" si="57"/>
        <v>0</v>
      </c>
      <c r="IT44" s="82">
        <f t="shared" si="57"/>
        <v>0</v>
      </c>
      <c r="IU44" s="82">
        <f t="shared" si="57"/>
        <v>0</v>
      </c>
      <c r="IV44" s="82">
        <f t="shared" si="57"/>
        <v>3.450615837127732E-197</v>
      </c>
      <c r="IW44" s="82">
        <f t="shared" si="57"/>
        <v>1.4022340388544557E-169</v>
      </c>
      <c r="IY44" s="82">
        <f t="shared" si="58"/>
        <v>7.1812844080122685E-3</v>
      </c>
      <c r="IZ44" s="82">
        <f t="shared" si="58"/>
        <v>1.6416203860523565E-5</v>
      </c>
      <c r="JA44" s="82">
        <f t="shared" si="58"/>
        <v>1.1807692300763666E-5</v>
      </c>
      <c r="JB44" s="82">
        <f t="shared" si="58"/>
        <v>2.7059534677664203E-6</v>
      </c>
      <c r="JC44" s="82">
        <f t="shared" si="58"/>
        <v>4.1634200933953485E-5</v>
      </c>
      <c r="JD44" s="82">
        <f t="shared" si="58"/>
        <v>5.9778553718058332E-5</v>
      </c>
      <c r="JE44" s="82">
        <f t="shared" si="58"/>
        <v>1.4633387583137927E-4</v>
      </c>
      <c r="JF44" s="82">
        <f t="shared" si="58"/>
        <v>2.6556968091648927E-5</v>
      </c>
      <c r="JG44" s="82">
        <f t="shared" si="58"/>
        <v>4.148790847305128E-5</v>
      </c>
      <c r="JH44" s="82">
        <f t="shared" si="58"/>
        <v>1.858430434086938E-5</v>
      </c>
      <c r="JI44" s="82">
        <f t="shared" si="58"/>
        <v>1.4300218438039219E-6</v>
      </c>
      <c r="JJ44" s="82">
        <f t="shared" si="58"/>
        <v>3.8021183486825451E-6</v>
      </c>
      <c r="JK44" s="82">
        <f t="shared" si="58"/>
        <v>1.0375403604833768E-5</v>
      </c>
      <c r="JL44" s="82">
        <f t="shared" si="58"/>
        <v>2.2552628103209613E-7</v>
      </c>
      <c r="JM44" s="82">
        <f t="shared" si="58"/>
        <v>2.0246383584194715E-11</v>
      </c>
    </row>
    <row r="45" spans="2:273" x14ac:dyDescent="0.25">
      <c r="B45" s="2">
        <v>18</v>
      </c>
      <c r="C45" s="37">
        <v>0.38929599999999998</v>
      </c>
      <c r="D45" s="37">
        <v>0.33873300000000001</v>
      </c>
      <c r="E45" s="37">
        <v>0.33605800000000002</v>
      </c>
      <c r="F45" s="37">
        <v>0.334011</v>
      </c>
      <c r="G45" s="37">
        <v>0.33705400000000002</v>
      </c>
      <c r="H45" s="37">
        <v>0.34159600000000001</v>
      </c>
      <c r="I45" s="37">
        <v>0.34388200000000002</v>
      </c>
      <c r="J45" s="37">
        <v>0.35990100000000003</v>
      </c>
      <c r="K45" s="37">
        <v>0.34862199999999999</v>
      </c>
      <c r="L45" s="37">
        <v>0.34899000000000002</v>
      </c>
      <c r="M45" s="37">
        <v>0.35042299999999998</v>
      </c>
      <c r="N45" s="37">
        <v>0.35702499999999998</v>
      </c>
      <c r="O45" s="37">
        <v>0.34540700000000002</v>
      </c>
      <c r="P45" s="37">
        <v>0.33776899999999999</v>
      </c>
      <c r="Q45" s="37">
        <v>0.34392099999999998</v>
      </c>
      <c r="S45" s="4">
        <f t="shared" si="60"/>
        <v>0.39304324195824886</v>
      </c>
      <c r="T45" s="4">
        <f t="shared" si="60"/>
        <v>0.34109935042249401</v>
      </c>
      <c r="U45" s="4">
        <f t="shared" si="60"/>
        <v>0.33519828248446448</v>
      </c>
      <c r="V45" s="4">
        <f t="shared" si="60"/>
        <v>0.33788075519849858</v>
      </c>
      <c r="W45" s="4">
        <f t="shared" si="60"/>
        <v>0.338403352575882</v>
      </c>
      <c r="X45" s="4">
        <f t="shared" si="60"/>
        <v>0.33995686946925585</v>
      </c>
      <c r="Y45" s="4">
        <f t="shared" si="60"/>
        <v>0.34534535361142205</v>
      </c>
      <c r="Z45" s="4">
        <f t="shared" si="60"/>
        <v>0.3615039525457065</v>
      </c>
      <c r="AA45" s="4">
        <f t="shared" si="60"/>
        <v>0.35536582016737656</v>
      </c>
      <c r="AB45" s="4">
        <f t="shared" si="60"/>
        <v>0.35198131811803168</v>
      </c>
      <c r="AC45" s="4">
        <f t="shared" si="60"/>
        <v>0.36047568597115798</v>
      </c>
      <c r="AD45" s="4">
        <f t="shared" si="60"/>
        <v>0.36401872165508875</v>
      </c>
      <c r="AE45" s="4">
        <f t="shared" si="60"/>
        <v>0.35504394846624165</v>
      </c>
      <c r="AF45" s="4">
        <f t="shared" si="60"/>
        <v>0.34127923444820552</v>
      </c>
      <c r="AG45" s="4">
        <f t="shared" si="60"/>
        <v>0.34718227587425615</v>
      </c>
      <c r="AI45" s="4">
        <f t="shared" si="61"/>
        <v>-3.7472419582488814E-3</v>
      </c>
      <c r="AJ45" s="4">
        <f t="shared" si="61"/>
        <v>-2.3663504224940013E-3</v>
      </c>
      <c r="AK45" s="4">
        <f t="shared" si="61"/>
        <v>8.5971751553554077E-4</v>
      </c>
      <c r="AL45" s="4">
        <f t="shared" si="61"/>
        <v>-3.8697551984985812E-3</v>
      </c>
      <c r="AM45" s="4">
        <f t="shared" si="61"/>
        <v>-1.3493525758819791E-3</v>
      </c>
      <c r="AN45" s="4">
        <f t="shared" si="61"/>
        <v>1.6391305307441595E-3</v>
      </c>
      <c r="AO45" s="4">
        <f t="shared" si="61"/>
        <v>-1.4633536114220247E-3</v>
      </c>
      <c r="AP45" s="4">
        <f t="shared" si="61"/>
        <v>-1.6029525457064708E-3</v>
      </c>
      <c r="AQ45" s="4">
        <f t="shared" si="61"/>
        <v>-6.7438201673765685E-3</v>
      </c>
      <c r="AR45" s="4">
        <f t="shared" si="61"/>
        <v>-2.9913181180316606E-3</v>
      </c>
      <c r="AS45" s="4">
        <f t="shared" si="61"/>
        <v>-1.0052685971157993E-2</v>
      </c>
      <c r="AT45" s="4">
        <f t="shared" si="61"/>
        <v>-6.9937216550887693E-3</v>
      </c>
      <c r="AU45" s="4">
        <f t="shared" si="61"/>
        <v>-9.6369484662416349E-3</v>
      </c>
      <c r="AV45" s="4">
        <f t="shared" si="61"/>
        <v>-3.5102344482055292E-3</v>
      </c>
      <c r="AW45" s="4">
        <f t="shared" si="61"/>
        <v>-3.2612758742561754E-3</v>
      </c>
      <c r="AY45" s="2">
        <f t="shared" si="52"/>
        <v>0.3784582279638728</v>
      </c>
      <c r="AZ45" s="2">
        <f t="shared" si="52"/>
        <v>0.34103405085439042</v>
      </c>
      <c r="BA45" s="2">
        <f t="shared" si="52"/>
        <v>0.33514746180296268</v>
      </c>
      <c r="BB45" s="2">
        <f t="shared" si="52"/>
        <v>0.3378668963287742</v>
      </c>
      <c r="BC45" s="2">
        <f t="shared" si="52"/>
        <v>0.33822941939780565</v>
      </c>
      <c r="BD45" s="2">
        <f t="shared" si="52"/>
        <v>0.33971181315480226</v>
      </c>
      <c r="BE45" s="2">
        <f t="shared" si="52"/>
        <v>0.34487108272247446</v>
      </c>
      <c r="BF45" s="2">
        <f t="shared" si="52"/>
        <v>0.36140444200876959</v>
      </c>
      <c r="BG45" s="2">
        <f t="shared" si="52"/>
        <v>0.35521948103115858</v>
      </c>
      <c r="BH45" s="2">
        <f t="shared" si="52"/>
        <v>0.35190745962154274</v>
      </c>
      <c r="BI45" s="2">
        <f t="shared" si="52"/>
        <v>0.36046906884251617</v>
      </c>
      <c r="BJ45" s="2">
        <f t="shared" si="52"/>
        <v>0.36400149638312967</v>
      </c>
      <c r="BK45" s="2">
        <f t="shared" si="52"/>
        <v>0.35499971488468157</v>
      </c>
      <c r="BL45" s="2">
        <f t="shared" si="52"/>
        <v>0.3412779880147121</v>
      </c>
      <c r="BM45" s="2">
        <f t="shared" si="52"/>
        <v>0.34718227566590754</v>
      </c>
      <c r="BO45" s="2">
        <f t="shared" si="11"/>
        <v>0.38929599999999998</v>
      </c>
      <c r="BP45" s="2">
        <f t="shared" si="12"/>
        <v>0.33873300000000001</v>
      </c>
      <c r="BQ45" s="2">
        <f t="shared" si="13"/>
        <v>0.33605800000000002</v>
      </c>
      <c r="BR45" s="2">
        <f t="shared" si="14"/>
        <v>0.334011</v>
      </c>
      <c r="BS45" s="2">
        <f t="shared" si="15"/>
        <v>0.33705400000000002</v>
      </c>
      <c r="BT45" s="2">
        <f t="shared" si="16"/>
        <v>0.34159600000000001</v>
      </c>
      <c r="BU45" s="2">
        <f t="shared" si="17"/>
        <v>0.34388200000000002</v>
      </c>
      <c r="BV45" s="2">
        <f t="shared" si="18"/>
        <v>0.35990100000000003</v>
      </c>
      <c r="BW45" s="2">
        <f t="shared" si="19"/>
        <v>0.34862199999999999</v>
      </c>
      <c r="BX45" s="2">
        <f t="shared" si="20"/>
        <v>0.34899000000000002</v>
      </c>
      <c r="BY45" s="2">
        <f t="shared" si="21"/>
        <v>0.35042299999999998</v>
      </c>
      <c r="BZ45" s="2">
        <f t="shared" si="22"/>
        <v>0.35702499999999998</v>
      </c>
      <c r="CA45" s="2">
        <f t="shared" si="23"/>
        <v>0.34540700000000002</v>
      </c>
      <c r="CB45" s="2">
        <f t="shared" si="24"/>
        <v>0.33776899999999999</v>
      </c>
      <c r="CC45" s="2">
        <f t="shared" si="25"/>
        <v>0.34392099999999998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0.38180003684210523</v>
      </c>
      <c r="DL45" s="2">
        <f t="shared" si="62"/>
        <v>0.34220984593837533</v>
      </c>
      <c r="DM45" s="2">
        <f t="shared" si="62"/>
        <v>0.3366319705882353</v>
      </c>
      <c r="DN45" s="2">
        <f t="shared" si="62"/>
        <v>0.33785922398112395</v>
      </c>
      <c r="DO45" s="2">
        <f t="shared" si="62"/>
        <v>0.34232077540322586</v>
      </c>
      <c r="DP45" s="2">
        <f t="shared" si="62"/>
        <v>0.34258167786429361</v>
      </c>
      <c r="DQ45" s="2">
        <f t="shared" si="62"/>
        <v>0.34796448275862069</v>
      </c>
      <c r="DR45" s="2">
        <f t="shared" si="62"/>
        <v>0.36120514039589452</v>
      </c>
      <c r="DS45" s="2">
        <f t="shared" si="62"/>
        <v>0.35559304673753672</v>
      </c>
      <c r="DT45" s="2">
        <f t="shared" si="62"/>
        <v>0.353641539661319</v>
      </c>
      <c r="DU45" s="2">
        <f t="shared" si="62"/>
        <v>0.35315631540616244</v>
      </c>
      <c r="DV45" s="2">
        <f t="shared" si="62"/>
        <v>0.36166192408963588</v>
      </c>
      <c r="DW45" s="2">
        <f t="shared" si="62"/>
        <v>0.35470778747135218</v>
      </c>
      <c r="DX45" s="2">
        <f t="shared" si="62"/>
        <v>0.34224425724915197</v>
      </c>
      <c r="DY45" s="2">
        <f t="shared" si="62"/>
        <v>0.34692927985739758</v>
      </c>
      <c r="EA45" s="2">
        <f t="shared" si="63"/>
        <v>0.37467999999999979</v>
      </c>
      <c r="EB45" s="2">
        <f t="shared" si="63"/>
        <v>0.33506346456291647</v>
      </c>
      <c r="EC45" s="2">
        <f t="shared" si="63"/>
        <v>0.32779049542702365</v>
      </c>
      <c r="ED45" s="2">
        <f t="shared" si="63"/>
        <v>0.33790749365594774</v>
      </c>
      <c r="EE45" s="2">
        <f t="shared" si="63"/>
        <v>0.32476769407767331</v>
      </c>
      <c r="EF45" s="2">
        <f t="shared" si="63"/>
        <v>0.33125225955578097</v>
      </c>
      <c r="EG45" s="2">
        <f t="shared" si="63"/>
        <v>0.33622817697805352</v>
      </c>
      <c r="EH45" s="2">
        <f t="shared" si="63"/>
        <v>0.36213288704313484</v>
      </c>
      <c r="EI45" s="2">
        <f t="shared" si="63"/>
        <v>0.35390024134589432</v>
      </c>
      <c r="EJ45" s="2">
        <f t="shared" si="63"/>
        <v>0.34521247803907618</v>
      </c>
      <c r="EK45" s="2">
        <f t="shared" si="63"/>
        <v>0.39735692332718631</v>
      </c>
      <c r="EL45" s="2">
        <f t="shared" si="63"/>
        <v>0.3752741748810276</v>
      </c>
      <c r="EM45" s="2">
        <f t="shared" si="63"/>
        <v>0.35632949050330776</v>
      </c>
      <c r="EN45" s="2">
        <f t="shared" si="63"/>
        <v>0.33528523402282245</v>
      </c>
      <c r="EO45" s="2">
        <f t="shared" si="63"/>
        <v>0.34958905580437122</v>
      </c>
      <c r="EQ45" s="2">
        <f t="shared" si="64"/>
        <v>0.37113870010942968</v>
      </c>
      <c r="ER45" s="2">
        <f t="shared" si="64"/>
        <v>0.33016825732589372</v>
      </c>
      <c r="ES45" s="2">
        <f t="shared" si="64"/>
        <v>0.32430002401633473</v>
      </c>
      <c r="ET45" s="2">
        <f t="shared" si="64"/>
        <v>0.33257096646892326</v>
      </c>
      <c r="EU45" s="2">
        <f t="shared" si="64"/>
        <v>0.32551096227315207</v>
      </c>
      <c r="EV45" s="2">
        <f t="shared" si="64"/>
        <v>0.33629720739210667</v>
      </c>
      <c r="EW45" s="2">
        <f t="shared" si="64"/>
        <v>0.33541899000447117</v>
      </c>
      <c r="EX45" s="2">
        <f t="shared" si="64"/>
        <v>0.34910488373819443</v>
      </c>
      <c r="EY45" s="2">
        <f t="shared" si="64"/>
        <v>0.35119073129438816</v>
      </c>
      <c r="EZ45" s="2">
        <f t="shared" si="64"/>
        <v>0.34588312585168363</v>
      </c>
      <c r="FA45" s="2">
        <f t="shared" si="64"/>
        <v>0.3944950145665404</v>
      </c>
      <c r="FB45" s="2">
        <f t="shared" si="64"/>
        <v>0.36994151591631852</v>
      </c>
      <c r="FC45" s="2">
        <f t="shared" si="64"/>
        <v>0.35335079720826229</v>
      </c>
      <c r="FD45" s="2">
        <f t="shared" si="64"/>
        <v>0.34142516399312101</v>
      </c>
      <c r="FE45" s="2">
        <f t="shared" si="64"/>
        <v>0.35791316149040708</v>
      </c>
      <c r="FG45" s="2">
        <f t="shared" si="65"/>
        <v>0.46934047554055436</v>
      </c>
      <c r="FH45" s="2">
        <f t="shared" si="65"/>
        <v>0.16452695719834459</v>
      </c>
      <c r="FI45" s="2">
        <f t="shared" si="65"/>
        <v>0.16790139272487745</v>
      </c>
      <c r="FJ45" s="2">
        <f t="shared" si="65"/>
        <v>0.15945170953210824</v>
      </c>
      <c r="FK45" s="2">
        <f t="shared" si="65"/>
        <v>0.23308508956107193</v>
      </c>
      <c r="FL45" s="2">
        <f t="shared" si="65"/>
        <v>0.25331422663912317</v>
      </c>
      <c r="FM45" s="2">
        <f t="shared" si="65"/>
        <v>0.26357462935123682</v>
      </c>
      <c r="FN45" s="2">
        <f t="shared" si="65"/>
        <v>0.21494159852220557</v>
      </c>
      <c r="FO45" s="2">
        <f t="shared" si="65"/>
        <v>0.22066511884037771</v>
      </c>
      <c r="FP45" s="2">
        <f t="shared" si="65"/>
        <v>0.20572713294511116</v>
      </c>
      <c r="FQ45" s="2">
        <f t="shared" si="65"/>
        <v>0.16544506817714905</v>
      </c>
      <c r="FR45" s="2">
        <f t="shared" si="65"/>
        <v>0.17187505299443445</v>
      </c>
      <c r="FS45" s="2">
        <f t="shared" si="65"/>
        <v>0.18002268364183735</v>
      </c>
      <c r="FT45" s="2">
        <f t="shared" si="65"/>
        <v>0.13885447314617674</v>
      </c>
      <c r="FU45" s="2">
        <f t="shared" si="65"/>
        <v>9.5110378520914154E-2</v>
      </c>
      <c r="FW45" s="2">
        <f t="shared" si="54"/>
        <v>2.4680454947702592E-5</v>
      </c>
      <c r="FX45" s="2">
        <f t="shared" si="54"/>
        <v>4.6374546830714677E-6</v>
      </c>
      <c r="FY45" s="2">
        <f t="shared" si="54"/>
        <v>3.664823830068928E-6</v>
      </c>
      <c r="FZ45" s="2">
        <f t="shared" si="54"/>
        <v>4.5599915663596134E-6</v>
      </c>
      <c r="GA45" s="2">
        <f t="shared" si="54"/>
        <v>7.4366413263965193E-6</v>
      </c>
      <c r="GB45" s="2">
        <f t="shared" si="54"/>
        <v>7.5575807464041072E-6</v>
      </c>
      <c r="GC45" s="2">
        <f t="shared" si="54"/>
        <v>9.3798845904052553E-6</v>
      </c>
      <c r="GD45" s="2">
        <f t="shared" si="54"/>
        <v>8.4229719479922013E-6</v>
      </c>
      <c r="GE45" s="2">
        <f t="shared" si="54"/>
        <v>8.3422675232911504E-6</v>
      </c>
      <c r="GF45" s="2">
        <f t="shared" si="54"/>
        <v>9.9026423618281218E-6</v>
      </c>
      <c r="GG45" s="2">
        <f t="shared" si="54"/>
        <v>6.6929497359246233E-6</v>
      </c>
      <c r="GH45" s="2">
        <f t="shared" si="54"/>
        <v>6.3819288767254862E-6</v>
      </c>
      <c r="GI45" s="2">
        <f t="shared" si="54"/>
        <v>5.3441397719145327E-6</v>
      </c>
      <c r="GJ45" s="2">
        <f t="shared" si="54"/>
        <v>3.6269573420892796E-6</v>
      </c>
      <c r="GK45" s="2">
        <f t="shared" si="54"/>
        <v>2.8244971116618059E-6</v>
      </c>
      <c r="GM45" s="82">
        <f t="shared" si="55"/>
        <v>9.1176287756032839E-3</v>
      </c>
      <c r="GN45" s="82">
        <f t="shared" si="55"/>
        <v>2.5340086281818341E-5</v>
      </c>
      <c r="GO45" s="82">
        <f t="shared" si="55"/>
        <v>1.8794391186726353E-5</v>
      </c>
      <c r="GP45" s="82">
        <f t="shared" si="55"/>
        <v>4.7193990067138591E-6</v>
      </c>
      <c r="GQ45" s="82">
        <f t="shared" si="55"/>
        <v>6.7909618479116435E-5</v>
      </c>
      <c r="GR45" s="82">
        <f t="shared" si="55"/>
        <v>9.8262993041764896E-5</v>
      </c>
      <c r="GS45" s="82">
        <f t="shared" si="55"/>
        <v>2.2381977118161189E-4</v>
      </c>
      <c r="GT45" s="82">
        <f t="shared" si="55"/>
        <v>4.3469546085932523E-5</v>
      </c>
      <c r="GU45" s="82">
        <f t="shared" si="55"/>
        <v>6.6002604960020374E-5</v>
      </c>
      <c r="GV45" s="82">
        <f t="shared" si="55"/>
        <v>3.0787874471301701E-5</v>
      </c>
      <c r="GW45" s="82">
        <f t="shared" si="55"/>
        <v>2.6556533964285713E-6</v>
      </c>
      <c r="GX45" s="82">
        <f t="shared" si="55"/>
        <v>6.6528771545628375E-6</v>
      </c>
      <c r="GY45" s="82">
        <f t="shared" si="55"/>
        <v>1.7090379898274823E-5</v>
      </c>
      <c r="GZ45" s="82">
        <f t="shared" si="55"/>
        <v>4.4565794657608664E-7</v>
      </c>
      <c r="HA45" s="82">
        <f t="shared" si="55"/>
        <v>6.1890534696032461E-11</v>
      </c>
      <c r="HC45" s="82">
        <f t="shared" si="59"/>
        <v>4.9268909080251094E-9</v>
      </c>
      <c r="HD45" s="82">
        <f t="shared" si="59"/>
        <v>3.588954634391575E-16</v>
      </c>
      <c r="HE45" s="82">
        <f t="shared" si="59"/>
        <v>6.7345237658721397E-17</v>
      </c>
      <c r="HF45" s="82">
        <f t="shared" si="59"/>
        <v>9.9914373356185556E-22</v>
      </c>
      <c r="HG45" s="82">
        <f t="shared" si="59"/>
        <v>1.8004031226175578E-16</v>
      </c>
      <c r="HH45" s="82">
        <f t="shared" si="59"/>
        <v>5.5266401210334092E-19</v>
      </c>
      <c r="HI45" s="82">
        <f t="shared" si="59"/>
        <v>3.1178119177465141E-16</v>
      </c>
      <c r="HJ45" s="82">
        <f t="shared" si="59"/>
        <v>3.2503345008632346E-18</v>
      </c>
      <c r="HK45" s="82">
        <f t="shared" si="59"/>
        <v>1.8919761196332841E-18</v>
      </c>
      <c r="HL45" s="82">
        <f t="shared" si="59"/>
        <v>1.9709025816885117E-20</v>
      </c>
      <c r="HM45" s="82">
        <f t="shared" si="59"/>
        <v>7.5115583578843106E-21</v>
      </c>
      <c r="HN45" s="82">
        <f t="shared" si="59"/>
        <v>2.2917198211193675E-20</v>
      </c>
      <c r="HO45" s="82">
        <f t="shared" si="59"/>
        <v>1.1211320541279501E-16</v>
      </c>
      <c r="HP45" s="82">
        <f t="shared" si="59"/>
        <v>4.5018324615076522E-24</v>
      </c>
      <c r="HQ45" s="82">
        <f t="shared" si="59"/>
        <v>1.7602294875204216E-30</v>
      </c>
      <c r="HS45" s="82">
        <f t="shared" si="56"/>
        <v>6.0849105512246558E-24</v>
      </c>
      <c r="HT45" s="82">
        <f t="shared" si="56"/>
        <v>2.3232615192703106E-49</v>
      </c>
      <c r="HU45" s="82">
        <f t="shared" si="56"/>
        <v>1.990528530144365E-54</v>
      </c>
      <c r="HV45" s="82">
        <f t="shared" si="56"/>
        <v>1.295472287676327E-72</v>
      </c>
      <c r="HW45" s="82">
        <f t="shared" si="56"/>
        <v>1.5900100445713363E-57</v>
      </c>
      <c r="HX45" s="82">
        <f t="shared" si="56"/>
        <v>2.0820474615699994E-70</v>
      </c>
      <c r="HY45" s="82">
        <f t="shared" si="56"/>
        <v>8.5236505482555586E-56</v>
      </c>
      <c r="HZ45" s="82">
        <f t="shared" si="56"/>
        <v>2.9582608647262663E-62</v>
      </c>
      <c r="IA45" s="82">
        <f t="shared" si="56"/>
        <v>3.5503448570747667E-63</v>
      </c>
      <c r="IB45" s="82">
        <f t="shared" si="56"/>
        <v>2.5229445801830727E-69</v>
      </c>
      <c r="IC45" s="82">
        <f t="shared" si="56"/>
        <v>4.6962965137027429E-72</v>
      </c>
      <c r="ID45" s="82">
        <f t="shared" si="56"/>
        <v>1.1053608636573855E-69</v>
      </c>
      <c r="IE45" s="82">
        <f t="shared" si="56"/>
        <v>4.3876466385500399E-55</v>
      </c>
      <c r="IF45" s="82">
        <f t="shared" si="56"/>
        <v>4.0808615850239331E-53</v>
      </c>
      <c r="IG45" s="82">
        <f t="shared" si="56"/>
        <v>3.6317195689168253E-36</v>
      </c>
      <c r="II45" s="82">
        <f t="shared" si="57"/>
        <v>8.657876726806512E-183</v>
      </c>
      <c r="IJ45" s="82">
        <f t="shared" si="57"/>
        <v>0</v>
      </c>
      <c r="IK45" s="82">
        <f t="shared" si="57"/>
        <v>0</v>
      </c>
      <c r="IL45" s="82">
        <f t="shared" si="57"/>
        <v>0</v>
      </c>
      <c r="IM45" s="82">
        <f t="shared" si="57"/>
        <v>0</v>
      </c>
      <c r="IN45" s="82">
        <f t="shared" si="57"/>
        <v>0</v>
      </c>
      <c r="IO45" s="82">
        <f t="shared" si="57"/>
        <v>0</v>
      </c>
      <c r="IP45" s="82">
        <f t="shared" si="57"/>
        <v>0</v>
      </c>
      <c r="IQ45" s="82">
        <f t="shared" si="57"/>
        <v>0</v>
      </c>
      <c r="IR45" s="82">
        <f t="shared" si="57"/>
        <v>0</v>
      </c>
      <c r="IS45" s="82">
        <f t="shared" si="57"/>
        <v>0</v>
      </c>
      <c r="IT45" s="82">
        <f t="shared" si="57"/>
        <v>0</v>
      </c>
      <c r="IU45" s="82">
        <f t="shared" si="57"/>
        <v>0</v>
      </c>
      <c r="IV45" s="82">
        <f t="shared" si="57"/>
        <v>2.3742084053897844E-194</v>
      </c>
      <c r="IW45" s="82">
        <f t="shared" si="57"/>
        <v>3.4371708354593138E-167</v>
      </c>
      <c r="IY45" s="82">
        <f t="shared" si="58"/>
        <v>9.1176337024941913E-3</v>
      </c>
      <c r="IZ45" s="82">
        <f t="shared" si="58"/>
        <v>2.5340086282177236E-5</v>
      </c>
      <c r="JA45" s="82">
        <f t="shared" si="58"/>
        <v>1.8794391186793699E-5</v>
      </c>
      <c r="JB45" s="82">
        <f t="shared" si="58"/>
        <v>4.71939900671386E-6</v>
      </c>
      <c r="JC45" s="82">
        <f t="shared" si="58"/>
        <v>6.790961847929648E-5</v>
      </c>
      <c r="JD45" s="82">
        <f t="shared" si="58"/>
        <v>9.8262993041765452E-5</v>
      </c>
      <c r="JE45" s="82">
        <f t="shared" si="58"/>
        <v>2.2381977118192368E-4</v>
      </c>
      <c r="JF45" s="82">
        <f t="shared" si="58"/>
        <v>4.3469546085935775E-5</v>
      </c>
      <c r="JG45" s="82">
        <f t="shared" si="58"/>
        <v>6.6002604960022272E-5</v>
      </c>
      <c r="JH45" s="82">
        <f t="shared" si="58"/>
        <v>3.0787874471301721E-5</v>
      </c>
      <c r="JI45" s="82">
        <f t="shared" si="58"/>
        <v>2.6556533964285789E-6</v>
      </c>
      <c r="JJ45" s="82">
        <f t="shared" si="58"/>
        <v>6.6528771545628604E-6</v>
      </c>
      <c r="JK45" s="82">
        <f t="shared" si="58"/>
        <v>1.7090379898386936E-5</v>
      </c>
      <c r="JL45" s="82">
        <f t="shared" si="58"/>
        <v>4.4565794657608664E-7</v>
      </c>
      <c r="JM45" s="82">
        <f t="shared" si="58"/>
        <v>6.1890534696032461E-11</v>
      </c>
    </row>
    <row r="46" spans="2:273" x14ac:dyDescent="0.25">
      <c r="B46" s="2">
        <v>19</v>
      </c>
      <c r="C46" s="37">
        <v>0.39577499999999999</v>
      </c>
      <c r="D46" s="37">
        <v>0.337949</v>
      </c>
      <c r="E46" s="37">
        <v>0.33016899999999999</v>
      </c>
      <c r="F46" s="37">
        <v>0.33404899999999998</v>
      </c>
      <c r="G46" s="37">
        <v>0.33594200000000002</v>
      </c>
      <c r="H46" s="37">
        <v>0.34241300000000002</v>
      </c>
      <c r="I46" s="37">
        <v>0.35022500000000001</v>
      </c>
      <c r="J46" s="37">
        <v>0.363425</v>
      </c>
      <c r="K46" s="37">
        <v>0.35168700000000003</v>
      </c>
      <c r="L46" s="37">
        <v>0.34969800000000001</v>
      </c>
      <c r="M46" s="37">
        <v>0.34853299999999998</v>
      </c>
      <c r="N46" s="37">
        <v>0.35592699999999999</v>
      </c>
      <c r="O46" s="37">
        <v>0.35105799999999998</v>
      </c>
      <c r="P46" s="37">
        <v>0.33818100000000001</v>
      </c>
      <c r="Q46" s="37">
        <v>0.35197000000000001</v>
      </c>
      <c r="S46" s="4">
        <f t="shared" si="60"/>
        <v>0.39688737530720203</v>
      </c>
      <c r="T46" s="4">
        <f t="shared" si="60"/>
        <v>0.34143725478618647</v>
      </c>
      <c r="U46" s="4">
        <f t="shared" si="60"/>
        <v>0.33541404459552204</v>
      </c>
      <c r="V46" s="4">
        <f t="shared" si="60"/>
        <v>0.33837383128013782</v>
      </c>
      <c r="W46" s="4">
        <f t="shared" si="60"/>
        <v>0.33894341265737193</v>
      </c>
      <c r="X46" s="4">
        <f t="shared" si="60"/>
        <v>0.34052930270770559</v>
      </c>
      <c r="Y46" s="4">
        <f t="shared" si="60"/>
        <v>0.34570260646294204</v>
      </c>
      <c r="Z46" s="4">
        <f t="shared" si="60"/>
        <v>0.36186358206868124</v>
      </c>
      <c r="AA46" s="4">
        <f t="shared" si="60"/>
        <v>0.35589252630724549</v>
      </c>
      <c r="AB46" s="4">
        <f t="shared" si="60"/>
        <v>0.35259826941843342</v>
      </c>
      <c r="AC46" s="4">
        <f t="shared" si="60"/>
        <v>0.36174765676532888</v>
      </c>
      <c r="AD46" s="4">
        <f t="shared" si="60"/>
        <v>0.36463044732834626</v>
      </c>
      <c r="AE46" s="4">
        <f t="shared" si="60"/>
        <v>0.35550157818460737</v>
      </c>
      <c r="AF46" s="4">
        <f t="shared" si="60"/>
        <v>0.34182269054981634</v>
      </c>
      <c r="AG46" s="4">
        <f t="shared" si="60"/>
        <v>0.34824350975756685</v>
      </c>
      <c r="AI46" s="4">
        <f t="shared" si="61"/>
        <v>-1.1123753072020404E-3</v>
      </c>
      <c r="AJ46" s="4">
        <f t="shared" si="61"/>
        <v>-3.4882547861864732E-3</v>
      </c>
      <c r="AK46" s="4">
        <f t="shared" si="61"/>
        <v>-5.2450445955220526E-3</v>
      </c>
      <c r="AL46" s="4">
        <f t="shared" si="61"/>
        <v>-4.3248312801378308E-3</v>
      </c>
      <c r="AM46" s="4">
        <f t="shared" si="61"/>
        <v>-3.0014126573719158E-3</v>
      </c>
      <c r="AN46" s="4">
        <f t="shared" si="61"/>
        <v>1.8836972922944284E-3</v>
      </c>
      <c r="AO46" s="4">
        <f t="shared" si="61"/>
        <v>4.5223935370579671E-3</v>
      </c>
      <c r="AP46" s="4">
        <f t="shared" si="61"/>
        <v>1.5614179313187537E-3</v>
      </c>
      <c r="AQ46" s="4">
        <f t="shared" si="61"/>
        <v>-4.2055263072454663E-3</v>
      </c>
      <c r="AR46" s="4">
        <f t="shared" si="61"/>
        <v>-2.9002694184334099E-3</v>
      </c>
      <c r="AS46" s="4">
        <f t="shared" si="61"/>
        <v>-1.3214656765328903E-2</v>
      </c>
      <c r="AT46" s="4">
        <f t="shared" si="61"/>
        <v>-8.7034473283462699E-3</v>
      </c>
      <c r="AU46" s="4">
        <f t="shared" si="61"/>
        <v>-4.4435781846073885E-3</v>
      </c>
      <c r="AV46" s="4">
        <f t="shared" si="61"/>
        <v>-3.6416905498163343E-3</v>
      </c>
      <c r="AW46" s="4">
        <f t="shared" si="61"/>
        <v>3.7264902424331559E-3</v>
      </c>
      <c r="AY46" s="2">
        <f t="shared" si="52"/>
        <v>0.3789447061755698</v>
      </c>
      <c r="AZ46" s="2">
        <f t="shared" si="52"/>
        <v>0.3413394549687222</v>
      </c>
      <c r="BA46" s="2">
        <f t="shared" si="52"/>
        <v>0.33533570736306906</v>
      </c>
      <c r="BB46" s="2">
        <f t="shared" si="52"/>
        <v>0.33835051890553036</v>
      </c>
      <c r="BC46" s="2">
        <f t="shared" si="52"/>
        <v>0.33867051466094367</v>
      </c>
      <c r="BD46" s="2">
        <f t="shared" si="52"/>
        <v>0.34014273910741549</v>
      </c>
      <c r="BE46" s="2">
        <f t="shared" si="52"/>
        <v>0.34500341678097968</v>
      </c>
      <c r="BF46" s="2">
        <f t="shared" si="52"/>
        <v>0.36170669209181661</v>
      </c>
      <c r="BG46" s="2">
        <f t="shared" si="52"/>
        <v>0.3556679830588404</v>
      </c>
      <c r="BH46" s="2">
        <f t="shared" si="52"/>
        <v>0.35248040696013033</v>
      </c>
      <c r="BI46" s="2">
        <f t="shared" si="52"/>
        <v>0.36173584960614757</v>
      </c>
      <c r="BJ46" s="2">
        <f t="shared" si="52"/>
        <v>0.36460141597144247</v>
      </c>
      <c r="BK46" s="2">
        <f t="shared" si="52"/>
        <v>0.35543121754952522</v>
      </c>
      <c r="BL46" s="2">
        <f t="shared" si="52"/>
        <v>0.34182032423437664</v>
      </c>
      <c r="BM46" s="2">
        <f t="shared" si="52"/>
        <v>0.348243509152451</v>
      </c>
      <c r="BO46" s="2" t="str">
        <f t="shared" si="11"/>
        <v/>
      </c>
      <c r="BP46" s="2">
        <f t="shared" si="12"/>
        <v>0.337949</v>
      </c>
      <c r="BQ46" s="2">
        <f t="shared" si="13"/>
        <v>0.33016899999999999</v>
      </c>
      <c r="BR46" s="2">
        <f t="shared" si="14"/>
        <v>0.33404899999999998</v>
      </c>
      <c r="BS46" s="2">
        <f t="shared" si="15"/>
        <v>0.33594200000000002</v>
      </c>
      <c r="BT46" s="2">
        <f t="shared" si="16"/>
        <v>0.34241300000000002</v>
      </c>
      <c r="BU46" s="2">
        <f t="shared" si="17"/>
        <v>0.35022500000000001</v>
      </c>
      <c r="BV46" s="2">
        <f t="shared" si="18"/>
        <v>0.363425</v>
      </c>
      <c r="BW46" s="2">
        <f t="shared" si="19"/>
        <v>0.35168700000000003</v>
      </c>
      <c r="BX46" s="2">
        <f t="shared" si="20"/>
        <v>0.34969800000000001</v>
      </c>
      <c r="BY46" s="2">
        <f t="shared" si="21"/>
        <v>0.34853299999999998</v>
      </c>
      <c r="BZ46" s="2">
        <f t="shared" si="22"/>
        <v>0.35592699999999999</v>
      </c>
      <c r="CA46" s="2">
        <f t="shared" si="23"/>
        <v>0.35105799999999998</v>
      </c>
      <c r="CB46" s="2">
        <f t="shared" si="24"/>
        <v>0.33818100000000001</v>
      </c>
      <c r="CC46" s="2">
        <f t="shared" si="25"/>
        <v>0.35197000000000001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0.38342556140350875</v>
      </c>
      <c r="DL46" s="2">
        <f t="shared" si="62"/>
        <v>0.34274720616246501</v>
      </c>
      <c r="DM46" s="2">
        <f t="shared" si="62"/>
        <v>0.33706699831932774</v>
      </c>
      <c r="DN46" s="2">
        <f t="shared" si="62"/>
        <v>0.33851961638781636</v>
      </c>
      <c r="DO46" s="2">
        <f t="shared" si="62"/>
        <v>0.34339006612903228</v>
      </c>
      <c r="DP46" s="2">
        <f t="shared" si="62"/>
        <v>0.34353510011123467</v>
      </c>
      <c r="DQ46" s="2">
        <f t="shared" si="62"/>
        <v>0.34856696551724142</v>
      </c>
      <c r="DR46" s="2">
        <f t="shared" si="62"/>
        <v>0.36174117155425234</v>
      </c>
      <c r="DS46" s="2">
        <f t="shared" si="62"/>
        <v>0.35634794043255136</v>
      </c>
      <c r="DT46" s="2">
        <f t="shared" si="62"/>
        <v>0.35463352161319067</v>
      </c>
      <c r="DU46" s="2">
        <f t="shared" si="62"/>
        <v>0.35414023081232493</v>
      </c>
      <c r="DV46" s="2">
        <f t="shared" si="62"/>
        <v>0.36227596246498606</v>
      </c>
      <c r="DW46" s="2">
        <f t="shared" si="62"/>
        <v>0.35531213598166539</v>
      </c>
      <c r="DX46" s="2">
        <f t="shared" si="62"/>
        <v>0.34301969011926903</v>
      </c>
      <c r="DY46" s="2">
        <f t="shared" si="62"/>
        <v>0.34811878654188955</v>
      </c>
      <c r="EA46" s="2">
        <f t="shared" si="63"/>
        <v>0.37432439999999978</v>
      </c>
      <c r="EB46" s="2">
        <f t="shared" si="63"/>
        <v>0.33481998863190904</v>
      </c>
      <c r="EC46" s="2">
        <f t="shared" si="63"/>
        <v>0.32751067200618228</v>
      </c>
      <c r="ED46" s="2">
        <f t="shared" si="63"/>
        <v>0.33753770935884142</v>
      </c>
      <c r="EE46" s="2">
        <f t="shared" si="63"/>
        <v>0.32450820291759092</v>
      </c>
      <c r="EF46" s="2">
        <f t="shared" si="63"/>
        <v>0.33102289093141835</v>
      </c>
      <c r="EG46" s="2">
        <f t="shared" si="63"/>
        <v>0.33592298611631743</v>
      </c>
      <c r="EH46" s="2">
        <f t="shared" si="63"/>
        <v>0.36159235360616931</v>
      </c>
      <c r="EI46" s="2">
        <f t="shared" si="63"/>
        <v>0.35347794516817543</v>
      </c>
      <c r="EJ46" s="2">
        <f t="shared" si="63"/>
        <v>0.34489904604592853</v>
      </c>
      <c r="EK46" s="2">
        <f t="shared" si="63"/>
        <v>0.39667929355677789</v>
      </c>
      <c r="EL46" s="2">
        <f t="shared" si="63"/>
        <v>0.37482019802655658</v>
      </c>
      <c r="EM46" s="2">
        <f t="shared" si="63"/>
        <v>0.35592598055335883</v>
      </c>
      <c r="EN46" s="2">
        <f t="shared" si="63"/>
        <v>0.33503643656796184</v>
      </c>
      <c r="EO46" s="2">
        <f t="shared" si="63"/>
        <v>0.34932547624507349</v>
      </c>
      <c r="EQ46" s="2">
        <f t="shared" si="64"/>
        <v>0.37081899124562956</v>
      </c>
      <c r="ER46" s="2">
        <f t="shared" si="64"/>
        <v>0.32997952871667696</v>
      </c>
      <c r="ES46" s="2">
        <f t="shared" si="64"/>
        <v>0.32405962500943114</v>
      </c>
      <c r="ET46" s="2">
        <f t="shared" si="64"/>
        <v>0.33226275029648861</v>
      </c>
      <c r="EU46" s="2">
        <f t="shared" si="64"/>
        <v>0.32524244640186223</v>
      </c>
      <c r="EV46" s="2">
        <f t="shared" si="64"/>
        <v>0.33600453824788501</v>
      </c>
      <c r="EW46" s="2">
        <f t="shared" si="64"/>
        <v>0.33512449340535372</v>
      </c>
      <c r="EX46" s="2">
        <f t="shared" si="64"/>
        <v>0.34873187033447439</v>
      </c>
      <c r="EY46" s="2">
        <f t="shared" si="64"/>
        <v>0.35080235698251155</v>
      </c>
      <c r="EZ46" s="2">
        <f t="shared" si="64"/>
        <v>0.34556121385274025</v>
      </c>
      <c r="FA46" s="2">
        <f t="shared" si="64"/>
        <v>0.39385407784616927</v>
      </c>
      <c r="FB46" s="2">
        <f t="shared" si="64"/>
        <v>0.36955106296112589</v>
      </c>
      <c r="FC46" s="2">
        <f t="shared" si="64"/>
        <v>0.35298148220158687</v>
      </c>
      <c r="FD46" s="2">
        <f t="shared" si="64"/>
        <v>0.34110347042301847</v>
      </c>
      <c r="FE46" s="2">
        <f t="shared" si="64"/>
        <v>0.35754260865521786</v>
      </c>
      <c r="FG46" s="2">
        <f t="shared" si="65"/>
        <v>0.49232841475982375</v>
      </c>
      <c r="FH46" s="2">
        <f t="shared" si="65"/>
        <v>0.17758142440624985</v>
      </c>
      <c r="FI46" s="2">
        <f t="shared" si="65"/>
        <v>0.18116554749671743</v>
      </c>
      <c r="FJ46" s="2">
        <f t="shared" si="65"/>
        <v>0.1721864727264884</v>
      </c>
      <c r="FK46" s="2">
        <f t="shared" si="65"/>
        <v>0.24995189311245453</v>
      </c>
      <c r="FL46" s="2">
        <f t="shared" si="65"/>
        <v>0.27112736340680754</v>
      </c>
      <c r="FM46" s="2">
        <f t="shared" si="65"/>
        <v>0.28183694475489807</v>
      </c>
      <c r="FN46" s="2">
        <f t="shared" si="65"/>
        <v>0.23089075363596565</v>
      </c>
      <c r="FO46" s="2">
        <f t="shared" si="65"/>
        <v>0.23691080896858716</v>
      </c>
      <c r="FP46" s="2">
        <f t="shared" si="65"/>
        <v>0.22118519154061494</v>
      </c>
      <c r="FQ46" s="2">
        <f t="shared" si="65"/>
        <v>0.17855681430440587</v>
      </c>
      <c r="FR46" s="2">
        <f t="shared" si="65"/>
        <v>0.18538318788424518</v>
      </c>
      <c r="FS46" s="2">
        <f t="shared" si="65"/>
        <v>0.1940211371352876</v>
      </c>
      <c r="FT46" s="2">
        <f t="shared" si="65"/>
        <v>0.15023824622868895</v>
      </c>
      <c r="FU46" s="2">
        <f t="shared" si="65"/>
        <v>0.1033382167631095</v>
      </c>
      <c r="FW46" s="2">
        <f t="shared" si="54"/>
        <v>2.7061516284176181E-5</v>
      </c>
      <c r="FX46" s="2">
        <f t="shared" si="54"/>
        <v>5.0848656705536262E-6</v>
      </c>
      <c r="FY46" s="2">
        <f t="shared" si="54"/>
        <v>4.0183980015690894E-6</v>
      </c>
      <c r="FZ46" s="2">
        <f t="shared" si="54"/>
        <v>4.9999291274424998E-6</v>
      </c>
      <c r="GA46" s="2">
        <f t="shared" si="54"/>
        <v>8.1541092165718743E-6</v>
      </c>
      <c r="GB46" s="2">
        <f t="shared" si="54"/>
        <v>8.2867164618326309E-6</v>
      </c>
      <c r="GC46" s="2">
        <f t="shared" si="54"/>
        <v>1.0284829628417563E-5</v>
      </c>
      <c r="GD46" s="2">
        <f t="shared" si="54"/>
        <v>9.2355975825464896E-6</v>
      </c>
      <c r="GE46" s="2">
        <f t="shared" si="54"/>
        <v>9.1471070836611834E-6</v>
      </c>
      <c r="GF46" s="2">
        <f t="shared" si="54"/>
        <v>1.085802106031372E-5</v>
      </c>
      <c r="GG46" s="2">
        <f t="shared" si="54"/>
        <v>7.3386687145711903E-6</v>
      </c>
      <c r="GH46" s="2">
        <f t="shared" si="54"/>
        <v>6.9976415540993073E-6</v>
      </c>
      <c r="GI46" s="2">
        <f t="shared" si="54"/>
        <v>5.859729715810488E-6</v>
      </c>
      <c r="GJ46" s="2">
        <f t="shared" si="54"/>
        <v>3.9768782523439406E-6</v>
      </c>
      <c r="GK46" s="2">
        <f t="shared" si="54"/>
        <v>3.0969986540670483E-6</v>
      </c>
      <c r="GM46" s="82">
        <f t="shared" si="55"/>
        <v>1.1507179548820714E-2</v>
      </c>
      <c r="GN46" s="82">
        <f t="shared" si="55"/>
        <v>3.8764241474831108E-5</v>
      </c>
      <c r="GO46" s="82">
        <f t="shared" si="55"/>
        <v>2.9616435570332449E-5</v>
      </c>
      <c r="GP46" s="82">
        <f t="shared" si="55"/>
        <v>8.1267973380684692E-6</v>
      </c>
      <c r="GQ46" s="82">
        <f t="shared" si="55"/>
        <v>1.0938675537545576E-4</v>
      </c>
      <c r="GR46" s="82">
        <f t="shared" si="55"/>
        <v>1.5936724544685229E-4</v>
      </c>
      <c r="GS46" s="82">
        <f t="shared" si="55"/>
        <v>3.38662189414931E-4</v>
      </c>
      <c r="GT46" s="82">
        <f t="shared" si="55"/>
        <v>7.0291643832928616E-5</v>
      </c>
      <c r="GU46" s="82">
        <f t="shared" si="55"/>
        <v>1.0382511131749537E-4</v>
      </c>
      <c r="GV46" s="82">
        <f t="shared" si="55"/>
        <v>5.0378492952670651E-5</v>
      </c>
      <c r="GW46" s="82">
        <f t="shared" si="55"/>
        <v>4.8580606839143567E-6</v>
      </c>
      <c r="GX46" s="82">
        <f t="shared" si="55"/>
        <v>1.1487836065720054E-5</v>
      </c>
      <c r="GY46" s="82">
        <f t="shared" si="55"/>
        <v>2.783065445842231E-5</v>
      </c>
      <c r="GZ46" s="82">
        <f t="shared" si="55"/>
        <v>8.6666804066207812E-7</v>
      </c>
      <c r="HA46" s="82">
        <f t="shared" si="55"/>
        <v>1.8420529557281266E-10</v>
      </c>
      <c r="HC46" s="82">
        <f t="shared" si="59"/>
        <v>8.8862020173449575E-9</v>
      </c>
      <c r="HD46" s="82">
        <f t="shared" si="59"/>
        <v>9.6401640376214598E-16</v>
      </c>
      <c r="HE46" s="82">
        <f t="shared" si="59"/>
        <v>1.9429433921190412E-16</v>
      </c>
      <c r="HF46" s="82">
        <f t="shared" si="59"/>
        <v>4.2071740211452561E-21</v>
      </c>
      <c r="HG46" s="82">
        <f t="shared" si="59"/>
        <v>5.6823125694891532E-16</v>
      </c>
      <c r="HH46" s="82">
        <f t="shared" si="59"/>
        <v>2.2171688767193258E-18</v>
      </c>
      <c r="HI46" s="82">
        <f t="shared" si="59"/>
        <v>9.7729236031401074E-16</v>
      </c>
      <c r="HJ46" s="82">
        <f t="shared" si="59"/>
        <v>1.157947470176137E-17</v>
      </c>
      <c r="HK46" s="82">
        <f t="shared" si="59"/>
        <v>6.8599916406929342E-18</v>
      </c>
      <c r="HL46" s="82">
        <f t="shared" si="59"/>
        <v>8.3491412065964964E-20</v>
      </c>
      <c r="HM46" s="82">
        <f t="shared" si="59"/>
        <v>3.1872928115236069E-20</v>
      </c>
      <c r="HN46" s="82">
        <f t="shared" si="59"/>
        <v>9.2418572063774203E-20</v>
      </c>
      <c r="HO46" s="82">
        <f t="shared" si="59"/>
        <v>3.3347974444595729E-16</v>
      </c>
      <c r="HP46" s="82">
        <f t="shared" si="59"/>
        <v>2.2657679406443482E-23</v>
      </c>
      <c r="HQ46" s="82">
        <f t="shared" si="59"/>
        <v>1.3562053469039479E-29</v>
      </c>
      <c r="HS46" s="82">
        <f t="shared" si="56"/>
        <v>1.9495011811382844E-23</v>
      </c>
      <c r="HT46" s="82">
        <f t="shared" si="56"/>
        <v>1.8316653889410654E-48</v>
      </c>
      <c r="HU46" s="82">
        <f t="shared" si="56"/>
        <v>1.9350719963382894E-53</v>
      </c>
      <c r="HV46" s="82">
        <f t="shared" si="56"/>
        <v>2.9612385981700963E-71</v>
      </c>
      <c r="HW46" s="82">
        <f t="shared" si="56"/>
        <v>2.0868624255610505E-56</v>
      </c>
      <c r="HX46" s="82">
        <f t="shared" si="56"/>
        <v>5.1051796395788668E-69</v>
      </c>
      <c r="HY46" s="82">
        <f t="shared" si="56"/>
        <v>1.0798842171375564E-54</v>
      </c>
      <c r="HZ46" s="82">
        <f t="shared" si="56"/>
        <v>4.9032622133231833E-61</v>
      </c>
      <c r="IA46" s="82">
        <f t="shared" si="56"/>
        <v>6.1300164901890768E-62</v>
      </c>
      <c r="IB46" s="82">
        <f t="shared" si="56"/>
        <v>6.0137883699694585E-68</v>
      </c>
      <c r="IC46" s="82">
        <f t="shared" si="56"/>
        <v>1.1559781196856245E-70</v>
      </c>
      <c r="ID46" s="82">
        <f t="shared" si="56"/>
        <v>2.395846177338175E-68</v>
      </c>
      <c r="IE46" s="82">
        <f t="shared" si="56"/>
        <v>4.7002952303893866E-54</v>
      </c>
      <c r="IF46" s="82">
        <f t="shared" si="56"/>
        <v>3.8342730908554585E-52</v>
      </c>
      <c r="IG46" s="82">
        <f t="shared" si="56"/>
        <v>1.5629373121604051E-35</v>
      </c>
      <c r="II46" s="82">
        <f t="shared" si="57"/>
        <v>1.1523525568466331E-179</v>
      </c>
      <c r="IJ46" s="82">
        <f t="shared" si="57"/>
        <v>0</v>
      </c>
      <c r="IK46" s="82">
        <f t="shared" si="57"/>
        <v>0</v>
      </c>
      <c r="IL46" s="82">
        <f t="shared" si="57"/>
        <v>0</v>
      </c>
      <c r="IM46" s="82">
        <f t="shared" si="57"/>
        <v>0</v>
      </c>
      <c r="IN46" s="82">
        <f t="shared" si="57"/>
        <v>0</v>
      </c>
      <c r="IO46" s="82">
        <f t="shared" si="57"/>
        <v>0</v>
      </c>
      <c r="IP46" s="82">
        <f t="shared" si="57"/>
        <v>0</v>
      </c>
      <c r="IQ46" s="82">
        <f t="shared" si="57"/>
        <v>0</v>
      </c>
      <c r="IR46" s="82">
        <f t="shared" si="57"/>
        <v>0</v>
      </c>
      <c r="IS46" s="82">
        <f t="shared" si="57"/>
        <v>0</v>
      </c>
      <c r="IT46" s="82">
        <f t="shared" si="57"/>
        <v>0</v>
      </c>
      <c r="IU46" s="82">
        <f t="shared" si="57"/>
        <v>0</v>
      </c>
      <c r="IV46" s="82">
        <f t="shared" si="57"/>
        <v>1.5574027317599699E-191</v>
      </c>
      <c r="IW46" s="82">
        <f t="shared" si="57"/>
        <v>8.0996198815949207E-165</v>
      </c>
      <c r="IY46" s="82">
        <f t="shared" si="58"/>
        <v>1.1507188435022731E-2</v>
      </c>
      <c r="IZ46" s="82">
        <f t="shared" si="58"/>
        <v>3.8764241475795126E-5</v>
      </c>
      <c r="JA46" s="82">
        <f t="shared" si="58"/>
        <v>2.9616435570526745E-5</v>
      </c>
      <c r="JB46" s="82">
        <f t="shared" si="58"/>
        <v>8.1267973380684726E-6</v>
      </c>
      <c r="JC46" s="82">
        <f t="shared" si="58"/>
        <v>1.0938675537602399E-4</v>
      </c>
      <c r="JD46" s="82">
        <f t="shared" si="58"/>
        <v>1.5936724544685451E-4</v>
      </c>
      <c r="JE46" s="82">
        <f t="shared" si="58"/>
        <v>3.386621894159083E-4</v>
      </c>
      <c r="JF46" s="82">
        <f t="shared" si="58"/>
        <v>7.029164383294019E-5</v>
      </c>
      <c r="JG46" s="82">
        <f t="shared" si="58"/>
        <v>1.0382511131750223E-4</v>
      </c>
      <c r="JH46" s="82">
        <f t="shared" si="58"/>
        <v>5.0378492952670733E-5</v>
      </c>
      <c r="JI46" s="82">
        <f t="shared" si="58"/>
        <v>4.8580606839143889E-6</v>
      </c>
      <c r="JJ46" s="82">
        <f t="shared" si="58"/>
        <v>1.1487836065720147E-5</v>
      </c>
      <c r="JK46" s="82">
        <f t="shared" si="58"/>
        <v>2.7830654458755791E-5</v>
      </c>
      <c r="JL46" s="82">
        <f t="shared" si="58"/>
        <v>8.6666804066207812E-7</v>
      </c>
      <c r="JM46" s="82">
        <f t="shared" si="58"/>
        <v>1.8420529557281266E-10</v>
      </c>
    </row>
    <row r="47" spans="2:273" x14ac:dyDescent="0.25">
      <c r="B47" s="2">
        <v>20</v>
      </c>
      <c r="C47" s="37">
        <v>0.40215600000000001</v>
      </c>
      <c r="D47" s="37">
        <v>0.34346599999999999</v>
      </c>
      <c r="E47" s="37">
        <v>0.34067900000000001</v>
      </c>
      <c r="F47" s="37">
        <v>0.33513999999999999</v>
      </c>
      <c r="G47" s="37">
        <v>0.342441</v>
      </c>
      <c r="H47" s="37">
        <v>0.34200199999999997</v>
      </c>
      <c r="I47" s="37">
        <v>0.34834700000000002</v>
      </c>
      <c r="J47" s="37">
        <v>0.35856199999999999</v>
      </c>
      <c r="K47" s="37">
        <v>0.348358</v>
      </c>
      <c r="L47" s="37">
        <v>0.34686400000000001</v>
      </c>
      <c r="M47" s="37">
        <v>0.34714800000000001</v>
      </c>
      <c r="N47" s="37">
        <v>0.35922199999999999</v>
      </c>
      <c r="O47" s="37">
        <v>0.35336600000000001</v>
      </c>
      <c r="P47" s="37">
        <v>0.34155200000000002</v>
      </c>
      <c r="Q47" s="37">
        <v>0.35673100000000002</v>
      </c>
      <c r="S47" s="4">
        <f t="shared" si="60"/>
        <v>0.40126947615204134</v>
      </c>
      <c r="T47" s="4">
        <f t="shared" si="60"/>
        <v>0.34176262231237209</v>
      </c>
      <c r="U47" s="4">
        <f t="shared" si="60"/>
        <v>0.33561624542714291</v>
      </c>
      <c r="V47" s="4">
        <f t="shared" si="60"/>
        <v>0.33884500742637336</v>
      </c>
      <c r="W47" s="4">
        <f t="shared" si="60"/>
        <v>0.3394732986598511</v>
      </c>
      <c r="X47" s="4">
        <f t="shared" si="60"/>
        <v>0.3411222603534303</v>
      </c>
      <c r="Y47" s="4">
        <f t="shared" si="60"/>
        <v>0.34611155790206238</v>
      </c>
      <c r="Z47" s="4">
        <f t="shared" si="60"/>
        <v>0.36221782930358998</v>
      </c>
      <c r="AA47" s="4">
        <f t="shared" si="60"/>
        <v>0.35641546023244891</v>
      </c>
      <c r="AB47" s="4">
        <f t="shared" si="60"/>
        <v>0.35318967454305722</v>
      </c>
      <c r="AC47" s="4">
        <f t="shared" si="60"/>
        <v>0.36301248077893528</v>
      </c>
      <c r="AD47" s="4">
        <f t="shared" si="60"/>
        <v>0.36522998650930077</v>
      </c>
      <c r="AE47" s="4">
        <f t="shared" si="60"/>
        <v>0.35594477349813414</v>
      </c>
      <c r="AF47" s="4">
        <f t="shared" si="60"/>
        <v>0.3423369386968998</v>
      </c>
      <c r="AG47" s="4">
        <f t="shared" si="60"/>
        <v>0.3492806793515088</v>
      </c>
      <c r="AI47" s="4">
        <f t="shared" si="61"/>
        <v>8.8652384795867567E-4</v>
      </c>
      <c r="AJ47" s="4">
        <f t="shared" si="61"/>
        <v>1.703377687627905E-3</v>
      </c>
      <c r="AK47" s="4">
        <f t="shared" si="61"/>
        <v>5.0627545728570977E-3</v>
      </c>
      <c r="AL47" s="4">
        <f t="shared" si="61"/>
        <v>-3.7050074263733634E-3</v>
      </c>
      <c r="AM47" s="4">
        <f t="shared" si="61"/>
        <v>2.9677013401488983E-3</v>
      </c>
      <c r="AN47" s="4">
        <f t="shared" si="61"/>
        <v>8.7973964656967718E-4</v>
      </c>
      <c r="AO47" s="4">
        <f t="shared" si="61"/>
        <v>2.2354420979376344E-3</v>
      </c>
      <c r="AP47" s="4">
        <f t="shared" si="61"/>
        <v>-3.6558293035899858E-3</v>
      </c>
      <c r="AQ47" s="4">
        <f t="shared" si="61"/>
        <v>-8.0574602324489097E-3</v>
      </c>
      <c r="AR47" s="4">
        <f t="shared" si="61"/>
        <v>-6.3256745430572137E-3</v>
      </c>
      <c r="AS47" s="4">
        <f t="shared" si="61"/>
        <v>-1.5864480778935264E-2</v>
      </c>
      <c r="AT47" s="4">
        <f t="shared" si="61"/>
        <v>-6.0079865093007889E-3</v>
      </c>
      <c r="AU47" s="4">
        <f t="shared" si="61"/>
        <v>-2.5787734981341237E-3</v>
      </c>
      <c r="AV47" s="4">
        <f t="shared" si="61"/>
        <v>-7.8493869689977291E-4</v>
      </c>
      <c r="AW47" s="4">
        <f t="shared" si="61"/>
        <v>7.4503206484912154E-3</v>
      </c>
      <c r="AY47" s="2">
        <f t="shared" si="52"/>
        <v>0.37933973980463287</v>
      </c>
      <c r="AZ47" s="2">
        <f t="shared" si="52"/>
        <v>0.34161751897158954</v>
      </c>
      <c r="BA47" s="2">
        <f t="shared" si="52"/>
        <v>0.33549675147472585</v>
      </c>
      <c r="BB47" s="2">
        <f t="shared" si="52"/>
        <v>0.33880630891130747</v>
      </c>
      <c r="BC47" s="2">
        <f t="shared" si="52"/>
        <v>0.33905072530072611</v>
      </c>
      <c r="BD47" s="2">
        <f t="shared" si="52"/>
        <v>0.3405210280430041</v>
      </c>
      <c r="BE47" s="2">
        <f t="shared" si="52"/>
        <v>0.34509245602793875</v>
      </c>
      <c r="BF47" s="2">
        <f t="shared" si="52"/>
        <v>0.36197360813540669</v>
      </c>
      <c r="BG47" s="2">
        <f t="shared" si="52"/>
        <v>0.35607497325042747</v>
      </c>
      <c r="BH47" s="2">
        <f t="shared" si="52"/>
        <v>0.35300400674000121</v>
      </c>
      <c r="BI47" s="2">
        <f t="shared" si="52"/>
        <v>0.36299173937212081</v>
      </c>
      <c r="BJ47" s="2">
        <f t="shared" si="52"/>
        <v>0.3651817271701871</v>
      </c>
      <c r="BK47" s="2">
        <f t="shared" si="52"/>
        <v>0.35583418352561536</v>
      </c>
      <c r="BL47" s="2">
        <f t="shared" si="52"/>
        <v>0.34233252002706338</v>
      </c>
      <c r="BM47" s="2">
        <f t="shared" si="52"/>
        <v>0.34928067764132315</v>
      </c>
      <c r="BO47" s="2" t="str">
        <f t="shared" si="11"/>
        <v/>
      </c>
      <c r="BP47" s="2">
        <f t="shared" si="12"/>
        <v>0.34346599999999999</v>
      </c>
      <c r="BQ47" s="2">
        <f t="shared" si="13"/>
        <v>0.34067900000000001</v>
      </c>
      <c r="BR47" s="2">
        <f t="shared" si="14"/>
        <v>0.33513999999999999</v>
      </c>
      <c r="BS47" s="2">
        <f t="shared" si="15"/>
        <v>0.342441</v>
      </c>
      <c r="BT47" s="2">
        <f t="shared" si="16"/>
        <v>0.34200199999999997</v>
      </c>
      <c r="BU47" s="2">
        <f t="shared" si="17"/>
        <v>0.34834700000000002</v>
      </c>
      <c r="BV47" s="2">
        <f t="shared" si="18"/>
        <v>0.35856199999999999</v>
      </c>
      <c r="BW47" s="2">
        <f t="shared" si="19"/>
        <v>0.348358</v>
      </c>
      <c r="BX47" s="2">
        <f t="shared" si="20"/>
        <v>0.34686400000000001</v>
      </c>
      <c r="BY47" s="2">
        <f t="shared" si="21"/>
        <v>0.34714800000000001</v>
      </c>
      <c r="BZ47" s="2">
        <f t="shared" si="22"/>
        <v>0.35922199999999999</v>
      </c>
      <c r="CA47" s="2">
        <f t="shared" si="23"/>
        <v>0.35336600000000001</v>
      </c>
      <c r="CB47" s="2">
        <f t="shared" si="24"/>
        <v>0.34155200000000002</v>
      </c>
      <c r="CC47" s="2">
        <f t="shared" si="25"/>
        <v>0.35673100000000002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0.38505108596491228</v>
      </c>
      <c r="DL47" s="2">
        <f t="shared" si="62"/>
        <v>0.34328456638655463</v>
      </c>
      <c r="DM47" s="2">
        <f t="shared" si="62"/>
        <v>0.33750202605042018</v>
      </c>
      <c r="DN47" s="2">
        <f t="shared" si="62"/>
        <v>0.33918000879450877</v>
      </c>
      <c r="DO47" s="2">
        <f t="shared" si="62"/>
        <v>0.34445935685483875</v>
      </c>
      <c r="DP47" s="2">
        <f t="shared" si="62"/>
        <v>0.34448852235817573</v>
      </c>
      <c r="DQ47" s="2">
        <f t="shared" si="62"/>
        <v>0.3491694482758621</v>
      </c>
      <c r="DR47" s="2">
        <f t="shared" si="62"/>
        <v>0.3622772027126101</v>
      </c>
      <c r="DS47" s="2">
        <f t="shared" si="62"/>
        <v>0.35710283412756605</v>
      </c>
      <c r="DT47" s="2">
        <f t="shared" si="62"/>
        <v>0.35562550356506234</v>
      </c>
      <c r="DU47" s="2">
        <f t="shared" si="62"/>
        <v>0.35512414621848737</v>
      </c>
      <c r="DV47" s="2">
        <f t="shared" si="62"/>
        <v>0.36289000084033618</v>
      </c>
      <c r="DW47" s="2">
        <f t="shared" si="62"/>
        <v>0.3559164844919786</v>
      </c>
      <c r="DX47" s="2">
        <f t="shared" si="62"/>
        <v>0.34379512298938608</v>
      </c>
      <c r="DY47" s="2">
        <f t="shared" si="62"/>
        <v>0.34930829322638152</v>
      </c>
      <c r="EA47" s="2">
        <f t="shared" si="63"/>
        <v>0.37396879999999982</v>
      </c>
      <c r="EB47" s="2">
        <f t="shared" si="63"/>
        <v>0.33457651270090161</v>
      </c>
      <c r="EC47" s="2">
        <f t="shared" si="63"/>
        <v>0.32723084858534091</v>
      </c>
      <c r="ED47" s="2">
        <f t="shared" si="63"/>
        <v>0.33716792506173515</v>
      </c>
      <c r="EE47" s="2">
        <f t="shared" si="63"/>
        <v>0.32424871175750852</v>
      </c>
      <c r="EF47" s="2">
        <f t="shared" si="63"/>
        <v>0.33079352230705572</v>
      </c>
      <c r="EG47" s="2">
        <f t="shared" si="63"/>
        <v>0.33561779525458135</v>
      </c>
      <c r="EH47" s="2">
        <f t="shared" si="63"/>
        <v>0.36105182016920384</v>
      </c>
      <c r="EI47" s="2">
        <f t="shared" si="63"/>
        <v>0.35305564899045655</v>
      </c>
      <c r="EJ47" s="2">
        <f t="shared" si="63"/>
        <v>0.34458561405278082</v>
      </c>
      <c r="EK47" s="2">
        <f t="shared" si="63"/>
        <v>0.39600166378636953</v>
      </c>
      <c r="EL47" s="2">
        <f t="shared" si="63"/>
        <v>0.37436622117208557</v>
      </c>
      <c r="EM47" s="2">
        <f t="shared" si="63"/>
        <v>0.35552247060340997</v>
      </c>
      <c r="EN47" s="2">
        <f t="shared" si="63"/>
        <v>0.33478763911310122</v>
      </c>
      <c r="EO47" s="2">
        <f t="shared" si="63"/>
        <v>0.3490618966857757</v>
      </c>
      <c r="EQ47" s="2">
        <f t="shared" si="64"/>
        <v>0.37049928238182939</v>
      </c>
      <c r="ER47" s="2">
        <f t="shared" si="64"/>
        <v>0.32979080010746015</v>
      </c>
      <c r="ES47" s="2">
        <f t="shared" si="64"/>
        <v>0.32381922600252755</v>
      </c>
      <c r="ET47" s="2">
        <f t="shared" si="64"/>
        <v>0.3319545341240539</v>
      </c>
      <c r="EU47" s="2">
        <f t="shared" si="64"/>
        <v>0.32497393053057244</v>
      </c>
      <c r="EV47" s="2">
        <f t="shared" si="64"/>
        <v>0.33571186910366341</v>
      </c>
      <c r="EW47" s="2">
        <f t="shared" si="64"/>
        <v>0.33482999680623626</v>
      </c>
      <c r="EX47" s="2">
        <f t="shared" si="64"/>
        <v>0.3483588569307543</v>
      </c>
      <c r="EY47" s="2">
        <f t="shared" si="64"/>
        <v>0.35041398267063495</v>
      </c>
      <c r="EZ47" s="2">
        <f t="shared" si="64"/>
        <v>0.34523930185379686</v>
      </c>
      <c r="FA47" s="2">
        <f t="shared" si="64"/>
        <v>0.39321314112579814</v>
      </c>
      <c r="FB47" s="2">
        <f t="shared" si="64"/>
        <v>0.3691606100059332</v>
      </c>
      <c r="FC47" s="2">
        <f t="shared" si="64"/>
        <v>0.35261216719491145</v>
      </c>
      <c r="FD47" s="2">
        <f t="shared" si="64"/>
        <v>0.34078177685291589</v>
      </c>
      <c r="FE47" s="2">
        <f t="shared" si="64"/>
        <v>0.35717205582002864</v>
      </c>
      <c r="FG47" s="2">
        <f t="shared" si="65"/>
        <v>0.51534883956665922</v>
      </c>
      <c r="FH47" s="2">
        <f t="shared" si="65"/>
        <v>0.19143436555180182</v>
      </c>
      <c r="FI47" s="2">
        <f t="shared" si="65"/>
        <v>0.19523171034829911</v>
      </c>
      <c r="FJ47" s="2">
        <f t="shared" si="65"/>
        <v>0.18571359416422464</v>
      </c>
      <c r="FK47" s="2">
        <f t="shared" si="65"/>
        <v>0.26761333010890254</v>
      </c>
      <c r="FL47" s="2">
        <f t="shared" si="65"/>
        <v>0.28970711861467852</v>
      </c>
      <c r="FM47" s="2">
        <f t="shared" si="65"/>
        <v>0.30084767942735763</v>
      </c>
      <c r="FN47" s="2">
        <f t="shared" si="65"/>
        <v>0.24765004364643464</v>
      </c>
      <c r="FO47" s="2">
        <f t="shared" si="65"/>
        <v>0.25396277844365706</v>
      </c>
      <c r="FP47" s="2">
        <f t="shared" si="65"/>
        <v>0.23745750396063461</v>
      </c>
      <c r="FQ47" s="2">
        <f t="shared" si="65"/>
        <v>0.19246803769163631</v>
      </c>
      <c r="FR47" s="2">
        <f t="shared" si="65"/>
        <v>0.19969695640088586</v>
      </c>
      <c r="FS47" s="2">
        <f t="shared" si="65"/>
        <v>0.2088308810169342</v>
      </c>
      <c r="FT47" s="2">
        <f t="shared" si="65"/>
        <v>0.16237931926389571</v>
      </c>
      <c r="FU47" s="2">
        <f t="shared" si="65"/>
        <v>0.11218958428405874</v>
      </c>
      <c r="FW47" s="2">
        <f t="shared" si="54"/>
        <v>2.967228509039788E-5</v>
      </c>
      <c r="FX47" s="2">
        <f t="shared" si="54"/>
        <v>5.5754416028863318E-6</v>
      </c>
      <c r="FY47" s="2">
        <f t="shared" si="54"/>
        <v>4.4060840839608488E-6</v>
      </c>
      <c r="FZ47" s="2">
        <f t="shared" si="54"/>
        <v>5.482310625922196E-6</v>
      </c>
      <c r="GA47" s="2">
        <f t="shared" si="54"/>
        <v>8.9407959312729951E-6</v>
      </c>
      <c r="GB47" s="2">
        <f t="shared" si="54"/>
        <v>9.0861966537200254E-6</v>
      </c>
      <c r="GC47" s="2">
        <f t="shared" si="54"/>
        <v>1.127708024879121E-5</v>
      </c>
      <c r="GD47" s="2">
        <f t="shared" si="54"/>
        <v>1.0126622354452184E-5</v>
      </c>
      <c r="GE47" s="2">
        <f t="shared" si="54"/>
        <v>1.0029594623940298E-5</v>
      </c>
      <c r="GF47" s="2">
        <f t="shared" si="54"/>
        <v>1.190557087407046E-5</v>
      </c>
      <c r="GG47" s="2">
        <f t="shared" si="54"/>
        <v>8.0466845370196271E-6</v>
      </c>
      <c r="GH47" s="2">
        <f t="shared" si="54"/>
        <v>7.672756208465498E-6</v>
      </c>
      <c r="GI47" s="2">
        <f t="shared" si="54"/>
        <v>6.4250622363585333E-6</v>
      </c>
      <c r="GJ47" s="2">
        <f t="shared" si="54"/>
        <v>4.3605586193431171E-6</v>
      </c>
      <c r="GK47" s="2">
        <f t="shared" si="54"/>
        <v>3.3957904830314131E-6</v>
      </c>
      <c r="GM47" s="82">
        <f t="shared" si="55"/>
        <v>1.4436785353668763E-2</v>
      </c>
      <c r="GN47" s="82">
        <f t="shared" si="55"/>
        <v>5.8769073138616141E-5</v>
      </c>
      <c r="GO47" s="82">
        <f t="shared" si="55"/>
        <v>4.6204682488793826E-5</v>
      </c>
      <c r="GP47" s="82">
        <f t="shared" si="55"/>
        <v>1.3817439417331384E-5</v>
      </c>
      <c r="GQ47" s="82">
        <f t="shared" si="55"/>
        <v>1.7400541862267664E-4</v>
      </c>
      <c r="GR47" s="82">
        <f t="shared" si="55"/>
        <v>2.5502741404361109E-4</v>
      </c>
      <c r="GS47" s="82">
        <f t="shared" si="55"/>
        <v>5.0694536780602475E-4</v>
      </c>
      <c r="GT47" s="82">
        <f t="shared" si="55"/>
        <v>1.1229108069399206E-4</v>
      </c>
      <c r="GU47" s="82">
        <f t="shared" si="55"/>
        <v>1.6149380379219724E-4</v>
      </c>
      <c r="GV47" s="82">
        <f t="shared" si="55"/>
        <v>8.1424191997935425E-5</v>
      </c>
      <c r="GW47" s="82">
        <f t="shared" si="55"/>
        <v>8.7544376442046078E-6</v>
      </c>
      <c r="GX47" s="82">
        <f t="shared" si="55"/>
        <v>1.9575901781167343E-5</v>
      </c>
      <c r="GY47" s="82">
        <f t="shared" si="55"/>
        <v>4.4805262387267115E-5</v>
      </c>
      <c r="GZ47" s="82">
        <f t="shared" si="55"/>
        <v>1.658672423349981E-6</v>
      </c>
      <c r="HA47" s="82">
        <f t="shared" si="55"/>
        <v>5.3381699401619675E-10</v>
      </c>
      <c r="HC47" s="82">
        <f t="shared" si="59"/>
        <v>1.5875275735714286E-8</v>
      </c>
      <c r="HD47" s="82">
        <f t="shared" si="59"/>
        <v>2.5527150199732824E-15</v>
      </c>
      <c r="HE47" s="82">
        <f t="shared" si="59"/>
        <v>5.5183258674576532E-16</v>
      </c>
      <c r="HF47" s="82">
        <f t="shared" si="59"/>
        <v>1.7327123714264433E-20</v>
      </c>
      <c r="HG47" s="82">
        <f t="shared" si="59"/>
        <v>1.7596988481774055E-15</v>
      </c>
      <c r="HH47" s="82">
        <f t="shared" si="59"/>
        <v>8.6848559559527794E-18</v>
      </c>
      <c r="HI47" s="82">
        <f t="shared" si="59"/>
        <v>3.0055721379985487E-15</v>
      </c>
      <c r="HJ47" s="82">
        <f t="shared" si="59"/>
        <v>4.0401214047937527E-17</v>
      </c>
      <c r="HK47" s="82">
        <f t="shared" si="59"/>
        <v>2.4352767281314749E-17</v>
      </c>
      <c r="HL47" s="82">
        <f t="shared" si="59"/>
        <v>3.4534613807407896E-19</v>
      </c>
      <c r="HM47" s="82">
        <f t="shared" si="59"/>
        <v>1.3211384374870511E-19</v>
      </c>
      <c r="HN47" s="82">
        <f t="shared" si="59"/>
        <v>3.6446861168290902E-19</v>
      </c>
      <c r="HO47" s="82">
        <f t="shared" si="59"/>
        <v>9.7537696721630041E-16</v>
      </c>
      <c r="HP47" s="82">
        <f t="shared" si="59"/>
        <v>1.1120178146217096E-22</v>
      </c>
      <c r="HQ47" s="82">
        <f t="shared" si="59"/>
        <v>1.012577833813537E-28</v>
      </c>
      <c r="HS47" s="82">
        <f t="shared" si="56"/>
        <v>6.1646807862699496E-23</v>
      </c>
      <c r="HT47" s="82">
        <f t="shared" si="56"/>
        <v>1.4162531595548667E-47</v>
      </c>
      <c r="HU47" s="82">
        <f t="shared" si="56"/>
        <v>1.8413902538536867E-52</v>
      </c>
      <c r="HV47" s="82">
        <f t="shared" si="56"/>
        <v>6.5677995120285206E-70</v>
      </c>
      <c r="HW47" s="82">
        <f t="shared" si="56"/>
        <v>2.6689633538242785E-55</v>
      </c>
      <c r="HX47" s="82">
        <f t="shared" si="56"/>
        <v>1.2116984884279033E-67</v>
      </c>
      <c r="HY47" s="82">
        <f t="shared" si="56"/>
        <v>1.3330359942053457E-53</v>
      </c>
      <c r="HZ47" s="82">
        <f t="shared" si="56"/>
        <v>7.8993729307924872E-60</v>
      </c>
      <c r="IA47" s="82">
        <f t="shared" si="56"/>
        <v>1.0283444469946E-60</v>
      </c>
      <c r="IB47" s="82">
        <f t="shared" si="56"/>
        <v>1.3876456709262408E-66</v>
      </c>
      <c r="IC47" s="82">
        <f t="shared" si="56"/>
        <v>2.7561654297741194E-69</v>
      </c>
      <c r="ID47" s="82">
        <f t="shared" si="56"/>
        <v>5.0374562691265413E-67</v>
      </c>
      <c r="IE47" s="82">
        <f t="shared" si="56"/>
        <v>4.9209559231868661E-53</v>
      </c>
      <c r="IF47" s="82">
        <f t="shared" si="56"/>
        <v>3.5268097046706723E-51</v>
      </c>
      <c r="IG47" s="82">
        <f t="shared" si="56"/>
        <v>6.63682375059057E-35</v>
      </c>
      <c r="II47" s="82">
        <f t="shared" si="57"/>
        <v>1.4407392825125952E-176</v>
      </c>
      <c r="IJ47" s="82">
        <f t="shared" si="57"/>
        <v>0</v>
      </c>
      <c r="IK47" s="82">
        <f t="shared" si="57"/>
        <v>0</v>
      </c>
      <c r="IL47" s="82">
        <f t="shared" si="57"/>
        <v>0</v>
      </c>
      <c r="IM47" s="82">
        <f t="shared" si="57"/>
        <v>0</v>
      </c>
      <c r="IN47" s="82">
        <f t="shared" si="57"/>
        <v>0</v>
      </c>
      <c r="IO47" s="82">
        <f t="shared" si="57"/>
        <v>0</v>
      </c>
      <c r="IP47" s="82">
        <f t="shared" si="57"/>
        <v>0</v>
      </c>
      <c r="IQ47" s="82">
        <f t="shared" si="57"/>
        <v>0</v>
      </c>
      <c r="IR47" s="82">
        <f t="shared" si="57"/>
        <v>0</v>
      </c>
      <c r="IS47" s="82">
        <f t="shared" si="57"/>
        <v>0</v>
      </c>
      <c r="IT47" s="82">
        <f t="shared" si="57"/>
        <v>0</v>
      </c>
      <c r="IU47" s="82">
        <f t="shared" si="57"/>
        <v>0</v>
      </c>
      <c r="IV47" s="82">
        <f t="shared" si="57"/>
        <v>9.7396474645802521E-189</v>
      </c>
      <c r="IW47" s="82">
        <f t="shared" si="57"/>
        <v>1.8348957209848978E-162</v>
      </c>
      <c r="IY47" s="82">
        <f t="shared" si="58"/>
        <v>1.44368012289445E-2</v>
      </c>
      <c r="IZ47" s="82">
        <f t="shared" si="58"/>
        <v>5.8769073141168855E-5</v>
      </c>
      <c r="JA47" s="82">
        <f t="shared" si="58"/>
        <v>4.6204682489345657E-5</v>
      </c>
      <c r="JB47" s="82">
        <f t="shared" si="58"/>
        <v>1.3817439417331401E-5</v>
      </c>
      <c r="JC47" s="82">
        <f t="shared" si="58"/>
        <v>1.7400541862443633E-4</v>
      </c>
      <c r="JD47" s="82">
        <f t="shared" si="58"/>
        <v>2.5502741404361977E-4</v>
      </c>
      <c r="JE47" s="82">
        <f t="shared" si="58"/>
        <v>5.0694536780903038E-4</v>
      </c>
      <c r="JF47" s="82">
        <f t="shared" si="58"/>
        <v>1.1229108069403246E-4</v>
      </c>
      <c r="JG47" s="82">
        <f t="shared" si="58"/>
        <v>1.6149380379222158E-4</v>
      </c>
      <c r="JH47" s="82">
        <f t="shared" si="58"/>
        <v>8.1424191997935764E-5</v>
      </c>
      <c r="JI47" s="82">
        <f t="shared" si="58"/>
        <v>8.7544376442047399E-6</v>
      </c>
      <c r="JJ47" s="82">
        <f t="shared" si="58"/>
        <v>1.9575901781167709E-5</v>
      </c>
      <c r="JK47" s="82">
        <f t="shared" si="58"/>
        <v>4.480526238824249E-5</v>
      </c>
      <c r="JL47" s="82">
        <f t="shared" si="58"/>
        <v>1.6586724233499812E-6</v>
      </c>
      <c r="JM47" s="82">
        <f t="shared" si="58"/>
        <v>5.3381699401619675E-10</v>
      </c>
    </row>
    <row r="48" spans="2:273" x14ac:dyDescent="0.25">
      <c r="B48" s="2">
        <v>21</v>
      </c>
      <c r="C48" s="37">
        <v>0.40328700000000001</v>
      </c>
      <c r="D48" s="37">
        <v>0.34080199999999999</v>
      </c>
      <c r="E48" s="37">
        <v>0.32557799999999998</v>
      </c>
      <c r="F48" s="37">
        <v>0.33746100000000001</v>
      </c>
      <c r="G48" s="37">
        <v>0.33999099999999999</v>
      </c>
      <c r="H48" s="37">
        <v>0.34129799999999999</v>
      </c>
      <c r="I48" s="37">
        <v>0.34697099999999997</v>
      </c>
      <c r="J48" s="37">
        <v>0.35835299999999998</v>
      </c>
      <c r="K48" s="37">
        <v>0.35353600000000002</v>
      </c>
      <c r="L48" s="37">
        <v>0.35342200000000001</v>
      </c>
      <c r="M48" s="37">
        <v>0.35160400000000003</v>
      </c>
      <c r="N48" s="37">
        <v>0.35855300000000001</v>
      </c>
      <c r="O48" s="37">
        <v>0.35513400000000001</v>
      </c>
      <c r="P48" s="37">
        <v>0.34632600000000002</v>
      </c>
      <c r="Q48" s="37">
        <v>0.34956300000000001</v>
      </c>
      <c r="S48" s="4">
        <f t="shared" si="60"/>
        <v>0.40627269429491791</v>
      </c>
      <c r="T48" s="4">
        <f t="shared" si="60"/>
        <v>0.34207953387228413</v>
      </c>
      <c r="U48" s="4">
        <f t="shared" si="60"/>
        <v>0.33580913940726764</v>
      </c>
      <c r="V48" s="4">
        <f t="shared" si="60"/>
        <v>0.33929517078877475</v>
      </c>
      <c r="W48" s="4">
        <f t="shared" si="60"/>
        <v>0.3400131554959343</v>
      </c>
      <c r="X48" s="4">
        <f t="shared" si="60"/>
        <v>0.34176645164280595</v>
      </c>
      <c r="Y48" s="4">
        <f t="shared" si="60"/>
        <v>0.3466052875779646</v>
      </c>
      <c r="Z48" s="4">
        <f t="shared" si="60"/>
        <v>0.36257795118765784</v>
      </c>
      <c r="AA48" s="4">
        <f t="shared" si="60"/>
        <v>0.35694791364742162</v>
      </c>
      <c r="AB48" s="4">
        <f t="shared" si="60"/>
        <v>0.35376389810599029</v>
      </c>
      <c r="AC48" s="4">
        <f t="shared" si="60"/>
        <v>0.36426905456367664</v>
      </c>
      <c r="AD48" s="4">
        <f t="shared" si="60"/>
        <v>0.36581905703023498</v>
      </c>
      <c r="AE48" s="4">
        <f t="shared" si="60"/>
        <v>0.35637790901664751</v>
      </c>
      <c r="AF48" s="4">
        <f t="shared" si="60"/>
        <v>0.34282014903965663</v>
      </c>
      <c r="AG48" s="4">
        <f t="shared" si="60"/>
        <v>0.35029101379675986</v>
      </c>
      <c r="AI48" s="4">
        <f t="shared" si="61"/>
        <v>-2.9856942949179066E-3</v>
      </c>
      <c r="AJ48" s="4">
        <f t="shared" si="61"/>
        <v>-1.2775338722841312E-3</v>
      </c>
      <c r="AK48" s="4">
        <f t="shared" si="61"/>
        <v>-1.0231139407267664E-2</v>
      </c>
      <c r="AL48" s="4">
        <f t="shared" si="61"/>
        <v>-1.834170788774736E-3</v>
      </c>
      <c r="AM48" s="4">
        <f t="shared" si="61"/>
        <v>-2.2155495934317315E-5</v>
      </c>
      <c r="AN48" s="4">
        <f t="shared" si="61"/>
        <v>-4.6845164280595597E-4</v>
      </c>
      <c r="AO48" s="4">
        <f t="shared" si="61"/>
        <v>3.6571242203536913E-4</v>
      </c>
      <c r="AP48" s="4">
        <f t="shared" si="61"/>
        <v>-4.224951187657866E-3</v>
      </c>
      <c r="AQ48" s="4">
        <f t="shared" si="61"/>
        <v>-3.411913647421605E-3</v>
      </c>
      <c r="AR48" s="4">
        <f t="shared" si="61"/>
        <v>-3.4189810599027926E-4</v>
      </c>
      <c r="AS48" s="4">
        <f t="shared" si="61"/>
        <v>-1.2665054563676614E-2</v>
      </c>
      <c r="AT48" s="4">
        <f t="shared" si="61"/>
        <v>-7.2660570302349736E-3</v>
      </c>
      <c r="AU48" s="4">
        <f t="shared" si="61"/>
        <v>-1.2439090166475042E-3</v>
      </c>
      <c r="AV48" s="4">
        <f t="shared" si="61"/>
        <v>3.5058509603433929E-3</v>
      </c>
      <c r="AW48" s="4">
        <f t="shared" si="61"/>
        <v>-7.2801379675985212E-4</v>
      </c>
      <c r="AY48" s="2">
        <f t="shared" si="52"/>
        <v>0.37964440855792192</v>
      </c>
      <c r="AZ48" s="2">
        <f t="shared" si="52"/>
        <v>0.34186626453925528</v>
      </c>
      <c r="BA48" s="2">
        <f t="shared" si="52"/>
        <v>0.33562876555116067</v>
      </c>
      <c r="BB48" s="2">
        <f t="shared" si="52"/>
        <v>0.33923177634805207</v>
      </c>
      <c r="BC48" s="2">
        <f t="shared" si="52"/>
        <v>0.33936737082463087</v>
      </c>
      <c r="BD48" s="2">
        <f t="shared" si="52"/>
        <v>0.34084445368256133</v>
      </c>
      <c r="BE48" s="2">
        <f t="shared" si="52"/>
        <v>0.34513671898266646</v>
      </c>
      <c r="BF48" s="2">
        <f t="shared" si="52"/>
        <v>0.36220260381044211</v>
      </c>
      <c r="BG48" s="2">
        <f t="shared" si="52"/>
        <v>0.3564376883121409</v>
      </c>
      <c r="BH48" s="2">
        <f t="shared" si="52"/>
        <v>0.35347517351614494</v>
      </c>
      <c r="BI48" s="2">
        <f t="shared" si="52"/>
        <v>0.36423318319465425</v>
      </c>
      <c r="BJ48" s="2">
        <f t="shared" si="52"/>
        <v>0.36573993303770708</v>
      </c>
      <c r="BK48" s="2">
        <f t="shared" si="52"/>
        <v>0.3562061537340423</v>
      </c>
      <c r="BL48" s="2">
        <f t="shared" si="52"/>
        <v>0.34281203334208166</v>
      </c>
      <c r="BM48" s="2">
        <f t="shared" si="52"/>
        <v>0.35029100909343724</v>
      </c>
      <c r="BO48" s="2" t="str">
        <f t="shared" si="11"/>
        <v/>
      </c>
      <c r="BP48" s="2">
        <f t="shared" si="12"/>
        <v>0.34080199999999999</v>
      </c>
      <c r="BQ48" s="2">
        <f t="shared" si="13"/>
        <v>0.32557799999999998</v>
      </c>
      <c r="BR48" s="2">
        <f t="shared" si="14"/>
        <v>0.33746100000000001</v>
      </c>
      <c r="BS48" s="2">
        <f t="shared" si="15"/>
        <v>0.33999099999999999</v>
      </c>
      <c r="BT48" s="2">
        <f t="shared" si="16"/>
        <v>0.34129799999999999</v>
      </c>
      <c r="BU48" s="2">
        <f t="shared" si="17"/>
        <v>0.34697099999999997</v>
      </c>
      <c r="BV48" s="2">
        <f t="shared" si="18"/>
        <v>0.35835299999999998</v>
      </c>
      <c r="BW48" s="2">
        <f t="shared" si="19"/>
        <v>0.35353600000000002</v>
      </c>
      <c r="BX48" s="2">
        <f t="shared" si="20"/>
        <v>0.35342200000000001</v>
      </c>
      <c r="BY48" s="2">
        <f t="shared" si="21"/>
        <v>0.35160400000000003</v>
      </c>
      <c r="BZ48" s="2">
        <f t="shared" si="22"/>
        <v>0.35855300000000001</v>
      </c>
      <c r="CA48" s="2">
        <f t="shared" si="23"/>
        <v>0.35513400000000001</v>
      </c>
      <c r="CB48" s="2">
        <f t="shared" si="24"/>
        <v>0.34632600000000002</v>
      </c>
      <c r="CC48" s="2">
        <f t="shared" si="25"/>
        <v>0.34956300000000001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0.38667661052631574</v>
      </c>
      <c r="DL48" s="2">
        <f t="shared" si="62"/>
        <v>0.34382192661064426</v>
      </c>
      <c r="DM48" s="2">
        <f t="shared" si="62"/>
        <v>0.33793705378151262</v>
      </c>
      <c r="DN48" s="2">
        <f t="shared" si="62"/>
        <v>0.33984040120120118</v>
      </c>
      <c r="DO48" s="2">
        <f t="shared" si="62"/>
        <v>0.34552864758064522</v>
      </c>
      <c r="DP48" s="2">
        <f t="shared" si="62"/>
        <v>0.34544194460511674</v>
      </c>
      <c r="DQ48" s="2">
        <f t="shared" si="62"/>
        <v>0.34977193103448279</v>
      </c>
      <c r="DR48" s="2">
        <f t="shared" si="62"/>
        <v>0.36281323387096787</v>
      </c>
      <c r="DS48" s="2">
        <f t="shared" si="62"/>
        <v>0.35785772782258068</v>
      </c>
      <c r="DT48" s="2">
        <f t="shared" si="62"/>
        <v>0.35661748551693395</v>
      </c>
      <c r="DU48" s="2">
        <f t="shared" si="62"/>
        <v>0.35610806162464986</v>
      </c>
      <c r="DV48" s="2">
        <f t="shared" si="62"/>
        <v>0.3635040392156863</v>
      </c>
      <c r="DW48" s="2">
        <f t="shared" si="62"/>
        <v>0.35652083300229181</v>
      </c>
      <c r="DX48" s="2">
        <f t="shared" si="62"/>
        <v>0.34457055585950319</v>
      </c>
      <c r="DY48" s="2">
        <f t="shared" si="62"/>
        <v>0.35049779991087349</v>
      </c>
      <c r="EA48" s="2">
        <f t="shared" si="63"/>
        <v>0.37361319999999981</v>
      </c>
      <c r="EB48" s="2">
        <f t="shared" si="63"/>
        <v>0.33433303676989418</v>
      </c>
      <c r="EC48" s="2">
        <f t="shared" si="63"/>
        <v>0.32695102516449959</v>
      </c>
      <c r="ED48" s="2">
        <f t="shared" si="63"/>
        <v>0.33679814076462883</v>
      </c>
      <c r="EE48" s="2">
        <f t="shared" si="63"/>
        <v>0.32398922059742613</v>
      </c>
      <c r="EF48" s="2">
        <f t="shared" si="63"/>
        <v>0.3305641536826931</v>
      </c>
      <c r="EG48" s="2">
        <f t="shared" si="63"/>
        <v>0.33531260439284533</v>
      </c>
      <c r="EH48" s="2">
        <f t="shared" si="63"/>
        <v>0.36051128673223837</v>
      </c>
      <c r="EI48" s="2">
        <f t="shared" si="63"/>
        <v>0.35263335281273767</v>
      </c>
      <c r="EJ48" s="2">
        <f t="shared" si="63"/>
        <v>0.34427218205963317</v>
      </c>
      <c r="EK48" s="2">
        <f t="shared" si="63"/>
        <v>0.39532403401596117</v>
      </c>
      <c r="EL48" s="2">
        <f t="shared" si="63"/>
        <v>0.37391224431761455</v>
      </c>
      <c r="EM48" s="2">
        <f t="shared" si="63"/>
        <v>0.3551189606534611</v>
      </c>
      <c r="EN48" s="2">
        <f t="shared" si="63"/>
        <v>0.33453884165824066</v>
      </c>
      <c r="EO48" s="2">
        <f t="shared" si="63"/>
        <v>0.34879831712647796</v>
      </c>
      <c r="EQ48" s="2">
        <f t="shared" si="64"/>
        <v>0.37017957351802927</v>
      </c>
      <c r="ER48" s="2">
        <f t="shared" si="64"/>
        <v>0.32960207149824339</v>
      </c>
      <c r="ES48" s="2">
        <f t="shared" si="64"/>
        <v>0.32357882699562401</v>
      </c>
      <c r="ET48" s="2">
        <f t="shared" si="64"/>
        <v>0.33164631795161925</v>
      </c>
      <c r="EU48" s="2">
        <f t="shared" si="64"/>
        <v>0.3247054146592826</v>
      </c>
      <c r="EV48" s="2">
        <f t="shared" si="64"/>
        <v>0.3354191999594418</v>
      </c>
      <c r="EW48" s="2">
        <f t="shared" si="64"/>
        <v>0.33453550020711875</v>
      </c>
      <c r="EX48" s="2">
        <f t="shared" si="64"/>
        <v>0.34798584352703427</v>
      </c>
      <c r="EY48" s="2">
        <f t="shared" si="64"/>
        <v>0.35002560835875834</v>
      </c>
      <c r="EZ48" s="2">
        <f t="shared" si="64"/>
        <v>0.34491738985485348</v>
      </c>
      <c r="FA48" s="2">
        <f t="shared" si="64"/>
        <v>0.39257220440542706</v>
      </c>
      <c r="FB48" s="2">
        <f t="shared" si="64"/>
        <v>0.36877015705074057</v>
      </c>
      <c r="FC48" s="2">
        <f t="shared" si="64"/>
        <v>0.35224285218823603</v>
      </c>
      <c r="FD48" s="2">
        <f t="shared" si="64"/>
        <v>0.34046008328281335</v>
      </c>
      <c r="FE48" s="2">
        <f t="shared" si="64"/>
        <v>0.35680150298483937</v>
      </c>
      <c r="FG48" s="2">
        <f t="shared" si="65"/>
        <v>0.53830431505335063</v>
      </c>
      <c r="FH48" s="2">
        <f t="shared" si="65"/>
        <v>0.20609714963269216</v>
      </c>
      <c r="FI48" s="2">
        <f t="shared" si="65"/>
        <v>0.21010976933960845</v>
      </c>
      <c r="FJ48" s="2">
        <f t="shared" si="65"/>
        <v>0.20004660910569508</v>
      </c>
      <c r="FK48" s="2">
        <f t="shared" si="65"/>
        <v>0.28604678211432988</v>
      </c>
      <c r="FL48" s="2">
        <f t="shared" si="65"/>
        <v>0.30902029181757507</v>
      </c>
      <c r="FM48" s="2">
        <f t="shared" si="65"/>
        <v>0.32056834718219129</v>
      </c>
      <c r="FN48" s="2">
        <f t="shared" si="65"/>
        <v>0.26520634319569925</v>
      </c>
      <c r="FO48" s="2">
        <f t="shared" si="65"/>
        <v>0.27180492017167479</v>
      </c>
      <c r="FP48" s="2">
        <f t="shared" si="65"/>
        <v>0.25453569726485409</v>
      </c>
      <c r="FQ48" s="2">
        <f t="shared" si="65"/>
        <v>0.20718970750849863</v>
      </c>
      <c r="FR48" s="2">
        <f t="shared" si="65"/>
        <v>0.21482446401882802</v>
      </c>
      <c r="FS48" s="2">
        <f t="shared" si="65"/>
        <v>0.22445624704069214</v>
      </c>
      <c r="FT48" s="2">
        <f t="shared" si="65"/>
        <v>0.17529913563216298</v>
      </c>
      <c r="FU48" s="2">
        <f t="shared" si="65"/>
        <v>0.12169621161776098</v>
      </c>
      <c r="FW48" s="2">
        <f t="shared" si="54"/>
        <v>3.2534920492720306E-5</v>
      </c>
      <c r="FX48" s="2">
        <f t="shared" si="54"/>
        <v>6.113346863012945E-6</v>
      </c>
      <c r="FY48" s="2">
        <f t="shared" si="54"/>
        <v>4.8311730747481791E-6</v>
      </c>
      <c r="FZ48" s="2">
        <f t="shared" si="54"/>
        <v>6.0112308863268638E-6</v>
      </c>
      <c r="GA48" s="2">
        <f t="shared" si="54"/>
        <v>9.803379338491287E-6</v>
      </c>
      <c r="GB48" s="2">
        <f t="shared" si="54"/>
        <v>9.9628077830779818E-6</v>
      </c>
      <c r="GC48" s="2">
        <f t="shared" si="54"/>
        <v>1.2365059155866625E-5</v>
      </c>
      <c r="GD48" s="2">
        <f t="shared" si="54"/>
        <v>1.1103609764025566E-5</v>
      </c>
      <c r="GE48" s="2">
        <f t="shared" si="54"/>
        <v>1.0997221179985158E-5</v>
      </c>
      <c r="GF48" s="2">
        <f t="shared" si="54"/>
        <v>1.3054183881654467E-5</v>
      </c>
      <c r="GG48" s="2">
        <f t="shared" si="54"/>
        <v>8.8230072965227323E-6</v>
      </c>
      <c r="GH48" s="2">
        <f t="shared" si="54"/>
        <v>8.4130036591477636E-6</v>
      </c>
      <c r="GI48" s="2">
        <f t="shared" si="54"/>
        <v>7.044936284026164E-6</v>
      </c>
      <c r="GJ48" s="2">
        <f t="shared" si="54"/>
        <v>4.781255437645381E-6</v>
      </c>
      <c r="GK48" s="2">
        <f t="shared" si="54"/>
        <v>3.7234090034521855E-6</v>
      </c>
      <c r="GM48" s="82">
        <f t="shared" si="55"/>
        <v>1.8005030607735357E-2</v>
      </c>
      <c r="GN48" s="82">
        <f t="shared" si="55"/>
        <v>8.8301398985235482E-5</v>
      </c>
      <c r="GO48" s="82">
        <f t="shared" si="55"/>
        <v>7.13667063421253E-5</v>
      </c>
      <c r="GP48" s="82">
        <f t="shared" si="55"/>
        <v>2.3196405921359388E-5</v>
      </c>
      <c r="GQ48" s="82">
        <f t="shared" si="55"/>
        <v>2.7336213460610608E-4</v>
      </c>
      <c r="GR48" s="82">
        <f t="shared" si="55"/>
        <v>4.026878985718609E-4</v>
      </c>
      <c r="GS48" s="82">
        <f t="shared" si="55"/>
        <v>7.507476626484209E-4</v>
      </c>
      <c r="GT48" s="82">
        <f t="shared" si="55"/>
        <v>1.7722356138536087E-4</v>
      </c>
      <c r="GU48" s="82">
        <f t="shared" si="55"/>
        <v>2.4838903112439745E-4</v>
      </c>
      <c r="GV48" s="82">
        <f t="shared" si="55"/>
        <v>1.2999180879073511E-4</v>
      </c>
      <c r="GW48" s="82">
        <f t="shared" si="55"/>
        <v>1.5541001413783054E-5</v>
      </c>
      <c r="GX48" s="82">
        <f t="shared" si="55"/>
        <v>3.292082655434867E-5</v>
      </c>
      <c r="GY48" s="82">
        <f t="shared" si="55"/>
        <v>7.131452158257123E-5</v>
      </c>
      <c r="GZ48" s="82">
        <f t="shared" si="55"/>
        <v>3.1241789550590124E-6</v>
      </c>
      <c r="HA48" s="82">
        <f t="shared" si="55"/>
        <v>1.5062850430425591E-9</v>
      </c>
      <c r="HC48" s="82">
        <f t="shared" si="59"/>
        <v>2.8092574950270983E-8</v>
      </c>
      <c r="HD48" s="82">
        <f t="shared" si="59"/>
        <v>6.6638346705978319E-15</v>
      </c>
      <c r="HE48" s="82">
        <f t="shared" si="59"/>
        <v>1.5429476399471554E-15</v>
      </c>
      <c r="HF48" s="82">
        <f t="shared" si="59"/>
        <v>6.9797377073456671E-20</v>
      </c>
      <c r="HG48" s="82">
        <f t="shared" si="59"/>
        <v>5.3470375450777973E-15</v>
      </c>
      <c r="HH48" s="82">
        <f t="shared" si="59"/>
        <v>3.3216743470747912E-17</v>
      </c>
      <c r="HI48" s="82">
        <f t="shared" si="59"/>
        <v>9.0690492960458223E-15</v>
      </c>
      <c r="HJ48" s="82">
        <f t="shared" si="59"/>
        <v>1.3805383477273654E-16</v>
      </c>
      <c r="HK48" s="82">
        <f t="shared" si="59"/>
        <v>8.464349701675916E-17</v>
      </c>
      <c r="HL48" s="82">
        <f t="shared" si="59"/>
        <v>1.3947854527514935E-18</v>
      </c>
      <c r="HM48" s="82">
        <f t="shared" si="59"/>
        <v>5.3494948074087499E-19</v>
      </c>
      <c r="HN48" s="82">
        <f t="shared" si="59"/>
        <v>1.4056191234317926E-18</v>
      </c>
      <c r="HO48" s="82">
        <f t="shared" si="59"/>
        <v>2.805233171532159E-15</v>
      </c>
      <c r="HP48" s="82">
        <f t="shared" si="59"/>
        <v>5.3220816123700781E-22</v>
      </c>
      <c r="HQ48" s="82">
        <f t="shared" si="59"/>
        <v>7.3262436813415272E-28</v>
      </c>
      <c r="HS48" s="82">
        <f t="shared" si="56"/>
        <v>1.9240514258856644E-22</v>
      </c>
      <c r="HT48" s="82">
        <f t="shared" si="56"/>
        <v>1.0739475847486315E-46</v>
      </c>
      <c r="HU48" s="82">
        <f t="shared" si="56"/>
        <v>1.7152019673661764E-51</v>
      </c>
      <c r="HV48" s="82">
        <f t="shared" si="56"/>
        <v>1.4134106836887371E-68</v>
      </c>
      <c r="HW48" s="82">
        <f t="shared" si="56"/>
        <v>3.3261905957618643E-54</v>
      </c>
      <c r="HX48" s="82">
        <f t="shared" si="56"/>
        <v>2.7838264922880671E-66</v>
      </c>
      <c r="HY48" s="82">
        <f t="shared" si="56"/>
        <v>1.6033215174727273E-52</v>
      </c>
      <c r="HZ48" s="82">
        <f t="shared" si="56"/>
        <v>1.2369720099818912E-58</v>
      </c>
      <c r="IA48" s="82">
        <f t="shared" si="56"/>
        <v>1.6761093168511733E-59</v>
      </c>
      <c r="IB48" s="82">
        <f t="shared" si="56"/>
        <v>3.0995595775071659E-65</v>
      </c>
      <c r="IC48" s="82">
        <f t="shared" si="56"/>
        <v>6.3653659401427211E-68</v>
      </c>
      <c r="ID48" s="82">
        <f t="shared" si="56"/>
        <v>1.0274530944054056E-65</v>
      </c>
      <c r="IE48" s="82">
        <f t="shared" si="56"/>
        <v>5.0350692640462202E-52</v>
      </c>
      <c r="IF48" s="82">
        <f t="shared" si="56"/>
        <v>3.1757738307649829E-50</v>
      </c>
      <c r="IG48" s="82">
        <f t="shared" si="56"/>
        <v>2.7807960952019773E-34</v>
      </c>
      <c r="II48" s="82">
        <f t="shared" si="57"/>
        <v>1.6920456038085298E-173</v>
      </c>
      <c r="IJ48" s="82">
        <f t="shared" si="57"/>
        <v>0</v>
      </c>
      <c r="IK48" s="82">
        <f t="shared" si="57"/>
        <v>0</v>
      </c>
      <c r="IL48" s="82">
        <f t="shared" si="57"/>
        <v>0</v>
      </c>
      <c r="IM48" s="82">
        <f t="shared" si="57"/>
        <v>0</v>
      </c>
      <c r="IN48" s="82">
        <f t="shared" si="57"/>
        <v>0</v>
      </c>
      <c r="IO48" s="82">
        <f t="shared" si="57"/>
        <v>0</v>
      </c>
      <c r="IP48" s="82">
        <f t="shared" si="57"/>
        <v>0</v>
      </c>
      <c r="IQ48" s="82">
        <f t="shared" si="57"/>
        <v>0</v>
      </c>
      <c r="IR48" s="82">
        <f t="shared" si="57"/>
        <v>0</v>
      </c>
      <c r="IS48" s="82">
        <f t="shared" si="57"/>
        <v>0</v>
      </c>
      <c r="IT48" s="82">
        <f t="shared" si="57"/>
        <v>0</v>
      </c>
      <c r="IU48" s="82">
        <f t="shared" si="57"/>
        <v>0</v>
      </c>
      <c r="IV48" s="82">
        <f t="shared" si="57"/>
        <v>5.8069235206921552E-186</v>
      </c>
      <c r="IW48" s="82">
        <f t="shared" si="57"/>
        <v>3.9961492434447096E-160</v>
      </c>
      <c r="IY48" s="82">
        <f t="shared" si="58"/>
        <v>1.8005058700310307E-2</v>
      </c>
      <c r="IZ48" s="82">
        <f t="shared" si="58"/>
        <v>8.8301398991899314E-5</v>
      </c>
      <c r="JA48" s="82">
        <f t="shared" si="58"/>
        <v>7.1366706343668242E-5</v>
      </c>
      <c r="JB48" s="82">
        <f t="shared" si="58"/>
        <v>2.3196405921359459E-5</v>
      </c>
      <c r="JC48" s="82">
        <f t="shared" si="58"/>
        <v>2.7336213461145309E-4</v>
      </c>
      <c r="JD48" s="82">
        <f t="shared" si="58"/>
        <v>4.0268789857189413E-4</v>
      </c>
      <c r="JE48" s="82">
        <f t="shared" si="58"/>
        <v>7.5074766265748993E-4</v>
      </c>
      <c r="JF48" s="82">
        <f t="shared" si="58"/>
        <v>1.7722356138549891E-4</v>
      </c>
      <c r="JG48" s="82">
        <f t="shared" si="58"/>
        <v>2.4838903112448207E-4</v>
      </c>
      <c r="JH48" s="82">
        <f t="shared" si="58"/>
        <v>1.2999180879073649E-4</v>
      </c>
      <c r="JI48" s="82">
        <f t="shared" si="58"/>
        <v>1.5541001413783589E-5</v>
      </c>
      <c r="JJ48" s="82">
        <f t="shared" si="58"/>
        <v>3.2920826554350073E-5</v>
      </c>
      <c r="JK48" s="82">
        <f t="shared" si="58"/>
        <v>7.1314521585376468E-5</v>
      </c>
      <c r="JL48" s="82">
        <f t="shared" si="58"/>
        <v>3.1241789550590129E-6</v>
      </c>
      <c r="JM48" s="82">
        <f t="shared" si="58"/>
        <v>1.5062850430425591E-9</v>
      </c>
    </row>
    <row r="49" spans="2:273" x14ac:dyDescent="0.25">
      <c r="B49" s="2">
        <v>22</v>
      </c>
      <c r="C49" s="37">
        <v>0.41398000000000001</v>
      </c>
      <c r="D49" s="37">
        <v>0.34093000000000001</v>
      </c>
      <c r="E49" s="37">
        <v>0.33516000000000001</v>
      </c>
      <c r="F49" s="37">
        <v>0.33597900000000003</v>
      </c>
      <c r="G49" s="37">
        <v>0.34437699999999999</v>
      </c>
      <c r="H49" s="37">
        <v>0.34749799999999997</v>
      </c>
      <c r="I49" s="37">
        <v>0.348854</v>
      </c>
      <c r="J49" s="37">
        <v>0.35739500000000002</v>
      </c>
      <c r="K49" s="37">
        <v>0.35294700000000001</v>
      </c>
      <c r="L49" s="37">
        <v>0.35291</v>
      </c>
      <c r="M49" s="37">
        <v>0.35402800000000001</v>
      </c>
      <c r="N49" s="37">
        <v>0.35633199999999998</v>
      </c>
      <c r="O49" s="37">
        <v>0.35201399999999999</v>
      </c>
      <c r="P49" s="37">
        <v>0.34639799999999998</v>
      </c>
      <c r="Q49" s="37">
        <v>0.35314600000000002</v>
      </c>
      <c r="S49" s="4">
        <f t="shared" si="60"/>
        <v>0.41198327071173729</v>
      </c>
      <c r="T49" s="4">
        <f t="shared" si="60"/>
        <v>0.34239425938205947</v>
      </c>
      <c r="U49" s="4">
        <f t="shared" si="60"/>
        <v>0.33599939734103479</v>
      </c>
      <c r="V49" s="4">
        <f t="shared" si="60"/>
        <v>0.33972688238209064</v>
      </c>
      <c r="W49" s="4">
        <f t="shared" si="60"/>
        <v>0.34059208904462457</v>
      </c>
      <c r="X49" s="4">
        <f t="shared" si="60"/>
        <v>0.34250516106953494</v>
      </c>
      <c r="Y49" s="4">
        <f t="shared" si="60"/>
        <v>0.34722730918097455</v>
      </c>
      <c r="Z49" s="4">
        <f t="shared" si="60"/>
        <v>0.36296074530232042</v>
      </c>
      <c r="AA49" s="4">
        <f t="shared" si="60"/>
        <v>0.35750908241978707</v>
      </c>
      <c r="AB49" s="4">
        <f t="shared" si="60"/>
        <v>0.35433419247211972</v>
      </c>
      <c r="AC49" s="4">
        <f t="shared" si="60"/>
        <v>0.36551740643953534</v>
      </c>
      <c r="AD49" s="4">
        <f t="shared" si="60"/>
        <v>0.36640139505855984</v>
      </c>
      <c r="AE49" s="4">
        <f t="shared" si="60"/>
        <v>0.35680824822180635</v>
      </c>
      <c r="AF49" s="4">
        <f t="shared" si="60"/>
        <v>0.34327094192306457</v>
      </c>
      <c r="AG49" s="4">
        <f t="shared" si="60"/>
        <v>0.35127156308525825</v>
      </c>
      <c r="AI49" s="4">
        <f t="shared" si="61"/>
        <v>1.9967292882627219E-3</v>
      </c>
      <c r="AJ49" s="4">
        <f t="shared" si="61"/>
        <v>-1.4642593820594629E-3</v>
      </c>
      <c r="AK49" s="4">
        <f t="shared" si="61"/>
        <v>-8.3939734103477548E-4</v>
      </c>
      <c r="AL49" s="4">
        <f t="shared" si="61"/>
        <v>-3.7478823820906171E-3</v>
      </c>
      <c r="AM49" s="4">
        <f t="shared" si="61"/>
        <v>3.7849109553754201E-3</v>
      </c>
      <c r="AN49" s="4">
        <f t="shared" si="61"/>
        <v>4.9928389304650378E-3</v>
      </c>
      <c r="AO49" s="4">
        <f t="shared" si="61"/>
        <v>1.6266908190254448E-3</v>
      </c>
      <c r="AP49" s="4">
        <f t="shared" si="61"/>
        <v>-5.5657453023204018E-3</v>
      </c>
      <c r="AQ49" s="4">
        <f t="shared" si="61"/>
        <v>-4.5620824197870613E-3</v>
      </c>
      <c r="AR49" s="4">
        <f t="shared" si="61"/>
        <v>-1.424192472119723E-3</v>
      </c>
      <c r="AS49" s="4">
        <f t="shared" si="61"/>
        <v>-1.1489406439535332E-2</v>
      </c>
      <c r="AT49" s="4">
        <f t="shared" si="61"/>
        <v>-1.006939505855986E-2</v>
      </c>
      <c r="AU49" s="4">
        <f t="shared" si="61"/>
        <v>-4.794248221806352E-3</v>
      </c>
      <c r="AV49" s="4">
        <f t="shared" si="61"/>
        <v>3.1270580769354184E-3</v>
      </c>
      <c r="AW49" s="4">
        <f t="shared" si="61"/>
        <v>1.8744369147417617E-3</v>
      </c>
      <c r="AY49" s="2">
        <f t="shared" si="52"/>
        <v>0.37986054778189365</v>
      </c>
      <c r="AZ49" s="2">
        <f t="shared" si="52"/>
        <v>0.34208373833499545</v>
      </c>
      <c r="BA49" s="2">
        <f t="shared" si="52"/>
        <v>0.33572996407505107</v>
      </c>
      <c r="BB49" s="2">
        <f t="shared" si="52"/>
        <v>0.3396243981301264</v>
      </c>
      <c r="BC49" s="2">
        <f t="shared" si="52"/>
        <v>0.33961809297949391</v>
      </c>
      <c r="BD49" s="2">
        <f t="shared" si="52"/>
        <v>0.34111109324651501</v>
      </c>
      <c r="BE49" s="2">
        <f t="shared" si="52"/>
        <v>0.34513500453079299</v>
      </c>
      <c r="BF49" s="2">
        <f t="shared" si="52"/>
        <v>0.36239117748414795</v>
      </c>
      <c r="BG49" s="2">
        <f t="shared" si="52"/>
        <v>0.35675349533774031</v>
      </c>
      <c r="BH49" s="2">
        <f t="shared" si="52"/>
        <v>0.35389097485085552</v>
      </c>
      <c r="BI49" s="2">
        <f t="shared" si="52"/>
        <v>0.36545632986883003</v>
      </c>
      <c r="BJ49" s="2">
        <f t="shared" si="52"/>
        <v>0.36627344284481628</v>
      </c>
      <c r="BK49" s="2">
        <f t="shared" si="52"/>
        <v>0.35654466800527562</v>
      </c>
      <c r="BL49" s="2">
        <f t="shared" si="52"/>
        <v>0.34325628051957957</v>
      </c>
      <c r="BM49" s="2">
        <f t="shared" si="52"/>
        <v>0.35127155049823355</v>
      </c>
      <c r="BO49" s="2" t="str">
        <f t="shared" si="11"/>
        <v/>
      </c>
      <c r="BP49" s="2">
        <f t="shared" si="12"/>
        <v>0.34093000000000001</v>
      </c>
      <c r="BQ49" s="2">
        <f t="shared" si="13"/>
        <v>0.33516000000000001</v>
      </c>
      <c r="BR49" s="2">
        <f t="shared" si="14"/>
        <v>0.33597900000000003</v>
      </c>
      <c r="BS49" s="2">
        <f t="shared" si="15"/>
        <v>0.34437699999999999</v>
      </c>
      <c r="BT49" s="2">
        <f t="shared" si="16"/>
        <v>0.34749799999999997</v>
      </c>
      <c r="BU49" s="2">
        <f t="shared" si="17"/>
        <v>0.348854</v>
      </c>
      <c r="BV49" s="2">
        <f t="shared" si="18"/>
        <v>0.35739500000000002</v>
      </c>
      <c r="BW49" s="2">
        <f t="shared" si="19"/>
        <v>0.35294700000000001</v>
      </c>
      <c r="BX49" s="2">
        <f t="shared" si="20"/>
        <v>0.35291</v>
      </c>
      <c r="BY49" s="2">
        <f t="shared" si="21"/>
        <v>0.35402800000000001</v>
      </c>
      <c r="BZ49" s="2">
        <f t="shared" si="22"/>
        <v>0.35633199999999998</v>
      </c>
      <c r="CA49" s="2">
        <f t="shared" si="23"/>
        <v>0.35201399999999999</v>
      </c>
      <c r="CB49" s="2">
        <f t="shared" si="24"/>
        <v>0.34639799999999998</v>
      </c>
      <c r="CC49" s="2">
        <f t="shared" si="25"/>
        <v>0.35314600000000002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0.38830213508771927</v>
      </c>
      <c r="DL49" s="2">
        <f t="shared" si="62"/>
        <v>0.34435928683473388</v>
      </c>
      <c r="DM49" s="2">
        <f t="shared" si="62"/>
        <v>0.33837208151260501</v>
      </c>
      <c r="DN49" s="2">
        <f t="shared" si="62"/>
        <v>0.34050079360789359</v>
      </c>
      <c r="DO49" s="2">
        <f t="shared" si="62"/>
        <v>0.34659793830645164</v>
      </c>
      <c r="DP49" s="2">
        <f t="shared" si="62"/>
        <v>0.3463953668520578</v>
      </c>
      <c r="DQ49" s="2">
        <f t="shared" si="62"/>
        <v>0.35037441379310347</v>
      </c>
      <c r="DR49" s="2">
        <f t="shared" si="62"/>
        <v>0.36334926502932563</v>
      </c>
      <c r="DS49" s="2">
        <f t="shared" si="62"/>
        <v>0.35861262151759538</v>
      </c>
      <c r="DT49" s="2">
        <f t="shared" si="62"/>
        <v>0.35760946746880562</v>
      </c>
      <c r="DU49" s="2">
        <f t="shared" si="62"/>
        <v>0.3570919770308123</v>
      </c>
      <c r="DV49" s="2">
        <f t="shared" si="62"/>
        <v>0.36411807759103643</v>
      </c>
      <c r="DW49" s="2">
        <f t="shared" si="62"/>
        <v>0.35712518151260503</v>
      </c>
      <c r="DX49" s="2">
        <f t="shared" si="62"/>
        <v>0.34534598872962025</v>
      </c>
      <c r="DY49" s="2">
        <f t="shared" si="62"/>
        <v>0.35168730659536546</v>
      </c>
      <c r="EA49" s="2">
        <f t="shared" si="63"/>
        <v>0.3732575999999998</v>
      </c>
      <c r="EB49" s="2">
        <f t="shared" si="63"/>
        <v>0.33408956083888669</v>
      </c>
      <c r="EC49" s="2">
        <f t="shared" si="63"/>
        <v>0.32667120174365821</v>
      </c>
      <c r="ED49" s="2">
        <f t="shared" si="63"/>
        <v>0.33642835646752256</v>
      </c>
      <c r="EE49" s="2">
        <f t="shared" si="63"/>
        <v>0.32372972943734374</v>
      </c>
      <c r="EF49" s="2">
        <f t="shared" si="63"/>
        <v>0.33033478505833042</v>
      </c>
      <c r="EG49" s="2">
        <f t="shared" si="63"/>
        <v>0.33500741353110924</v>
      </c>
      <c r="EH49" s="2">
        <f t="shared" si="63"/>
        <v>0.35997075329527284</v>
      </c>
      <c r="EI49" s="2">
        <f t="shared" si="63"/>
        <v>0.35221105663501873</v>
      </c>
      <c r="EJ49" s="2">
        <f t="shared" si="63"/>
        <v>0.34395875006648546</v>
      </c>
      <c r="EK49" s="2">
        <f t="shared" si="63"/>
        <v>0.39464640424555281</v>
      </c>
      <c r="EL49" s="2">
        <f t="shared" si="63"/>
        <v>0.37345826746314348</v>
      </c>
      <c r="EM49" s="2">
        <f t="shared" si="63"/>
        <v>0.35471545070351218</v>
      </c>
      <c r="EN49" s="2">
        <f t="shared" si="63"/>
        <v>0.33429004420338004</v>
      </c>
      <c r="EO49" s="2">
        <f t="shared" si="63"/>
        <v>0.34853473756718023</v>
      </c>
      <c r="EQ49" s="2">
        <f t="shared" si="64"/>
        <v>0.3698598646542291</v>
      </c>
      <c r="ER49" s="2">
        <f t="shared" si="64"/>
        <v>0.32941334288902663</v>
      </c>
      <c r="ES49" s="2">
        <f t="shared" si="64"/>
        <v>0.32333842798872042</v>
      </c>
      <c r="ET49" s="2">
        <f t="shared" si="64"/>
        <v>0.33133810177918455</v>
      </c>
      <c r="EU49" s="2">
        <f t="shared" si="64"/>
        <v>0.32443689878799276</v>
      </c>
      <c r="EV49" s="2">
        <f t="shared" si="64"/>
        <v>0.33512653081522015</v>
      </c>
      <c r="EW49" s="2">
        <f t="shared" si="64"/>
        <v>0.3342410036080013</v>
      </c>
      <c r="EX49" s="2">
        <f t="shared" si="64"/>
        <v>0.34761283012331423</v>
      </c>
      <c r="EY49" s="2">
        <f t="shared" si="64"/>
        <v>0.34963723404688174</v>
      </c>
      <c r="EZ49" s="2">
        <f t="shared" si="64"/>
        <v>0.3445954778559101</v>
      </c>
      <c r="FA49" s="2">
        <f t="shared" si="64"/>
        <v>0.39193126768505593</v>
      </c>
      <c r="FB49" s="2">
        <f t="shared" si="64"/>
        <v>0.36837970409554788</v>
      </c>
      <c r="FC49" s="2">
        <f t="shared" si="64"/>
        <v>0.35187353718156061</v>
      </c>
      <c r="FD49" s="2">
        <f t="shared" si="64"/>
        <v>0.34013838971271082</v>
      </c>
      <c r="FE49" s="2">
        <f t="shared" si="64"/>
        <v>0.35643095014965015</v>
      </c>
      <c r="FG49" s="2">
        <f t="shared" si="65"/>
        <v>0.56109850166526176</v>
      </c>
      <c r="FH49" s="2">
        <f t="shared" si="65"/>
        <v>0.22157525481006202</v>
      </c>
      <c r="FI49" s="2">
        <f t="shared" si="65"/>
        <v>0.22580351521531614</v>
      </c>
      <c r="FJ49" s="2">
        <f t="shared" si="65"/>
        <v>0.21519348163678978</v>
      </c>
      <c r="FK49" s="2">
        <f t="shared" si="65"/>
        <v>0.30522079662645962</v>
      </c>
      <c r="FL49" s="2">
        <f t="shared" si="65"/>
        <v>0.3290245657597643</v>
      </c>
      <c r="FM49" s="2">
        <f t="shared" si="65"/>
        <v>0.34095131007979768</v>
      </c>
      <c r="FN49" s="2">
        <f t="shared" si="65"/>
        <v>0.28353818624482785</v>
      </c>
      <c r="FO49" s="2">
        <f t="shared" si="65"/>
        <v>0.29041260664972124</v>
      </c>
      <c r="FP49" s="2">
        <f t="shared" si="65"/>
        <v>0.27240339260054552</v>
      </c>
      <c r="FQ49" s="2">
        <f t="shared" si="65"/>
        <v>0.22272684541389412</v>
      </c>
      <c r="FR49" s="2">
        <f t="shared" si="65"/>
        <v>0.23076748239085887</v>
      </c>
      <c r="FS49" s="2">
        <f t="shared" si="65"/>
        <v>0.24089477233497497</v>
      </c>
      <c r="FT49" s="2">
        <f t="shared" si="65"/>
        <v>0.18901495618630249</v>
      </c>
      <c r="FU49" s="2">
        <f t="shared" si="65"/>
        <v>0.13188873289402653</v>
      </c>
      <c r="FW49" s="2">
        <f t="shared" si="54"/>
        <v>3.5673718956911064E-5</v>
      </c>
      <c r="FX49" s="2">
        <f t="shared" si="54"/>
        <v>6.7031475872062273E-6</v>
      </c>
      <c r="FY49" s="2">
        <f t="shared" si="54"/>
        <v>5.2972734691810722E-6</v>
      </c>
      <c r="FZ49" s="2">
        <f t="shared" si="54"/>
        <v>6.5911797762672999E-6</v>
      </c>
      <c r="GA49" s="2">
        <f t="shared" si="54"/>
        <v>1.0749181526467601E-5</v>
      </c>
      <c r="GB49" s="2">
        <f t="shared" si="54"/>
        <v>1.0923991006439052E-5</v>
      </c>
      <c r="GC49" s="2">
        <f t="shared" si="54"/>
        <v>1.3558001584293782E-5</v>
      </c>
      <c r="GD49" s="2">
        <f t="shared" si="54"/>
        <v>1.2174852962349386E-5</v>
      </c>
      <c r="GE49" s="2">
        <f t="shared" si="54"/>
        <v>1.2058200448362793E-5</v>
      </c>
      <c r="GF49" s="2">
        <f t="shared" si="54"/>
        <v>1.4313609967486141E-5</v>
      </c>
      <c r="GG49" s="2">
        <f t="shared" si="54"/>
        <v>9.6742268900782696E-6</v>
      </c>
      <c r="GH49" s="2">
        <f t="shared" si="54"/>
        <v>9.224667588929338E-6</v>
      </c>
      <c r="GI49" s="2">
        <f t="shared" si="54"/>
        <v>7.7246137783659846E-6</v>
      </c>
      <c r="GJ49" s="2">
        <f t="shared" si="54"/>
        <v>5.2425399192542232E-6</v>
      </c>
      <c r="GK49" s="2">
        <f t="shared" si="54"/>
        <v>4.0826353210125134E-6</v>
      </c>
      <c r="GM49" s="82">
        <f t="shared" si="55"/>
        <v>2.2322624823078462E-2</v>
      </c>
      <c r="GN49" s="82">
        <f t="shared" si="55"/>
        <v>1.3149060464071296E-4</v>
      </c>
      <c r="GO49" s="82">
        <f t="shared" si="55"/>
        <v>1.0913649439638961E-4</v>
      </c>
      <c r="GP49" s="82">
        <f t="shared" si="55"/>
        <v>3.8451119304938726E-5</v>
      </c>
      <c r="GQ49" s="82">
        <f t="shared" si="55"/>
        <v>4.2413616698818975E-4</v>
      </c>
      <c r="GR49" s="82">
        <f t="shared" si="55"/>
        <v>6.2742298483444954E-4</v>
      </c>
      <c r="GS49" s="82">
        <f t="shared" si="55"/>
        <v>1.0999632178447835E-3</v>
      </c>
      <c r="GT49" s="82">
        <f t="shared" si="55"/>
        <v>2.7634060215662716E-4</v>
      </c>
      <c r="GU49" s="82">
        <f t="shared" si="55"/>
        <v>3.7778411128764017E-4</v>
      </c>
      <c r="GV49" s="82">
        <f t="shared" si="55"/>
        <v>2.0499577001996801E-4</v>
      </c>
      <c r="GW49" s="82">
        <f t="shared" si="55"/>
        <v>2.7178631423836516E-5</v>
      </c>
      <c r="GX49" s="82">
        <f t="shared" si="55"/>
        <v>5.4638193454448181E-5</v>
      </c>
      <c r="GY49" s="82">
        <f t="shared" si="55"/>
        <v>1.1222258353333919E-4</v>
      </c>
      <c r="GZ49" s="82">
        <f t="shared" si="55"/>
        <v>5.7914861660175136E-6</v>
      </c>
      <c r="HA49" s="82">
        <f t="shared" si="55"/>
        <v>4.1386560254371118E-9</v>
      </c>
      <c r="HC49" s="82">
        <f t="shared" si="59"/>
        <v>4.9241407445367778E-8</v>
      </c>
      <c r="HD49" s="82">
        <f t="shared" si="59"/>
        <v>1.7149548238497479E-14</v>
      </c>
      <c r="HE49" s="82">
        <f t="shared" si="59"/>
        <v>4.247119821699635E-15</v>
      </c>
      <c r="HF49" s="82">
        <f t="shared" si="59"/>
        <v>2.7499932675719839E-19</v>
      </c>
      <c r="HG49" s="82">
        <f t="shared" si="59"/>
        <v>1.5942401318693034E-14</v>
      </c>
      <c r="HH49" s="82">
        <f t="shared" si="59"/>
        <v>1.2404710090649389E-16</v>
      </c>
      <c r="HI49" s="82">
        <f t="shared" si="59"/>
        <v>2.6849265176974154E-14</v>
      </c>
      <c r="HJ49" s="82">
        <f t="shared" si="59"/>
        <v>4.6201381203663996E-16</v>
      </c>
      <c r="HK49" s="82">
        <f t="shared" si="59"/>
        <v>2.8804699920799422E-16</v>
      </c>
      <c r="HL49" s="82">
        <f t="shared" si="59"/>
        <v>5.5005265910891288E-18</v>
      </c>
      <c r="HM49" s="82">
        <f t="shared" si="59"/>
        <v>2.1160167085734114E-18</v>
      </c>
      <c r="HN49" s="82">
        <f t="shared" si="59"/>
        <v>5.3013379882544277E-18</v>
      </c>
      <c r="HO49" s="82">
        <f t="shared" si="59"/>
        <v>7.933450136347411E-15</v>
      </c>
      <c r="HP49" s="82">
        <f t="shared" si="59"/>
        <v>2.4838661185401287E-21</v>
      </c>
      <c r="HQ49" s="82">
        <f t="shared" si="59"/>
        <v>5.1367402673616758E-27</v>
      </c>
      <c r="HS49" s="82">
        <f t="shared" si="56"/>
        <v>5.9271101016949925E-22</v>
      </c>
      <c r="HT49" s="82">
        <f t="shared" si="56"/>
        <v>7.9868121484328277E-46</v>
      </c>
      <c r="HU49" s="82">
        <f t="shared" si="56"/>
        <v>1.5638898083585997E-50</v>
      </c>
      <c r="HV49" s="82">
        <f t="shared" si="56"/>
        <v>2.9513428168825377E-67</v>
      </c>
      <c r="HW49" s="82">
        <f t="shared" si="56"/>
        <v>4.039320355902269E-53</v>
      </c>
      <c r="HX49" s="82">
        <f t="shared" si="56"/>
        <v>6.190914049443903E-65</v>
      </c>
      <c r="HY49" s="82">
        <f t="shared" si="56"/>
        <v>1.8789464159795424E-51</v>
      </c>
      <c r="HZ49" s="82">
        <f t="shared" si="56"/>
        <v>1.8827290360386884E-57</v>
      </c>
      <c r="IA49" s="82">
        <f t="shared" si="56"/>
        <v>2.654323038575616E-58</v>
      </c>
      <c r="IB49" s="82">
        <f t="shared" si="56"/>
        <v>6.7021373703407661E-64</v>
      </c>
      <c r="IC49" s="82">
        <f t="shared" si="56"/>
        <v>1.4239829495828566E-66</v>
      </c>
      <c r="ID49" s="82">
        <f t="shared" si="56"/>
        <v>2.0328809690186985E-64</v>
      </c>
      <c r="IE49" s="82">
        <f t="shared" si="56"/>
        <v>5.0349350707838085E-51</v>
      </c>
      <c r="IF49" s="82">
        <f t="shared" si="56"/>
        <v>2.7995383628613966E-49</v>
      </c>
      <c r="IG49" s="82">
        <f t="shared" si="56"/>
        <v>1.1496584119863786E-33</v>
      </c>
      <c r="II49" s="82">
        <f t="shared" si="57"/>
        <v>1.8666632041625264E-170</v>
      </c>
      <c r="IJ49" s="82">
        <f t="shared" si="57"/>
        <v>0</v>
      </c>
      <c r="IK49" s="82">
        <f t="shared" si="57"/>
        <v>0</v>
      </c>
      <c r="IL49" s="82">
        <f t="shared" si="57"/>
        <v>0</v>
      </c>
      <c r="IM49" s="82">
        <f t="shared" si="57"/>
        <v>0</v>
      </c>
      <c r="IN49" s="82">
        <f t="shared" si="57"/>
        <v>0</v>
      </c>
      <c r="IO49" s="82">
        <f t="shared" si="57"/>
        <v>0</v>
      </c>
      <c r="IP49" s="82">
        <f t="shared" si="57"/>
        <v>0</v>
      </c>
      <c r="IQ49" s="82">
        <f t="shared" si="57"/>
        <v>0</v>
      </c>
      <c r="IR49" s="82">
        <f t="shared" si="57"/>
        <v>0</v>
      </c>
      <c r="IS49" s="82">
        <f t="shared" si="57"/>
        <v>0</v>
      </c>
      <c r="IT49" s="82">
        <f t="shared" si="57"/>
        <v>0</v>
      </c>
      <c r="IU49" s="82">
        <f t="shared" si="57"/>
        <v>0</v>
      </c>
      <c r="IV49" s="82">
        <f t="shared" si="57"/>
        <v>3.3007292243222293E-183</v>
      </c>
      <c r="IW49" s="82">
        <f t="shared" si="57"/>
        <v>8.3667330060671396E-158</v>
      </c>
      <c r="IY49" s="82">
        <f t="shared" si="58"/>
        <v>2.2322674064485907E-2</v>
      </c>
      <c r="IZ49" s="82">
        <f t="shared" si="58"/>
        <v>1.3149060465786252E-4</v>
      </c>
      <c r="JA49" s="82">
        <f t="shared" si="58"/>
        <v>1.0913649440063673E-4</v>
      </c>
      <c r="JB49" s="82">
        <f t="shared" si="58"/>
        <v>3.8451119304939004E-5</v>
      </c>
      <c r="JC49" s="82">
        <f t="shared" si="58"/>
        <v>4.2413616700413213E-4</v>
      </c>
      <c r="JD49" s="82">
        <f t="shared" si="58"/>
        <v>6.2742298483457358E-4</v>
      </c>
      <c r="JE49" s="82">
        <f t="shared" si="58"/>
        <v>1.0999632178716327E-3</v>
      </c>
      <c r="JF49" s="82">
        <f t="shared" si="58"/>
        <v>2.7634060215708919E-4</v>
      </c>
      <c r="JG49" s="82">
        <f t="shared" si="58"/>
        <v>3.7778411128792824E-4</v>
      </c>
      <c r="JH49" s="82">
        <f t="shared" si="58"/>
        <v>2.0499577001997351E-4</v>
      </c>
      <c r="JI49" s="82">
        <f t="shared" si="58"/>
        <v>2.7178631423838633E-5</v>
      </c>
      <c r="JJ49" s="82">
        <f t="shared" si="58"/>
        <v>5.463819345445348E-5</v>
      </c>
      <c r="JK49" s="82">
        <f t="shared" si="58"/>
        <v>1.1222258354127263E-4</v>
      </c>
      <c r="JL49" s="82">
        <f t="shared" si="58"/>
        <v>5.7914861660175162E-6</v>
      </c>
      <c r="JM49" s="82">
        <f t="shared" si="58"/>
        <v>4.1386560254371118E-9</v>
      </c>
    </row>
    <row r="50" spans="2:273" x14ac:dyDescent="0.25">
      <c r="B50" s="2">
        <v>23</v>
      </c>
      <c r="C50" s="37">
        <v>0.42124299999999998</v>
      </c>
      <c r="D50" s="37">
        <v>0.33913199999999999</v>
      </c>
      <c r="E50" s="37">
        <v>0.33514300000000002</v>
      </c>
      <c r="F50" s="37">
        <v>0.33876000000000001</v>
      </c>
      <c r="G50" s="37">
        <v>0.34119300000000002</v>
      </c>
      <c r="H50" s="37">
        <v>0.34869800000000001</v>
      </c>
      <c r="I50" s="37">
        <v>0.35103200000000001</v>
      </c>
      <c r="J50" s="37">
        <v>0.36435499999999998</v>
      </c>
      <c r="K50" s="37">
        <v>0.357516</v>
      </c>
      <c r="L50" s="37">
        <v>0.35944300000000001</v>
      </c>
      <c r="M50" s="37">
        <v>0.35528900000000002</v>
      </c>
      <c r="N50" s="37">
        <v>0.36001499999999997</v>
      </c>
      <c r="O50" s="37">
        <v>0.35714600000000002</v>
      </c>
      <c r="P50" s="37">
        <v>0.33562500000000001</v>
      </c>
      <c r="Q50" s="37">
        <v>0.35287600000000002</v>
      </c>
      <c r="S50" s="4">
        <f t="shared" si="60"/>
        <v>0.41848841292618655</v>
      </c>
      <c r="T50" s="4">
        <f t="shared" si="60"/>
        <v>0.34271592725792771</v>
      </c>
      <c r="U50" s="4">
        <f t="shared" si="60"/>
        <v>0.3361969069266974</v>
      </c>
      <c r="V50" s="4">
        <f t="shared" si="60"/>
        <v>0.34014514866670936</v>
      </c>
      <c r="W50" s="4">
        <f t="shared" si="60"/>
        <v>0.34125072873403778</v>
      </c>
      <c r="X50" s="4">
        <f t="shared" si="60"/>
        <v>0.34339766201553162</v>
      </c>
      <c r="Y50" s="4">
        <f t="shared" si="60"/>
        <v>0.34803363187036568</v>
      </c>
      <c r="Z50" s="4">
        <f t="shared" si="60"/>
        <v>0.36339029393871392</v>
      </c>
      <c r="AA50" s="4">
        <f t="shared" si="60"/>
        <v>0.35812572311211893</v>
      </c>
      <c r="AB50" s="4">
        <f t="shared" si="60"/>
        <v>0.35492033115476063</v>
      </c>
      <c r="AC50" s="4">
        <f t="shared" si="60"/>
        <v>0.36675943456699667</v>
      </c>
      <c r="AD50" s="4">
        <f t="shared" si="60"/>
        <v>0.3669836796207922</v>
      </c>
      <c r="AE50" s="4">
        <f t="shared" si="60"/>
        <v>0.35724699228138163</v>
      </c>
      <c r="AF50" s="4">
        <f t="shared" si="60"/>
        <v>0.34368871914698662</v>
      </c>
      <c r="AG50" s="4">
        <f t="shared" si="60"/>
        <v>0.35221921119373645</v>
      </c>
      <c r="AI50" s="4">
        <f t="shared" si="61"/>
        <v>2.7545870738134304E-3</v>
      </c>
      <c r="AJ50" s="4">
        <f t="shared" si="61"/>
        <v>-3.5839272579277215E-3</v>
      </c>
      <c r="AK50" s="4">
        <f t="shared" si="61"/>
        <v>-1.0539069266973788E-3</v>
      </c>
      <c r="AL50" s="4">
        <f t="shared" si="61"/>
        <v>-1.3851486667093571E-3</v>
      </c>
      <c r="AM50" s="4">
        <f t="shared" si="61"/>
        <v>-5.7728734037754137E-5</v>
      </c>
      <c r="AN50" s="4">
        <f t="shared" si="61"/>
        <v>5.300337984468384E-3</v>
      </c>
      <c r="AO50" s="4">
        <f t="shared" si="61"/>
        <v>2.9983681296343323E-3</v>
      </c>
      <c r="AP50" s="4">
        <f t="shared" si="61"/>
        <v>9.6470606128606917E-4</v>
      </c>
      <c r="AQ50" s="4">
        <f t="shared" si="61"/>
        <v>-6.0972311211893171E-4</v>
      </c>
      <c r="AR50" s="4">
        <f t="shared" si="61"/>
        <v>4.5226688452393859E-3</v>
      </c>
      <c r="AS50" s="4">
        <f t="shared" si="61"/>
        <v>-1.1470434566996646E-2</v>
      </c>
      <c r="AT50" s="4">
        <f t="shared" si="61"/>
        <v>-6.9686796207922286E-3</v>
      </c>
      <c r="AU50" s="4">
        <f t="shared" si="61"/>
        <v>-1.0099228138160665E-4</v>
      </c>
      <c r="AV50" s="4">
        <f t="shared" si="61"/>
        <v>-8.0637191469866143E-3</v>
      </c>
      <c r="AW50" s="4">
        <f t="shared" si="61"/>
        <v>6.5678880626357516E-4</v>
      </c>
      <c r="AY50" s="2">
        <f t="shared" si="52"/>
        <v>0.37999071029029213</v>
      </c>
      <c r="AZ50" s="2">
        <f t="shared" si="52"/>
        <v>0.34226804350870266</v>
      </c>
      <c r="BA50" s="2">
        <f t="shared" si="52"/>
        <v>0.33579863581798874</v>
      </c>
      <c r="BB50" s="2">
        <f t="shared" si="52"/>
        <v>0.33998165076517461</v>
      </c>
      <c r="BC50" s="2">
        <f t="shared" si="52"/>
        <v>0.33980092062538164</v>
      </c>
      <c r="BD50" s="2">
        <f t="shared" si="52"/>
        <v>0.34131938162187592</v>
      </c>
      <c r="BE50" s="2">
        <f t="shared" si="52"/>
        <v>0.34508643158350943</v>
      </c>
      <c r="BF50" s="2">
        <f t="shared" si="52"/>
        <v>0.36253695910167166</v>
      </c>
      <c r="BG50" s="2">
        <f t="shared" si="52"/>
        <v>0.35701994490663891</v>
      </c>
      <c r="BH50" s="2">
        <f t="shared" si="52"/>
        <v>0.35424869149172772</v>
      </c>
      <c r="BI50" s="2">
        <f t="shared" si="52"/>
        <v>0.36665705382138941</v>
      </c>
      <c r="BJ50" s="2">
        <f t="shared" si="52"/>
        <v>0.3667795997348558</v>
      </c>
      <c r="BK50" s="2">
        <f t="shared" si="52"/>
        <v>0.35684730173954571</v>
      </c>
      <c r="BL50" s="2">
        <f t="shared" si="52"/>
        <v>0.34366266717367888</v>
      </c>
      <c r="BM50" s="2">
        <f t="shared" si="52"/>
        <v>0.35221917841454797</v>
      </c>
      <c r="BO50" s="2" t="str">
        <f t="shared" si="11"/>
        <v/>
      </c>
      <c r="BP50" s="2">
        <f t="shared" si="12"/>
        <v>0.33913199999999999</v>
      </c>
      <c r="BQ50" s="2">
        <f t="shared" si="13"/>
        <v>0.33514300000000002</v>
      </c>
      <c r="BR50" s="2">
        <f t="shared" si="14"/>
        <v>0.33876000000000001</v>
      </c>
      <c r="BS50" s="2">
        <f t="shared" si="15"/>
        <v>0.34119300000000002</v>
      </c>
      <c r="BT50" s="2">
        <f t="shared" si="16"/>
        <v>0.34869800000000001</v>
      </c>
      <c r="BU50" s="2">
        <f t="shared" si="17"/>
        <v>0.35103200000000001</v>
      </c>
      <c r="BV50" s="2">
        <f t="shared" si="18"/>
        <v>0.36435499999999998</v>
      </c>
      <c r="BW50" s="2">
        <f t="shared" si="19"/>
        <v>0.357516</v>
      </c>
      <c r="BX50" s="2">
        <f t="shared" si="20"/>
        <v>0.35944300000000001</v>
      </c>
      <c r="BY50" s="2">
        <f t="shared" si="21"/>
        <v>0.35528900000000002</v>
      </c>
      <c r="BZ50" s="2">
        <f t="shared" si="22"/>
        <v>0.36001499999999997</v>
      </c>
      <c r="CA50" s="2">
        <f t="shared" si="23"/>
        <v>0.35714600000000002</v>
      </c>
      <c r="CB50" s="2">
        <f t="shared" si="24"/>
        <v>0.33562500000000001</v>
      </c>
      <c r="CC50" s="2">
        <f t="shared" si="25"/>
        <v>0.35287600000000002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0.38992765964912279</v>
      </c>
      <c r="DL50" s="2">
        <f t="shared" si="62"/>
        <v>0.34489664705882356</v>
      </c>
      <c r="DM50" s="2">
        <f t="shared" si="62"/>
        <v>0.33880710924369745</v>
      </c>
      <c r="DN50" s="2">
        <f t="shared" si="62"/>
        <v>0.341161186014586</v>
      </c>
      <c r="DO50" s="2">
        <f t="shared" si="62"/>
        <v>0.34766722903225811</v>
      </c>
      <c r="DP50" s="2">
        <f t="shared" si="62"/>
        <v>0.34734878909899886</v>
      </c>
      <c r="DQ50" s="2">
        <f t="shared" si="62"/>
        <v>0.35097689655172415</v>
      </c>
      <c r="DR50" s="2">
        <f t="shared" si="62"/>
        <v>0.36388529618768339</v>
      </c>
      <c r="DS50" s="2">
        <f t="shared" si="62"/>
        <v>0.35936751521261001</v>
      </c>
      <c r="DT50" s="2">
        <f t="shared" si="62"/>
        <v>0.35860144942067729</v>
      </c>
      <c r="DU50" s="2">
        <f t="shared" si="62"/>
        <v>0.3580758924369748</v>
      </c>
      <c r="DV50" s="2">
        <f t="shared" si="62"/>
        <v>0.36473211596638661</v>
      </c>
      <c r="DW50" s="2">
        <f t="shared" si="62"/>
        <v>0.35772953002291824</v>
      </c>
      <c r="DX50" s="2">
        <f t="shared" si="62"/>
        <v>0.34612142159973736</v>
      </c>
      <c r="DY50" s="2">
        <f t="shared" si="62"/>
        <v>0.35287681327985743</v>
      </c>
      <c r="EA50" s="2">
        <f t="shared" si="63"/>
        <v>0.37290199999999979</v>
      </c>
      <c r="EB50" s="2">
        <f t="shared" si="63"/>
        <v>0.33384608490787926</v>
      </c>
      <c r="EC50" s="2">
        <f t="shared" si="63"/>
        <v>0.32639137832281684</v>
      </c>
      <c r="ED50" s="2">
        <f t="shared" si="63"/>
        <v>0.33605857217041629</v>
      </c>
      <c r="EE50" s="2">
        <f t="shared" si="63"/>
        <v>0.32347023827726135</v>
      </c>
      <c r="EF50" s="2">
        <f t="shared" si="63"/>
        <v>0.33010541643396779</v>
      </c>
      <c r="EG50" s="2">
        <f t="shared" si="63"/>
        <v>0.33470222266937322</v>
      </c>
      <c r="EH50" s="2">
        <f t="shared" si="63"/>
        <v>0.35943021985830736</v>
      </c>
      <c r="EI50" s="2">
        <f t="shared" si="63"/>
        <v>0.35178876045729984</v>
      </c>
      <c r="EJ50" s="2">
        <f t="shared" si="63"/>
        <v>0.34364531807333781</v>
      </c>
      <c r="EK50" s="2">
        <f t="shared" si="63"/>
        <v>0.39396877447514445</v>
      </c>
      <c r="EL50" s="2">
        <f t="shared" si="63"/>
        <v>0.37300429060867246</v>
      </c>
      <c r="EM50" s="2">
        <f t="shared" si="63"/>
        <v>0.35431194075356331</v>
      </c>
      <c r="EN50" s="2">
        <f t="shared" si="63"/>
        <v>0.33404124674851943</v>
      </c>
      <c r="EO50" s="2">
        <f t="shared" si="63"/>
        <v>0.3482711580078825</v>
      </c>
      <c r="EQ50" s="2">
        <f t="shared" si="64"/>
        <v>0.36954015579042898</v>
      </c>
      <c r="ER50" s="2">
        <f t="shared" si="64"/>
        <v>0.32922461427980981</v>
      </c>
      <c r="ES50" s="2">
        <f t="shared" si="64"/>
        <v>0.32309802898181683</v>
      </c>
      <c r="ET50" s="2">
        <f t="shared" si="64"/>
        <v>0.3310298856067499</v>
      </c>
      <c r="EU50" s="2">
        <f t="shared" si="64"/>
        <v>0.32416838291670297</v>
      </c>
      <c r="EV50" s="2">
        <f t="shared" si="64"/>
        <v>0.33483386167099854</v>
      </c>
      <c r="EW50" s="2">
        <f t="shared" si="64"/>
        <v>0.33394650700888384</v>
      </c>
      <c r="EX50" s="2">
        <f t="shared" si="64"/>
        <v>0.3472398167195942</v>
      </c>
      <c r="EY50" s="2">
        <f t="shared" si="64"/>
        <v>0.34924885973500519</v>
      </c>
      <c r="EZ50" s="2">
        <f t="shared" si="64"/>
        <v>0.34427356585696672</v>
      </c>
      <c r="FA50" s="2">
        <f t="shared" si="64"/>
        <v>0.39129033096468485</v>
      </c>
      <c r="FB50" s="2">
        <f t="shared" si="64"/>
        <v>0.36798925114035524</v>
      </c>
      <c r="FC50" s="2">
        <f t="shared" si="64"/>
        <v>0.35150422217488519</v>
      </c>
      <c r="FD50" s="2">
        <f t="shared" si="64"/>
        <v>0.33981669614260823</v>
      </c>
      <c r="FE50" s="2">
        <f t="shared" si="64"/>
        <v>0.35606039731446087</v>
      </c>
      <c r="FG50" s="2">
        <f t="shared" si="65"/>
        <v>0.58363775994601197</v>
      </c>
      <c r="FH50" s="2">
        <f t="shared" si="65"/>
        <v>0.23786749914604516</v>
      </c>
      <c r="FI50" s="2">
        <f t="shared" si="65"/>
        <v>0.24230988219551211</v>
      </c>
      <c r="FJ50" s="2">
        <f t="shared" si="65"/>
        <v>0.23115582380145755</v>
      </c>
      <c r="FK50" s="2">
        <f t="shared" si="65"/>
        <v>0.32509483162677955</v>
      </c>
      <c r="FL50" s="2">
        <f t="shared" si="65"/>
        <v>0.34966849183860027</v>
      </c>
      <c r="FM50" s="2">
        <f t="shared" si="65"/>
        <v>0.3619398936225785</v>
      </c>
      <c r="FN50" s="2">
        <f t="shared" si="65"/>
        <v>0.3026153204164504</v>
      </c>
      <c r="FO50" s="2">
        <f t="shared" si="65"/>
        <v>0.30975230105329776</v>
      </c>
      <c r="FP50" s="2">
        <f t="shared" si="65"/>
        <v>0.29103567546453391</v>
      </c>
      <c r="FQ50" s="2">
        <f t="shared" si="65"/>
        <v>0.23907775884542454</v>
      </c>
      <c r="FR50" s="2">
        <f t="shared" si="65"/>
        <v>0.24752070432733964</v>
      </c>
      <c r="FS50" s="2">
        <f t="shared" si="65"/>
        <v>0.25813649120677135</v>
      </c>
      <c r="FT50" s="2">
        <f t="shared" si="65"/>
        <v>0.20353907584268097</v>
      </c>
      <c r="FU50" s="2">
        <f t="shared" si="65"/>
        <v>0.1427961267504913</v>
      </c>
      <c r="FW50" s="2">
        <f t="shared" si="54"/>
        <v>3.9115320386984305E-5</v>
      </c>
      <c r="FX50" s="2">
        <f t="shared" si="54"/>
        <v>7.3498504216973878E-6</v>
      </c>
      <c r="FY50" s="2">
        <f t="shared" si="54"/>
        <v>5.8083418894874672E-6</v>
      </c>
      <c r="FZ50" s="2">
        <f t="shared" si="54"/>
        <v>7.2270803157995225E-6</v>
      </c>
      <c r="GA50" s="2">
        <f t="shared" si="54"/>
        <v>1.1786230947108802E-5</v>
      </c>
      <c r="GB50" s="2">
        <f t="shared" si="54"/>
        <v>1.1977905329587472E-5</v>
      </c>
      <c r="GC50" s="2">
        <f t="shared" si="54"/>
        <v>1.4866033674914727E-5</v>
      </c>
      <c r="GD50" s="2">
        <f t="shared" si="54"/>
        <v>1.3349445134102313E-5</v>
      </c>
      <c r="GE50" s="2">
        <f t="shared" si="54"/>
        <v>1.3221538495031665E-5</v>
      </c>
      <c r="GF50" s="2">
        <f t="shared" si="54"/>
        <v>1.5694539564051966E-5</v>
      </c>
      <c r="GG50" s="2">
        <f t="shared" si="54"/>
        <v>1.060756894891765E-5</v>
      </c>
      <c r="GH50" s="2">
        <f t="shared" si="54"/>
        <v>1.0114637876111535E-5</v>
      </c>
      <c r="GI50" s="2">
        <f t="shared" si="54"/>
        <v>8.4698642693815713E-6</v>
      </c>
      <c r="GJ50" s="2">
        <f t="shared" si="54"/>
        <v>5.7483278064212167E-6</v>
      </c>
      <c r="GK50" s="2">
        <f t="shared" si="54"/>
        <v>4.4765188490593214E-6</v>
      </c>
      <c r="GM50" s="82">
        <f t="shared" si="55"/>
        <v>2.7512469337264193E-2</v>
      </c>
      <c r="GN50" s="82">
        <f t="shared" si="55"/>
        <v>1.9406081240765576E-4</v>
      </c>
      <c r="GO50" s="82">
        <f t="shared" si="55"/>
        <v>1.6524095962196667E-4</v>
      </c>
      <c r="GP50" s="82">
        <f t="shared" si="55"/>
        <v>6.2936591130194472E-5</v>
      </c>
      <c r="GQ50" s="82">
        <f t="shared" si="55"/>
        <v>6.4994760566366495E-4</v>
      </c>
      <c r="GR50" s="82">
        <f t="shared" si="55"/>
        <v>9.6467217973872084E-4</v>
      </c>
      <c r="GS50" s="82">
        <f t="shared" si="55"/>
        <v>1.5945107982391969E-3</v>
      </c>
      <c r="GT50" s="82">
        <f t="shared" si="55"/>
        <v>4.2572404596357766E-4</v>
      </c>
      <c r="GU50" s="82">
        <f t="shared" si="55"/>
        <v>5.6820107147564686E-4</v>
      </c>
      <c r="GV50" s="82">
        <f t="shared" si="55"/>
        <v>3.1933984587309826E-4</v>
      </c>
      <c r="GW50" s="82">
        <f t="shared" si="55"/>
        <v>4.6826018816890356E-5</v>
      </c>
      <c r="GX50" s="82">
        <f t="shared" si="55"/>
        <v>8.9497423583880686E-5</v>
      </c>
      <c r="GY50" s="82">
        <f t="shared" si="55"/>
        <v>1.7460090655865612E-4</v>
      </c>
      <c r="GZ50" s="82">
        <f t="shared" si="55"/>
        <v>1.0566596779899127E-5</v>
      </c>
      <c r="HA50" s="82">
        <f t="shared" si="55"/>
        <v>1.1072934592797287E-8</v>
      </c>
      <c r="HC50" s="82">
        <f t="shared" si="59"/>
        <v>8.5495178226099652E-8</v>
      </c>
      <c r="HD50" s="82">
        <f t="shared" si="59"/>
        <v>4.351013950156496E-14</v>
      </c>
      <c r="HE50" s="82">
        <f t="shared" si="59"/>
        <v>1.150907102096774E-14</v>
      </c>
      <c r="HF50" s="82">
        <f t="shared" si="59"/>
        <v>1.0597599122084651E-18</v>
      </c>
      <c r="HG50" s="82">
        <f t="shared" si="59"/>
        <v>4.6640588398124081E-14</v>
      </c>
      <c r="HH50" s="82">
        <f t="shared" si="59"/>
        <v>4.5233073613462649E-16</v>
      </c>
      <c r="HI50" s="82">
        <f t="shared" si="59"/>
        <v>7.7990797674996261E-14</v>
      </c>
      <c r="HJ50" s="82">
        <f t="shared" si="59"/>
        <v>1.5143211361058638E-15</v>
      </c>
      <c r="HK50" s="82">
        <f t="shared" si="59"/>
        <v>9.5975794000152153E-16</v>
      </c>
      <c r="HL50" s="82">
        <f t="shared" si="59"/>
        <v>2.1181144748037328E-17</v>
      </c>
      <c r="HM50" s="82">
        <f t="shared" si="59"/>
        <v>8.1765723278758834E-18</v>
      </c>
      <c r="HN50" s="82">
        <f t="shared" si="59"/>
        <v>1.9553183826332038E-17</v>
      </c>
      <c r="HO50" s="82">
        <f t="shared" si="59"/>
        <v>2.2062527340669795E-14</v>
      </c>
      <c r="HP50" s="82">
        <f t="shared" si="59"/>
        <v>1.1304601685626205E-20</v>
      </c>
      <c r="HQ50" s="82">
        <f t="shared" si="59"/>
        <v>3.4902025864677425E-26</v>
      </c>
      <c r="HS50" s="82">
        <f t="shared" si="56"/>
        <v>1.8021495887053091E-21</v>
      </c>
      <c r="HT50" s="82">
        <f t="shared" si="56"/>
        <v>5.8252264781548771E-45</v>
      </c>
      <c r="HU50" s="82">
        <f t="shared" si="56"/>
        <v>1.3957873392645273E-49</v>
      </c>
      <c r="HV50" s="82">
        <f t="shared" si="56"/>
        <v>5.9796337715313806E-66</v>
      </c>
      <c r="HW50" s="82">
        <f t="shared" si="56"/>
        <v>4.7799907503565709E-52</v>
      </c>
      <c r="HX50" s="82">
        <f t="shared" si="56"/>
        <v>1.3327030240131843E-63</v>
      </c>
      <c r="HY50" s="82">
        <f t="shared" si="56"/>
        <v>2.1454786387417674E-50</v>
      </c>
      <c r="HZ50" s="82">
        <f t="shared" si="56"/>
        <v>2.7853349348638694E-56</v>
      </c>
      <c r="IA50" s="82">
        <f t="shared" si="56"/>
        <v>4.0840766140375123E-57</v>
      </c>
      <c r="IB50" s="82">
        <f t="shared" si="56"/>
        <v>1.4028770156146435E-62</v>
      </c>
      <c r="IC50" s="82">
        <f t="shared" si="56"/>
        <v>3.0856768247770295E-65</v>
      </c>
      <c r="ID50" s="82">
        <f t="shared" si="56"/>
        <v>3.9017732343961524E-63</v>
      </c>
      <c r="IE50" s="82">
        <f t="shared" si="56"/>
        <v>4.9205719802328898E-50</v>
      </c>
      <c r="IF50" s="82">
        <f t="shared" si="56"/>
        <v>2.4159802930815445E-48</v>
      </c>
      <c r="IG50" s="82">
        <f t="shared" si="56"/>
        <v>4.6898614581999686E-33</v>
      </c>
      <c r="II50" s="82">
        <f t="shared" si="57"/>
        <v>1.9344063983932693E-167</v>
      </c>
      <c r="IJ50" s="82">
        <f t="shared" si="57"/>
        <v>0</v>
      </c>
      <c r="IK50" s="82">
        <f t="shared" si="57"/>
        <v>0</v>
      </c>
      <c r="IL50" s="82">
        <f t="shared" si="57"/>
        <v>0</v>
      </c>
      <c r="IM50" s="82">
        <f t="shared" si="57"/>
        <v>0</v>
      </c>
      <c r="IN50" s="82">
        <f t="shared" si="57"/>
        <v>0</v>
      </c>
      <c r="IO50" s="82">
        <f t="shared" si="57"/>
        <v>0</v>
      </c>
      <c r="IP50" s="82">
        <f t="shared" si="57"/>
        <v>0</v>
      </c>
      <c r="IQ50" s="82">
        <f t="shared" si="57"/>
        <v>0</v>
      </c>
      <c r="IR50" s="82">
        <f t="shared" si="57"/>
        <v>0</v>
      </c>
      <c r="IS50" s="82">
        <f t="shared" si="57"/>
        <v>0</v>
      </c>
      <c r="IT50" s="82">
        <f t="shared" si="57"/>
        <v>0</v>
      </c>
      <c r="IU50" s="82">
        <f t="shared" si="57"/>
        <v>0</v>
      </c>
      <c r="IV50" s="82">
        <f t="shared" si="57"/>
        <v>1.7886896004298074E-180</v>
      </c>
      <c r="IW50" s="82">
        <f t="shared" si="57"/>
        <v>1.6840476130498287E-155</v>
      </c>
      <c r="IY50" s="82">
        <f t="shared" si="58"/>
        <v>2.7512554832442419E-2</v>
      </c>
      <c r="IZ50" s="82">
        <f t="shared" si="58"/>
        <v>1.9406081245116591E-4</v>
      </c>
      <c r="JA50" s="82">
        <f t="shared" si="58"/>
        <v>1.6524095963347575E-4</v>
      </c>
      <c r="JB50" s="82">
        <f t="shared" si="58"/>
        <v>6.2936591130195529E-5</v>
      </c>
      <c r="JC50" s="82">
        <f t="shared" si="58"/>
        <v>6.4994760571030548E-4</v>
      </c>
      <c r="JD50" s="82">
        <f t="shared" si="58"/>
        <v>9.6467217973917317E-4</v>
      </c>
      <c r="JE50" s="82">
        <f t="shared" si="58"/>
        <v>1.5945107983171877E-3</v>
      </c>
      <c r="JF50" s="82">
        <f t="shared" si="58"/>
        <v>4.2572404596509197E-4</v>
      </c>
      <c r="JG50" s="82">
        <f t="shared" si="58"/>
        <v>5.6820107147660659E-4</v>
      </c>
      <c r="JH50" s="82">
        <f t="shared" si="58"/>
        <v>3.1933984587311946E-4</v>
      </c>
      <c r="JI50" s="82">
        <f t="shared" si="58"/>
        <v>4.6826018816898535E-5</v>
      </c>
      <c r="JJ50" s="82">
        <f t="shared" si="58"/>
        <v>8.9497423583900242E-5</v>
      </c>
      <c r="JK50" s="82">
        <f t="shared" si="58"/>
        <v>1.7460090658071866E-4</v>
      </c>
      <c r="JL50" s="82">
        <f t="shared" si="58"/>
        <v>1.0566596779899139E-5</v>
      </c>
      <c r="JM50" s="82">
        <f t="shared" si="58"/>
        <v>1.1072934592797287E-8</v>
      </c>
    </row>
    <row r="51" spans="2:273" x14ac:dyDescent="0.25">
      <c r="B51" s="2">
        <v>24</v>
      </c>
      <c r="C51" s="37">
        <v>0.42733300000000002</v>
      </c>
      <c r="D51" s="37">
        <v>0.35020899999999999</v>
      </c>
      <c r="E51" s="37">
        <v>0.337619</v>
      </c>
      <c r="F51" s="37">
        <v>0.33856700000000001</v>
      </c>
      <c r="G51" s="37">
        <v>0.35047600000000001</v>
      </c>
      <c r="H51" s="37">
        <v>0.34623999999999999</v>
      </c>
      <c r="I51" s="37">
        <v>0.35363499999999998</v>
      </c>
      <c r="J51" s="37">
        <v>0.36147000000000001</v>
      </c>
      <c r="K51" s="37">
        <v>0.35924099999999998</v>
      </c>
      <c r="L51" s="37">
        <v>0.35306700000000002</v>
      </c>
      <c r="M51" s="37">
        <v>0.35478900000000002</v>
      </c>
      <c r="N51" s="37">
        <v>0.36782900000000002</v>
      </c>
      <c r="O51" s="37">
        <v>0.35884700000000003</v>
      </c>
      <c r="P51" s="37">
        <v>0.334648</v>
      </c>
      <c r="Q51" s="37">
        <v>0.34882200000000002</v>
      </c>
      <c r="S51" s="4">
        <f t="shared" si="60"/>
        <v>0.42587360130009477</v>
      </c>
      <c r="T51" s="4">
        <f t="shared" si="60"/>
        <v>0.34305733181981035</v>
      </c>
      <c r="U51" s="4">
        <f t="shared" si="60"/>
        <v>0.33641575861611056</v>
      </c>
      <c r="V51" s="4">
        <f t="shared" si="60"/>
        <v>0.34055845224209436</v>
      </c>
      <c r="W51" s="4">
        <f t="shared" si="60"/>
        <v>0.3420441750854516</v>
      </c>
      <c r="X51" s="4">
        <f t="shared" si="60"/>
        <v>0.34452301694821313</v>
      </c>
      <c r="Y51" s="4">
        <f t="shared" si="60"/>
        <v>0.34909486222279973</v>
      </c>
      <c r="Z51" s="4">
        <f t="shared" si="60"/>
        <v>0.36390003840150037</v>
      </c>
      <c r="AA51" s="4">
        <f t="shared" si="60"/>
        <v>0.35883406125634465</v>
      </c>
      <c r="AB51" s="4">
        <f t="shared" si="60"/>
        <v>0.35555059163047059</v>
      </c>
      <c r="AC51" s="4">
        <f t="shared" si="60"/>
        <v>0.36799994444318757</v>
      </c>
      <c r="AD51" s="4">
        <f t="shared" si="60"/>
        <v>0.36757675825185615</v>
      </c>
      <c r="AE51" s="4">
        <f t="shared" si="60"/>
        <v>0.35771059126230598</v>
      </c>
      <c r="AF51" s="4">
        <f t="shared" si="60"/>
        <v>0.3440741564459901</v>
      </c>
      <c r="AG51" s="4">
        <f t="shared" si="60"/>
        <v>0.35313069783767981</v>
      </c>
      <c r="AI51" s="4">
        <f t="shared" si="61"/>
        <v>1.4593986999052455E-3</v>
      </c>
      <c r="AJ51" s="4">
        <f t="shared" si="61"/>
        <v>7.1516681801896409E-3</v>
      </c>
      <c r="AK51" s="4">
        <f t="shared" si="61"/>
        <v>1.2032413838894418E-3</v>
      </c>
      <c r="AL51" s="4">
        <f t="shared" si="61"/>
        <v>-1.9914522420943492E-3</v>
      </c>
      <c r="AM51" s="4">
        <f t="shared" si="61"/>
        <v>8.4318249145484137E-3</v>
      </c>
      <c r="AN51" s="4">
        <f t="shared" si="61"/>
        <v>1.7169830517868578E-3</v>
      </c>
      <c r="AO51" s="4">
        <f t="shared" si="61"/>
        <v>4.5401377772002482E-3</v>
      </c>
      <c r="AP51" s="4">
        <f t="shared" si="61"/>
        <v>-2.4300384015003562E-3</v>
      </c>
      <c r="AQ51" s="4">
        <f t="shared" si="61"/>
        <v>4.0693874365532734E-4</v>
      </c>
      <c r="AR51" s="4">
        <f t="shared" si="61"/>
        <v>-2.4835916304705719E-3</v>
      </c>
      <c r="AS51" s="4">
        <f t="shared" si="61"/>
        <v>-1.3210944443187544E-2</v>
      </c>
      <c r="AT51" s="4">
        <f t="shared" si="61"/>
        <v>2.5224174814386657E-4</v>
      </c>
      <c r="AU51" s="4">
        <f t="shared" si="61"/>
        <v>1.1364087376940502E-3</v>
      </c>
      <c r="AV51" s="4">
        <f t="shared" si="61"/>
        <v>-9.4261564459900971E-3</v>
      </c>
      <c r="AW51" s="4">
        <f t="shared" si="61"/>
        <v>-4.3086978376797869E-3</v>
      </c>
      <c r="AY51" s="2">
        <f t="shared" si="52"/>
        <v>0.38003811092794865</v>
      </c>
      <c r="AZ51" s="2">
        <f t="shared" si="52"/>
        <v>0.34241737422119523</v>
      </c>
      <c r="BA51" s="2">
        <f t="shared" si="52"/>
        <v>0.33583317756798664</v>
      </c>
      <c r="BB51" s="2">
        <f t="shared" si="52"/>
        <v>0.34030104763426244</v>
      </c>
      <c r="BC51" s="2">
        <f t="shared" si="52"/>
        <v>0.33991433155888884</v>
      </c>
      <c r="BD51" s="2">
        <f t="shared" si="52"/>
        <v>0.34146816144793529</v>
      </c>
      <c r="BE51" s="2">
        <f t="shared" si="52"/>
        <v>0.34499047404223693</v>
      </c>
      <c r="BF51" s="2">
        <f t="shared" si="52"/>
        <v>0.36263775902979228</v>
      </c>
      <c r="BG51" s="2">
        <f t="shared" si="52"/>
        <v>0.35723482537862072</v>
      </c>
      <c r="BH51" s="2">
        <f t="shared" si="52"/>
        <v>0.35454587932234688</v>
      </c>
      <c r="BI51" s="2">
        <f t="shared" si="52"/>
        <v>0.36783098639561423</v>
      </c>
      <c r="BJ51" s="2">
        <f t="shared" si="52"/>
        <v>0.36725571363711235</v>
      </c>
      <c r="BK51" s="2">
        <f t="shared" si="52"/>
        <v>0.35711170646841928</v>
      </c>
      <c r="BL51" s="2">
        <f t="shared" si="52"/>
        <v>0.3440286239884523</v>
      </c>
      <c r="BM51" s="2">
        <f t="shared" si="52"/>
        <v>0.35313061477037688</v>
      </c>
      <c r="BO51" s="2" t="str">
        <f t="shared" si="11"/>
        <v/>
      </c>
      <c r="BP51" s="2">
        <f t="shared" si="12"/>
        <v>0.35020899999999999</v>
      </c>
      <c r="BQ51" s="2">
        <f t="shared" si="13"/>
        <v>0.337619</v>
      </c>
      <c r="BR51" s="2">
        <f t="shared" si="14"/>
        <v>0.33856700000000001</v>
      </c>
      <c r="BS51" s="2">
        <f t="shared" si="15"/>
        <v>0.35047600000000001</v>
      </c>
      <c r="BT51" s="2">
        <f t="shared" si="16"/>
        <v>0.34623999999999999</v>
      </c>
      <c r="BU51" s="2">
        <f t="shared" si="17"/>
        <v>0.35363499999999998</v>
      </c>
      <c r="BV51" s="2">
        <f t="shared" si="18"/>
        <v>0.36147000000000001</v>
      </c>
      <c r="BW51" s="2">
        <f t="shared" si="19"/>
        <v>0.35924099999999998</v>
      </c>
      <c r="BX51" s="2">
        <f t="shared" si="20"/>
        <v>0.35306700000000002</v>
      </c>
      <c r="BY51" s="2">
        <f t="shared" si="21"/>
        <v>0.35478900000000002</v>
      </c>
      <c r="BZ51" s="2">
        <f t="shared" si="22"/>
        <v>0.36782900000000002</v>
      </c>
      <c r="CA51" s="2">
        <f t="shared" si="23"/>
        <v>0.35884700000000003</v>
      </c>
      <c r="CB51" s="2">
        <f t="shared" si="24"/>
        <v>0.334648</v>
      </c>
      <c r="CC51" s="2">
        <f t="shared" si="25"/>
        <v>0.34882200000000002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0.39155318421052632</v>
      </c>
      <c r="DL51" s="2">
        <f t="shared" si="62"/>
        <v>0.34543400728291318</v>
      </c>
      <c r="DM51" s="2">
        <f t="shared" si="62"/>
        <v>0.33924213697478989</v>
      </c>
      <c r="DN51" s="2">
        <f t="shared" si="62"/>
        <v>0.34182157842127842</v>
      </c>
      <c r="DO51" s="2">
        <f t="shared" si="62"/>
        <v>0.34873651975806458</v>
      </c>
      <c r="DP51" s="2">
        <f t="shared" si="62"/>
        <v>0.34830221134593992</v>
      </c>
      <c r="DQ51" s="2">
        <f t="shared" si="62"/>
        <v>0.35157937931034483</v>
      </c>
      <c r="DR51" s="2">
        <f t="shared" si="62"/>
        <v>0.36442132734604116</v>
      </c>
      <c r="DS51" s="2">
        <f t="shared" si="62"/>
        <v>0.3601224089076247</v>
      </c>
      <c r="DT51" s="2">
        <f t="shared" si="62"/>
        <v>0.35959343137254896</v>
      </c>
      <c r="DU51" s="2">
        <f t="shared" si="62"/>
        <v>0.35905980784313724</v>
      </c>
      <c r="DV51" s="2">
        <f t="shared" si="62"/>
        <v>0.36534615434173673</v>
      </c>
      <c r="DW51" s="2">
        <f t="shared" si="62"/>
        <v>0.35833387853323145</v>
      </c>
      <c r="DX51" s="2">
        <f t="shared" si="62"/>
        <v>0.34689685446985441</v>
      </c>
      <c r="DY51" s="2">
        <f t="shared" si="62"/>
        <v>0.35406631996434945</v>
      </c>
      <c r="EA51" s="2">
        <f t="shared" si="63"/>
        <v>0.37254639999999983</v>
      </c>
      <c r="EB51" s="2">
        <f t="shared" si="63"/>
        <v>0.33360260897687183</v>
      </c>
      <c r="EC51" s="2">
        <f t="shared" si="63"/>
        <v>0.32611155490197546</v>
      </c>
      <c r="ED51" s="2">
        <f t="shared" si="63"/>
        <v>0.33568878787330997</v>
      </c>
      <c r="EE51" s="2">
        <f t="shared" si="63"/>
        <v>0.32321074711717895</v>
      </c>
      <c r="EF51" s="2">
        <f t="shared" si="63"/>
        <v>0.32987604780960517</v>
      </c>
      <c r="EG51" s="2">
        <f t="shared" si="63"/>
        <v>0.33439703180763714</v>
      </c>
      <c r="EH51" s="2">
        <f t="shared" si="63"/>
        <v>0.35888968642134189</v>
      </c>
      <c r="EI51" s="2">
        <f t="shared" si="63"/>
        <v>0.35136646427958096</v>
      </c>
      <c r="EJ51" s="2">
        <f t="shared" si="63"/>
        <v>0.34333188608019011</v>
      </c>
      <c r="EK51" s="2">
        <f t="shared" si="63"/>
        <v>0.39329114470473608</v>
      </c>
      <c r="EL51" s="2">
        <f t="shared" si="63"/>
        <v>0.37255031375420145</v>
      </c>
      <c r="EM51" s="2">
        <f t="shared" si="63"/>
        <v>0.35390843080361439</v>
      </c>
      <c r="EN51" s="2">
        <f t="shared" si="63"/>
        <v>0.33379244929365881</v>
      </c>
      <c r="EO51" s="2">
        <f t="shared" si="63"/>
        <v>0.34800757844858476</v>
      </c>
      <c r="EQ51" s="2">
        <f t="shared" si="64"/>
        <v>0.36922044692662881</v>
      </c>
      <c r="ER51" s="2">
        <f t="shared" si="64"/>
        <v>0.32903588567059305</v>
      </c>
      <c r="ES51" s="2">
        <f t="shared" si="64"/>
        <v>0.32285762997491324</v>
      </c>
      <c r="ET51" s="2">
        <f t="shared" si="64"/>
        <v>0.33072166943431519</v>
      </c>
      <c r="EU51" s="2">
        <f t="shared" si="64"/>
        <v>0.32389986704541313</v>
      </c>
      <c r="EV51" s="2">
        <f t="shared" si="64"/>
        <v>0.33454119252677694</v>
      </c>
      <c r="EW51" s="2">
        <f t="shared" si="64"/>
        <v>0.33365201040976639</v>
      </c>
      <c r="EX51" s="2">
        <f t="shared" si="64"/>
        <v>0.34686680331587416</v>
      </c>
      <c r="EY51" s="2">
        <f t="shared" si="64"/>
        <v>0.34886048542312859</v>
      </c>
      <c r="EZ51" s="2">
        <f t="shared" si="64"/>
        <v>0.34395165385802334</v>
      </c>
      <c r="FA51" s="2">
        <f t="shared" si="64"/>
        <v>0.39064939424431372</v>
      </c>
      <c r="FB51" s="2">
        <f t="shared" si="64"/>
        <v>0.36759879818516261</v>
      </c>
      <c r="FC51" s="2">
        <f t="shared" si="64"/>
        <v>0.35113490716820978</v>
      </c>
      <c r="FD51" s="2">
        <f t="shared" si="64"/>
        <v>0.3394950025725057</v>
      </c>
      <c r="FE51" s="2">
        <f t="shared" si="64"/>
        <v>0.35568984447927166</v>
      </c>
      <c r="FG51" s="2">
        <f t="shared" si="65"/>
        <v>0.60583265998349478</v>
      </c>
      <c r="FH51" s="2">
        <f t="shared" si="65"/>
        <v>0.2549653203041618</v>
      </c>
      <c r="FI51" s="2">
        <f t="shared" si="65"/>
        <v>0.25961824575433035</v>
      </c>
      <c r="FJ51" s="2">
        <f t="shared" si="65"/>
        <v>0.24792815179897471</v>
      </c>
      <c r="FK51" s="2">
        <f t="shared" si="65"/>
        <v>0.3456191994270722</v>
      </c>
      <c r="FL51" s="2">
        <f t="shared" si="65"/>
        <v>0.37089170267005511</v>
      </c>
      <c r="FM51" s="2">
        <f t="shared" si="65"/>
        <v>0.38346873865915498</v>
      </c>
      <c r="FN51" s="2">
        <f t="shared" si="65"/>
        <v>0.32239842703051635</v>
      </c>
      <c r="FO51" s="2">
        <f t="shared" si="65"/>
        <v>0.32978134538494019</v>
      </c>
      <c r="FP51" s="2">
        <f t="shared" si="65"/>
        <v>0.31039871210567754</v>
      </c>
      <c r="FQ51" s="2">
        <f t="shared" si="65"/>
        <v>0.25623332544749161</v>
      </c>
      <c r="FR51" s="2">
        <f t="shared" si="65"/>
        <v>0.26507106529345403</v>
      </c>
      <c r="FS51" s="2">
        <f t="shared" si="65"/>
        <v>0.27616331312207609</v>
      </c>
      <c r="FT51" s="2">
        <f t="shared" si="65"/>
        <v>0.21887803265632283</v>
      </c>
      <c r="FU51" s="2">
        <f t="shared" si="65"/>
        <v>0.15444509378670848</v>
      </c>
      <c r="FW51" s="2">
        <f t="shared" si="54"/>
        <v>4.2888934086272361E-5</v>
      </c>
      <c r="FX51" s="2">
        <f t="shared" si="54"/>
        <v>8.0589450177045605E-6</v>
      </c>
      <c r="FY51" s="2">
        <f t="shared" si="54"/>
        <v>6.3687166686771872E-6</v>
      </c>
      <c r="FZ51" s="2">
        <f t="shared" si="54"/>
        <v>7.9243304627654123E-6</v>
      </c>
      <c r="GA51" s="2">
        <f t="shared" si="54"/>
        <v>1.2923330552908826E-5</v>
      </c>
      <c r="GB51" s="2">
        <f t="shared" si="54"/>
        <v>1.3133496852202953E-5</v>
      </c>
      <c r="GC51" s="2">
        <f t="shared" si="54"/>
        <v>1.6300258409059477E-5</v>
      </c>
      <c r="GD51" s="2">
        <f t="shared" si="54"/>
        <v>1.4637356668256492E-5</v>
      </c>
      <c r="GE51" s="2">
        <f t="shared" si="54"/>
        <v>1.4497110186898541E-5</v>
      </c>
      <c r="GF51" s="2">
        <f t="shared" si="54"/>
        <v>1.7208694373413791E-5</v>
      </c>
      <c r="GG51" s="2">
        <f t="shared" si="54"/>
        <v>1.1630956163463405E-5</v>
      </c>
      <c r="GH51" s="2">
        <f t="shared" si="54"/>
        <v>1.1090469070494598E-5</v>
      </c>
      <c r="GI51" s="2">
        <f t="shared" si="54"/>
        <v>9.2870139067185902E-6</v>
      </c>
      <c r="GJ51" s="2">
        <f t="shared" si="54"/>
        <v>6.3029126085028727E-6</v>
      </c>
      <c r="GK51" s="2">
        <f t="shared" si="54"/>
        <v>4.9084031927446326E-6</v>
      </c>
      <c r="GM51" s="82">
        <f t="shared" si="55"/>
        <v>3.3709287070662251E-2</v>
      </c>
      <c r="GN51" s="82">
        <f t="shared" si="55"/>
        <v>2.8386049351965595E-4</v>
      </c>
      <c r="GO51" s="82">
        <f t="shared" si="55"/>
        <v>2.4771251958508918E-4</v>
      </c>
      <c r="GP51" s="82">
        <f t="shared" si="55"/>
        <v>1.0172199011794278E-4</v>
      </c>
      <c r="GQ51" s="82">
        <f t="shared" si="55"/>
        <v>9.8372382788005004E-4</v>
      </c>
      <c r="GR51" s="82">
        <f t="shared" si="55"/>
        <v>1.4636766257344507E-3</v>
      </c>
      <c r="GS51" s="82">
        <f t="shared" si="55"/>
        <v>2.2869494373309457E-3</v>
      </c>
      <c r="GT51" s="82">
        <f t="shared" si="55"/>
        <v>6.480163451464873E-4</v>
      </c>
      <c r="GU51" s="82">
        <f t="shared" si="55"/>
        <v>8.4512438372653974E-4</v>
      </c>
      <c r="GV51" s="82">
        <f t="shared" si="55"/>
        <v>4.9142174918452455E-4</v>
      </c>
      <c r="GW51" s="82">
        <f t="shared" si="55"/>
        <v>7.9482600948464841E-5</v>
      </c>
      <c r="GX51" s="82">
        <f t="shared" si="55"/>
        <v>1.4468584896733502E-4</v>
      </c>
      <c r="GY51" s="82">
        <f t="shared" si="55"/>
        <v>2.6858881047978517E-4</v>
      </c>
      <c r="GZ51" s="82">
        <f t="shared" si="55"/>
        <v>1.897510512400578E-5</v>
      </c>
      <c r="HA51" s="82">
        <f t="shared" si="55"/>
        <v>2.8849095634346183E-8</v>
      </c>
      <c r="HC51" s="82">
        <f t="shared" si="59"/>
        <v>1.4703774042973397E-7</v>
      </c>
      <c r="HD51" s="82">
        <f t="shared" si="59"/>
        <v>1.0882794680804678E-13</v>
      </c>
      <c r="HE51" s="82">
        <f t="shared" si="59"/>
        <v>3.0703758321073422E-14</v>
      </c>
      <c r="HF51" s="82">
        <f t="shared" si="59"/>
        <v>3.9945720580659567E-18</v>
      </c>
      <c r="HG51" s="82">
        <f t="shared" si="59"/>
        <v>1.3389009436385809E-13</v>
      </c>
      <c r="HH51" s="82">
        <f t="shared" si="59"/>
        <v>1.6105363202718943E-15</v>
      </c>
      <c r="HI51" s="82">
        <f t="shared" si="59"/>
        <v>2.2227935649283928E-13</v>
      </c>
      <c r="HJ51" s="82">
        <f t="shared" si="59"/>
        <v>4.8611818514662411E-15</v>
      </c>
      <c r="HK51" s="82">
        <f t="shared" si="59"/>
        <v>3.1310716062240908E-15</v>
      </c>
      <c r="HL51" s="82">
        <f t="shared" si="59"/>
        <v>7.9642951713095023E-17</v>
      </c>
      <c r="HM51" s="82">
        <f t="shared" si="59"/>
        <v>3.0865514748212119E-17</v>
      </c>
      <c r="HN51" s="82">
        <f t="shared" si="59"/>
        <v>7.0528988140960413E-17</v>
      </c>
      <c r="HO51" s="82">
        <f t="shared" si="59"/>
        <v>6.0332592459180895E-14</v>
      </c>
      <c r="HP51" s="82">
        <f t="shared" si="59"/>
        <v>5.0172587937967644E-20</v>
      </c>
      <c r="HQ51" s="82">
        <f t="shared" si="59"/>
        <v>2.2981273567110564E-25</v>
      </c>
      <c r="HS51" s="82">
        <f t="shared" si="56"/>
        <v>5.4083094430362235E-21</v>
      </c>
      <c r="HT51" s="82">
        <f t="shared" si="56"/>
        <v>4.1667928811027323E-44</v>
      </c>
      <c r="HU51" s="82">
        <f t="shared" si="56"/>
        <v>1.2194257697490277E-48</v>
      </c>
      <c r="HV51" s="82">
        <f t="shared" si="56"/>
        <v>1.1755307933347655E-64</v>
      </c>
      <c r="HW51" s="82">
        <f t="shared" si="56"/>
        <v>5.5119387102678394E-51</v>
      </c>
      <c r="HX51" s="82">
        <f t="shared" si="56"/>
        <v>2.7770199768706236E-62</v>
      </c>
      <c r="HY51" s="82">
        <f t="shared" si="56"/>
        <v>2.3869924697611806E-49</v>
      </c>
      <c r="HZ51" s="82">
        <f t="shared" si="56"/>
        <v>4.0052505192652525E-55</v>
      </c>
      <c r="IA51" s="82">
        <f t="shared" si="56"/>
        <v>6.1055338861170998E-56</v>
      </c>
      <c r="IB51" s="82">
        <f t="shared" si="56"/>
        <v>2.8426268222311182E-61</v>
      </c>
      <c r="IC51" s="82">
        <f t="shared" si="56"/>
        <v>6.4768116955188377E-64</v>
      </c>
      <c r="ID51" s="82">
        <f t="shared" si="56"/>
        <v>7.2646242471027517E-62</v>
      </c>
      <c r="IE51" s="82">
        <f t="shared" si="56"/>
        <v>4.6997142984439253E-49</v>
      </c>
      <c r="IF51" s="82">
        <f t="shared" si="56"/>
        <v>2.0411328371871214E-47</v>
      </c>
      <c r="IG51" s="82">
        <f t="shared" si="56"/>
        <v>1.887745486173405E-32</v>
      </c>
      <c r="II51" s="82">
        <f t="shared" si="57"/>
        <v>1.8830331017691681E-164</v>
      </c>
      <c r="IJ51" s="82">
        <f t="shared" si="57"/>
        <v>0</v>
      </c>
      <c r="IK51" s="82">
        <f t="shared" si="57"/>
        <v>0</v>
      </c>
      <c r="IL51" s="82">
        <f t="shared" si="57"/>
        <v>0</v>
      </c>
      <c r="IM51" s="82">
        <f t="shared" si="57"/>
        <v>0</v>
      </c>
      <c r="IN51" s="82">
        <f t="shared" si="57"/>
        <v>0</v>
      </c>
      <c r="IO51" s="82">
        <f t="shared" si="57"/>
        <v>0</v>
      </c>
      <c r="IP51" s="82">
        <f t="shared" si="57"/>
        <v>0</v>
      </c>
      <c r="IQ51" s="82">
        <f t="shared" si="57"/>
        <v>0</v>
      </c>
      <c r="IR51" s="82">
        <f t="shared" si="57"/>
        <v>0</v>
      </c>
      <c r="IS51" s="82">
        <f t="shared" si="57"/>
        <v>0</v>
      </c>
      <c r="IT51" s="82">
        <f t="shared" si="57"/>
        <v>0</v>
      </c>
      <c r="IU51" s="82">
        <f t="shared" si="57"/>
        <v>0</v>
      </c>
      <c r="IV51" s="82">
        <f t="shared" si="57"/>
        <v>9.2410587961338867E-178</v>
      </c>
      <c r="IW51" s="82">
        <f t="shared" si="57"/>
        <v>3.2586477734691378E-153</v>
      </c>
      <c r="IY51" s="82">
        <f t="shared" si="58"/>
        <v>3.3709434108402679E-2</v>
      </c>
      <c r="IZ51" s="82">
        <f t="shared" si="58"/>
        <v>2.8386049362848388E-4</v>
      </c>
      <c r="JA51" s="82">
        <f t="shared" si="58"/>
        <v>2.4771251961579291E-4</v>
      </c>
      <c r="JB51" s="82">
        <f t="shared" si="58"/>
        <v>1.0172199011794678E-4</v>
      </c>
      <c r="JC51" s="82">
        <f t="shared" si="58"/>
        <v>9.8372382801394011E-4</v>
      </c>
      <c r="JD51" s="82">
        <f t="shared" si="58"/>
        <v>1.4636766257360612E-3</v>
      </c>
      <c r="JE51" s="82">
        <f t="shared" si="58"/>
        <v>2.2869494375532249E-3</v>
      </c>
      <c r="JF51" s="82">
        <f t="shared" si="58"/>
        <v>6.4801634515134843E-4</v>
      </c>
      <c r="JG51" s="82">
        <f t="shared" si="58"/>
        <v>8.4512438372967081E-4</v>
      </c>
      <c r="JH51" s="82">
        <f t="shared" si="58"/>
        <v>4.9142174918460424E-4</v>
      </c>
      <c r="JI51" s="82">
        <f t="shared" si="58"/>
        <v>7.9482600948495701E-5</v>
      </c>
      <c r="JJ51" s="82">
        <f t="shared" si="58"/>
        <v>1.4468584896740555E-4</v>
      </c>
      <c r="JK51" s="82">
        <f t="shared" si="58"/>
        <v>2.6858881054011777E-4</v>
      </c>
      <c r="JL51" s="82">
        <f t="shared" si="58"/>
        <v>1.8975105124005831E-5</v>
      </c>
      <c r="JM51" s="82">
        <f t="shared" si="58"/>
        <v>2.8849095634346183E-8</v>
      </c>
    </row>
    <row r="52" spans="2:273" x14ac:dyDescent="0.25">
      <c r="B52" s="2">
        <v>25</v>
      </c>
      <c r="C52" s="37">
        <v>0.43997799999999998</v>
      </c>
      <c r="D52" s="37">
        <v>0.34940300000000002</v>
      </c>
      <c r="E52" s="37">
        <v>0.34179199999999998</v>
      </c>
      <c r="F52" s="37">
        <v>0.34557900000000003</v>
      </c>
      <c r="G52" s="37">
        <v>0.35018500000000002</v>
      </c>
      <c r="H52" s="37">
        <v>0.34984700000000002</v>
      </c>
      <c r="I52" s="37">
        <v>0.35235</v>
      </c>
      <c r="J52" s="37">
        <v>0.36163000000000001</v>
      </c>
      <c r="K52" s="37">
        <v>0.35928199999999999</v>
      </c>
      <c r="L52" s="37">
        <v>0.36372100000000002</v>
      </c>
      <c r="M52" s="37">
        <v>0.35899500000000001</v>
      </c>
      <c r="N52" s="37">
        <v>0.36065900000000001</v>
      </c>
      <c r="O52" s="37">
        <v>0.35408400000000001</v>
      </c>
      <c r="P52" s="37">
        <v>0.34514800000000001</v>
      </c>
      <c r="Q52" s="37">
        <v>0.34911599999999998</v>
      </c>
      <c r="S52" s="4">
        <f t="shared" si="60"/>
        <v>0.4342192763946271</v>
      </c>
      <c r="T52" s="4">
        <f t="shared" si="60"/>
        <v>0.34343588675889203</v>
      </c>
      <c r="U52" s="4">
        <f t="shared" si="60"/>
        <v>0.3366754330621522</v>
      </c>
      <c r="V52" s="4">
        <f t="shared" si="60"/>
        <v>0.34098009708547122</v>
      </c>
      <c r="W52" s="4">
        <f t="shared" si="60"/>
        <v>0.34304524786917007</v>
      </c>
      <c r="X52" s="4">
        <f t="shared" si="60"/>
        <v>0.34598407330605252</v>
      </c>
      <c r="Y52" s="4">
        <f t="shared" si="60"/>
        <v>0.35049819688698736</v>
      </c>
      <c r="Z52" s="4">
        <f t="shared" si="60"/>
        <v>0.36453516125765784</v>
      </c>
      <c r="AA52" s="4">
        <f t="shared" si="60"/>
        <v>0.35968191028340596</v>
      </c>
      <c r="AB52" s="4">
        <f t="shared" si="60"/>
        <v>0.35626408706599827</v>
      </c>
      <c r="AC52" s="4">
        <f t="shared" si="60"/>
        <v>0.36924806586004311</v>
      </c>
      <c r="AD52" s="4">
        <f t="shared" si="60"/>
        <v>0.36819722989962056</v>
      </c>
      <c r="AE52" s="4">
        <f t="shared" si="60"/>
        <v>0.35822234198545888</v>
      </c>
      <c r="AF52" s="4">
        <f t="shared" si="60"/>
        <v>0.3444299210402057</v>
      </c>
      <c r="AG52" s="4">
        <f t="shared" si="60"/>
        <v>0.35400265337041364</v>
      </c>
      <c r="AI52" s="4">
        <f t="shared" si="61"/>
        <v>5.7587236053728841E-3</v>
      </c>
      <c r="AJ52" s="4">
        <f t="shared" si="61"/>
        <v>5.9671132411079908E-3</v>
      </c>
      <c r="AK52" s="4">
        <f t="shared" si="61"/>
        <v>5.1165669378477885E-3</v>
      </c>
      <c r="AL52" s="4">
        <f t="shared" si="61"/>
        <v>4.5989029145288018E-3</v>
      </c>
      <c r="AM52" s="4">
        <f t="shared" si="61"/>
        <v>7.1397521308299572E-3</v>
      </c>
      <c r="AN52" s="4">
        <f t="shared" si="61"/>
        <v>3.8629266939474993E-3</v>
      </c>
      <c r="AO52" s="4">
        <f t="shared" si="61"/>
        <v>1.85180311301264E-3</v>
      </c>
      <c r="AP52" s="4">
        <f t="shared" si="61"/>
        <v>-2.905161257657829E-3</v>
      </c>
      <c r="AQ52" s="4">
        <f t="shared" si="61"/>
        <v>-3.9991028340596868E-4</v>
      </c>
      <c r="AR52" s="4">
        <f t="shared" si="61"/>
        <v>7.456912934001747E-3</v>
      </c>
      <c r="AS52" s="4">
        <f t="shared" si="61"/>
        <v>-1.0253065860043098E-2</v>
      </c>
      <c r="AT52" s="4">
        <f t="shared" si="61"/>
        <v>-7.5382298996205521E-3</v>
      </c>
      <c r="AU52" s="4">
        <f t="shared" si="61"/>
        <v>-4.138341985458871E-3</v>
      </c>
      <c r="AV52" s="4">
        <f t="shared" si="61"/>
        <v>7.1807895979431047E-4</v>
      </c>
      <c r="AW52" s="4">
        <f t="shared" si="61"/>
        <v>-4.8866533704136628E-3</v>
      </c>
      <c r="AY52" s="2">
        <f t="shared" si="52"/>
        <v>0.38000655625290392</v>
      </c>
      <c r="AZ52" s="2">
        <f t="shared" si="52"/>
        <v>0.34253005253059143</v>
      </c>
      <c r="BA52" s="2">
        <f t="shared" si="52"/>
        <v>0.33583212963757425</v>
      </c>
      <c r="BB52" s="2">
        <f t="shared" si="52"/>
        <v>0.34058018038766852</v>
      </c>
      <c r="BC52" s="2">
        <f t="shared" si="52"/>
        <v>0.33995730878827413</v>
      </c>
      <c r="BD52" s="2">
        <f t="shared" si="52"/>
        <v>0.34155672695362987</v>
      </c>
      <c r="BE52" s="2">
        <f t="shared" si="52"/>
        <v>0.3448469894013651</v>
      </c>
      <c r="BF52" s="2">
        <f t="shared" si="52"/>
        <v>0.36269161741624889</v>
      </c>
      <c r="BG52" s="2">
        <f t="shared" si="52"/>
        <v>0.35739621664462534</v>
      </c>
      <c r="BH52" s="2">
        <f t="shared" si="52"/>
        <v>0.35478043118950503</v>
      </c>
      <c r="BI52" s="2">
        <f t="shared" si="52"/>
        <v>0.36897355696144385</v>
      </c>
      <c r="BJ52" s="2">
        <f t="shared" si="52"/>
        <v>0.36769909913606735</v>
      </c>
      <c r="BK52" s="2">
        <f t="shared" si="52"/>
        <v>0.35733565352829783</v>
      </c>
      <c r="BL52" s="2">
        <f t="shared" si="52"/>
        <v>0.34435164714509825</v>
      </c>
      <c r="BM52" s="2">
        <f t="shared" si="52"/>
        <v>0.35400244852850121</v>
      </c>
      <c r="BO52" s="2" t="str">
        <f t="shared" si="11"/>
        <v/>
      </c>
      <c r="BP52" s="2">
        <f t="shared" si="12"/>
        <v>0.34940300000000002</v>
      </c>
      <c r="BQ52" s="2">
        <f t="shared" si="13"/>
        <v>0.34179199999999998</v>
      </c>
      <c r="BR52" s="2">
        <f t="shared" si="14"/>
        <v>0.34557900000000003</v>
      </c>
      <c r="BS52" s="2">
        <f t="shared" si="15"/>
        <v>0.35018500000000002</v>
      </c>
      <c r="BT52" s="2">
        <f t="shared" si="16"/>
        <v>0.34984700000000002</v>
      </c>
      <c r="BU52" s="2">
        <f t="shared" si="17"/>
        <v>0.35235</v>
      </c>
      <c r="BV52" s="2">
        <f t="shared" si="18"/>
        <v>0.36163000000000001</v>
      </c>
      <c r="BW52" s="2">
        <f t="shared" si="19"/>
        <v>0.35928199999999999</v>
      </c>
      <c r="BX52" s="2">
        <f t="shared" si="20"/>
        <v>0.36372100000000002</v>
      </c>
      <c r="BY52" s="2">
        <f t="shared" si="21"/>
        <v>0.35899500000000001</v>
      </c>
      <c r="BZ52" s="2">
        <f t="shared" si="22"/>
        <v>0.36065900000000001</v>
      </c>
      <c r="CA52" s="2">
        <f t="shared" si="23"/>
        <v>0.35408400000000001</v>
      </c>
      <c r="CB52" s="2">
        <f t="shared" si="24"/>
        <v>0.34514800000000001</v>
      </c>
      <c r="CC52" s="2">
        <f t="shared" si="25"/>
        <v>0.34911599999999998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0.39317870877192979</v>
      </c>
      <c r="DL52" s="2">
        <f t="shared" si="62"/>
        <v>0.3459713675070028</v>
      </c>
      <c r="DM52" s="2">
        <f t="shared" si="62"/>
        <v>0.33967716470588233</v>
      </c>
      <c r="DN52" s="2">
        <f t="shared" si="62"/>
        <v>0.34248197082797083</v>
      </c>
      <c r="DO52" s="2">
        <f t="shared" si="62"/>
        <v>0.34980581048387099</v>
      </c>
      <c r="DP52" s="2">
        <f t="shared" si="62"/>
        <v>0.34925563359288092</v>
      </c>
      <c r="DQ52" s="2">
        <f t="shared" si="62"/>
        <v>0.35218186206896551</v>
      </c>
      <c r="DR52" s="2">
        <f t="shared" si="62"/>
        <v>0.36495735850439892</v>
      </c>
      <c r="DS52" s="2">
        <f t="shared" si="62"/>
        <v>0.36087730260263934</v>
      </c>
      <c r="DT52" s="2">
        <f t="shared" si="62"/>
        <v>0.36058541332442062</v>
      </c>
      <c r="DU52" s="2">
        <f t="shared" si="62"/>
        <v>0.36004372324929973</v>
      </c>
      <c r="DV52" s="2">
        <f t="shared" si="62"/>
        <v>0.36596019271708685</v>
      </c>
      <c r="DW52" s="2">
        <f t="shared" si="62"/>
        <v>0.35893822704354467</v>
      </c>
      <c r="DX52" s="2">
        <f t="shared" si="62"/>
        <v>0.34767228733997152</v>
      </c>
      <c r="DY52" s="2">
        <f t="shared" si="62"/>
        <v>0.35525582664884142</v>
      </c>
      <c r="EA52" s="2">
        <f t="shared" si="63"/>
        <v>0.37219079999999982</v>
      </c>
      <c r="EB52" s="2">
        <f t="shared" si="63"/>
        <v>0.33335913304586434</v>
      </c>
      <c r="EC52" s="2">
        <f t="shared" si="63"/>
        <v>0.32583173148113409</v>
      </c>
      <c r="ED52" s="2">
        <f t="shared" si="63"/>
        <v>0.3353190035762037</v>
      </c>
      <c r="EE52" s="2">
        <f t="shared" si="63"/>
        <v>0.32295125595709656</v>
      </c>
      <c r="EF52" s="2">
        <f t="shared" si="63"/>
        <v>0.32964667918524254</v>
      </c>
      <c r="EG52" s="2">
        <f t="shared" si="63"/>
        <v>0.33409184094590105</v>
      </c>
      <c r="EH52" s="2">
        <f t="shared" si="63"/>
        <v>0.35834915298437636</v>
      </c>
      <c r="EI52" s="2">
        <f t="shared" si="63"/>
        <v>0.35094416810186208</v>
      </c>
      <c r="EJ52" s="2">
        <f t="shared" si="63"/>
        <v>0.3430184540870424</v>
      </c>
      <c r="EK52" s="2">
        <f t="shared" si="63"/>
        <v>0.39261351493432772</v>
      </c>
      <c r="EL52" s="2">
        <f t="shared" si="63"/>
        <v>0.37209633689973043</v>
      </c>
      <c r="EM52" s="2">
        <f t="shared" si="63"/>
        <v>0.35350492085366553</v>
      </c>
      <c r="EN52" s="2">
        <f t="shared" si="63"/>
        <v>0.33354365183879819</v>
      </c>
      <c r="EO52" s="2">
        <f t="shared" si="63"/>
        <v>0.34774399888928703</v>
      </c>
      <c r="EQ52" s="2">
        <f t="shared" si="64"/>
        <v>0.36890073806282869</v>
      </c>
      <c r="ER52" s="2">
        <f t="shared" si="64"/>
        <v>0.32884715706137629</v>
      </c>
      <c r="ES52" s="2">
        <f t="shared" si="64"/>
        <v>0.32261723096800971</v>
      </c>
      <c r="ET52" s="2">
        <f t="shared" si="64"/>
        <v>0.33041345326188054</v>
      </c>
      <c r="EU52" s="2">
        <f t="shared" si="64"/>
        <v>0.32363135117412334</v>
      </c>
      <c r="EV52" s="2">
        <f t="shared" si="64"/>
        <v>0.33424852338255528</v>
      </c>
      <c r="EW52" s="2">
        <f t="shared" si="64"/>
        <v>0.33335751381064893</v>
      </c>
      <c r="EX52" s="2">
        <f t="shared" si="64"/>
        <v>0.34649378991215407</v>
      </c>
      <c r="EY52" s="2">
        <f t="shared" si="64"/>
        <v>0.34847211111125198</v>
      </c>
      <c r="EZ52" s="2">
        <f t="shared" si="64"/>
        <v>0.34362974185908002</v>
      </c>
      <c r="FA52" s="2">
        <f t="shared" si="64"/>
        <v>0.39000845752394259</v>
      </c>
      <c r="FB52" s="2">
        <f t="shared" si="64"/>
        <v>0.36720834522996992</v>
      </c>
      <c r="FC52" s="2">
        <f t="shared" si="64"/>
        <v>0.35076559216153436</v>
      </c>
      <c r="FD52" s="2">
        <f t="shared" si="64"/>
        <v>0.33917330900240317</v>
      </c>
      <c r="FE52" s="2">
        <f t="shared" si="64"/>
        <v>0.35531929164408238</v>
      </c>
      <c r="FG52" s="2">
        <f t="shared" si="65"/>
        <v>0.62759934502194625</v>
      </c>
      <c r="FH52" s="2">
        <f t="shared" si="65"/>
        <v>0.27285213553251625</v>
      </c>
      <c r="FI52" s="2">
        <f t="shared" si="65"/>
        <v>0.27770980933127798</v>
      </c>
      <c r="FJ52" s="2">
        <f t="shared" si="65"/>
        <v>0.26549720944871458</v>
      </c>
      <c r="FK52" s="2">
        <f t="shared" si="65"/>
        <v>0.36673523378751582</v>
      </c>
      <c r="FL52" s="2">
        <f t="shared" si="65"/>
        <v>0.39262536637104362</v>
      </c>
      <c r="FM52" s="2">
        <f t="shared" si="65"/>
        <v>0.40546439902881054</v>
      </c>
      <c r="FN52" s="2">
        <f t="shared" si="65"/>
        <v>0.34283903677050176</v>
      </c>
      <c r="FO52" s="2">
        <f t="shared" si="65"/>
        <v>0.35044795402287149</v>
      </c>
      <c r="FP52" s="2">
        <f t="shared" si="65"/>
        <v>0.3304495439887043</v>
      </c>
      <c r="FQ52" s="2">
        <f t="shared" si="65"/>
        <v>0.2741763601375134</v>
      </c>
      <c r="FR52" s="2">
        <f t="shared" si="65"/>
        <v>0.28339716397973147</v>
      </c>
      <c r="FS52" s="2">
        <f t="shared" si="65"/>
        <v>0.29494852023069196</v>
      </c>
      <c r="FT52" s="2">
        <f t="shared" si="65"/>
        <v>0.23503183312852141</v>
      </c>
      <c r="FU52" s="2">
        <f t="shared" si="65"/>
        <v>0.16685937568618781</v>
      </c>
      <c r="FW52" s="2">
        <f t="shared" si="54"/>
        <v>4.7026586492600253E-5</v>
      </c>
      <c r="FX52" s="2">
        <f t="shared" si="54"/>
        <v>8.8364506253791946E-6</v>
      </c>
      <c r="FY52" s="2">
        <f t="shared" si="54"/>
        <v>6.9831546738726046E-6</v>
      </c>
      <c r="FZ52" s="2">
        <f t="shared" si="54"/>
        <v>8.6888489286123355E-6</v>
      </c>
      <c r="GA52" s="2">
        <f t="shared" si="54"/>
        <v>1.417013250521637E-5</v>
      </c>
      <c r="GB52" s="2">
        <f t="shared" si="54"/>
        <v>1.440057469064387E-5</v>
      </c>
      <c r="GC52" s="2">
        <f t="shared" si="54"/>
        <v>1.7872849829840645E-5</v>
      </c>
      <c r="GD52" s="2">
        <f t="shared" si="54"/>
        <v>1.6049519771010891E-5</v>
      </c>
      <c r="GE52" s="2">
        <f t="shared" si="54"/>
        <v>1.5895742994358444E-5</v>
      </c>
      <c r="GF52" s="2">
        <f t="shared" si="54"/>
        <v>1.8868926837144118E-5</v>
      </c>
      <c r="GG52" s="2">
        <f t="shared" si="54"/>
        <v>1.2753075522879367E-5</v>
      </c>
      <c r="GH52" s="2">
        <f t="shared" si="54"/>
        <v>1.216044450926252E-5</v>
      </c>
      <c r="GI52" s="2">
        <f t="shared" si="54"/>
        <v>1.018299913208579E-5</v>
      </c>
      <c r="GJ52" s="2">
        <f t="shared" si="54"/>
        <v>6.9110020448829816E-6</v>
      </c>
      <c r="GK52" s="2">
        <f t="shared" si="54"/>
        <v>5.3819545300785914E-6</v>
      </c>
      <c r="GM52" s="82">
        <f t="shared" si="55"/>
        <v>4.1058678954031161E-2</v>
      </c>
      <c r="GN52" s="82">
        <f t="shared" si="55"/>
        <v>4.1153283099438272E-4</v>
      </c>
      <c r="GO52" s="82">
        <f t="shared" si="55"/>
        <v>3.6768037522594223E-4</v>
      </c>
      <c r="GP52" s="82">
        <f t="shared" si="55"/>
        <v>1.6235141029468582E-4</v>
      </c>
      <c r="GQ52" s="82">
        <f t="shared" si="55"/>
        <v>1.4706408134005377E-3</v>
      </c>
      <c r="GR52" s="82">
        <f t="shared" si="55"/>
        <v>2.1916766024792323E-3</v>
      </c>
      <c r="GS52" s="82">
        <f t="shared" si="55"/>
        <v>3.2454960138026821E-3</v>
      </c>
      <c r="GT52" s="82">
        <f t="shared" si="55"/>
        <v>9.7461484232095122E-4</v>
      </c>
      <c r="GU52" s="82">
        <f t="shared" si="55"/>
        <v>1.2431210509298378E-3</v>
      </c>
      <c r="GV52" s="82">
        <f t="shared" si="55"/>
        <v>7.4707351697693642E-4</v>
      </c>
      <c r="GW52" s="82">
        <f t="shared" si="55"/>
        <v>1.3292209219546914E-4</v>
      </c>
      <c r="GX52" s="82">
        <f t="shared" si="55"/>
        <v>2.3086412617170641E-4</v>
      </c>
      <c r="GY52" s="82">
        <f t="shared" si="55"/>
        <v>4.0852296080937464E-4</v>
      </c>
      <c r="GZ52" s="82">
        <f t="shared" si="55"/>
        <v>3.3539069822562844E-5</v>
      </c>
      <c r="HA52" s="82">
        <f t="shared" si="55"/>
        <v>7.3195379666217128E-8</v>
      </c>
      <c r="HC52" s="82">
        <f t="shared" si="59"/>
        <v>2.5049323601932998E-7</v>
      </c>
      <c r="HD52" s="82">
        <f t="shared" si="59"/>
        <v>2.6835243121293545E-13</v>
      </c>
      <c r="HE52" s="82">
        <f t="shared" si="59"/>
        <v>8.0640189343829767E-14</v>
      </c>
      <c r="HF52" s="82">
        <f t="shared" si="59"/>
        <v>1.4727319390097861E-17</v>
      </c>
      <c r="HG52" s="82">
        <f t="shared" si="59"/>
        <v>3.7714781953587814E-13</v>
      </c>
      <c r="HH52" s="82">
        <f t="shared" si="59"/>
        <v>5.5993186932555602E-15</v>
      </c>
      <c r="HI52" s="82">
        <f t="shared" si="59"/>
        <v>6.215905898018405E-13</v>
      </c>
      <c r="HJ52" s="82">
        <f t="shared" si="59"/>
        <v>1.5283792941062691E-14</v>
      </c>
      <c r="HK52" s="82">
        <f t="shared" si="59"/>
        <v>1.0001422123411575E-14</v>
      </c>
      <c r="HL52" s="82">
        <f t="shared" si="59"/>
        <v>2.9241706462075908E-16</v>
      </c>
      <c r="HM52" s="82">
        <f t="shared" si="59"/>
        <v>1.1382304752442083E-16</v>
      </c>
      <c r="HN52" s="82">
        <f t="shared" si="59"/>
        <v>2.4879418710236572E-16</v>
      </c>
      <c r="HO52" s="82">
        <f t="shared" si="59"/>
        <v>1.6223926391069227E-13</v>
      </c>
      <c r="HP52" s="82">
        <f t="shared" si="59"/>
        <v>2.1715298674029099E-19</v>
      </c>
      <c r="HQ52" s="82">
        <f t="shared" si="59"/>
        <v>1.4664315558110362E-24</v>
      </c>
      <c r="HS52" s="82">
        <f t="shared" si="56"/>
        <v>1.6019776602714615E-20</v>
      </c>
      <c r="HT52" s="82">
        <f t="shared" si="56"/>
        <v>2.9230859229513573E-43</v>
      </c>
      <c r="HU52" s="82">
        <f t="shared" si="56"/>
        <v>1.0428342847301511E-47</v>
      </c>
      <c r="HV52" s="82">
        <f t="shared" si="56"/>
        <v>2.2423263168031642E-63</v>
      </c>
      <c r="HW52" s="82">
        <f t="shared" si="56"/>
        <v>6.1935731848058232E-50</v>
      </c>
      <c r="HX52" s="82">
        <f t="shared" si="56"/>
        <v>5.6013496578043245E-61</v>
      </c>
      <c r="HY52" s="82">
        <f t="shared" si="56"/>
        <v>2.5875933016393399E-48</v>
      </c>
      <c r="HZ52" s="82">
        <f t="shared" si="56"/>
        <v>5.5981640957326597E-54</v>
      </c>
      <c r="IA52" s="82">
        <f t="shared" si="56"/>
        <v>8.8683760075214293E-55</v>
      </c>
      <c r="IB52" s="82">
        <f t="shared" si="56"/>
        <v>5.5759021539559765E-60</v>
      </c>
      <c r="IC52" s="82">
        <f t="shared" si="56"/>
        <v>1.3168559209572108E-62</v>
      </c>
      <c r="ID52" s="82">
        <f t="shared" si="56"/>
        <v>1.3120980721311719E-60</v>
      </c>
      <c r="IE52" s="82">
        <f t="shared" si="56"/>
        <v>4.3869468072400386E-48</v>
      </c>
      <c r="IF52" s="82">
        <f t="shared" si="56"/>
        <v>1.6881883703683192E-46</v>
      </c>
      <c r="IG52" s="82">
        <f t="shared" si="56"/>
        <v>7.4975581261627476E-32</v>
      </c>
      <c r="II52" s="82">
        <f t="shared" si="57"/>
        <v>1.7218579420015142E-161</v>
      </c>
      <c r="IJ52" s="82">
        <f t="shared" si="57"/>
        <v>0</v>
      </c>
      <c r="IK52" s="82">
        <f t="shared" si="57"/>
        <v>0</v>
      </c>
      <c r="IL52" s="82">
        <f t="shared" si="57"/>
        <v>0</v>
      </c>
      <c r="IM52" s="82">
        <f t="shared" si="57"/>
        <v>0</v>
      </c>
      <c r="IN52" s="82">
        <f t="shared" si="57"/>
        <v>0</v>
      </c>
      <c r="IO52" s="82">
        <f t="shared" si="57"/>
        <v>0</v>
      </c>
      <c r="IP52" s="82">
        <f t="shared" si="57"/>
        <v>0</v>
      </c>
      <c r="IQ52" s="82">
        <f t="shared" si="57"/>
        <v>0</v>
      </c>
      <c r="IR52" s="82">
        <f t="shared" si="57"/>
        <v>0</v>
      </c>
      <c r="IS52" s="82">
        <f t="shared" si="57"/>
        <v>0</v>
      </c>
      <c r="IT52" s="82">
        <f t="shared" si="57"/>
        <v>0</v>
      </c>
      <c r="IU52" s="82">
        <f t="shared" si="57"/>
        <v>0</v>
      </c>
      <c r="IV52" s="82">
        <f t="shared" si="57"/>
        <v>4.5516675903529379E-175</v>
      </c>
      <c r="IW52" s="82">
        <f t="shared" si="57"/>
        <v>6.061853462425524E-151</v>
      </c>
      <c r="IY52" s="82">
        <f t="shared" si="58"/>
        <v>4.1058929447267183E-2</v>
      </c>
      <c r="IZ52" s="82">
        <f t="shared" si="58"/>
        <v>4.1153283126273518E-4</v>
      </c>
      <c r="JA52" s="82">
        <f t="shared" si="58"/>
        <v>3.6768037530658242E-4</v>
      </c>
      <c r="JB52" s="82">
        <f t="shared" si="58"/>
        <v>1.6235141029470054E-4</v>
      </c>
      <c r="JC52" s="82">
        <f t="shared" si="58"/>
        <v>1.4706408137776855E-3</v>
      </c>
      <c r="JD52" s="82">
        <f t="shared" si="58"/>
        <v>2.1916766024848316E-3</v>
      </c>
      <c r="JE52" s="82">
        <f t="shared" si="58"/>
        <v>3.2454960144242726E-3</v>
      </c>
      <c r="JF52" s="82">
        <f t="shared" si="58"/>
        <v>9.74614842336235E-4</v>
      </c>
      <c r="JG52" s="82">
        <f t="shared" si="58"/>
        <v>1.2431210509398392E-3</v>
      </c>
      <c r="JH52" s="82">
        <f t="shared" si="58"/>
        <v>7.4707351697722883E-4</v>
      </c>
      <c r="JI52" s="82">
        <f t="shared" si="58"/>
        <v>1.3292209219558295E-4</v>
      </c>
      <c r="JJ52" s="82">
        <f t="shared" si="58"/>
        <v>2.3086412617195521E-4</v>
      </c>
      <c r="JK52" s="82">
        <f t="shared" si="58"/>
        <v>4.0852296097161389E-4</v>
      </c>
      <c r="JL52" s="82">
        <f t="shared" si="58"/>
        <v>3.3539069822563061E-5</v>
      </c>
      <c r="JM52" s="82">
        <f t="shared" si="58"/>
        <v>7.3195379666217128E-8</v>
      </c>
    </row>
    <row r="53" spans="2:273" x14ac:dyDescent="0.25">
      <c r="B53" s="2">
        <v>26</v>
      </c>
      <c r="C53" s="37">
        <v>0.45200899999999999</v>
      </c>
      <c r="D53" s="37">
        <v>0.34415600000000002</v>
      </c>
      <c r="E53" s="37">
        <v>0.34369</v>
      </c>
      <c r="F53" s="37">
        <v>0.33723500000000001</v>
      </c>
      <c r="G53" s="37">
        <v>0.35102699999999998</v>
      </c>
      <c r="H53" s="37">
        <v>0.35180699999999998</v>
      </c>
      <c r="I53" s="37">
        <v>0.35215200000000002</v>
      </c>
      <c r="J53" s="37">
        <v>0.36505900000000002</v>
      </c>
      <c r="K53" s="37">
        <v>0.363425</v>
      </c>
      <c r="L53" s="37">
        <v>0.36115900000000001</v>
      </c>
      <c r="M53" s="37">
        <v>0.36087200000000003</v>
      </c>
      <c r="N53" s="37">
        <v>0.36324299999999998</v>
      </c>
      <c r="O53" s="37">
        <v>0.35965000000000003</v>
      </c>
      <c r="P53" s="37">
        <v>0.34449800000000003</v>
      </c>
      <c r="Q53" s="37">
        <v>0.348105</v>
      </c>
      <c r="S53" s="4">
        <f t="shared" si="60"/>
        <v>0.4435968616233269</v>
      </c>
      <c r="T53" s="4">
        <f t="shared" si="60"/>
        <v>0.34387472516180645</v>
      </c>
      <c r="U53" s="4">
        <f t="shared" si="60"/>
        <v>0.33700219665275022</v>
      </c>
      <c r="V53" s="4">
        <f t="shared" si="60"/>
        <v>0.34142992092211244</v>
      </c>
      <c r="W53" s="4">
        <f t="shared" si="60"/>
        <v>0.34434787592643568</v>
      </c>
      <c r="X53" s="4">
        <f t="shared" si="60"/>
        <v>0.34791134643002408</v>
      </c>
      <c r="Y53" s="4">
        <f t="shared" si="60"/>
        <v>0.35234910469638986</v>
      </c>
      <c r="Z53" s="4">
        <f t="shared" si="60"/>
        <v>0.36535521018074291</v>
      </c>
      <c r="AA53" s="4">
        <f t="shared" si="60"/>
        <v>0.36073092037878707</v>
      </c>
      <c r="AB53" s="4">
        <f t="shared" si="60"/>
        <v>0.35711340830951821</v>
      </c>
      <c r="AC53" s="4">
        <f t="shared" si="60"/>
        <v>0.37051913126548613</v>
      </c>
      <c r="AD53" s="4">
        <f t="shared" si="60"/>
        <v>0.36886943212989126</v>
      </c>
      <c r="AE53" s="4">
        <f t="shared" si="60"/>
        <v>0.35881428049720521</v>
      </c>
      <c r="AF53" s="4">
        <f t="shared" si="60"/>
        <v>0.34476169413774188</v>
      </c>
      <c r="AG53" s="4">
        <f t="shared" si="60"/>
        <v>0.3548316552805989</v>
      </c>
      <c r="AI53" s="4">
        <f t="shared" si="61"/>
        <v>8.4121383766730951E-3</v>
      </c>
      <c r="AJ53" s="4">
        <f t="shared" si="61"/>
        <v>2.8127483819356813E-4</v>
      </c>
      <c r="AK53" s="4">
        <f t="shared" si="61"/>
        <v>6.6878033472497767E-3</v>
      </c>
      <c r="AL53" s="4">
        <f t="shared" si="61"/>
        <v>-4.1949209221124328E-3</v>
      </c>
      <c r="AM53" s="4">
        <f t="shared" si="61"/>
        <v>6.679124073564302E-3</v>
      </c>
      <c r="AN53" s="4">
        <f t="shared" si="61"/>
        <v>3.8956535699758987E-3</v>
      </c>
      <c r="AO53" s="4">
        <f t="shared" si="61"/>
        <v>-1.9710469638983819E-4</v>
      </c>
      <c r="AP53" s="4">
        <f t="shared" si="61"/>
        <v>-2.9621018074288408E-4</v>
      </c>
      <c r="AQ53" s="4">
        <f t="shared" si="61"/>
        <v>2.6940796212129303E-3</v>
      </c>
      <c r="AR53" s="4">
        <f t="shared" si="61"/>
        <v>4.0455916904817979E-3</v>
      </c>
      <c r="AS53" s="4">
        <f t="shared" si="61"/>
        <v>-9.6471312654861086E-3</v>
      </c>
      <c r="AT53" s="4">
        <f t="shared" si="61"/>
        <v>-5.6264321298912789E-3</v>
      </c>
      <c r="AU53" s="4">
        <f t="shared" si="61"/>
        <v>8.3571950279481833E-4</v>
      </c>
      <c r="AV53" s="4">
        <f t="shared" si="61"/>
        <v>-2.6369413774185446E-4</v>
      </c>
      <c r="AW53" s="4">
        <f t="shared" si="61"/>
        <v>-6.7266552805989033E-3</v>
      </c>
      <c r="AY53" s="2">
        <f t="shared" si="52"/>
        <v>0.37990036232372582</v>
      </c>
      <c r="AZ53" s="2">
        <f t="shared" si="52"/>
        <v>0.34260456675745277</v>
      </c>
      <c r="BA53" s="2">
        <f t="shared" si="52"/>
        <v>0.33579421222066108</v>
      </c>
      <c r="BB53" s="2">
        <f t="shared" si="52"/>
        <v>0.34081676370416836</v>
      </c>
      <c r="BC53" s="2">
        <f t="shared" si="52"/>
        <v>0.33992938872325984</v>
      </c>
      <c r="BD53" s="2">
        <f t="shared" si="52"/>
        <v>0.34158485944841216</v>
      </c>
      <c r="BE53" s="2">
        <f t="shared" si="52"/>
        <v>0.34465623946212059</v>
      </c>
      <c r="BF53" s="2">
        <f t="shared" si="52"/>
        <v>0.36269685239961325</v>
      </c>
      <c r="BG53" s="2">
        <f t="shared" si="52"/>
        <v>0.35750254139213544</v>
      </c>
      <c r="BH53" s="2">
        <f t="shared" si="52"/>
        <v>0.35495063644800828</v>
      </c>
      <c r="BI53" s="2">
        <f t="shared" si="52"/>
        <v>0.37008004391787558</v>
      </c>
      <c r="BJ53" s="2">
        <f t="shared" si="52"/>
        <v>0.36810711772594085</v>
      </c>
      <c r="BK53" s="2">
        <f t="shared" si="52"/>
        <v>0.3575170797877088</v>
      </c>
      <c r="BL53" s="2">
        <f t="shared" si="52"/>
        <v>0.34462934284469693</v>
      </c>
      <c r="BM53" s="2">
        <f t="shared" si="52"/>
        <v>0.35483116373440998</v>
      </c>
      <c r="BO53" s="2" t="str">
        <f t="shared" si="11"/>
        <v/>
      </c>
      <c r="BP53" s="2">
        <f t="shared" si="12"/>
        <v>0.34415600000000002</v>
      </c>
      <c r="BQ53" s="2">
        <f t="shared" si="13"/>
        <v>0.34369</v>
      </c>
      <c r="BR53" s="2">
        <f t="shared" si="14"/>
        <v>0.33723500000000001</v>
      </c>
      <c r="BS53" s="2">
        <f t="shared" si="15"/>
        <v>0.35102699999999998</v>
      </c>
      <c r="BT53" s="2">
        <f t="shared" si="16"/>
        <v>0.35180699999999998</v>
      </c>
      <c r="BU53" s="2">
        <f t="shared" si="17"/>
        <v>0.35215200000000002</v>
      </c>
      <c r="BV53" s="2">
        <f t="shared" si="18"/>
        <v>0.36505900000000002</v>
      </c>
      <c r="BW53" s="2">
        <f t="shared" si="19"/>
        <v>0.363425</v>
      </c>
      <c r="BX53" s="2">
        <f t="shared" si="20"/>
        <v>0.36115900000000001</v>
      </c>
      <c r="BY53" s="2">
        <f t="shared" si="21"/>
        <v>0.36087200000000003</v>
      </c>
      <c r="BZ53" s="2">
        <f t="shared" si="22"/>
        <v>0.36324299999999998</v>
      </c>
      <c r="CA53" s="2">
        <f t="shared" si="23"/>
        <v>0.35965000000000003</v>
      </c>
      <c r="CB53" s="2">
        <f t="shared" si="24"/>
        <v>0.34449800000000003</v>
      </c>
      <c r="CC53" s="2">
        <f t="shared" si="25"/>
        <v>0.348105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0.39480423333333331</v>
      </c>
      <c r="DL53" s="2">
        <f t="shared" si="62"/>
        <v>0.34650872773109243</v>
      </c>
      <c r="DM53" s="2">
        <f t="shared" si="62"/>
        <v>0.34011219243697477</v>
      </c>
      <c r="DN53" s="2">
        <f t="shared" si="62"/>
        <v>0.34314236323466324</v>
      </c>
      <c r="DO53" s="2">
        <f t="shared" si="62"/>
        <v>0.35087510120967746</v>
      </c>
      <c r="DP53" s="2">
        <f t="shared" si="62"/>
        <v>0.35020905583982198</v>
      </c>
      <c r="DQ53" s="2">
        <f t="shared" si="62"/>
        <v>0.35278434482758625</v>
      </c>
      <c r="DR53" s="2">
        <f t="shared" si="62"/>
        <v>0.36549338966275668</v>
      </c>
      <c r="DS53" s="2">
        <f t="shared" si="62"/>
        <v>0.36163219629765403</v>
      </c>
      <c r="DT53" s="2">
        <f t="shared" si="62"/>
        <v>0.36157739527629229</v>
      </c>
      <c r="DU53" s="2">
        <f t="shared" si="62"/>
        <v>0.36102763865546217</v>
      </c>
      <c r="DV53" s="2">
        <f t="shared" si="62"/>
        <v>0.36657423109243703</v>
      </c>
      <c r="DW53" s="2">
        <f t="shared" si="62"/>
        <v>0.35954257555385788</v>
      </c>
      <c r="DX53" s="2">
        <f t="shared" si="62"/>
        <v>0.34844772021008857</v>
      </c>
      <c r="DY53" s="2">
        <f t="shared" si="62"/>
        <v>0.35644533333333339</v>
      </c>
      <c r="EA53" s="2">
        <f t="shared" si="63"/>
        <v>0.37183519999999981</v>
      </c>
      <c r="EB53" s="2">
        <f t="shared" si="63"/>
        <v>0.33311565711485691</v>
      </c>
      <c r="EC53" s="2">
        <f t="shared" si="63"/>
        <v>0.32555190806029272</v>
      </c>
      <c r="ED53" s="2">
        <f t="shared" si="63"/>
        <v>0.33494921927909738</v>
      </c>
      <c r="EE53" s="2">
        <f t="shared" si="63"/>
        <v>0.32269176479701417</v>
      </c>
      <c r="EF53" s="2">
        <f t="shared" si="63"/>
        <v>0.32941731056087986</v>
      </c>
      <c r="EG53" s="2">
        <f t="shared" si="63"/>
        <v>0.33378665008416503</v>
      </c>
      <c r="EH53" s="2">
        <f t="shared" si="63"/>
        <v>0.35780861954741089</v>
      </c>
      <c r="EI53" s="2">
        <f t="shared" si="63"/>
        <v>0.35052187192414314</v>
      </c>
      <c r="EJ53" s="2">
        <f t="shared" si="63"/>
        <v>0.34270502209389475</v>
      </c>
      <c r="EK53" s="2">
        <f t="shared" si="63"/>
        <v>0.39193588516391931</v>
      </c>
      <c r="EL53" s="2">
        <f t="shared" si="63"/>
        <v>0.37164236004525936</v>
      </c>
      <c r="EM53" s="2">
        <f t="shared" si="63"/>
        <v>0.35310141090371666</v>
      </c>
      <c r="EN53" s="2">
        <f t="shared" si="63"/>
        <v>0.33329485438393758</v>
      </c>
      <c r="EO53" s="2">
        <f t="shared" si="63"/>
        <v>0.34748041932998924</v>
      </c>
      <c r="EQ53" s="2">
        <f t="shared" si="64"/>
        <v>0.36858102919902852</v>
      </c>
      <c r="ER53" s="2">
        <f t="shared" si="64"/>
        <v>0.32865842845215948</v>
      </c>
      <c r="ES53" s="2">
        <f t="shared" si="64"/>
        <v>0.32237683196110611</v>
      </c>
      <c r="ET53" s="2">
        <f t="shared" si="64"/>
        <v>0.33010523708944584</v>
      </c>
      <c r="EU53" s="2">
        <f t="shared" si="64"/>
        <v>0.3233628353028335</v>
      </c>
      <c r="EV53" s="2">
        <f t="shared" si="64"/>
        <v>0.33395585423833368</v>
      </c>
      <c r="EW53" s="2">
        <f t="shared" si="64"/>
        <v>0.33306301721153142</v>
      </c>
      <c r="EX53" s="2">
        <f t="shared" si="64"/>
        <v>0.34612077650843404</v>
      </c>
      <c r="EY53" s="2">
        <f t="shared" si="64"/>
        <v>0.34808373679937538</v>
      </c>
      <c r="EZ53" s="2">
        <f t="shared" si="64"/>
        <v>0.34330782986013664</v>
      </c>
      <c r="FA53" s="2">
        <f t="shared" si="64"/>
        <v>0.38936752080357151</v>
      </c>
      <c r="FB53" s="2">
        <f t="shared" si="64"/>
        <v>0.36681789227477729</v>
      </c>
      <c r="FC53" s="2">
        <f t="shared" si="64"/>
        <v>0.35039627715485888</v>
      </c>
      <c r="FD53" s="2">
        <f t="shared" si="64"/>
        <v>0.33885161543230058</v>
      </c>
      <c r="FE53" s="2">
        <f t="shared" si="64"/>
        <v>0.35494873880889316</v>
      </c>
      <c r="FG53" s="2">
        <f t="shared" si="65"/>
        <v>0.64886070725020617</v>
      </c>
      <c r="FH53" s="2">
        <f t="shared" si="65"/>
        <v>0.29150281511729514</v>
      </c>
      <c r="FI53" s="2">
        <f t="shared" si="65"/>
        <v>0.29655711340903257</v>
      </c>
      <c r="FJ53" s="2">
        <f t="shared" si="65"/>
        <v>0.28384139151970356</v>
      </c>
      <c r="FK53" s="2">
        <f t="shared" si="65"/>
        <v>0.38837569664284605</v>
      </c>
      <c r="FL53" s="2">
        <f t="shared" si="65"/>
        <v>0.41479288721707613</v>
      </c>
      <c r="FM53" s="2">
        <f t="shared" si="65"/>
        <v>0.42784618313408074</v>
      </c>
      <c r="FN53" s="2">
        <f t="shared" si="65"/>
        <v>0.36387966581045383</v>
      </c>
      <c r="FO53" s="2">
        <f t="shared" si="65"/>
        <v>0.37169143507224689</v>
      </c>
      <c r="FP53" s="2">
        <f t="shared" si="65"/>
        <v>0.35113608849962591</v>
      </c>
      <c r="FQ53" s="2">
        <f t="shared" si="65"/>
        <v>0.29288109807640805</v>
      </c>
      <c r="FR53" s="2">
        <f t="shared" si="65"/>
        <v>0.30246881551790716</v>
      </c>
      <c r="FS53" s="2">
        <f t="shared" si="65"/>
        <v>0.31445641777456912</v>
      </c>
      <c r="FT53" s="2">
        <f t="shared" si="65"/>
        <v>0.25199322141375302</v>
      </c>
      <c r="FU53" s="2">
        <f t="shared" si="65"/>
        <v>0.18005902458337525</v>
      </c>
      <c r="FW53" s="2">
        <f t="shared" si="54"/>
        <v>5.1563392782990128E-5</v>
      </c>
      <c r="FX53" s="2">
        <f t="shared" si="54"/>
        <v>9.6889671819391242E-6</v>
      </c>
      <c r="FY53" s="2">
        <f t="shared" si="54"/>
        <v>7.6568716815925033E-6</v>
      </c>
      <c r="FZ53" s="2">
        <f t="shared" si="54"/>
        <v>9.5271254133642203E-6</v>
      </c>
      <c r="GA53" s="2">
        <f t="shared" si="54"/>
        <v>1.5537220087358884E-5</v>
      </c>
      <c r="GB53" s="2">
        <f t="shared" si="54"/>
        <v>1.5789894222667574E-5</v>
      </c>
      <c r="GC53" s="2">
        <f t="shared" si="54"/>
        <v>1.9597156349195013E-5</v>
      </c>
      <c r="GD53" s="2">
        <f t="shared" si="54"/>
        <v>1.7597921238355804E-5</v>
      </c>
      <c r="GE53" s="2">
        <f t="shared" si="54"/>
        <v>1.7429308875350514E-5</v>
      </c>
      <c r="GF53" s="2">
        <f t="shared" si="54"/>
        <v>2.0689329197866593E-5</v>
      </c>
      <c r="GG53" s="2">
        <f t="shared" si="54"/>
        <v>1.3983452039452997E-5</v>
      </c>
      <c r="GH53" s="2">
        <f t="shared" si="54"/>
        <v>1.3333646616544577E-5</v>
      </c>
      <c r="GI53" s="2">
        <f t="shared" si="54"/>
        <v>1.1165425550345514E-5</v>
      </c>
      <c r="GJ53" s="2">
        <f t="shared" si="54"/>
        <v>7.5777580031615782E-6</v>
      </c>
      <c r="GK53" s="2">
        <f t="shared" si="54"/>
        <v>5.9011927307224471E-6</v>
      </c>
      <c r="GM53" s="82">
        <f t="shared" si="55"/>
        <v>4.9715441235123829E-2</v>
      </c>
      <c r="GN53" s="82">
        <f t="shared" si="55"/>
        <v>5.9135103009803393E-4</v>
      </c>
      <c r="GO53" s="82">
        <f t="shared" si="55"/>
        <v>5.4037526596333865E-4</v>
      </c>
      <c r="GP53" s="82">
        <f t="shared" si="55"/>
        <v>2.5588205659174602E-4</v>
      </c>
      <c r="GQ53" s="82">
        <f t="shared" si="55"/>
        <v>2.1716836083428806E-3</v>
      </c>
      <c r="GR53" s="82">
        <f t="shared" si="55"/>
        <v>3.2388817695934791E-3</v>
      </c>
      <c r="GS53" s="82">
        <f t="shared" si="55"/>
        <v>4.5574054683167713E-3</v>
      </c>
      <c r="GT53" s="82">
        <f t="shared" si="55"/>
        <v>1.4483894304355776E-3</v>
      </c>
      <c r="GU53" s="82">
        <f t="shared" si="55"/>
        <v>1.8084033460761737E-3</v>
      </c>
      <c r="GV53" s="82">
        <f t="shared" si="55"/>
        <v>1.1220072099699342E-3</v>
      </c>
      <c r="GW53" s="82">
        <f t="shared" si="55"/>
        <v>2.1901741772468471E-4</v>
      </c>
      <c r="GX53" s="82">
        <f t="shared" si="55"/>
        <v>3.6359355018711261E-4</v>
      </c>
      <c r="GY53" s="82">
        <f t="shared" si="55"/>
        <v>6.1439101044516214E-4</v>
      </c>
      <c r="GZ53" s="82">
        <f t="shared" si="55"/>
        <v>5.8351278177458245E-5</v>
      </c>
      <c r="HA53" s="82">
        <f t="shared" si="55"/>
        <v>1.8085655625985459E-7</v>
      </c>
      <c r="HC53" s="82">
        <f t="shared" si="59"/>
        <v>4.2271465486343717E-7</v>
      </c>
      <c r="HD53" s="82">
        <f t="shared" si="59"/>
        <v>6.5236232479766335E-13</v>
      </c>
      <c r="HE53" s="82">
        <f t="shared" si="59"/>
        <v>2.0850843727791354E-13</v>
      </c>
      <c r="HF53" s="82">
        <f t="shared" si="59"/>
        <v>5.3109444945165265E-17</v>
      </c>
      <c r="HG53" s="82">
        <f t="shared" si="59"/>
        <v>1.0424573528330553E-12</v>
      </c>
      <c r="HH53" s="82">
        <f t="shared" si="59"/>
        <v>1.9008842400151814E-14</v>
      </c>
      <c r="HI53" s="82">
        <f t="shared" si="59"/>
        <v>1.7055490989426786E-12</v>
      </c>
      <c r="HJ53" s="82">
        <f t="shared" si="59"/>
        <v>4.7064189320238091E-14</v>
      </c>
      <c r="HK53" s="82">
        <f t="shared" si="59"/>
        <v>3.1280433463017003E-14</v>
      </c>
      <c r="HL53" s="82">
        <f t="shared" si="59"/>
        <v>1.0483841708621362E-15</v>
      </c>
      <c r="HM53" s="82">
        <f t="shared" si="59"/>
        <v>4.1005862725301672E-16</v>
      </c>
      <c r="HN53" s="82">
        <f t="shared" si="59"/>
        <v>8.5830105823423137E-16</v>
      </c>
      <c r="HO53" s="82">
        <f t="shared" si="59"/>
        <v>4.2901360794806954E-13</v>
      </c>
      <c r="HP53" s="82">
        <f t="shared" si="59"/>
        <v>9.1655235652681349E-19</v>
      </c>
      <c r="HQ53" s="82">
        <f t="shared" si="59"/>
        <v>9.0681304615237757E-24</v>
      </c>
      <c r="HS53" s="82">
        <f t="shared" si="56"/>
        <v>4.6835701429533454E-20</v>
      </c>
      <c r="HT53" s="82">
        <f t="shared" si="56"/>
        <v>2.0110953346048514E-42</v>
      </c>
      <c r="HU53" s="82">
        <f t="shared" si="56"/>
        <v>8.7297113655193189E-47</v>
      </c>
      <c r="HV53" s="82">
        <f t="shared" si="56"/>
        <v>4.1502084285120016E-62</v>
      </c>
      <c r="HW53" s="82">
        <f t="shared" si="56"/>
        <v>6.7817031276435306E-49</v>
      </c>
      <c r="HX53" s="82">
        <f t="shared" si="56"/>
        <v>1.0936428139134693E-59</v>
      </c>
      <c r="HY53" s="82">
        <f t="shared" si="56"/>
        <v>2.7331294257789357E-47</v>
      </c>
      <c r="HZ53" s="82">
        <f t="shared" si="56"/>
        <v>7.605474301999292E-53</v>
      </c>
      <c r="IA53" s="82">
        <f t="shared" si="56"/>
        <v>1.2515733177074568E-53</v>
      </c>
      <c r="IB53" s="82">
        <f t="shared" si="56"/>
        <v>1.0587820945383533E-58</v>
      </c>
      <c r="IC53" s="82">
        <f t="shared" si="56"/>
        <v>2.5934770857201193E-61</v>
      </c>
      <c r="ID53" s="82">
        <f t="shared" si="56"/>
        <v>2.2989124613918861E-59</v>
      </c>
      <c r="IE53" s="82">
        <f t="shared" si="56"/>
        <v>4.0021120065601597E-47</v>
      </c>
      <c r="IF53" s="82">
        <f t="shared" si="56"/>
        <v>1.3669201661028409E-45</v>
      </c>
      <c r="IG53" s="82">
        <f t="shared" si="56"/>
        <v>2.9382583313512818E-31</v>
      </c>
      <c r="II53" s="82">
        <f t="shared" si="57"/>
        <v>1.4789942191842582E-158</v>
      </c>
      <c r="IJ53" s="82">
        <f t="shared" si="57"/>
        <v>0</v>
      </c>
      <c r="IK53" s="82">
        <f t="shared" si="57"/>
        <v>0</v>
      </c>
      <c r="IL53" s="82">
        <f t="shared" si="57"/>
        <v>0</v>
      </c>
      <c r="IM53" s="82">
        <f t="shared" si="57"/>
        <v>0</v>
      </c>
      <c r="IN53" s="82">
        <f t="shared" si="57"/>
        <v>0</v>
      </c>
      <c r="IO53" s="82">
        <f t="shared" si="57"/>
        <v>0</v>
      </c>
      <c r="IP53" s="82">
        <f t="shared" si="57"/>
        <v>0</v>
      </c>
      <c r="IQ53" s="82">
        <f t="shared" si="57"/>
        <v>0</v>
      </c>
      <c r="IR53" s="82">
        <f t="shared" si="57"/>
        <v>0</v>
      </c>
      <c r="IS53" s="82">
        <f t="shared" si="57"/>
        <v>0</v>
      </c>
      <c r="IT53" s="82">
        <f t="shared" si="57"/>
        <v>0</v>
      </c>
      <c r="IU53" s="82">
        <f t="shared" si="57"/>
        <v>0</v>
      </c>
      <c r="IV53" s="82">
        <f t="shared" si="57"/>
        <v>2.1373802363303991E-172</v>
      </c>
      <c r="IW53" s="82">
        <f t="shared" si="57"/>
        <v>1.0840736185345518E-148</v>
      </c>
      <c r="IY53" s="82">
        <f t="shared" si="58"/>
        <v>4.9715863949778692E-2</v>
      </c>
      <c r="IZ53" s="82">
        <f t="shared" si="58"/>
        <v>5.913510307503962E-4</v>
      </c>
      <c r="JA53" s="82">
        <f t="shared" si="58"/>
        <v>5.403752661718471E-4</v>
      </c>
      <c r="JB53" s="82">
        <f t="shared" si="58"/>
        <v>2.5588205659179915E-4</v>
      </c>
      <c r="JC53" s="82">
        <f t="shared" si="58"/>
        <v>2.171683609385338E-3</v>
      </c>
      <c r="JD53" s="82">
        <f t="shared" si="58"/>
        <v>3.2388817696124878E-3</v>
      </c>
      <c r="JE53" s="82">
        <f t="shared" si="58"/>
        <v>4.5574054700223202E-3</v>
      </c>
      <c r="JF53" s="82">
        <f t="shared" si="58"/>
        <v>1.4483894304826417E-3</v>
      </c>
      <c r="JG53" s="82">
        <f t="shared" si="58"/>
        <v>1.8084033461074542E-3</v>
      </c>
      <c r="JH53" s="82">
        <f t="shared" si="58"/>
        <v>1.1220072099709826E-3</v>
      </c>
      <c r="JI53" s="82">
        <f t="shared" si="58"/>
        <v>2.1901741772509476E-4</v>
      </c>
      <c r="JJ53" s="82">
        <f t="shared" si="58"/>
        <v>3.6359355018797092E-4</v>
      </c>
      <c r="JK53" s="82">
        <f t="shared" si="58"/>
        <v>6.1439101087417574E-4</v>
      </c>
      <c r="JL53" s="82">
        <f t="shared" si="58"/>
        <v>5.835127817745916E-5</v>
      </c>
      <c r="JM53" s="82">
        <f t="shared" si="58"/>
        <v>1.8085655625985459E-7</v>
      </c>
    </row>
    <row r="54" spans="2:273" x14ac:dyDescent="0.25">
      <c r="B54" s="2">
        <v>27</v>
      </c>
      <c r="C54" s="37">
        <v>0.45853100000000002</v>
      </c>
      <c r="D54" s="37">
        <v>0.34633700000000001</v>
      </c>
      <c r="E54" s="37">
        <v>0.34013500000000002</v>
      </c>
      <c r="F54" s="37">
        <v>0.347603</v>
      </c>
      <c r="G54" s="37">
        <v>0.353632</v>
      </c>
      <c r="H54" s="37">
        <v>0.35234100000000002</v>
      </c>
      <c r="I54" s="37">
        <v>0.359176</v>
      </c>
      <c r="J54" s="37">
        <v>0.36615500000000001</v>
      </c>
      <c r="K54" s="37">
        <v>0.36528699999999997</v>
      </c>
      <c r="L54" s="37">
        <v>0.36122100000000001</v>
      </c>
      <c r="M54" s="37">
        <v>0.360095</v>
      </c>
      <c r="N54" s="37">
        <v>0.36722900000000003</v>
      </c>
      <c r="O54" s="37">
        <v>0.36085600000000001</v>
      </c>
      <c r="P54" s="37">
        <v>0.34988999999999998</v>
      </c>
      <c r="Q54" s="37">
        <v>0.353377</v>
      </c>
      <c r="S54" s="4">
        <f t="shared" si="60"/>
        <v>0.45406408331642856</v>
      </c>
      <c r="T54" s="4">
        <f t="shared" si="60"/>
        <v>0.34440393559691634</v>
      </c>
      <c r="U54" s="4">
        <f t="shared" si="60"/>
        <v>0.33743069663175118</v>
      </c>
      <c r="V54" s="4">
        <f t="shared" si="60"/>
        <v>0.34193641588396578</v>
      </c>
      <c r="W54" s="4">
        <f t="shared" si="60"/>
        <v>0.34607037904559856</v>
      </c>
      <c r="X54" s="4">
        <f t="shared" si="60"/>
        <v>0.35046634774415092</v>
      </c>
      <c r="Y54" s="4">
        <f t="shared" si="60"/>
        <v>0.35477244610897224</v>
      </c>
      <c r="Z54" s="4">
        <f t="shared" si="60"/>
        <v>0.36643683941048238</v>
      </c>
      <c r="AA54" s="4">
        <f t="shared" si="60"/>
        <v>0.36205882778799353</v>
      </c>
      <c r="AB54" s="4">
        <f t="shared" si="60"/>
        <v>0.35816748471240062</v>
      </c>
      <c r="AC54" s="4">
        <f t="shared" si="60"/>
        <v>0.3718370877464342</v>
      </c>
      <c r="AD54" s="4">
        <f t="shared" si="60"/>
        <v>0.36962785884325194</v>
      </c>
      <c r="AE54" s="4">
        <f t="shared" si="60"/>
        <v>0.35952935164601962</v>
      </c>
      <c r="AF54" s="4">
        <f t="shared" si="60"/>
        <v>0.3450795927378949</v>
      </c>
      <c r="AG54" s="4">
        <f t="shared" si="60"/>
        <v>0.35561432212379734</v>
      </c>
      <c r="AI54" s="4">
        <f t="shared" si="61"/>
        <v>4.4669166835714647E-3</v>
      </c>
      <c r="AJ54" s="4">
        <f t="shared" si="61"/>
        <v>1.9330644030836619E-3</v>
      </c>
      <c r="AK54" s="4">
        <f t="shared" si="61"/>
        <v>2.7043033682488393E-3</v>
      </c>
      <c r="AL54" s="4">
        <f t="shared" si="61"/>
        <v>5.6665841160342123E-3</v>
      </c>
      <c r="AM54" s="4">
        <f t="shared" si="61"/>
        <v>7.5616209544014379E-3</v>
      </c>
      <c r="AN54" s="4">
        <f t="shared" si="61"/>
        <v>1.8746522558490963E-3</v>
      </c>
      <c r="AO54" s="4">
        <f t="shared" si="61"/>
        <v>4.4035538910277561E-3</v>
      </c>
      <c r="AP54" s="4">
        <f t="shared" si="61"/>
        <v>-2.8183941048237626E-4</v>
      </c>
      <c r="AQ54" s="4">
        <f t="shared" si="61"/>
        <v>3.2281722120064416E-3</v>
      </c>
      <c r="AR54" s="4">
        <f t="shared" si="61"/>
        <v>3.0535152875993954E-3</v>
      </c>
      <c r="AS54" s="4">
        <f t="shared" si="61"/>
        <v>-1.1742087746434204E-2</v>
      </c>
      <c r="AT54" s="4">
        <f t="shared" si="61"/>
        <v>-2.3988588432519165E-3</v>
      </c>
      <c r="AU54" s="4">
        <f t="shared" si="61"/>
        <v>1.3266483539803864E-3</v>
      </c>
      <c r="AV54" s="4">
        <f t="shared" si="61"/>
        <v>4.8104072621050764E-3</v>
      </c>
      <c r="AW54" s="4">
        <f t="shared" si="61"/>
        <v>-2.2373221237973473E-3</v>
      </c>
      <c r="AY54" s="2">
        <f t="shared" si="52"/>
        <v>0.37972426397943115</v>
      </c>
      <c r="AZ54" s="2">
        <f t="shared" si="52"/>
        <v>0.34263961023391654</v>
      </c>
      <c r="BA54" s="2">
        <f t="shared" si="52"/>
        <v>0.33571836147793582</v>
      </c>
      <c r="BB54" s="2">
        <f t="shared" si="52"/>
        <v>0.34100868238398246</v>
      </c>
      <c r="BC54" s="2">
        <f t="shared" si="52"/>
        <v>0.33983069885256645</v>
      </c>
      <c r="BD54" s="2">
        <f t="shared" si="52"/>
        <v>0.34155285257381257</v>
      </c>
      <c r="BE54" s="2">
        <f t="shared" si="52"/>
        <v>0.34441890187954638</v>
      </c>
      <c r="BF54" s="2">
        <f t="shared" si="52"/>
        <v>0.36265210535517312</v>
      </c>
      <c r="BG54" s="2">
        <f t="shared" si="52"/>
        <v>0.35755261183258075</v>
      </c>
      <c r="BH54" s="2">
        <f t="shared" si="52"/>
        <v>0.35505523589112525</v>
      </c>
      <c r="BI54" s="2">
        <f t="shared" si="52"/>
        <v>0.37114563521737298</v>
      </c>
      <c r="BJ54" s="2">
        <f t="shared" si="52"/>
        <v>0.36847722359009849</v>
      </c>
      <c r="BK54" s="2">
        <f t="shared" si="52"/>
        <v>0.3576541341163697</v>
      </c>
      <c r="BL54" s="2">
        <f t="shared" si="52"/>
        <v>0.34485947511238141</v>
      </c>
      <c r="BM54" s="2">
        <f t="shared" si="52"/>
        <v>0.35561317432267769</v>
      </c>
      <c r="BO54" s="2" t="str">
        <f t="shared" si="11"/>
        <v/>
      </c>
      <c r="BP54" s="2">
        <f t="shared" si="12"/>
        <v>0.34633700000000001</v>
      </c>
      <c r="BQ54" s="2">
        <f t="shared" si="13"/>
        <v>0.34013500000000002</v>
      </c>
      <c r="BR54" s="2">
        <f t="shared" si="14"/>
        <v>0.347603</v>
      </c>
      <c r="BS54" s="2">
        <f t="shared" si="15"/>
        <v>0.353632</v>
      </c>
      <c r="BT54" s="2">
        <f t="shared" si="16"/>
        <v>0.35234100000000002</v>
      </c>
      <c r="BU54" s="2">
        <f t="shared" si="17"/>
        <v>0.359176</v>
      </c>
      <c r="BV54" s="2">
        <f t="shared" si="18"/>
        <v>0.36615500000000001</v>
      </c>
      <c r="BW54" s="2">
        <f t="shared" si="19"/>
        <v>0.36528699999999997</v>
      </c>
      <c r="BX54" s="2">
        <f t="shared" si="20"/>
        <v>0.36122100000000001</v>
      </c>
      <c r="BY54" s="2">
        <f t="shared" si="21"/>
        <v>0.360095</v>
      </c>
      <c r="BZ54" s="2">
        <f t="shared" si="22"/>
        <v>0.36722900000000003</v>
      </c>
      <c r="CA54" s="2">
        <f t="shared" si="23"/>
        <v>0.36085600000000001</v>
      </c>
      <c r="CB54" s="2">
        <f t="shared" si="24"/>
        <v>0.34988999999999998</v>
      </c>
      <c r="CC54" s="2">
        <f t="shared" si="25"/>
        <v>0.353377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0.39642975789473683</v>
      </c>
      <c r="DL54" s="2">
        <f t="shared" si="62"/>
        <v>0.3470460879551821</v>
      </c>
      <c r="DM54" s="2">
        <f t="shared" si="62"/>
        <v>0.34054722016806721</v>
      </c>
      <c r="DN54" s="2">
        <f t="shared" si="62"/>
        <v>0.34380275564135565</v>
      </c>
      <c r="DO54" s="2">
        <f t="shared" si="62"/>
        <v>0.35194439193548394</v>
      </c>
      <c r="DP54" s="2">
        <f t="shared" si="62"/>
        <v>0.35116247808676304</v>
      </c>
      <c r="DQ54" s="2">
        <f t="shared" si="62"/>
        <v>0.35338682758620693</v>
      </c>
      <c r="DR54" s="2">
        <f t="shared" si="62"/>
        <v>0.3660294208211145</v>
      </c>
      <c r="DS54" s="2">
        <f t="shared" si="62"/>
        <v>0.36238708999266867</v>
      </c>
      <c r="DT54" s="2">
        <f t="shared" si="62"/>
        <v>0.3625693772281639</v>
      </c>
      <c r="DU54" s="2">
        <f t="shared" si="62"/>
        <v>0.36201155406162466</v>
      </c>
      <c r="DV54" s="2">
        <f t="shared" si="62"/>
        <v>0.36718826946778715</v>
      </c>
      <c r="DW54" s="2">
        <f t="shared" si="62"/>
        <v>0.36014692406417109</v>
      </c>
      <c r="DX54" s="2">
        <f t="shared" si="62"/>
        <v>0.34922315308020568</v>
      </c>
      <c r="DY54" s="2">
        <f t="shared" si="62"/>
        <v>0.35763484001782536</v>
      </c>
      <c r="EA54" s="2">
        <f t="shared" si="63"/>
        <v>0.3714795999999998</v>
      </c>
      <c r="EB54" s="2">
        <f t="shared" si="63"/>
        <v>0.33287218118384948</v>
      </c>
      <c r="EC54" s="2">
        <f t="shared" si="63"/>
        <v>0.32527208463945134</v>
      </c>
      <c r="ED54" s="2">
        <f t="shared" si="63"/>
        <v>0.33457943498199111</v>
      </c>
      <c r="EE54" s="2">
        <f t="shared" si="63"/>
        <v>0.32243227363693183</v>
      </c>
      <c r="EF54" s="2">
        <f t="shared" si="63"/>
        <v>0.32918794193651724</v>
      </c>
      <c r="EG54" s="2">
        <f t="shared" si="63"/>
        <v>0.33348145922242894</v>
      </c>
      <c r="EH54" s="2">
        <f t="shared" si="63"/>
        <v>0.35726808611044542</v>
      </c>
      <c r="EI54" s="2">
        <f t="shared" si="63"/>
        <v>0.35009957574642425</v>
      </c>
      <c r="EJ54" s="2">
        <f t="shared" si="63"/>
        <v>0.34239159010074705</v>
      </c>
      <c r="EK54" s="2">
        <f t="shared" si="63"/>
        <v>0.39125825539351095</v>
      </c>
      <c r="EL54" s="2">
        <f t="shared" si="63"/>
        <v>0.37118838319078834</v>
      </c>
      <c r="EM54" s="2">
        <f t="shared" si="63"/>
        <v>0.35269790095376774</v>
      </c>
      <c r="EN54" s="2">
        <f t="shared" si="63"/>
        <v>0.33304605692907696</v>
      </c>
      <c r="EO54" s="2">
        <f t="shared" si="63"/>
        <v>0.34721683977069151</v>
      </c>
      <c r="EQ54" s="2">
        <f t="shared" si="64"/>
        <v>0.3682613203352284</v>
      </c>
      <c r="ER54" s="2">
        <f t="shared" si="64"/>
        <v>0.32846969984294272</v>
      </c>
      <c r="ES54" s="2">
        <f t="shared" si="64"/>
        <v>0.32213643295420252</v>
      </c>
      <c r="ET54" s="2">
        <f t="shared" si="64"/>
        <v>0.32979702091701119</v>
      </c>
      <c r="EU54" s="2">
        <f t="shared" si="64"/>
        <v>0.32309431943154365</v>
      </c>
      <c r="EV54" s="2">
        <f t="shared" si="64"/>
        <v>0.33366318509411202</v>
      </c>
      <c r="EW54" s="2">
        <f t="shared" si="64"/>
        <v>0.33276852061241396</v>
      </c>
      <c r="EX54" s="2">
        <f t="shared" si="64"/>
        <v>0.345747763104714</v>
      </c>
      <c r="EY54" s="2">
        <f t="shared" si="64"/>
        <v>0.34769536248749877</v>
      </c>
      <c r="EZ54" s="2">
        <f t="shared" si="64"/>
        <v>0.34298591786119326</v>
      </c>
      <c r="FA54" s="2">
        <f t="shared" si="64"/>
        <v>0.38872658408320038</v>
      </c>
      <c r="FB54" s="2">
        <f t="shared" si="64"/>
        <v>0.36642743931958466</v>
      </c>
      <c r="FC54" s="2">
        <f t="shared" si="64"/>
        <v>0.35002696214818346</v>
      </c>
      <c r="FD54" s="2">
        <f t="shared" si="64"/>
        <v>0.33852992186219805</v>
      </c>
      <c r="FE54" s="2">
        <f t="shared" si="64"/>
        <v>0.35457818597370394</v>
      </c>
      <c r="FG54" s="2">
        <f t="shared" si="65"/>
        <v>0.6695473443958263</v>
      </c>
      <c r="FH54" s="2">
        <f t="shared" si="65"/>
        <v>0.31088330278839005</v>
      </c>
      <c r="FI54" s="2">
        <f t="shared" si="65"/>
        <v>0.31612370020873615</v>
      </c>
      <c r="FJ54" s="2">
        <f t="shared" si="65"/>
        <v>0.3029303005008972</v>
      </c>
      <c r="FK54" s="2">
        <f t="shared" si="65"/>
        <v>0.41046543115323297</v>
      </c>
      <c r="FL54" s="2">
        <f t="shared" si="65"/>
        <v>0.43731084598294118</v>
      </c>
      <c r="FM54" s="2">
        <f t="shared" si="65"/>
        <v>0.45052722578534654</v>
      </c>
      <c r="FN54" s="2">
        <f t="shared" si="65"/>
        <v>0.38545418988322072</v>
      </c>
      <c r="FO54" s="2">
        <f t="shared" si="65"/>
        <v>0.39344265379522453</v>
      </c>
      <c r="FP54" s="2">
        <f t="shared" si="65"/>
        <v>0.37239736806241452</v>
      </c>
      <c r="FQ54" s="2">
        <f t="shared" si="65"/>
        <v>0.31231282697563761</v>
      </c>
      <c r="FR54" s="2">
        <f t="shared" si="65"/>
        <v>0.32224677015067543</v>
      </c>
      <c r="FS54" s="2">
        <f t="shared" si="65"/>
        <v>0.33464216871576347</v>
      </c>
      <c r="FT54" s="2">
        <f t="shared" si="65"/>
        <v>0.26974702329862099</v>
      </c>
      <c r="FU54" s="2">
        <f t="shared" si="65"/>
        <v>0.19405963514754568</v>
      </c>
      <c r="FW54" s="2">
        <f t="shared" si="54"/>
        <v>5.653785464441194E-5</v>
      </c>
      <c r="FX54" s="2">
        <f t="shared" si="54"/>
        <v>1.0623731327354469E-5</v>
      </c>
      <c r="FY54" s="2">
        <f t="shared" si="54"/>
        <v>8.3955866475348243E-6</v>
      </c>
      <c r="FZ54" s="2">
        <f t="shared" si="54"/>
        <v>1.044627568587805E-5</v>
      </c>
      <c r="GA54" s="2">
        <f t="shared" si="54"/>
        <v>1.7036197517156294E-5</v>
      </c>
      <c r="GB54" s="2">
        <f t="shared" si="54"/>
        <v>1.7313248359897049E-5</v>
      </c>
      <c r="GC54" s="2">
        <f t="shared" si="54"/>
        <v>2.148781401632804E-5</v>
      </c>
      <c r="GD54" s="2">
        <f t="shared" si="54"/>
        <v>1.9295704174752814E-5</v>
      </c>
      <c r="GE54" s="2">
        <f t="shared" si="54"/>
        <v>1.9110825019891815E-5</v>
      </c>
      <c r="GF54" s="2">
        <f t="shared" si="54"/>
        <v>2.2685353076755615E-5</v>
      </c>
      <c r="GG54" s="2">
        <f t="shared" si="54"/>
        <v>1.5332529582985661E-5</v>
      </c>
      <c r="GH54" s="2">
        <f t="shared" si="54"/>
        <v>1.4620033982817522E-5</v>
      </c>
      <c r="GI54" s="2">
        <f t="shared" si="54"/>
        <v>1.2242632478603911E-5</v>
      </c>
      <c r="GJ54" s="2">
        <f t="shared" si="54"/>
        <v>8.3088403516191992E-6</v>
      </c>
      <c r="GK54" s="2">
        <f t="shared" si="54"/>
        <v>6.4705254765699505E-6</v>
      </c>
      <c r="GM54" s="82">
        <f t="shared" si="55"/>
        <v>5.9840944459404299E-2</v>
      </c>
      <c r="GN54" s="82">
        <f t="shared" si="55"/>
        <v>8.4224215455904611E-4</v>
      </c>
      <c r="GO54" s="82">
        <f t="shared" si="55"/>
        <v>7.863825629974802E-4</v>
      </c>
      <c r="GP54" s="82">
        <f t="shared" si="55"/>
        <v>3.9827216747823308E-4</v>
      </c>
      <c r="GQ54" s="82">
        <f t="shared" si="55"/>
        <v>3.1678324042075223E-3</v>
      </c>
      <c r="GR54" s="82">
        <f t="shared" si="55"/>
        <v>4.7241525994526088E-3</v>
      </c>
      <c r="GS54" s="82">
        <f t="shared" si="55"/>
        <v>6.3326297119529161E-3</v>
      </c>
      <c r="GT54" s="82">
        <f t="shared" si="55"/>
        <v>2.1269633481133415E-3</v>
      </c>
      <c r="GU54" s="82">
        <f t="shared" si="55"/>
        <v>2.6018493255080349E-3</v>
      </c>
      <c r="GV54" s="82">
        <f t="shared" si="55"/>
        <v>1.6648226746360287E-3</v>
      </c>
      <c r="GW54" s="82">
        <f t="shared" si="55"/>
        <v>3.555771032935967E-4</v>
      </c>
      <c r="GX54" s="82">
        <f t="shared" si="55"/>
        <v>5.6522404361927E-4</v>
      </c>
      <c r="GY54" s="82">
        <f t="shared" si="55"/>
        <v>9.1366410302688098E-4</v>
      </c>
      <c r="GZ54" s="82">
        <f t="shared" si="55"/>
        <v>9.9930501575143006E-5</v>
      </c>
      <c r="HA54" s="82">
        <f t="shared" si="55"/>
        <v>4.3521355956688944E-7</v>
      </c>
      <c r="HC54" s="82">
        <f t="shared" si="59"/>
        <v>7.0662182904897018E-7</v>
      </c>
      <c r="HD54" s="82">
        <f t="shared" si="59"/>
        <v>1.5634848807994147E-12</v>
      </c>
      <c r="HE54" s="82">
        <f t="shared" si="59"/>
        <v>5.3077607660533799E-13</v>
      </c>
      <c r="HF54" s="82">
        <f t="shared" si="59"/>
        <v>1.8733484358545174E-16</v>
      </c>
      <c r="HG54" s="82">
        <f t="shared" si="59"/>
        <v>2.8274413084562406E-12</v>
      </c>
      <c r="HH54" s="82">
        <f t="shared" si="59"/>
        <v>6.3014117583758242E-14</v>
      </c>
      <c r="HI54" s="82">
        <f t="shared" si="59"/>
        <v>4.5918081853199883E-12</v>
      </c>
      <c r="HJ54" s="82">
        <f t="shared" si="59"/>
        <v>1.4194666415880753E-13</v>
      </c>
      <c r="HK54" s="82">
        <f t="shared" si="59"/>
        <v>9.5792396269999988E-14</v>
      </c>
      <c r="HL54" s="82">
        <f t="shared" si="59"/>
        <v>3.6703354797689304E-15</v>
      </c>
      <c r="HM54" s="82">
        <f t="shared" si="59"/>
        <v>1.4431969733888307E-15</v>
      </c>
      <c r="HN54" s="82">
        <f t="shared" si="59"/>
        <v>2.8958133880495057E-15</v>
      </c>
      <c r="HO54" s="82">
        <f t="shared" si="59"/>
        <v>1.1155815952578395E-12</v>
      </c>
      <c r="HP54" s="82">
        <f t="shared" si="59"/>
        <v>3.7726387550928492E-18</v>
      </c>
      <c r="HQ54" s="82">
        <f t="shared" si="59"/>
        <v>5.4343322511439985E-23</v>
      </c>
      <c r="HS54" s="82">
        <f t="shared" si="56"/>
        <v>1.3515269921556594E-19</v>
      </c>
      <c r="HT54" s="82">
        <f t="shared" si="56"/>
        <v>1.3569880068232113E-41</v>
      </c>
      <c r="HU54" s="82">
        <f t="shared" si="56"/>
        <v>7.1533582921451652E-46</v>
      </c>
      <c r="HV54" s="82">
        <f t="shared" si="56"/>
        <v>7.453293618912892E-61</v>
      </c>
      <c r="HW54" s="82">
        <f t="shared" si="56"/>
        <v>7.2359898932957111E-48</v>
      </c>
      <c r="HX54" s="82">
        <f t="shared" si="56"/>
        <v>2.0669433752799281E-58</v>
      </c>
      <c r="HY54" s="82">
        <f t="shared" si="56"/>
        <v>2.8128379893288113E-46</v>
      </c>
      <c r="HZ54" s="82">
        <f t="shared" si="56"/>
        <v>1.0043216277060645E-51</v>
      </c>
      <c r="IA54" s="82">
        <f t="shared" si="56"/>
        <v>1.7161740495215011E-52</v>
      </c>
      <c r="IB54" s="82">
        <f t="shared" si="56"/>
        <v>1.9462351974753889E-57</v>
      </c>
      <c r="IC54" s="82">
        <f t="shared" si="56"/>
        <v>4.9476021789340935E-60</v>
      </c>
      <c r="ID54" s="82">
        <f t="shared" si="56"/>
        <v>3.9073524111360492E-58</v>
      </c>
      <c r="IE54" s="82">
        <f t="shared" si="56"/>
        <v>3.568231423464923E-46</v>
      </c>
      <c r="IF54" s="82">
        <f t="shared" si="56"/>
        <v>1.0835248954981399E-44</v>
      </c>
      <c r="IG54" s="82">
        <f t="shared" si="56"/>
        <v>1.1361995861108433E-30</v>
      </c>
      <c r="II54" s="82">
        <f t="shared" si="57"/>
        <v>1.1933452643201353E-155</v>
      </c>
      <c r="IJ54" s="82">
        <f t="shared" si="57"/>
        <v>0</v>
      </c>
      <c r="IK54" s="82">
        <f t="shared" si="57"/>
        <v>0</v>
      </c>
      <c r="IL54" s="82">
        <f t="shared" si="57"/>
        <v>0</v>
      </c>
      <c r="IM54" s="82">
        <f t="shared" si="57"/>
        <v>0</v>
      </c>
      <c r="IN54" s="82">
        <f t="shared" si="57"/>
        <v>0</v>
      </c>
      <c r="IO54" s="82">
        <f t="shared" si="57"/>
        <v>0</v>
      </c>
      <c r="IP54" s="82">
        <f t="shared" si="57"/>
        <v>0</v>
      </c>
      <c r="IQ54" s="82">
        <f t="shared" si="57"/>
        <v>0</v>
      </c>
      <c r="IR54" s="82">
        <f t="shared" si="57"/>
        <v>0</v>
      </c>
      <c r="IS54" s="82">
        <f t="shared" si="57"/>
        <v>0</v>
      </c>
      <c r="IT54" s="82">
        <f t="shared" si="57"/>
        <v>0</v>
      </c>
      <c r="IU54" s="82">
        <f t="shared" si="57"/>
        <v>0</v>
      </c>
      <c r="IV54" s="82">
        <f t="shared" si="57"/>
        <v>9.5687650434845351E-170</v>
      </c>
      <c r="IW54" s="82">
        <f t="shared" si="57"/>
        <v>1.8637936354362875E-146</v>
      </c>
      <c r="IY54" s="82">
        <f t="shared" si="58"/>
        <v>5.9841651081233349E-2</v>
      </c>
      <c r="IZ54" s="82">
        <f t="shared" si="58"/>
        <v>8.4224215612253102E-4</v>
      </c>
      <c r="JA54" s="82">
        <f t="shared" si="58"/>
        <v>7.8638256352825625E-4</v>
      </c>
      <c r="JB54" s="82">
        <f t="shared" si="58"/>
        <v>3.9827216747842043E-4</v>
      </c>
      <c r="JC54" s="82">
        <f t="shared" si="58"/>
        <v>3.1678324070349637E-3</v>
      </c>
      <c r="JD54" s="82">
        <f t="shared" si="58"/>
        <v>4.7241525995156226E-3</v>
      </c>
      <c r="JE54" s="82">
        <f t="shared" si="58"/>
        <v>6.3326297165447239E-3</v>
      </c>
      <c r="JF54" s="82">
        <f t="shared" si="58"/>
        <v>2.1269633482552883E-3</v>
      </c>
      <c r="JG54" s="82">
        <f t="shared" si="58"/>
        <v>2.6018493256038271E-3</v>
      </c>
      <c r="JH54" s="82">
        <f t="shared" si="58"/>
        <v>1.664822674639699E-3</v>
      </c>
      <c r="JI54" s="82">
        <f t="shared" si="58"/>
        <v>3.5557710329503988E-4</v>
      </c>
      <c r="JJ54" s="82">
        <f t="shared" si="58"/>
        <v>5.652240436221658E-4</v>
      </c>
      <c r="JK54" s="82">
        <f t="shared" si="58"/>
        <v>9.1366410414246257E-4</v>
      </c>
      <c r="JL54" s="82">
        <f t="shared" si="58"/>
        <v>9.9930501575146773E-5</v>
      </c>
      <c r="JM54" s="82">
        <f t="shared" si="58"/>
        <v>4.3521355956688949E-7</v>
      </c>
    </row>
    <row r="55" spans="2:273" x14ac:dyDescent="0.25">
      <c r="B55" s="2">
        <v>28</v>
      </c>
      <c r="C55" s="37">
        <v>0.46771800000000002</v>
      </c>
      <c r="D55" s="37">
        <v>0.343387</v>
      </c>
      <c r="E55" s="37">
        <v>0.33505600000000002</v>
      </c>
      <c r="F55" s="37">
        <v>0.34026400000000001</v>
      </c>
      <c r="G55" s="37">
        <v>0.35793799999999998</v>
      </c>
      <c r="H55" s="37">
        <v>0.35547600000000001</v>
      </c>
      <c r="I55" s="37">
        <v>0.362626</v>
      </c>
      <c r="J55" s="37">
        <v>0.36407299999999998</v>
      </c>
      <c r="K55" s="37">
        <v>0.36525099999999999</v>
      </c>
      <c r="L55" s="37">
        <v>0.36708299999999999</v>
      </c>
      <c r="M55" s="37">
        <v>0.36110500000000001</v>
      </c>
      <c r="N55" s="37">
        <v>0.37079600000000001</v>
      </c>
      <c r="O55" s="37">
        <v>0.35843599999999998</v>
      </c>
      <c r="P55" s="37">
        <v>0.34943200000000002</v>
      </c>
      <c r="Q55" s="37">
        <v>0.35319299999999998</v>
      </c>
      <c r="S55" s="4">
        <f t="shared" si="60"/>
        <v>0.4656595664594172</v>
      </c>
      <c r="T55" s="4">
        <f t="shared" si="60"/>
        <v>0.34506190905930895</v>
      </c>
      <c r="U55" s="4">
        <f t="shared" si="60"/>
        <v>0.3380057262840761</v>
      </c>
      <c r="V55" s="4">
        <f t="shared" si="60"/>
        <v>0.34253927531781581</v>
      </c>
      <c r="W55" s="4">
        <f t="shared" si="60"/>
        <v>0.34835829074771718</v>
      </c>
      <c r="X55" s="4">
        <f t="shared" si="60"/>
        <v>0.35384378073786399</v>
      </c>
      <c r="Y55" s="4">
        <f t="shared" si="60"/>
        <v>0.35791273379085042</v>
      </c>
      <c r="Z55" s="4">
        <f t="shared" si="60"/>
        <v>0.36787647499904907</v>
      </c>
      <c r="AA55" s="4">
        <f t="shared" si="60"/>
        <v>0.36376151928639239</v>
      </c>
      <c r="AB55" s="4">
        <f t="shared" si="60"/>
        <v>0.35951450498019627</v>
      </c>
      <c r="AC55" s="4">
        <f t="shared" si="60"/>
        <v>0.37323748762890435</v>
      </c>
      <c r="AD55" s="4">
        <f t="shared" si="60"/>
        <v>0.37051999854516354</v>
      </c>
      <c r="AE55" s="4">
        <f t="shared" si="60"/>
        <v>0.360423802222539</v>
      </c>
      <c r="AF55" s="4">
        <f t="shared" si="60"/>
        <v>0.34540009398714477</v>
      </c>
      <c r="AG55" s="4">
        <f t="shared" si="60"/>
        <v>0.35634747397209743</v>
      </c>
      <c r="AI55" s="4">
        <f t="shared" si="61"/>
        <v>2.0584335405828269E-3</v>
      </c>
      <c r="AJ55" s="4">
        <f t="shared" si="61"/>
        <v>-1.6749090593089488E-3</v>
      </c>
      <c r="AK55" s="4">
        <f t="shared" si="61"/>
        <v>-2.9497262840760818E-3</v>
      </c>
      <c r="AL55" s="4">
        <f t="shared" si="61"/>
        <v>-2.2752753178157947E-3</v>
      </c>
      <c r="AM55" s="4">
        <f t="shared" si="61"/>
        <v>9.5797092522827976E-3</v>
      </c>
      <c r="AN55" s="4">
        <f t="shared" si="61"/>
        <v>1.6322192621360254E-3</v>
      </c>
      <c r="AO55" s="4">
        <f t="shared" si="61"/>
        <v>4.7132662091495803E-3</v>
      </c>
      <c r="AP55" s="4">
        <f t="shared" si="61"/>
        <v>-3.8034749990490946E-3</v>
      </c>
      <c r="AQ55" s="4">
        <f t="shared" si="61"/>
        <v>1.4894807136076049E-3</v>
      </c>
      <c r="AR55" s="4">
        <f t="shared" si="61"/>
        <v>7.5684950198037226E-3</v>
      </c>
      <c r="AS55" s="4">
        <f t="shared" si="61"/>
        <v>-1.2132487628904343E-2</v>
      </c>
      <c r="AT55" s="4">
        <f t="shared" si="61"/>
        <v>2.7600145483647198E-4</v>
      </c>
      <c r="AU55" s="4">
        <f t="shared" si="61"/>
        <v>-1.9878022225390257E-3</v>
      </c>
      <c r="AV55" s="4">
        <f t="shared" si="61"/>
        <v>4.0319060128552464E-3</v>
      </c>
      <c r="AW55" s="4">
        <f t="shared" si="61"/>
        <v>-3.1544739720974491E-3</v>
      </c>
      <c r="AY55" s="2">
        <f t="shared" si="52"/>
        <v>0.37948331917883343</v>
      </c>
      <c r="AZ55" s="2">
        <f t="shared" si="52"/>
        <v>0.34263411915720376</v>
      </c>
      <c r="BA55" s="2">
        <f t="shared" si="52"/>
        <v>0.33560376407528703</v>
      </c>
      <c r="BB55" s="2">
        <f t="shared" si="52"/>
        <v>0.34115403947714762</v>
      </c>
      <c r="BC55" s="2">
        <f t="shared" si="52"/>
        <v>0.33966198275413068</v>
      </c>
      <c r="BD55" s="2">
        <f t="shared" si="52"/>
        <v>0.34146152576480249</v>
      </c>
      <c r="BE55" s="2">
        <f t="shared" si="52"/>
        <v>0.34413607161423188</v>
      </c>
      <c r="BF55" s="2">
        <f t="shared" si="52"/>
        <v>0.36255638130399509</v>
      </c>
      <c r="BG55" s="2">
        <f t="shared" si="52"/>
        <v>0.35754566983862329</v>
      </c>
      <c r="BH55" s="2">
        <f t="shared" si="52"/>
        <v>0.35509346967924527</v>
      </c>
      <c r="BI55" s="2">
        <f t="shared" si="52"/>
        <v>0.37216549754861072</v>
      </c>
      <c r="BJ55" s="2">
        <f t="shared" si="52"/>
        <v>0.36880701175623598</v>
      </c>
      <c r="BK55" s="2">
        <f t="shared" si="52"/>
        <v>0.3577452230668976</v>
      </c>
      <c r="BL55" s="2">
        <f t="shared" si="52"/>
        <v>0.34504001577970878</v>
      </c>
      <c r="BM55" s="2">
        <f t="shared" si="52"/>
        <v>0.35634486586299885</v>
      </c>
      <c r="BO55" s="2" t="str">
        <f t="shared" si="11"/>
        <v/>
      </c>
      <c r="BP55" s="2">
        <f t="shared" si="12"/>
        <v>0.343387</v>
      </c>
      <c r="BQ55" s="2">
        <f t="shared" si="13"/>
        <v>0.33505600000000002</v>
      </c>
      <c r="BR55" s="2">
        <f t="shared" si="14"/>
        <v>0.34026400000000001</v>
      </c>
      <c r="BS55" s="2">
        <f t="shared" si="15"/>
        <v>0.35793799999999998</v>
      </c>
      <c r="BT55" s="2">
        <f t="shared" si="16"/>
        <v>0.35547600000000001</v>
      </c>
      <c r="BU55" s="2">
        <f t="shared" si="17"/>
        <v>0.362626</v>
      </c>
      <c r="BV55" s="2">
        <f t="shared" si="18"/>
        <v>0.36407299999999998</v>
      </c>
      <c r="BW55" s="2">
        <f t="shared" si="19"/>
        <v>0.36525099999999999</v>
      </c>
      <c r="BX55" s="2">
        <f t="shared" si="20"/>
        <v>0.36708299999999999</v>
      </c>
      <c r="BY55" s="2">
        <f t="shared" si="21"/>
        <v>0.36110500000000001</v>
      </c>
      <c r="BZ55" s="2">
        <f t="shared" si="22"/>
        <v>0.37079600000000001</v>
      </c>
      <c r="CA55" s="2">
        <f t="shared" si="23"/>
        <v>0.35843599999999998</v>
      </c>
      <c r="CB55" s="2">
        <f t="shared" si="24"/>
        <v>0.34943200000000002</v>
      </c>
      <c r="CC55" s="2">
        <f t="shared" si="25"/>
        <v>0.35319299999999998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0.3980552824561403</v>
      </c>
      <c r="DL55" s="2">
        <f t="shared" si="62"/>
        <v>0.34758344817927173</v>
      </c>
      <c r="DM55" s="2">
        <f t="shared" si="62"/>
        <v>0.34098224789915965</v>
      </c>
      <c r="DN55" s="2">
        <f t="shared" si="62"/>
        <v>0.34446314804804806</v>
      </c>
      <c r="DO55" s="2">
        <f t="shared" si="62"/>
        <v>0.35301368266129035</v>
      </c>
      <c r="DP55" s="2">
        <f t="shared" si="62"/>
        <v>0.3521159003337041</v>
      </c>
      <c r="DQ55" s="2">
        <f t="shared" si="62"/>
        <v>0.35398931034482761</v>
      </c>
      <c r="DR55" s="2">
        <f t="shared" si="62"/>
        <v>0.36656545197947227</v>
      </c>
      <c r="DS55" s="2">
        <f t="shared" si="62"/>
        <v>0.36314198368768336</v>
      </c>
      <c r="DT55" s="2">
        <f t="shared" si="62"/>
        <v>0.36356135918003557</v>
      </c>
      <c r="DU55" s="2">
        <f t="shared" si="62"/>
        <v>0.3629954694677871</v>
      </c>
      <c r="DV55" s="2">
        <f t="shared" si="62"/>
        <v>0.36780230784313728</v>
      </c>
      <c r="DW55" s="2">
        <f t="shared" si="62"/>
        <v>0.36075127257448436</v>
      </c>
      <c r="DX55" s="2">
        <f t="shared" si="62"/>
        <v>0.34999858595032274</v>
      </c>
      <c r="DY55" s="2">
        <f t="shared" si="62"/>
        <v>0.35882434670231733</v>
      </c>
      <c r="EA55" s="2">
        <f t="shared" si="63"/>
        <v>0.37112399999999979</v>
      </c>
      <c r="EB55" s="2">
        <f t="shared" si="63"/>
        <v>0.33262870525284199</v>
      </c>
      <c r="EC55" s="2">
        <f t="shared" si="63"/>
        <v>0.32499226121860997</v>
      </c>
      <c r="ED55" s="2">
        <f t="shared" si="63"/>
        <v>0.33420965068488478</v>
      </c>
      <c r="EE55" s="2">
        <f t="shared" si="63"/>
        <v>0.32217278247684944</v>
      </c>
      <c r="EF55" s="2">
        <f t="shared" si="63"/>
        <v>0.32895857331215461</v>
      </c>
      <c r="EG55" s="2">
        <f t="shared" si="63"/>
        <v>0.33317626836069286</v>
      </c>
      <c r="EH55" s="2">
        <f t="shared" si="63"/>
        <v>0.35672755267347989</v>
      </c>
      <c r="EI55" s="2">
        <f t="shared" si="63"/>
        <v>0.34967727956870537</v>
      </c>
      <c r="EJ55" s="2">
        <f t="shared" si="63"/>
        <v>0.34207815810759939</v>
      </c>
      <c r="EK55" s="2">
        <f t="shared" si="63"/>
        <v>0.39058062562310258</v>
      </c>
      <c r="EL55" s="2">
        <f t="shared" si="63"/>
        <v>0.37073440633631732</v>
      </c>
      <c r="EM55" s="2">
        <f t="shared" si="63"/>
        <v>0.35229439100381887</v>
      </c>
      <c r="EN55" s="2">
        <f t="shared" si="63"/>
        <v>0.33279725947421634</v>
      </c>
      <c r="EO55" s="2">
        <f t="shared" si="63"/>
        <v>0.34695326021139378</v>
      </c>
      <c r="EQ55" s="2">
        <f t="shared" si="64"/>
        <v>0.36794161147142823</v>
      </c>
      <c r="ER55" s="2">
        <f t="shared" si="64"/>
        <v>0.3282809712337259</v>
      </c>
      <c r="ES55" s="2">
        <f t="shared" si="64"/>
        <v>0.32189603394729893</v>
      </c>
      <c r="ET55" s="2">
        <f t="shared" si="64"/>
        <v>0.32948880474457648</v>
      </c>
      <c r="EU55" s="2">
        <f t="shared" si="64"/>
        <v>0.32282580356025387</v>
      </c>
      <c r="EV55" s="2">
        <f t="shared" si="64"/>
        <v>0.33337051594989042</v>
      </c>
      <c r="EW55" s="2">
        <f t="shared" si="64"/>
        <v>0.33247402401329651</v>
      </c>
      <c r="EX55" s="2">
        <f t="shared" si="64"/>
        <v>0.34537474970099397</v>
      </c>
      <c r="EY55" s="2">
        <f t="shared" si="64"/>
        <v>0.34730698817562217</v>
      </c>
      <c r="EZ55" s="2">
        <f t="shared" si="64"/>
        <v>0.34266400586224988</v>
      </c>
      <c r="FA55" s="2">
        <f t="shared" si="64"/>
        <v>0.3880856473628293</v>
      </c>
      <c r="FB55" s="2">
        <f t="shared" si="64"/>
        <v>0.36603698636439197</v>
      </c>
      <c r="FC55" s="2">
        <f t="shared" si="64"/>
        <v>0.34965764714150804</v>
      </c>
      <c r="FD55" s="2">
        <f t="shared" si="64"/>
        <v>0.33820822829209551</v>
      </c>
      <c r="FE55" s="2">
        <f t="shared" si="64"/>
        <v>0.35420763313851467</v>
      </c>
      <c r="FG55" s="2">
        <f t="shared" si="65"/>
        <v>0.68959827755430503</v>
      </c>
      <c r="FH55" s="2">
        <f t="shared" si="65"/>
        <v>0.33095041493278904</v>
      </c>
      <c r="FI55" s="2">
        <f t="shared" si="65"/>
        <v>0.33636396507305039</v>
      </c>
      <c r="FJ55" s="2">
        <f t="shared" si="65"/>
        <v>0.3227244695783224</v>
      </c>
      <c r="FK55" s="2">
        <f t="shared" si="65"/>
        <v>0.43292225666588269</v>
      </c>
      <c r="FL55" s="2">
        <f t="shared" si="65"/>
        <v>0.460090161243495</v>
      </c>
      <c r="FM55" s="2">
        <f t="shared" si="65"/>
        <v>0.47341576462577289</v>
      </c>
      <c r="FN55" s="2">
        <f t="shared" si="65"/>
        <v>0.407488464392951</v>
      </c>
      <c r="FO55" s="2">
        <f t="shared" si="65"/>
        <v>0.41562474237729036</v>
      </c>
      <c r="FP55" s="2">
        <f t="shared" si="65"/>
        <v>0.39416398164225308</v>
      </c>
      <c r="FQ55" s="2">
        <f t="shared" si="65"/>
        <v>0.33242770039679848</v>
      </c>
      <c r="FR55" s="2">
        <f t="shared" si="65"/>
        <v>0.34268262732244881</v>
      </c>
      <c r="FS55" s="2">
        <f t="shared" si="65"/>
        <v>0.35545183971679833</v>
      </c>
      <c r="FT55" s="2">
        <f t="shared" si="65"/>
        <v>0.28826959792255363</v>
      </c>
      <c r="FU55" s="2">
        <f t="shared" si="65"/>
        <v>0.20887155606484822</v>
      </c>
      <c r="FW55" s="2">
        <f t="shared" si="54"/>
        <v>6.1992186727374962E-5</v>
      </c>
      <c r="FX55" s="2">
        <f t="shared" si="54"/>
        <v>1.1648677822716879E-5</v>
      </c>
      <c r="FY55" s="2">
        <f t="shared" si="54"/>
        <v>9.205570246423233E-6</v>
      </c>
      <c r="FZ55" s="2">
        <f t="shared" si="54"/>
        <v>1.1454101976588636E-5</v>
      </c>
      <c r="GA55" s="2">
        <f t="shared" si="54"/>
        <v>1.8679788420246731E-5</v>
      </c>
      <c r="GB55" s="2">
        <f t="shared" si="54"/>
        <v>1.8983567621818256E-5</v>
      </c>
      <c r="GC55" s="2">
        <f t="shared" si="54"/>
        <v>2.3560870707512124E-5</v>
      </c>
      <c r="GD55" s="2">
        <f t="shared" si="54"/>
        <v>2.1157279520142239E-5</v>
      </c>
      <c r="GE55" s="2">
        <f t="shared" si="54"/>
        <v>2.0954564309055921E-5</v>
      </c>
      <c r="GF55" s="2">
        <f t="shared" si="54"/>
        <v>2.4873940580322579E-5</v>
      </c>
      <c r="GG55" s="2">
        <f t="shared" si="54"/>
        <v>1.6811759510588237E-5</v>
      </c>
      <c r="GH55" s="2">
        <f t="shared" si="54"/>
        <v>1.6030525877742523E-5</v>
      </c>
      <c r="GI55" s="2">
        <f t="shared" si="54"/>
        <v>1.3423763720744022E-5</v>
      </c>
      <c r="GJ55" s="2">
        <f t="shared" si="54"/>
        <v>9.1104549776446292E-6</v>
      </c>
      <c r="GK55" s="2">
        <f t="shared" si="54"/>
        <v>7.0947856736242119E-6</v>
      </c>
      <c r="GM55" s="82">
        <f t="shared" si="55"/>
        <v>7.1599340380500948E-2</v>
      </c>
      <c r="GN55" s="82">
        <f t="shared" si="55"/>
        <v>1.1890203425867476E-3</v>
      </c>
      <c r="GO55" s="82">
        <f t="shared" si="55"/>
        <v>1.1331756236270072E-3</v>
      </c>
      <c r="GP55" s="82">
        <f t="shared" si="55"/>
        <v>6.1219694898787902E-4</v>
      </c>
      <c r="GQ55" s="82">
        <f t="shared" si="55"/>
        <v>4.564824600283823E-3</v>
      </c>
      <c r="GR55" s="82">
        <f t="shared" si="55"/>
        <v>6.8012315039910698E-3</v>
      </c>
      <c r="GS55" s="82">
        <f t="shared" si="55"/>
        <v>8.7076170421942992E-3</v>
      </c>
      <c r="GT55" s="82">
        <f t="shared" si="55"/>
        <v>3.0865636690021897E-3</v>
      </c>
      <c r="GU55" s="82">
        <f t="shared" si="55"/>
        <v>3.7024642017653231E-3</v>
      </c>
      <c r="GV55" s="82">
        <f t="shared" si="55"/>
        <v>2.4406088401617149E-3</v>
      </c>
      <c r="GW55" s="82">
        <f t="shared" si="55"/>
        <v>5.6882812875380846E-4</v>
      </c>
      <c r="GX55" s="82">
        <f t="shared" si="55"/>
        <v>8.6733384909736205E-4</v>
      </c>
      <c r="GY55" s="82">
        <f t="shared" si="55"/>
        <v>1.3435566161528231E-3</v>
      </c>
      <c r="GZ55" s="82">
        <f t="shared" si="55"/>
        <v>1.684655127741042E-4</v>
      </c>
      <c r="HA55" s="82">
        <f t="shared" si="55"/>
        <v>1.0200184929433822E-6</v>
      </c>
      <c r="HC55" s="82">
        <f t="shared" si="59"/>
        <v>1.1700913508452086E-6</v>
      </c>
      <c r="HD55" s="82">
        <f t="shared" si="59"/>
        <v>3.6942251441325584E-12</v>
      </c>
      <c r="HE55" s="82">
        <f t="shared" si="59"/>
        <v>1.3302042737230718E-12</v>
      </c>
      <c r="HF55" s="82">
        <f t="shared" si="59"/>
        <v>6.463510216802087E-16</v>
      </c>
      <c r="HG55" s="82">
        <f t="shared" si="59"/>
        <v>7.5252829748875201E-12</v>
      </c>
      <c r="HH55" s="82">
        <f t="shared" si="59"/>
        <v>2.0398017798946792E-13</v>
      </c>
      <c r="HI55" s="82">
        <f t="shared" si="59"/>
        <v>1.2130214017320795E-11</v>
      </c>
      <c r="HJ55" s="82">
        <f t="shared" si="59"/>
        <v>4.1931485238734506E-13</v>
      </c>
      <c r="HK55" s="82">
        <f t="shared" si="59"/>
        <v>2.8723798318534731E-13</v>
      </c>
      <c r="HL55" s="82">
        <f t="shared" si="59"/>
        <v>1.2547699223509262E-14</v>
      </c>
      <c r="HM55" s="82">
        <f t="shared" si="59"/>
        <v>4.962200220713729E-15</v>
      </c>
      <c r="HN55" s="82">
        <f t="shared" si="59"/>
        <v>9.5551586489786964E-15</v>
      </c>
      <c r="HO55" s="82">
        <f t="shared" si="59"/>
        <v>2.8526667120099095E-12</v>
      </c>
      <c r="HP55" s="82">
        <f t="shared" si="59"/>
        <v>1.5143775406686358E-17</v>
      </c>
      <c r="HQ55" s="82">
        <f t="shared" si="59"/>
        <v>3.1561054295739909E-22</v>
      </c>
      <c r="HS55" s="82">
        <f t="shared" si="56"/>
        <v>3.8494710991493365E-19</v>
      </c>
      <c r="HT55" s="82">
        <f t="shared" si="56"/>
        <v>8.9799211750192529E-41</v>
      </c>
      <c r="HU55" s="82">
        <f t="shared" si="56"/>
        <v>5.7378139914991819E-45</v>
      </c>
      <c r="HV55" s="82">
        <f t="shared" si="56"/>
        <v>1.2987774758176612E-59</v>
      </c>
      <c r="HW55" s="82">
        <f t="shared" si="56"/>
        <v>7.5234997250551255E-47</v>
      </c>
      <c r="HX55" s="82">
        <f t="shared" si="56"/>
        <v>3.7814038560951496E-57</v>
      </c>
      <c r="HY55" s="82">
        <f t="shared" si="56"/>
        <v>2.8206600597907205E-45</v>
      </c>
      <c r="HZ55" s="82">
        <f t="shared" si="56"/>
        <v>1.2890990536642277E-50</v>
      </c>
      <c r="IA55" s="82">
        <f t="shared" si="56"/>
        <v>2.2864427446298539E-51</v>
      </c>
      <c r="IB55" s="82">
        <f t="shared" si="56"/>
        <v>3.4632394949989196E-56</v>
      </c>
      <c r="IC55" s="82">
        <f t="shared" si="56"/>
        <v>9.1427407043344713E-59</v>
      </c>
      <c r="ID55" s="82">
        <f t="shared" si="56"/>
        <v>6.4424015515722042E-57</v>
      </c>
      <c r="IE55" s="82">
        <f t="shared" si="56"/>
        <v>3.1092430035269874E-45</v>
      </c>
      <c r="IF55" s="82">
        <f t="shared" si="56"/>
        <v>8.4083164261708727E-44</v>
      </c>
      <c r="IG55" s="82">
        <f t="shared" si="56"/>
        <v>4.335254492331498E-30</v>
      </c>
      <c r="II55" s="82">
        <f t="shared" si="57"/>
        <v>9.044757637295324E-153</v>
      </c>
      <c r="IJ55" s="82">
        <f t="shared" si="57"/>
        <v>0</v>
      </c>
      <c r="IK55" s="82">
        <f t="shared" si="57"/>
        <v>0</v>
      </c>
      <c r="IL55" s="82">
        <f t="shared" si="57"/>
        <v>0</v>
      </c>
      <c r="IM55" s="82">
        <f t="shared" si="57"/>
        <v>0</v>
      </c>
      <c r="IN55" s="82">
        <f t="shared" si="57"/>
        <v>0</v>
      </c>
      <c r="IO55" s="82">
        <f t="shared" si="57"/>
        <v>0</v>
      </c>
      <c r="IP55" s="82">
        <f t="shared" si="57"/>
        <v>0</v>
      </c>
      <c r="IQ55" s="82">
        <f t="shared" si="57"/>
        <v>0</v>
      </c>
      <c r="IR55" s="82">
        <f t="shared" si="57"/>
        <v>0</v>
      </c>
      <c r="IS55" s="82">
        <f t="shared" si="57"/>
        <v>0</v>
      </c>
      <c r="IT55" s="82">
        <f t="shared" si="57"/>
        <v>0</v>
      </c>
      <c r="IU55" s="82">
        <f t="shared" si="57"/>
        <v>0</v>
      </c>
      <c r="IV55" s="82">
        <f t="shared" si="57"/>
        <v>4.0840707326449798E-167</v>
      </c>
      <c r="IW55" s="82">
        <f t="shared" si="57"/>
        <v>3.0805124316733194E-144</v>
      </c>
      <c r="IY55" s="82">
        <f t="shared" si="58"/>
        <v>7.1600510471851786E-2</v>
      </c>
      <c r="IZ55" s="82">
        <f t="shared" si="58"/>
        <v>1.1890203462809727E-3</v>
      </c>
      <c r="JA55" s="82">
        <f t="shared" si="58"/>
        <v>1.1331756249572114E-3</v>
      </c>
      <c r="JB55" s="82">
        <f t="shared" si="58"/>
        <v>6.1219694898852542E-4</v>
      </c>
      <c r="JC55" s="82">
        <f t="shared" si="58"/>
        <v>4.5648246078091063E-3</v>
      </c>
      <c r="JD55" s="82">
        <f t="shared" si="58"/>
        <v>6.8012315041950499E-3</v>
      </c>
      <c r="JE55" s="82">
        <f t="shared" si="58"/>
        <v>8.7076170543245127E-3</v>
      </c>
      <c r="JF55" s="82">
        <f t="shared" si="58"/>
        <v>3.0865636694215044E-3</v>
      </c>
      <c r="JG55" s="82">
        <f t="shared" si="58"/>
        <v>3.7024642020525612E-3</v>
      </c>
      <c r="JH55" s="82">
        <f t="shared" si="58"/>
        <v>2.4406088401742626E-3</v>
      </c>
      <c r="JI55" s="82">
        <f t="shared" si="58"/>
        <v>5.6882812875877064E-4</v>
      </c>
      <c r="JJ55" s="82">
        <f t="shared" si="58"/>
        <v>8.6733384910691724E-4</v>
      </c>
      <c r="JK55" s="82">
        <f t="shared" si="58"/>
        <v>1.3435566190054898E-3</v>
      </c>
      <c r="JL55" s="82">
        <f t="shared" si="58"/>
        <v>1.6846551277411936E-4</v>
      </c>
      <c r="JM55" s="82">
        <f t="shared" si="58"/>
        <v>1.0200184929433824E-6</v>
      </c>
    </row>
    <row r="56" spans="2:273" x14ac:dyDescent="0.25">
      <c r="B56" s="2">
        <v>29</v>
      </c>
      <c r="C56" s="37">
        <v>0.480744</v>
      </c>
      <c r="D56" s="37">
        <v>0.34190900000000002</v>
      </c>
      <c r="E56" s="37">
        <v>0.34090999999999999</v>
      </c>
      <c r="F56" s="37">
        <v>0.345225</v>
      </c>
      <c r="G56" s="37">
        <v>0.36707600000000001</v>
      </c>
      <c r="H56" s="37">
        <v>0.36358099999999999</v>
      </c>
      <c r="I56" s="37">
        <v>0.37148100000000001</v>
      </c>
      <c r="J56" s="37">
        <v>0.36623800000000001</v>
      </c>
      <c r="K56" s="37">
        <v>0.37153999999999998</v>
      </c>
      <c r="L56" s="37">
        <v>0.36226199999999997</v>
      </c>
      <c r="M56" s="37">
        <v>0.366919</v>
      </c>
      <c r="N56" s="37">
        <v>0.365761</v>
      </c>
      <c r="O56" s="37">
        <v>0.35969699999999999</v>
      </c>
      <c r="P56" s="37">
        <v>0.35172300000000001</v>
      </c>
      <c r="Q56" s="37">
        <v>0.349582</v>
      </c>
      <c r="S56" s="4">
        <f t="shared" si="60"/>
        <v>0.47839671549256296</v>
      </c>
      <c r="T56" s="4">
        <f t="shared" si="60"/>
        <v>0.34589675304186912</v>
      </c>
      <c r="U56" s="4">
        <f t="shared" si="60"/>
        <v>0.33878410324843511</v>
      </c>
      <c r="V56" s="4">
        <f t="shared" si="60"/>
        <v>0.34329234623030735</v>
      </c>
      <c r="W56" s="4">
        <f t="shared" si="60"/>
        <v>0.35138626775545645</v>
      </c>
      <c r="X56" s="4">
        <f t="shared" si="60"/>
        <v>0.35827190845295165</v>
      </c>
      <c r="Y56" s="4">
        <f t="shared" si="60"/>
        <v>0.3619332087607075</v>
      </c>
      <c r="Z56" s="4">
        <f t="shared" si="60"/>
        <v>0.36979263180719285</v>
      </c>
      <c r="AA56" s="4">
        <f t="shared" si="60"/>
        <v>0.36595466758405942</v>
      </c>
      <c r="AB56" s="4">
        <f t="shared" si="60"/>
        <v>0.36126465965655374</v>
      </c>
      <c r="AC56" s="4">
        <f t="shared" si="60"/>
        <v>0.37477105175889908</v>
      </c>
      <c r="AD56" s="4">
        <f t="shared" si="60"/>
        <v>0.37160952868861907</v>
      </c>
      <c r="AE56" s="4">
        <f t="shared" si="60"/>
        <v>0.36156969708505737</v>
      </c>
      <c r="AF56" s="4">
        <f t="shared" si="60"/>
        <v>0.34574856291454292</v>
      </c>
      <c r="AG56" s="4">
        <f t="shared" si="60"/>
        <v>0.35702841106545319</v>
      </c>
      <c r="AI56" s="4">
        <f t="shared" si="61"/>
        <v>2.3472845074370419E-3</v>
      </c>
      <c r="AJ56" s="4">
        <f t="shared" si="61"/>
        <v>-3.9877530418691021E-3</v>
      </c>
      <c r="AK56" s="4">
        <f t="shared" si="61"/>
        <v>2.1258967515648819E-3</v>
      </c>
      <c r="AL56" s="4">
        <f t="shared" si="61"/>
        <v>1.9326537696926493E-3</v>
      </c>
      <c r="AM56" s="4">
        <f t="shared" si="61"/>
        <v>1.5689732244543564E-2</v>
      </c>
      <c r="AN56" s="4">
        <f t="shared" si="61"/>
        <v>5.3090915470483391E-3</v>
      </c>
      <c r="AO56" s="4">
        <f t="shared" si="61"/>
        <v>9.5477912392925024E-3</v>
      </c>
      <c r="AP56" s="4">
        <f t="shared" si="61"/>
        <v>-3.5546318071928429E-3</v>
      </c>
      <c r="AQ56" s="4">
        <f t="shared" si="61"/>
        <v>5.5853324159405582E-3</v>
      </c>
      <c r="AR56" s="4">
        <f t="shared" si="61"/>
        <v>9.9734034344622913E-4</v>
      </c>
      <c r="AS56" s="4">
        <f t="shared" si="61"/>
        <v>-7.8520517588990812E-3</v>
      </c>
      <c r="AT56" s="4">
        <f t="shared" si="61"/>
        <v>-5.8485286886190702E-3</v>
      </c>
      <c r="AU56" s="4">
        <f t="shared" si="61"/>
        <v>-1.8726970850573843E-3</v>
      </c>
      <c r="AV56" s="4">
        <f t="shared" si="61"/>
        <v>5.974437085457085E-3</v>
      </c>
      <c r="AW56" s="4">
        <f t="shared" si="61"/>
        <v>-7.4464110654531845E-3</v>
      </c>
      <c r="AY56" s="2">
        <f t="shared" si="52"/>
        <v>0.37918281192799602</v>
      </c>
      <c r="AZ56" s="2">
        <f t="shared" si="52"/>
        <v>0.34258730812863114</v>
      </c>
      <c r="BA56" s="2">
        <f t="shared" si="52"/>
        <v>0.33544988879543297</v>
      </c>
      <c r="BB56" s="2">
        <f t="shared" si="52"/>
        <v>0.34125120391168062</v>
      </c>
      <c r="BC56" s="2">
        <f t="shared" si="52"/>
        <v>0.33942461071471125</v>
      </c>
      <c r="BD56" s="2">
        <f t="shared" si="52"/>
        <v>0.34131222483559043</v>
      </c>
      <c r="BE56" s="2">
        <f t="shared" si="52"/>
        <v>0.34380925179271332</v>
      </c>
      <c r="BF56" s="2">
        <f t="shared" si="52"/>
        <v>0.36240908266221483</v>
      </c>
      <c r="BG56" s="2">
        <f t="shared" si="52"/>
        <v>0.35748141856586702</v>
      </c>
      <c r="BH56" s="2">
        <f t="shared" si="52"/>
        <v>0.3550651159629169</v>
      </c>
      <c r="BI56" s="2">
        <f t="shared" si="52"/>
        <v>0.37313485279047665</v>
      </c>
      <c r="BJ56" s="2">
        <f t="shared" si="52"/>
        <v>0.36909426721272726</v>
      </c>
      <c r="BK56" s="2">
        <f t="shared" si="52"/>
        <v>0.35778905408252298</v>
      </c>
      <c r="BL56" s="2">
        <f t="shared" si="52"/>
        <v>0.34516919526114082</v>
      </c>
      <c r="BM56" s="2">
        <f t="shared" si="52"/>
        <v>0.35702264417550456</v>
      </c>
      <c r="BO56" s="2" t="str">
        <f t="shared" si="11"/>
        <v/>
      </c>
      <c r="BP56" s="2">
        <f t="shared" si="12"/>
        <v>0.34190900000000002</v>
      </c>
      <c r="BQ56" s="2">
        <f t="shared" si="13"/>
        <v>0.34090999999999999</v>
      </c>
      <c r="BR56" s="2">
        <f t="shared" si="14"/>
        <v>0.345225</v>
      </c>
      <c r="BS56" s="2">
        <f t="shared" si="15"/>
        <v>0.36707600000000001</v>
      </c>
      <c r="BT56" s="2">
        <f t="shared" si="16"/>
        <v>0.36358099999999999</v>
      </c>
      <c r="BU56" s="2" t="str">
        <f t="shared" si="17"/>
        <v/>
      </c>
      <c r="BV56" s="2">
        <f t="shared" si="18"/>
        <v>0.36623800000000001</v>
      </c>
      <c r="BW56" s="2">
        <f t="shared" si="19"/>
        <v>0.37153999999999998</v>
      </c>
      <c r="BX56" s="2">
        <f t="shared" si="20"/>
        <v>0.36226199999999997</v>
      </c>
      <c r="BY56" s="2">
        <f t="shared" si="21"/>
        <v>0.366919</v>
      </c>
      <c r="BZ56" s="2">
        <f t="shared" si="22"/>
        <v>0.365761</v>
      </c>
      <c r="CA56" s="2">
        <f t="shared" si="23"/>
        <v>0.35969699999999999</v>
      </c>
      <c r="CB56" s="2">
        <f t="shared" si="24"/>
        <v>0.35172300000000001</v>
      </c>
      <c r="CC56" s="2">
        <f t="shared" si="25"/>
        <v>0.349582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0.39968080701754383</v>
      </c>
      <c r="DL56" s="2">
        <f t="shared" si="62"/>
        <v>0.34812080840336135</v>
      </c>
      <c r="DM56" s="2">
        <f t="shared" si="62"/>
        <v>0.34141727563025209</v>
      </c>
      <c r="DN56" s="2">
        <f t="shared" si="62"/>
        <v>0.34512354045474042</v>
      </c>
      <c r="DO56" s="2">
        <f t="shared" si="62"/>
        <v>0.35408297338709682</v>
      </c>
      <c r="DP56" s="2">
        <f t="shared" si="62"/>
        <v>0.35306932258064511</v>
      </c>
      <c r="DQ56" s="2">
        <f t="shared" si="62"/>
        <v>0.35459179310344829</v>
      </c>
      <c r="DR56" s="2">
        <f t="shared" si="62"/>
        <v>0.36710148313783003</v>
      </c>
      <c r="DS56" s="2">
        <f t="shared" si="62"/>
        <v>0.36389687738269799</v>
      </c>
      <c r="DT56" s="2">
        <f t="shared" si="62"/>
        <v>0.36455334113190724</v>
      </c>
      <c r="DU56" s="2">
        <f t="shared" si="62"/>
        <v>0.3639793848739496</v>
      </c>
      <c r="DV56" s="2">
        <f t="shared" si="62"/>
        <v>0.36841634621848746</v>
      </c>
      <c r="DW56" s="2">
        <f t="shared" si="62"/>
        <v>0.36135562108479757</v>
      </c>
      <c r="DX56" s="2">
        <f t="shared" si="62"/>
        <v>0.35077401882043985</v>
      </c>
      <c r="DY56" s="2">
        <f t="shared" si="62"/>
        <v>0.3600138533868093</v>
      </c>
      <c r="EA56" s="2">
        <f t="shared" si="63"/>
        <v>0.37076839999999983</v>
      </c>
      <c r="EB56" s="2">
        <f t="shared" si="63"/>
        <v>0.33238522932183456</v>
      </c>
      <c r="EC56" s="2">
        <f t="shared" si="63"/>
        <v>0.32471243779776859</v>
      </c>
      <c r="ED56" s="2">
        <f t="shared" si="63"/>
        <v>0.33383986638777852</v>
      </c>
      <c r="EE56" s="2">
        <f t="shared" si="63"/>
        <v>0.32191329131676705</v>
      </c>
      <c r="EF56" s="2">
        <f t="shared" si="63"/>
        <v>0.32872920468779199</v>
      </c>
      <c r="EG56" s="2">
        <f t="shared" si="63"/>
        <v>0.33287107749895684</v>
      </c>
      <c r="EH56" s="2">
        <f t="shared" si="63"/>
        <v>0.35618701923651441</v>
      </c>
      <c r="EI56" s="2">
        <f t="shared" si="63"/>
        <v>0.34925498339098648</v>
      </c>
      <c r="EJ56" s="2">
        <f t="shared" si="63"/>
        <v>0.34176472611445169</v>
      </c>
      <c r="EK56" s="2">
        <f t="shared" si="63"/>
        <v>0.38990299585269422</v>
      </c>
      <c r="EL56" s="2">
        <f t="shared" si="63"/>
        <v>0.37028042948184631</v>
      </c>
      <c r="EM56" s="2">
        <f t="shared" si="63"/>
        <v>0.35189088105386995</v>
      </c>
      <c r="EN56" s="2">
        <f t="shared" si="63"/>
        <v>0.33254846201935578</v>
      </c>
      <c r="EO56" s="2">
        <f t="shared" si="63"/>
        <v>0.34668968065209604</v>
      </c>
      <c r="EQ56" s="2">
        <f t="shared" si="64"/>
        <v>0.36762190260762811</v>
      </c>
      <c r="ER56" s="2">
        <f t="shared" si="64"/>
        <v>0.32809224262450914</v>
      </c>
      <c r="ES56" s="2">
        <f t="shared" si="64"/>
        <v>0.3216556349403954</v>
      </c>
      <c r="ET56" s="2">
        <f t="shared" si="64"/>
        <v>0.32918058857214183</v>
      </c>
      <c r="EU56" s="2">
        <f t="shared" si="64"/>
        <v>0.32255728768896402</v>
      </c>
      <c r="EV56" s="2">
        <f t="shared" si="64"/>
        <v>0.33307784680566882</v>
      </c>
      <c r="EW56" s="2">
        <f t="shared" si="64"/>
        <v>0.33217952741417905</v>
      </c>
      <c r="EX56" s="2">
        <f t="shared" si="64"/>
        <v>0.34500173629727388</v>
      </c>
      <c r="EY56" s="2">
        <f t="shared" si="64"/>
        <v>0.34691861386374556</v>
      </c>
      <c r="EZ56" s="2">
        <f t="shared" si="64"/>
        <v>0.3423420938633065</v>
      </c>
      <c r="FA56" s="2">
        <f t="shared" si="64"/>
        <v>0.38744471064245817</v>
      </c>
      <c r="FB56" s="2">
        <f t="shared" si="64"/>
        <v>0.36564653340919934</v>
      </c>
      <c r="FC56" s="2">
        <f t="shared" si="64"/>
        <v>0.34928833213483262</v>
      </c>
      <c r="FD56" s="2">
        <f t="shared" si="64"/>
        <v>0.33788653472199293</v>
      </c>
      <c r="FE56" s="2">
        <f t="shared" si="64"/>
        <v>0.35383708030332545</v>
      </c>
      <c r="FG56" s="2">
        <f t="shared" si="65"/>
        <v>0.70896142272992324</v>
      </c>
      <c r="FH56" s="2">
        <f t="shared" si="65"/>
        <v>0.35165184667554883</v>
      </c>
      <c r="FI56" s="2">
        <f t="shared" si="65"/>
        <v>0.35722322121380584</v>
      </c>
      <c r="FJ56" s="2">
        <f t="shared" si="65"/>
        <v>0.34317528169178602</v>
      </c>
      <c r="FK56" s="2">
        <f t="shared" si="65"/>
        <v>0.45565808921072742</v>
      </c>
      <c r="FL56" s="2">
        <f t="shared" si="65"/>
        <v>0.48303744106442564</v>
      </c>
      <c r="FM56" s="2">
        <f t="shared" si="65"/>
        <v>0.49641658413197953</v>
      </c>
      <c r="FN56" s="2">
        <f t="shared" si="65"/>
        <v>0.42990118771122521</v>
      </c>
      <c r="FO56" s="2">
        <f t="shared" si="65"/>
        <v>0.43815404889723419</v>
      </c>
      <c r="FP56" s="2">
        <f t="shared" si="65"/>
        <v>0.41635882253743489</v>
      </c>
      <c r="FQ56" s="2">
        <f t="shared" si="65"/>
        <v>0.35317275974094303</v>
      </c>
      <c r="FR56" s="2">
        <f t="shared" si="65"/>
        <v>0.36371897006853093</v>
      </c>
      <c r="FS56" s="2">
        <f t="shared" si="65"/>
        <v>0.37682267913389195</v>
      </c>
      <c r="FT56" s="2">
        <f t="shared" si="65"/>
        <v>0.30752843079908648</v>
      </c>
      <c r="FU56" s="2">
        <f t="shared" si="65"/>
        <v>0.22449910192780956</v>
      </c>
      <c r="FW56" s="2">
        <f t="shared" si="54"/>
        <v>6.7972674540418536E-5</v>
      </c>
      <c r="FX56" s="2">
        <f t="shared" si="54"/>
        <v>1.277250689220787E-5</v>
      </c>
      <c r="FY56" s="2">
        <f t="shared" si="54"/>
        <v>1.0093698093682671E-5</v>
      </c>
      <c r="FZ56" s="2">
        <f t="shared" si="54"/>
        <v>1.2559159194966166E-5</v>
      </c>
      <c r="GA56" s="2">
        <f t="shared" si="54"/>
        <v>2.0481943798967262E-5</v>
      </c>
      <c r="GB56" s="2">
        <f t="shared" si="54"/>
        <v>2.0815029859598755E-5</v>
      </c>
      <c r="GC56" s="2">
        <f t="shared" si="54"/>
        <v>2.5833922289580704E-5</v>
      </c>
      <c r="GD56" s="2">
        <f t="shared" si="54"/>
        <v>2.3198448330495003E-5</v>
      </c>
      <c r="GE56" s="2">
        <f t="shared" si="54"/>
        <v>2.2976176424576122E-5</v>
      </c>
      <c r="GF56" s="2">
        <f t="shared" si="54"/>
        <v>2.7273668047329472E-5</v>
      </c>
      <c r="GG56" s="2">
        <f t="shared" si="54"/>
        <v>1.8433697843290523E-5</v>
      </c>
      <c r="GH56" s="2">
        <f t="shared" si="54"/>
        <v>1.7577094912985218E-5</v>
      </c>
      <c r="GI56" s="2">
        <f t="shared" si="54"/>
        <v>1.471884516758986E-5</v>
      </c>
      <c r="GJ56" s="2">
        <f t="shared" si="54"/>
        <v>9.9894064596401768E-6</v>
      </c>
      <c r="GK56" s="2">
        <f t="shared" si="54"/>
        <v>7.7792724725872491E-6</v>
      </c>
      <c r="GM56" s="82">
        <f t="shared" si="55"/>
        <v>8.5152333388145679E-2</v>
      </c>
      <c r="GN56" s="82">
        <f t="shared" si="55"/>
        <v>1.6638447883373486E-3</v>
      </c>
      <c r="GO56" s="82">
        <f t="shared" si="55"/>
        <v>1.616954295991636E-3</v>
      </c>
      <c r="GP56" s="82">
        <f t="shared" si="55"/>
        <v>9.2937107024736979E-4</v>
      </c>
      <c r="GQ56" s="82">
        <f t="shared" si="55"/>
        <v>6.4983675794401587E-3</v>
      </c>
      <c r="GR56" s="82">
        <f t="shared" si="55"/>
        <v>9.6652367512324727E-3</v>
      </c>
      <c r="GS56" s="82">
        <f t="shared" si="55"/>
        <v>1.1849052157849611E-2</v>
      </c>
      <c r="GT56" s="82">
        <f t="shared" si="55"/>
        <v>4.4263990156180894E-3</v>
      </c>
      <c r="GU56" s="82">
        <f t="shared" si="55"/>
        <v>5.2112216588790956E-3</v>
      </c>
      <c r="GV56" s="82">
        <f t="shared" si="55"/>
        <v>3.5351294100815448E-3</v>
      </c>
      <c r="GW56" s="82">
        <f t="shared" si="55"/>
        <v>8.9668586719745516E-4</v>
      </c>
      <c r="GX56" s="82">
        <f t="shared" si="55"/>
        <v>1.3138046264868403E-3</v>
      </c>
      <c r="GY56" s="82">
        <f t="shared" si="55"/>
        <v>1.9537473140694649E-3</v>
      </c>
      <c r="GZ56" s="82">
        <f t="shared" si="55"/>
        <v>2.7958078925957347E-4</v>
      </c>
      <c r="HA56" s="82">
        <f t="shared" si="55"/>
        <v>2.3284806401505532E-6</v>
      </c>
      <c r="HC56" s="82">
        <f t="shared" si="59"/>
        <v>1.9193324678827283E-6</v>
      </c>
      <c r="HD56" s="82">
        <f t="shared" si="59"/>
        <v>8.605605459509368E-12</v>
      </c>
      <c r="HE56" s="82">
        <f t="shared" si="59"/>
        <v>3.2820748658108921E-12</v>
      </c>
      <c r="HF56" s="82">
        <f t="shared" si="59"/>
        <v>2.1813529895122636E-15</v>
      </c>
      <c r="HG56" s="82">
        <f t="shared" si="59"/>
        <v>1.9654030219300416E-11</v>
      </c>
      <c r="HH56" s="82">
        <f t="shared" si="59"/>
        <v>6.4478148177461926E-13</v>
      </c>
      <c r="HI56" s="82">
        <f t="shared" si="59"/>
        <v>3.1443015887790041E-11</v>
      </c>
      <c r="HJ56" s="82">
        <f t="shared" si="59"/>
        <v>1.2132248669621133E-12</v>
      </c>
      <c r="HK56" s="82">
        <f t="shared" si="59"/>
        <v>8.4335577960091755E-13</v>
      </c>
      <c r="HL56" s="82">
        <f t="shared" si="59"/>
        <v>4.1889119526337544E-14</v>
      </c>
      <c r="HM56" s="82">
        <f t="shared" si="59"/>
        <v>1.6668532043635594E-14</v>
      </c>
      <c r="HN56" s="82">
        <f t="shared" si="59"/>
        <v>3.0835202051591608E-14</v>
      </c>
      <c r="HO56" s="82">
        <f t="shared" si="59"/>
        <v>7.1733927013420948E-12</v>
      </c>
      <c r="HP56" s="82">
        <f t="shared" si="59"/>
        <v>5.9282819169170039E-17</v>
      </c>
      <c r="HQ56" s="82">
        <f t="shared" si="59"/>
        <v>1.7763901394345262E-21</v>
      </c>
      <c r="HS56" s="82">
        <f t="shared" si="56"/>
        <v>1.0822002381805371E-18</v>
      </c>
      <c r="HT56" s="82">
        <f t="shared" si="56"/>
        <v>5.828048019174345E-40</v>
      </c>
      <c r="HU56" s="82">
        <f t="shared" si="56"/>
        <v>4.5051603785605659E-44</v>
      </c>
      <c r="HV56" s="82">
        <f t="shared" si="56"/>
        <v>2.1959905103874106E-58</v>
      </c>
      <c r="HW56" s="82">
        <f t="shared" si="56"/>
        <v>7.6226466449718494E-46</v>
      </c>
      <c r="HX56" s="82">
        <f t="shared" si="56"/>
        <v>6.6965350333306822E-56</v>
      </c>
      <c r="HY56" s="82">
        <f t="shared" si="56"/>
        <v>2.7560017890094082E-44</v>
      </c>
      <c r="HZ56" s="82">
        <f t="shared" si="56"/>
        <v>1.6083030773219794E-49</v>
      </c>
      <c r="IA56" s="82">
        <f t="shared" si="56"/>
        <v>2.9597461238664992E-50</v>
      </c>
      <c r="IB56" s="82">
        <f t="shared" si="56"/>
        <v>5.9658099673137773E-55</v>
      </c>
      <c r="IC56" s="82">
        <f t="shared" si="56"/>
        <v>1.6365467425998647E-57</v>
      </c>
      <c r="ID56" s="82">
        <f t="shared" si="56"/>
        <v>1.0304315318043696E-55</v>
      </c>
      <c r="IE56" s="82">
        <f t="shared" si="56"/>
        <v>2.6478611033952272E-44</v>
      </c>
      <c r="IF56" s="82">
        <f t="shared" si="56"/>
        <v>6.3878476301915883E-43</v>
      </c>
      <c r="IG56" s="82">
        <f t="shared" si="56"/>
        <v>1.6321900057962251E-29</v>
      </c>
      <c r="II56" s="82">
        <f t="shared" si="57"/>
        <v>6.4396113921948091E-150</v>
      </c>
      <c r="IJ56" s="82">
        <f t="shared" si="57"/>
        <v>8.3619724220257497E-304</v>
      </c>
      <c r="IK56" s="82">
        <f t="shared" si="57"/>
        <v>0</v>
      </c>
      <c r="IL56" s="82">
        <f t="shared" si="57"/>
        <v>0</v>
      </c>
      <c r="IM56" s="82">
        <f t="shared" si="57"/>
        <v>0</v>
      </c>
      <c r="IN56" s="82">
        <f t="shared" si="57"/>
        <v>0</v>
      </c>
      <c r="IO56" s="82">
        <f t="shared" si="57"/>
        <v>0</v>
      </c>
      <c r="IP56" s="82">
        <f t="shared" si="57"/>
        <v>0</v>
      </c>
      <c r="IQ56" s="82">
        <f t="shared" si="57"/>
        <v>0</v>
      </c>
      <c r="IR56" s="82">
        <f t="shared" si="57"/>
        <v>0</v>
      </c>
      <c r="IS56" s="82">
        <f t="shared" si="57"/>
        <v>0</v>
      </c>
      <c r="IT56" s="82">
        <f t="shared" si="57"/>
        <v>0</v>
      </c>
      <c r="IU56" s="82">
        <f t="shared" si="57"/>
        <v>0</v>
      </c>
      <c r="IV56" s="82">
        <f t="shared" si="57"/>
        <v>1.6618595016597303E-164</v>
      </c>
      <c r="IW56" s="82">
        <f t="shared" si="57"/>
        <v>4.8947959875454256E-142</v>
      </c>
      <c r="IY56" s="82">
        <f t="shared" si="58"/>
        <v>8.5154252720613569E-2</v>
      </c>
      <c r="IZ56" s="82">
        <f t="shared" si="58"/>
        <v>1.6638447969429539E-3</v>
      </c>
      <c r="JA56" s="82">
        <f t="shared" si="58"/>
        <v>1.6169542992737109E-3</v>
      </c>
      <c r="JB56" s="82">
        <f t="shared" si="58"/>
        <v>9.2937107024955109E-4</v>
      </c>
      <c r="JC56" s="82">
        <f t="shared" si="58"/>
        <v>6.4983675990941889E-3</v>
      </c>
      <c r="JD56" s="82">
        <f t="shared" si="58"/>
        <v>9.6652367518772538E-3</v>
      </c>
      <c r="JE56" s="82">
        <f t="shared" si="58"/>
        <v>1.1849052189292627E-2</v>
      </c>
      <c r="JF56" s="82">
        <f t="shared" si="58"/>
        <v>4.4263990168313143E-3</v>
      </c>
      <c r="JG56" s="82">
        <f t="shared" si="58"/>
        <v>5.2112216597224514E-3</v>
      </c>
      <c r="JH56" s="82">
        <f t="shared" si="58"/>
        <v>3.535129410123434E-3</v>
      </c>
      <c r="JI56" s="82">
        <f t="shared" si="58"/>
        <v>8.9668586721412368E-4</v>
      </c>
      <c r="JJ56" s="82">
        <f t="shared" si="58"/>
        <v>1.3138046265176754E-3</v>
      </c>
      <c r="JK56" s="82">
        <f t="shared" si="58"/>
        <v>1.9537473212428574E-3</v>
      </c>
      <c r="JL56" s="82">
        <f t="shared" si="58"/>
        <v>2.7958078925963278E-4</v>
      </c>
      <c r="JM56" s="82">
        <f t="shared" si="58"/>
        <v>2.3284806401505549E-6</v>
      </c>
    </row>
    <row r="57" spans="2:273" x14ac:dyDescent="0.25">
      <c r="B57" s="2">
        <v>30</v>
      </c>
      <c r="C57" s="37">
        <v>0.492815</v>
      </c>
      <c r="D57" s="37">
        <v>0.347445</v>
      </c>
      <c r="E57" s="37">
        <v>0.34490799999999999</v>
      </c>
      <c r="F57" s="37">
        <v>0.34401300000000001</v>
      </c>
      <c r="G57" s="37">
        <v>0.36270599999999997</v>
      </c>
      <c r="H57" s="37">
        <v>0.367087</v>
      </c>
      <c r="I57" s="37">
        <v>0.37106099999999997</v>
      </c>
      <c r="J57" s="37">
        <v>0.37510100000000002</v>
      </c>
      <c r="K57" s="37">
        <v>0.37610300000000002</v>
      </c>
      <c r="L57" s="37">
        <v>0.36920599999999998</v>
      </c>
      <c r="M57" s="37">
        <v>0.36853200000000003</v>
      </c>
      <c r="N57" s="37">
        <v>0.36747800000000003</v>
      </c>
      <c r="O57" s="37">
        <v>0.36843399999999998</v>
      </c>
      <c r="P57" s="37">
        <v>0.35216799999999998</v>
      </c>
      <c r="Q57" s="37">
        <v>0.35133900000000001</v>
      </c>
      <c r="S57" s="4">
        <f t="shared" si="60"/>
        <v>0.49225694444147811</v>
      </c>
      <c r="T57" s="4">
        <f t="shared" si="60"/>
        <v>0.34696770693014484</v>
      </c>
      <c r="U57" s="4">
        <f t="shared" si="60"/>
        <v>0.33983657047591026</v>
      </c>
      <c r="V57" s="4">
        <f t="shared" si="60"/>
        <v>0.34426691087868844</v>
      </c>
      <c r="W57" s="4">
        <f t="shared" si="60"/>
        <v>0.35535854099700959</v>
      </c>
      <c r="X57" s="4">
        <f t="shared" si="60"/>
        <v>0.36401031919034266</v>
      </c>
      <c r="Y57" s="4">
        <f t="shared" si="60"/>
        <v>0.36701340058470411</v>
      </c>
      <c r="Z57" s="4">
        <f t="shared" si="60"/>
        <v>0.37232753052374828</v>
      </c>
      <c r="AA57" s="4">
        <f t="shared" si="60"/>
        <v>0.36877463739161559</v>
      </c>
      <c r="AB57" s="4">
        <f t="shared" si="60"/>
        <v>0.36355238037094062</v>
      </c>
      <c r="AC57" s="4">
        <f t="shared" si="60"/>
        <v>0.37650771947665107</v>
      </c>
      <c r="AD57" s="4">
        <f t="shared" si="60"/>
        <v>0.37297972716592132</v>
      </c>
      <c r="AE57" s="4">
        <f t="shared" si="60"/>
        <v>0.36305740053832697</v>
      </c>
      <c r="AF57" s="4">
        <f t="shared" si="60"/>
        <v>0.34616246318651744</v>
      </c>
      <c r="AG57" s="4">
        <f t="shared" si="60"/>
        <v>0.35765539879858527</v>
      </c>
      <c r="AI57" s="4">
        <f t="shared" si="61"/>
        <v>5.5805555852189714E-4</v>
      </c>
      <c r="AJ57" s="4">
        <f t="shared" si="61"/>
        <v>4.7729306985516695E-4</v>
      </c>
      <c r="AK57" s="4">
        <f t="shared" si="61"/>
        <v>5.0714295240897322E-3</v>
      </c>
      <c r="AL57" s="4">
        <f t="shared" si="61"/>
        <v>-2.5391087868842366E-4</v>
      </c>
      <c r="AM57" s="4">
        <f t="shared" si="61"/>
        <v>7.3474590029903863E-3</v>
      </c>
      <c r="AN57" s="4">
        <f t="shared" si="61"/>
        <v>3.0766808096573395E-3</v>
      </c>
      <c r="AO57" s="4">
        <f t="shared" si="61"/>
        <v>4.0475994152958661E-3</v>
      </c>
      <c r="AP57" s="4">
        <f t="shared" si="61"/>
        <v>2.7734694762517331E-3</v>
      </c>
      <c r="AQ57" s="4">
        <f t="shared" si="61"/>
        <v>7.3283626083844311E-3</v>
      </c>
      <c r="AR57" s="4">
        <f t="shared" si="61"/>
        <v>5.6536196290593588E-3</v>
      </c>
      <c r="AS57" s="4">
        <f t="shared" si="61"/>
        <v>-7.9757194766510442E-3</v>
      </c>
      <c r="AT57" s="4">
        <f t="shared" si="61"/>
        <v>-5.5017271659212885E-3</v>
      </c>
      <c r="AU57" s="4">
        <f t="shared" si="61"/>
        <v>5.3765994616730151E-3</v>
      </c>
      <c r="AV57" s="4">
        <f t="shared" si="61"/>
        <v>6.0055368134825371E-3</v>
      </c>
      <c r="AW57" s="4">
        <f t="shared" si="61"/>
        <v>-6.3163987985852543E-3</v>
      </c>
      <c r="AY57" s="2">
        <f t="shared" si="52"/>
        <v>0.37882815709079037</v>
      </c>
      <c r="AZ57" s="2">
        <f t="shared" si="52"/>
        <v>0.34249870188415837</v>
      </c>
      <c r="BA57" s="2">
        <f t="shared" si="52"/>
        <v>0.3352565138064017</v>
      </c>
      <c r="BB57" s="2">
        <f t="shared" si="52"/>
        <v>0.34129885590304937</v>
      </c>
      <c r="BC57" s="2">
        <f t="shared" si="52"/>
        <v>0.33912057481014168</v>
      </c>
      <c r="BD57" s="2">
        <f t="shared" si="52"/>
        <v>0.34110680916767572</v>
      </c>
      <c r="BE57" s="2">
        <f t="shared" si="52"/>
        <v>0.34344033396785884</v>
      </c>
      <c r="BF57" s="2">
        <f t="shared" si="52"/>
        <v>0.3622100346748936</v>
      </c>
      <c r="BG57" s="2">
        <f t="shared" si="52"/>
        <v>0.35736004389116871</v>
      </c>
      <c r="BH57" s="2">
        <f t="shared" si="52"/>
        <v>0.35497051813093777</v>
      </c>
      <c r="BI57" s="2">
        <f t="shared" si="52"/>
        <v>0.37404905983095282</v>
      </c>
      <c r="BJ57" s="2">
        <f t="shared" si="52"/>
        <v>0.36933701335312707</v>
      </c>
      <c r="BK57" s="2">
        <f t="shared" si="52"/>
        <v>0.35778467446777767</v>
      </c>
      <c r="BL57" s="2">
        <f t="shared" si="52"/>
        <v>0.34524555249015504</v>
      </c>
      <c r="BM57" s="2">
        <f t="shared" si="52"/>
        <v>0.35764299043894154</v>
      </c>
      <c r="BO57" s="2" t="str">
        <f t="shared" si="11"/>
        <v/>
      </c>
      <c r="BP57" s="2">
        <f t="shared" si="12"/>
        <v>0.347445</v>
      </c>
      <c r="BQ57" s="2">
        <f t="shared" si="13"/>
        <v>0.34490799999999999</v>
      </c>
      <c r="BR57" s="2">
        <f t="shared" si="14"/>
        <v>0.34401300000000001</v>
      </c>
      <c r="BS57" s="2">
        <f t="shared" si="15"/>
        <v>0.36270599999999997</v>
      </c>
      <c r="BT57" s="2" t="str">
        <f t="shared" si="16"/>
        <v/>
      </c>
      <c r="BU57" s="2" t="str">
        <f t="shared" si="17"/>
        <v/>
      </c>
      <c r="BV57" s="2">
        <f t="shared" si="18"/>
        <v>0.37510100000000002</v>
      </c>
      <c r="BW57" s="2">
        <f t="shared" si="19"/>
        <v>0.37610300000000002</v>
      </c>
      <c r="BX57" s="2">
        <f t="shared" si="20"/>
        <v>0.36920599999999998</v>
      </c>
      <c r="BY57" s="2">
        <f t="shared" si="21"/>
        <v>0.36853200000000003</v>
      </c>
      <c r="BZ57" s="2">
        <f t="shared" si="22"/>
        <v>0.36747800000000003</v>
      </c>
      <c r="CA57" s="2">
        <f t="shared" si="23"/>
        <v>0.36843399999999998</v>
      </c>
      <c r="CB57" s="2">
        <f t="shared" si="24"/>
        <v>0.35216799999999998</v>
      </c>
      <c r="CC57" s="2">
        <f t="shared" si="25"/>
        <v>0.35133900000000001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0.40130633157894735</v>
      </c>
      <c r="DL57" s="2">
        <f t="shared" si="62"/>
        <v>0.34865816862745097</v>
      </c>
      <c r="DM57" s="2">
        <f t="shared" si="62"/>
        <v>0.34185230336134453</v>
      </c>
      <c r="DN57" s="2">
        <f t="shared" si="62"/>
        <v>0.34578393286143283</v>
      </c>
      <c r="DO57" s="2">
        <f t="shared" si="62"/>
        <v>0.35515226411290329</v>
      </c>
      <c r="DP57" s="2">
        <f t="shared" si="62"/>
        <v>0.35402274482758617</v>
      </c>
      <c r="DQ57" s="2">
        <f t="shared" si="62"/>
        <v>0.35519427586206898</v>
      </c>
      <c r="DR57" s="2">
        <f t="shared" si="62"/>
        <v>0.3676375142961878</v>
      </c>
      <c r="DS57" s="2">
        <f t="shared" si="62"/>
        <v>0.36465177107771268</v>
      </c>
      <c r="DT57" s="2">
        <f t="shared" si="62"/>
        <v>0.36554532308377891</v>
      </c>
      <c r="DU57" s="2">
        <f t="shared" si="62"/>
        <v>0.36496330028011204</v>
      </c>
      <c r="DV57" s="2">
        <f t="shared" si="62"/>
        <v>0.36903038459383758</v>
      </c>
      <c r="DW57" s="2">
        <f t="shared" si="62"/>
        <v>0.36195996959511079</v>
      </c>
      <c r="DX57" s="2">
        <f t="shared" si="62"/>
        <v>0.3515494516905569</v>
      </c>
      <c r="DY57" s="2">
        <f t="shared" si="62"/>
        <v>0.36120336007130127</v>
      </c>
      <c r="EA57" s="2">
        <f t="shared" si="63"/>
        <v>0.37041279999999982</v>
      </c>
      <c r="EB57" s="2">
        <f t="shared" si="63"/>
        <v>0.33214175339082713</v>
      </c>
      <c r="EC57" s="2">
        <f t="shared" si="63"/>
        <v>0.32443261437692728</v>
      </c>
      <c r="ED57" s="2">
        <f t="shared" si="63"/>
        <v>0.33347008209067219</v>
      </c>
      <c r="EE57" s="2">
        <f t="shared" si="63"/>
        <v>0.32165380015668465</v>
      </c>
      <c r="EF57" s="2">
        <f t="shared" si="63"/>
        <v>0.32849983606342936</v>
      </c>
      <c r="EG57" s="2">
        <f t="shared" si="63"/>
        <v>0.33256588663722075</v>
      </c>
      <c r="EH57" s="2">
        <f t="shared" si="63"/>
        <v>0.35564648579954894</v>
      </c>
      <c r="EI57" s="2">
        <f t="shared" si="63"/>
        <v>0.34883268721326754</v>
      </c>
      <c r="EJ57" s="2">
        <f t="shared" si="63"/>
        <v>0.34145129412130404</v>
      </c>
      <c r="EK57" s="2">
        <f t="shared" si="63"/>
        <v>0.38922536608228586</v>
      </c>
      <c r="EL57" s="2">
        <f t="shared" si="63"/>
        <v>0.36982645262737524</v>
      </c>
      <c r="EM57" s="2">
        <f t="shared" si="63"/>
        <v>0.35148737110392109</v>
      </c>
      <c r="EN57" s="2">
        <f t="shared" si="63"/>
        <v>0.33229966456449517</v>
      </c>
      <c r="EO57" s="2">
        <f t="shared" si="63"/>
        <v>0.34642610109279831</v>
      </c>
      <c r="EQ57" s="2">
        <f t="shared" si="64"/>
        <v>0.36730219374382794</v>
      </c>
      <c r="ER57" s="2">
        <f t="shared" si="64"/>
        <v>0.32790351401529239</v>
      </c>
      <c r="ES57" s="2">
        <f t="shared" si="64"/>
        <v>0.32141523593349181</v>
      </c>
      <c r="ET57" s="2">
        <f t="shared" si="64"/>
        <v>0.32887237239970712</v>
      </c>
      <c r="EU57" s="2">
        <f t="shared" si="64"/>
        <v>0.32228877181767418</v>
      </c>
      <c r="EV57" s="2">
        <f t="shared" si="64"/>
        <v>0.33278517766144716</v>
      </c>
      <c r="EW57" s="2">
        <f t="shared" si="64"/>
        <v>0.3318850308150616</v>
      </c>
      <c r="EX57" s="2">
        <f t="shared" si="64"/>
        <v>0.34462872289355384</v>
      </c>
      <c r="EY57" s="2">
        <f t="shared" si="64"/>
        <v>0.34653023955186896</v>
      </c>
      <c r="EZ57" s="2">
        <f t="shared" si="64"/>
        <v>0.34202018186436312</v>
      </c>
      <c r="FA57" s="2">
        <f t="shared" si="64"/>
        <v>0.38680377392208709</v>
      </c>
      <c r="FB57" s="2">
        <f t="shared" si="64"/>
        <v>0.36525608045400665</v>
      </c>
      <c r="FC57" s="2">
        <f t="shared" si="64"/>
        <v>0.34891901712815721</v>
      </c>
      <c r="FD57" s="2">
        <f t="shared" si="64"/>
        <v>0.33756484115189039</v>
      </c>
      <c r="FE57" s="2">
        <f t="shared" si="64"/>
        <v>0.35346652746813617</v>
      </c>
      <c r="FG57" s="2">
        <f t="shared" si="65"/>
        <v>0.72759381998859995</v>
      </c>
      <c r="FH57" s="2">
        <f t="shared" si="65"/>
        <v>0.37292640682207895</v>
      </c>
      <c r="FI57" s="2">
        <f t="shared" si="65"/>
        <v>0.3786379978413919</v>
      </c>
      <c r="FJ57" s="2">
        <f t="shared" si="65"/>
        <v>0.36422510940005542</v>
      </c>
      <c r="FK57" s="2">
        <f t="shared" si="65"/>
        <v>0.47858025919883912</v>
      </c>
      <c r="FL57" s="2">
        <f t="shared" si="65"/>
        <v>0.50605648378033519</v>
      </c>
      <c r="FM57" s="2">
        <f t="shared" si="65"/>
        <v>0.51943258052158892</v>
      </c>
      <c r="FN57" s="2">
        <f t="shared" si="65"/>
        <v>0.45260499289900991</v>
      </c>
      <c r="FO57" s="2">
        <f t="shared" si="65"/>
        <v>0.460941306328222</v>
      </c>
      <c r="FP57" s="2">
        <f t="shared" si="65"/>
        <v>0.43889803493819973</v>
      </c>
      <c r="FQ57" s="2">
        <f t="shared" si="65"/>
        <v>0.3744861863954842</v>
      </c>
      <c r="FR57" s="2">
        <f t="shared" si="65"/>
        <v>0.38528973724645377</v>
      </c>
      <c r="FS57" s="2">
        <f t="shared" si="65"/>
        <v>0.39868363907152771</v>
      </c>
      <c r="FT57" s="2">
        <f t="shared" si="65"/>
        <v>0.32748190041887282</v>
      </c>
      <c r="FU57" s="2">
        <f t="shared" si="65"/>
        <v>0.24093979072449517</v>
      </c>
      <c r="FW57" s="2">
        <f t="shared" si="54"/>
        <v>7.4530066807794844E-5</v>
      </c>
      <c r="FX57" s="2">
        <f t="shared" si="54"/>
        <v>1.4004758059773321E-5</v>
      </c>
      <c r="FY57" s="2">
        <f t="shared" si="54"/>
        <v>1.1067509100393596E-5</v>
      </c>
      <c r="FZ57" s="2">
        <f t="shared" si="54"/>
        <v>1.3770827533266124E-5</v>
      </c>
      <c r="GA57" s="2">
        <f t="shared" si="54"/>
        <v>2.2457960411898198E-5</v>
      </c>
      <c r="GB57" s="2">
        <f t="shared" si="54"/>
        <v>2.282318055968732E-5</v>
      </c>
      <c r="GC57" s="2">
        <f t="shared" si="54"/>
        <v>2.8326261910717977E-5</v>
      </c>
      <c r="GD57" s="2">
        <f t="shared" si="54"/>
        <v>2.5436535848100543E-5</v>
      </c>
      <c r="GE57" s="2">
        <f t="shared" si="54"/>
        <v>2.5192820635359934E-5</v>
      </c>
      <c r="GF57" s="2">
        <f t="shared" si="54"/>
        <v>2.9904903653543345E-5</v>
      </c>
      <c r="GG57" s="2">
        <f t="shared" si="54"/>
        <v>2.0212111813231179E-5</v>
      </c>
      <c r="GH57" s="2">
        <f t="shared" si="54"/>
        <v>1.9272868640573381E-5</v>
      </c>
      <c r="GI57" s="2">
        <f t="shared" si="54"/>
        <v>1.6138869880705818E-5</v>
      </c>
      <c r="GJ57" s="2">
        <f t="shared" si="54"/>
        <v>1.0953155819194805E-5</v>
      </c>
      <c r="GK57" s="2">
        <f t="shared" si="54"/>
        <v>8.5297962461793399E-6</v>
      </c>
      <c r="GM57" s="82">
        <f t="shared" si="55"/>
        <v>0.10065223840694058</v>
      </c>
      <c r="GN57" s="82">
        <f t="shared" si="55"/>
        <v>2.3079090328468319E-3</v>
      </c>
      <c r="GO57" s="82">
        <f t="shared" si="55"/>
        <v>2.2848012505264294E-3</v>
      </c>
      <c r="GP57" s="82">
        <f t="shared" si="55"/>
        <v>1.3934477829600635E-3</v>
      </c>
      <c r="GQ57" s="82">
        <f t="shared" si="55"/>
        <v>9.1395826527986695E-3</v>
      </c>
      <c r="GR57" s="82">
        <f t="shared" si="55"/>
        <v>1.3558987057845752E-2</v>
      </c>
      <c r="GS57" s="82">
        <f t="shared" si="55"/>
        <v>1.5957271400938881E-2</v>
      </c>
      <c r="GT57" s="82">
        <f t="shared" si="55"/>
        <v>6.2734560421690609E-3</v>
      </c>
      <c r="GU57" s="82">
        <f t="shared" si="55"/>
        <v>7.2551681346393346E-3</v>
      </c>
      <c r="GV57" s="82">
        <f t="shared" si="55"/>
        <v>5.059525782504834E-3</v>
      </c>
      <c r="GW57" s="82">
        <f t="shared" si="55"/>
        <v>1.3929414958448049E-3</v>
      </c>
      <c r="GX57" s="82">
        <f t="shared" si="55"/>
        <v>1.9645946225783019E-3</v>
      </c>
      <c r="GY57" s="82">
        <f t="shared" si="55"/>
        <v>2.8095719360069372E-3</v>
      </c>
      <c r="GZ57" s="82">
        <f t="shared" si="55"/>
        <v>4.5677936658776203E-4</v>
      </c>
      <c r="HA57" s="82">
        <f t="shared" si="55"/>
        <v>5.1774918824919482E-6</v>
      </c>
      <c r="HC57" s="82">
        <f t="shared" si="59"/>
        <v>3.1187700079807268E-6</v>
      </c>
      <c r="HD57" s="82">
        <f t="shared" si="59"/>
        <v>1.9763852313178747E-11</v>
      </c>
      <c r="HE57" s="82">
        <f t="shared" si="59"/>
        <v>7.9727071139027039E-12</v>
      </c>
      <c r="HF57" s="82">
        <f t="shared" si="59"/>
        <v>7.2010508596100491E-15</v>
      </c>
      <c r="HG57" s="82">
        <f t="shared" si="59"/>
        <v>5.0371613923733215E-11</v>
      </c>
      <c r="HH57" s="82">
        <f t="shared" si="59"/>
        <v>1.9903001170952231E-12</v>
      </c>
      <c r="HI57" s="82">
        <f t="shared" si="59"/>
        <v>7.9975514306528487E-11</v>
      </c>
      <c r="HJ57" s="82">
        <f t="shared" si="59"/>
        <v>3.4382244222047439E-12</v>
      </c>
      <c r="HK57" s="82">
        <f t="shared" si="59"/>
        <v>2.4246205342349809E-12</v>
      </c>
      <c r="HL57" s="82">
        <f t="shared" si="59"/>
        <v>1.3655991553733961E-13</v>
      </c>
      <c r="HM57" s="82">
        <f t="shared" si="59"/>
        <v>5.4701657916868962E-14</v>
      </c>
      <c r="HN57" s="82">
        <f t="shared" si="59"/>
        <v>9.7320132913606961E-14</v>
      </c>
      <c r="HO57" s="82">
        <f t="shared" si="59"/>
        <v>1.7738902150560023E-11</v>
      </c>
      <c r="HP57" s="82">
        <f t="shared" si="59"/>
        <v>2.2632591707842535E-16</v>
      </c>
      <c r="HQ57" s="82">
        <f t="shared" si="59"/>
        <v>9.6897290606392772E-21</v>
      </c>
      <c r="HS57" s="82">
        <f t="shared" si="56"/>
        <v>3.0029357674963478E-18</v>
      </c>
      <c r="HT57" s="82">
        <f t="shared" si="56"/>
        <v>3.7096142022101861E-39</v>
      </c>
      <c r="HU57" s="82">
        <f t="shared" si="56"/>
        <v>3.4625997138921665E-43</v>
      </c>
      <c r="HV57" s="82">
        <f t="shared" si="56"/>
        <v>3.6027687901067374E-57</v>
      </c>
      <c r="HW57" s="82">
        <f t="shared" si="56"/>
        <v>7.5258709219094116E-45</v>
      </c>
      <c r="HX57" s="82">
        <f t="shared" si="56"/>
        <v>1.1479449377926629E-54</v>
      </c>
      <c r="HY57" s="82">
        <f t="shared" si="56"/>
        <v>2.6238089224024252E-43</v>
      </c>
      <c r="HZ57" s="82">
        <f t="shared" si="56"/>
        <v>1.9503781836422379E-48</v>
      </c>
      <c r="IA57" s="82">
        <f t="shared" si="56"/>
        <v>3.7225875794305252E-49</v>
      </c>
      <c r="IB57" s="82">
        <f t="shared" si="56"/>
        <v>9.9484919097910334E-54</v>
      </c>
      <c r="IC57" s="82">
        <f t="shared" si="56"/>
        <v>2.8376050449819717E-56</v>
      </c>
      <c r="ID57" s="82">
        <f t="shared" si="56"/>
        <v>1.5988132816049282E-54</v>
      </c>
      <c r="IE57" s="82">
        <f t="shared" si="56"/>
        <v>2.2038176247906457E-43</v>
      </c>
      <c r="IF57" s="82">
        <f t="shared" si="56"/>
        <v>4.7509052292372299E-42</v>
      </c>
      <c r="IG57" s="82">
        <f t="shared" si="56"/>
        <v>6.0635062606319104E-29</v>
      </c>
      <c r="II57" s="82">
        <f t="shared" si="57"/>
        <v>4.3068032890033678E-147</v>
      </c>
      <c r="IJ57" s="82">
        <f t="shared" si="57"/>
        <v>6.8076370052654E-299</v>
      </c>
      <c r="IK57" s="82">
        <f t="shared" si="57"/>
        <v>0</v>
      </c>
      <c r="IL57" s="82">
        <f t="shared" si="57"/>
        <v>0</v>
      </c>
      <c r="IM57" s="82">
        <f t="shared" si="57"/>
        <v>0</v>
      </c>
      <c r="IN57" s="82">
        <f t="shared" si="57"/>
        <v>0</v>
      </c>
      <c r="IO57" s="82">
        <f t="shared" si="57"/>
        <v>0</v>
      </c>
      <c r="IP57" s="82">
        <f t="shared" si="57"/>
        <v>0</v>
      </c>
      <c r="IQ57" s="82">
        <f t="shared" si="57"/>
        <v>0</v>
      </c>
      <c r="IR57" s="82">
        <f t="shared" si="57"/>
        <v>0</v>
      </c>
      <c r="IS57" s="82">
        <f t="shared" si="57"/>
        <v>0</v>
      </c>
      <c r="IT57" s="82">
        <f t="shared" si="57"/>
        <v>0</v>
      </c>
      <c r="IU57" s="82">
        <f t="shared" si="57"/>
        <v>0</v>
      </c>
      <c r="IV57" s="82">
        <f t="shared" si="57"/>
        <v>6.4470267400180688E-162</v>
      </c>
      <c r="IW57" s="82">
        <f t="shared" si="57"/>
        <v>7.4770987717273302E-140</v>
      </c>
      <c r="IY57" s="82">
        <f t="shared" si="58"/>
        <v>0.10065535717694857</v>
      </c>
      <c r="IZ57" s="82">
        <f t="shared" si="58"/>
        <v>2.3079090526106844E-3</v>
      </c>
      <c r="JA57" s="82">
        <f t="shared" si="58"/>
        <v>2.2848012584991365E-3</v>
      </c>
      <c r="JB57" s="82">
        <f t="shared" si="58"/>
        <v>1.3934477829672645E-3</v>
      </c>
      <c r="JC57" s="82">
        <f t="shared" si="58"/>
        <v>9.1395827031702827E-3</v>
      </c>
      <c r="JD57" s="82">
        <f t="shared" si="58"/>
        <v>1.3558987059836053E-2</v>
      </c>
      <c r="JE57" s="82">
        <f t="shared" si="58"/>
        <v>1.5957271480914397E-2</v>
      </c>
      <c r="JF57" s="82">
        <f t="shared" si="58"/>
        <v>6.2734560456072855E-3</v>
      </c>
      <c r="JG57" s="82">
        <f t="shared" si="58"/>
        <v>7.255168137063955E-3</v>
      </c>
      <c r="JH57" s="82">
        <f t="shared" si="58"/>
        <v>5.059525782641394E-3</v>
      </c>
      <c r="JI57" s="82">
        <f t="shared" si="58"/>
        <v>1.3929414958995065E-3</v>
      </c>
      <c r="JJ57" s="82">
        <f t="shared" si="58"/>
        <v>1.9645946226756221E-3</v>
      </c>
      <c r="JK57" s="82">
        <f t="shared" si="58"/>
        <v>2.8095719537458395E-3</v>
      </c>
      <c r="JL57" s="82">
        <f t="shared" si="58"/>
        <v>4.5677936658798836E-4</v>
      </c>
      <c r="JM57" s="82">
        <f t="shared" si="58"/>
        <v>5.1774918824919575E-6</v>
      </c>
    </row>
    <row r="58" spans="2:273" x14ac:dyDescent="0.25">
      <c r="B58" s="2">
        <v>31</v>
      </c>
      <c r="C58" s="37">
        <v>0.509162</v>
      </c>
      <c r="D58" s="37">
        <v>0.35406399999999999</v>
      </c>
      <c r="E58" s="37">
        <v>0.34298200000000001</v>
      </c>
      <c r="F58" s="37">
        <v>0.34306199999999998</v>
      </c>
      <c r="G58" s="37">
        <v>0.35816799999999999</v>
      </c>
      <c r="H58" s="37">
        <v>0.37353399999999998</v>
      </c>
      <c r="I58" s="37">
        <v>0.37884899999999999</v>
      </c>
      <c r="J58" s="37">
        <v>0.37814199999999998</v>
      </c>
      <c r="K58" s="37">
        <v>0.37397000000000002</v>
      </c>
      <c r="L58" s="37">
        <v>0.375278</v>
      </c>
      <c r="M58" s="37">
        <v>0.36859199999999998</v>
      </c>
      <c r="N58" s="37">
        <v>0.37381199999999998</v>
      </c>
      <c r="O58" s="37">
        <v>0.36833300000000002</v>
      </c>
      <c r="P58" s="37">
        <v>0.35224899999999998</v>
      </c>
      <c r="Q58" s="37">
        <v>0.35500100000000001</v>
      </c>
      <c r="S58" s="4">
        <f t="shared" si="60"/>
        <v>0.50718240889184096</v>
      </c>
      <c r="T58" s="4">
        <f t="shared" si="60"/>
        <v>0.34834646808718783</v>
      </c>
      <c r="U58" s="4">
        <f t="shared" si="60"/>
        <v>0.34124959080480133</v>
      </c>
      <c r="V58" s="4">
        <f t="shared" si="60"/>
        <v>0.34555514640916601</v>
      </c>
      <c r="W58" s="4">
        <f t="shared" si="60"/>
        <v>0.36050730190852598</v>
      </c>
      <c r="X58" s="4">
        <f t="shared" si="60"/>
        <v>0.37134431078807523</v>
      </c>
      <c r="Y58" s="4">
        <f t="shared" si="60"/>
        <v>0.37334486657506682</v>
      </c>
      <c r="Z58" s="4">
        <f t="shared" si="60"/>
        <v>0.37564759191743036</v>
      </c>
      <c r="AA58" s="4">
        <f t="shared" si="60"/>
        <v>0.37237831682394967</v>
      </c>
      <c r="AB58" s="4">
        <f t="shared" si="60"/>
        <v>0.36653766645582858</v>
      </c>
      <c r="AC58" s="4">
        <f t="shared" si="60"/>
        <v>0.37854098714110851</v>
      </c>
      <c r="AD58" s="4">
        <f t="shared" si="60"/>
        <v>0.37473686860284622</v>
      </c>
      <c r="AE58" s="4">
        <f t="shared" si="60"/>
        <v>0.36499780069298782</v>
      </c>
      <c r="AF58" s="4">
        <f t="shared" si="60"/>
        <v>0.34669528204013489</v>
      </c>
      <c r="AG58" s="4">
        <f t="shared" si="60"/>
        <v>0.35822850234543152</v>
      </c>
      <c r="AI58" s="4">
        <f t="shared" si="61"/>
        <v>1.97959110815904E-3</v>
      </c>
      <c r="AJ58" s="4">
        <f t="shared" si="61"/>
        <v>5.7175319128121571E-3</v>
      </c>
      <c r="AK58" s="4">
        <f t="shared" si="61"/>
        <v>1.7324091951986809E-3</v>
      </c>
      <c r="AL58" s="4">
        <f t="shared" si="61"/>
        <v>-2.493146409166036E-3</v>
      </c>
      <c r="AM58" s="4">
        <f t="shared" si="61"/>
        <v>-2.3393019085259925E-3</v>
      </c>
      <c r="AN58" s="4">
        <f t="shared" si="61"/>
        <v>2.1896892119247502E-3</v>
      </c>
      <c r="AO58" s="4">
        <f t="shared" si="61"/>
        <v>5.5041334249331664E-3</v>
      </c>
      <c r="AP58" s="4">
        <f t="shared" si="61"/>
        <v>2.4944080825696213E-3</v>
      </c>
      <c r="AQ58" s="4">
        <f t="shared" si="61"/>
        <v>1.5916831760503514E-3</v>
      </c>
      <c r="AR58" s="4">
        <f t="shared" si="61"/>
        <v>8.7403335441714192E-3</v>
      </c>
      <c r="AS58" s="4">
        <f t="shared" si="61"/>
        <v>-9.948987141108534E-3</v>
      </c>
      <c r="AT58" s="4">
        <f t="shared" si="61"/>
        <v>-9.2486860284624051E-4</v>
      </c>
      <c r="AU58" s="4">
        <f t="shared" si="61"/>
        <v>3.3351993070122044E-3</v>
      </c>
      <c r="AV58" s="4">
        <f t="shared" si="61"/>
        <v>5.5537179598650899E-3</v>
      </c>
      <c r="AW58" s="4">
        <f t="shared" si="61"/>
        <v>-3.2275023454315099E-3</v>
      </c>
      <c r="AY58" s="2">
        <f t="shared" si="52"/>
        <v>0.37842480998457428</v>
      </c>
      <c r="AZ58" s="2">
        <f t="shared" si="52"/>
        <v>0.34236816172773699</v>
      </c>
      <c r="BA58" s="2">
        <f t="shared" si="52"/>
        <v>0.33502374821522357</v>
      </c>
      <c r="BB58" s="2">
        <f t="shared" si="52"/>
        <v>0.34129602832121514</v>
      </c>
      <c r="BC58" s="2">
        <f t="shared" si="52"/>
        <v>0.33875246798250103</v>
      </c>
      <c r="BD58" s="2">
        <f t="shared" si="52"/>
        <v>0.3408476256015997</v>
      </c>
      <c r="BE58" s="2">
        <f t="shared" si="52"/>
        <v>0.34303156827844239</v>
      </c>
      <c r="BF58" s="2">
        <f t="shared" si="52"/>
        <v>0.36195950116281039</v>
      </c>
      <c r="BG58" s="2">
        <f t="shared" si="52"/>
        <v>0.3571822243812206</v>
      </c>
      <c r="BH58" s="2">
        <f t="shared" si="52"/>
        <v>0.35481059899870382</v>
      </c>
      <c r="BI58" s="2">
        <f t="shared" si="52"/>
        <v>0.37490369936944512</v>
      </c>
      <c r="BJ58" s="2">
        <f t="shared" si="52"/>
        <v>0.36953355796847148</v>
      </c>
      <c r="BK58" s="2">
        <f t="shared" si="52"/>
        <v>0.35773150438137863</v>
      </c>
      <c r="BL58" s="2">
        <f t="shared" si="52"/>
        <v>0.34526798218522303</v>
      </c>
      <c r="BM58" s="2">
        <f t="shared" si="52"/>
        <v>0.35820252206223313</v>
      </c>
      <c r="BO58" s="2" t="str">
        <f t="shared" si="11"/>
        <v/>
      </c>
      <c r="BP58" s="2">
        <f t="shared" si="12"/>
        <v>0.35406399999999999</v>
      </c>
      <c r="BQ58" s="2">
        <f t="shared" si="13"/>
        <v>0.34298200000000001</v>
      </c>
      <c r="BR58" s="2">
        <f t="shared" si="14"/>
        <v>0.34306199999999998</v>
      </c>
      <c r="BS58" s="2" t="str">
        <f t="shared" si="15"/>
        <v/>
      </c>
      <c r="BT58" s="2" t="str">
        <f t="shared" si="16"/>
        <v/>
      </c>
      <c r="BU58" s="2" t="str">
        <f t="shared" si="17"/>
        <v/>
      </c>
      <c r="BV58" s="2">
        <f t="shared" si="18"/>
        <v>0.37814199999999998</v>
      </c>
      <c r="BW58" s="2">
        <f t="shared" si="19"/>
        <v>0.37397000000000002</v>
      </c>
      <c r="BX58" s="2">
        <f t="shared" si="20"/>
        <v>0.375278</v>
      </c>
      <c r="BY58" s="2">
        <f t="shared" si="21"/>
        <v>0.36859199999999998</v>
      </c>
      <c r="BZ58" s="2">
        <f t="shared" si="22"/>
        <v>0.37381199999999998</v>
      </c>
      <c r="CA58" s="2">
        <f t="shared" si="23"/>
        <v>0.36833300000000002</v>
      </c>
      <c r="CB58" s="2">
        <f t="shared" si="24"/>
        <v>0.35224899999999998</v>
      </c>
      <c r="CC58" s="2">
        <f t="shared" si="25"/>
        <v>0.35500100000000001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0.40293185614035087</v>
      </c>
      <c r="DL58" s="2">
        <f t="shared" si="62"/>
        <v>0.34919552885154065</v>
      </c>
      <c r="DM58" s="2">
        <f t="shared" si="62"/>
        <v>0.34228733109243697</v>
      </c>
      <c r="DN58" s="2">
        <f t="shared" si="62"/>
        <v>0.34644432526812524</v>
      </c>
      <c r="DO58" s="2">
        <f t="shared" si="62"/>
        <v>0.35622155483870971</v>
      </c>
      <c r="DP58" s="2">
        <f t="shared" si="62"/>
        <v>0.35497616707452723</v>
      </c>
      <c r="DQ58" s="2">
        <f t="shared" si="62"/>
        <v>0.35579675862068966</v>
      </c>
      <c r="DR58" s="2">
        <f t="shared" si="62"/>
        <v>0.36817354545454556</v>
      </c>
      <c r="DS58" s="2">
        <f t="shared" si="62"/>
        <v>0.36540666477272732</v>
      </c>
      <c r="DT58" s="2">
        <f t="shared" si="62"/>
        <v>0.36653730503565057</v>
      </c>
      <c r="DU58" s="2">
        <f t="shared" si="62"/>
        <v>0.36594721568627453</v>
      </c>
      <c r="DV58" s="2">
        <f t="shared" si="62"/>
        <v>0.3696444229691877</v>
      </c>
      <c r="DW58" s="2">
        <f t="shared" si="62"/>
        <v>0.362564318105424</v>
      </c>
      <c r="DX58" s="2">
        <f t="shared" si="62"/>
        <v>0.35232488456067401</v>
      </c>
      <c r="DY58" s="2">
        <f t="shared" si="62"/>
        <v>0.3623928667557933</v>
      </c>
      <c r="EA58" s="2">
        <f t="shared" si="63"/>
        <v>0.37005719999999981</v>
      </c>
      <c r="EB58" s="2">
        <f t="shared" si="63"/>
        <v>0.33189827745981965</v>
      </c>
      <c r="EC58" s="2">
        <f t="shared" si="63"/>
        <v>0.3241527909560859</v>
      </c>
      <c r="ED58" s="2">
        <f t="shared" si="63"/>
        <v>0.33310029779356592</v>
      </c>
      <c r="EE58" s="2">
        <f t="shared" si="63"/>
        <v>0.32139430899660226</v>
      </c>
      <c r="EF58" s="2">
        <f t="shared" si="63"/>
        <v>0.32827046743906668</v>
      </c>
      <c r="EG58" s="2">
        <f t="shared" si="63"/>
        <v>0.33226069577548473</v>
      </c>
      <c r="EH58" s="2">
        <f t="shared" si="63"/>
        <v>0.35510595236258341</v>
      </c>
      <c r="EI58" s="2">
        <f t="shared" si="63"/>
        <v>0.34841039103554866</v>
      </c>
      <c r="EJ58" s="2">
        <f t="shared" si="63"/>
        <v>0.34113786212815633</v>
      </c>
      <c r="EK58" s="2">
        <f t="shared" si="63"/>
        <v>0.3885477363118775</v>
      </c>
      <c r="EL58" s="2">
        <f t="shared" si="63"/>
        <v>0.36937247577290422</v>
      </c>
      <c r="EM58" s="2">
        <f t="shared" si="63"/>
        <v>0.35108386115397222</v>
      </c>
      <c r="EN58" s="2">
        <f t="shared" si="63"/>
        <v>0.33205086710963455</v>
      </c>
      <c r="EO58" s="2">
        <f t="shared" si="63"/>
        <v>0.34616252153350058</v>
      </c>
      <c r="EQ58" s="2">
        <f t="shared" si="64"/>
        <v>0.36698248488002783</v>
      </c>
      <c r="ER58" s="2">
        <f t="shared" si="64"/>
        <v>0.32771478540607557</v>
      </c>
      <c r="ES58" s="2">
        <f t="shared" si="64"/>
        <v>0.32117483692658821</v>
      </c>
      <c r="ET58" s="2">
        <f t="shared" si="64"/>
        <v>0.32856415622727247</v>
      </c>
      <c r="EU58" s="2">
        <f t="shared" si="64"/>
        <v>0.32202025594638439</v>
      </c>
      <c r="EV58" s="2">
        <f t="shared" si="64"/>
        <v>0.33249250851722556</v>
      </c>
      <c r="EW58" s="2">
        <f t="shared" si="64"/>
        <v>0.33159053421594414</v>
      </c>
      <c r="EX58" s="2">
        <f t="shared" si="64"/>
        <v>0.34425570948983381</v>
      </c>
      <c r="EY58" s="2">
        <f t="shared" si="64"/>
        <v>0.34614186523999235</v>
      </c>
      <c r="EZ58" s="2">
        <f t="shared" si="64"/>
        <v>0.34169826986541973</v>
      </c>
      <c r="FA58" s="2">
        <f t="shared" si="64"/>
        <v>0.38616283720171596</v>
      </c>
      <c r="FB58" s="2">
        <f t="shared" si="64"/>
        <v>0.36486562749881402</v>
      </c>
      <c r="FC58" s="2">
        <f t="shared" si="64"/>
        <v>0.34854970212148179</v>
      </c>
      <c r="FD58" s="2">
        <f t="shared" si="64"/>
        <v>0.33724314758178786</v>
      </c>
      <c r="FE58" s="2">
        <f t="shared" si="64"/>
        <v>0.35309597463294695</v>
      </c>
      <c r="FG58" s="2">
        <f t="shared" si="65"/>
        <v>0.74546163419667222</v>
      </c>
      <c r="FH58" s="2">
        <f t="shared" si="65"/>
        <v>0.39470449541035091</v>
      </c>
      <c r="FI58" s="2">
        <f t="shared" si="65"/>
        <v>0.4005365829144405</v>
      </c>
      <c r="FJ58" s="2">
        <f t="shared" si="65"/>
        <v>0.38580769289821426</v>
      </c>
      <c r="FK58" s="2">
        <f t="shared" si="65"/>
        <v>0.50159298697078547</v>
      </c>
      <c r="FL58" s="2">
        <f t="shared" si="65"/>
        <v>0.52904987784025215</v>
      </c>
      <c r="FM58" s="2">
        <f t="shared" si="65"/>
        <v>0.54236639371783479</v>
      </c>
      <c r="FN58" s="2">
        <f t="shared" si="65"/>
        <v>0.47550774108819455</v>
      </c>
      <c r="FO58" s="2">
        <f t="shared" si="65"/>
        <v>0.48389299057485607</v>
      </c>
      <c r="FP58" s="2">
        <f t="shared" si="65"/>
        <v>0.46169218968362985</v>
      </c>
      <c r="FQ58" s="2">
        <f t="shared" si="65"/>
        <v>0.39629779711308061</v>
      </c>
      <c r="FR58" s="2">
        <f t="shared" si="65"/>
        <v>0.40732084178987898</v>
      </c>
      <c r="FS58" s="2">
        <f t="shared" si="65"/>
        <v>0.42095614314648316</v>
      </c>
      <c r="FT58" s="2">
        <f t="shared" si="65"/>
        <v>0.3480792473015501</v>
      </c>
      <c r="FU58" s="2">
        <f t="shared" si="65"/>
        <v>0.25818363582955678</v>
      </c>
      <c r="FW58" s="2">
        <f t="shared" si="54"/>
        <v>8.1720005601983907E-5</v>
      </c>
      <c r="FX58" s="2">
        <f t="shared" si="54"/>
        <v>1.5355891106631431E-5</v>
      </c>
      <c r="FY58" s="2">
        <f t="shared" si="54"/>
        <v>1.2135269456480989E-5</v>
      </c>
      <c r="FZ58" s="2">
        <f t="shared" si="54"/>
        <v>1.5099392072254761E-5</v>
      </c>
      <c r="GA58" s="2">
        <f t="shared" si="54"/>
        <v>2.4624610567263046E-5</v>
      </c>
      <c r="GB58" s="2">
        <f t="shared" si="54"/>
        <v>2.502506474666284E-5</v>
      </c>
      <c r="GC58" s="2">
        <f t="shared" si="54"/>
        <v>3.1059043683118702E-5</v>
      </c>
      <c r="GD58" s="2">
        <f t="shared" si="54"/>
        <v>2.7890538497492439E-5</v>
      </c>
      <c r="GE58" s="2">
        <f t="shared" si="54"/>
        <v>2.7623311385960802E-5</v>
      </c>
      <c r="GF58" s="2">
        <f t="shared" si="54"/>
        <v>3.2789980209167693E-5</v>
      </c>
      <c r="GG58" s="2">
        <f t="shared" si="54"/>
        <v>2.2162096684505056E-5</v>
      </c>
      <c r="GH58" s="2">
        <f t="shared" si="54"/>
        <v>2.1132240947986518E-5</v>
      </c>
      <c r="GI58" s="2">
        <f t="shared" si="54"/>
        <v>1.7695891381214987E-5</v>
      </c>
      <c r="GJ58" s="2">
        <f t="shared" si="54"/>
        <v>1.20098838433727E-5</v>
      </c>
      <c r="GK58" s="2">
        <f t="shared" si="54"/>
        <v>9.3527279047517577E-6</v>
      </c>
      <c r="GM58" s="82">
        <f t="shared" si="55"/>
        <v>0.1182330624923814</v>
      </c>
      <c r="GN58" s="82">
        <f t="shared" si="55"/>
        <v>3.1733553484354442E-3</v>
      </c>
      <c r="GO58" s="82">
        <f t="shared" si="55"/>
        <v>3.197150448315385E-3</v>
      </c>
      <c r="GP58" s="82">
        <f t="shared" si="55"/>
        <v>2.0635440410056711E-3</v>
      </c>
      <c r="GQ58" s="82">
        <f t="shared" si="55"/>
        <v>1.2700351598192361E-2</v>
      </c>
      <c r="GR58" s="82">
        <f t="shared" si="55"/>
        <v>1.8778570739224058E-2</v>
      </c>
      <c r="GS58" s="82">
        <f t="shared" si="55"/>
        <v>2.126902418146746E-2</v>
      </c>
      <c r="GT58" s="82">
        <f t="shared" si="55"/>
        <v>8.7875239647520545E-3</v>
      </c>
      <c r="GU58" s="82">
        <f t="shared" si="55"/>
        <v>9.9916063575846894E-3</v>
      </c>
      <c r="GV58" s="82">
        <f t="shared" si="55"/>
        <v>7.1553939874563436E-3</v>
      </c>
      <c r="GW58" s="82">
        <f t="shared" si="55"/>
        <v>2.1324635914636565E-3</v>
      </c>
      <c r="GX58" s="82">
        <f t="shared" si="55"/>
        <v>2.9002336187945181E-3</v>
      </c>
      <c r="GY58" s="82">
        <f t="shared" si="55"/>
        <v>3.9956614495879833E-3</v>
      </c>
      <c r="GZ58" s="82">
        <f t="shared" si="55"/>
        <v>7.34732691891604E-4</v>
      </c>
      <c r="HA58" s="82">
        <f t="shared" si="55"/>
        <v>1.1214337657753628E-5</v>
      </c>
      <c r="HC58" s="82">
        <f t="shared" si="59"/>
        <v>5.0202391647661379E-6</v>
      </c>
      <c r="HD58" s="82">
        <f t="shared" si="59"/>
        <v>4.4750484308230776E-11</v>
      </c>
      <c r="HE58" s="82">
        <f t="shared" si="59"/>
        <v>1.9067534939149367E-11</v>
      </c>
      <c r="HF58" s="82">
        <f t="shared" si="59"/>
        <v>2.3253228633367644E-14</v>
      </c>
      <c r="HG58" s="82">
        <f t="shared" si="59"/>
        <v>1.2668693080366038E-10</v>
      </c>
      <c r="HH58" s="82">
        <f t="shared" si="59"/>
        <v>5.999476418170028E-12</v>
      </c>
      <c r="HI58" s="82">
        <f t="shared" si="59"/>
        <v>1.9960593458706979E-10</v>
      </c>
      <c r="HJ58" s="82">
        <f t="shared" si="59"/>
        <v>9.5438845657165836E-12</v>
      </c>
      <c r="HK58" s="82">
        <f t="shared" si="59"/>
        <v>6.8256957089141949E-12</v>
      </c>
      <c r="HL58" s="82">
        <f t="shared" si="59"/>
        <v>4.3474695109345714E-13</v>
      </c>
      <c r="HM58" s="82">
        <f t="shared" si="59"/>
        <v>1.7538387766339924E-13</v>
      </c>
      <c r="HN58" s="82">
        <f t="shared" si="59"/>
        <v>3.0040787492189213E-13</v>
      </c>
      <c r="HO58" s="82">
        <f t="shared" si="59"/>
        <v>4.3138232524278542E-11</v>
      </c>
      <c r="HP58" s="82">
        <f t="shared" si="59"/>
        <v>8.4266654081043209E-16</v>
      </c>
      <c r="HQ58" s="82">
        <f t="shared" si="59"/>
        <v>5.1224354470343643E-20</v>
      </c>
      <c r="HS58" s="82">
        <f t="shared" si="56"/>
        <v>8.2246610523620582E-18</v>
      </c>
      <c r="HT58" s="82">
        <f t="shared" si="56"/>
        <v>2.3157430623035123E-38</v>
      </c>
      <c r="HU58" s="82">
        <f t="shared" si="56"/>
        <v>2.6050947925613374E-42</v>
      </c>
      <c r="HV58" s="82">
        <f t="shared" si="56"/>
        <v>5.735266574781053E-56</v>
      </c>
      <c r="HW58" s="82">
        <f t="shared" si="56"/>
        <v>7.2405917009499502E-44</v>
      </c>
      <c r="HX58" s="82">
        <f t="shared" si="56"/>
        <v>1.9048775842387301E-53</v>
      </c>
      <c r="HY58" s="82">
        <f t="shared" si="56"/>
        <v>2.4339416749885367E-42</v>
      </c>
      <c r="HZ58" s="82">
        <f t="shared" si="56"/>
        <v>2.2990072868510539E-47</v>
      </c>
      <c r="IA58" s="82">
        <f t="shared" si="56"/>
        <v>4.5491783659340157E-48</v>
      </c>
      <c r="IB58" s="82">
        <f t="shared" si="56"/>
        <v>1.6060066338973799E-52</v>
      </c>
      <c r="IC58" s="82">
        <f t="shared" si="56"/>
        <v>4.7659357570125091E-55</v>
      </c>
      <c r="ID58" s="82">
        <f t="shared" si="56"/>
        <v>2.4064939086654763E-53</v>
      </c>
      <c r="IE58" s="82">
        <f t="shared" si="56"/>
        <v>1.7926565433382306E-42</v>
      </c>
      <c r="IF58" s="82">
        <f t="shared" si="56"/>
        <v>3.4591986475723919E-41</v>
      </c>
      <c r="IG58" s="82">
        <f t="shared" si="56"/>
        <v>2.2226691510263872E-28</v>
      </c>
      <c r="II58" s="82">
        <f t="shared" si="57"/>
        <v>2.7057260796105283E-144</v>
      </c>
      <c r="IJ58" s="82">
        <f t="shared" si="57"/>
        <v>5.0517193028506407E-294</v>
      </c>
      <c r="IK58" s="82">
        <f t="shared" si="57"/>
        <v>0</v>
      </c>
      <c r="IL58" s="82">
        <f t="shared" si="57"/>
        <v>0</v>
      </c>
      <c r="IM58" s="82">
        <f t="shared" si="57"/>
        <v>0</v>
      </c>
      <c r="IN58" s="82">
        <f t="shared" si="57"/>
        <v>0</v>
      </c>
      <c r="IO58" s="82">
        <f t="shared" si="57"/>
        <v>0</v>
      </c>
      <c r="IP58" s="82">
        <f t="shared" si="57"/>
        <v>0</v>
      </c>
      <c r="IQ58" s="82">
        <f t="shared" si="57"/>
        <v>0</v>
      </c>
      <c r="IR58" s="82">
        <f t="shared" si="57"/>
        <v>0</v>
      </c>
      <c r="IS58" s="82">
        <f t="shared" si="57"/>
        <v>0</v>
      </c>
      <c r="IT58" s="82">
        <f t="shared" si="57"/>
        <v>0</v>
      </c>
      <c r="IU58" s="82">
        <f t="shared" si="57"/>
        <v>0</v>
      </c>
      <c r="IV58" s="82">
        <f t="shared" si="57"/>
        <v>2.3844553746432271E-159</v>
      </c>
      <c r="IW58" s="82">
        <f t="shared" si="57"/>
        <v>1.0980419863412172E-137</v>
      </c>
      <c r="IY58" s="82">
        <f t="shared" si="58"/>
        <v>0.11823808273154618</v>
      </c>
      <c r="IZ58" s="82">
        <f t="shared" si="58"/>
        <v>3.1733553931859284E-3</v>
      </c>
      <c r="JA58" s="82">
        <f t="shared" si="58"/>
        <v>3.1971504673829199E-3</v>
      </c>
      <c r="JB58" s="82">
        <f t="shared" si="58"/>
        <v>2.0635440410289242E-3</v>
      </c>
      <c r="JC58" s="82">
        <f t="shared" si="58"/>
        <v>1.2700351724879291E-2</v>
      </c>
      <c r="JD58" s="82">
        <f t="shared" si="58"/>
        <v>1.8778570745223534E-2</v>
      </c>
      <c r="JE58" s="82">
        <f t="shared" si="58"/>
        <v>2.1269024381073396E-2</v>
      </c>
      <c r="JF58" s="82">
        <f t="shared" si="58"/>
        <v>8.7875239742959393E-3</v>
      </c>
      <c r="JG58" s="82">
        <f t="shared" si="58"/>
        <v>9.9916063644103856E-3</v>
      </c>
      <c r="JH58" s="82">
        <f t="shared" si="58"/>
        <v>7.1553939878910905E-3</v>
      </c>
      <c r="JI58" s="82">
        <f t="shared" si="58"/>
        <v>2.1324635916390405E-3</v>
      </c>
      <c r="JJ58" s="82">
        <f t="shared" si="58"/>
        <v>2.9002336190949258E-3</v>
      </c>
      <c r="JK58" s="82">
        <f t="shared" si="58"/>
        <v>3.9956614927262159E-3</v>
      </c>
      <c r="JL58" s="82">
        <f t="shared" si="58"/>
        <v>7.3473269189244664E-4</v>
      </c>
      <c r="JM58" s="82">
        <f t="shared" si="58"/>
        <v>1.1214337657753679E-5</v>
      </c>
    </row>
    <row r="59" spans="2:273" x14ac:dyDescent="0.25">
      <c r="B59" s="2">
        <v>32</v>
      </c>
      <c r="C59" s="37">
        <v>0.51995800000000003</v>
      </c>
      <c r="D59" s="37">
        <v>0.35525499999999999</v>
      </c>
      <c r="E59" s="37">
        <v>0.346441</v>
      </c>
      <c r="F59" s="37">
        <v>0.35240700000000003</v>
      </c>
      <c r="G59" s="37">
        <v>0.36554799999999998</v>
      </c>
      <c r="H59" s="37">
        <v>0.37685600000000002</v>
      </c>
      <c r="I59" s="37">
        <v>0.38516800000000001</v>
      </c>
      <c r="J59" s="37">
        <v>0.38467600000000002</v>
      </c>
      <c r="K59" s="37">
        <v>0.38419700000000001</v>
      </c>
      <c r="L59" s="37">
        <v>0.37882199999999999</v>
      </c>
      <c r="M59" s="37">
        <v>0.36945699999999998</v>
      </c>
      <c r="N59" s="37">
        <v>0.37995800000000002</v>
      </c>
      <c r="O59" s="37">
        <v>0.367141</v>
      </c>
      <c r="P59" s="37">
        <v>0.34939100000000001</v>
      </c>
      <c r="Q59" s="37">
        <v>0.35672500000000001</v>
      </c>
      <c r="S59" s="4">
        <f t="shared" si="60"/>
        <v>0.52306852189655417</v>
      </c>
      <c r="T59" s="4">
        <f t="shared" si="60"/>
        <v>0.35011831178003472</v>
      </c>
      <c r="U59" s="4">
        <f t="shared" si="60"/>
        <v>0.34312686477923066</v>
      </c>
      <c r="V59" s="4">
        <f t="shared" si="60"/>
        <v>0.34727351964417691</v>
      </c>
      <c r="W59" s="4">
        <f t="shared" si="60"/>
        <v>0.36708840685388933</v>
      </c>
      <c r="X59" s="4">
        <f t="shared" si="60"/>
        <v>0.38057520687415003</v>
      </c>
      <c r="Y59" s="4">
        <f t="shared" si="60"/>
        <v>0.3811248715755734</v>
      </c>
      <c r="Z59" s="4">
        <f t="shared" si="60"/>
        <v>0.37994233614447459</v>
      </c>
      <c r="AA59" s="4">
        <f t="shared" si="60"/>
        <v>0.37694150452675312</v>
      </c>
      <c r="AB59" s="4">
        <f t="shared" si="60"/>
        <v>0.37040601932475803</v>
      </c>
      <c r="AC59" s="4">
        <f t="shared" si="60"/>
        <v>0.38099219427424713</v>
      </c>
      <c r="AD59" s="4">
        <f t="shared" si="60"/>
        <v>0.37701326526698831</v>
      </c>
      <c r="AE59" s="4">
        <f t="shared" si="60"/>
        <v>0.36752398758375915</v>
      </c>
      <c r="AF59" s="4">
        <f t="shared" si="60"/>
        <v>0.34742111637883782</v>
      </c>
      <c r="AG59" s="4">
        <f t="shared" si="60"/>
        <v>0.35875099165189805</v>
      </c>
      <c r="AI59" s="4">
        <f t="shared" si="61"/>
        <v>-3.1105218965541415E-3</v>
      </c>
      <c r="AJ59" s="4">
        <f t="shared" si="61"/>
        <v>5.1366882199652686E-3</v>
      </c>
      <c r="AK59" s="4">
        <f t="shared" si="61"/>
        <v>3.3141352207693431E-3</v>
      </c>
      <c r="AL59" s="4">
        <f t="shared" si="61"/>
        <v>5.1334803558231168E-3</v>
      </c>
      <c r="AM59" s="4">
        <f t="shared" si="61"/>
        <v>-1.5404068538893423E-3</v>
      </c>
      <c r="AN59" s="4">
        <f t="shared" si="61"/>
        <v>-3.7192068741500051E-3</v>
      </c>
      <c r="AO59" s="4">
        <f t="shared" si="61"/>
        <v>4.0431284244266119E-3</v>
      </c>
      <c r="AP59" s="4">
        <f t="shared" si="61"/>
        <v>4.7336638555254273E-3</v>
      </c>
      <c r="AQ59" s="4">
        <f t="shared" si="61"/>
        <v>7.2554954732468868E-3</v>
      </c>
      <c r="AR59" s="4">
        <f t="shared" si="61"/>
        <v>8.415980675241963E-3</v>
      </c>
      <c r="AS59" s="4">
        <f t="shared" si="61"/>
        <v>-1.1535194274247151E-2</v>
      </c>
      <c r="AT59" s="4">
        <f t="shared" si="61"/>
        <v>2.9447347330117113E-3</v>
      </c>
      <c r="AU59" s="4">
        <f t="shared" si="61"/>
        <v>-3.8298758375915343E-4</v>
      </c>
      <c r="AV59" s="4">
        <f t="shared" si="61"/>
        <v>1.9698836211621829E-3</v>
      </c>
      <c r="AW59" s="4">
        <f t="shared" si="61"/>
        <v>-2.0259916518980403E-3</v>
      </c>
      <c r="AY59" s="2">
        <f t="shared" ref="AY59:BM75" si="66">IF(OR($B59 &lt; C$230, $B59 &gt; C$233), #N/A, ((1-FG59)*DK59) + (FG59 - FW59)*EA59 + (FW59*EQ59))</f>
        <v>0.37797818315590215</v>
      </c>
      <c r="AZ59" s="2">
        <f t="shared" si="66"/>
        <v>0.34219590527567656</v>
      </c>
      <c r="BA59" s="2">
        <f t="shared" si="66"/>
        <v>0.33475204666935737</v>
      </c>
      <c r="BB59" s="2">
        <f t="shared" si="66"/>
        <v>0.34124214218379106</v>
      </c>
      <c r="BC59" s="2">
        <f t="shared" si="66"/>
        <v>0.33832344740048131</v>
      </c>
      <c r="BD59" s="2">
        <f t="shared" si="66"/>
        <v>0.34053746977269395</v>
      </c>
      <c r="BE59" s="2">
        <f t="shared" si="66"/>
        <v>0.34258552449724688</v>
      </c>
      <c r="BF59" s="2">
        <f t="shared" si="66"/>
        <v>0.3616581895994993</v>
      </c>
      <c r="BG59" s="2">
        <f t="shared" si="66"/>
        <v>0.35694912899094644</v>
      </c>
      <c r="BH59" s="2">
        <f t="shared" si="66"/>
        <v>0.35458686077150409</v>
      </c>
      <c r="BI59" s="2">
        <f t="shared" si="66"/>
        <v>0.37569465893311577</v>
      </c>
      <c r="BJ59" s="2">
        <f t="shared" si="66"/>
        <v>0.36968253495179998</v>
      </c>
      <c r="BK59" s="2">
        <f t="shared" si="66"/>
        <v>0.35762936224231762</v>
      </c>
      <c r="BL59" s="2">
        <f t="shared" si="66"/>
        <v>0.34523577750032025</v>
      </c>
      <c r="BM59" s="2">
        <f t="shared" si="66"/>
        <v>0.35869805820338418</v>
      </c>
      <c r="BO59" s="2" t="str">
        <f t="shared" si="11"/>
        <v/>
      </c>
      <c r="BP59" s="2">
        <f t="shared" si="12"/>
        <v>0.35525499999999999</v>
      </c>
      <c r="BQ59" s="2">
        <f t="shared" si="13"/>
        <v>0.346441</v>
      </c>
      <c r="BR59" s="2">
        <f t="shared" si="14"/>
        <v>0.35240700000000003</v>
      </c>
      <c r="BS59" s="2" t="str">
        <f t="shared" si="15"/>
        <v/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>
        <f t="shared" si="20"/>
        <v>0.37882199999999999</v>
      </c>
      <c r="BY59" s="2">
        <f t="shared" si="21"/>
        <v>0.36945699999999998</v>
      </c>
      <c r="BZ59" s="2">
        <f t="shared" si="22"/>
        <v>0.37995800000000002</v>
      </c>
      <c r="CA59" s="2">
        <f t="shared" si="23"/>
        <v>0.367141</v>
      </c>
      <c r="CB59" s="2">
        <f t="shared" si="24"/>
        <v>0.34939100000000001</v>
      </c>
      <c r="CC59" s="2">
        <f t="shared" si="25"/>
        <v>0.35672500000000001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0.40455738070175434</v>
      </c>
      <c r="DL59" s="2">
        <f t="shared" si="62"/>
        <v>0.34973288907563027</v>
      </c>
      <c r="DM59" s="2">
        <f t="shared" si="62"/>
        <v>0.34272235882352942</v>
      </c>
      <c r="DN59" s="2">
        <f t="shared" si="62"/>
        <v>0.34710471767481765</v>
      </c>
      <c r="DO59" s="2">
        <f t="shared" si="62"/>
        <v>0.35729084556451618</v>
      </c>
      <c r="DP59" s="2">
        <f t="shared" si="62"/>
        <v>0.35592958932146823</v>
      </c>
      <c r="DQ59" s="2">
        <f t="shared" si="62"/>
        <v>0.35639924137931034</v>
      </c>
      <c r="DR59" s="2">
        <f t="shared" si="62"/>
        <v>0.36870957661290332</v>
      </c>
      <c r="DS59" s="2">
        <f t="shared" si="62"/>
        <v>0.36616155846774201</v>
      </c>
      <c r="DT59" s="2">
        <f t="shared" si="62"/>
        <v>0.36752928698752219</v>
      </c>
      <c r="DU59" s="2">
        <f t="shared" si="62"/>
        <v>0.36693113109243697</v>
      </c>
      <c r="DV59" s="2">
        <f t="shared" si="62"/>
        <v>0.37025846134453783</v>
      </c>
      <c r="DW59" s="2">
        <f t="shared" si="62"/>
        <v>0.36316866661573721</v>
      </c>
      <c r="DX59" s="2">
        <f t="shared" si="62"/>
        <v>0.35310031743079107</v>
      </c>
      <c r="DY59" s="2">
        <f t="shared" si="62"/>
        <v>0.36358237344028527</v>
      </c>
      <c r="EA59" s="2">
        <f t="shared" si="63"/>
        <v>0.3697015999999998</v>
      </c>
      <c r="EB59" s="2">
        <f t="shared" si="63"/>
        <v>0.33165480152881222</v>
      </c>
      <c r="EC59" s="2">
        <f t="shared" si="63"/>
        <v>0.32387296753524453</v>
      </c>
      <c r="ED59" s="2">
        <f t="shared" si="63"/>
        <v>0.3327305134964596</v>
      </c>
      <c r="EE59" s="2">
        <f t="shared" si="63"/>
        <v>0.32113481783651987</v>
      </c>
      <c r="EF59" s="2">
        <f t="shared" si="63"/>
        <v>0.32804109881470406</v>
      </c>
      <c r="EG59" s="2">
        <f t="shared" si="63"/>
        <v>0.33195550491374864</v>
      </c>
      <c r="EH59" s="2">
        <f t="shared" si="63"/>
        <v>0.35456541892561794</v>
      </c>
      <c r="EI59" s="2">
        <f t="shared" si="63"/>
        <v>0.34798809485782978</v>
      </c>
      <c r="EJ59" s="2">
        <f t="shared" si="63"/>
        <v>0.34082443013500868</v>
      </c>
      <c r="EK59" s="2">
        <f t="shared" si="63"/>
        <v>0.38787010654146914</v>
      </c>
      <c r="EL59" s="2">
        <f t="shared" si="63"/>
        <v>0.3689184989184332</v>
      </c>
      <c r="EM59" s="2">
        <f t="shared" si="63"/>
        <v>0.3506803512040233</v>
      </c>
      <c r="EN59" s="2">
        <f t="shared" si="63"/>
        <v>0.33180206965477393</v>
      </c>
      <c r="EO59" s="2">
        <f t="shared" si="63"/>
        <v>0.34589894197420279</v>
      </c>
      <c r="EQ59" s="2">
        <f t="shared" si="64"/>
        <v>0.36666277601622765</v>
      </c>
      <c r="ER59" s="2">
        <f t="shared" si="64"/>
        <v>0.32752605679685881</v>
      </c>
      <c r="ES59" s="2">
        <f t="shared" si="64"/>
        <v>0.32093443791968462</v>
      </c>
      <c r="ET59" s="2">
        <f t="shared" si="64"/>
        <v>0.32825594005483777</v>
      </c>
      <c r="EU59" s="2">
        <f t="shared" si="64"/>
        <v>0.32175174007509455</v>
      </c>
      <c r="EV59" s="2">
        <f t="shared" si="64"/>
        <v>0.33219983937300396</v>
      </c>
      <c r="EW59" s="2">
        <f t="shared" si="64"/>
        <v>0.33129603761682663</v>
      </c>
      <c r="EX59" s="2">
        <f t="shared" si="64"/>
        <v>0.34388269608611377</v>
      </c>
      <c r="EY59" s="2">
        <f t="shared" si="64"/>
        <v>0.34575349092811575</v>
      </c>
      <c r="EZ59" s="2">
        <f t="shared" si="64"/>
        <v>0.34137635786647641</v>
      </c>
      <c r="FA59" s="2">
        <f t="shared" si="64"/>
        <v>0.38552190048134483</v>
      </c>
      <c r="FB59" s="2">
        <f t="shared" si="64"/>
        <v>0.36447517454362138</v>
      </c>
      <c r="FC59" s="2">
        <f t="shared" si="64"/>
        <v>0.34818038711480637</v>
      </c>
      <c r="FD59" s="2">
        <f t="shared" si="64"/>
        <v>0.33692145401168527</v>
      </c>
      <c r="FE59" s="2">
        <f t="shared" si="64"/>
        <v>0.35272542179775773</v>
      </c>
      <c r="FG59" s="2">
        <f t="shared" si="65"/>
        <v>0.76253994951419657</v>
      </c>
      <c r="FH59" s="2">
        <f t="shared" si="65"/>
        <v>0.41690882750800679</v>
      </c>
      <c r="FI59" s="2">
        <f t="shared" si="65"/>
        <v>0.42283981122111214</v>
      </c>
      <c r="FJ59" s="2">
        <f t="shared" si="65"/>
        <v>0.40784876412381371</v>
      </c>
      <c r="FK59" s="2">
        <f t="shared" si="65"/>
        <v>0.52459896766878356</v>
      </c>
      <c r="FL59" s="2">
        <f t="shared" si="65"/>
        <v>0.55192064476449887</v>
      </c>
      <c r="FM59" s="2">
        <f t="shared" si="65"/>
        <v>0.56512204846675984</v>
      </c>
      <c r="FN59" s="2">
        <f t="shared" si="65"/>
        <v>0.49851397855597895</v>
      </c>
      <c r="FO59" s="2">
        <f t="shared" si="65"/>
        <v>0.5069128258779515</v>
      </c>
      <c r="FP59" s="2">
        <f t="shared" si="65"/>
        <v>0.48464764784799658</v>
      </c>
      <c r="FQ59" s="2">
        <f t="shared" si="65"/>
        <v>0.41852978546616448</v>
      </c>
      <c r="FR59" s="2">
        <f t="shared" si="65"/>
        <v>0.42973103221150721</v>
      </c>
      <c r="FS59" s="2">
        <f t="shared" si="65"/>
        <v>0.44355508999282345</v>
      </c>
      <c r="FT59" s="2">
        <f t="shared" si="65"/>
        <v>0.36926076868395746</v>
      </c>
      <c r="FU59" s="2">
        <f t="shared" si="65"/>
        <v>0.27621252425931614</v>
      </c>
      <c r="FW59" s="2">
        <f t="shared" ref="FW59:GK75" si="68">POWER(10,($B59-C$232)/C$229)/(1+POWER(10,($B59-C$232)/C$229))</f>
        <v>8.9603497879490134E-5</v>
      </c>
      <c r="FX59" s="2">
        <f t="shared" si="68"/>
        <v>1.6837374836053528E-5</v>
      </c>
      <c r="FY59" s="2">
        <f t="shared" si="68"/>
        <v>1.3306042784786472E-5</v>
      </c>
      <c r="FZ59" s="2">
        <f t="shared" si="68"/>
        <v>1.655613006390164E-5</v>
      </c>
      <c r="GA59" s="2">
        <f t="shared" si="68"/>
        <v>2.700028442991908E-5</v>
      </c>
      <c r="GB59" s="2">
        <f t="shared" si="68"/>
        <v>2.7439371602906448E-5</v>
      </c>
      <c r="GC59" s="2">
        <f t="shared" si="68"/>
        <v>3.4055462143707626E-5</v>
      </c>
      <c r="GD59" s="2">
        <f t="shared" si="68"/>
        <v>3.0581285052188658E-5</v>
      </c>
      <c r="GE59" s="2">
        <f t="shared" si="68"/>
        <v>3.028827792028789E-5</v>
      </c>
      <c r="GF59" s="2">
        <f t="shared" si="68"/>
        <v>3.5953384612134417E-5</v>
      </c>
      <c r="GG59" s="2">
        <f t="shared" si="68"/>
        <v>2.430020383767472E-5</v>
      </c>
      <c r="GH59" s="2">
        <f t="shared" si="68"/>
        <v>2.3170994194077152E-5</v>
      </c>
      <c r="GI59" s="2">
        <f t="shared" si="68"/>
        <v>1.9403125934490545E-5</v>
      </c>
      <c r="GJ59" s="2">
        <f t="shared" si="68"/>
        <v>1.3168560514165689E-5</v>
      </c>
      <c r="GK59" s="2">
        <f t="shared" si="68"/>
        <v>1.0255052968534016E-5</v>
      </c>
      <c r="GM59" s="82">
        <f t="shared" ref="GM59:HA75" si="69" xml:space="preserve"> _xlfn.NORM.DIST($B59, C$7, ABS(C$11), TRUE) * _xlfn.NORM.DIST(($B59 - C$7)*C$15, 0, ABS(C$11), TRUE) * 2</f>
        <v>0.13799941164635973</v>
      </c>
      <c r="GN59" s="82">
        <f t="shared" si="69"/>
        <v>4.3253909532594143E-3</v>
      </c>
      <c r="GO59" s="82">
        <f t="shared" si="69"/>
        <v>4.4305368432653721E-3</v>
      </c>
      <c r="GP59" s="82">
        <f t="shared" si="69"/>
        <v>3.0184046950641648E-3</v>
      </c>
      <c r="GQ59" s="82">
        <f t="shared" si="69"/>
        <v>1.7438120928167454E-2</v>
      </c>
      <c r="GR59" s="82">
        <f t="shared" si="69"/>
        <v>2.5677427242704796E-2</v>
      </c>
      <c r="GS59" s="82">
        <f t="shared" si="69"/>
        <v>2.8059196872628388E-2</v>
      </c>
      <c r="GT59" s="82">
        <f t="shared" si="69"/>
        <v>1.2166161022219981E-2</v>
      </c>
      <c r="GU59" s="82">
        <f t="shared" si="69"/>
        <v>1.3612100248554611E-2</v>
      </c>
      <c r="GV59" s="82">
        <f t="shared" si="69"/>
        <v>9.9999999659752536E-3</v>
      </c>
      <c r="GW59" s="82">
        <f t="shared" si="69"/>
        <v>3.2174456849718785E-3</v>
      </c>
      <c r="GX59" s="82">
        <f t="shared" si="69"/>
        <v>4.2270028149033467E-3</v>
      </c>
      <c r="GY59" s="82">
        <f t="shared" si="69"/>
        <v>5.6199517569826864E-3</v>
      </c>
      <c r="GZ59" s="82">
        <f t="shared" si="69"/>
        <v>1.1635859447522007E-3</v>
      </c>
      <c r="HA59" s="82">
        <f t="shared" si="69"/>
        <v>2.3662606812002435E-5</v>
      </c>
      <c r="HC59" s="82">
        <f t="shared" si="59"/>
        <v>8.0053231053817888E-6</v>
      </c>
      <c r="HD59" s="82">
        <f t="shared" ref="HD59:HQ77" si="70" xml:space="preserve"> _xlfn.NORM.DIST($B59, D$8, ABS(D$12), TRUE) * _xlfn.NORM.DIST(($B59 - D$8)*D$16, 0, ABS(D$12), TRUE) * 2</f>
        <v>9.9899636454518772E-11</v>
      </c>
      <c r="HE59" s="82">
        <f t="shared" si="70"/>
        <v>4.4897188346373739E-11</v>
      </c>
      <c r="HF59" s="82">
        <f t="shared" si="70"/>
        <v>7.3450270732952371E-14</v>
      </c>
      <c r="HG59" s="82">
        <f t="shared" si="70"/>
        <v>3.1267708399604256E-10</v>
      </c>
      <c r="HH59" s="82">
        <f t="shared" si="70"/>
        <v>1.7660568734638397E-11</v>
      </c>
      <c r="HI59" s="82">
        <f t="shared" si="70"/>
        <v>4.8885518718919342E-10</v>
      </c>
      <c r="HJ59" s="82">
        <f t="shared" si="70"/>
        <v>2.5949004381413376E-11</v>
      </c>
      <c r="HK59" s="82">
        <f t="shared" si="70"/>
        <v>1.8815978178522476E-11</v>
      </c>
      <c r="HL59" s="82">
        <f t="shared" si="70"/>
        <v>1.3515992351599072E-12</v>
      </c>
      <c r="HM59" s="82">
        <f t="shared" si="70"/>
        <v>5.4937792258518155E-13</v>
      </c>
      <c r="HN59" s="82">
        <f t="shared" si="70"/>
        <v>9.0694029596568146E-13</v>
      </c>
      <c r="HO59" s="82">
        <f t="shared" si="70"/>
        <v>1.0316600295250645E-10</v>
      </c>
      <c r="HP59" s="82">
        <f t="shared" si="70"/>
        <v>3.0598404625962532E-15</v>
      </c>
      <c r="HQ59" s="82">
        <f t="shared" si="70"/>
        <v>2.624450375754807E-19</v>
      </c>
      <c r="HS59" s="82">
        <f t="shared" ref="HS59:IG75" si="71" xml:space="preserve"> _xlfn.NORM.DIST($B59, C$9, ABS(C$13), TRUE) * _xlfn.NORM.DIST(($B59 - C$9)*C$17, 0, ABS(C$13), TRUE) * 2</f>
        <v>2.2234393096701042E-17</v>
      </c>
      <c r="HT59" s="82">
        <f t="shared" si="71"/>
        <v>1.4177805185723639E-37</v>
      </c>
      <c r="HU59" s="82">
        <f t="shared" si="71"/>
        <v>1.9185582036956759E-41</v>
      </c>
      <c r="HV59" s="82">
        <f t="shared" si="71"/>
        <v>8.8589694813788756E-55</v>
      </c>
      <c r="HW59" s="82">
        <f t="shared" si="71"/>
        <v>6.7882671351330556E-43</v>
      </c>
      <c r="HX59" s="82">
        <f t="shared" si="71"/>
        <v>3.0597750806223606E-52</v>
      </c>
      <c r="HY59" s="82">
        <f t="shared" si="71"/>
        <v>2.1999596538295195E-41</v>
      </c>
      <c r="HZ59" s="82">
        <f t="shared" si="71"/>
        <v>2.6341089452276548E-46</v>
      </c>
      <c r="IA59" s="82">
        <f t="shared" si="71"/>
        <v>5.4015682810472239E-47</v>
      </c>
      <c r="IB59" s="82">
        <f t="shared" si="71"/>
        <v>2.509810973947266E-51</v>
      </c>
      <c r="IC59" s="82">
        <f t="shared" si="71"/>
        <v>7.753866916019521E-54</v>
      </c>
      <c r="ID59" s="82">
        <f t="shared" si="71"/>
        <v>3.5138352063834554E-52</v>
      </c>
      <c r="IE59" s="82">
        <f t="shared" si="71"/>
        <v>1.4251501384173231E-41</v>
      </c>
      <c r="IF59" s="82">
        <f t="shared" si="71"/>
        <v>2.4657723844160748E-40</v>
      </c>
      <c r="IG59" s="82">
        <f t="shared" si="71"/>
        <v>8.0394176648873318E-28</v>
      </c>
      <c r="II59" s="82">
        <f t="shared" ref="II59:IW75" si="72" xml:space="preserve"> _xlfn.NORM.DIST($B59, C$10, ABS(C$14), TRUE) * _xlfn.NORM.DIST(($B59 - C$10)*C$18, 0, ABS(C$14), TRUE) * 2</f>
        <v>1.5967863919767786E-141</v>
      </c>
      <c r="IJ59" s="82">
        <f t="shared" si="72"/>
        <v>3.4169425824794638E-289</v>
      </c>
      <c r="IK59" s="82">
        <f t="shared" si="72"/>
        <v>0</v>
      </c>
      <c r="IL59" s="82">
        <f t="shared" si="72"/>
        <v>0</v>
      </c>
      <c r="IM59" s="82">
        <f t="shared" si="72"/>
        <v>0</v>
      </c>
      <c r="IN59" s="82">
        <f t="shared" si="72"/>
        <v>0</v>
      </c>
      <c r="IO59" s="82">
        <f t="shared" si="72"/>
        <v>0</v>
      </c>
      <c r="IP59" s="82">
        <f t="shared" si="72"/>
        <v>0</v>
      </c>
      <c r="IQ59" s="82">
        <f t="shared" si="72"/>
        <v>0</v>
      </c>
      <c r="IR59" s="82">
        <f t="shared" si="72"/>
        <v>0</v>
      </c>
      <c r="IS59" s="82">
        <f t="shared" si="72"/>
        <v>0</v>
      </c>
      <c r="IT59" s="82">
        <f t="shared" si="72"/>
        <v>0</v>
      </c>
      <c r="IU59" s="82">
        <f t="shared" si="72"/>
        <v>0</v>
      </c>
      <c r="IV59" s="82">
        <f t="shared" si="72"/>
        <v>8.4078303573243426E-157</v>
      </c>
      <c r="IW59" s="82">
        <f t="shared" si="72"/>
        <v>1.5502170403078106E-135</v>
      </c>
      <c r="IY59" s="82">
        <f t="shared" ref="IY59:JM75" si="73">GM59+HC59+HS59+II59</f>
        <v>0.13800741696946514</v>
      </c>
      <c r="IZ59" s="82">
        <f t="shared" si="73"/>
        <v>4.3253910531590506E-3</v>
      </c>
      <c r="JA59" s="82">
        <f t="shared" si="73"/>
        <v>4.4305368881625605E-3</v>
      </c>
      <c r="JB59" s="82">
        <f t="shared" si="73"/>
        <v>3.0184046951376151E-3</v>
      </c>
      <c r="JC59" s="82">
        <f t="shared" si="73"/>
        <v>1.743812124084454E-2</v>
      </c>
      <c r="JD59" s="82">
        <f t="shared" si="73"/>
        <v>2.5677427260365364E-2</v>
      </c>
      <c r="JE59" s="82">
        <f t="shared" si="73"/>
        <v>2.8059197361483573E-2</v>
      </c>
      <c r="JF59" s="82">
        <f t="shared" si="73"/>
        <v>1.2166161048168986E-2</v>
      </c>
      <c r="JG59" s="82">
        <f t="shared" si="73"/>
        <v>1.3612100267370589E-2</v>
      </c>
      <c r="JH59" s="82">
        <f t="shared" si="73"/>
        <v>9.999999967326853E-3</v>
      </c>
      <c r="JI59" s="82">
        <f t="shared" si="73"/>
        <v>3.2174456855212563E-3</v>
      </c>
      <c r="JJ59" s="82">
        <f t="shared" si="73"/>
        <v>4.227002815810287E-3</v>
      </c>
      <c r="JK59" s="82">
        <f t="shared" si="73"/>
        <v>5.619951860148689E-3</v>
      </c>
      <c r="JL59" s="82">
        <f t="shared" si="73"/>
        <v>1.1635859447552605E-3</v>
      </c>
      <c r="JM59" s="82">
        <f t="shared" si="73"/>
        <v>2.3662606812002696E-5</v>
      </c>
    </row>
    <row r="60" spans="2:273" x14ac:dyDescent="0.25">
      <c r="B60" s="2">
        <v>33</v>
      </c>
      <c r="C60" s="37">
        <v>0.53783899999999996</v>
      </c>
      <c r="D60" s="37">
        <v>0.35702899999999999</v>
      </c>
      <c r="E60" s="37">
        <v>0.34589300000000001</v>
      </c>
      <c r="F60" s="37">
        <v>0.352047</v>
      </c>
      <c r="G60" s="37">
        <v>0.37368899999999999</v>
      </c>
      <c r="H60" s="37">
        <v>0.39365899999999998</v>
      </c>
      <c r="I60" s="37">
        <v>0.39324300000000001</v>
      </c>
      <c r="J60" s="37">
        <v>0.38750400000000002</v>
      </c>
      <c r="K60" s="37">
        <v>0.39255899999999999</v>
      </c>
      <c r="L60" s="37">
        <v>0.38652300000000001</v>
      </c>
      <c r="M60" s="37">
        <v>0.37499100000000002</v>
      </c>
      <c r="N60" s="37">
        <v>0.37866699999999998</v>
      </c>
      <c r="O60" s="37">
        <v>0.37162099999999998</v>
      </c>
      <c r="P60" s="37">
        <v>0.35888199999999998</v>
      </c>
      <c r="Q60" s="37">
        <v>0.35703000000000001</v>
      </c>
      <c r="S60" s="4">
        <f t="shared" si="60"/>
        <v>0.53975670945678789</v>
      </c>
      <c r="T60" s="4">
        <f t="shared" si="60"/>
        <v>0.35238286254451651</v>
      </c>
      <c r="U60" s="4">
        <f t="shared" si="60"/>
        <v>0.34559036063158227</v>
      </c>
      <c r="V60" s="4">
        <f t="shared" si="60"/>
        <v>0.34956576998933242</v>
      </c>
      <c r="W60" s="4">
        <f t="shared" si="60"/>
        <v>0.37537384226795412</v>
      </c>
      <c r="X60" s="4">
        <f t="shared" si="60"/>
        <v>0.39200613463942224</v>
      </c>
      <c r="Y60" s="4">
        <f t="shared" si="60"/>
        <v>0.39054788186260431</v>
      </c>
      <c r="Z60" s="4">
        <f t="shared" si="60"/>
        <v>0.38542120230831967</v>
      </c>
      <c r="AA60" s="4">
        <f t="shared" si="60"/>
        <v>0.38265548997554893</v>
      </c>
      <c r="AB60" s="4">
        <f t="shared" si="60"/>
        <v>0.37536646444584559</v>
      </c>
      <c r="AC60" s="4">
        <f t="shared" si="60"/>
        <v>0.38401425106534809</v>
      </c>
      <c r="AD60" s="4">
        <f t="shared" si="60"/>
        <v>0.37996949928123908</v>
      </c>
      <c r="AE60" s="4">
        <f t="shared" si="60"/>
        <v>0.37079203389241572</v>
      </c>
      <c r="AF60" s="4">
        <f t="shared" si="60"/>
        <v>0.34843974088241908</v>
      </c>
      <c r="AG60" s="4">
        <f t="shared" si="60"/>
        <v>0.35923163620914395</v>
      </c>
      <c r="AI60" s="4">
        <f t="shared" si="61"/>
        <v>-1.9177094567879305E-3</v>
      </c>
      <c r="AJ60" s="4">
        <f t="shared" si="61"/>
        <v>4.6461374554834789E-3</v>
      </c>
      <c r="AK60" s="4">
        <f t="shared" si="61"/>
        <v>3.026393684177342E-4</v>
      </c>
      <c r="AL60" s="4">
        <f t="shared" si="61"/>
        <v>2.4812300106675789E-3</v>
      </c>
      <c r="AM60" s="4">
        <f t="shared" si="61"/>
        <v>-1.6848422679541231E-3</v>
      </c>
      <c r="AN60" s="4">
        <f t="shared" si="61"/>
        <v>1.6528653605777377E-3</v>
      </c>
      <c r="AO60" s="4">
        <f t="shared" si="61"/>
        <v>2.6951181373957023E-3</v>
      </c>
      <c r="AP60" s="4">
        <f t="shared" si="61"/>
        <v>2.0827976916803492E-3</v>
      </c>
      <c r="AQ60" s="4">
        <f t="shared" si="61"/>
        <v>9.9035100244510565E-3</v>
      </c>
      <c r="AR60" s="4">
        <f t="shared" si="61"/>
        <v>1.1156535554154412E-2</v>
      </c>
      <c r="AS60" s="4">
        <f t="shared" si="61"/>
        <v>-9.0232510653480702E-3</v>
      </c>
      <c r="AT60" s="4">
        <f t="shared" si="61"/>
        <v>-1.3024992812391001E-3</v>
      </c>
      <c r="AU60" s="4">
        <f t="shared" si="61"/>
        <v>8.2896610758426137E-4</v>
      </c>
      <c r="AV60" s="4">
        <f t="shared" si="61"/>
        <v>1.0442259117580899E-2</v>
      </c>
      <c r="AW60" s="4">
        <f t="shared" si="61"/>
        <v>-2.2016362091439312E-3</v>
      </c>
      <c r="AY60" s="2">
        <f t="shared" si="66"/>
        <v>0.37749357215840768</v>
      </c>
      <c r="AZ60" s="2">
        <f t="shared" si="66"/>
        <v>0.34198251831344501</v>
      </c>
      <c r="BA60" s="2">
        <f t="shared" si="66"/>
        <v>0.33444221599293783</v>
      </c>
      <c r="BB60" s="2">
        <f t="shared" si="66"/>
        <v>0.34113703454766492</v>
      </c>
      <c r="BC60" s="2">
        <f t="shared" si="66"/>
        <v>0.33783718314967864</v>
      </c>
      <c r="BD60" s="2">
        <f t="shared" si="66"/>
        <v>0.34017953623670016</v>
      </c>
      <c r="BE60" s="2">
        <f t="shared" si="66"/>
        <v>0.34210504539163256</v>
      </c>
      <c r="BF60" s="2">
        <f t="shared" si="66"/>
        <v>0.36130724500698114</v>
      </c>
      <c r="BG60" s="2">
        <f t="shared" si="66"/>
        <v>0.35666240225058288</v>
      </c>
      <c r="BH60" s="2">
        <f t="shared" si="66"/>
        <v>0.35430137024249964</v>
      </c>
      <c r="BI60" s="2">
        <f t="shared" si="66"/>
        <v>0.37641821507792789</v>
      </c>
      <c r="BJ60" s="2">
        <f t="shared" si="66"/>
        <v>0.36978293993166261</v>
      </c>
      <c r="BK60" s="2">
        <f t="shared" si="66"/>
        <v>0.35747848118344522</v>
      </c>
      <c r="BL60" s="2">
        <f t="shared" si="66"/>
        <v>0.34514866610074901</v>
      </c>
      <c r="BM60" s="2">
        <f t="shared" si="66"/>
        <v>0.3591266884196968</v>
      </c>
      <c r="BO60" s="2" t="str">
        <f t="shared" si="11"/>
        <v/>
      </c>
      <c r="BP60" s="2">
        <f t="shared" si="12"/>
        <v>0.35702899999999999</v>
      </c>
      <c r="BQ60" s="2">
        <f t="shared" si="13"/>
        <v>0.34589300000000001</v>
      </c>
      <c r="BR60" s="2">
        <f t="shared" si="14"/>
        <v>0.352047</v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>
        <f t="shared" si="21"/>
        <v>0.37499100000000002</v>
      </c>
      <c r="BZ60" s="2">
        <f t="shared" si="22"/>
        <v>0.37866699999999998</v>
      </c>
      <c r="CA60" s="2">
        <f t="shared" si="23"/>
        <v>0.37162099999999998</v>
      </c>
      <c r="CB60" s="2">
        <f t="shared" si="24"/>
        <v>0.35888199999999998</v>
      </c>
      <c r="CC60" s="2">
        <f t="shared" si="25"/>
        <v>0.35703000000000001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0.40618290526315787</v>
      </c>
      <c r="DL60" s="2">
        <f t="shared" si="62"/>
        <v>0.35027024929971989</v>
      </c>
      <c r="DM60" s="2">
        <f t="shared" si="62"/>
        <v>0.34315738655462186</v>
      </c>
      <c r="DN60" s="2">
        <f t="shared" si="62"/>
        <v>0.34776511008151006</v>
      </c>
      <c r="DO60" s="2">
        <f t="shared" si="62"/>
        <v>0.3583601362903226</v>
      </c>
      <c r="DP60" s="2">
        <f t="shared" si="62"/>
        <v>0.35688301156840929</v>
      </c>
      <c r="DQ60" s="2">
        <f t="shared" si="62"/>
        <v>0.35700172413793108</v>
      </c>
      <c r="DR60" s="2">
        <f t="shared" si="62"/>
        <v>0.36924560777126109</v>
      </c>
      <c r="DS60" s="2">
        <f t="shared" si="62"/>
        <v>0.36691645216275665</v>
      </c>
      <c r="DT60" s="2">
        <f t="shared" si="62"/>
        <v>0.36852126893939385</v>
      </c>
      <c r="DU60" s="2">
        <f t="shared" si="62"/>
        <v>0.36791504649859946</v>
      </c>
      <c r="DV60" s="2">
        <f t="shared" si="62"/>
        <v>0.370872499719888</v>
      </c>
      <c r="DW60" s="2">
        <f t="shared" si="62"/>
        <v>0.36377301512605043</v>
      </c>
      <c r="DX60" s="2">
        <f t="shared" si="62"/>
        <v>0.35387575030090818</v>
      </c>
      <c r="DY60" s="2">
        <f t="shared" si="62"/>
        <v>0.36477188012477724</v>
      </c>
      <c r="EA60" s="2">
        <f t="shared" si="63"/>
        <v>0.36934599999999984</v>
      </c>
      <c r="EB60" s="2">
        <f t="shared" si="63"/>
        <v>0.33141132559780478</v>
      </c>
      <c r="EC60" s="2">
        <f t="shared" si="63"/>
        <v>0.32359314411440315</v>
      </c>
      <c r="ED60" s="2">
        <f t="shared" si="63"/>
        <v>0.33236072919935333</v>
      </c>
      <c r="EE60" s="2">
        <f t="shared" si="63"/>
        <v>0.32087532667643748</v>
      </c>
      <c r="EF60" s="2">
        <f t="shared" si="63"/>
        <v>0.32781173019034143</v>
      </c>
      <c r="EG60" s="2">
        <f t="shared" si="63"/>
        <v>0.33165031405201256</v>
      </c>
      <c r="EH60" s="2">
        <f t="shared" si="63"/>
        <v>0.35402488548865241</v>
      </c>
      <c r="EI60" s="2">
        <f t="shared" si="63"/>
        <v>0.34756579868011089</v>
      </c>
      <c r="EJ60" s="2">
        <f t="shared" si="63"/>
        <v>0.34051099814186098</v>
      </c>
      <c r="EK60" s="2">
        <f t="shared" si="63"/>
        <v>0.38719247677106078</v>
      </c>
      <c r="EL60" s="2">
        <f t="shared" si="63"/>
        <v>0.36846452206396219</v>
      </c>
      <c r="EM60" s="2">
        <f t="shared" si="63"/>
        <v>0.35027684125407443</v>
      </c>
      <c r="EN60" s="2">
        <f t="shared" si="63"/>
        <v>0.33155327219991332</v>
      </c>
      <c r="EO60" s="2">
        <f t="shared" si="63"/>
        <v>0.34563536241490506</v>
      </c>
      <c r="EQ60" s="2">
        <f t="shared" si="64"/>
        <v>0.36634306715242754</v>
      </c>
      <c r="ER60" s="2">
        <f t="shared" si="64"/>
        <v>0.32733732818764205</v>
      </c>
      <c r="ES60" s="2">
        <f t="shared" si="64"/>
        <v>0.32069403891278109</v>
      </c>
      <c r="ET60" s="2">
        <f t="shared" si="64"/>
        <v>0.32794772388240312</v>
      </c>
      <c r="EU60" s="2">
        <f t="shared" si="64"/>
        <v>0.32148322420380471</v>
      </c>
      <c r="EV60" s="2">
        <f t="shared" si="64"/>
        <v>0.3319071702287823</v>
      </c>
      <c r="EW60" s="2">
        <f t="shared" si="64"/>
        <v>0.33100154101770918</v>
      </c>
      <c r="EX60" s="2">
        <f t="shared" si="64"/>
        <v>0.34350968268239368</v>
      </c>
      <c r="EY60" s="2">
        <f t="shared" si="64"/>
        <v>0.34536511661623914</v>
      </c>
      <c r="EZ60" s="2">
        <f t="shared" si="64"/>
        <v>0.34105444586753303</v>
      </c>
      <c r="FA60" s="2">
        <f t="shared" si="64"/>
        <v>0.38488096376097375</v>
      </c>
      <c r="FB60" s="2">
        <f t="shared" si="64"/>
        <v>0.36408472158842869</v>
      </c>
      <c r="FC60" s="2">
        <f t="shared" si="64"/>
        <v>0.34781107210813095</v>
      </c>
      <c r="FD60" s="2">
        <f t="shared" si="64"/>
        <v>0.33659976044158274</v>
      </c>
      <c r="FE60" s="2">
        <f t="shared" si="64"/>
        <v>0.35235486896256846</v>
      </c>
      <c r="FG60" s="2">
        <f t="shared" si="65"/>
        <v>0.77881238582224832</v>
      </c>
      <c r="FH60" s="2">
        <f t="shared" si="65"/>
        <v>0.43945539544080542</v>
      </c>
      <c r="FI60" s="2">
        <f t="shared" si="65"/>
        <v>0.44546208681704574</v>
      </c>
      <c r="FJ60" s="2">
        <f t="shared" si="65"/>
        <v>0.43026691390386024</v>
      </c>
      <c r="FK60" s="2">
        <f t="shared" si="65"/>
        <v>0.54750101038093357</v>
      </c>
      <c r="FL60" s="2">
        <f t="shared" si="65"/>
        <v>0.57457386663900023</v>
      </c>
      <c r="FM60" s="2">
        <f t="shared" si="65"/>
        <v>0.58760654614522156</v>
      </c>
      <c r="FN60" s="2">
        <f t="shared" si="65"/>
        <v>0.52152651005499917</v>
      </c>
      <c r="FO60" s="2">
        <f t="shared" si="65"/>
        <v>0.52990338729241249</v>
      </c>
      <c r="FP60" s="2">
        <f t="shared" si="65"/>
        <v>0.50766807016818372</v>
      </c>
      <c r="FQ60" s="2">
        <f t="shared" si="65"/>
        <v>0.44109770070193383</v>
      </c>
      <c r="FR60" s="2">
        <f t="shared" si="65"/>
        <v>0.45243298268840015</v>
      </c>
      <c r="FS60" s="2">
        <f t="shared" si="65"/>
        <v>0.46639007046858177</v>
      </c>
      <c r="FT60" s="2">
        <f t="shared" si="65"/>
        <v>0.3909582541429652</v>
      </c>
      <c r="FU60" s="2">
        <f t="shared" si="65"/>
        <v>0.29499971456117829</v>
      </c>
      <c r="FW60" s="2">
        <f t="shared" si="68"/>
        <v>9.8247432395206957E-5</v>
      </c>
      <c r="FX60" s="2">
        <f t="shared" si="68"/>
        <v>1.8461784397969885E-5</v>
      </c>
      <c r="FY60" s="2">
        <f t="shared" si="68"/>
        <v>1.4589767060955288E-5</v>
      </c>
      <c r="FZ60" s="2">
        <f t="shared" si="68"/>
        <v>1.8153406631041407E-5</v>
      </c>
      <c r="GA60" s="2">
        <f t="shared" si="68"/>
        <v>2.9605146047478827E-5</v>
      </c>
      <c r="GB60" s="2">
        <f t="shared" si="68"/>
        <v>3.0086593030187294E-5</v>
      </c>
      <c r="GC60" s="2">
        <f t="shared" si="68"/>
        <v>3.7340949012376121E-5</v>
      </c>
      <c r="GD60" s="2">
        <f t="shared" si="68"/>
        <v>3.3531613337179718E-5</v>
      </c>
      <c r="GE60" s="2">
        <f t="shared" si="68"/>
        <v>3.3210339292448184E-5</v>
      </c>
      <c r="GF60" s="2">
        <f t="shared" si="68"/>
        <v>3.9421965561085934E-5</v>
      </c>
      <c r="GG60" s="2">
        <f t="shared" si="68"/>
        <v>2.6644581203227836E-5</v>
      </c>
      <c r="GH60" s="2">
        <f t="shared" si="68"/>
        <v>2.5406433120793344E-5</v>
      </c>
      <c r="GI60" s="2">
        <f t="shared" si="68"/>
        <v>2.1275064697723628E-5</v>
      </c>
      <c r="GJ60" s="2">
        <f t="shared" si="68"/>
        <v>1.4439021133902174E-5</v>
      </c>
      <c r="GK60" s="2">
        <f t="shared" si="68"/>
        <v>1.1244430855174656E-5</v>
      </c>
      <c r="GM60" s="82">
        <f t="shared" si="69"/>
        <v>0.1600131589652439</v>
      </c>
      <c r="GN60" s="82">
        <f t="shared" si="69"/>
        <v>5.8445613723881861E-3</v>
      </c>
      <c r="GO60" s="82">
        <f t="shared" si="69"/>
        <v>6.080564137608711E-3</v>
      </c>
      <c r="GP60" s="82">
        <f t="shared" si="69"/>
        <v>4.3611640767186729E-3</v>
      </c>
      <c r="GQ60" s="82">
        <f t="shared" si="69"/>
        <v>2.3659606883268122E-2</v>
      </c>
      <c r="GR60" s="82">
        <f t="shared" si="69"/>
        <v>3.4668092787727922E-2</v>
      </c>
      <c r="GS60" s="82">
        <f t="shared" si="69"/>
        <v>3.664107832383702E-2</v>
      </c>
      <c r="GT60" s="82">
        <f t="shared" si="69"/>
        <v>1.6649214394759849E-2</v>
      </c>
      <c r="GU60" s="82">
        <f t="shared" si="69"/>
        <v>1.8345967044209051E-2</v>
      </c>
      <c r="GV60" s="82">
        <f t="shared" si="69"/>
        <v>1.3811293134576597E-2</v>
      </c>
      <c r="GW60" s="82">
        <f t="shared" si="69"/>
        <v>4.7846286396665411E-3</v>
      </c>
      <c r="GX60" s="82">
        <f t="shared" si="69"/>
        <v>6.0826784613293447E-3</v>
      </c>
      <c r="GY60" s="82">
        <f t="shared" si="69"/>
        <v>7.8179297427396991E-3</v>
      </c>
      <c r="GZ60" s="82">
        <f t="shared" si="69"/>
        <v>1.814420706686043E-3</v>
      </c>
      <c r="HA60" s="82">
        <f t="shared" si="69"/>
        <v>4.864251748210846E-5</v>
      </c>
      <c r="HC60" s="82">
        <f t="shared" ref="HC60:HH122" si="74" xml:space="preserve"> _xlfn.NORM.DIST($B60, C$8, ABS(C$12), TRUE) * _xlfn.NORM.DIST(($B60 - C$8)*C$16, 0, ABS(C$12), TRUE) * 2</f>
        <v>1.2645979646661904E-5</v>
      </c>
      <c r="HD60" s="82">
        <f t="shared" si="70"/>
        <v>2.1987424233140998E-10</v>
      </c>
      <c r="HE60" s="82">
        <f t="shared" si="70"/>
        <v>1.0408406623474188E-10</v>
      </c>
      <c r="HF60" s="82">
        <f t="shared" si="70"/>
        <v>2.2695088509941522E-13</v>
      </c>
      <c r="HG60" s="82">
        <f t="shared" si="70"/>
        <v>7.5733066353095523E-10</v>
      </c>
      <c r="HH60" s="82">
        <f t="shared" si="70"/>
        <v>5.0769259232112129E-11</v>
      </c>
      <c r="HI60" s="82">
        <f t="shared" si="70"/>
        <v>1.1748558283454897E-9</v>
      </c>
      <c r="HJ60" s="82">
        <f t="shared" si="70"/>
        <v>6.9107897649762018E-11</v>
      </c>
      <c r="HK60" s="82">
        <f t="shared" si="70"/>
        <v>5.0791416509237378E-11</v>
      </c>
      <c r="HL60" s="82">
        <f t="shared" si="70"/>
        <v>4.1035960179394049E-12</v>
      </c>
      <c r="HM60" s="82">
        <f t="shared" si="70"/>
        <v>1.6813253630844526E-12</v>
      </c>
      <c r="HN60" s="82">
        <f t="shared" si="70"/>
        <v>2.6780040319631704E-12</v>
      </c>
      <c r="HO60" s="82">
        <f t="shared" si="70"/>
        <v>2.4263584048930549E-10</v>
      </c>
      <c r="HP60" s="82">
        <f t="shared" si="70"/>
        <v>1.0836006181872638E-14</v>
      </c>
      <c r="HQ60" s="82">
        <f t="shared" si="70"/>
        <v>1.303175708077615E-18</v>
      </c>
      <c r="HS60" s="82">
        <f t="shared" si="71"/>
        <v>5.9329361428938871E-17</v>
      </c>
      <c r="HT60" s="82">
        <f t="shared" si="71"/>
        <v>8.5130597346046388E-37</v>
      </c>
      <c r="HU60" s="82">
        <f t="shared" si="71"/>
        <v>1.3831129961197447E-40</v>
      </c>
      <c r="HV60" s="82">
        <f t="shared" si="71"/>
        <v>1.3277805863817884E-53</v>
      </c>
      <c r="HW60" s="82">
        <f t="shared" si="71"/>
        <v>6.201727293542357E-42</v>
      </c>
      <c r="HX60" s="82">
        <f t="shared" si="71"/>
        <v>4.7576196063794393E-51</v>
      </c>
      <c r="HY60" s="82">
        <f t="shared" si="71"/>
        <v>1.937524631777296E-40</v>
      </c>
      <c r="HZ60" s="82">
        <f t="shared" si="71"/>
        <v>2.933596095177733E-45</v>
      </c>
      <c r="IA60" s="82">
        <f t="shared" si="71"/>
        <v>6.2317062038199658E-46</v>
      </c>
      <c r="IB60" s="82">
        <f t="shared" si="71"/>
        <v>3.7969920026375688E-50</v>
      </c>
      <c r="IC60" s="82">
        <f t="shared" si="71"/>
        <v>1.2219788376938066E-52</v>
      </c>
      <c r="ID60" s="82">
        <f t="shared" si="71"/>
        <v>4.9772430480517003E-51</v>
      </c>
      <c r="IE60" s="82">
        <f t="shared" si="71"/>
        <v>1.1073052961605775E-40</v>
      </c>
      <c r="IF60" s="82">
        <f t="shared" si="71"/>
        <v>1.720718689782363E-39</v>
      </c>
      <c r="IG60" s="82">
        <f t="shared" si="71"/>
        <v>2.8692875247543011E-27</v>
      </c>
      <c r="II60" s="82">
        <f t="shared" si="72"/>
        <v>8.8520698578778473E-139</v>
      </c>
      <c r="IJ60" s="82">
        <f t="shared" si="72"/>
        <v>2.106649576745538E-284</v>
      </c>
      <c r="IK60" s="82">
        <f t="shared" si="72"/>
        <v>0</v>
      </c>
      <c r="IL60" s="82">
        <f t="shared" si="72"/>
        <v>0</v>
      </c>
      <c r="IM60" s="82">
        <f t="shared" si="72"/>
        <v>0</v>
      </c>
      <c r="IN60" s="82">
        <f t="shared" si="72"/>
        <v>0</v>
      </c>
      <c r="IO60" s="82">
        <f t="shared" si="72"/>
        <v>0</v>
      </c>
      <c r="IP60" s="82">
        <f t="shared" si="72"/>
        <v>0</v>
      </c>
      <c r="IQ60" s="82">
        <f t="shared" si="72"/>
        <v>0</v>
      </c>
      <c r="IR60" s="82">
        <f t="shared" si="72"/>
        <v>0</v>
      </c>
      <c r="IS60" s="82">
        <f t="shared" si="72"/>
        <v>0</v>
      </c>
      <c r="IT60" s="82">
        <f t="shared" si="72"/>
        <v>0</v>
      </c>
      <c r="IU60" s="82">
        <f t="shared" si="72"/>
        <v>0</v>
      </c>
      <c r="IV60" s="82">
        <f t="shared" si="72"/>
        <v>2.8264685706614313E-154</v>
      </c>
      <c r="IW60" s="82">
        <f t="shared" si="72"/>
        <v>2.1040411564907513E-133</v>
      </c>
      <c r="IY60" s="82">
        <f t="shared" si="73"/>
        <v>0.16002580494489063</v>
      </c>
      <c r="IZ60" s="82">
        <f t="shared" si="73"/>
        <v>5.8445615922624282E-3</v>
      </c>
      <c r="JA60" s="82">
        <f t="shared" si="73"/>
        <v>6.080564241692777E-3</v>
      </c>
      <c r="JB60" s="82">
        <f t="shared" si="73"/>
        <v>4.3611640769456242E-3</v>
      </c>
      <c r="JC60" s="82">
        <f t="shared" si="73"/>
        <v>2.3659607640598785E-2</v>
      </c>
      <c r="JD60" s="82">
        <f t="shared" si="73"/>
        <v>3.4668092838497179E-2</v>
      </c>
      <c r="JE60" s="82">
        <f t="shared" si="73"/>
        <v>3.6641079498692851E-2</v>
      </c>
      <c r="JF60" s="82">
        <f t="shared" si="73"/>
        <v>1.6649214463867745E-2</v>
      </c>
      <c r="JG60" s="82">
        <f t="shared" si="73"/>
        <v>1.8345967095000467E-2</v>
      </c>
      <c r="JH60" s="82">
        <f t="shared" si="73"/>
        <v>1.3811293138680193E-2</v>
      </c>
      <c r="JI60" s="82">
        <f t="shared" si="73"/>
        <v>4.7846286413478663E-3</v>
      </c>
      <c r="JJ60" s="82">
        <f t="shared" si="73"/>
        <v>6.0826784640073484E-3</v>
      </c>
      <c r="JK60" s="82">
        <f t="shared" si="73"/>
        <v>7.8179299853755393E-3</v>
      </c>
      <c r="JL60" s="82">
        <f t="shared" si="73"/>
        <v>1.8144207066968789E-3</v>
      </c>
      <c r="JM60" s="82">
        <f t="shared" si="73"/>
        <v>4.8642517482109761E-5</v>
      </c>
    </row>
    <row r="61" spans="2:273" x14ac:dyDescent="0.25">
      <c r="B61" s="2">
        <v>34</v>
      </c>
      <c r="C61" s="37">
        <v>0.55333699999999997</v>
      </c>
      <c r="D61" s="37">
        <v>0.36258400000000002</v>
      </c>
      <c r="E61" s="37">
        <v>0.35528799999999999</v>
      </c>
      <c r="F61" s="37">
        <v>0.35478199999999999</v>
      </c>
      <c r="G61" s="37">
        <v>0.37850699999999998</v>
      </c>
      <c r="H61" s="37">
        <v>0.40128399999999997</v>
      </c>
      <c r="I61" s="37">
        <v>0.40627799999999997</v>
      </c>
      <c r="J61" s="37">
        <v>0.39416499999999999</v>
      </c>
      <c r="K61" s="37">
        <v>0.39680100000000001</v>
      </c>
      <c r="L61" s="37">
        <v>0.38648700000000002</v>
      </c>
      <c r="M61" s="37">
        <v>0.384577</v>
      </c>
      <c r="N61" s="37">
        <v>0.38392199999999999</v>
      </c>
      <c r="O61" s="37">
        <v>0.375807</v>
      </c>
      <c r="P61" s="37">
        <v>0.35764899999999999</v>
      </c>
      <c r="Q61" s="37">
        <v>0.35898999999999998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0.55702807154105771</v>
      </c>
      <c r="T61" s="4">
        <f t="shared" si="75"/>
        <v>0.35525435239643155</v>
      </c>
      <c r="U61" s="4">
        <f t="shared" si="75"/>
        <v>0.34878060995058485</v>
      </c>
      <c r="V61" s="4">
        <f t="shared" si="75"/>
        <v>0.35260502605380978</v>
      </c>
      <c r="W61" s="4">
        <f t="shared" si="75"/>
        <v>0.38564054119398616</v>
      </c>
      <c r="X61" s="4">
        <f t="shared" si="75"/>
        <v>0.40592314533091145</v>
      </c>
      <c r="Y61" s="4">
        <f t="shared" si="75"/>
        <v>0.40179490490806602</v>
      </c>
      <c r="Z61" s="4">
        <f t="shared" si="75"/>
        <v>0.39230784305006089</v>
      </c>
      <c r="AA61" s="4">
        <f t="shared" si="75"/>
        <v>0.38972151298255292</v>
      </c>
      <c r="AB61" s="4">
        <f t="shared" si="75"/>
        <v>0.38164714685194184</v>
      </c>
      <c r="AC61" s="4">
        <f t="shared" si="75"/>
        <v>0.38779412963280641</v>
      </c>
      <c r="AD61" s="4">
        <f t="shared" si="75"/>
        <v>0.38379528866012674</v>
      </c>
      <c r="AE61" s="4">
        <f t="shared" si="75"/>
        <v>0.37498047995713157</v>
      </c>
      <c r="AF61" s="4">
        <f t="shared" si="75"/>
        <v>0.34988180948995046</v>
      </c>
      <c r="AG61" s="4">
        <f t="shared" si="75"/>
        <v>0.35968831838241572</v>
      </c>
      <c r="AI61" s="4">
        <f t="shared" ref="AI61:AW77" si="76">IF(OR($B61 &lt; C$230, $B61 &gt; C$233), 0, C61-S61)</f>
        <v>-3.6910715410577444E-3</v>
      </c>
      <c r="AJ61" s="4">
        <f t="shared" si="76"/>
        <v>7.3296476035684677E-3</v>
      </c>
      <c r="AK61" s="4">
        <f t="shared" si="76"/>
        <v>6.5073900494151404E-3</v>
      </c>
      <c r="AL61" s="4">
        <f t="shared" si="76"/>
        <v>2.1769739461902082E-3</v>
      </c>
      <c r="AM61" s="4">
        <f t="shared" si="76"/>
        <v>-7.1335411939861815E-3</v>
      </c>
      <c r="AN61" s="4">
        <f t="shared" si="76"/>
        <v>-4.6391453309114761E-3</v>
      </c>
      <c r="AO61" s="4">
        <f t="shared" si="76"/>
        <v>4.4830950919339529E-3</v>
      </c>
      <c r="AP61" s="4">
        <f t="shared" si="76"/>
        <v>1.8571569499390983E-3</v>
      </c>
      <c r="AQ61" s="4">
        <f t="shared" si="76"/>
        <v>7.0794870174470947E-3</v>
      </c>
      <c r="AR61" s="4">
        <f t="shared" si="76"/>
        <v>4.8398531480581819E-3</v>
      </c>
      <c r="AS61" s="4">
        <f t="shared" si="76"/>
        <v>-3.2171296328064036E-3</v>
      </c>
      <c r="AT61" s="4">
        <f t="shared" si="76"/>
        <v>1.2671133987324223E-4</v>
      </c>
      <c r="AU61" s="4">
        <f t="shared" si="76"/>
        <v>8.2652004286842828E-4</v>
      </c>
      <c r="AV61" s="4">
        <f t="shared" si="76"/>
        <v>7.7671905100495375E-3</v>
      </c>
      <c r="AW61" s="4">
        <f t="shared" si="76"/>
        <v>-6.9831838241574129E-4</v>
      </c>
      <c r="AY61" s="2">
        <f t="shared" si="66"/>
        <v>0.37697609156316453</v>
      </c>
      <c r="AZ61" s="2">
        <f t="shared" si="66"/>
        <v>0.34172895785182611</v>
      </c>
      <c r="BA61" s="2">
        <f t="shared" si="66"/>
        <v>0.33409541315245644</v>
      </c>
      <c r="BB61" s="2">
        <f t="shared" si="66"/>
        <v>0.3409809772922196</v>
      </c>
      <c r="BC61" s="2">
        <f t="shared" si="66"/>
        <v>0.33729779401244658</v>
      </c>
      <c r="BD61" s="2">
        <f t="shared" si="66"/>
        <v>0.33977735925690605</v>
      </c>
      <c r="BE61" s="2">
        <f t="shared" si="66"/>
        <v>0.34159319416646639</v>
      </c>
      <c r="BF61" s="2">
        <f t="shared" si="66"/>
        <v>0.36090823267995564</v>
      </c>
      <c r="BG61" s="2">
        <f t="shared" si="66"/>
        <v>0.35632413729346268</v>
      </c>
      <c r="BH61" s="2">
        <f t="shared" si="66"/>
        <v>0.35395672937413591</v>
      </c>
      <c r="BI61" s="2">
        <f t="shared" si="66"/>
        <v>0.37707110964791485</v>
      </c>
      <c r="BJ61" s="2">
        <f t="shared" si="66"/>
        <v>0.36983415821843585</v>
      </c>
      <c r="BK61" s="2">
        <f t="shared" si="66"/>
        <v>0.3572795155332823</v>
      </c>
      <c r="BL61" s="2">
        <f t="shared" si="66"/>
        <v>0.34500683780912295</v>
      </c>
      <c r="BM61" s="2">
        <f t="shared" si="66"/>
        <v>0.35948584254603472</v>
      </c>
      <c r="BO61" s="2" t="str">
        <f t="shared" si="11"/>
        <v/>
      </c>
      <c r="BP61" s="2">
        <f t="shared" si="12"/>
        <v>0.36258400000000002</v>
      </c>
      <c r="BQ61" s="2">
        <f t="shared" si="13"/>
        <v>0.35528799999999999</v>
      </c>
      <c r="BR61" s="2">
        <f t="shared" si="14"/>
        <v>0.35478199999999999</v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>
        <f t="shared" si="21"/>
        <v>0.384577</v>
      </c>
      <c r="BZ61" s="2">
        <f t="shared" si="22"/>
        <v>0.38392199999999999</v>
      </c>
      <c r="CA61" s="2" t="str">
        <f t="shared" si="23"/>
        <v/>
      </c>
      <c r="CB61" s="2">
        <f t="shared" si="24"/>
        <v>0.35764899999999999</v>
      </c>
      <c r="CC61" s="2">
        <f t="shared" si="25"/>
        <v>0.35898999999999998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0.40780842982456139</v>
      </c>
      <c r="DL61" s="2">
        <f t="shared" si="77"/>
        <v>0.35080760952380952</v>
      </c>
      <c r="DM61" s="2">
        <f t="shared" si="77"/>
        <v>0.3435924142857143</v>
      </c>
      <c r="DN61" s="2">
        <f t="shared" si="77"/>
        <v>0.34842550248820248</v>
      </c>
      <c r="DO61" s="2">
        <f t="shared" si="77"/>
        <v>0.35942942701612907</v>
      </c>
      <c r="DP61" s="2">
        <f t="shared" si="77"/>
        <v>0.35783643381535035</v>
      </c>
      <c r="DQ61" s="2">
        <f t="shared" si="77"/>
        <v>0.35760420689655176</v>
      </c>
      <c r="DR61" s="2">
        <f t="shared" si="77"/>
        <v>0.36978163892961891</v>
      </c>
      <c r="DS61" s="2">
        <f t="shared" si="77"/>
        <v>0.36767134585777134</v>
      </c>
      <c r="DT61" s="2">
        <f t="shared" si="77"/>
        <v>0.36951325089126552</v>
      </c>
      <c r="DU61" s="2">
        <f t="shared" si="77"/>
        <v>0.3688989619047619</v>
      </c>
      <c r="DV61" s="2">
        <f t="shared" si="77"/>
        <v>0.37148653809523813</v>
      </c>
      <c r="DW61" s="2">
        <f t="shared" si="77"/>
        <v>0.36437736363636364</v>
      </c>
      <c r="DX61" s="2">
        <f t="shared" si="77"/>
        <v>0.35465118317102523</v>
      </c>
      <c r="DY61" s="2">
        <f t="shared" si="77"/>
        <v>0.36596138680926921</v>
      </c>
      <c r="EA61" s="2">
        <f t="shared" ref="EA61:EO77" si="78">CE$228*$B61+CE$229</f>
        <v>0.36899039999999983</v>
      </c>
      <c r="EB61" s="2">
        <f t="shared" si="78"/>
        <v>0.33116784966679735</v>
      </c>
      <c r="EC61" s="2">
        <f t="shared" si="78"/>
        <v>0.32331332069356178</v>
      </c>
      <c r="ED61" s="2">
        <f t="shared" si="78"/>
        <v>0.33199094490224706</v>
      </c>
      <c r="EE61" s="2">
        <f t="shared" si="78"/>
        <v>0.32061583551635509</v>
      </c>
      <c r="EF61" s="2">
        <f t="shared" si="78"/>
        <v>0.32758236156597881</v>
      </c>
      <c r="EG61" s="2">
        <f t="shared" si="78"/>
        <v>0.33134512319027654</v>
      </c>
      <c r="EH61" s="2">
        <f t="shared" si="78"/>
        <v>0.35348435205168693</v>
      </c>
      <c r="EI61" s="2">
        <f t="shared" si="78"/>
        <v>0.34714350250239195</v>
      </c>
      <c r="EJ61" s="2">
        <f t="shared" si="78"/>
        <v>0.34019756614871333</v>
      </c>
      <c r="EK61" s="2">
        <f t="shared" si="78"/>
        <v>0.38651484700065236</v>
      </c>
      <c r="EL61" s="2">
        <f t="shared" si="78"/>
        <v>0.36801054520949111</v>
      </c>
      <c r="EM61" s="2">
        <f t="shared" si="78"/>
        <v>0.34987333130412557</v>
      </c>
      <c r="EN61" s="2">
        <f t="shared" si="78"/>
        <v>0.3313044747450527</v>
      </c>
      <c r="EO61" s="2">
        <f t="shared" si="78"/>
        <v>0.34537178285560732</v>
      </c>
      <c r="EQ61" s="2">
        <f t="shared" ref="EQ61:FE77" si="79">CU$228*$B61+CU$229</f>
        <v>0.36602335828862737</v>
      </c>
      <c r="ER61" s="2">
        <f t="shared" si="79"/>
        <v>0.32714859957842524</v>
      </c>
      <c r="ES61" s="2">
        <f t="shared" si="79"/>
        <v>0.3204536399058775</v>
      </c>
      <c r="ET61" s="2">
        <f t="shared" si="79"/>
        <v>0.32763950770996841</v>
      </c>
      <c r="EU61" s="2">
        <f t="shared" si="79"/>
        <v>0.32121470833251492</v>
      </c>
      <c r="EV61" s="2">
        <f t="shared" si="79"/>
        <v>0.3316145010845607</v>
      </c>
      <c r="EW61" s="2">
        <f t="shared" si="79"/>
        <v>0.33070704441859172</v>
      </c>
      <c r="EX61" s="2">
        <f t="shared" si="79"/>
        <v>0.34313666927867364</v>
      </c>
      <c r="EY61" s="2">
        <f t="shared" si="79"/>
        <v>0.34497674230436254</v>
      </c>
      <c r="EZ61" s="2">
        <f t="shared" si="79"/>
        <v>0.34073253386858965</v>
      </c>
      <c r="FA61" s="2">
        <f t="shared" si="79"/>
        <v>0.38424002704060262</v>
      </c>
      <c r="FB61" s="2">
        <f t="shared" si="79"/>
        <v>0.36369426863323606</v>
      </c>
      <c r="FC61" s="2">
        <f t="shared" si="79"/>
        <v>0.34744175710145553</v>
      </c>
      <c r="FD61" s="2">
        <f t="shared" si="79"/>
        <v>0.33627806687148021</v>
      </c>
      <c r="FE61" s="2">
        <f t="shared" si="79"/>
        <v>0.35198431612737924</v>
      </c>
      <c r="FG61" s="2">
        <f t="shared" ref="FG61:FU77" si="80">POWER(10,($B61-C$231)/C$229)/(1+POWER(10,($B61-C$231)/C$229))</f>
        <v>0.79427056900465776</v>
      </c>
      <c r="FH61" s="2">
        <f t="shared" si="80"/>
        <v>0.46225464958687978</v>
      </c>
      <c r="FI61" s="2">
        <f t="shared" si="80"/>
        <v>0.46831261677544017</v>
      </c>
      <c r="FJ61" s="2">
        <f t="shared" si="80"/>
        <v>0.4529746871887832</v>
      </c>
      <c r="FK61" s="2">
        <f t="shared" si="80"/>
        <v>0.5702036732159701</v>
      </c>
      <c r="FL61" s="2">
        <f t="shared" si="80"/>
        <v>0.59691824051442754</v>
      </c>
      <c r="FM61" s="2">
        <f t="shared" si="80"/>
        <v>0.60973135178939497</v>
      </c>
      <c r="FN61" s="2">
        <f t="shared" si="80"/>
        <v>0.54444803404287145</v>
      </c>
      <c r="FO61" s="2">
        <f t="shared" si="80"/>
        <v>0.55276774412287955</v>
      </c>
      <c r="FP61" s="2">
        <f t="shared" si="80"/>
        <v>0.53065602177850613</v>
      </c>
      <c r="FQ61" s="2">
        <f t="shared" si="80"/>
        <v>0.46391164325964324</v>
      </c>
      <c r="FR61" s="2">
        <f t="shared" si="80"/>
        <v>0.47533458505215942</v>
      </c>
      <c r="FS61" s="2">
        <f t="shared" si="80"/>
        <v>0.48936676489081338</v>
      </c>
      <c r="FT61" s="2">
        <f t="shared" si="80"/>
        <v>0.41309566762444722</v>
      </c>
      <c r="FU61" s="2">
        <f t="shared" si="80"/>
        <v>0.31450948767394687</v>
      </c>
      <c r="FW61" s="2">
        <f t="shared" si="68"/>
        <v>1.0772514635027499E-4</v>
      </c>
      <c r="FX61" s="2">
        <f t="shared" si="68"/>
        <v>2.0242907998419353E-5</v>
      </c>
      <c r="FY61" s="2">
        <f t="shared" si="68"/>
        <v>1.5997338951380651E-5</v>
      </c>
      <c r="FZ61" s="2">
        <f t="shared" si="68"/>
        <v>1.9904779695269128E-5</v>
      </c>
      <c r="GA61" s="2">
        <f t="shared" si="68"/>
        <v>3.2461304417059085E-5</v>
      </c>
      <c r="GB61" s="2">
        <f t="shared" si="68"/>
        <v>3.298919749608299E-5</v>
      </c>
      <c r="GC61" s="2">
        <f t="shared" si="68"/>
        <v>4.0943388913227751E-5</v>
      </c>
      <c r="GD61" s="2">
        <f t="shared" si="68"/>
        <v>3.6766563963329345E-5</v>
      </c>
      <c r="GE61" s="2">
        <f t="shared" si="68"/>
        <v>3.6414296246600345E-5</v>
      </c>
      <c r="GF61" s="2">
        <f t="shared" si="68"/>
        <v>4.3225161285983389E-5</v>
      </c>
      <c r="GG61" s="2">
        <f t="shared" si="68"/>
        <v>2.9215127233682385E-5</v>
      </c>
      <c r="GH61" s="2">
        <f t="shared" si="68"/>
        <v>2.7857531675262069E-5</v>
      </c>
      <c r="GI61" s="2">
        <f t="shared" si="68"/>
        <v>2.3327596680834349E-5</v>
      </c>
      <c r="GJ61" s="2">
        <f t="shared" si="68"/>
        <v>1.5832049792126121E-5</v>
      </c>
      <c r="GK61" s="2">
        <f t="shared" si="68"/>
        <v>1.2329259885434743E-5</v>
      </c>
      <c r="GM61" s="82">
        <f t="shared" si="69"/>
        <v>0.18427803439761639</v>
      </c>
      <c r="GN61" s="82">
        <f t="shared" si="69"/>
        <v>7.8291107790824932E-3</v>
      </c>
      <c r="GO61" s="82">
        <f t="shared" si="69"/>
        <v>8.2649885419335926E-3</v>
      </c>
      <c r="GP61" s="82">
        <f t="shared" si="69"/>
        <v>6.2245885167090806E-3</v>
      </c>
      <c r="GQ61" s="82">
        <f t="shared" si="69"/>
        <v>3.1722751226756482E-2</v>
      </c>
      <c r="GR61" s="82">
        <f t="shared" si="69"/>
        <v>4.6220701355606901E-2</v>
      </c>
      <c r="GS61" s="82">
        <f t="shared" si="69"/>
        <v>4.7364735686878254E-2</v>
      </c>
      <c r="GT61" s="82">
        <f t="shared" si="69"/>
        <v>2.2522405244343718E-2</v>
      </c>
      <c r="GU61" s="82">
        <f t="shared" si="69"/>
        <v>2.4462851719931431E-2</v>
      </c>
      <c r="GV61" s="82">
        <f t="shared" si="69"/>
        <v>1.8852269781486318E-2</v>
      </c>
      <c r="GW61" s="82">
        <f t="shared" si="69"/>
        <v>7.0132821092567001E-3</v>
      </c>
      <c r="GX61" s="82">
        <f t="shared" si="69"/>
        <v>8.6426101857824782E-3</v>
      </c>
      <c r="GY61" s="82">
        <f t="shared" si="69"/>
        <v>1.0756909026952933E-2</v>
      </c>
      <c r="GZ61" s="82">
        <f t="shared" si="69"/>
        <v>2.7859546500104294E-3</v>
      </c>
      <c r="HA61" s="82">
        <f t="shared" si="69"/>
        <v>9.742409752960697E-5</v>
      </c>
      <c r="HC61" s="82">
        <f t="shared" si="74"/>
        <v>1.9790250712378648E-5</v>
      </c>
      <c r="HD61" s="82">
        <f t="shared" si="70"/>
        <v>4.7712650557710037E-10</v>
      </c>
      <c r="HE61" s="82">
        <f t="shared" si="70"/>
        <v>2.3757173142477708E-10</v>
      </c>
      <c r="HF61" s="82">
        <f t="shared" si="70"/>
        <v>6.859691593424153E-13</v>
      </c>
      <c r="HG61" s="82">
        <f t="shared" si="70"/>
        <v>1.800145628870184E-9</v>
      </c>
      <c r="HH61" s="82">
        <f t="shared" si="70"/>
        <v>1.4253139539289056E-10</v>
      </c>
      <c r="HI61" s="82">
        <f t="shared" si="70"/>
        <v>2.7707293836773474E-9</v>
      </c>
      <c r="HJ61" s="82">
        <f t="shared" si="70"/>
        <v>1.8028243627988246E-10</v>
      </c>
      <c r="HK61" s="82">
        <f t="shared" si="70"/>
        <v>1.3425943350563259E-10</v>
      </c>
      <c r="HL61" s="82">
        <f t="shared" si="70"/>
        <v>1.2167297840239696E-11</v>
      </c>
      <c r="HM61" s="82">
        <f t="shared" si="70"/>
        <v>5.0273417403794424E-12</v>
      </c>
      <c r="HN61" s="82">
        <f t="shared" si="70"/>
        <v>7.7342042494129642E-12</v>
      </c>
      <c r="HO61" s="82">
        <f t="shared" si="70"/>
        <v>5.6120705234750421E-10</v>
      </c>
      <c r="HP61" s="82">
        <f t="shared" si="70"/>
        <v>3.7425991404992139E-14</v>
      </c>
      <c r="HQ61" s="82">
        <f t="shared" si="70"/>
        <v>6.2715714469297338E-18</v>
      </c>
      <c r="HS61" s="82">
        <f t="shared" si="71"/>
        <v>1.5626189287730254E-16</v>
      </c>
      <c r="HT61" s="82">
        <f t="shared" si="71"/>
        <v>5.0132743268069857E-36</v>
      </c>
      <c r="HU61" s="82">
        <f t="shared" si="71"/>
        <v>9.7605129313023094E-40</v>
      </c>
      <c r="HV61" s="82">
        <f t="shared" si="71"/>
        <v>1.9310081408284762E-52</v>
      </c>
      <c r="HW61" s="82">
        <f t="shared" si="71"/>
        <v>5.5212400015636777E-41</v>
      </c>
      <c r="HX61" s="82">
        <f t="shared" si="71"/>
        <v>7.1609248570796045E-50</v>
      </c>
      <c r="HY61" s="82">
        <f t="shared" si="71"/>
        <v>1.6626818052790658E-39</v>
      </c>
      <c r="HZ61" s="82">
        <f t="shared" si="71"/>
        <v>3.1757147309555917E-44</v>
      </c>
      <c r="IA61" s="82">
        <f t="shared" si="71"/>
        <v>6.9854701524085114E-45</v>
      </c>
      <c r="IB61" s="82">
        <f t="shared" si="71"/>
        <v>5.5608961417046855E-49</v>
      </c>
      <c r="IC61" s="82">
        <f t="shared" si="71"/>
        <v>1.8654581668938146E-51</v>
      </c>
      <c r="ID61" s="82">
        <f t="shared" si="71"/>
        <v>6.8392490179198553E-50</v>
      </c>
      <c r="IE61" s="82">
        <f t="shared" si="71"/>
        <v>8.4085002349361215E-40</v>
      </c>
      <c r="IF61" s="82">
        <f t="shared" si="71"/>
        <v>1.1755666964367562E-38</v>
      </c>
      <c r="IG61" s="82">
        <f t="shared" si="71"/>
        <v>1.0104718401299844E-26</v>
      </c>
      <c r="II61" s="82">
        <f t="shared" si="72"/>
        <v>4.609764001644938E-136</v>
      </c>
      <c r="IJ61" s="82">
        <f t="shared" si="72"/>
        <v>1.183868818524582E-279</v>
      </c>
      <c r="IK61" s="82">
        <f t="shared" si="72"/>
        <v>0</v>
      </c>
      <c r="IL61" s="82">
        <f t="shared" si="72"/>
        <v>0</v>
      </c>
      <c r="IM61" s="82">
        <f t="shared" si="72"/>
        <v>0</v>
      </c>
      <c r="IN61" s="82">
        <f t="shared" si="72"/>
        <v>0</v>
      </c>
      <c r="IO61" s="82">
        <f t="shared" si="72"/>
        <v>0</v>
      </c>
      <c r="IP61" s="82">
        <f t="shared" si="72"/>
        <v>0</v>
      </c>
      <c r="IQ61" s="82">
        <f t="shared" si="72"/>
        <v>0</v>
      </c>
      <c r="IR61" s="82">
        <f t="shared" si="72"/>
        <v>0</v>
      </c>
      <c r="IS61" s="82">
        <f t="shared" si="72"/>
        <v>0</v>
      </c>
      <c r="IT61" s="82">
        <f t="shared" si="72"/>
        <v>0</v>
      </c>
      <c r="IU61" s="82">
        <f t="shared" si="72"/>
        <v>0</v>
      </c>
      <c r="IV61" s="82">
        <f t="shared" si="72"/>
        <v>9.0587929943062729E-152</v>
      </c>
      <c r="IW61" s="82">
        <f t="shared" si="72"/>
        <v>2.745393264199745E-131</v>
      </c>
      <c r="IY61" s="82">
        <f t="shared" si="73"/>
        <v>0.18429782464832895</v>
      </c>
      <c r="IZ61" s="82">
        <f t="shared" si="73"/>
        <v>7.8291112562089982E-3</v>
      </c>
      <c r="JA61" s="82">
        <f t="shared" si="73"/>
        <v>8.264988779505324E-3</v>
      </c>
      <c r="JB61" s="82">
        <f t="shared" si="73"/>
        <v>6.2245885173950501E-3</v>
      </c>
      <c r="JC61" s="82">
        <f t="shared" si="73"/>
        <v>3.1722753026902112E-2</v>
      </c>
      <c r="JD61" s="82">
        <f t="shared" si="73"/>
        <v>4.6220701498138297E-2</v>
      </c>
      <c r="JE61" s="82">
        <f t="shared" si="73"/>
        <v>4.7364738457607636E-2</v>
      </c>
      <c r="JF61" s="82">
        <f t="shared" si="73"/>
        <v>2.2522405424626152E-2</v>
      </c>
      <c r="JG61" s="82">
        <f t="shared" si="73"/>
        <v>2.4462851854190865E-2</v>
      </c>
      <c r="JH61" s="82">
        <f t="shared" si="73"/>
        <v>1.8852269793653616E-2</v>
      </c>
      <c r="JI61" s="82">
        <f t="shared" si="73"/>
        <v>7.0132821142840415E-3</v>
      </c>
      <c r="JJ61" s="82">
        <f t="shared" si="73"/>
        <v>8.6426101935166821E-3</v>
      </c>
      <c r="JK61" s="82">
        <f t="shared" si="73"/>
        <v>1.0756909588159986E-2</v>
      </c>
      <c r="JL61" s="82">
        <f t="shared" si="73"/>
        <v>2.7859546500478552E-3</v>
      </c>
      <c r="JM61" s="82">
        <f t="shared" si="73"/>
        <v>9.7424097529613245E-5</v>
      </c>
    </row>
    <row r="62" spans="2:273" x14ac:dyDescent="0.25">
      <c r="B62" s="2">
        <v>35</v>
      </c>
      <c r="C62" s="37">
        <v>0.57049899999999998</v>
      </c>
      <c r="D62" s="37">
        <v>0.36143599999999998</v>
      </c>
      <c r="E62" s="37">
        <v>0.35750900000000002</v>
      </c>
      <c r="F62" s="37">
        <v>0.36081999999999997</v>
      </c>
      <c r="G62" s="37">
        <v>0.39265600000000001</v>
      </c>
      <c r="H62" s="37">
        <v>0.41759299999999999</v>
      </c>
      <c r="I62" s="37">
        <v>0.41453299999999998</v>
      </c>
      <c r="J62" s="37">
        <v>0.40160800000000002</v>
      </c>
      <c r="K62" s="37">
        <v>0.40265400000000001</v>
      </c>
      <c r="L62" s="37">
        <v>0.394202</v>
      </c>
      <c r="M62" s="37">
        <v>0.38310699999999998</v>
      </c>
      <c r="N62" s="37">
        <v>0.39251799999999998</v>
      </c>
      <c r="O62" s="37">
        <v>0.37675999999999998</v>
      </c>
      <c r="P62" s="37">
        <v>0.35917199999999999</v>
      </c>
      <c r="Q62" s="37">
        <v>0.35775699999999999</v>
      </c>
      <c r="S62" s="4">
        <f t="shared" si="75"/>
        <v>0.57459884027158714</v>
      </c>
      <c r="T62" s="4">
        <f t="shared" si="75"/>
        <v>0.35886118576105436</v>
      </c>
      <c r="U62" s="4">
        <f t="shared" si="75"/>
        <v>0.35285599823299152</v>
      </c>
      <c r="V62" s="4">
        <f t="shared" si="75"/>
        <v>0.35659450462298031</v>
      </c>
      <c r="W62" s="4">
        <f t="shared" si="75"/>
        <v>0.39815538873018241</v>
      </c>
      <c r="X62" s="4">
        <f t="shared" si="75"/>
        <v>0.4225720408229563</v>
      </c>
      <c r="Y62" s="4">
        <f t="shared" si="75"/>
        <v>0.41502090659598917</v>
      </c>
      <c r="Z62" s="4">
        <f t="shared" si="75"/>
        <v>0.40083155421764555</v>
      </c>
      <c r="AA62" s="4">
        <f t="shared" si="75"/>
        <v>0.39834288662210726</v>
      </c>
      <c r="AB62" s="4">
        <f t="shared" si="75"/>
        <v>0.38948805541809833</v>
      </c>
      <c r="AC62" s="4">
        <f t="shared" si="75"/>
        <v>0.39255328992016258</v>
      </c>
      <c r="AD62" s="4">
        <f t="shared" si="75"/>
        <v>0.3887083535297895</v>
      </c>
      <c r="AE62" s="4">
        <f t="shared" si="75"/>
        <v>0.38028810386791778</v>
      </c>
      <c r="AF62" s="4">
        <f t="shared" si="75"/>
        <v>0.35191363537623616</v>
      </c>
      <c r="AG62" s="4">
        <f t="shared" si="75"/>
        <v>0.3601534875954302</v>
      </c>
      <c r="AI62" s="4">
        <f t="shared" si="76"/>
        <v>-4.0998402715871629E-3</v>
      </c>
      <c r="AJ62" s="4">
        <f t="shared" si="76"/>
        <v>2.5748142389456219E-3</v>
      </c>
      <c r="AK62" s="4">
        <f t="shared" si="76"/>
        <v>4.6530017670085022E-3</v>
      </c>
      <c r="AL62" s="4">
        <f t="shared" si="76"/>
        <v>4.2254953770196613E-3</v>
      </c>
      <c r="AM62" s="4">
        <f t="shared" si="76"/>
        <v>-5.4993887301824085E-3</v>
      </c>
      <c r="AN62" s="4">
        <f t="shared" si="76"/>
        <v>-4.9790408229563043E-3</v>
      </c>
      <c r="AO62" s="4">
        <f t="shared" si="76"/>
        <v>-4.8790659598918484E-4</v>
      </c>
      <c r="AP62" s="4">
        <f t="shared" si="76"/>
        <v>7.7644578235447348E-4</v>
      </c>
      <c r="AQ62" s="4">
        <f t="shared" si="76"/>
        <v>4.3111133778927502E-3</v>
      </c>
      <c r="AR62" s="4">
        <f t="shared" si="76"/>
        <v>4.7139445819016634E-3</v>
      </c>
      <c r="AS62" s="4">
        <f t="shared" si="76"/>
        <v>-9.4462899201626094E-3</v>
      </c>
      <c r="AT62" s="4">
        <f t="shared" si="76"/>
        <v>3.8096464702104815E-3</v>
      </c>
      <c r="AU62" s="4">
        <f t="shared" si="76"/>
        <v>-3.5281038679177978E-3</v>
      </c>
      <c r="AV62" s="4">
        <f t="shared" si="76"/>
        <v>7.2583646237638355E-3</v>
      </c>
      <c r="AW62" s="4">
        <f t="shared" si="76"/>
        <v>-2.3964875954302078E-3</v>
      </c>
      <c r="AY62" s="2">
        <f t="shared" si="66"/>
        <v>0.37643062186163312</v>
      </c>
      <c r="AZ62" s="2">
        <f t="shared" si="66"/>
        <v>0.34143654583404776</v>
      </c>
      <c r="BA62" s="2">
        <f t="shared" si="66"/>
        <v>0.33371313422085597</v>
      </c>
      <c r="BB62" s="2">
        <f t="shared" si="66"/>
        <v>0.34077468562015595</v>
      </c>
      <c r="BC62" s="2">
        <f t="shared" si="66"/>
        <v>0.33670977270718255</v>
      </c>
      <c r="BD62" s="2">
        <f t="shared" si="66"/>
        <v>0.33933474653102746</v>
      </c>
      <c r="BE62" s="2">
        <f t="shared" si="66"/>
        <v>0.34105319799189093</v>
      </c>
      <c r="BF62" s="2">
        <f t="shared" si="66"/>
        <v>0.36046311028145972</v>
      </c>
      <c r="BG62" s="2">
        <f t="shared" si="66"/>
        <v>0.35593683765897333</v>
      </c>
      <c r="BH62" s="2">
        <f t="shared" si="66"/>
        <v>0.35355603211457381</v>
      </c>
      <c r="BI62" s="2">
        <f t="shared" si="66"/>
        <v>0.37765061705477049</v>
      </c>
      <c r="BJ62" s="2">
        <f t="shared" si="66"/>
        <v>0.36983598372614807</v>
      </c>
      <c r="BK62" s="2">
        <f t="shared" si="66"/>
        <v>0.35703353673750893</v>
      </c>
      <c r="BL62" s="2">
        <f t="shared" si="66"/>
        <v>0.34481096219613616</v>
      </c>
      <c r="BM62" s="2">
        <f t="shared" si="66"/>
        <v>0.35977335955462764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>
        <f t="shared" si="14"/>
        <v>0.36081999999999997</v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>
        <f t="shared" si="24"/>
        <v>0.35917199999999999</v>
      </c>
      <c r="CC62" s="2">
        <f t="shared" si="25"/>
        <v>0.35775699999999999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0.40943395438596492</v>
      </c>
      <c r="DL62" s="2">
        <f t="shared" si="77"/>
        <v>0.35134496974789919</v>
      </c>
      <c r="DM62" s="2">
        <f t="shared" si="77"/>
        <v>0.34402744201680674</v>
      </c>
      <c r="DN62" s="2">
        <f t="shared" si="77"/>
        <v>0.34908589489489489</v>
      </c>
      <c r="DO62" s="2">
        <f t="shared" si="77"/>
        <v>0.36049871774193554</v>
      </c>
      <c r="DP62" s="2">
        <f t="shared" si="77"/>
        <v>0.35878985606229141</v>
      </c>
      <c r="DQ62" s="2">
        <f t="shared" si="77"/>
        <v>0.35820668965517244</v>
      </c>
      <c r="DR62" s="2">
        <f t="shared" si="77"/>
        <v>0.37031767008797667</v>
      </c>
      <c r="DS62" s="2">
        <f t="shared" si="77"/>
        <v>0.36842623955278597</v>
      </c>
      <c r="DT62" s="2">
        <f t="shared" si="77"/>
        <v>0.37050523284313719</v>
      </c>
      <c r="DU62" s="2">
        <f t="shared" si="77"/>
        <v>0.3698828773109244</v>
      </c>
      <c r="DV62" s="2">
        <f t="shared" si="77"/>
        <v>0.37210057647058825</v>
      </c>
      <c r="DW62" s="2">
        <f t="shared" si="77"/>
        <v>0.36498171214667685</v>
      </c>
      <c r="DX62" s="2">
        <f t="shared" si="77"/>
        <v>0.35542661604114234</v>
      </c>
      <c r="DY62" s="2">
        <f t="shared" si="77"/>
        <v>0.36715089349376118</v>
      </c>
      <c r="EA62" s="2">
        <f t="shared" si="78"/>
        <v>0.36863479999999982</v>
      </c>
      <c r="EB62" s="2">
        <f t="shared" si="78"/>
        <v>0.33092437373578987</v>
      </c>
      <c r="EC62" s="2">
        <f t="shared" si="78"/>
        <v>0.3230334972727204</v>
      </c>
      <c r="ED62" s="2">
        <f t="shared" si="78"/>
        <v>0.33162116060514074</v>
      </c>
      <c r="EE62" s="2">
        <f t="shared" si="78"/>
        <v>0.32035634435627269</v>
      </c>
      <c r="EF62" s="2">
        <f t="shared" si="78"/>
        <v>0.32735299294161618</v>
      </c>
      <c r="EG62" s="2">
        <f t="shared" si="78"/>
        <v>0.33103993232854045</v>
      </c>
      <c r="EH62" s="2">
        <f t="shared" si="78"/>
        <v>0.35294381861472146</v>
      </c>
      <c r="EI62" s="2">
        <f t="shared" si="78"/>
        <v>0.34672120632467307</v>
      </c>
      <c r="EJ62" s="2">
        <f t="shared" si="78"/>
        <v>0.33988413415556562</v>
      </c>
      <c r="EK62" s="2">
        <f t="shared" si="78"/>
        <v>0.385837217230244</v>
      </c>
      <c r="EL62" s="2">
        <f t="shared" si="78"/>
        <v>0.3675565683550201</v>
      </c>
      <c r="EM62" s="2">
        <f t="shared" si="78"/>
        <v>0.34946982135417665</v>
      </c>
      <c r="EN62" s="2">
        <f t="shared" si="78"/>
        <v>0.33105567729019209</v>
      </c>
      <c r="EO62" s="2">
        <f t="shared" si="78"/>
        <v>0.34510820329630959</v>
      </c>
      <c r="EQ62" s="2">
        <f t="shared" si="79"/>
        <v>0.36570364942482725</v>
      </c>
      <c r="ER62" s="2">
        <f t="shared" si="79"/>
        <v>0.32695987096920848</v>
      </c>
      <c r="ES62" s="2">
        <f t="shared" si="79"/>
        <v>0.32021324089897391</v>
      </c>
      <c r="ET62" s="2">
        <f t="shared" si="79"/>
        <v>0.32733129153753376</v>
      </c>
      <c r="EU62" s="2">
        <f t="shared" si="79"/>
        <v>0.32094619246122508</v>
      </c>
      <c r="EV62" s="2">
        <f t="shared" si="79"/>
        <v>0.3313218319403391</v>
      </c>
      <c r="EW62" s="2">
        <f t="shared" si="79"/>
        <v>0.33041254781947427</v>
      </c>
      <c r="EX62" s="2">
        <f t="shared" si="79"/>
        <v>0.34276365587495361</v>
      </c>
      <c r="EY62" s="2">
        <f t="shared" si="79"/>
        <v>0.34458836799248593</v>
      </c>
      <c r="EZ62" s="2">
        <f t="shared" si="79"/>
        <v>0.34041062186964627</v>
      </c>
      <c r="FA62" s="2">
        <f t="shared" si="79"/>
        <v>0.38359909032023154</v>
      </c>
      <c r="FB62" s="2">
        <f t="shared" si="79"/>
        <v>0.36330381567804337</v>
      </c>
      <c r="FC62" s="2">
        <f t="shared" si="79"/>
        <v>0.34707244209478011</v>
      </c>
      <c r="FD62" s="2">
        <f t="shared" si="79"/>
        <v>0.33595637330137762</v>
      </c>
      <c r="FE62" s="2">
        <f t="shared" si="79"/>
        <v>0.35161376329218996</v>
      </c>
      <c r="FG62" s="2">
        <f t="shared" si="80"/>
        <v>0.80891348858043599</v>
      </c>
      <c r="FH62" s="2">
        <f t="shared" si="80"/>
        <v>0.48521286608931419</v>
      </c>
      <c r="FI62" s="2">
        <f t="shared" si="80"/>
        <v>0.4912968216498424</v>
      </c>
      <c r="FJ62" s="2">
        <f t="shared" si="80"/>
        <v>0.4758798794167145</v>
      </c>
      <c r="FK62" s="2">
        <f t="shared" si="80"/>
        <v>0.59261483621478261</v>
      </c>
      <c r="FL62" s="2">
        <f t="shared" si="80"/>
        <v>0.61886750649116562</v>
      </c>
      <c r="FM62" s="2">
        <f t="shared" si="80"/>
        <v>0.63141372713885491</v>
      </c>
      <c r="FN62" s="2">
        <f t="shared" si="80"/>
        <v>0.56718278170798675</v>
      </c>
      <c r="FO62" s="2">
        <f t="shared" si="80"/>
        <v>0.57541108571405053</v>
      </c>
      <c r="FP62" s="2">
        <f t="shared" si="80"/>
        <v>0.55351461600099638</v>
      </c>
      <c r="FQ62" s="2">
        <f t="shared" si="80"/>
        <v>0.48687764448566923</v>
      </c>
      <c r="FR62" s="2">
        <f t="shared" si="80"/>
        <v>0.49834040479631309</v>
      </c>
      <c r="FS62" s="2">
        <f t="shared" si="80"/>
        <v>0.51238847636162388</v>
      </c>
      <c r="FT62" s="2">
        <f t="shared" si="80"/>
        <v>0.43559007008221878</v>
      </c>
      <c r="FU62" s="2">
        <f t="shared" si="80"/>
        <v>0.33469698208689141</v>
      </c>
      <c r="FW62" s="2">
        <f t="shared" si="68"/>
        <v>1.181170465438503E-4</v>
      </c>
      <c r="FX62" s="2">
        <f t="shared" si="68"/>
        <v>2.2195863898293779E-5</v>
      </c>
      <c r="FY62" s="2">
        <f t="shared" si="68"/>
        <v>1.7540706284273055E-5</v>
      </c>
      <c r="FZ62" s="2">
        <f t="shared" si="68"/>
        <v>2.182511502244204E-5</v>
      </c>
      <c r="GA62" s="2">
        <f t="shared" si="68"/>
        <v>3.5593001041222965E-5</v>
      </c>
      <c r="GB62" s="2">
        <f t="shared" si="68"/>
        <v>3.6171820637278621E-5</v>
      </c>
      <c r="GC62" s="2">
        <f t="shared" si="68"/>
        <v>4.4893355884330596E-5</v>
      </c>
      <c r="GD62" s="2">
        <f t="shared" si="68"/>
        <v>4.0313592733656386E-5</v>
      </c>
      <c r="GE62" s="2">
        <f t="shared" si="68"/>
        <v>3.9927341590133816E-5</v>
      </c>
      <c r="GF62" s="2">
        <f t="shared" si="68"/>
        <v>4.7395249223128465E-5</v>
      </c>
      <c r="GG62" s="2">
        <f t="shared" si="68"/>
        <v>3.2033659718478824E-5</v>
      </c>
      <c r="GH62" s="2">
        <f t="shared" si="68"/>
        <v>3.0545093985942089E-5</v>
      </c>
      <c r="GI62" s="2">
        <f t="shared" si="68"/>
        <v>2.5578143562673303E-5</v>
      </c>
      <c r="GJ62" s="2">
        <f t="shared" si="68"/>
        <v>1.7359470881637306E-5</v>
      </c>
      <c r="GK62" s="2">
        <f t="shared" si="68"/>
        <v>1.3518748558346342E-5</v>
      </c>
      <c r="GM62" s="82">
        <f t="shared" si="69"/>
        <v>0.21072262113772502</v>
      </c>
      <c r="GN62" s="82">
        <f t="shared" si="69"/>
        <v>1.0397330418004468E-2</v>
      </c>
      <c r="GO62" s="82">
        <f t="shared" si="69"/>
        <v>1.1126772397851164E-2</v>
      </c>
      <c r="GP62" s="82">
        <f t="shared" si="69"/>
        <v>8.7765891417162026E-3</v>
      </c>
      <c r="GQ62" s="82">
        <f t="shared" si="69"/>
        <v>4.2036222007967125E-2</v>
      </c>
      <c r="GR62" s="82">
        <f t="shared" si="69"/>
        <v>6.0857353909004833E-2</v>
      </c>
      <c r="GS62" s="82">
        <f t="shared" si="69"/>
        <v>6.0613094304328853E-2</v>
      </c>
      <c r="GT62" s="82">
        <f t="shared" si="69"/>
        <v>3.011940575529479E-2</v>
      </c>
      <c r="GU62" s="82">
        <f t="shared" si="69"/>
        <v>3.2273922954386226E-2</v>
      </c>
      <c r="GV62" s="82">
        <f t="shared" si="69"/>
        <v>2.5434136866400225E-2</v>
      </c>
      <c r="GW62" s="82">
        <f t="shared" si="69"/>
        <v>1.0133544487003706E-2</v>
      </c>
      <c r="GX62" s="82">
        <f t="shared" si="69"/>
        <v>1.2125777415088567E-2</v>
      </c>
      <c r="GY62" s="82">
        <f t="shared" si="69"/>
        <v>1.4640050507652286E-2</v>
      </c>
      <c r="GZ62" s="82">
        <f t="shared" si="69"/>
        <v>4.2124502198941389E-3</v>
      </c>
      <c r="HA62" s="82">
        <f t="shared" si="69"/>
        <v>1.9012926948302962E-4</v>
      </c>
      <c r="HC62" s="82">
        <f t="shared" si="74"/>
        <v>3.0681859665345806E-5</v>
      </c>
      <c r="HD62" s="82">
        <f t="shared" si="70"/>
        <v>1.0208129000545714E-9</v>
      </c>
      <c r="HE62" s="82">
        <f t="shared" si="70"/>
        <v>5.3389496637211106E-10</v>
      </c>
      <c r="HF62" s="82">
        <f t="shared" si="70"/>
        <v>2.0282325360167799E-12</v>
      </c>
      <c r="HG62" s="82">
        <f t="shared" si="70"/>
        <v>4.1992346299225659E-9</v>
      </c>
      <c r="HH62" s="82">
        <f t="shared" si="70"/>
        <v>3.9078971687888014E-10</v>
      </c>
      <c r="HI62" s="82">
        <f t="shared" si="70"/>
        <v>6.4123452801252502E-9</v>
      </c>
      <c r="HJ62" s="82">
        <f t="shared" si="70"/>
        <v>4.6068665654738907E-10</v>
      </c>
      <c r="HK62" s="82">
        <f t="shared" si="70"/>
        <v>3.4753456263907154E-10</v>
      </c>
      <c r="HL62" s="82">
        <f t="shared" si="70"/>
        <v>3.5232594040025715E-11</v>
      </c>
      <c r="HM62" s="82">
        <f t="shared" si="70"/>
        <v>1.4687186252970389E-11</v>
      </c>
      <c r="HN62" s="82">
        <f t="shared" si="70"/>
        <v>2.1847364649437355E-11</v>
      </c>
      <c r="HO62" s="82">
        <f t="shared" si="70"/>
        <v>1.2765773839522614E-9</v>
      </c>
      <c r="HP62" s="82">
        <f t="shared" si="70"/>
        <v>1.2607167481959584E-13</v>
      </c>
      <c r="HQ62" s="82">
        <f t="shared" si="70"/>
        <v>2.9252632318911736E-17</v>
      </c>
      <c r="HS62" s="82">
        <f t="shared" si="71"/>
        <v>4.0623511402059838E-16</v>
      </c>
      <c r="HT62" s="82">
        <f t="shared" si="71"/>
        <v>2.8954593734842204E-35</v>
      </c>
      <c r="HU62" s="82">
        <f t="shared" si="71"/>
        <v>6.7425008742657415E-39</v>
      </c>
      <c r="HV62" s="82">
        <f t="shared" si="71"/>
        <v>2.724945272638347E-51</v>
      </c>
      <c r="HW62" s="82">
        <f t="shared" si="71"/>
        <v>4.7899634398875398E-40</v>
      </c>
      <c r="HX62" s="82">
        <f t="shared" si="71"/>
        <v>1.0433479489286015E-48</v>
      </c>
      <c r="HY62" s="82">
        <f t="shared" si="71"/>
        <v>1.3902788988355645E-38</v>
      </c>
      <c r="HZ62" s="82">
        <f t="shared" si="71"/>
        <v>3.341632255466036E-43</v>
      </c>
      <c r="IA62" s="82">
        <f t="shared" si="71"/>
        <v>7.6082943982553947E-44</v>
      </c>
      <c r="IB62" s="82">
        <f t="shared" si="71"/>
        <v>7.8842032926067444E-48</v>
      </c>
      <c r="IC62" s="82">
        <f t="shared" si="71"/>
        <v>2.7585774419404628E-50</v>
      </c>
      <c r="ID62" s="82">
        <f t="shared" si="71"/>
        <v>9.1167786677328026E-49</v>
      </c>
      <c r="IE62" s="82">
        <f t="shared" si="71"/>
        <v>6.2404416337048544E-39</v>
      </c>
      <c r="IF62" s="82">
        <f t="shared" si="71"/>
        <v>7.8626023478305234E-38</v>
      </c>
      <c r="IG62" s="82">
        <f t="shared" si="71"/>
        <v>3.51136531125482E-26</v>
      </c>
      <c r="II62" s="82">
        <f t="shared" si="72"/>
        <v>2.2550140995611186E-133</v>
      </c>
      <c r="IJ62" s="82">
        <f t="shared" si="72"/>
        <v>6.0641795525892453E-275</v>
      </c>
      <c r="IK62" s="82">
        <f t="shared" si="72"/>
        <v>0</v>
      </c>
      <c r="IL62" s="82">
        <f t="shared" si="72"/>
        <v>0</v>
      </c>
      <c r="IM62" s="82">
        <f t="shared" si="72"/>
        <v>0</v>
      </c>
      <c r="IN62" s="82">
        <f t="shared" si="72"/>
        <v>0</v>
      </c>
      <c r="IO62" s="82">
        <f t="shared" si="72"/>
        <v>0</v>
      </c>
      <c r="IP62" s="82">
        <f t="shared" si="72"/>
        <v>0</v>
      </c>
      <c r="IQ62" s="82">
        <f t="shared" si="72"/>
        <v>0</v>
      </c>
      <c r="IR62" s="82">
        <f t="shared" si="72"/>
        <v>0</v>
      </c>
      <c r="IS62" s="82">
        <f t="shared" si="72"/>
        <v>0</v>
      </c>
      <c r="IT62" s="82">
        <f t="shared" si="72"/>
        <v>0</v>
      </c>
      <c r="IU62" s="82">
        <f t="shared" si="72"/>
        <v>0</v>
      </c>
      <c r="IV62" s="82">
        <f t="shared" si="72"/>
        <v>2.7679800341457466E-149</v>
      </c>
      <c r="IW62" s="82">
        <f t="shared" si="72"/>
        <v>3.4438478899138737E-129</v>
      </c>
      <c r="IY62" s="82">
        <f t="shared" si="73"/>
        <v>0.21075330299739078</v>
      </c>
      <c r="IZ62" s="82">
        <f t="shared" si="73"/>
        <v>1.0397331438817367E-2</v>
      </c>
      <c r="JA62" s="82">
        <f t="shared" si="73"/>
        <v>1.112677293174613E-2</v>
      </c>
      <c r="JB62" s="82">
        <f t="shared" si="73"/>
        <v>8.7765891437444343E-3</v>
      </c>
      <c r="JC62" s="82">
        <f t="shared" si="73"/>
        <v>4.2036226207201752E-2</v>
      </c>
      <c r="JD62" s="82">
        <f t="shared" si="73"/>
        <v>6.0857354299794553E-2</v>
      </c>
      <c r="JE62" s="82">
        <f t="shared" si="73"/>
        <v>6.0613100716674133E-2</v>
      </c>
      <c r="JF62" s="82">
        <f t="shared" si="73"/>
        <v>3.0119406215981446E-2</v>
      </c>
      <c r="JG62" s="82">
        <f t="shared" si="73"/>
        <v>3.227392330192079E-2</v>
      </c>
      <c r="JH62" s="82">
        <f t="shared" si="73"/>
        <v>2.543413690163282E-2</v>
      </c>
      <c r="JI62" s="82">
        <f t="shared" si="73"/>
        <v>1.0133544501690891E-2</v>
      </c>
      <c r="JJ62" s="82">
        <f t="shared" si="73"/>
        <v>1.2125777436935931E-2</v>
      </c>
      <c r="JK62" s="82">
        <f t="shared" si="73"/>
        <v>1.464005178422967E-2</v>
      </c>
      <c r="JL62" s="82">
        <f t="shared" si="73"/>
        <v>4.2124502200202108E-3</v>
      </c>
      <c r="JM62" s="82">
        <f t="shared" si="73"/>
        <v>1.9012926948305887E-4</v>
      </c>
    </row>
    <row r="63" spans="2:273" x14ac:dyDescent="0.25">
      <c r="B63" s="2">
        <v>36</v>
      </c>
      <c r="C63" s="37">
        <v>0.58980500000000002</v>
      </c>
      <c r="D63" s="37">
        <v>0.36406899999999998</v>
      </c>
      <c r="E63" s="37">
        <v>0.35994700000000002</v>
      </c>
      <c r="F63" s="37">
        <v>0.36929099999999998</v>
      </c>
      <c r="G63" s="37">
        <v>0.40667799999999998</v>
      </c>
      <c r="H63" s="37">
        <v>0.43853300000000001</v>
      </c>
      <c r="I63" s="37">
        <v>0.431616</v>
      </c>
      <c r="J63" s="37">
        <v>0.41431499999999999</v>
      </c>
      <c r="K63" s="37">
        <v>0.41261100000000001</v>
      </c>
      <c r="L63" s="37">
        <v>0.40742299999999998</v>
      </c>
      <c r="M63" s="37">
        <v>0.39030999999999999</v>
      </c>
      <c r="N63" s="37">
        <v>0.39610099999999998</v>
      </c>
      <c r="O63" s="37">
        <v>0.38547599999999999</v>
      </c>
      <c r="P63" s="37">
        <v>0.36718299999999998</v>
      </c>
      <c r="Q63" s="37">
        <v>0.364786</v>
      </c>
      <c r="S63" s="4">
        <f t="shared" si="75"/>
        <v>0.5921187296195457</v>
      </c>
      <c r="T63" s="4">
        <f t="shared" si="75"/>
        <v>0.36334462578676024</v>
      </c>
      <c r="U63" s="4">
        <f t="shared" si="75"/>
        <v>0.35799077275894747</v>
      </c>
      <c r="V63" s="4">
        <f t="shared" si="75"/>
        <v>0.36176617201314148</v>
      </c>
      <c r="W63" s="4">
        <f t="shared" si="75"/>
        <v>0.41315659883770228</v>
      </c>
      <c r="X63" s="4">
        <f t="shared" si="75"/>
        <v>0.44213185483515915</v>
      </c>
      <c r="Y63" s="4">
        <f t="shared" si="75"/>
        <v>0.43034076774085656</v>
      </c>
      <c r="Z63" s="4">
        <f t="shared" si="75"/>
        <v>0.41121567925937608</v>
      </c>
      <c r="AA63" s="4">
        <f t="shared" si="75"/>
        <v>0.40871471963320921</v>
      </c>
      <c r="AB63" s="4">
        <f t="shared" si="75"/>
        <v>0.39913057676837344</v>
      </c>
      <c r="AC63" s="4">
        <f t="shared" si="75"/>
        <v>0.39854511376080209</v>
      </c>
      <c r="AD63" s="4">
        <f t="shared" si="75"/>
        <v>0.39495062336685582</v>
      </c>
      <c r="AE63" s="4">
        <f t="shared" si="75"/>
        <v>0.38692957505728998</v>
      </c>
      <c r="AF63" s="4">
        <f t="shared" si="75"/>
        <v>0.35474076921208209</v>
      </c>
      <c r="AG63" s="4">
        <f t="shared" si="75"/>
        <v>0.36068200677034257</v>
      </c>
      <c r="AI63" s="4">
        <f t="shared" si="76"/>
        <v>-2.3137296195456791E-3</v>
      </c>
      <c r="AJ63" s="4">
        <f t="shared" si="76"/>
        <v>7.2437421323973128E-4</v>
      </c>
      <c r="AK63" s="4">
        <f t="shared" si="76"/>
        <v>1.9562272410525439E-3</v>
      </c>
      <c r="AL63" s="4">
        <f t="shared" si="76"/>
        <v>7.5248279868584955E-3</v>
      </c>
      <c r="AM63" s="4">
        <f t="shared" si="76"/>
        <v>-6.4785988377022985E-3</v>
      </c>
      <c r="AN63" s="4">
        <f t="shared" si="76"/>
        <v>-3.5988548351591487E-3</v>
      </c>
      <c r="AO63" s="4">
        <f t="shared" si="76"/>
        <v>1.275232259143444E-3</v>
      </c>
      <c r="AP63" s="4">
        <f t="shared" si="76"/>
        <v>3.0993207406239121E-3</v>
      </c>
      <c r="AQ63" s="4">
        <f t="shared" si="76"/>
        <v>3.8962803667907941E-3</v>
      </c>
      <c r="AR63" s="4">
        <f t="shared" si="76"/>
        <v>8.2924232316265445E-3</v>
      </c>
      <c r="AS63" s="4">
        <f t="shared" si="76"/>
        <v>-8.2351137608021041E-3</v>
      </c>
      <c r="AT63" s="4">
        <f t="shared" si="76"/>
        <v>1.1503766331441567E-3</v>
      </c>
      <c r="AU63" s="4">
        <f t="shared" si="76"/>
        <v>-1.4535750572899908E-3</v>
      </c>
      <c r="AV63" s="4">
        <f t="shared" si="76"/>
        <v>1.2442230787917896E-2</v>
      </c>
      <c r="AW63" s="4">
        <f t="shared" si="76"/>
        <v>4.1039932296574322E-3</v>
      </c>
      <c r="AY63" s="2">
        <f t="shared" si="66"/>
        <v>0.37586176740484384</v>
      </c>
      <c r="AZ63" s="2">
        <f t="shared" si="66"/>
        <v>0.34110695336747587</v>
      </c>
      <c r="BA63" s="2">
        <f t="shared" si="66"/>
        <v>0.33329719442631933</v>
      </c>
      <c r="BB63" s="2">
        <f t="shared" si="66"/>
        <v>0.34051931553084497</v>
      </c>
      <c r="BC63" s="2">
        <f t="shared" si="66"/>
        <v>0.33607790341843224</v>
      </c>
      <c r="BD63" s="2">
        <f t="shared" si="66"/>
        <v>0.33885570839556373</v>
      </c>
      <c r="BE63" s="2">
        <f t="shared" si="66"/>
        <v>0.34048838972377532</v>
      </c>
      <c r="BF63" s="2">
        <f t="shared" si="66"/>
        <v>0.35997419035768413</v>
      </c>
      <c r="BG63" s="2">
        <f t="shared" si="66"/>
        <v>0.35550336933249066</v>
      </c>
      <c r="BH63" s="2">
        <f t="shared" si="66"/>
        <v>0.35310280896393875</v>
      </c>
      <c r="BI63" s="2">
        <f t="shared" si="66"/>
        <v>0.37815459982192712</v>
      </c>
      <c r="BJ63" s="2">
        <f t="shared" si="66"/>
        <v>0.36978862790946965</v>
      </c>
      <c r="BK63" s="2">
        <f t="shared" si="66"/>
        <v>0.35674201861833832</v>
      </c>
      <c r="BL63" s="2">
        <f t="shared" si="66"/>
        <v>0.34456219484316991</v>
      </c>
      <c r="BM63" s="2">
        <f t="shared" si="66"/>
        <v>0.35998755288462891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>
        <f t="shared" si="24"/>
        <v>0.36718299999999998</v>
      </c>
      <c r="CC63" s="2">
        <f t="shared" si="25"/>
        <v>0.364786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0.41105947894736838</v>
      </c>
      <c r="DL63" s="2">
        <f t="shared" si="77"/>
        <v>0.35188232997198882</v>
      </c>
      <c r="DM63" s="2">
        <f t="shared" si="77"/>
        <v>0.34446246974789918</v>
      </c>
      <c r="DN63" s="2">
        <f t="shared" si="77"/>
        <v>0.3497462873015873</v>
      </c>
      <c r="DO63" s="2">
        <f t="shared" si="77"/>
        <v>0.36156800846774195</v>
      </c>
      <c r="DP63" s="2">
        <f t="shared" si="77"/>
        <v>0.35974327830923242</v>
      </c>
      <c r="DQ63" s="2">
        <f t="shared" si="77"/>
        <v>0.35880917241379312</v>
      </c>
      <c r="DR63" s="2">
        <f t="shared" si="77"/>
        <v>0.37085370124633443</v>
      </c>
      <c r="DS63" s="2">
        <f t="shared" si="77"/>
        <v>0.36918113324780066</v>
      </c>
      <c r="DT63" s="2">
        <f t="shared" si="77"/>
        <v>0.37149721479500886</v>
      </c>
      <c r="DU63" s="2">
        <f t="shared" si="77"/>
        <v>0.37086679271708684</v>
      </c>
      <c r="DV63" s="2">
        <f t="shared" si="77"/>
        <v>0.37271461484593843</v>
      </c>
      <c r="DW63" s="2">
        <f t="shared" si="77"/>
        <v>0.36558606065699006</v>
      </c>
      <c r="DX63" s="2">
        <f t="shared" si="77"/>
        <v>0.35620204891125939</v>
      </c>
      <c r="DY63" s="2">
        <f t="shared" si="77"/>
        <v>0.36834040017825315</v>
      </c>
      <c r="EA63" s="2">
        <f t="shared" si="78"/>
        <v>0.36827919999999981</v>
      </c>
      <c r="EB63" s="2">
        <f t="shared" si="78"/>
        <v>0.33068089780478244</v>
      </c>
      <c r="EC63" s="2">
        <f t="shared" si="78"/>
        <v>0.32275367385187903</v>
      </c>
      <c r="ED63" s="2">
        <f t="shared" si="78"/>
        <v>0.33125137630803447</v>
      </c>
      <c r="EE63" s="2">
        <f t="shared" si="78"/>
        <v>0.3200968531961903</v>
      </c>
      <c r="EF63" s="2">
        <f t="shared" si="78"/>
        <v>0.3271236243172535</v>
      </c>
      <c r="EG63" s="2">
        <f t="shared" si="78"/>
        <v>0.33073474146680437</v>
      </c>
      <c r="EH63" s="2">
        <f t="shared" si="78"/>
        <v>0.35240328517775599</v>
      </c>
      <c r="EI63" s="2">
        <f t="shared" si="78"/>
        <v>0.34629891014695419</v>
      </c>
      <c r="EJ63" s="2">
        <f t="shared" si="78"/>
        <v>0.33957070216241797</v>
      </c>
      <c r="EK63" s="2">
        <f t="shared" si="78"/>
        <v>0.38515958745983564</v>
      </c>
      <c r="EL63" s="2">
        <f t="shared" si="78"/>
        <v>0.36710259150054908</v>
      </c>
      <c r="EM63" s="2">
        <f t="shared" si="78"/>
        <v>0.34906631140422778</v>
      </c>
      <c r="EN63" s="2">
        <f t="shared" si="78"/>
        <v>0.33080687983533147</v>
      </c>
      <c r="EO63" s="2">
        <f t="shared" si="78"/>
        <v>0.34484462373701186</v>
      </c>
      <c r="EQ63" s="2">
        <f t="shared" si="79"/>
        <v>0.36538394056102708</v>
      </c>
      <c r="ER63" s="2">
        <f t="shared" si="79"/>
        <v>0.32677114235999166</v>
      </c>
      <c r="ES63" s="2">
        <f t="shared" si="79"/>
        <v>0.31997284189207037</v>
      </c>
      <c r="ET63" s="2">
        <f t="shared" si="79"/>
        <v>0.32702307536509906</v>
      </c>
      <c r="EU63" s="2">
        <f t="shared" si="79"/>
        <v>0.32067767658993523</v>
      </c>
      <c r="EV63" s="2">
        <f t="shared" si="79"/>
        <v>0.33102916279611744</v>
      </c>
      <c r="EW63" s="2">
        <f t="shared" si="79"/>
        <v>0.33011805122035681</v>
      </c>
      <c r="EX63" s="2">
        <f t="shared" si="79"/>
        <v>0.34239064247123357</v>
      </c>
      <c r="EY63" s="2">
        <f t="shared" si="79"/>
        <v>0.34419999368060933</v>
      </c>
      <c r="EZ63" s="2">
        <f t="shared" si="79"/>
        <v>0.34008870987070289</v>
      </c>
      <c r="FA63" s="2">
        <f t="shared" si="79"/>
        <v>0.38295815359986041</v>
      </c>
      <c r="FB63" s="2">
        <f t="shared" si="79"/>
        <v>0.36291336272285074</v>
      </c>
      <c r="FC63" s="2">
        <f t="shared" si="79"/>
        <v>0.34670312708810469</v>
      </c>
      <c r="FD63" s="2">
        <f t="shared" si="79"/>
        <v>0.33563467973127509</v>
      </c>
      <c r="FE63" s="2">
        <f t="shared" si="79"/>
        <v>0.35124321045700074</v>
      </c>
      <c r="FG63" s="2">
        <f t="shared" si="80"/>
        <v>0.822746775845977</v>
      </c>
      <c r="FH63" s="2">
        <f t="shared" si="80"/>
        <v>0.50823365926040498</v>
      </c>
      <c r="FI63" s="2">
        <f t="shared" si="80"/>
        <v>0.51431787794230743</v>
      </c>
      <c r="FJ63" s="2">
        <f t="shared" si="80"/>
        <v>0.4988869958717343</v>
      </c>
      <c r="FK63" s="2">
        <f t="shared" si="80"/>
        <v>0.61464715776757872</v>
      </c>
      <c r="FL63" s="2">
        <f t="shared" si="80"/>
        <v>0.64034170375377586</v>
      </c>
      <c r="FM63" s="2">
        <f t="shared" si="80"/>
        <v>0.65257786946496965</v>
      </c>
      <c r="FN63" s="2">
        <f t="shared" si="80"/>
        <v>0.58963810145720297</v>
      </c>
      <c r="FO63" s="2">
        <f t="shared" si="80"/>
        <v>0.59774227206663433</v>
      </c>
      <c r="FP63" s="2">
        <f t="shared" si="80"/>
        <v>0.57614913856643835</v>
      </c>
      <c r="FQ63" s="2">
        <f t="shared" si="80"/>
        <v>0.50989918762547448</v>
      </c>
      <c r="FR63" s="2">
        <f t="shared" si="80"/>
        <v>0.52135325372657182</v>
      </c>
      <c r="FS63" s="2">
        <f t="shared" si="80"/>
        <v>0.53535774822735638</v>
      </c>
      <c r="FT63" s="2">
        <f t="shared" si="80"/>
        <v>0.45835276492293342</v>
      </c>
      <c r="FU63" s="2">
        <f t="shared" si="80"/>
        <v>0.3555082404160646</v>
      </c>
      <c r="FW63" s="2">
        <f t="shared" si="68"/>
        <v>1.2951129025381484E-4</v>
      </c>
      <c r="FX63" s="2">
        <f t="shared" si="68"/>
        <v>2.4337228692887758E-5</v>
      </c>
      <c r="FY63" s="2">
        <f t="shared" si="68"/>
        <v>1.9232969437785634E-5</v>
      </c>
      <c r="FZ63" s="2">
        <f t="shared" si="68"/>
        <v>2.3930712360774657E-5</v>
      </c>
      <c r="GA63" s="2">
        <f t="shared" si="68"/>
        <v>3.9026815560926561E-5</v>
      </c>
      <c r="GB63" s="2">
        <f t="shared" si="68"/>
        <v>3.9661474233282342E-5</v>
      </c>
      <c r="GC63" s="2">
        <f t="shared" si="68"/>
        <v>4.9224372676785443E-5</v>
      </c>
      <c r="GD63" s="2">
        <f t="shared" si="68"/>
        <v>4.4202803519030929E-5</v>
      </c>
      <c r="GE63" s="2">
        <f t="shared" si="68"/>
        <v>4.3779290840553073E-5</v>
      </c>
      <c r="GF63" s="2">
        <f t="shared" si="68"/>
        <v>5.1967619746370941E-5</v>
      </c>
      <c r="GG63" s="2">
        <f t="shared" si="68"/>
        <v>3.5124100871202644E-5</v>
      </c>
      <c r="GH63" s="2">
        <f t="shared" si="68"/>
        <v>3.3491930856167505E-5</v>
      </c>
      <c r="GI63" s="2">
        <f t="shared" si="68"/>
        <v>2.8045807504722496E-5</v>
      </c>
      <c r="GJ63" s="2">
        <f t="shared" si="68"/>
        <v>1.9034249439538199E-5</v>
      </c>
      <c r="GK63" s="2">
        <f t="shared" si="68"/>
        <v>1.4822993700264775E-5</v>
      </c>
      <c r="GM63" s="82">
        <f t="shared" si="69"/>
        <v>0.23918266399540694</v>
      </c>
      <c r="GN63" s="82">
        <f t="shared" si="69"/>
        <v>1.3689765630438009E-2</v>
      </c>
      <c r="GO63" s="82">
        <f t="shared" si="69"/>
        <v>1.4836914621543809E-2</v>
      </c>
      <c r="GP63" s="82">
        <f t="shared" si="69"/>
        <v>1.2225684213579132E-2</v>
      </c>
      <c r="GQ63" s="82">
        <f t="shared" si="69"/>
        <v>5.505575334710569E-2</v>
      </c>
      <c r="GR63" s="82">
        <f t="shared" si="69"/>
        <v>7.9141595839354165E-2</v>
      </c>
      <c r="GS63" s="82">
        <f t="shared" si="69"/>
        <v>7.6795383226327021E-2</v>
      </c>
      <c r="GT63" s="82">
        <f t="shared" si="69"/>
        <v>3.9821780339728302E-2</v>
      </c>
      <c r="GU63" s="82">
        <f t="shared" si="69"/>
        <v>4.2131199758611293E-2</v>
      </c>
      <c r="GV63" s="82">
        <f t="shared" si="69"/>
        <v>3.3917647831824597E-2</v>
      </c>
      <c r="GW63" s="82">
        <f t="shared" si="69"/>
        <v>1.44345045560418E-2</v>
      </c>
      <c r="GX63" s="82">
        <f t="shared" si="69"/>
        <v>1.6800328399495412E-2</v>
      </c>
      <c r="GY63" s="82">
        <f t="shared" si="69"/>
        <v>1.9709763899723762E-2</v>
      </c>
      <c r="GZ63" s="82">
        <f t="shared" si="69"/>
        <v>6.2726441036896037E-3</v>
      </c>
      <c r="HA63" s="82">
        <f t="shared" si="69"/>
        <v>3.6157837695169164E-4</v>
      </c>
      <c r="HC63" s="82">
        <f t="shared" si="74"/>
        <v>4.7124886937377104E-5</v>
      </c>
      <c r="HD63" s="82">
        <f t="shared" si="70"/>
        <v>2.1533622164552908E-9</v>
      </c>
      <c r="HE63" s="82">
        <f t="shared" si="70"/>
        <v>1.1813344041522168E-9</v>
      </c>
      <c r="HF63" s="82">
        <f t="shared" si="70"/>
        <v>5.8664842506723592E-12</v>
      </c>
      <c r="HG63" s="82">
        <f t="shared" si="70"/>
        <v>9.6134948745519377E-9</v>
      </c>
      <c r="HH63" s="82">
        <f t="shared" si="70"/>
        <v>1.0464259554371448E-9</v>
      </c>
      <c r="HI63" s="82">
        <f t="shared" si="70"/>
        <v>1.4563356966572112E-8</v>
      </c>
      <c r="HJ63" s="82">
        <f t="shared" si="70"/>
        <v>1.15316781095387E-9</v>
      </c>
      <c r="HK63" s="82">
        <f t="shared" si="70"/>
        <v>8.8096389248989686E-10</v>
      </c>
      <c r="HL63" s="82">
        <f t="shared" si="70"/>
        <v>9.9637907562438205E-11</v>
      </c>
      <c r="HM63" s="82">
        <f t="shared" si="70"/>
        <v>4.1923763457629631E-11</v>
      </c>
      <c r="HN63" s="82">
        <f t="shared" si="70"/>
        <v>6.0362752303173971E-11</v>
      </c>
      <c r="HO63" s="82">
        <f t="shared" si="70"/>
        <v>2.8558368924393977E-9</v>
      </c>
      <c r="HP63" s="82">
        <f t="shared" si="70"/>
        <v>4.1419874351279725E-13</v>
      </c>
      <c r="HQ63" s="82">
        <f t="shared" si="70"/>
        <v>1.322438463991523E-16</v>
      </c>
      <c r="HS63" s="82">
        <f t="shared" si="71"/>
        <v>1.0424250687765055E-15</v>
      </c>
      <c r="HT63" s="82">
        <f t="shared" si="71"/>
        <v>1.6401170284871279E-34</v>
      </c>
      <c r="HU63" s="82">
        <f t="shared" si="71"/>
        <v>4.5593601975309188E-38</v>
      </c>
      <c r="HV63" s="82">
        <f t="shared" si="71"/>
        <v>3.7312006335896206E-50</v>
      </c>
      <c r="HW63" s="82">
        <f t="shared" si="71"/>
        <v>4.0494946079663669E-39</v>
      </c>
      <c r="HX63" s="82">
        <f t="shared" si="71"/>
        <v>1.4715376477456416E-47</v>
      </c>
      <c r="HY63" s="82">
        <f t="shared" si="71"/>
        <v>1.1327318851018159E-37</v>
      </c>
      <c r="HZ63" s="82">
        <f t="shared" si="71"/>
        <v>3.4178524412851477E-42</v>
      </c>
      <c r="IA63" s="82">
        <f t="shared" si="71"/>
        <v>8.0516233189082146E-43</v>
      </c>
      <c r="IB63" s="82">
        <f t="shared" si="71"/>
        <v>1.0821322032954008E-46</v>
      </c>
      <c r="IC63" s="82">
        <f t="shared" si="71"/>
        <v>3.9515190447193795E-49</v>
      </c>
      <c r="ID63" s="82">
        <f t="shared" si="71"/>
        <v>1.1789331929733965E-47</v>
      </c>
      <c r="IE63" s="82">
        <f t="shared" si="71"/>
        <v>4.5264631441468811E-38</v>
      </c>
      <c r="IF63" s="82">
        <f t="shared" si="71"/>
        <v>5.1483511218715245E-37</v>
      </c>
      <c r="IG63" s="82">
        <f t="shared" si="71"/>
        <v>1.2040110877387295E-25</v>
      </c>
      <c r="II63" s="82">
        <f t="shared" si="72"/>
        <v>1.0362330210309488E-130</v>
      </c>
      <c r="IJ63" s="82">
        <f t="shared" si="72"/>
        <v>2.8313805804956228E-270</v>
      </c>
      <c r="IK63" s="82">
        <f t="shared" si="72"/>
        <v>0</v>
      </c>
      <c r="IL63" s="82">
        <f t="shared" si="72"/>
        <v>0</v>
      </c>
      <c r="IM63" s="82">
        <f t="shared" si="72"/>
        <v>0</v>
      </c>
      <c r="IN63" s="82">
        <f t="shared" si="72"/>
        <v>0</v>
      </c>
      <c r="IO63" s="82">
        <f t="shared" si="72"/>
        <v>0</v>
      </c>
      <c r="IP63" s="82">
        <f t="shared" si="72"/>
        <v>0</v>
      </c>
      <c r="IQ63" s="82">
        <f t="shared" si="72"/>
        <v>0</v>
      </c>
      <c r="IR63" s="82">
        <f t="shared" si="72"/>
        <v>0</v>
      </c>
      <c r="IS63" s="82">
        <f t="shared" si="72"/>
        <v>0</v>
      </c>
      <c r="IT63" s="82">
        <f t="shared" si="72"/>
        <v>0</v>
      </c>
      <c r="IU63" s="82">
        <f t="shared" si="72"/>
        <v>0</v>
      </c>
      <c r="IV63" s="82">
        <f t="shared" si="72"/>
        <v>8.0634800087493412E-147</v>
      </c>
      <c r="IW63" s="82">
        <f t="shared" si="72"/>
        <v>4.1531047829155918E-127</v>
      </c>
      <c r="IY63" s="82">
        <f t="shared" si="73"/>
        <v>0.23922978888234536</v>
      </c>
      <c r="IZ63" s="82">
        <f t="shared" si="73"/>
        <v>1.3689767783800225E-2</v>
      </c>
      <c r="JA63" s="82">
        <f t="shared" si="73"/>
        <v>1.4836915802878213E-2</v>
      </c>
      <c r="JB63" s="82">
        <f t="shared" si="73"/>
        <v>1.2225684219445617E-2</v>
      </c>
      <c r="JC63" s="82">
        <f t="shared" si="73"/>
        <v>5.5055762960600566E-2</v>
      </c>
      <c r="JD63" s="82">
        <f t="shared" si="73"/>
        <v>7.9141596885780124E-2</v>
      </c>
      <c r="JE63" s="82">
        <f t="shared" si="73"/>
        <v>7.6795397789683986E-2</v>
      </c>
      <c r="JF63" s="82">
        <f t="shared" si="73"/>
        <v>3.9821781492896113E-2</v>
      </c>
      <c r="JG63" s="82">
        <f t="shared" si="73"/>
        <v>4.2131200639575185E-2</v>
      </c>
      <c r="JH63" s="82">
        <f t="shared" si="73"/>
        <v>3.3917647931462507E-2</v>
      </c>
      <c r="JI63" s="82">
        <f t="shared" si="73"/>
        <v>1.4434504597965563E-2</v>
      </c>
      <c r="JJ63" s="82">
        <f t="shared" si="73"/>
        <v>1.6800328459858165E-2</v>
      </c>
      <c r="JK63" s="82">
        <f t="shared" si="73"/>
        <v>1.9709766755560656E-2</v>
      </c>
      <c r="JL63" s="82">
        <f t="shared" si="73"/>
        <v>6.2726441041038028E-3</v>
      </c>
      <c r="JM63" s="82">
        <f t="shared" si="73"/>
        <v>3.6157837695182385E-4</v>
      </c>
    </row>
    <row r="64" spans="2:273" x14ac:dyDescent="0.25">
      <c r="B64" s="2">
        <v>37</v>
      </c>
      <c r="C64" s="37">
        <v>0.60581200000000002</v>
      </c>
      <c r="D64" s="37">
        <v>0.36799999999999999</v>
      </c>
      <c r="E64" s="37">
        <v>0.37099799999999999</v>
      </c>
      <c r="F64" s="37">
        <v>0.37086599999999997</v>
      </c>
      <c r="G64" s="37">
        <v>0.42343799999999998</v>
      </c>
      <c r="H64" s="37">
        <v>0.46374199999999999</v>
      </c>
      <c r="I64" s="37">
        <v>0.44550299999999998</v>
      </c>
      <c r="J64" s="37">
        <v>0.42083700000000002</v>
      </c>
      <c r="K64" s="37">
        <v>0.42093700000000001</v>
      </c>
      <c r="L64" s="37">
        <v>0.41477999999999998</v>
      </c>
      <c r="M64" s="37">
        <v>0.40540399999999999</v>
      </c>
      <c r="N64" s="37">
        <v>0.402943</v>
      </c>
      <c r="O64" s="37">
        <v>0.39460400000000001</v>
      </c>
      <c r="P64" s="37">
        <v>0.36738399999999999</v>
      </c>
      <c r="Q64" s="37">
        <v>0.367039</v>
      </c>
      <c r="S64" s="4">
        <f t="shared" si="75"/>
        <v>0.60917339646181212</v>
      </c>
      <c r="T64" s="4">
        <f t="shared" si="75"/>
        <v>0.36885642559903831</v>
      </c>
      <c r="U64" s="4">
        <f t="shared" si="75"/>
        <v>0.36437150765796578</v>
      </c>
      <c r="V64" s="4">
        <f t="shared" si="75"/>
        <v>0.36837672849393438</v>
      </c>
      <c r="W64" s="4">
        <f t="shared" si="75"/>
        <v>0.4308320725830963</v>
      </c>
      <c r="X64" s="4">
        <f t="shared" si="75"/>
        <v>0.46468657315174261</v>
      </c>
      <c r="Y64" s="4">
        <f t="shared" si="75"/>
        <v>0.44781448438649324</v>
      </c>
      <c r="Z64" s="4">
        <f t="shared" si="75"/>
        <v>0.42366308270500624</v>
      </c>
      <c r="AA64" s="4">
        <f t="shared" si="75"/>
        <v>0.42101137810338268</v>
      </c>
      <c r="AB64" s="4">
        <f t="shared" si="75"/>
        <v>0.4108038081286432</v>
      </c>
      <c r="AC64" s="4">
        <f t="shared" si="75"/>
        <v>0.40604841732227731</v>
      </c>
      <c r="AD64" s="4">
        <f t="shared" si="75"/>
        <v>0.40278117483498188</v>
      </c>
      <c r="AE64" s="4">
        <f t="shared" si="75"/>
        <v>0.39512865721460355</v>
      </c>
      <c r="AF64" s="4">
        <f t="shared" si="75"/>
        <v>0.35860938177695967</v>
      </c>
      <c r="AG64" s="4">
        <f t="shared" si="75"/>
        <v>0.36136183388277815</v>
      </c>
      <c r="AI64" s="4">
        <f t="shared" si="76"/>
        <v>-3.3613964618121051E-3</v>
      </c>
      <c r="AJ64" s="4">
        <f t="shared" si="76"/>
        <v>-8.5642559903831295E-4</v>
      </c>
      <c r="AK64" s="4">
        <f t="shared" si="76"/>
        <v>6.6264923420342181E-3</v>
      </c>
      <c r="AL64" s="4">
        <f t="shared" si="76"/>
        <v>2.4892715060655934E-3</v>
      </c>
      <c r="AM64" s="4">
        <f t="shared" si="76"/>
        <v>-7.3940725830963228E-3</v>
      </c>
      <c r="AN64" s="4">
        <f t="shared" si="76"/>
        <v>-9.4457315174262257E-4</v>
      </c>
      <c r="AO64" s="4">
        <f t="shared" si="76"/>
        <v>-2.3114843864932566E-3</v>
      </c>
      <c r="AP64" s="4">
        <f t="shared" si="76"/>
        <v>-2.8260827050062276E-3</v>
      </c>
      <c r="AQ64" s="4">
        <f t="shared" si="76"/>
        <v>-7.4378103382677363E-5</v>
      </c>
      <c r="AR64" s="4">
        <f t="shared" si="76"/>
        <v>3.9761918713567823E-3</v>
      </c>
      <c r="AS64" s="4">
        <f t="shared" si="76"/>
        <v>-6.4441732227732418E-4</v>
      </c>
      <c r="AT64" s="4">
        <f t="shared" si="76"/>
        <v>1.6182516501811461E-4</v>
      </c>
      <c r="AU64" s="4">
        <f t="shared" si="76"/>
        <v>-5.2465721460354109E-4</v>
      </c>
      <c r="AV64" s="4">
        <f t="shared" si="76"/>
        <v>8.7746182230403202E-3</v>
      </c>
      <c r="AW64" s="4">
        <f t="shared" si="76"/>
        <v>5.6771661172218546E-3</v>
      </c>
      <c r="AY64" s="2">
        <f t="shared" si="66"/>
        <v>0.37527382508202289</v>
      </c>
      <c r="AZ64" s="2">
        <f t="shared" si="66"/>
        <v>0.34074217580374894</v>
      </c>
      <c r="BA64" s="2">
        <f t="shared" si="66"/>
        <v>0.33284969980254064</v>
      </c>
      <c r="BB64" s="2">
        <f t="shared" si="66"/>
        <v>0.34021645001966311</v>
      </c>
      <c r="BC64" s="2">
        <f t="shared" si="66"/>
        <v>0.33540717473003184</v>
      </c>
      <c r="BD64" s="2">
        <f t="shared" si="66"/>
        <v>0.3383443851440231</v>
      </c>
      <c r="BE64" s="2">
        <f t="shared" si="66"/>
        <v>0.33990214990101353</v>
      </c>
      <c r="BF64" s="2">
        <f t="shared" si="66"/>
        <v>0.35944409475748679</v>
      </c>
      <c r="BG64" s="2">
        <f t="shared" si="66"/>
        <v>0.3550269049167088</v>
      </c>
      <c r="BH64" s="2">
        <f t="shared" si="66"/>
        <v>0.35260096137783942</v>
      </c>
      <c r="BI64" s="2">
        <f t="shared" si="66"/>
        <v>0.37858155010296179</v>
      </c>
      <c r="BJ64" s="2">
        <f t="shared" si="66"/>
        <v>0.36969271820666449</v>
      </c>
      <c r="BK64" s="2">
        <f t="shared" si="66"/>
        <v>0.35640681237769317</v>
      </c>
      <c r="BL64" s="2">
        <f t="shared" si="66"/>
        <v>0.34426217146389826</v>
      </c>
      <c r="BM64" s="2">
        <f t="shared" si="66"/>
        <v>0.36012726957602559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>
        <f t="shared" si="24"/>
        <v>0.36738399999999999</v>
      </c>
      <c r="CC64" s="2">
        <f t="shared" si="25"/>
        <v>0.367039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0.41268500350877191</v>
      </c>
      <c r="DL64" s="2">
        <f t="shared" si="77"/>
        <v>0.35241969019607844</v>
      </c>
      <c r="DM64" s="2">
        <f t="shared" si="77"/>
        <v>0.34489749747899157</v>
      </c>
      <c r="DN64" s="2">
        <f t="shared" si="77"/>
        <v>0.35040667970827971</v>
      </c>
      <c r="DO64" s="2">
        <f t="shared" si="77"/>
        <v>0.36263729919354842</v>
      </c>
      <c r="DP64" s="2">
        <f t="shared" si="77"/>
        <v>0.36069670055617348</v>
      </c>
      <c r="DQ64" s="2">
        <f t="shared" si="77"/>
        <v>0.3594116551724138</v>
      </c>
      <c r="DR64" s="2">
        <f t="shared" si="77"/>
        <v>0.3713897324046922</v>
      </c>
      <c r="DS64" s="2">
        <f t="shared" si="77"/>
        <v>0.3699360269428153</v>
      </c>
      <c r="DT64" s="2">
        <f t="shared" si="77"/>
        <v>0.37248919674688052</v>
      </c>
      <c r="DU64" s="2">
        <f t="shared" si="77"/>
        <v>0.37185070812324927</v>
      </c>
      <c r="DV64" s="2">
        <f t="shared" si="77"/>
        <v>0.37332865322128855</v>
      </c>
      <c r="DW64" s="2">
        <f t="shared" si="77"/>
        <v>0.36619040916730328</v>
      </c>
      <c r="DX64" s="2">
        <f t="shared" si="77"/>
        <v>0.35697748178137645</v>
      </c>
      <c r="DY64" s="2">
        <f t="shared" si="77"/>
        <v>0.36952990686274512</v>
      </c>
      <c r="EA64" s="2">
        <f t="shared" si="78"/>
        <v>0.3679235999999998</v>
      </c>
      <c r="EB64" s="2">
        <f t="shared" si="78"/>
        <v>0.33043742187377501</v>
      </c>
      <c r="EC64" s="2">
        <f t="shared" si="78"/>
        <v>0.32247385043103766</v>
      </c>
      <c r="ED64" s="2">
        <f t="shared" si="78"/>
        <v>0.33088159201092815</v>
      </c>
      <c r="EE64" s="2">
        <f t="shared" si="78"/>
        <v>0.31983736203610791</v>
      </c>
      <c r="EF64" s="2">
        <f t="shared" si="78"/>
        <v>0.32689425569289088</v>
      </c>
      <c r="EG64" s="2">
        <f t="shared" si="78"/>
        <v>0.33042955060506835</v>
      </c>
      <c r="EH64" s="2">
        <f t="shared" si="78"/>
        <v>0.35186275174079046</v>
      </c>
      <c r="EI64" s="2">
        <f t="shared" si="78"/>
        <v>0.3458766139692353</v>
      </c>
      <c r="EJ64" s="2">
        <f t="shared" si="78"/>
        <v>0.33925727016927026</v>
      </c>
      <c r="EK64" s="2">
        <f t="shared" si="78"/>
        <v>0.38448195768942728</v>
      </c>
      <c r="EL64" s="2">
        <f t="shared" si="78"/>
        <v>0.36664861464607806</v>
      </c>
      <c r="EM64" s="2">
        <f t="shared" si="78"/>
        <v>0.34866280145427886</v>
      </c>
      <c r="EN64" s="2">
        <f t="shared" si="78"/>
        <v>0.33055808238047085</v>
      </c>
      <c r="EO64" s="2">
        <f t="shared" si="78"/>
        <v>0.34458104417771412</v>
      </c>
      <c r="EQ64" s="2">
        <f t="shared" si="79"/>
        <v>0.36506423169722696</v>
      </c>
      <c r="ER64" s="2">
        <f t="shared" si="79"/>
        <v>0.3265824137507749</v>
      </c>
      <c r="ES64" s="2">
        <f t="shared" si="79"/>
        <v>0.31973244288516678</v>
      </c>
      <c r="ET64" s="2">
        <f t="shared" si="79"/>
        <v>0.32671485919266441</v>
      </c>
      <c r="EU64" s="2">
        <f t="shared" si="79"/>
        <v>0.32040916071864545</v>
      </c>
      <c r="EV64" s="2">
        <f t="shared" si="79"/>
        <v>0.33073649365189584</v>
      </c>
      <c r="EW64" s="2">
        <f t="shared" si="79"/>
        <v>0.32982355462123936</v>
      </c>
      <c r="EX64" s="2">
        <f t="shared" si="79"/>
        <v>0.34201762906751354</v>
      </c>
      <c r="EY64" s="2">
        <f t="shared" si="79"/>
        <v>0.34381161936873272</v>
      </c>
      <c r="EZ64" s="2">
        <f t="shared" si="79"/>
        <v>0.33976679787175951</v>
      </c>
      <c r="FA64" s="2">
        <f t="shared" si="79"/>
        <v>0.38231721687948927</v>
      </c>
      <c r="FB64" s="2">
        <f t="shared" si="79"/>
        <v>0.36252290976765811</v>
      </c>
      <c r="FC64" s="2">
        <f t="shared" si="79"/>
        <v>0.34633381208142927</v>
      </c>
      <c r="FD64" s="2">
        <f t="shared" si="79"/>
        <v>0.33531298616117255</v>
      </c>
      <c r="FE64" s="2">
        <f t="shared" si="79"/>
        <v>0.35087265762181147</v>
      </c>
      <c r="FG64" s="2">
        <f t="shared" si="80"/>
        <v>0.83578193378500631</v>
      </c>
      <c r="FH64" s="2">
        <f t="shared" si="80"/>
        <v>0.53121958796689184</v>
      </c>
      <c r="FI64" s="2">
        <f t="shared" si="80"/>
        <v>0.53727834007259445</v>
      </c>
      <c r="FJ64" s="2">
        <f t="shared" si="80"/>
        <v>0.52189882646455177</v>
      </c>
      <c r="FK64" s="2">
        <f t="shared" si="80"/>
        <v>0.63621936713824789</v>
      </c>
      <c r="FL64" s="2">
        <f t="shared" si="80"/>
        <v>0.66126821870247354</v>
      </c>
      <c r="FM64" s="2">
        <f t="shared" si="80"/>
        <v>0.67315582684918163</v>
      </c>
      <c r="FN64" s="2">
        <f t="shared" si="80"/>
        <v>0.6117259338369111</v>
      </c>
      <c r="FO64" s="2">
        <f t="shared" si="80"/>
        <v>0.61967525628672193</v>
      </c>
      <c r="FP64" s="2">
        <f t="shared" si="80"/>
        <v>0.59846859483246295</v>
      </c>
      <c r="FQ64" s="2">
        <f t="shared" si="80"/>
        <v>0.53287881887047284</v>
      </c>
      <c r="FR64" s="2">
        <f t="shared" si="80"/>
        <v>0.5442758249385512</v>
      </c>
      <c r="FS64" s="2">
        <f t="shared" si="80"/>
        <v>0.55817800864781397</v>
      </c>
      <c r="FT64" s="2">
        <f t="shared" si="80"/>
        <v>0.48129063655938875</v>
      </c>
      <c r="FU64" s="2">
        <f t="shared" si="80"/>
        <v>0.37688048803806123</v>
      </c>
      <c r="FW64" s="2">
        <f t="shared" si="68"/>
        <v>1.42004531568833E-4</v>
      </c>
      <c r="FX64" s="2">
        <f t="shared" si="68"/>
        <v>2.6685177959185704E-5</v>
      </c>
      <c r="FY64" s="2">
        <f t="shared" si="68"/>
        <v>2.1088492504610691E-5</v>
      </c>
      <c r="FZ64" s="2">
        <f t="shared" si="68"/>
        <v>2.623944374034688E-5</v>
      </c>
      <c r="GA64" s="2">
        <f t="shared" si="68"/>
        <v>4.2791891205855449E-5</v>
      </c>
      <c r="GB64" s="2">
        <f t="shared" si="68"/>
        <v>4.3487775319130334E-5</v>
      </c>
      <c r="GC64" s="2">
        <f t="shared" si="68"/>
        <v>5.3973195035971612E-5</v>
      </c>
      <c r="GD64" s="2">
        <f t="shared" si="68"/>
        <v>4.8467203573455228E-5</v>
      </c>
      <c r="GE64" s="2">
        <f t="shared" si="68"/>
        <v>4.8002835097446326E-5</v>
      </c>
      <c r="GF64" s="2">
        <f t="shared" si="68"/>
        <v>5.6981076268928532E-5</v>
      </c>
      <c r="GG64" s="2">
        <f t="shared" si="68"/>
        <v>3.851268025610693E-5</v>
      </c>
      <c r="GH64" s="2">
        <f t="shared" si="68"/>
        <v>3.6723053269484703E-5</v>
      </c>
      <c r="GI64" s="2">
        <f t="shared" si="68"/>
        <v>3.0751533214384312E-5</v>
      </c>
      <c r="GJ64" s="2">
        <f t="shared" si="68"/>
        <v>2.0870601163839969E-5</v>
      </c>
      <c r="GK64" s="2">
        <f t="shared" si="68"/>
        <v>1.6253066150468199E-5</v>
      </c>
      <c r="GM64" s="82">
        <f t="shared" si="69"/>
        <v>0.2693840821502469</v>
      </c>
      <c r="GN64" s="82">
        <f t="shared" si="69"/>
        <v>1.7871121598812476E-2</v>
      </c>
      <c r="GO64" s="82">
        <f t="shared" si="69"/>
        <v>1.9596818766448039E-2</v>
      </c>
      <c r="GP64" s="82">
        <f t="shared" si="69"/>
        <v>1.6825971532797981E-2</v>
      </c>
      <c r="GQ64" s="82">
        <f t="shared" si="69"/>
        <v>7.1276691287204527E-2</v>
      </c>
      <c r="GR64" s="82">
        <f t="shared" si="69"/>
        <v>0.1016624905510565</v>
      </c>
      <c r="GS64" s="82">
        <f t="shared" si="69"/>
        <v>9.6337722851463387E-2</v>
      </c>
      <c r="GT64" s="82">
        <f t="shared" si="69"/>
        <v>5.2056154588028446E-2</v>
      </c>
      <c r="GU64" s="82">
        <f t="shared" si="69"/>
        <v>5.442452453568291E-2</v>
      </c>
      <c r="GV64" s="82">
        <f t="shared" si="69"/>
        <v>4.4711941780216966E-2</v>
      </c>
      <c r="GW64" s="82">
        <f t="shared" si="69"/>
        <v>2.0271178565618952E-2</v>
      </c>
      <c r="GX64" s="82">
        <f t="shared" si="69"/>
        <v>2.2987969431564611E-2</v>
      </c>
      <c r="GY64" s="82">
        <f t="shared" si="69"/>
        <v>2.6250055437344957E-2</v>
      </c>
      <c r="GZ64" s="82">
        <f t="shared" si="69"/>
        <v>9.1992954199284389E-3</v>
      </c>
      <c r="HA64" s="82">
        <f t="shared" si="69"/>
        <v>6.7014553551101013E-4</v>
      </c>
      <c r="HC64" s="82">
        <f t="shared" si="74"/>
        <v>7.1707448531009517E-5</v>
      </c>
      <c r="HD64" s="82">
        <f t="shared" si="70"/>
        <v>4.4786953693969375E-9</v>
      </c>
      <c r="HE64" s="82">
        <f t="shared" si="70"/>
        <v>2.5736621571249362E-9</v>
      </c>
      <c r="HF64" s="82">
        <f t="shared" si="70"/>
        <v>1.6599385922462623E-11</v>
      </c>
      <c r="HG64" s="82">
        <f t="shared" si="70"/>
        <v>2.1599806842290902E-8</v>
      </c>
      <c r="HH64" s="82">
        <f t="shared" si="70"/>
        <v>2.7366371241586242E-9</v>
      </c>
      <c r="HI64" s="82">
        <f t="shared" si="70"/>
        <v>3.2459137170589868E-8</v>
      </c>
      <c r="HJ64" s="82">
        <f t="shared" si="70"/>
        <v>2.8276309965427432E-9</v>
      </c>
      <c r="HK64" s="82">
        <f t="shared" si="70"/>
        <v>2.1869247451024828E-9</v>
      </c>
      <c r="HL64" s="82">
        <f t="shared" si="70"/>
        <v>2.7519666406339293E-10</v>
      </c>
      <c r="HM64" s="82">
        <f t="shared" si="70"/>
        <v>1.1692618546294243E-10</v>
      </c>
      <c r="HN64" s="82">
        <f t="shared" si="70"/>
        <v>1.631298968100784E-10</v>
      </c>
      <c r="HO64" s="82">
        <f t="shared" si="70"/>
        <v>6.2833116734600962E-9</v>
      </c>
      <c r="HP64" s="82">
        <f t="shared" si="70"/>
        <v>1.3272550567768526E-12</v>
      </c>
      <c r="HQ64" s="82">
        <f t="shared" si="70"/>
        <v>5.7944883488142217E-16</v>
      </c>
      <c r="HS64" s="82">
        <f t="shared" si="71"/>
        <v>2.6403248037890723E-15</v>
      </c>
      <c r="HT64" s="82">
        <f t="shared" si="71"/>
        <v>9.1116018232718592E-34</v>
      </c>
      <c r="HU64" s="82">
        <f t="shared" si="71"/>
        <v>3.0180225842676225E-37</v>
      </c>
      <c r="HV64" s="82">
        <f t="shared" si="71"/>
        <v>4.957444380643442E-49</v>
      </c>
      <c r="HW64" s="82">
        <f t="shared" si="71"/>
        <v>3.3361379285163519E-38</v>
      </c>
      <c r="HX64" s="82">
        <f t="shared" si="71"/>
        <v>2.0090803965744993E-46</v>
      </c>
      <c r="HY64" s="82">
        <f t="shared" si="71"/>
        <v>8.9926215221260315E-37</v>
      </c>
      <c r="HZ64" s="82">
        <f t="shared" si="71"/>
        <v>3.3980281984217462E-41</v>
      </c>
      <c r="IA64" s="82">
        <f t="shared" si="71"/>
        <v>8.2791469300553124E-42</v>
      </c>
      <c r="IB64" s="82">
        <f t="shared" si="71"/>
        <v>1.4378510951644702E-45</v>
      </c>
      <c r="IC64" s="82">
        <f t="shared" si="71"/>
        <v>5.4830683140770076E-48</v>
      </c>
      <c r="ID64" s="82">
        <f t="shared" si="71"/>
        <v>1.478948937756957E-46</v>
      </c>
      <c r="IE64" s="82">
        <f t="shared" si="71"/>
        <v>3.2088604361809609E-37</v>
      </c>
      <c r="IF64" s="82">
        <f t="shared" si="71"/>
        <v>3.3003045861304809E-36</v>
      </c>
      <c r="IG64" s="82">
        <f t="shared" si="71"/>
        <v>4.0736966034507469E-25</v>
      </c>
      <c r="II64" s="82">
        <f t="shared" si="72"/>
        <v>4.4730536106072915E-128</v>
      </c>
      <c r="IJ64" s="82">
        <f t="shared" si="72"/>
        <v>1.2049880152562288E-265</v>
      </c>
      <c r="IK64" s="82">
        <f t="shared" si="72"/>
        <v>2.3339413656099383E-304</v>
      </c>
      <c r="IL64" s="82">
        <f t="shared" si="72"/>
        <v>0</v>
      </c>
      <c r="IM64" s="82">
        <f t="shared" si="72"/>
        <v>0</v>
      </c>
      <c r="IN64" s="82">
        <f t="shared" si="72"/>
        <v>0</v>
      </c>
      <c r="IO64" s="82">
        <f t="shared" si="72"/>
        <v>0</v>
      </c>
      <c r="IP64" s="82">
        <f t="shared" si="72"/>
        <v>0</v>
      </c>
      <c r="IQ64" s="82">
        <f t="shared" si="72"/>
        <v>0</v>
      </c>
      <c r="IR64" s="82">
        <f t="shared" si="72"/>
        <v>0</v>
      </c>
      <c r="IS64" s="82">
        <f t="shared" si="72"/>
        <v>0</v>
      </c>
      <c r="IT64" s="82">
        <f t="shared" si="72"/>
        <v>0</v>
      </c>
      <c r="IU64" s="82">
        <f t="shared" si="72"/>
        <v>1.9513006698435124E-304</v>
      </c>
      <c r="IV64" s="82">
        <f t="shared" si="72"/>
        <v>2.2394920728138838E-144</v>
      </c>
      <c r="IW64" s="82">
        <f t="shared" si="72"/>
        <v>4.8149504701047063E-125</v>
      </c>
      <c r="IY64" s="82">
        <f t="shared" si="73"/>
        <v>0.26945578959878058</v>
      </c>
      <c r="IZ64" s="82">
        <f t="shared" si="73"/>
        <v>1.7871126077507845E-2</v>
      </c>
      <c r="JA64" s="82">
        <f t="shared" si="73"/>
        <v>1.9596821340110197E-2</v>
      </c>
      <c r="JB64" s="82">
        <f t="shared" si="73"/>
        <v>1.6825971549397366E-2</v>
      </c>
      <c r="JC64" s="82">
        <f t="shared" si="73"/>
        <v>7.1276712887011373E-2</v>
      </c>
      <c r="JD64" s="82">
        <f t="shared" si="73"/>
        <v>0.10166249328769363</v>
      </c>
      <c r="JE64" s="82">
        <f t="shared" si="73"/>
        <v>9.6337755310600556E-2</v>
      </c>
      <c r="JF64" s="82">
        <f t="shared" si="73"/>
        <v>5.2056157415659443E-2</v>
      </c>
      <c r="JG64" s="82">
        <f t="shared" si="73"/>
        <v>5.4424526722607655E-2</v>
      </c>
      <c r="JH64" s="82">
        <f t="shared" si="73"/>
        <v>4.471194205541363E-2</v>
      </c>
      <c r="JI64" s="82">
        <f t="shared" si="73"/>
        <v>2.0271178682545136E-2</v>
      </c>
      <c r="JJ64" s="82">
        <f t="shared" si="73"/>
        <v>2.2987969594694509E-2</v>
      </c>
      <c r="JK64" s="82">
        <f t="shared" si="73"/>
        <v>2.625006172065663E-2</v>
      </c>
      <c r="JL64" s="82">
        <f t="shared" si="73"/>
        <v>9.1992954212556932E-3</v>
      </c>
      <c r="JM64" s="82">
        <f t="shared" si="73"/>
        <v>6.7014553551158953E-4</v>
      </c>
    </row>
    <row r="65" spans="2:273" x14ac:dyDescent="0.25">
      <c r="B65" s="2">
        <v>38</v>
      </c>
      <c r="C65" s="37">
        <v>0.62637200000000004</v>
      </c>
      <c r="D65" s="37">
        <v>0.37587100000000001</v>
      </c>
      <c r="E65" s="37">
        <v>0.37148799999999998</v>
      </c>
      <c r="F65" s="37">
        <v>0.38088899999999998</v>
      </c>
      <c r="G65" s="37">
        <v>0.441689</v>
      </c>
      <c r="H65" s="37">
        <v>0.49151</v>
      </c>
      <c r="I65" s="37">
        <v>0.45736399999999999</v>
      </c>
      <c r="J65" s="37">
        <v>0.436054</v>
      </c>
      <c r="K65" s="37">
        <v>0.43587500000000001</v>
      </c>
      <c r="L65" s="37">
        <v>0.42430299999999999</v>
      </c>
      <c r="M65" s="37">
        <v>0.410134</v>
      </c>
      <c r="N65" s="37">
        <v>0.40745900000000002</v>
      </c>
      <c r="O65" s="37">
        <v>0.39909499999999998</v>
      </c>
      <c r="P65" s="37">
        <v>0.37619000000000002</v>
      </c>
      <c r="Q65" s="37">
        <v>0.37435299999999999</v>
      </c>
      <c r="S65" s="4">
        <f t="shared" si="75"/>
        <v>0.62529221706449323</v>
      </c>
      <c r="T65" s="4">
        <f t="shared" si="75"/>
        <v>0.37555525448496457</v>
      </c>
      <c r="U65" s="4">
        <f t="shared" si="75"/>
        <v>0.37219181356806769</v>
      </c>
      <c r="V65" s="4">
        <f t="shared" si="75"/>
        <v>0.37670032796661729</v>
      </c>
      <c r="W65" s="4">
        <f t="shared" si="75"/>
        <v>0.4512958260080962</v>
      </c>
      <c r="X65" s="4">
        <f t="shared" si="75"/>
        <v>0.49019728490769454</v>
      </c>
      <c r="Y65" s="4">
        <f t="shared" si="75"/>
        <v>0.46743254723492006</v>
      </c>
      <c r="Z65" s="4">
        <f t="shared" si="75"/>
        <v>0.4383391072210715</v>
      </c>
      <c r="AA65" s="4">
        <f t="shared" si="75"/>
        <v>0.43537207273064149</v>
      </c>
      <c r="AB65" s="4">
        <f t="shared" si="75"/>
        <v>0.4247078662385449</v>
      </c>
      <c r="AC65" s="4">
        <f t="shared" si="75"/>
        <v>0.41535624255466863</v>
      </c>
      <c r="AD65" s="4">
        <f t="shared" si="75"/>
        <v>0.41246543373454403</v>
      </c>
      <c r="AE65" s="4">
        <f t="shared" si="75"/>
        <v>0.40510875200763169</v>
      </c>
      <c r="AF65" s="4">
        <f t="shared" si="75"/>
        <v>0.36380429857417429</v>
      </c>
      <c r="AG65" s="4">
        <f t="shared" si="75"/>
        <v>0.36232764334657408</v>
      </c>
      <c r="AI65" s="4">
        <f t="shared" si="76"/>
        <v>1.0797829355068123E-3</v>
      </c>
      <c r="AJ65" s="4">
        <f t="shared" si="76"/>
        <v>3.1574551503543713E-4</v>
      </c>
      <c r="AK65" s="4">
        <f t="shared" si="76"/>
        <v>-7.0381356806770157E-4</v>
      </c>
      <c r="AL65" s="4">
        <f t="shared" si="76"/>
        <v>4.1886720333826899E-3</v>
      </c>
      <c r="AM65" s="4">
        <f t="shared" si="76"/>
        <v>-9.6068260080962031E-3</v>
      </c>
      <c r="AN65" s="4">
        <f t="shared" si="76"/>
        <v>1.3127150923054609E-3</v>
      </c>
      <c r="AO65" s="4">
        <f t="shared" si="76"/>
        <v>-1.0068547234920067E-2</v>
      </c>
      <c r="AP65" s="4">
        <f t="shared" si="76"/>
        <v>-2.2851072210715029E-3</v>
      </c>
      <c r="AQ65" s="4">
        <f t="shared" si="76"/>
        <v>5.0292726935852183E-4</v>
      </c>
      <c r="AR65" s="4">
        <f t="shared" si="76"/>
        <v>-4.0486623854490977E-4</v>
      </c>
      <c r="AS65" s="4">
        <f t="shared" si="76"/>
        <v>-5.2222425546686324E-3</v>
      </c>
      <c r="AT65" s="4">
        <f t="shared" si="76"/>
        <v>-5.0064337345440135E-3</v>
      </c>
      <c r="AU65" s="4">
        <f t="shared" si="76"/>
        <v>-6.0137520076317119E-3</v>
      </c>
      <c r="AV65" s="4">
        <f t="shared" si="76"/>
        <v>1.2385701425825735E-2</v>
      </c>
      <c r="AW65" s="4">
        <f t="shared" si="76"/>
        <v>1.2025356653425912E-2</v>
      </c>
      <c r="AY65" s="2">
        <f t="shared" si="66"/>
        <v>0.37467076308992303</v>
      </c>
      <c r="AZ65" s="2">
        <f t="shared" si="66"/>
        <v>0.34034449943640971</v>
      </c>
      <c r="BA65" s="2">
        <f t="shared" si="66"/>
        <v>0.3323730113684254</v>
      </c>
      <c r="BB65" s="2">
        <f t="shared" si="66"/>
        <v>0.33986807429007293</v>
      </c>
      <c r="BC65" s="2">
        <f t="shared" si="66"/>
        <v>0.33470269115900408</v>
      </c>
      <c r="BD65" s="2">
        <f t="shared" si="66"/>
        <v>0.33780497503458767</v>
      </c>
      <c r="BE65" s="2">
        <f t="shared" si="66"/>
        <v>0.33929785096082204</v>
      </c>
      <c r="BF65" s="2">
        <f t="shared" si="66"/>
        <v>0.35887570278134767</v>
      </c>
      <c r="BG65" s="2">
        <f t="shared" si="66"/>
        <v>0.35451086213641864</v>
      </c>
      <c r="BH65" s="2">
        <f t="shared" si="66"/>
        <v>0.35205468853498328</v>
      </c>
      <c r="BI65" s="2">
        <f t="shared" si="66"/>
        <v>0.37893061550565638</v>
      </c>
      <c r="BJ65" s="2">
        <f t="shared" si="66"/>
        <v>0.36954928597260372</v>
      </c>
      <c r="BK65" s="2">
        <f t="shared" si="66"/>
        <v>0.35603011224044273</v>
      </c>
      <c r="BL65" s="2">
        <f t="shared" si="66"/>
        <v>0.34391298961314404</v>
      </c>
      <c r="BM65" s="2">
        <f t="shared" si="66"/>
        <v>0.36019194053007558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0.37435299999999999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0.41431052807017543</v>
      </c>
      <c r="DL65" s="2">
        <f t="shared" si="77"/>
        <v>0.35295705042016806</v>
      </c>
      <c r="DM65" s="2">
        <f t="shared" si="77"/>
        <v>0.34533252521008401</v>
      </c>
      <c r="DN65" s="2">
        <f t="shared" si="77"/>
        <v>0.35106707211497212</v>
      </c>
      <c r="DO65" s="2">
        <f t="shared" si="77"/>
        <v>0.36370658991935489</v>
      </c>
      <c r="DP65" s="2">
        <f t="shared" si="77"/>
        <v>0.36165012280311454</v>
      </c>
      <c r="DQ65" s="2">
        <f t="shared" si="77"/>
        <v>0.36001413793103448</v>
      </c>
      <c r="DR65" s="2">
        <f t="shared" si="77"/>
        <v>0.37192576356304996</v>
      </c>
      <c r="DS65" s="2">
        <f t="shared" si="77"/>
        <v>0.37069092063782999</v>
      </c>
      <c r="DT65" s="2">
        <f t="shared" si="77"/>
        <v>0.37348117869875219</v>
      </c>
      <c r="DU65" s="2">
        <f t="shared" si="77"/>
        <v>0.37283462352941177</v>
      </c>
      <c r="DV65" s="2">
        <f t="shared" si="77"/>
        <v>0.37394269159663868</v>
      </c>
      <c r="DW65" s="2">
        <f t="shared" si="77"/>
        <v>0.36679475767761649</v>
      </c>
      <c r="DX65" s="2">
        <f t="shared" si="77"/>
        <v>0.35775291465149356</v>
      </c>
      <c r="DY65" s="2">
        <f t="shared" si="77"/>
        <v>0.37071941354723714</v>
      </c>
      <c r="EA65" s="2">
        <f t="shared" si="78"/>
        <v>0.36756799999999984</v>
      </c>
      <c r="EB65" s="2">
        <f t="shared" si="78"/>
        <v>0.33019394594276752</v>
      </c>
      <c r="EC65" s="2">
        <f t="shared" si="78"/>
        <v>0.32219402701019634</v>
      </c>
      <c r="ED65" s="2">
        <f t="shared" si="78"/>
        <v>0.33051180771382188</v>
      </c>
      <c r="EE65" s="2">
        <f t="shared" si="78"/>
        <v>0.31957787087602552</v>
      </c>
      <c r="EF65" s="2">
        <f t="shared" si="78"/>
        <v>0.32666488706852825</v>
      </c>
      <c r="EG65" s="2">
        <f t="shared" si="78"/>
        <v>0.33012435974333226</v>
      </c>
      <c r="EH65" s="2">
        <f t="shared" si="78"/>
        <v>0.35132221830382498</v>
      </c>
      <c r="EI65" s="2">
        <f t="shared" si="78"/>
        <v>0.34545431779151636</v>
      </c>
      <c r="EJ65" s="2">
        <f t="shared" si="78"/>
        <v>0.33894383817612256</v>
      </c>
      <c r="EK65" s="2">
        <f t="shared" si="78"/>
        <v>0.38380432791901892</v>
      </c>
      <c r="EL65" s="2">
        <f t="shared" si="78"/>
        <v>0.36619463779160699</v>
      </c>
      <c r="EM65" s="2">
        <f t="shared" si="78"/>
        <v>0.34825929150432999</v>
      </c>
      <c r="EN65" s="2">
        <f t="shared" si="78"/>
        <v>0.33030928492561029</v>
      </c>
      <c r="EO65" s="2">
        <f t="shared" si="78"/>
        <v>0.34431746461841634</v>
      </c>
      <c r="EQ65" s="2">
        <f t="shared" si="79"/>
        <v>0.36474452283342679</v>
      </c>
      <c r="ER65" s="2">
        <f t="shared" si="79"/>
        <v>0.32639368514155814</v>
      </c>
      <c r="ES65" s="2">
        <f t="shared" si="79"/>
        <v>0.31949204387826319</v>
      </c>
      <c r="ET65" s="2">
        <f t="shared" si="79"/>
        <v>0.3264066430202297</v>
      </c>
      <c r="EU65" s="2">
        <f t="shared" si="79"/>
        <v>0.3201406448473556</v>
      </c>
      <c r="EV65" s="2">
        <f t="shared" si="79"/>
        <v>0.33044382450767423</v>
      </c>
      <c r="EW65" s="2">
        <f t="shared" si="79"/>
        <v>0.32952905802212185</v>
      </c>
      <c r="EX65" s="2">
        <f t="shared" si="79"/>
        <v>0.34164461566379345</v>
      </c>
      <c r="EY65" s="2">
        <f t="shared" si="79"/>
        <v>0.34342324505685617</v>
      </c>
      <c r="EZ65" s="2">
        <f t="shared" si="79"/>
        <v>0.33944488587281613</v>
      </c>
      <c r="FA65" s="2">
        <f t="shared" si="79"/>
        <v>0.3816762801591182</v>
      </c>
      <c r="FB65" s="2">
        <f t="shared" si="79"/>
        <v>0.36213245681246542</v>
      </c>
      <c r="FC65" s="2">
        <f t="shared" si="79"/>
        <v>0.34596449707475385</v>
      </c>
      <c r="FD65" s="2">
        <f t="shared" si="79"/>
        <v>0.33499129259106997</v>
      </c>
      <c r="FE65" s="2">
        <f t="shared" si="79"/>
        <v>0.35050210478662225</v>
      </c>
      <c r="FG65" s="2">
        <f t="shared" si="80"/>
        <v>0.84803554693514693</v>
      </c>
      <c r="FH65" s="2">
        <f t="shared" si="80"/>
        <v>0.55407379964430592</v>
      </c>
      <c r="FI65" s="2">
        <f t="shared" si="80"/>
        <v>0.56008178455149416</v>
      </c>
      <c r="FJ65" s="2">
        <f t="shared" si="80"/>
        <v>0.54481808149199373</v>
      </c>
      <c r="FK65" s="2">
        <f t="shared" si="80"/>
        <v>0.65725735517791528</v>
      </c>
      <c r="FL65" s="2">
        <f t="shared" si="80"/>
        <v>0.68158260076473687</v>
      </c>
      <c r="FM65" s="2">
        <f t="shared" si="80"/>
        <v>0.69308817248789711</v>
      </c>
      <c r="FN65" s="2">
        <f t="shared" si="80"/>
        <v>0.63336412839836975</v>
      </c>
      <c r="FO65" s="2">
        <f t="shared" si="80"/>
        <v>0.64113033346172088</v>
      </c>
      <c r="FP65" s="2">
        <f t="shared" si="80"/>
        <v>0.62038712721004319</v>
      </c>
      <c r="FQ65" s="2">
        <f t="shared" si="80"/>
        <v>0.55571979182553255</v>
      </c>
      <c r="FR65" s="2">
        <f t="shared" si="80"/>
        <v>0.56701233203512225</v>
      </c>
      <c r="FS65" s="2">
        <f t="shared" si="80"/>
        <v>0.58075518360329714</v>
      </c>
      <c r="FT65" s="2">
        <f t="shared" si="80"/>
        <v>0.50430764152487539</v>
      </c>
      <c r="FU65" s="2">
        <f t="shared" si="80"/>
        <v>0.39874265580407514</v>
      </c>
      <c r="FW65" s="2">
        <f t="shared" si="68"/>
        <v>1.5570273943811918E-4</v>
      </c>
      <c r="FX65" s="2">
        <f t="shared" si="68"/>
        <v>2.9259640462396444E-5</v>
      </c>
      <c r="FY65" s="2">
        <f t="shared" si="68"/>
        <v>2.3123025175196599E-5</v>
      </c>
      <c r="FZ65" s="2">
        <f t="shared" si="68"/>
        <v>2.8770905105685886E-5</v>
      </c>
      <c r="GA65" s="2">
        <f t="shared" si="68"/>
        <v>4.6920181969709054E-5</v>
      </c>
      <c r="GB65" s="2">
        <f t="shared" si="68"/>
        <v>4.7683197375522689E-5</v>
      </c>
      <c r="GC65" s="2">
        <f t="shared" si="68"/>
        <v>5.9180123368228128E-5</v>
      </c>
      <c r="GD65" s="2">
        <f t="shared" si="68"/>
        <v>5.3142983448228276E-5</v>
      </c>
      <c r="GE65" s="2">
        <f t="shared" si="68"/>
        <v>5.2633818278249612E-5</v>
      </c>
      <c r="GF65" s="2">
        <f t="shared" si="68"/>
        <v>6.2478164252226709E-5</v>
      </c>
      <c r="GG65" s="2">
        <f t="shared" si="68"/>
        <v>4.2228157271481919E-5</v>
      </c>
      <c r="GH65" s="2">
        <f t="shared" si="68"/>
        <v>4.0265884544815203E-5</v>
      </c>
      <c r="GI65" s="2">
        <f t="shared" si="68"/>
        <v>3.3718285630366965E-5</v>
      </c>
      <c r="GJ65" s="2">
        <f t="shared" si="68"/>
        <v>2.2884113038063295E-5</v>
      </c>
      <c r="GK65" s="2">
        <f t="shared" si="68"/>
        <v>1.7821104709783898E-5</v>
      </c>
      <c r="GM65" s="82">
        <f t="shared" si="69"/>
        <v>0.30092857448281302</v>
      </c>
      <c r="GN65" s="82">
        <f t="shared" si="69"/>
        <v>2.3131680344195053E-2</v>
      </c>
      <c r="GO65" s="82">
        <f t="shared" si="69"/>
        <v>2.5639918713347868E-2</v>
      </c>
      <c r="GP65" s="82">
        <f t="shared" si="69"/>
        <v>2.2881055272664836E-2</v>
      </c>
      <c r="GQ65" s="82">
        <f t="shared" si="69"/>
        <v>9.1222271692224827E-2</v>
      </c>
      <c r="GR65" s="82">
        <f t="shared" si="69"/>
        <v>0.12901314578618692</v>
      </c>
      <c r="GS65" s="82">
        <f t="shared" si="69"/>
        <v>0.11967079336741999</v>
      </c>
      <c r="GT65" s="82">
        <f t="shared" si="69"/>
        <v>6.7288028240323899E-2</v>
      </c>
      <c r="GU65" s="82">
        <f t="shared" si="69"/>
        <v>6.9575751684060286E-2</v>
      </c>
      <c r="GV65" s="82">
        <f t="shared" si="69"/>
        <v>5.8270232899624817E-2</v>
      </c>
      <c r="GW65" s="82">
        <f t="shared" si="69"/>
        <v>2.8069321667399016E-2</v>
      </c>
      <c r="GX65" s="82">
        <f t="shared" si="69"/>
        <v>3.1066455081276468E-2</v>
      </c>
      <c r="GY65" s="82">
        <f t="shared" si="69"/>
        <v>3.4587334055741971E-2</v>
      </c>
      <c r="GZ65" s="82">
        <f t="shared" si="69"/>
        <v>1.3288690802336692E-2</v>
      </c>
      <c r="HA65" s="82">
        <f t="shared" si="69"/>
        <v>1.2105854591083279E-3</v>
      </c>
      <c r="HC65" s="82">
        <f t="shared" si="74"/>
        <v>1.081013083774638E-4</v>
      </c>
      <c r="HD65" s="82">
        <f t="shared" si="70"/>
        <v>9.184486603613159E-9</v>
      </c>
      <c r="HE65" s="82">
        <f t="shared" si="70"/>
        <v>5.5207474546338178E-9</v>
      </c>
      <c r="HF65" s="82">
        <f t="shared" si="70"/>
        <v>4.594808621933147E-11</v>
      </c>
      <c r="HG65" s="82">
        <f t="shared" si="70"/>
        <v>4.7630499766064149E-8</v>
      </c>
      <c r="HH65" s="82">
        <f t="shared" si="70"/>
        <v>6.9900536214062967E-9</v>
      </c>
      <c r="HI65" s="82">
        <f t="shared" si="70"/>
        <v>7.0999120250894174E-8</v>
      </c>
      <c r="HJ65" s="82">
        <f t="shared" si="70"/>
        <v>6.7921226587437523E-9</v>
      </c>
      <c r="HK65" s="82">
        <f t="shared" si="70"/>
        <v>5.3166055516629562E-9</v>
      </c>
      <c r="HL65" s="82">
        <f t="shared" si="70"/>
        <v>7.4235217364950316E-10</v>
      </c>
      <c r="HM65" s="82">
        <f t="shared" si="70"/>
        <v>3.1864130733413543E-10</v>
      </c>
      <c r="HN65" s="82">
        <f t="shared" si="70"/>
        <v>4.3122221088508611E-10</v>
      </c>
      <c r="HO65" s="82">
        <f t="shared" si="70"/>
        <v>1.3596272395593676E-8</v>
      </c>
      <c r="HP65" s="82">
        <f t="shared" si="70"/>
        <v>4.148223076359078E-12</v>
      </c>
      <c r="HQ65" s="82">
        <f t="shared" si="70"/>
        <v>2.4608854898003035E-15</v>
      </c>
      <c r="HS65" s="82">
        <f t="shared" si="71"/>
        <v>6.6011132417805229E-15</v>
      </c>
      <c r="HT65" s="82">
        <f t="shared" si="71"/>
        <v>4.9645327151978343E-33</v>
      </c>
      <c r="HU65" s="82">
        <f t="shared" si="71"/>
        <v>1.9555906988643849E-36</v>
      </c>
      <c r="HV65" s="82">
        <f t="shared" si="71"/>
        <v>6.3912655741046185E-48</v>
      </c>
      <c r="HW65" s="82">
        <f t="shared" si="71"/>
        <v>2.6783249255541867E-37</v>
      </c>
      <c r="HX65" s="82">
        <f t="shared" si="71"/>
        <v>2.6552694981778983E-45</v>
      </c>
      <c r="HY65" s="82">
        <f t="shared" si="71"/>
        <v>6.9563455506440004E-36</v>
      </c>
      <c r="HZ65" s="82">
        <f t="shared" si="71"/>
        <v>3.2838344109620512E-40</v>
      </c>
      <c r="IA65" s="82">
        <f t="shared" si="71"/>
        <v>8.2717103192970953E-41</v>
      </c>
      <c r="IB65" s="82">
        <f t="shared" si="71"/>
        <v>1.8495251988141801E-44</v>
      </c>
      <c r="IC65" s="82">
        <f t="shared" si="71"/>
        <v>7.369964741134397E-47</v>
      </c>
      <c r="ID65" s="82">
        <f t="shared" si="71"/>
        <v>1.7998438359385491E-45</v>
      </c>
      <c r="IE65" s="82">
        <f t="shared" si="71"/>
        <v>2.2232699064748356E-36</v>
      </c>
      <c r="IF65" s="82">
        <f t="shared" si="71"/>
        <v>2.0712148626750253E-35</v>
      </c>
      <c r="IG65" s="82">
        <f t="shared" si="71"/>
        <v>1.3600399994360804E-24</v>
      </c>
      <c r="II65" s="82">
        <f t="shared" si="72"/>
        <v>1.813803479252168E-125</v>
      </c>
      <c r="IJ65" s="82">
        <f t="shared" si="72"/>
        <v>4.6744019545413192E-261</v>
      </c>
      <c r="IK65" s="82">
        <f t="shared" si="72"/>
        <v>3.2804782911813734E-299</v>
      </c>
      <c r="IL65" s="82">
        <f t="shared" si="72"/>
        <v>0</v>
      </c>
      <c r="IM65" s="82">
        <f t="shared" si="72"/>
        <v>0</v>
      </c>
      <c r="IN65" s="82">
        <f t="shared" si="72"/>
        <v>0</v>
      </c>
      <c r="IO65" s="82">
        <f t="shared" si="72"/>
        <v>1.321067821208734E-302</v>
      </c>
      <c r="IP65" s="82">
        <f t="shared" si="72"/>
        <v>0</v>
      </c>
      <c r="IQ65" s="82">
        <f t="shared" si="72"/>
        <v>0</v>
      </c>
      <c r="IR65" s="82">
        <f t="shared" si="72"/>
        <v>0</v>
      </c>
      <c r="IS65" s="82">
        <f t="shared" si="72"/>
        <v>0</v>
      </c>
      <c r="IT65" s="82">
        <f t="shared" si="72"/>
        <v>0</v>
      </c>
      <c r="IU65" s="82">
        <f t="shared" si="72"/>
        <v>4.2229858792128975E-299</v>
      </c>
      <c r="IV65" s="82">
        <f t="shared" si="72"/>
        <v>5.929861183145354E-142</v>
      </c>
      <c r="IW65" s="82">
        <f t="shared" si="72"/>
        <v>5.3666250953442585E-123</v>
      </c>
      <c r="IY65" s="82">
        <f t="shared" si="73"/>
        <v>0.30103667579119708</v>
      </c>
      <c r="IZ65" s="82">
        <f t="shared" si="73"/>
        <v>2.3131689528681658E-2</v>
      </c>
      <c r="JA65" s="82">
        <f t="shared" si="73"/>
        <v>2.5639924234095321E-2</v>
      </c>
      <c r="JB65" s="82">
        <f t="shared" si="73"/>
        <v>2.2881055318612922E-2</v>
      </c>
      <c r="JC65" s="82">
        <f t="shared" si="73"/>
        <v>9.1222319322724593E-2</v>
      </c>
      <c r="JD65" s="82">
        <f t="shared" si="73"/>
        <v>0.12901315277624054</v>
      </c>
      <c r="JE65" s="82">
        <f t="shared" si="73"/>
        <v>0.11967086436654024</v>
      </c>
      <c r="JF65" s="82">
        <f t="shared" si="73"/>
        <v>6.7288035032446555E-2</v>
      </c>
      <c r="JG65" s="82">
        <f t="shared" si="73"/>
        <v>6.9575757000665844E-2</v>
      </c>
      <c r="JH65" s="82">
        <f t="shared" si="73"/>
        <v>5.827023364197699E-2</v>
      </c>
      <c r="JI65" s="82">
        <f t="shared" si="73"/>
        <v>2.8069321986040324E-2</v>
      </c>
      <c r="JJ65" s="82">
        <f t="shared" si="73"/>
        <v>3.1066455512498679E-2</v>
      </c>
      <c r="JK65" s="82">
        <f t="shared" si="73"/>
        <v>3.4587347652014364E-2</v>
      </c>
      <c r="JL65" s="82">
        <f t="shared" si="73"/>
        <v>1.3288690806484916E-2</v>
      </c>
      <c r="JM65" s="82">
        <f t="shared" si="73"/>
        <v>1.2105854591107888E-3</v>
      </c>
    </row>
    <row r="66" spans="2:273" x14ac:dyDescent="0.25">
      <c r="B66" s="2">
        <v>39</v>
      </c>
      <c r="C66" s="37">
        <v>0.63947900000000002</v>
      </c>
      <c r="D66" s="37">
        <v>0.37920199999999998</v>
      </c>
      <c r="E66" s="37">
        <v>0.38031599999999999</v>
      </c>
      <c r="F66" s="37">
        <v>0.38245899999999999</v>
      </c>
      <c r="G66" s="37">
        <v>0.464281</v>
      </c>
      <c r="H66" s="37">
        <v>0.52260700000000004</v>
      </c>
      <c r="I66" s="37">
        <v>0.47701399999999999</v>
      </c>
      <c r="J66" s="37">
        <v>0.45209500000000002</v>
      </c>
      <c r="K66" s="37">
        <v>0.447245</v>
      </c>
      <c r="L66" s="37">
        <v>0.440774</v>
      </c>
      <c r="M66" s="37">
        <v>0.42324000000000001</v>
      </c>
      <c r="N66" s="37">
        <v>0.423954</v>
      </c>
      <c r="O66" s="37">
        <v>0.41553499999999999</v>
      </c>
      <c r="P66" s="37">
        <v>0.38341399999999998</v>
      </c>
      <c r="Q66" s="37">
        <v>0.37724099999999999</v>
      </c>
      <c r="S66" s="4">
        <f t="shared" si="75"/>
        <v>0.6399623640063673</v>
      </c>
      <c r="T66" s="4">
        <f t="shared" si="75"/>
        <v>0.38360181560591405</v>
      </c>
      <c r="U66" s="4">
        <f t="shared" si="75"/>
        <v>0.38164516117287633</v>
      </c>
      <c r="V66" s="4">
        <f t="shared" si="75"/>
        <v>0.38701758631644928</v>
      </c>
      <c r="W66" s="4">
        <f t="shared" si="75"/>
        <v>0.47456405577398286</v>
      </c>
      <c r="X66" s="4">
        <f t="shared" si="75"/>
        <v>0.51847741516468271</v>
      </c>
      <c r="Y66" s="4">
        <f t="shared" si="75"/>
        <v>0.48910262625642731</v>
      </c>
      <c r="Z66" s="4">
        <f t="shared" si="75"/>
        <v>0.45535279234816534</v>
      </c>
      <c r="AA66" s="4">
        <f t="shared" si="75"/>
        <v>0.45188522987171931</v>
      </c>
      <c r="AB66" s="4">
        <f t="shared" si="75"/>
        <v>0.44099480051136097</v>
      </c>
      <c r="AC66" s="4">
        <f t="shared" si="75"/>
        <v>0.4267594240482081</v>
      </c>
      <c r="AD66" s="4">
        <f t="shared" si="75"/>
        <v>0.42426042727024965</v>
      </c>
      <c r="AE66" s="4">
        <f t="shared" si="75"/>
        <v>0.41708076230522806</v>
      </c>
      <c r="AF66" s="4">
        <f t="shared" si="75"/>
        <v>0.3706424845203089</v>
      </c>
      <c r="AG66" s="4">
        <f t="shared" si="75"/>
        <v>0.36377683318004128</v>
      </c>
      <c r="AI66" s="4">
        <f t="shared" si="76"/>
        <v>-4.8336400636728172E-4</v>
      </c>
      <c r="AJ66" s="4">
        <f t="shared" si="76"/>
        <v>-4.3998156059140703E-3</v>
      </c>
      <c r="AK66" s="4">
        <f t="shared" si="76"/>
        <v>-1.3291611728763475E-3</v>
      </c>
      <c r="AL66" s="4">
        <f t="shared" si="76"/>
        <v>-4.5585863164492868E-3</v>
      </c>
      <c r="AM66" s="4">
        <f t="shared" si="76"/>
        <v>-1.0283055773982863E-2</v>
      </c>
      <c r="AN66" s="4">
        <f t="shared" si="76"/>
        <v>4.1295848353173348E-3</v>
      </c>
      <c r="AO66" s="4">
        <f t="shared" si="76"/>
        <v>-1.2088626256427315E-2</v>
      </c>
      <c r="AP66" s="4">
        <f t="shared" si="76"/>
        <v>-3.2577923481653115E-3</v>
      </c>
      <c r="AQ66" s="4">
        <f t="shared" si="76"/>
        <v>-4.6402298717193036E-3</v>
      </c>
      <c r="AR66" s="4">
        <f t="shared" si="76"/>
        <v>-2.2080051136097456E-4</v>
      </c>
      <c r="AS66" s="4">
        <f t="shared" si="76"/>
        <v>-3.5194240482080974E-3</v>
      </c>
      <c r="AT66" s="4">
        <f t="shared" si="76"/>
        <v>-3.0642727024965399E-4</v>
      </c>
      <c r="AU66" s="4">
        <f t="shared" si="76"/>
        <v>-1.5457623052280711E-3</v>
      </c>
      <c r="AV66" s="4">
        <f t="shared" si="76"/>
        <v>1.2771515479691076E-2</v>
      </c>
      <c r="AW66" s="4">
        <f t="shared" si="76"/>
        <v>1.3464166819958712E-2</v>
      </c>
      <c r="AY66" s="2">
        <f t="shared" si="66"/>
        <v>0.37405620888434321</v>
      </c>
      <c r="AZ66" s="2">
        <f t="shared" si="66"/>
        <v>0.33991646099093753</v>
      </c>
      <c r="BA66" s="2">
        <f t="shared" si="66"/>
        <v>0.33186970312506153</v>
      </c>
      <c r="BB66" s="2">
        <f t="shared" si="66"/>
        <v>0.33947654079359801</v>
      </c>
      <c r="BC66" s="2">
        <f t="shared" si="66"/>
        <v>0.33396958638158969</v>
      </c>
      <c r="BD66" s="2">
        <f t="shared" si="66"/>
        <v>0.33724166535772676</v>
      </c>
      <c r="BE66" s="2">
        <f t="shared" si="66"/>
        <v>0.33867880537023187</v>
      </c>
      <c r="BF66" s="2">
        <f t="shared" si="66"/>
        <v>0.35827209510300984</v>
      </c>
      <c r="BG66" s="2">
        <f t="shared" si="66"/>
        <v>0.35395883904338721</v>
      </c>
      <c r="BH66" s="2">
        <f t="shared" si="66"/>
        <v>0.35146840927190126</v>
      </c>
      <c r="BI66" s="2">
        <f t="shared" si="66"/>
        <v>0.37920160828693245</v>
      </c>
      <c r="BJ66" s="2">
        <f t="shared" si="66"/>
        <v>0.3693597443845299</v>
      </c>
      <c r="BK66" s="2">
        <f t="shared" si="66"/>
        <v>0.35561441306951325</v>
      </c>
      <c r="BL66" s="2">
        <f t="shared" si="66"/>
        <v>0.34351717829682921</v>
      </c>
      <c r="BM66" s="2">
        <f t="shared" si="66"/>
        <v>0.3601816193685024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>
        <f t="shared" si="25"/>
        <v>0.37724099999999999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0.41593605263157896</v>
      </c>
      <c r="DL66" s="2">
        <f t="shared" si="77"/>
        <v>0.35349441064425774</v>
      </c>
      <c r="DM66" s="2">
        <f t="shared" si="77"/>
        <v>0.34576755294117645</v>
      </c>
      <c r="DN66" s="2">
        <f t="shared" si="77"/>
        <v>0.35172746452166453</v>
      </c>
      <c r="DO66" s="2">
        <f t="shared" si="77"/>
        <v>0.36477588064516131</v>
      </c>
      <c r="DP66" s="2">
        <f t="shared" si="77"/>
        <v>0.3626035450500556</v>
      </c>
      <c r="DQ66" s="2">
        <f t="shared" si="77"/>
        <v>0.36061662068965517</v>
      </c>
      <c r="DR66" s="2">
        <f t="shared" si="77"/>
        <v>0.37246179472140772</v>
      </c>
      <c r="DS66" s="2">
        <f t="shared" si="77"/>
        <v>0.37144581433284463</v>
      </c>
      <c r="DT66" s="2">
        <f t="shared" si="77"/>
        <v>0.3744731606506238</v>
      </c>
      <c r="DU66" s="2">
        <f t="shared" si="77"/>
        <v>0.37381853893557421</v>
      </c>
      <c r="DV66" s="2">
        <f t="shared" si="77"/>
        <v>0.37455672997198886</v>
      </c>
      <c r="DW66" s="2">
        <f t="shared" si="77"/>
        <v>0.3673991061879297</v>
      </c>
      <c r="DX66" s="2">
        <f t="shared" si="77"/>
        <v>0.35852834752161061</v>
      </c>
      <c r="DY66" s="2">
        <f t="shared" si="77"/>
        <v>0.37190892023172911</v>
      </c>
      <c r="EA66" s="2">
        <f t="shared" si="78"/>
        <v>0.36721239999999983</v>
      </c>
      <c r="EB66" s="2">
        <f t="shared" si="78"/>
        <v>0.32995047001176009</v>
      </c>
      <c r="EC66" s="2">
        <f t="shared" si="78"/>
        <v>0.32191420358935496</v>
      </c>
      <c r="ED66" s="2">
        <f t="shared" si="78"/>
        <v>0.33014202341671556</v>
      </c>
      <c r="EE66" s="2">
        <f t="shared" si="78"/>
        <v>0.31931837971594312</v>
      </c>
      <c r="EF66" s="2">
        <f t="shared" si="78"/>
        <v>0.32643551844416563</v>
      </c>
      <c r="EG66" s="2">
        <f t="shared" si="78"/>
        <v>0.32981916888159624</v>
      </c>
      <c r="EH66" s="2">
        <f t="shared" si="78"/>
        <v>0.35078168486685946</v>
      </c>
      <c r="EI66" s="2">
        <f t="shared" si="78"/>
        <v>0.34503202161379748</v>
      </c>
      <c r="EJ66" s="2">
        <f t="shared" si="78"/>
        <v>0.33863040618297491</v>
      </c>
      <c r="EK66" s="2">
        <f t="shared" si="78"/>
        <v>0.38312669814861056</v>
      </c>
      <c r="EL66" s="2">
        <f t="shared" si="78"/>
        <v>0.36574066093713598</v>
      </c>
      <c r="EM66" s="2">
        <f t="shared" si="78"/>
        <v>0.34785578155438113</v>
      </c>
      <c r="EN66" s="2">
        <f t="shared" si="78"/>
        <v>0.33006048747074967</v>
      </c>
      <c r="EO66" s="2">
        <f t="shared" si="78"/>
        <v>0.3440538850591186</v>
      </c>
      <c r="EQ66" s="2">
        <f t="shared" si="79"/>
        <v>0.36442481396962667</v>
      </c>
      <c r="ER66" s="2">
        <f t="shared" si="79"/>
        <v>0.32620495653234133</v>
      </c>
      <c r="ES66" s="2">
        <f t="shared" si="79"/>
        <v>0.3192516448713596</v>
      </c>
      <c r="ET66" s="2">
        <f t="shared" si="79"/>
        <v>0.32609842684779505</v>
      </c>
      <c r="EU66" s="2">
        <f t="shared" si="79"/>
        <v>0.31987212897606576</v>
      </c>
      <c r="EV66" s="2">
        <f t="shared" si="79"/>
        <v>0.33015115536345258</v>
      </c>
      <c r="EW66" s="2">
        <f t="shared" si="79"/>
        <v>0.32923456142300439</v>
      </c>
      <c r="EX66" s="2">
        <f t="shared" si="79"/>
        <v>0.34127160226007341</v>
      </c>
      <c r="EY66" s="2">
        <f t="shared" si="79"/>
        <v>0.34303487074497957</v>
      </c>
      <c r="EZ66" s="2">
        <f t="shared" si="79"/>
        <v>0.3391229738738728</v>
      </c>
      <c r="FA66" s="2">
        <f t="shared" si="79"/>
        <v>0.38103534343874707</v>
      </c>
      <c r="FB66" s="2">
        <f t="shared" si="79"/>
        <v>0.36174200385727279</v>
      </c>
      <c r="FC66" s="2">
        <f t="shared" si="79"/>
        <v>0.34559518206807843</v>
      </c>
      <c r="FD66" s="2">
        <f t="shared" si="79"/>
        <v>0.33466959902096743</v>
      </c>
      <c r="FE66" s="2">
        <f t="shared" si="79"/>
        <v>0.35013155195143303</v>
      </c>
      <c r="FG66" s="2">
        <f t="shared" si="80"/>
        <v>0.85952849556207989</v>
      </c>
      <c r="FH66" s="2">
        <f t="shared" si="80"/>
        <v>0.5767016533020507</v>
      </c>
      <c r="FI66" s="2">
        <f t="shared" si="80"/>
        <v>0.58263441771021485</v>
      </c>
      <c r="FJ66" s="2">
        <f t="shared" si="80"/>
        <v>0.56754903023986569</v>
      </c>
      <c r="FK66" s="2">
        <f t="shared" si="80"/>
        <v>0.67769503651609098</v>
      </c>
      <c r="FL66" s="2">
        <f t="shared" si="80"/>
        <v>0.70122913352779492</v>
      </c>
      <c r="FM66" s="2">
        <f t="shared" si="80"/>
        <v>0.71232443259763367</v>
      </c>
      <c r="FN66" s="2">
        <f t="shared" si="80"/>
        <v>0.65447756320213735</v>
      </c>
      <c r="FO66" s="2">
        <f t="shared" si="80"/>
        <v>0.66203518051359467</v>
      </c>
      <c r="FP66" s="2">
        <f t="shared" si="80"/>
        <v>0.64182525768486831</v>
      </c>
      <c r="FQ66" s="2">
        <f t="shared" si="80"/>
        <v>0.57832768673110435</v>
      </c>
      <c r="FR66" s="2">
        <f t="shared" si="80"/>
        <v>0.58947009423736574</v>
      </c>
      <c r="FS66" s="2">
        <f t="shared" si="80"/>
        <v>0.60299922158637365</v>
      </c>
      <c r="FT66" s="2">
        <f t="shared" si="80"/>
        <v>0.52730640270170448</v>
      </c>
      <c r="FU66" s="2">
        <f t="shared" si="80"/>
        <v>0.42101614845264007</v>
      </c>
      <c r="FW66" s="2">
        <f t="shared" si="68"/>
        <v>1.7072209430011508E-4</v>
      </c>
      <c r="FX66" s="2">
        <f t="shared" si="68"/>
        <v>3.2082467227853814E-5</v>
      </c>
      <c r="FY66" s="2">
        <f t="shared" si="68"/>
        <v>2.5353836372416947E-5</v>
      </c>
      <c r="FZ66" s="2">
        <f t="shared" si="68"/>
        <v>3.1546582565788625E-5</v>
      </c>
      <c r="GA66" s="2">
        <f t="shared" si="68"/>
        <v>5.1446723601139059E-5</v>
      </c>
      <c r="GB66" s="2">
        <f t="shared" si="68"/>
        <v>5.2283345720930861E-5</v>
      </c>
      <c r="GC66" s="2">
        <f t="shared" si="68"/>
        <v>6.4889344426673388E-5</v>
      </c>
      <c r="GD66" s="2">
        <f t="shared" si="68"/>
        <v>5.8269823871483534E-5</v>
      </c>
      <c r="GE66" s="2">
        <f t="shared" si="68"/>
        <v>5.7711541061743454E-5</v>
      </c>
      <c r="GF66" s="2">
        <f t="shared" si="68"/>
        <v>6.8505531901303962E-5</v>
      </c>
      <c r="GG66" s="2">
        <f t="shared" si="68"/>
        <v>4.6302065072406724E-5</v>
      </c>
      <c r="GH66" s="2">
        <f t="shared" si="68"/>
        <v>4.4150492936860949E-5</v>
      </c>
      <c r="GI66" s="2">
        <f t="shared" si="68"/>
        <v>3.6971244734631726E-5</v>
      </c>
      <c r="GJ66" s="2">
        <f t="shared" si="68"/>
        <v>2.5091875586019149E-5</v>
      </c>
      <c r="GK66" s="2">
        <f t="shared" si="68"/>
        <v>1.9540419148681376E-5</v>
      </c>
      <c r="GM66" s="82">
        <f t="shared" si="69"/>
        <v>0.33328412264628893</v>
      </c>
      <c r="GN66" s="82">
        <f t="shared" si="69"/>
        <v>2.9688019903896887E-2</v>
      </c>
      <c r="GO66" s="82">
        <f t="shared" si="69"/>
        <v>3.3232252088559566E-2</v>
      </c>
      <c r="GP66" s="82">
        <f t="shared" si="69"/>
        <v>3.0746273144110534E-2</v>
      </c>
      <c r="GQ66" s="82">
        <f t="shared" si="69"/>
        <v>0.11542740620653064</v>
      </c>
      <c r="GR66" s="82">
        <f t="shared" si="69"/>
        <v>0.16176399705861388</v>
      </c>
      <c r="GS66" s="82">
        <f t="shared" si="69"/>
        <v>0.14721472696459639</v>
      </c>
      <c r="GT66" s="82">
        <f t="shared" si="69"/>
        <v>8.6011774236380192E-2</v>
      </c>
      <c r="GU66" s="82">
        <f t="shared" si="69"/>
        <v>8.802982811463099E-2</v>
      </c>
      <c r="GV66" s="82">
        <f t="shared" si="69"/>
        <v>7.5081783413121161E-2</v>
      </c>
      <c r="GW66" s="82">
        <f t="shared" si="69"/>
        <v>3.8326849473503927E-2</v>
      </c>
      <c r="GX66" s="82">
        <f t="shared" si="69"/>
        <v>4.1469355584901488E-2</v>
      </c>
      <c r="GY66" s="82">
        <f t="shared" si="69"/>
        <v>4.5089165215439243E-2</v>
      </c>
      <c r="GZ66" s="82">
        <f t="shared" si="69"/>
        <v>1.890915849595393E-2</v>
      </c>
      <c r="HA66" s="82">
        <f t="shared" si="69"/>
        <v>2.1317313868088822E-3</v>
      </c>
      <c r="HC66" s="82">
        <f t="shared" si="74"/>
        <v>1.6145748791567905E-4</v>
      </c>
      <c r="HD66" s="82">
        <f t="shared" si="70"/>
        <v>1.8570897209766937E-8</v>
      </c>
      <c r="HE66" s="82">
        <f t="shared" si="70"/>
        <v>1.1660527857929744E-8</v>
      </c>
      <c r="HF66" s="82">
        <f t="shared" si="70"/>
        <v>1.2442621847619814E-10</v>
      </c>
      <c r="HG66" s="82">
        <f t="shared" si="70"/>
        <v>1.0308535836562185E-7</v>
      </c>
      <c r="HH66" s="82">
        <f t="shared" si="70"/>
        <v>1.7438550716430383E-8</v>
      </c>
      <c r="HI66" s="82">
        <f t="shared" si="70"/>
        <v>1.5241219975626636E-7</v>
      </c>
      <c r="HJ66" s="82">
        <f t="shared" si="70"/>
        <v>1.5982719210366996E-8</v>
      </c>
      <c r="HK66" s="82">
        <f t="shared" si="70"/>
        <v>1.2658135647910965E-8</v>
      </c>
      <c r="HL66" s="82">
        <f t="shared" si="70"/>
        <v>1.9558491051212151E-9</v>
      </c>
      <c r="HM66" s="82">
        <f t="shared" si="70"/>
        <v>8.4847805973277733E-10</v>
      </c>
      <c r="HN66" s="82">
        <f t="shared" si="70"/>
        <v>1.1150150250929474E-9</v>
      </c>
      <c r="HO66" s="82">
        <f t="shared" si="70"/>
        <v>2.8935745136248558E-8</v>
      </c>
      <c r="HP66" s="82">
        <f t="shared" si="70"/>
        <v>1.2645620261389054E-11</v>
      </c>
      <c r="HQ66" s="82">
        <f t="shared" si="70"/>
        <v>1.0130070291583335E-14</v>
      </c>
      <c r="HS66" s="82">
        <f t="shared" si="71"/>
        <v>1.629020741513434E-14</v>
      </c>
      <c r="HT66" s="82">
        <f t="shared" si="71"/>
        <v>2.6529375483312146E-32</v>
      </c>
      <c r="HU66" s="82">
        <f t="shared" si="71"/>
        <v>1.2404280638881937E-35</v>
      </c>
      <c r="HV66" s="82">
        <f t="shared" si="71"/>
        <v>7.9953416383768359E-47</v>
      </c>
      <c r="HW66" s="82">
        <f t="shared" si="71"/>
        <v>2.0953675974770161E-36</v>
      </c>
      <c r="HX66" s="82">
        <f t="shared" si="71"/>
        <v>3.3970890697819166E-44</v>
      </c>
      <c r="HY66" s="82">
        <f t="shared" si="71"/>
        <v>5.2434040872374967E-35</v>
      </c>
      <c r="HZ66" s="82">
        <f t="shared" si="71"/>
        <v>3.0847343308454659E-39</v>
      </c>
      <c r="IA66" s="82">
        <f t="shared" si="71"/>
        <v>8.0299764510397191E-40</v>
      </c>
      <c r="IB66" s="82">
        <f t="shared" si="71"/>
        <v>2.3031438813089758E-43</v>
      </c>
      <c r="IC66" s="82">
        <f t="shared" si="71"/>
        <v>9.5960143972981827E-46</v>
      </c>
      <c r="ID66" s="82">
        <f t="shared" si="71"/>
        <v>2.1248860447933195E-44</v>
      </c>
      <c r="IE66" s="82">
        <f t="shared" si="71"/>
        <v>1.5055128326270882E-35</v>
      </c>
      <c r="IF66" s="82">
        <f t="shared" si="71"/>
        <v>1.2725734040141287E-34</v>
      </c>
      <c r="IG66" s="82">
        <f t="shared" si="71"/>
        <v>4.4804393766683587E-24</v>
      </c>
      <c r="II66" s="82">
        <f t="shared" si="72"/>
        <v>6.9090252621671932E-123</v>
      </c>
      <c r="IJ66" s="82">
        <f t="shared" si="72"/>
        <v>1.6528323874277191E-256</v>
      </c>
      <c r="IK66" s="82">
        <f t="shared" si="72"/>
        <v>4.1650726770406267E-294</v>
      </c>
      <c r="IL66" s="82">
        <f t="shared" si="72"/>
        <v>0</v>
      </c>
      <c r="IM66" s="82">
        <f t="shared" si="72"/>
        <v>0</v>
      </c>
      <c r="IN66" s="82">
        <f t="shared" si="72"/>
        <v>0</v>
      </c>
      <c r="IO66" s="82">
        <f t="shared" si="72"/>
        <v>6.0099182862513404E-297</v>
      </c>
      <c r="IP66" s="82">
        <f t="shared" si="72"/>
        <v>0</v>
      </c>
      <c r="IQ66" s="82">
        <f t="shared" si="72"/>
        <v>0</v>
      </c>
      <c r="IR66" s="82">
        <f t="shared" si="72"/>
        <v>0</v>
      </c>
      <c r="IS66" s="82">
        <f t="shared" si="72"/>
        <v>0</v>
      </c>
      <c r="IT66" s="82">
        <f t="shared" si="72"/>
        <v>0</v>
      </c>
      <c r="IU66" s="82">
        <f t="shared" si="72"/>
        <v>8.19362346836545E-294</v>
      </c>
      <c r="IV66" s="82">
        <f t="shared" si="72"/>
        <v>1.4969525849375696E-139</v>
      </c>
      <c r="IW66" s="82">
        <f t="shared" si="72"/>
        <v>5.7504481212284469E-121</v>
      </c>
      <c r="IY66" s="82">
        <f t="shared" si="73"/>
        <v>0.33344558013422088</v>
      </c>
      <c r="IZ66" s="82">
        <f t="shared" si="73"/>
        <v>2.9688038474794096E-2</v>
      </c>
      <c r="JA66" s="82">
        <f t="shared" si="73"/>
        <v>3.3232263749087422E-2</v>
      </c>
      <c r="JB66" s="82">
        <f t="shared" si="73"/>
        <v>3.0746273268536753E-2</v>
      </c>
      <c r="JC66" s="82">
        <f t="shared" si="73"/>
        <v>0.115427509291889</v>
      </c>
      <c r="JD66" s="82">
        <f t="shared" si="73"/>
        <v>0.1617640144971646</v>
      </c>
      <c r="JE66" s="82">
        <f t="shared" si="73"/>
        <v>0.14721487937679614</v>
      </c>
      <c r="JF66" s="82">
        <f t="shared" si="73"/>
        <v>8.6011790219099396E-2</v>
      </c>
      <c r="JG66" s="82">
        <f t="shared" si="73"/>
        <v>8.802984077276664E-2</v>
      </c>
      <c r="JH66" s="82">
        <f t="shared" si="73"/>
        <v>7.5081785368970269E-2</v>
      </c>
      <c r="JI66" s="82">
        <f t="shared" si="73"/>
        <v>3.8326850321981985E-2</v>
      </c>
      <c r="JJ66" s="82">
        <f t="shared" si="73"/>
        <v>4.1469356699916513E-2</v>
      </c>
      <c r="JK66" s="82">
        <f t="shared" si="73"/>
        <v>4.5089194151184377E-2</v>
      </c>
      <c r="JL66" s="82">
        <f t="shared" si="73"/>
        <v>1.890915850859955E-2</v>
      </c>
      <c r="JM66" s="82">
        <f t="shared" si="73"/>
        <v>2.1317313868190121E-3</v>
      </c>
    </row>
    <row r="67" spans="2:273" x14ac:dyDescent="0.25">
      <c r="B67" s="2">
        <v>40</v>
      </c>
      <c r="C67" s="37">
        <v>0.65903999999999996</v>
      </c>
      <c r="D67" s="37">
        <v>0.38540000000000002</v>
      </c>
      <c r="E67" s="37">
        <v>0.38841599999999998</v>
      </c>
      <c r="F67" s="37">
        <v>0.39983400000000002</v>
      </c>
      <c r="G67" s="37">
        <v>0.49234699999999998</v>
      </c>
      <c r="H67" s="37">
        <v>0.55829200000000001</v>
      </c>
      <c r="I67" s="37">
        <v>0.50196200000000002</v>
      </c>
      <c r="J67" s="37">
        <v>0.47280499999999998</v>
      </c>
      <c r="K67" s="37">
        <v>0.46898699999999999</v>
      </c>
      <c r="L67" s="37">
        <v>0.45753100000000002</v>
      </c>
      <c r="M67" s="37">
        <v>0.43645299999999998</v>
      </c>
      <c r="N67" s="37">
        <v>0.43164200000000003</v>
      </c>
      <c r="O67" s="37">
        <v>0.42580499999999999</v>
      </c>
      <c r="P67" s="37">
        <v>0.38920199999999999</v>
      </c>
      <c r="Q67" s="37">
        <v>0.38093300000000002</v>
      </c>
      <c r="S67" s="4">
        <f t="shared" si="75"/>
        <v>0.65264970328842553</v>
      </c>
      <c r="T67" s="4">
        <f t="shared" si="75"/>
        <v>0.39315261989251793</v>
      </c>
      <c r="U67" s="4">
        <f t="shared" si="75"/>
        <v>0.39291580561806999</v>
      </c>
      <c r="V67" s="4">
        <f t="shared" si="75"/>
        <v>0.39960067486320527</v>
      </c>
      <c r="W67" s="4">
        <f t="shared" si="75"/>
        <v>0.50053283059205522</v>
      </c>
      <c r="X67" s="4">
        <f t="shared" si="75"/>
        <v>0.54917369526729987</v>
      </c>
      <c r="Y67" s="4">
        <f t="shared" si="75"/>
        <v>0.51263880729074818</v>
      </c>
      <c r="Z67" s="4">
        <f t="shared" si="75"/>
        <v>0.4747375059383524</v>
      </c>
      <c r="AA67" s="4">
        <f t="shared" si="75"/>
        <v>0.47057257667764552</v>
      </c>
      <c r="AB67" s="4">
        <f t="shared" si="75"/>
        <v>0.45974812309718971</v>
      </c>
      <c r="AC67" s="4">
        <f t="shared" si="75"/>
        <v>0.440524902958354</v>
      </c>
      <c r="AD67" s="4">
        <f t="shared" si="75"/>
        <v>0.43839623551925</v>
      </c>
      <c r="AE67" s="4">
        <f t="shared" si="75"/>
        <v>0.4312284984664479</v>
      </c>
      <c r="AF67" s="4">
        <f t="shared" si="75"/>
        <v>0.37946089247348508</v>
      </c>
      <c r="AG67" s="4">
        <f t="shared" si="75"/>
        <v>0.36598633139160375</v>
      </c>
      <c r="AI67" s="4">
        <f t="shared" si="76"/>
        <v>6.390296711574428E-3</v>
      </c>
      <c r="AJ67" s="4">
        <f t="shared" si="76"/>
        <v>-7.7526198925179091E-3</v>
      </c>
      <c r="AK67" s="4">
        <f t="shared" si="76"/>
        <v>-4.4998056180700075E-3</v>
      </c>
      <c r="AL67" s="4">
        <f t="shared" si="76"/>
        <v>2.3332513679474864E-4</v>
      </c>
      <c r="AM67" s="4">
        <f t="shared" si="76"/>
        <v>-8.1858305920552432E-3</v>
      </c>
      <c r="AN67" s="4">
        <f t="shared" si="76"/>
        <v>9.1183047327001443E-3</v>
      </c>
      <c r="AO67" s="4">
        <f t="shared" si="76"/>
        <v>-1.0676807290748158E-2</v>
      </c>
      <c r="AP67" s="4">
        <f t="shared" si="76"/>
        <v>-1.9325059383524246E-3</v>
      </c>
      <c r="AQ67" s="4">
        <f t="shared" si="76"/>
        <v>-1.5855766776455282E-3</v>
      </c>
      <c r="AR67" s="4">
        <f t="shared" si="76"/>
        <v>-2.2171230971896883E-3</v>
      </c>
      <c r="AS67" s="4">
        <f t="shared" si="76"/>
        <v>-4.0719029583540234E-3</v>
      </c>
      <c r="AT67" s="4">
        <f t="shared" si="76"/>
        <v>-6.7542355192499737E-3</v>
      </c>
      <c r="AU67" s="4">
        <f t="shared" si="76"/>
        <v>-5.4234984664479069E-3</v>
      </c>
      <c r="AV67" s="4">
        <f t="shared" si="76"/>
        <v>9.7411075265149139E-3</v>
      </c>
      <c r="AW67" s="4">
        <f t="shared" si="76"/>
        <v>1.4946668608396274E-2</v>
      </c>
      <c r="AY67" s="2">
        <f t="shared" si="66"/>
        <v>0.37343344523428174</v>
      </c>
      <c r="AZ67" s="2">
        <f t="shared" si="66"/>
        <v>0.33946080141728024</v>
      </c>
      <c r="BA67" s="2">
        <f t="shared" si="66"/>
        <v>0.33134251543879228</v>
      </c>
      <c r="BB67" s="2">
        <f t="shared" si="66"/>
        <v>0.33904452539587232</v>
      </c>
      <c r="BC67" s="2">
        <f t="shared" si="66"/>
        <v>0.33321294096484133</v>
      </c>
      <c r="BD67" s="2">
        <f t="shared" si="66"/>
        <v>0.3366585686114929</v>
      </c>
      <c r="BE67" s="2">
        <f t="shared" si="66"/>
        <v>0.33804821905525667</v>
      </c>
      <c r="BF67" s="2">
        <f t="shared" si="66"/>
        <v>0.35763649559461513</v>
      </c>
      <c r="BG67" s="2">
        <f t="shared" si="66"/>
        <v>0.35337454830521148</v>
      </c>
      <c r="BH67" s="2">
        <f t="shared" si="66"/>
        <v>0.35084668208664654</v>
      </c>
      <c r="BI67" s="2">
        <f t="shared" si="66"/>
        <v>0.37939499777543256</v>
      </c>
      <c r="BJ67" s="2">
        <f t="shared" si="66"/>
        <v>0.36912585726935515</v>
      </c>
      <c r="BK67" s="2">
        <f t="shared" si="66"/>
        <v>0.35516246163314491</v>
      </c>
      <c r="BL67" s="2">
        <f t="shared" si="66"/>
        <v>0.34307765638397614</v>
      </c>
      <c r="BM67" s="2">
        <f t="shared" si="66"/>
        <v>0.36009700768539232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>
        <f t="shared" si="25"/>
        <v>0.38093300000000002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0.41756157719298242</v>
      </c>
      <c r="DL67" s="2">
        <f t="shared" si="77"/>
        <v>0.35403177086834736</v>
      </c>
      <c r="DM67" s="2">
        <f t="shared" si="77"/>
        <v>0.34620258067226889</v>
      </c>
      <c r="DN67" s="2">
        <f t="shared" si="77"/>
        <v>0.35238785692835695</v>
      </c>
      <c r="DO67" s="2">
        <f t="shared" si="77"/>
        <v>0.36584517137096778</v>
      </c>
      <c r="DP67" s="2">
        <f t="shared" si="77"/>
        <v>0.3635569672969966</v>
      </c>
      <c r="DQ67" s="2">
        <f t="shared" si="77"/>
        <v>0.3612191034482759</v>
      </c>
      <c r="DR67" s="2">
        <f t="shared" si="77"/>
        <v>0.37299782587976549</v>
      </c>
      <c r="DS67" s="2">
        <f t="shared" si="77"/>
        <v>0.37220070802785932</v>
      </c>
      <c r="DT67" s="2">
        <f t="shared" si="77"/>
        <v>0.37546514260249547</v>
      </c>
      <c r="DU67" s="2">
        <f t="shared" si="77"/>
        <v>0.3748024543417367</v>
      </c>
      <c r="DV67" s="2">
        <f t="shared" si="77"/>
        <v>0.37517076834733898</v>
      </c>
      <c r="DW67" s="2">
        <f t="shared" si="77"/>
        <v>0.36800345469824292</v>
      </c>
      <c r="DX67" s="2">
        <f t="shared" si="77"/>
        <v>0.35930378039172772</v>
      </c>
      <c r="DY67" s="2">
        <f t="shared" si="77"/>
        <v>0.37309842691622108</v>
      </c>
      <c r="EA67" s="2">
        <f t="shared" si="78"/>
        <v>0.36685679999999982</v>
      </c>
      <c r="EB67" s="2">
        <f t="shared" si="78"/>
        <v>0.32970699408075266</v>
      </c>
      <c r="EC67" s="2">
        <f t="shared" si="78"/>
        <v>0.32163438016851359</v>
      </c>
      <c r="ED67" s="2">
        <f t="shared" si="78"/>
        <v>0.32977223911960929</v>
      </c>
      <c r="EE67" s="2">
        <f t="shared" si="78"/>
        <v>0.31905888855586073</v>
      </c>
      <c r="EF67" s="2">
        <f t="shared" si="78"/>
        <v>0.326206149819803</v>
      </c>
      <c r="EG67" s="2">
        <f t="shared" si="78"/>
        <v>0.32951397801986015</v>
      </c>
      <c r="EH67" s="2">
        <f t="shared" si="78"/>
        <v>0.35024115142989398</v>
      </c>
      <c r="EI67" s="2">
        <f t="shared" si="78"/>
        <v>0.3446097254360786</v>
      </c>
      <c r="EJ67" s="2">
        <f t="shared" si="78"/>
        <v>0.3383169741898272</v>
      </c>
      <c r="EK67" s="2">
        <f t="shared" si="78"/>
        <v>0.38244906837820219</v>
      </c>
      <c r="EL67" s="2">
        <f t="shared" si="78"/>
        <v>0.36528668408266496</v>
      </c>
      <c r="EM67" s="2">
        <f t="shared" si="78"/>
        <v>0.34745227160443221</v>
      </c>
      <c r="EN67" s="2">
        <f t="shared" si="78"/>
        <v>0.32981169001588906</v>
      </c>
      <c r="EO67" s="2">
        <f t="shared" si="78"/>
        <v>0.34379030549982087</v>
      </c>
      <c r="EQ67" s="2">
        <f t="shared" si="79"/>
        <v>0.3641051051058265</v>
      </c>
      <c r="ER67" s="2">
        <f t="shared" si="79"/>
        <v>0.32601622792312457</v>
      </c>
      <c r="ES67" s="2">
        <f t="shared" si="79"/>
        <v>0.31901124586445606</v>
      </c>
      <c r="ET67" s="2">
        <f t="shared" si="79"/>
        <v>0.32579021067536035</v>
      </c>
      <c r="EU67" s="2">
        <f t="shared" si="79"/>
        <v>0.31960361310477597</v>
      </c>
      <c r="EV67" s="2">
        <f t="shared" si="79"/>
        <v>0.32985848621923097</v>
      </c>
      <c r="EW67" s="2">
        <f t="shared" si="79"/>
        <v>0.32894006482388694</v>
      </c>
      <c r="EX67" s="2">
        <f t="shared" si="79"/>
        <v>0.34089858885635338</v>
      </c>
      <c r="EY67" s="2">
        <f t="shared" si="79"/>
        <v>0.34264649643310297</v>
      </c>
      <c r="EZ67" s="2">
        <f t="shared" si="79"/>
        <v>0.33880106187492942</v>
      </c>
      <c r="FA67" s="2">
        <f t="shared" si="79"/>
        <v>0.38039440671837599</v>
      </c>
      <c r="FB67" s="2">
        <f t="shared" si="79"/>
        <v>0.36135155090208015</v>
      </c>
      <c r="FC67" s="2">
        <f t="shared" si="79"/>
        <v>0.34522586706140301</v>
      </c>
      <c r="FD67" s="2">
        <f t="shared" si="79"/>
        <v>0.3343479054508649</v>
      </c>
      <c r="FE67" s="2">
        <f t="shared" si="79"/>
        <v>0.34976099911624375</v>
      </c>
      <c r="FG67" s="2">
        <f t="shared" si="80"/>
        <v>0.87028519425425854</v>
      </c>
      <c r="FH67" s="2">
        <f t="shared" si="80"/>
        <v>0.59901226415940056</v>
      </c>
      <c r="FI67" s="2">
        <f t="shared" si="80"/>
        <v>0.60484659055256274</v>
      </c>
      <c r="FJ67" s="2">
        <f t="shared" si="80"/>
        <v>0.58999908412060176</v>
      </c>
      <c r="FK67" s="2">
        <f t="shared" si="80"/>
        <v>0.69747496852782087</v>
      </c>
      <c r="FL67" s="2">
        <f t="shared" si="80"/>
        <v>0.72016116060550239</v>
      </c>
      <c r="FM67" s="2">
        <f t="shared" si="80"/>
        <v>0.73082327372617062</v>
      </c>
      <c r="FN67" s="2">
        <f t="shared" si="80"/>
        <v>0.67499903868434097</v>
      </c>
      <c r="FO67" s="2">
        <f t="shared" si="80"/>
        <v>0.68232566305569875</v>
      </c>
      <c r="FP67" s="2">
        <f t="shared" si="80"/>
        <v>0.66271092034172785</v>
      </c>
      <c r="FQ67" s="2">
        <f t="shared" si="80"/>
        <v>0.60061194730985423</v>
      </c>
      <c r="FR67" s="2">
        <f t="shared" si="80"/>
        <v>0.61156101232301696</v>
      </c>
      <c r="FS67" s="2">
        <f t="shared" si="80"/>
        <v>0.62482547853584458</v>
      </c>
      <c r="FT67" s="2">
        <f t="shared" si="80"/>
        <v>0.55018985104738716</v>
      </c>
      <c r="FU67" s="2">
        <f t="shared" si="80"/>
        <v>0.443615848720529</v>
      </c>
      <c r="FW67" s="2">
        <f t="shared" si="68"/>
        <v>1.8718997080151157E-4</v>
      </c>
      <c r="FX67" s="2">
        <f t="shared" si="68"/>
        <v>3.5177616909999978E-5</v>
      </c>
      <c r="FY67" s="2">
        <f t="shared" si="68"/>
        <v>2.7799860769909088E-5</v>
      </c>
      <c r="FZ67" s="2">
        <f t="shared" si="68"/>
        <v>3.4590034669462633E-5</v>
      </c>
      <c r="GA67" s="2">
        <f t="shared" si="68"/>
        <v>5.640993070169124E-5</v>
      </c>
      <c r="GB67" s="2">
        <f t="shared" si="68"/>
        <v>5.7327259434089414E-5</v>
      </c>
      <c r="GC67" s="2">
        <f t="shared" si="68"/>
        <v>7.1149305902267105E-5</v>
      </c>
      <c r="GD67" s="2">
        <f t="shared" si="68"/>
        <v>6.3891232186532915E-5</v>
      </c>
      <c r="GE67" s="2">
        <f t="shared" si="68"/>
        <v>6.3279094108015368E-5</v>
      </c>
      <c r="GF67" s="2">
        <f t="shared" si="68"/>
        <v>7.5114325592599349E-5</v>
      </c>
      <c r="GG67" s="2">
        <f t="shared" si="68"/>
        <v>5.0768977996178934E-5</v>
      </c>
      <c r="GH67" s="2">
        <f t="shared" si="68"/>
        <v>4.8409846649599302E-5</v>
      </c>
      <c r="GI67" s="2">
        <f t="shared" si="68"/>
        <v>4.0538019139966464E-5</v>
      </c>
      <c r="GJ67" s="2">
        <f t="shared" si="68"/>
        <v>2.7512627877318091E-5</v>
      </c>
      <c r="GK67" s="2">
        <f t="shared" si="68"/>
        <v>2.142560314795825E-5</v>
      </c>
      <c r="GM67" s="82">
        <f t="shared" si="69"/>
        <v>0.3657829256025027</v>
      </c>
      <c r="GN67" s="82">
        <f t="shared" si="69"/>
        <v>3.7782814480432587E-2</v>
      </c>
      <c r="GO67" s="82">
        <f t="shared" si="69"/>
        <v>4.2671658501416881E-2</v>
      </c>
      <c r="GP67" s="82">
        <f t="shared" si="69"/>
        <v>4.0828507087849047E-2</v>
      </c>
      <c r="GQ67" s="82">
        <f t="shared" si="69"/>
        <v>0.14441808802256462</v>
      </c>
      <c r="GR67" s="82">
        <f t="shared" si="69"/>
        <v>0.20043143594582305</v>
      </c>
      <c r="GS67" s="82">
        <f t="shared" si="69"/>
        <v>0.17936160221830647</v>
      </c>
      <c r="GT67" s="82">
        <f t="shared" si="69"/>
        <v>0.1087365705819196</v>
      </c>
      <c r="GU67" s="82">
        <f t="shared" si="69"/>
        <v>0.11024260599531704</v>
      </c>
      <c r="GV67" s="82">
        <f t="shared" si="69"/>
        <v>9.5659760894994117E-2</v>
      </c>
      <c r="GW67" s="82">
        <f t="shared" si="69"/>
        <v>5.1610576686770916E-2</v>
      </c>
      <c r="GX67" s="82">
        <f t="shared" si="69"/>
        <v>5.4682268539960791E-2</v>
      </c>
      <c r="GY67" s="82">
        <f t="shared" si="69"/>
        <v>5.8160479561106738E-2</v>
      </c>
      <c r="GZ67" s="82">
        <f t="shared" si="69"/>
        <v>2.6507364236422259E-2</v>
      </c>
      <c r="HA67" s="82">
        <f t="shared" si="69"/>
        <v>3.6596238099986097E-3</v>
      </c>
      <c r="HC67" s="82">
        <f t="shared" si="74"/>
        <v>2.3892095983014242E-4</v>
      </c>
      <c r="HD67" s="82">
        <f t="shared" si="70"/>
        <v>3.7024699644962645E-8</v>
      </c>
      <c r="HE67" s="82">
        <f t="shared" si="70"/>
        <v>2.4250416469337719E-8</v>
      </c>
      <c r="HF67" s="82">
        <f t="shared" si="70"/>
        <v>3.296352842227023E-10</v>
      </c>
      <c r="HG67" s="82">
        <f t="shared" si="70"/>
        <v>2.1897569260605012E-7</v>
      </c>
      <c r="HH67" s="82">
        <f t="shared" si="70"/>
        <v>4.2493224679620671E-8</v>
      </c>
      <c r="HI67" s="82">
        <f t="shared" si="70"/>
        <v>3.211058145410379E-7</v>
      </c>
      <c r="HJ67" s="82">
        <f t="shared" si="70"/>
        <v>3.684415569677033E-8</v>
      </c>
      <c r="HK67" s="82">
        <f t="shared" si="70"/>
        <v>2.9515504840819949E-8</v>
      </c>
      <c r="HL67" s="82">
        <f t="shared" si="70"/>
        <v>5.0330380460490959E-9</v>
      </c>
      <c r="HM67" s="82">
        <f t="shared" si="70"/>
        <v>2.2076869308846833E-9</v>
      </c>
      <c r="HN67" s="82">
        <f t="shared" si="70"/>
        <v>2.8202130989261863E-9</v>
      </c>
      <c r="HO67" s="82">
        <f t="shared" si="70"/>
        <v>6.0567687030085333E-8</v>
      </c>
      <c r="HP67" s="82">
        <f t="shared" si="70"/>
        <v>3.7600810822658643E-11</v>
      </c>
      <c r="HQ67" s="82">
        <f t="shared" si="70"/>
        <v>4.0419115550397633E-14</v>
      </c>
      <c r="HS67" s="82">
        <f t="shared" si="71"/>
        <v>3.968149488109895E-14</v>
      </c>
      <c r="HT67" s="82">
        <f t="shared" si="71"/>
        <v>1.3904071123838503E-31</v>
      </c>
      <c r="HU67" s="82">
        <f t="shared" si="71"/>
        <v>7.7020198759576922E-35</v>
      </c>
      <c r="HV67" s="82">
        <f t="shared" si="71"/>
        <v>9.7053179284890072E-46</v>
      </c>
      <c r="HW67" s="82">
        <f t="shared" si="71"/>
        <v>1.5974840900716077E-35</v>
      </c>
      <c r="HX67" s="82">
        <f t="shared" si="71"/>
        <v>4.2072086072783514E-43</v>
      </c>
      <c r="HY67" s="82">
        <f t="shared" si="71"/>
        <v>3.8510985354452516E-34</v>
      </c>
      <c r="HZ67" s="82">
        <f t="shared" si="71"/>
        <v>2.8166847144380889E-38</v>
      </c>
      <c r="IA67" s="82">
        <f t="shared" si="71"/>
        <v>7.574328885044115E-39</v>
      </c>
      <c r="IB67" s="82">
        <f t="shared" si="71"/>
        <v>2.7765030675573219E-42</v>
      </c>
      <c r="IC67" s="82">
        <f t="shared" si="71"/>
        <v>1.210324173478089E-44</v>
      </c>
      <c r="ID67" s="82">
        <f t="shared" si="71"/>
        <v>2.4336448786623922E-43</v>
      </c>
      <c r="IE67" s="82">
        <f t="shared" si="71"/>
        <v>9.9638936669311953E-35</v>
      </c>
      <c r="IF67" s="82">
        <f t="shared" si="71"/>
        <v>7.654704397001155E-34</v>
      </c>
      <c r="IG67" s="82">
        <f t="shared" si="71"/>
        <v>1.4564534438440316E-23</v>
      </c>
      <c r="II67" s="82">
        <f t="shared" si="72"/>
        <v>2.4722065639044233E-120</v>
      </c>
      <c r="IJ67" s="82">
        <f t="shared" si="72"/>
        <v>5.3271092579958939E-252</v>
      </c>
      <c r="IK67" s="82">
        <f t="shared" si="72"/>
        <v>4.7769065892380732E-289</v>
      </c>
      <c r="IL67" s="82">
        <f t="shared" si="72"/>
        <v>0</v>
      </c>
      <c r="IM67" s="82">
        <f t="shared" si="72"/>
        <v>2.0570523395055892E-304</v>
      </c>
      <c r="IN67" s="82">
        <f t="shared" si="72"/>
        <v>0</v>
      </c>
      <c r="IO67" s="82">
        <f t="shared" si="72"/>
        <v>2.4160468404256928E-291</v>
      </c>
      <c r="IP67" s="82">
        <f t="shared" si="72"/>
        <v>0</v>
      </c>
      <c r="IQ67" s="82">
        <f t="shared" si="72"/>
        <v>0</v>
      </c>
      <c r="IR67" s="82">
        <f t="shared" si="72"/>
        <v>0</v>
      </c>
      <c r="IS67" s="82">
        <f t="shared" si="72"/>
        <v>0</v>
      </c>
      <c r="IT67" s="82">
        <f t="shared" si="72"/>
        <v>0</v>
      </c>
      <c r="IU67" s="82">
        <f t="shared" si="72"/>
        <v>1.4252594775845743E-288</v>
      </c>
      <c r="IV67" s="82">
        <f t="shared" si="72"/>
        <v>3.6028039992351862E-137</v>
      </c>
      <c r="IW67" s="82">
        <f t="shared" si="72"/>
        <v>5.9237079143973709E-119</v>
      </c>
      <c r="IY67" s="82">
        <f t="shared" si="73"/>
        <v>0.36602184656237252</v>
      </c>
      <c r="IZ67" s="82">
        <f t="shared" si="73"/>
        <v>3.7782851505132234E-2</v>
      </c>
      <c r="JA67" s="82">
        <f t="shared" si="73"/>
        <v>4.2671682751833348E-2</v>
      </c>
      <c r="JB67" s="82">
        <f t="shared" si="73"/>
        <v>4.0828507417484332E-2</v>
      </c>
      <c r="JC67" s="82">
        <f t="shared" si="73"/>
        <v>0.14441830699825722</v>
      </c>
      <c r="JD67" s="82">
        <f t="shared" si="73"/>
        <v>0.20043147843904774</v>
      </c>
      <c r="JE67" s="82">
        <f t="shared" si="73"/>
        <v>0.17936192332412101</v>
      </c>
      <c r="JF67" s="82">
        <f t="shared" si="73"/>
        <v>0.1087366074260753</v>
      </c>
      <c r="JG67" s="82">
        <f t="shared" si="73"/>
        <v>0.11024263551082189</v>
      </c>
      <c r="JH67" s="82">
        <f t="shared" si="73"/>
        <v>9.5659765928032159E-2</v>
      </c>
      <c r="JI67" s="82">
        <f t="shared" si="73"/>
        <v>5.1610578894457845E-2</v>
      </c>
      <c r="JJ67" s="82">
        <f t="shared" si="73"/>
        <v>5.4682271360173888E-2</v>
      </c>
      <c r="JK67" s="82">
        <f t="shared" si="73"/>
        <v>5.8160540128793771E-2</v>
      </c>
      <c r="JL67" s="82">
        <f t="shared" si="73"/>
        <v>2.650736427402307E-2</v>
      </c>
      <c r="JM67" s="82">
        <f t="shared" si="73"/>
        <v>3.6596238100390288E-3</v>
      </c>
    </row>
    <row r="68" spans="2:273" x14ac:dyDescent="0.25">
      <c r="B68" s="2">
        <v>41</v>
      </c>
      <c r="C68" s="37">
        <v>0.67031499999999999</v>
      </c>
      <c r="D68" s="37">
        <v>0.39644000000000001</v>
      </c>
      <c r="E68" s="37">
        <v>0.400945</v>
      </c>
      <c r="F68" s="37">
        <v>0.40898699999999999</v>
      </c>
      <c r="G68" s="37">
        <v>0.52833799999999997</v>
      </c>
      <c r="H68" s="37">
        <v>0.58956699999999995</v>
      </c>
      <c r="I68" s="37">
        <v>0.52966000000000002</v>
      </c>
      <c r="J68" s="37">
        <v>0.48872700000000002</v>
      </c>
      <c r="K68" s="37">
        <v>0.48847299999999999</v>
      </c>
      <c r="L68" s="37">
        <v>0.47856700000000002</v>
      </c>
      <c r="M68" s="37">
        <v>0.45650600000000002</v>
      </c>
      <c r="N68" s="37">
        <v>0.45035999999999998</v>
      </c>
      <c r="O68" s="37">
        <v>0.43904500000000002</v>
      </c>
      <c r="P68" s="37">
        <v>0.39446599999999998</v>
      </c>
      <c r="Q68" s="37">
        <v>0.38833400000000001</v>
      </c>
      <c r="S68" s="4">
        <f t="shared" si="75"/>
        <v>0.6628263147090856</v>
      </c>
      <c r="T68" s="4">
        <f t="shared" si="75"/>
        <v>0.40435246967606886</v>
      </c>
      <c r="U68" s="4">
        <f t="shared" si="75"/>
        <v>0.4061679501020829</v>
      </c>
      <c r="V68" s="4">
        <f t="shared" si="75"/>
        <v>0.41469464096651537</v>
      </c>
      <c r="W68" s="4">
        <f t="shared" si="75"/>
        <v>0.5289596867267724</v>
      </c>
      <c r="X68" s="4">
        <f t="shared" si="75"/>
        <v>0.58175389655418541</v>
      </c>
      <c r="Y68" s="4">
        <f t="shared" si="75"/>
        <v>0.5377546508993829</v>
      </c>
      <c r="Z68" s="4">
        <f t="shared" si="75"/>
        <v>0.49643247695526188</v>
      </c>
      <c r="AA68" s="4">
        <f t="shared" si="75"/>
        <v>0.49137411132884262</v>
      </c>
      <c r="AB68" s="4">
        <f t="shared" si="75"/>
        <v>0.48096236342751642</v>
      </c>
      <c r="AC68" s="4">
        <f t="shared" si="75"/>
        <v>0.45686940166926787</v>
      </c>
      <c r="AD68" s="4">
        <f t="shared" si="75"/>
        <v>0.45505424819725449</v>
      </c>
      <c r="AE68" s="4">
        <f t="shared" si="75"/>
        <v>0.44769214108974958</v>
      </c>
      <c r="AF68" s="4">
        <f t="shared" si="75"/>
        <v>0.39059791889299555</v>
      </c>
      <c r="AG68" s="4">
        <f t="shared" si="75"/>
        <v>0.36932724549810009</v>
      </c>
      <c r="AI68" s="4">
        <f t="shared" si="76"/>
        <v>7.4886852909143986E-3</v>
      </c>
      <c r="AJ68" s="4">
        <f t="shared" si="76"/>
        <v>-7.9124696760688451E-3</v>
      </c>
      <c r="AK68" s="4">
        <f t="shared" si="76"/>
        <v>-5.2229501020829017E-3</v>
      </c>
      <c r="AL68" s="4">
        <f t="shared" si="76"/>
        <v>-5.7076409665153816E-3</v>
      </c>
      <c r="AM68" s="4">
        <f t="shared" si="76"/>
        <v>-6.216867267724302E-4</v>
      </c>
      <c r="AN68" s="4">
        <f t="shared" si="76"/>
        <v>7.8131034458145399E-3</v>
      </c>
      <c r="AO68" s="4">
        <f t="shared" si="76"/>
        <v>-8.0946508993828825E-3</v>
      </c>
      <c r="AP68" s="4">
        <f t="shared" si="76"/>
        <v>-7.7054769552618585E-3</v>
      </c>
      <c r="AQ68" s="4">
        <f t="shared" si="76"/>
        <v>-2.9011113288426316E-3</v>
      </c>
      <c r="AR68" s="4">
        <f t="shared" si="76"/>
        <v>-2.3953634275163949E-3</v>
      </c>
      <c r="AS68" s="4">
        <f t="shared" si="76"/>
        <v>-3.6340166926784878E-4</v>
      </c>
      <c r="AT68" s="4">
        <f t="shared" si="76"/>
        <v>-4.6942481972545025E-3</v>
      </c>
      <c r="AU68" s="4">
        <f t="shared" si="76"/>
        <v>-8.647141089749566E-3</v>
      </c>
      <c r="AV68" s="4">
        <f t="shared" si="76"/>
        <v>3.8680811070044285E-3</v>
      </c>
      <c r="AW68" s="4">
        <f t="shared" si="76"/>
        <v>1.9006754501899925E-2</v>
      </c>
      <c r="AY68" s="2">
        <f t="shared" si="66"/>
        <v>0.37280541320814098</v>
      </c>
      <c r="AZ68" s="2">
        <f t="shared" si="66"/>
        <v>0.33898041573465071</v>
      </c>
      <c r="BA68" s="2">
        <f t="shared" si="66"/>
        <v>0.33079430556094674</v>
      </c>
      <c r="BB68" s="2">
        <f t="shared" si="66"/>
        <v>0.33857497636800621</v>
      </c>
      <c r="BC68" s="2">
        <f t="shared" si="66"/>
        <v>0.33243770700117825</v>
      </c>
      <c r="BD68" s="2">
        <f t="shared" si="66"/>
        <v>0.33605966542568527</v>
      </c>
      <c r="BE68" s="2">
        <f t="shared" si="66"/>
        <v>0.33740915114836445</v>
      </c>
      <c r="BF68" s="2">
        <f t="shared" si="66"/>
        <v>0.35697221314470695</v>
      </c>
      <c r="BG68" s="2">
        <f t="shared" si="66"/>
        <v>0.35276175284077282</v>
      </c>
      <c r="BH68" s="2">
        <f t="shared" si="66"/>
        <v>0.35019412603721667</v>
      </c>
      <c r="BI68" s="2">
        <f t="shared" si="66"/>
        <v>0.37951188666761509</v>
      </c>
      <c r="BJ68" s="2">
        <f t="shared" si="66"/>
        <v>0.36884970020039831</v>
      </c>
      <c r="BK68" s="2">
        <f t="shared" si="66"/>
        <v>0.35467720344213965</v>
      </c>
      <c r="BL68" s="2">
        <f t="shared" si="66"/>
        <v>0.34259768126539231</v>
      </c>
      <c r="BM68" s="2">
        <f t="shared" si="66"/>
        <v>0.35993946497330809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>
        <f t="shared" si="25"/>
        <v>0.38833400000000001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0.41918710175438595</v>
      </c>
      <c r="DL68" s="2">
        <f t="shared" si="77"/>
        <v>0.35456913109243698</v>
      </c>
      <c r="DM68" s="2">
        <f t="shared" si="77"/>
        <v>0.34663760840336133</v>
      </c>
      <c r="DN68" s="2">
        <f t="shared" si="77"/>
        <v>0.3530482493350493</v>
      </c>
      <c r="DO68" s="2">
        <f t="shared" si="77"/>
        <v>0.36691446209677425</v>
      </c>
      <c r="DP68" s="2">
        <f t="shared" si="77"/>
        <v>0.36451038954393766</v>
      </c>
      <c r="DQ68" s="2">
        <f t="shared" si="77"/>
        <v>0.36182158620689658</v>
      </c>
      <c r="DR68" s="2">
        <f t="shared" si="77"/>
        <v>0.37353385703812325</v>
      </c>
      <c r="DS68" s="2">
        <f t="shared" si="77"/>
        <v>0.37295560172287395</v>
      </c>
      <c r="DT68" s="2">
        <f t="shared" si="77"/>
        <v>0.37645712455436714</v>
      </c>
      <c r="DU68" s="2">
        <f t="shared" si="77"/>
        <v>0.37578636974789914</v>
      </c>
      <c r="DV68" s="2">
        <f t="shared" si="77"/>
        <v>0.3757848067226891</v>
      </c>
      <c r="DW68" s="2">
        <f t="shared" si="77"/>
        <v>0.36860780320855613</v>
      </c>
      <c r="DX68" s="2">
        <f t="shared" si="77"/>
        <v>0.36007921326184478</v>
      </c>
      <c r="DY68" s="2">
        <f t="shared" si="77"/>
        <v>0.37428793360071305</v>
      </c>
      <c r="EA68" s="2">
        <f t="shared" si="78"/>
        <v>0.3665011999999998</v>
      </c>
      <c r="EB68" s="2">
        <f t="shared" si="78"/>
        <v>0.32946351814974517</v>
      </c>
      <c r="EC68" s="2">
        <f t="shared" si="78"/>
        <v>0.32135455674767222</v>
      </c>
      <c r="ED68" s="2">
        <f t="shared" si="78"/>
        <v>0.32940245482250297</v>
      </c>
      <c r="EE68" s="2">
        <f t="shared" si="78"/>
        <v>0.31879939739577834</v>
      </c>
      <c r="EF68" s="2">
        <f t="shared" si="78"/>
        <v>0.32597678119544032</v>
      </c>
      <c r="EG68" s="2">
        <f t="shared" si="78"/>
        <v>0.32920878715812407</v>
      </c>
      <c r="EH68" s="2">
        <f t="shared" si="78"/>
        <v>0.34970061799292851</v>
      </c>
      <c r="EI68" s="2">
        <f t="shared" si="78"/>
        <v>0.34418742925835971</v>
      </c>
      <c r="EJ68" s="2">
        <f t="shared" si="78"/>
        <v>0.33800354219667955</v>
      </c>
      <c r="EK68" s="2">
        <f t="shared" si="78"/>
        <v>0.38177143860779383</v>
      </c>
      <c r="EL68" s="2">
        <f t="shared" si="78"/>
        <v>0.36483270722819394</v>
      </c>
      <c r="EM68" s="2">
        <f t="shared" si="78"/>
        <v>0.34704876165448334</v>
      </c>
      <c r="EN68" s="2">
        <f t="shared" si="78"/>
        <v>0.32956289256102844</v>
      </c>
      <c r="EO68" s="2">
        <f t="shared" si="78"/>
        <v>0.34352672594052314</v>
      </c>
      <c r="EQ68" s="2">
        <f t="shared" si="79"/>
        <v>0.36378539624202638</v>
      </c>
      <c r="ER68" s="2">
        <f t="shared" si="79"/>
        <v>0.32582749931390781</v>
      </c>
      <c r="ES68" s="2">
        <f t="shared" si="79"/>
        <v>0.31877084685755247</v>
      </c>
      <c r="ET68" s="2">
        <f t="shared" si="79"/>
        <v>0.3254819945029257</v>
      </c>
      <c r="EU68" s="2">
        <f t="shared" si="79"/>
        <v>0.31933509723348613</v>
      </c>
      <c r="EV68" s="2">
        <f t="shared" si="79"/>
        <v>0.32956581707500932</v>
      </c>
      <c r="EW68" s="2">
        <f t="shared" si="79"/>
        <v>0.32864556822476948</v>
      </c>
      <c r="EX68" s="2">
        <f t="shared" si="79"/>
        <v>0.34052557545263334</v>
      </c>
      <c r="EY68" s="2">
        <f t="shared" si="79"/>
        <v>0.34225812212122636</v>
      </c>
      <c r="EZ68" s="2">
        <f t="shared" si="79"/>
        <v>0.33847914987598604</v>
      </c>
      <c r="FA68" s="2">
        <f t="shared" si="79"/>
        <v>0.37975346999800486</v>
      </c>
      <c r="FB68" s="2">
        <f t="shared" si="79"/>
        <v>0.36096109794688747</v>
      </c>
      <c r="FC68" s="2">
        <f t="shared" si="79"/>
        <v>0.34485655205472759</v>
      </c>
      <c r="FD68" s="2">
        <f t="shared" si="79"/>
        <v>0.33402621188076231</v>
      </c>
      <c r="FE68" s="2">
        <f t="shared" si="79"/>
        <v>0.34939044628105453</v>
      </c>
      <c r="FG68" s="2">
        <f t="shared" si="80"/>
        <v>0.88033287072827493</v>
      </c>
      <c r="FH68" s="2">
        <f t="shared" si="80"/>
        <v>0.62091991727834528</v>
      </c>
      <c r="FI68" s="2">
        <f t="shared" si="80"/>
        <v>0.62663416987355347</v>
      </c>
      <c r="FJ68" s="2">
        <f t="shared" si="80"/>
        <v>0.61208026939858362</v>
      </c>
      <c r="FK68" s="2">
        <f t="shared" si="80"/>
        <v>0.71654872426986793</v>
      </c>
      <c r="FL68" s="2">
        <f t="shared" si="80"/>
        <v>0.73834117634754293</v>
      </c>
      <c r="FM68" s="2">
        <f t="shared" si="80"/>
        <v>0.74855246504763673</v>
      </c>
      <c r="FN68" s="2">
        <f t="shared" si="80"/>
        <v>0.6948699295643993</v>
      </c>
      <c r="FO68" s="2">
        <f t="shared" si="80"/>
        <v>0.70194639734232434</v>
      </c>
      <c r="FP68" s="2">
        <f t="shared" si="80"/>
        <v>0.68298026030973746</v>
      </c>
      <c r="FQ68" s="2">
        <f t="shared" si="80"/>
        <v>0.62248728306964118</v>
      </c>
      <c r="FR68" s="2">
        <f t="shared" si="80"/>
        <v>0.63320288684321391</v>
      </c>
      <c r="FS68" s="2">
        <f t="shared" si="80"/>
        <v>0.64615591978961628</v>
      </c>
      <c r="FT68" s="2">
        <f t="shared" si="80"/>
        <v>0.57286285631957257</v>
      </c>
      <c r="FU68" s="2">
        <f t="shared" si="80"/>
        <v>0.46645133508044406</v>
      </c>
      <c r="FW68" s="2">
        <f t="shared" si="68"/>
        <v>2.0524601482867292E-4</v>
      </c>
      <c r="FX68" s="2">
        <f t="shared" si="68"/>
        <v>3.8571359027797862E-5</v>
      </c>
      <c r="FY68" s="2">
        <f t="shared" si="68"/>
        <v>3.048185943522324E-5</v>
      </c>
      <c r="FZ68" s="2">
        <f t="shared" si="68"/>
        <v>3.792709224921159E-5</v>
      </c>
      <c r="GA68" s="2">
        <f t="shared" si="68"/>
        <v>6.1851922441880924E-5</v>
      </c>
      <c r="GB68" s="2">
        <f t="shared" si="68"/>
        <v>6.2857742358599206E-5</v>
      </c>
      <c r="GC68" s="2">
        <f t="shared" si="68"/>
        <v>7.8013127082626649E-5</v>
      </c>
      <c r="GD68" s="2">
        <f t="shared" si="68"/>
        <v>7.0054911191018163E-5</v>
      </c>
      <c r="GE68" s="2">
        <f t="shared" si="68"/>
        <v>6.93837233698332E-5</v>
      </c>
      <c r="GF68" s="2">
        <f t="shared" si="68"/>
        <v>8.2360623371525315E-5</v>
      </c>
      <c r="GG68" s="2">
        <f t="shared" si="68"/>
        <v>5.5666804751739414E-5</v>
      </c>
      <c r="GH68" s="2">
        <f t="shared" si="68"/>
        <v>5.3080093419626893E-5</v>
      </c>
      <c r="GI68" s="2">
        <f t="shared" si="68"/>
        <v>4.4448880260683604E-5</v>
      </c>
      <c r="GJ68" s="2">
        <f t="shared" si="68"/>
        <v>3.0166916511961267E-5</v>
      </c>
      <c r="GK68" s="2">
        <f t="shared" si="68"/>
        <v>2.3492658129196189E-5</v>
      </c>
      <c r="GM68" s="82">
        <f t="shared" si="69"/>
        <v>0.39762922431762904</v>
      </c>
      <c r="GN68" s="82">
        <f t="shared" si="69"/>
        <v>4.7683495244028901E-2</v>
      </c>
      <c r="GO68" s="82">
        <f t="shared" si="69"/>
        <v>5.4285289542569261E-2</v>
      </c>
      <c r="GP68" s="82">
        <f t="shared" si="69"/>
        <v>5.3582853103299015E-2</v>
      </c>
      <c r="GQ68" s="82">
        <f t="shared" si="69"/>
        <v>0.17868693199029226</v>
      </c>
      <c r="GR68" s="82">
        <f t="shared" si="69"/>
        <v>0.24544120023727589</v>
      </c>
      <c r="GS68" s="82">
        <f t="shared" si="69"/>
        <v>0.21645616880037685</v>
      </c>
      <c r="GT68" s="82">
        <f t="shared" si="69"/>
        <v>0.13596829271054509</v>
      </c>
      <c r="GU68" s="82">
        <f t="shared" si="69"/>
        <v>0.13666544550690812</v>
      </c>
      <c r="GV68" s="82">
        <f t="shared" si="69"/>
        <v>0.12052483223778318</v>
      </c>
      <c r="GW68" s="82">
        <f t="shared" si="69"/>
        <v>6.8547048400816699E-2</v>
      </c>
      <c r="GX68" s="82">
        <f t="shared" si="69"/>
        <v>7.1234720934753817E-2</v>
      </c>
      <c r="GY68" s="82">
        <f t="shared" si="69"/>
        <v>7.423681272913786E-2</v>
      </c>
      <c r="GZ68" s="82">
        <f t="shared" si="69"/>
        <v>3.6610934935275584E-2</v>
      </c>
      <c r="HA68" s="82">
        <f t="shared" si="69"/>
        <v>6.125893028890962E-3</v>
      </c>
      <c r="HC68" s="82">
        <f t="shared" si="74"/>
        <v>3.5029008759207076E-4</v>
      </c>
      <c r="HD68" s="82">
        <f t="shared" si="70"/>
        <v>7.2784214548091085E-8</v>
      </c>
      <c r="HE68" s="82">
        <f t="shared" si="70"/>
        <v>4.966013556400681E-8</v>
      </c>
      <c r="HF68" s="82">
        <f t="shared" si="70"/>
        <v>8.543612598888059E-10</v>
      </c>
      <c r="HG68" s="82">
        <f t="shared" si="70"/>
        <v>4.5655498619365961E-7</v>
      </c>
      <c r="HH68" s="82">
        <f t="shared" si="70"/>
        <v>1.011398114545442E-7</v>
      </c>
      <c r="HI68" s="82">
        <f t="shared" si="70"/>
        <v>6.6397221145851281E-7</v>
      </c>
      <c r="HJ68" s="82">
        <f t="shared" si="70"/>
        <v>8.3209027099306864E-8</v>
      </c>
      <c r="HK68" s="82">
        <f t="shared" si="70"/>
        <v>6.7404206121907436E-8</v>
      </c>
      <c r="HL68" s="82">
        <f t="shared" si="70"/>
        <v>1.2650459081557189E-8</v>
      </c>
      <c r="HM68" s="82">
        <f t="shared" si="70"/>
        <v>5.6131083245624022E-9</v>
      </c>
      <c r="HN68" s="82">
        <f t="shared" si="70"/>
        <v>6.9777422349882041E-9</v>
      </c>
      <c r="HO68" s="82">
        <f t="shared" si="70"/>
        <v>1.2469447983563737E-7</v>
      </c>
      <c r="HP68" s="82">
        <f t="shared" si="70"/>
        <v>1.0905425004138095E-10</v>
      </c>
      <c r="HQ68" s="82">
        <f t="shared" si="70"/>
        <v>1.5632323739251477E-13</v>
      </c>
      <c r="HS68" s="82">
        <f t="shared" si="71"/>
        <v>9.5412195128995403E-14</v>
      </c>
      <c r="HT68" s="82">
        <f t="shared" si="71"/>
        <v>7.1470131742907719E-31</v>
      </c>
      <c r="HU68" s="82">
        <f t="shared" si="71"/>
        <v>4.6814291068463161E-34</v>
      </c>
      <c r="HV68" s="82">
        <f t="shared" si="71"/>
        <v>1.1431588128996549E-44</v>
      </c>
      <c r="HW68" s="82">
        <f t="shared" si="71"/>
        <v>1.1868448241497626E-34</v>
      </c>
      <c r="HX68" s="82">
        <f t="shared" si="71"/>
        <v>5.0439614464794646E-42</v>
      </c>
      <c r="HY68" s="82">
        <f t="shared" si="71"/>
        <v>2.7561122022001388E-33</v>
      </c>
      <c r="HZ68" s="82">
        <f t="shared" si="71"/>
        <v>2.5000254529392662E-37</v>
      </c>
      <c r="IA68" s="82">
        <f t="shared" si="71"/>
        <v>6.9420341527417725E-38</v>
      </c>
      <c r="IB68" s="82">
        <f t="shared" si="71"/>
        <v>3.240360863621902E-41</v>
      </c>
      <c r="IC68" s="82">
        <f t="shared" si="71"/>
        <v>1.4787662418622973E-43</v>
      </c>
      <c r="ID68" s="82">
        <f t="shared" si="71"/>
        <v>2.7039654270661921E-42</v>
      </c>
      <c r="IE68" s="82">
        <f t="shared" si="71"/>
        <v>6.4450686431694828E-34</v>
      </c>
      <c r="IF68" s="82">
        <f t="shared" si="71"/>
        <v>4.5077858933196655E-33</v>
      </c>
      <c r="IG68" s="82">
        <f t="shared" si="71"/>
        <v>4.6717637957428244E-23</v>
      </c>
      <c r="II68" s="82">
        <f t="shared" si="72"/>
        <v>8.3098883362921344E-118</v>
      </c>
      <c r="IJ68" s="82">
        <f t="shared" si="72"/>
        <v>1.5650025123501864E-247</v>
      </c>
      <c r="IK68" s="82">
        <f t="shared" si="72"/>
        <v>4.9489177750509629E-284</v>
      </c>
      <c r="IL68" s="82">
        <f t="shared" si="72"/>
        <v>0</v>
      </c>
      <c r="IM68" s="82">
        <f t="shared" si="72"/>
        <v>9.4939048342188538E-299</v>
      </c>
      <c r="IN68" s="82">
        <f t="shared" si="72"/>
        <v>0</v>
      </c>
      <c r="IO68" s="82">
        <f t="shared" si="72"/>
        <v>8.5829428963829744E-286</v>
      </c>
      <c r="IP68" s="82">
        <f t="shared" si="72"/>
        <v>0</v>
      </c>
      <c r="IQ68" s="82">
        <f t="shared" si="72"/>
        <v>0</v>
      </c>
      <c r="IR68" s="82">
        <f t="shared" si="72"/>
        <v>0</v>
      </c>
      <c r="IS68" s="82">
        <f t="shared" si="72"/>
        <v>0</v>
      </c>
      <c r="IT68" s="82">
        <f t="shared" si="72"/>
        <v>0</v>
      </c>
      <c r="IU68" s="82">
        <f t="shared" si="72"/>
        <v>2.2226653358335214E-283</v>
      </c>
      <c r="IV68" s="82">
        <f t="shared" si="72"/>
        <v>8.2669035209528765E-135</v>
      </c>
      <c r="IW68" s="82">
        <f t="shared" si="72"/>
        <v>5.8664804027467774E-117</v>
      </c>
      <c r="IY68" s="82">
        <f t="shared" si="73"/>
        <v>0.39797951440531654</v>
      </c>
      <c r="IZ68" s="82">
        <f t="shared" si="73"/>
        <v>4.7683568028243452E-2</v>
      </c>
      <c r="JA68" s="82">
        <f t="shared" si="73"/>
        <v>5.4285339202704827E-2</v>
      </c>
      <c r="JB68" s="82">
        <f t="shared" si="73"/>
        <v>5.3582853957660277E-2</v>
      </c>
      <c r="JC68" s="82">
        <f t="shared" si="73"/>
        <v>0.17868738854527846</v>
      </c>
      <c r="JD68" s="82">
        <f t="shared" si="73"/>
        <v>0.24544130137708733</v>
      </c>
      <c r="JE68" s="82">
        <f t="shared" si="73"/>
        <v>0.21645683277258831</v>
      </c>
      <c r="JF68" s="82">
        <f t="shared" si="73"/>
        <v>0.1359683759195722</v>
      </c>
      <c r="JG68" s="82">
        <f t="shared" si="73"/>
        <v>0.13666551291111426</v>
      </c>
      <c r="JH68" s="82">
        <f t="shared" si="73"/>
        <v>0.12052484488824226</v>
      </c>
      <c r="JI68" s="82">
        <f t="shared" si="73"/>
        <v>6.8547054013925024E-2</v>
      </c>
      <c r="JJ68" s="82">
        <f t="shared" si="73"/>
        <v>7.1234727912496049E-2</v>
      </c>
      <c r="JK68" s="82">
        <f t="shared" si="73"/>
        <v>7.4236937423617699E-2</v>
      </c>
      <c r="JL68" s="82">
        <f t="shared" si="73"/>
        <v>3.6610935044329836E-2</v>
      </c>
      <c r="JM68" s="82">
        <f t="shared" si="73"/>
        <v>6.1258930290472849E-3</v>
      </c>
    </row>
    <row r="69" spans="2:273" x14ac:dyDescent="0.25">
      <c r="B69" s="2">
        <v>42</v>
      </c>
      <c r="C69" s="37">
        <v>0.67690799999999995</v>
      </c>
      <c r="D69" s="37">
        <v>0.40649200000000002</v>
      </c>
      <c r="E69" s="37">
        <v>0.412574</v>
      </c>
      <c r="F69" s="37">
        <v>0.42721999999999999</v>
      </c>
      <c r="G69" s="37">
        <v>0.56407600000000002</v>
      </c>
      <c r="H69" s="37">
        <v>0.62890299999999999</v>
      </c>
      <c r="I69" s="37">
        <v>0.56409799999999999</v>
      </c>
      <c r="J69" s="37">
        <v>0.51769200000000004</v>
      </c>
      <c r="K69" s="37">
        <v>0.51129899999999995</v>
      </c>
      <c r="L69" s="37">
        <v>0.50061800000000001</v>
      </c>
      <c r="M69" s="37">
        <v>0.47513300000000003</v>
      </c>
      <c r="N69" s="37">
        <v>0.46248800000000001</v>
      </c>
      <c r="O69" s="37">
        <v>0.45333400000000001</v>
      </c>
      <c r="P69" s="37">
        <v>0.40477099999999999</v>
      </c>
      <c r="Q69" s="37">
        <v>0.40114499999999997</v>
      </c>
      <c r="S69" s="4">
        <f t="shared" si="75"/>
        <v>0.67000351879313613</v>
      </c>
      <c r="T69" s="4">
        <f t="shared" si="75"/>
        <v>0.41732581244069072</v>
      </c>
      <c r="U69" s="4">
        <f t="shared" si="75"/>
        <v>0.42153346504870975</v>
      </c>
      <c r="V69" s="4">
        <f t="shared" si="75"/>
        <v>0.43249553192770873</v>
      </c>
      <c r="W69" s="4">
        <f t="shared" si="75"/>
        <v>0.5594514876679999</v>
      </c>
      <c r="X69" s="4">
        <f t="shared" si="75"/>
        <v>0.6154946816197554</v>
      </c>
      <c r="Y69" s="4">
        <f t="shared" si="75"/>
        <v>0.56406124913852407</v>
      </c>
      <c r="Z69" s="4">
        <f t="shared" si="75"/>
        <v>0.52026696999914135</v>
      </c>
      <c r="AA69" s="4">
        <f t="shared" si="75"/>
        <v>0.51413530380019501</v>
      </c>
      <c r="AB69" s="4">
        <f t="shared" si="75"/>
        <v>0.50452438745895711</v>
      </c>
      <c r="AC69" s="4">
        <f t="shared" si="75"/>
        <v>0.47592983516397663</v>
      </c>
      <c r="AD69" s="4">
        <f t="shared" si="75"/>
        <v>0.47434334974567532</v>
      </c>
      <c r="AE69" s="4">
        <f t="shared" si="75"/>
        <v>0.4665505862283576</v>
      </c>
      <c r="AF69" s="4">
        <f t="shared" si="75"/>
        <v>0.40436828022676852</v>
      </c>
      <c r="AG69" s="4">
        <f t="shared" si="75"/>
        <v>0.37427287479601434</v>
      </c>
      <c r="AI69" s="4">
        <f t="shared" si="76"/>
        <v>6.9044812068638217E-3</v>
      </c>
      <c r="AJ69" s="4">
        <f t="shared" si="76"/>
        <v>-1.0833812440690704E-2</v>
      </c>
      <c r="AK69" s="4">
        <f t="shared" si="76"/>
        <v>-8.9594650487097582E-3</v>
      </c>
      <c r="AL69" s="4">
        <f t="shared" si="76"/>
        <v>-5.2755319277087431E-3</v>
      </c>
      <c r="AM69" s="4">
        <f t="shared" si="76"/>
        <v>4.6245123320001191E-3</v>
      </c>
      <c r="AN69" s="4">
        <f t="shared" si="76"/>
        <v>1.3408318380244588E-2</v>
      </c>
      <c r="AO69" s="4">
        <f t="shared" si="76"/>
        <v>3.6750861475920438E-5</v>
      </c>
      <c r="AP69" s="4">
        <f t="shared" si="76"/>
        <v>-2.5749699991413078E-3</v>
      </c>
      <c r="AQ69" s="4">
        <f t="shared" si="76"/>
        <v>-2.8363038001950613E-3</v>
      </c>
      <c r="AR69" s="4">
        <f t="shared" si="76"/>
        <v>-3.9063874589571057E-3</v>
      </c>
      <c r="AS69" s="4">
        <f t="shared" si="76"/>
        <v>-7.9683516397660581E-4</v>
      </c>
      <c r="AT69" s="4">
        <f t="shared" si="76"/>
        <v>-1.1855349745675314E-2</v>
      </c>
      <c r="AU69" s="4">
        <f t="shared" si="76"/>
        <v>-1.3216586228357585E-2</v>
      </c>
      <c r="AV69" s="4">
        <f t="shared" si="76"/>
        <v>4.0271977323147468E-4</v>
      </c>
      <c r="AW69" s="4">
        <f t="shared" si="76"/>
        <v>2.6872125203985631E-2</v>
      </c>
      <c r="AY69" s="2">
        <f t="shared" si="66"/>
        <v>0.37217472089844827</v>
      </c>
      <c r="AZ69" s="2">
        <f t="shared" si="66"/>
        <v>0.33847830080673164</v>
      </c>
      <c r="BA69" s="2">
        <f t="shared" si="66"/>
        <v>0.33022799710638723</v>
      </c>
      <c r="BB69" s="2">
        <f t="shared" si="66"/>
        <v>0.33807105819279631</v>
      </c>
      <c r="BC69" s="2">
        <f t="shared" si="66"/>
        <v>0.33164864153134876</v>
      </c>
      <c r="BD69" s="2">
        <f t="shared" si="66"/>
        <v>0.33544875542286928</v>
      </c>
      <c r="BE69" s="2">
        <f t="shared" si="66"/>
        <v>0.33676448069954046</v>
      </c>
      <c r="BF69" s="2">
        <f t="shared" si="66"/>
        <v>0.35628258540110075</v>
      </c>
      <c r="BG69" s="2">
        <f t="shared" si="66"/>
        <v>0.35212420482534829</v>
      </c>
      <c r="BH69" s="2">
        <f t="shared" si="66"/>
        <v>0.34951534512697674</v>
      </c>
      <c r="BI69" s="2">
        <f t="shared" si="66"/>
        <v>0.37955397257097878</v>
      </c>
      <c r="BJ69" s="2">
        <f t="shared" si="66"/>
        <v>0.36853361551608532</v>
      </c>
      <c r="BK69" s="2">
        <f t="shared" si="66"/>
        <v>0.35416172718873729</v>
      </c>
      <c r="BL69" s="2">
        <f t="shared" si="66"/>
        <v>0.34208078966186872</v>
      </c>
      <c r="BM69" s="2">
        <f t="shared" si="66"/>
        <v>0.35971100213640389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>
        <f t="shared" si="25"/>
        <v>0.40114499999999997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0.42081262631578947</v>
      </c>
      <c r="DL69" s="2">
        <f t="shared" si="77"/>
        <v>0.35510649131652661</v>
      </c>
      <c r="DM69" s="2">
        <f t="shared" si="77"/>
        <v>0.34707263613445377</v>
      </c>
      <c r="DN69" s="2">
        <f t="shared" si="77"/>
        <v>0.35370864174174171</v>
      </c>
      <c r="DO69" s="2">
        <f t="shared" si="77"/>
        <v>0.36798375282258067</v>
      </c>
      <c r="DP69" s="2">
        <f t="shared" si="77"/>
        <v>0.36546381179087872</v>
      </c>
      <c r="DQ69" s="2">
        <f t="shared" si="77"/>
        <v>0.36242406896551727</v>
      </c>
      <c r="DR69" s="2">
        <f t="shared" si="77"/>
        <v>0.37406988819648107</v>
      </c>
      <c r="DS69" s="2">
        <f t="shared" si="77"/>
        <v>0.37371049541788864</v>
      </c>
      <c r="DT69" s="2">
        <f t="shared" si="77"/>
        <v>0.37744910650623881</v>
      </c>
      <c r="DU69" s="2">
        <f t="shared" si="77"/>
        <v>0.37677028515406163</v>
      </c>
      <c r="DV69" s="2">
        <f t="shared" si="77"/>
        <v>0.37639884509803923</v>
      </c>
      <c r="DW69" s="2">
        <f t="shared" si="77"/>
        <v>0.36921215171886934</v>
      </c>
      <c r="DX69" s="2">
        <f t="shared" si="77"/>
        <v>0.36085464613196189</v>
      </c>
      <c r="DY69" s="2">
        <f t="shared" si="77"/>
        <v>0.37547744028520502</v>
      </c>
      <c r="EA69" s="2">
        <f t="shared" si="78"/>
        <v>0.36614559999999985</v>
      </c>
      <c r="EB69" s="2">
        <f t="shared" si="78"/>
        <v>0.32922004221873774</v>
      </c>
      <c r="EC69" s="2">
        <f t="shared" si="78"/>
        <v>0.32107473332683084</v>
      </c>
      <c r="ED69" s="2">
        <f t="shared" si="78"/>
        <v>0.3290326705253967</v>
      </c>
      <c r="EE69" s="2">
        <f t="shared" si="78"/>
        <v>0.31853990623569595</v>
      </c>
      <c r="EF69" s="2">
        <f t="shared" si="78"/>
        <v>0.3257474125710777</v>
      </c>
      <c r="EG69" s="2">
        <f t="shared" si="78"/>
        <v>0.32890359629638805</v>
      </c>
      <c r="EH69" s="2">
        <f t="shared" si="78"/>
        <v>0.34916008455596298</v>
      </c>
      <c r="EI69" s="2">
        <f t="shared" si="78"/>
        <v>0.34376513308064077</v>
      </c>
      <c r="EJ69" s="2">
        <f t="shared" si="78"/>
        <v>0.33769011020353185</v>
      </c>
      <c r="EK69" s="2">
        <f t="shared" si="78"/>
        <v>0.38109380883738542</v>
      </c>
      <c r="EL69" s="2">
        <f t="shared" si="78"/>
        <v>0.36437873037372287</v>
      </c>
      <c r="EM69" s="2">
        <f t="shared" si="78"/>
        <v>0.34664525170453442</v>
      </c>
      <c r="EN69" s="2">
        <f t="shared" si="78"/>
        <v>0.32931409510616783</v>
      </c>
      <c r="EO69" s="2">
        <f t="shared" si="78"/>
        <v>0.3432631463812254</v>
      </c>
      <c r="EQ69" s="2">
        <f t="shared" si="79"/>
        <v>0.36346568737822621</v>
      </c>
      <c r="ER69" s="2">
        <f t="shared" si="79"/>
        <v>0.32563877070469099</v>
      </c>
      <c r="ES69" s="2">
        <f t="shared" si="79"/>
        <v>0.31853044785064888</v>
      </c>
      <c r="ET69" s="2">
        <f t="shared" si="79"/>
        <v>0.32517377833049099</v>
      </c>
      <c r="EU69" s="2">
        <f t="shared" si="79"/>
        <v>0.31906658136219629</v>
      </c>
      <c r="EV69" s="2">
        <f t="shared" si="79"/>
        <v>0.32927314793078771</v>
      </c>
      <c r="EW69" s="2">
        <f t="shared" si="79"/>
        <v>0.32835107162565202</v>
      </c>
      <c r="EX69" s="2">
        <f t="shared" si="79"/>
        <v>0.34015256204891325</v>
      </c>
      <c r="EY69" s="2">
        <f t="shared" si="79"/>
        <v>0.34186974780934976</v>
      </c>
      <c r="EZ69" s="2">
        <f t="shared" si="79"/>
        <v>0.33815723787704266</v>
      </c>
      <c r="FA69" s="2">
        <f t="shared" si="79"/>
        <v>0.37911253327763378</v>
      </c>
      <c r="FB69" s="2">
        <f t="shared" si="79"/>
        <v>0.36057064499169483</v>
      </c>
      <c r="FC69" s="2">
        <f t="shared" si="79"/>
        <v>0.34448723704805218</v>
      </c>
      <c r="FD69" s="2">
        <f t="shared" si="79"/>
        <v>0.33370451831065978</v>
      </c>
      <c r="FE69" s="2">
        <f t="shared" si="79"/>
        <v>0.34901989344586526</v>
      </c>
      <c r="FG69" s="2">
        <f t="shared" si="80"/>
        <v>0.88970089647713524</v>
      </c>
      <c r="FH69" s="2">
        <f t="shared" si="80"/>
        <v>0.64234530530111345</v>
      </c>
      <c r="FI69" s="2">
        <f t="shared" si="80"/>
        <v>0.64791972322098279</v>
      </c>
      <c r="FJ69" s="2">
        <f t="shared" si="80"/>
        <v>0.63371054114366077</v>
      </c>
      <c r="FK69" s="2">
        <f t="shared" si="80"/>
        <v>0.73487702753666873</v>
      </c>
      <c r="FL69" s="2">
        <f t="shared" si="80"/>
        <v>0.75574070050165554</v>
      </c>
      <c r="FM69" s="2">
        <f t="shared" si="80"/>
        <v>0.76548863904216868</v>
      </c>
      <c r="FN69" s="2">
        <f t="shared" si="80"/>
        <v>0.71404059043443546</v>
      </c>
      <c r="FO69" s="2">
        <f t="shared" si="80"/>
        <v>0.72085106714597569</v>
      </c>
      <c r="FP69" s="2">
        <f t="shared" si="80"/>
        <v>0.7025781876125976</v>
      </c>
      <c r="FQ69" s="2">
        <f t="shared" si="80"/>
        <v>0.64387489283069976</v>
      </c>
      <c r="FR69" s="2">
        <f t="shared" si="80"/>
        <v>0.65432053923514188</v>
      </c>
      <c r="FS69" s="2">
        <f t="shared" si="80"/>
        <v>0.66692010623392795</v>
      </c>
      <c r="FT69" s="2">
        <f t="shared" si="80"/>
        <v>0.59523378897068457</v>
      </c>
      <c r="FU69" s="2">
        <f t="shared" si="80"/>
        <v>0.48942827940251055</v>
      </c>
      <c r="FW69" s="2">
        <f t="shared" si="68"/>
        <v>2.2504332384984472E-4</v>
      </c>
      <c r="FX69" s="2">
        <f t="shared" si="68"/>
        <v>4.2292496786728102E-5</v>
      </c>
      <c r="FY69" s="2">
        <f t="shared" si="68"/>
        <v>3.3422595958289994E-5</v>
      </c>
      <c r="FZ69" s="2">
        <f t="shared" si="68"/>
        <v>4.1586077525198207E-5</v>
      </c>
      <c r="GA69" s="2">
        <f t="shared" si="68"/>
        <v>6.7818879647262874E-5</v>
      </c>
      <c r="GB69" s="2">
        <f t="shared" si="68"/>
        <v>6.8921725985964812E-5</v>
      </c>
      <c r="GC69" s="2">
        <f t="shared" si="68"/>
        <v>8.5539049043768567E-5</v>
      </c>
      <c r="GD69" s="2">
        <f t="shared" si="68"/>
        <v>7.6813163491081375E-5</v>
      </c>
      <c r="GE69" s="2">
        <f t="shared" si="68"/>
        <v>7.6077230580017872E-5</v>
      </c>
      <c r="GF69" s="2">
        <f t="shared" si="68"/>
        <v>9.0305910176480852E-5</v>
      </c>
      <c r="GG69" s="2">
        <f t="shared" si="68"/>
        <v>6.1037109851331446E-5</v>
      </c>
      <c r="GH69" s="2">
        <f t="shared" si="68"/>
        <v>5.8200867033053208E-5</v>
      </c>
      <c r="GI69" s="2">
        <f t="shared" si="68"/>
        <v>4.873701904753102E-5</v>
      </c>
      <c r="GJ69" s="2">
        <f t="shared" si="68"/>
        <v>3.3077269930507378E-5</v>
      </c>
      <c r="GK69" s="2">
        <f t="shared" si="68"/>
        <v>2.5759129024289423E-5</v>
      </c>
      <c r="GM69" s="82">
        <f t="shared" si="69"/>
        <v>0.4279190005466233</v>
      </c>
      <c r="GN69" s="82">
        <f t="shared" si="69"/>
        <v>5.9679568653099875E-2</v>
      </c>
      <c r="GO69" s="82">
        <f t="shared" si="69"/>
        <v>6.8425155392005457E-2</v>
      </c>
      <c r="GP69" s="82">
        <f t="shared" si="69"/>
        <v>6.9505491514206236E-2</v>
      </c>
      <c r="GQ69" s="82">
        <f t="shared" si="69"/>
        <v>0.2186657900171593</v>
      </c>
      <c r="GR69" s="82">
        <f t="shared" si="69"/>
        <v>0.29707774060317549</v>
      </c>
      <c r="GS69" s="82">
        <f t="shared" si="69"/>
        <v>0.2587756730847095</v>
      </c>
      <c r="GT69" s="82">
        <f t="shared" si="69"/>
        <v>0.16818773832129161</v>
      </c>
      <c r="GU69" s="82">
        <f t="shared" si="69"/>
        <v>0.16772692624830959</v>
      </c>
      <c r="GV69" s="82">
        <f t="shared" si="69"/>
        <v>0.15018467452139148</v>
      </c>
      <c r="GW69" s="82">
        <f t="shared" si="69"/>
        <v>8.9806481712500802E-2</v>
      </c>
      <c r="GX69" s="82">
        <f t="shared" si="69"/>
        <v>9.1687191094195208E-2</v>
      </c>
      <c r="GY69" s="82">
        <f t="shared" si="69"/>
        <v>9.3774279403848734E-2</v>
      </c>
      <c r="GZ69" s="82">
        <f t="shared" si="69"/>
        <v>4.9825837097955156E-2</v>
      </c>
      <c r="HA69" s="82">
        <f t="shared" si="69"/>
        <v>9.9999998108837827E-3</v>
      </c>
      <c r="HC69" s="82">
        <f t="shared" si="74"/>
        <v>5.0884814149226105E-4</v>
      </c>
      <c r="HD69" s="82">
        <f t="shared" si="70"/>
        <v>1.4108360240191058E-7</v>
      </c>
      <c r="HE69" s="82">
        <f t="shared" si="70"/>
        <v>1.0013635001390287E-7</v>
      </c>
      <c r="HF69" s="82">
        <f t="shared" si="70"/>
        <v>2.1664305052369405E-9</v>
      </c>
      <c r="HG69" s="82">
        <f t="shared" si="70"/>
        <v>9.3433033014069208E-7</v>
      </c>
      <c r="HH69" s="82">
        <f t="shared" si="70"/>
        <v>2.3514321353273632E-7</v>
      </c>
      <c r="HI69" s="82">
        <f t="shared" si="70"/>
        <v>1.3475265399985195E-6</v>
      </c>
      <c r="HJ69" s="82">
        <f t="shared" si="70"/>
        <v>1.8410603246953459E-7</v>
      </c>
      <c r="HK69" s="82">
        <f t="shared" si="70"/>
        <v>1.5076203086667682E-7</v>
      </c>
      <c r="HL69" s="82">
        <f t="shared" si="70"/>
        <v>3.1058184160524369E-8</v>
      </c>
      <c r="HM69" s="82">
        <f t="shared" si="70"/>
        <v>1.3946006985874258E-8</v>
      </c>
      <c r="HN69" s="82">
        <f t="shared" si="70"/>
        <v>1.6888479694832892E-8</v>
      </c>
      <c r="HO69" s="82">
        <f t="shared" si="70"/>
        <v>2.5250053831249503E-7</v>
      </c>
      <c r="HP69" s="82">
        <f t="shared" si="70"/>
        <v>3.0852201240698996E-10</v>
      </c>
      <c r="HQ69" s="82">
        <f t="shared" si="70"/>
        <v>5.8604685890901895E-13</v>
      </c>
      <c r="HS69" s="82">
        <f t="shared" si="71"/>
        <v>2.2645232204880654E-13</v>
      </c>
      <c r="HT69" s="82">
        <f t="shared" si="71"/>
        <v>3.6030992255341769E-30</v>
      </c>
      <c r="HU69" s="82">
        <f t="shared" si="71"/>
        <v>2.7854438627369745E-33</v>
      </c>
      <c r="HV69" s="82">
        <f t="shared" si="71"/>
        <v>1.3065588246399754E-43</v>
      </c>
      <c r="HW69" s="82">
        <f t="shared" si="71"/>
        <v>8.5927902008409883E-34</v>
      </c>
      <c r="HX69" s="82">
        <f t="shared" si="71"/>
        <v>5.8538549220310882E-41</v>
      </c>
      <c r="HY69" s="82">
        <f t="shared" si="71"/>
        <v>1.9219940006361048E-32</v>
      </c>
      <c r="HZ69" s="82">
        <f t="shared" si="71"/>
        <v>2.1569405983428083E-36</v>
      </c>
      <c r="IA69" s="82">
        <f t="shared" si="71"/>
        <v>6.1822116452283849E-37</v>
      </c>
      <c r="IB69" s="82">
        <f t="shared" si="71"/>
        <v>3.6610753427028102E-40</v>
      </c>
      <c r="IC69" s="82">
        <f t="shared" si="71"/>
        <v>1.7501935627067121E-42</v>
      </c>
      <c r="ID69" s="82">
        <f t="shared" si="71"/>
        <v>2.9145339375565624E-41</v>
      </c>
      <c r="IE69" s="82">
        <f t="shared" si="71"/>
        <v>4.0745663508115709E-33</v>
      </c>
      <c r="IF69" s="82">
        <f t="shared" si="71"/>
        <v>2.598895638103464E-32</v>
      </c>
      <c r="IG69" s="82">
        <f t="shared" si="71"/>
        <v>1.4786815214855974E-22</v>
      </c>
      <c r="II69" s="82">
        <f t="shared" si="72"/>
        <v>2.6239112783166514E-115</v>
      </c>
      <c r="IJ69" s="82">
        <f t="shared" si="72"/>
        <v>4.1908271638921273E-243</v>
      </c>
      <c r="IK69" s="82">
        <f t="shared" si="72"/>
        <v>4.6314144048759118E-279</v>
      </c>
      <c r="IL69" s="82">
        <f t="shared" si="72"/>
        <v>0</v>
      </c>
      <c r="IM69" s="82">
        <f t="shared" si="72"/>
        <v>3.8738483944163286E-293</v>
      </c>
      <c r="IN69" s="82">
        <f t="shared" si="72"/>
        <v>0</v>
      </c>
      <c r="IO69" s="82">
        <f t="shared" si="72"/>
        <v>2.6943993836679952E-280</v>
      </c>
      <c r="IP69" s="82">
        <f t="shared" si="72"/>
        <v>0</v>
      </c>
      <c r="IQ69" s="82">
        <f t="shared" si="72"/>
        <v>0</v>
      </c>
      <c r="IR69" s="82">
        <f t="shared" si="72"/>
        <v>0</v>
      </c>
      <c r="IS69" s="82">
        <f t="shared" si="72"/>
        <v>0</v>
      </c>
      <c r="IT69" s="82">
        <f t="shared" si="72"/>
        <v>0</v>
      </c>
      <c r="IU69" s="82">
        <f t="shared" si="72"/>
        <v>3.107542506935614E-278</v>
      </c>
      <c r="IV69" s="82">
        <f t="shared" si="72"/>
        <v>1.8084867296579578E-132</v>
      </c>
      <c r="IW69" s="82">
        <f t="shared" si="72"/>
        <v>5.5853988960322299E-115</v>
      </c>
      <c r="IY69" s="82">
        <f t="shared" si="73"/>
        <v>0.42842784868834199</v>
      </c>
      <c r="IZ69" s="82">
        <f t="shared" si="73"/>
        <v>5.967970973670228E-2</v>
      </c>
      <c r="JA69" s="82">
        <f t="shared" si="73"/>
        <v>6.8425255528355475E-2</v>
      </c>
      <c r="JB69" s="82">
        <f t="shared" si="73"/>
        <v>6.9505493680636743E-2</v>
      </c>
      <c r="JC69" s="82">
        <f t="shared" si="73"/>
        <v>0.21866672434748943</v>
      </c>
      <c r="JD69" s="82">
        <f t="shared" si="73"/>
        <v>0.297077975746389</v>
      </c>
      <c r="JE69" s="82">
        <f t="shared" si="73"/>
        <v>0.25877702061124952</v>
      </c>
      <c r="JF69" s="82">
        <f t="shared" si="73"/>
        <v>0.16818792242732408</v>
      </c>
      <c r="JG69" s="82">
        <f t="shared" si="73"/>
        <v>0.16772707701034045</v>
      </c>
      <c r="JH69" s="82">
        <f t="shared" si="73"/>
        <v>0.15018470557957564</v>
      </c>
      <c r="JI69" s="82">
        <f t="shared" si="73"/>
        <v>8.980649565850779E-2</v>
      </c>
      <c r="JJ69" s="82">
        <f t="shared" si="73"/>
        <v>9.1687207982674906E-2</v>
      </c>
      <c r="JK69" s="82">
        <f t="shared" si="73"/>
        <v>9.3774531904387046E-2</v>
      </c>
      <c r="JL69" s="82">
        <f t="shared" si="73"/>
        <v>4.9825837406477169E-2</v>
      </c>
      <c r="JM69" s="82">
        <f t="shared" si="73"/>
        <v>9.9999998114698296E-3</v>
      </c>
    </row>
    <row r="70" spans="2:273" x14ac:dyDescent="0.25">
      <c r="B70" s="2">
        <v>43</v>
      </c>
      <c r="C70" s="37">
        <v>0.67719300000000004</v>
      </c>
      <c r="D70" s="37">
        <v>0.42693999999999999</v>
      </c>
      <c r="E70" s="37">
        <v>0.43326100000000001</v>
      </c>
      <c r="F70" s="37">
        <v>0.447542</v>
      </c>
      <c r="G70" s="37">
        <v>0.60396799999999995</v>
      </c>
      <c r="H70" s="37">
        <v>0.65806200000000004</v>
      </c>
      <c r="I70" s="37">
        <v>0.596001</v>
      </c>
      <c r="J70" s="37">
        <v>0.55027300000000001</v>
      </c>
      <c r="K70" s="37">
        <v>0.53867500000000001</v>
      </c>
      <c r="L70" s="37">
        <v>0.53063300000000002</v>
      </c>
      <c r="M70" s="37">
        <v>0.49643500000000002</v>
      </c>
      <c r="N70" s="37">
        <v>0.48728700000000003</v>
      </c>
      <c r="O70" s="37">
        <v>0.47804799999999997</v>
      </c>
      <c r="P70" s="37">
        <v>0.41808400000000001</v>
      </c>
      <c r="Q70" s="37">
        <v>0.40953699999999998</v>
      </c>
      <c r="S70" s="4">
        <f t="shared" si="75"/>
        <v>0.67376827918871407</v>
      </c>
      <c r="T70" s="4">
        <f t="shared" si="75"/>
        <v>0.43216724436271436</v>
      </c>
      <c r="U70" s="4">
        <f t="shared" si="75"/>
        <v>0.43909867261061769</v>
      </c>
      <c r="V70" s="4">
        <f t="shared" si="75"/>
        <v>0.45312638929191779</v>
      </c>
      <c r="W70" s="4">
        <f t="shared" si="75"/>
        <v>0.59146058514304523</v>
      </c>
      <c r="X70" s="4">
        <f t="shared" si="75"/>
        <v>0.64943768689409054</v>
      </c>
      <c r="Y70" s="4">
        <f t="shared" si="75"/>
        <v>0.59107123313500898</v>
      </c>
      <c r="Z70" s="4">
        <f t="shared" si="75"/>
        <v>0.54594895718242475</v>
      </c>
      <c r="AA70" s="4">
        <f t="shared" si="75"/>
        <v>0.53859794667016603</v>
      </c>
      <c r="AB70" s="4">
        <f t="shared" si="75"/>
        <v>0.53019843541918921</v>
      </c>
      <c r="AC70" s="4">
        <f t="shared" si="75"/>
        <v>0.49773263523031186</v>
      </c>
      <c r="AD70" s="4">
        <f t="shared" si="75"/>
        <v>0.49627567826373192</v>
      </c>
      <c r="AE70" s="4">
        <f t="shared" si="75"/>
        <v>0.48780380349923375</v>
      </c>
      <c r="AF70" s="4">
        <f t="shared" si="75"/>
        <v>0.42103192393898636</v>
      </c>
      <c r="AG70" s="4">
        <f t="shared" si="75"/>
        <v>0.38139429068865099</v>
      </c>
      <c r="AI70" s="4">
        <f t="shared" si="76"/>
        <v>3.4247208112859751E-3</v>
      </c>
      <c r="AJ70" s="4">
        <f t="shared" si="76"/>
        <v>-5.2272443627143783E-3</v>
      </c>
      <c r="AK70" s="4">
        <f t="shared" si="76"/>
        <v>-5.8376726106176835E-3</v>
      </c>
      <c r="AL70" s="4">
        <f t="shared" si="76"/>
        <v>-5.5843892919177907E-3</v>
      </c>
      <c r="AM70" s="4">
        <f t="shared" si="76"/>
        <v>1.2507414856954724E-2</v>
      </c>
      <c r="AN70" s="4">
        <f t="shared" si="76"/>
        <v>8.624313105909498E-3</v>
      </c>
      <c r="AO70" s="4">
        <f t="shared" si="76"/>
        <v>4.9297668649910253E-3</v>
      </c>
      <c r="AP70" s="4">
        <f t="shared" si="76"/>
        <v>4.3240428175752577E-3</v>
      </c>
      <c r="AQ70" s="4">
        <f t="shared" si="76"/>
        <v>7.705332983398705E-5</v>
      </c>
      <c r="AR70" s="4">
        <f t="shared" si="76"/>
        <v>4.345645808108145E-4</v>
      </c>
      <c r="AS70" s="4">
        <f t="shared" si="76"/>
        <v>-1.2976352303118444E-3</v>
      </c>
      <c r="AT70" s="4">
        <f t="shared" si="76"/>
        <v>-8.9886782637318974E-3</v>
      </c>
      <c r="AU70" s="4">
        <f t="shared" si="76"/>
        <v>-9.7558034992337728E-3</v>
      </c>
      <c r="AV70" s="4">
        <f t="shared" si="76"/>
        <v>-2.9479239389863521E-3</v>
      </c>
      <c r="AW70" s="4">
        <f t="shared" si="76"/>
        <v>2.814270931134899E-2</v>
      </c>
      <c r="AY70" s="2">
        <f t="shared" si="66"/>
        <v>0.37154365672310591</v>
      </c>
      <c r="AZ70" s="2">
        <f t="shared" si="66"/>
        <v>0.33795750293734661</v>
      </c>
      <c r="BA70" s="2">
        <f t="shared" si="66"/>
        <v>0.32964653027395835</v>
      </c>
      <c r="BB70" s="2">
        <f t="shared" si="66"/>
        <v>0.33753609233683063</v>
      </c>
      <c r="BC70" s="2">
        <f t="shared" si="66"/>
        <v>0.33085025007892777</v>
      </c>
      <c r="BD70" s="2">
        <f t="shared" si="66"/>
        <v>0.33482941674058886</v>
      </c>
      <c r="BE70" s="2">
        <f t="shared" si="66"/>
        <v>0.33611688063323059</v>
      </c>
      <c r="BF70" s="2">
        <f t="shared" si="66"/>
        <v>0.35557092611906999</v>
      </c>
      <c r="BG70" s="2">
        <f t="shared" si="66"/>
        <v>0.35146558975881015</v>
      </c>
      <c r="BH70" s="2">
        <f t="shared" si="66"/>
        <v>0.34881485840829829</v>
      </c>
      <c r="BI70" s="2">
        <f t="shared" si="66"/>
        <v>0.37952349678314617</v>
      </c>
      <c r="BJ70" s="2">
        <f t="shared" si="66"/>
        <v>0.3681801631054335</v>
      </c>
      <c r="BK70" s="2">
        <f t="shared" si="66"/>
        <v>0.35361920880756981</v>
      </c>
      <c r="BL70" s="2">
        <f t="shared" si="66"/>
        <v>0.3415307328230946</v>
      </c>
      <c r="BM70" s="2">
        <f t="shared" si="66"/>
        <v>0.35941425824052203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0.42243815087719294</v>
      </c>
      <c r="DL70" s="2">
        <f t="shared" si="77"/>
        <v>0.35564385154061628</v>
      </c>
      <c r="DM70" s="2">
        <f t="shared" si="77"/>
        <v>0.34750766386554621</v>
      </c>
      <c r="DN70" s="2">
        <f t="shared" si="77"/>
        <v>0.35436903414843413</v>
      </c>
      <c r="DO70" s="2">
        <f t="shared" si="77"/>
        <v>0.36905304354838714</v>
      </c>
      <c r="DP70" s="2">
        <f t="shared" si="77"/>
        <v>0.36641723403781978</v>
      </c>
      <c r="DQ70" s="2">
        <f t="shared" si="77"/>
        <v>0.36302655172413795</v>
      </c>
      <c r="DR70" s="2">
        <f t="shared" si="77"/>
        <v>0.37460591935483883</v>
      </c>
      <c r="DS70" s="2">
        <f t="shared" si="77"/>
        <v>0.37446538911290328</v>
      </c>
      <c r="DT70" s="2">
        <f t="shared" si="77"/>
        <v>0.37844108845811048</v>
      </c>
      <c r="DU70" s="2">
        <f t="shared" si="77"/>
        <v>0.37775420056022407</v>
      </c>
      <c r="DV70" s="2">
        <f t="shared" si="77"/>
        <v>0.3770128834733894</v>
      </c>
      <c r="DW70" s="2">
        <f t="shared" si="77"/>
        <v>0.36981650022918255</v>
      </c>
      <c r="DX70" s="2">
        <f t="shared" si="77"/>
        <v>0.36163007900207894</v>
      </c>
      <c r="DY70" s="2">
        <f t="shared" si="77"/>
        <v>0.37666694696969699</v>
      </c>
      <c r="EA70" s="2">
        <f t="shared" si="78"/>
        <v>0.36578999999999984</v>
      </c>
      <c r="EB70" s="2">
        <f t="shared" si="78"/>
        <v>0.32897656628773031</v>
      </c>
      <c r="EC70" s="2">
        <f t="shared" si="78"/>
        <v>0.32079490990598947</v>
      </c>
      <c r="ED70" s="2">
        <f t="shared" si="78"/>
        <v>0.32866288622829037</v>
      </c>
      <c r="EE70" s="2">
        <f t="shared" si="78"/>
        <v>0.31828041507561355</v>
      </c>
      <c r="EF70" s="2">
        <f t="shared" si="78"/>
        <v>0.32551804394671507</v>
      </c>
      <c r="EG70" s="2">
        <f t="shared" si="78"/>
        <v>0.32859840543465196</v>
      </c>
      <c r="EH70" s="2">
        <f t="shared" si="78"/>
        <v>0.34861955111899751</v>
      </c>
      <c r="EI70" s="2">
        <f t="shared" si="78"/>
        <v>0.34334283690292189</v>
      </c>
      <c r="EJ70" s="2">
        <f t="shared" si="78"/>
        <v>0.3373766782103842</v>
      </c>
      <c r="EK70" s="2">
        <f t="shared" si="78"/>
        <v>0.38041617906697706</v>
      </c>
      <c r="EL70" s="2">
        <f t="shared" si="78"/>
        <v>0.36392475351925185</v>
      </c>
      <c r="EM70" s="2">
        <f t="shared" si="78"/>
        <v>0.34624174175458555</v>
      </c>
      <c r="EN70" s="2">
        <f t="shared" si="78"/>
        <v>0.32906529765130721</v>
      </c>
      <c r="EO70" s="2">
        <f t="shared" si="78"/>
        <v>0.34299956682192762</v>
      </c>
      <c r="EQ70" s="2">
        <f t="shared" si="79"/>
        <v>0.36314597851442609</v>
      </c>
      <c r="ER70" s="2">
        <f t="shared" si="79"/>
        <v>0.32545004209547423</v>
      </c>
      <c r="ES70" s="2">
        <f t="shared" si="79"/>
        <v>0.31829004884374529</v>
      </c>
      <c r="ET70" s="2">
        <f t="shared" si="79"/>
        <v>0.32486556215805634</v>
      </c>
      <c r="EU70" s="2">
        <f t="shared" si="79"/>
        <v>0.3187980654909065</v>
      </c>
      <c r="EV70" s="2">
        <f t="shared" si="79"/>
        <v>0.32898047878656611</v>
      </c>
      <c r="EW70" s="2">
        <f t="shared" si="79"/>
        <v>0.32805657502653451</v>
      </c>
      <c r="EX70" s="2">
        <f t="shared" si="79"/>
        <v>0.33977954864519322</v>
      </c>
      <c r="EY70" s="2">
        <f t="shared" si="79"/>
        <v>0.34148137349747315</v>
      </c>
      <c r="EZ70" s="2">
        <f t="shared" si="79"/>
        <v>0.33783532587809928</v>
      </c>
      <c r="FA70" s="2">
        <f t="shared" si="79"/>
        <v>0.37847159655726265</v>
      </c>
      <c r="FB70" s="2">
        <f t="shared" si="79"/>
        <v>0.36018019203650214</v>
      </c>
      <c r="FC70" s="2">
        <f t="shared" si="79"/>
        <v>0.3441179220413767</v>
      </c>
      <c r="FD70" s="2">
        <f t="shared" si="79"/>
        <v>0.33338282474055725</v>
      </c>
      <c r="FE70" s="2">
        <f t="shared" si="79"/>
        <v>0.34864934061067604</v>
      </c>
      <c r="FG70" s="2">
        <f t="shared" si="80"/>
        <v>0.89842017708228505</v>
      </c>
      <c r="FH70" s="2">
        <f t="shared" si="80"/>
        <v>0.66321655546920588</v>
      </c>
      <c r="FI70" s="2">
        <f t="shared" si="80"/>
        <v>0.66863348582149973</v>
      </c>
      <c r="FJ70" s="2">
        <f t="shared" si="80"/>
        <v>0.65481489927402936</v>
      </c>
      <c r="FK70" s="2">
        <f t="shared" si="80"/>
        <v>0.75242966755549601</v>
      </c>
      <c r="FL70" s="2">
        <f t="shared" si="80"/>
        <v>0.77233996285448203</v>
      </c>
      <c r="FM70" s="2">
        <f t="shared" si="80"/>
        <v>0.78161687956892378</v>
      </c>
      <c r="FN70" s="2">
        <f t="shared" si="80"/>
        <v>0.73247052179566585</v>
      </c>
      <c r="FO70" s="2">
        <f t="shared" si="80"/>
        <v>0.73900250603862527</v>
      </c>
      <c r="FP70" s="2">
        <f t="shared" si="80"/>
        <v>0.7214586861293919</v>
      </c>
      <c r="FQ70" s="2">
        <f t="shared" si="80"/>
        <v>0.66470347545031017</v>
      </c>
      <c r="FR70" s="2">
        <f t="shared" si="80"/>
        <v>0.67484670746552866</v>
      </c>
      <c r="FS70" s="2">
        <f t="shared" si="80"/>
        <v>0.68705594352666677</v>
      </c>
      <c r="FT70" s="2">
        <f t="shared" si="80"/>
        <v>0.61721595954343145</v>
      </c>
      <c r="FU70" s="2">
        <f t="shared" si="80"/>
        <v>0.51244998057738766</v>
      </c>
      <c r="FW70" s="2">
        <f t="shared" si="68"/>
        <v>2.4674974041436084E-4</v>
      </c>
      <c r="FX70" s="2">
        <f t="shared" si="68"/>
        <v>4.6372611372760647E-5</v>
      </c>
      <c r="FY70" s="2">
        <f t="shared" si="68"/>
        <v>3.6647029556524346E-5</v>
      </c>
      <c r="FZ70" s="2">
        <f t="shared" si="68"/>
        <v>4.5598044323318093E-5</v>
      </c>
      <c r="GA70" s="2">
        <f t="shared" si="68"/>
        <v>7.4361436269994768E-5</v>
      </c>
      <c r="GB70" s="2">
        <f t="shared" si="68"/>
        <v>7.5570667281260666E-5</v>
      </c>
      <c r="GC70" s="2">
        <f t="shared" si="68"/>
        <v>9.3790928171315788E-5</v>
      </c>
      <c r="GD70" s="2">
        <f t="shared" si="68"/>
        <v>8.4223334782845919E-5</v>
      </c>
      <c r="GE70" s="2">
        <f t="shared" si="68"/>
        <v>8.3416412294666834E-5</v>
      </c>
      <c r="GF70" s="2">
        <f t="shared" si="68"/>
        <v>9.9017598795465581E-5</v>
      </c>
      <c r="GG70" s="2">
        <f t="shared" si="68"/>
        <v>6.6925466000226255E-5</v>
      </c>
      <c r="GH70" s="2">
        <f t="shared" si="68"/>
        <v>6.3815623366328999E-5</v>
      </c>
      <c r="GI70" s="2">
        <f t="shared" si="68"/>
        <v>5.3438827458076747E-5</v>
      </c>
      <c r="GJ70" s="2">
        <f t="shared" si="68"/>
        <v>3.626838952577768E-5</v>
      </c>
      <c r="GK70" s="2">
        <f t="shared" si="68"/>
        <v>2.8244253134315452E-5</v>
      </c>
      <c r="GM70" s="82">
        <f t="shared" si="69"/>
        <v>0.45567261101149481</v>
      </c>
      <c r="GN70" s="82">
        <f t="shared" si="69"/>
        <v>7.4078425189222433E-2</v>
      </c>
      <c r="GO70" s="82">
        <f t="shared" si="69"/>
        <v>8.5461502476408074E-2</v>
      </c>
      <c r="GP70" s="82">
        <f t="shared" si="69"/>
        <v>8.912225183721878E-2</v>
      </c>
      <c r="GQ70" s="82">
        <f t="shared" si="69"/>
        <v>0.26469663692048023</v>
      </c>
      <c r="GR70" s="82">
        <f t="shared" si="69"/>
        <v>0.35537802470104629</v>
      </c>
      <c r="GS70" s="82">
        <f t="shared" si="69"/>
        <v>0.30650986515421436</v>
      </c>
      <c r="GT70" s="82">
        <f t="shared" si="69"/>
        <v>0.20582594047115879</v>
      </c>
      <c r="GU70" s="82">
        <f t="shared" si="69"/>
        <v>0.20381227274653388</v>
      </c>
      <c r="GV70" s="82">
        <f t="shared" si="69"/>
        <v>0.18510996863213669</v>
      </c>
      <c r="GW70" s="82">
        <f t="shared" si="69"/>
        <v>0.11607927082816384</v>
      </c>
      <c r="GX70" s="82">
        <f t="shared" si="69"/>
        <v>0.11661297562342733</v>
      </c>
      <c r="GY70" s="82">
        <f t="shared" si="69"/>
        <v>0.11723617062494497</v>
      </c>
      <c r="GZ70" s="82">
        <f t="shared" si="69"/>
        <v>6.6826980964517321E-2</v>
      </c>
      <c r="HA70" s="82">
        <f t="shared" si="69"/>
        <v>1.5922241435661472E-2</v>
      </c>
      <c r="HC70" s="82">
        <f t="shared" si="74"/>
        <v>7.323944097992318E-4</v>
      </c>
      <c r="HD70" s="82">
        <f t="shared" si="70"/>
        <v>2.6966005847831913E-7</v>
      </c>
      <c r="HE70" s="82">
        <f t="shared" si="70"/>
        <v>1.9882850586797032E-7</v>
      </c>
      <c r="HF70" s="82">
        <f t="shared" si="70"/>
        <v>5.3746875335001529E-9</v>
      </c>
      <c r="HG70" s="82">
        <f t="shared" si="70"/>
        <v>1.8768548867382439E-6</v>
      </c>
      <c r="HH70" s="82">
        <f t="shared" si="70"/>
        <v>5.3403091480568557E-7</v>
      </c>
      <c r="HI70" s="82">
        <f t="shared" si="70"/>
        <v>2.6842544143380829E-6</v>
      </c>
      <c r="HJ70" s="82">
        <f t="shared" si="70"/>
        <v>3.9909287737941307E-7</v>
      </c>
      <c r="HK70" s="82">
        <f t="shared" si="70"/>
        <v>3.3027663542264084E-7</v>
      </c>
      <c r="HL70" s="82">
        <f t="shared" si="70"/>
        <v>7.4482269646707936E-8</v>
      </c>
      <c r="HM70" s="82">
        <f t="shared" si="70"/>
        <v>3.3860165576057469E-8</v>
      </c>
      <c r="HN70" s="82">
        <f t="shared" si="70"/>
        <v>3.9987144572538096E-8</v>
      </c>
      <c r="HO70" s="82">
        <f t="shared" si="70"/>
        <v>5.02916282644685E-7</v>
      </c>
      <c r="HP70" s="82">
        <f t="shared" si="70"/>
        <v>8.5140931258243821E-10</v>
      </c>
      <c r="HQ70" s="82">
        <f t="shared" si="70"/>
        <v>2.129725000921272E-12</v>
      </c>
      <c r="HS70" s="82">
        <f t="shared" si="71"/>
        <v>5.3052930552640151E-13</v>
      </c>
      <c r="HT70" s="82">
        <f t="shared" si="71"/>
        <v>1.7815513225900413E-29</v>
      </c>
      <c r="HU70" s="82">
        <f t="shared" si="71"/>
        <v>1.6223850643387173E-32</v>
      </c>
      <c r="HV70" s="82">
        <f t="shared" si="71"/>
        <v>1.4490339283822598E-42</v>
      </c>
      <c r="HW70" s="82">
        <f t="shared" si="71"/>
        <v>6.0626040180645064E-33</v>
      </c>
      <c r="HX70" s="82">
        <f t="shared" si="71"/>
        <v>6.5766782342356679E-40</v>
      </c>
      <c r="HY70" s="82">
        <f t="shared" si="71"/>
        <v>1.3060265838941149E-31</v>
      </c>
      <c r="HZ70" s="82">
        <f t="shared" si="71"/>
        <v>1.8089285359870746E-35</v>
      </c>
      <c r="IA70" s="82">
        <f t="shared" si="71"/>
        <v>5.3495522511017311E-36</v>
      </c>
      <c r="IB70" s="82">
        <f t="shared" si="71"/>
        <v>4.0044791192206812E-39</v>
      </c>
      <c r="IC70" s="82">
        <f t="shared" si="71"/>
        <v>2.0066108996879517E-41</v>
      </c>
      <c r="ID70" s="82">
        <f t="shared" si="71"/>
        <v>3.0476346440408688E-40</v>
      </c>
      <c r="IE70" s="82">
        <f t="shared" si="71"/>
        <v>2.5176318566767341E-32</v>
      </c>
      <c r="IF70" s="82">
        <f t="shared" si="71"/>
        <v>1.466920522693933E-31</v>
      </c>
      <c r="IG70" s="82">
        <f t="shared" si="71"/>
        <v>4.6182685666027672E-22</v>
      </c>
      <c r="II70" s="82">
        <f t="shared" si="72"/>
        <v>7.7830125687648553E-113</v>
      </c>
      <c r="IJ70" s="82">
        <f t="shared" si="72"/>
        <v>1.0229311084664338E-238</v>
      </c>
      <c r="IK70" s="82">
        <f t="shared" si="72"/>
        <v>3.915232586759982E-274</v>
      </c>
      <c r="IL70" s="82">
        <f t="shared" si="72"/>
        <v>0</v>
      </c>
      <c r="IM70" s="82">
        <f t="shared" si="72"/>
        <v>1.3974598224357358E-287</v>
      </c>
      <c r="IN70" s="82">
        <f t="shared" si="72"/>
        <v>0</v>
      </c>
      <c r="IO70" s="82">
        <f t="shared" si="72"/>
        <v>7.47452154982415E-275</v>
      </c>
      <c r="IP70" s="82">
        <f t="shared" si="72"/>
        <v>3.7437271611000137E-307</v>
      </c>
      <c r="IQ70" s="82">
        <f t="shared" si="72"/>
        <v>0</v>
      </c>
      <c r="IR70" s="82">
        <f t="shared" si="72"/>
        <v>0</v>
      </c>
      <c r="IS70" s="82">
        <f t="shared" si="72"/>
        <v>0</v>
      </c>
      <c r="IT70" s="82">
        <f t="shared" si="72"/>
        <v>0</v>
      </c>
      <c r="IU70" s="82">
        <f t="shared" si="72"/>
        <v>3.8951449135582947E-273</v>
      </c>
      <c r="IV70" s="82">
        <f t="shared" si="72"/>
        <v>3.7718864105587166E-130</v>
      </c>
      <c r="IW70" s="82">
        <f t="shared" si="72"/>
        <v>5.1123891349530012E-113</v>
      </c>
      <c r="IY70" s="82">
        <f t="shared" si="73"/>
        <v>0.45640500542182455</v>
      </c>
      <c r="IZ70" s="82">
        <f t="shared" si="73"/>
        <v>7.407869484928091E-2</v>
      </c>
      <c r="JA70" s="82">
        <f t="shared" si="73"/>
        <v>8.5461701304913942E-2</v>
      </c>
      <c r="JB70" s="82">
        <f t="shared" si="73"/>
        <v>8.9122257211906308E-2</v>
      </c>
      <c r="JC70" s="82">
        <f t="shared" si="73"/>
        <v>0.26469851377536696</v>
      </c>
      <c r="JD70" s="82">
        <f t="shared" si="73"/>
        <v>0.35537855873196111</v>
      </c>
      <c r="JE70" s="82">
        <f t="shared" si="73"/>
        <v>0.30651254940862871</v>
      </c>
      <c r="JF70" s="82">
        <f t="shared" si="73"/>
        <v>0.20582633956403618</v>
      </c>
      <c r="JG70" s="82">
        <f t="shared" si="73"/>
        <v>0.20381260302316931</v>
      </c>
      <c r="JH70" s="82">
        <f t="shared" si="73"/>
        <v>0.18511004311440635</v>
      </c>
      <c r="JI70" s="82">
        <f t="shared" si="73"/>
        <v>0.11607930468832942</v>
      </c>
      <c r="JJ70" s="82">
        <f t="shared" si="73"/>
        <v>0.1166130156105719</v>
      </c>
      <c r="JK70" s="82">
        <f t="shared" si="73"/>
        <v>0.11723667354122762</v>
      </c>
      <c r="JL70" s="82">
        <f t="shared" si="73"/>
        <v>6.6826981815926639E-2</v>
      </c>
      <c r="JM70" s="82">
        <f t="shared" si="73"/>
        <v>1.5922241437791196E-2</v>
      </c>
    </row>
    <row r="71" spans="2:273" x14ac:dyDescent="0.25">
      <c r="B71" s="2">
        <v>44</v>
      </c>
      <c r="C71" s="37">
        <v>0.66972500000000001</v>
      </c>
      <c r="D71" s="37">
        <v>0.43972600000000001</v>
      </c>
      <c r="E71" s="37">
        <v>0.44694400000000001</v>
      </c>
      <c r="F71" s="37">
        <v>0.47288000000000002</v>
      </c>
      <c r="G71" s="37">
        <v>0.640239</v>
      </c>
      <c r="H71" s="37">
        <v>0.69018000000000002</v>
      </c>
      <c r="I71" s="37">
        <v>0.63172300000000003</v>
      </c>
      <c r="J71" s="37">
        <v>0.58135400000000004</v>
      </c>
      <c r="K71" s="37">
        <v>0.56348799999999999</v>
      </c>
      <c r="L71" s="37">
        <v>0.55560799999999999</v>
      </c>
      <c r="M71" s="37">
        <v>0.52033600000000002</v>
      </c>
      <c r="N71" s="37">
        <v>0.51204400000000005</v>
      </c>
      <c r="O71" s="37">
        <v>0.50275800000000004</v>
      </c>
      <c r="P71" s="37">
        <v>0.43888100000000002</v>
      </c>
      <c r="Q71" s="37">
        <v>0.41638399999999998</v>
      </c>
      <c r="S71" s="4">
        <f t="shared" si="75"/>
        <v>0.67381990217166088</v>
      </c>
      <c r="T71" s="4">
        <f t="shared" si="75"/>
        <v>0.44893156699700532</v>
      </c>
      <c r="U71" s="4">
        <f t="shared" si="75"/>
        <v>0.45889089865085786</v>
      </c>
      <c r="V71" s="4">
        <f t="shared" si="75"/>
        <v>0.47661267950238001</v>
      </c>
      <c r="W71" s="4">
        <f t="shared" si="75"/>
        <v>0.62428937115546701</v>
      </c>
      <c r="X71" s="4">
        <f t="shared" si="75"/>
        <v>0.68222534839913529</v>
      </c>
      <c r="Y71" s="4">
        <f t="shared" si="75"/>
        <v>0.61820933094467656</v>
      </c>
      <c r="Z71" s="4">
        <f t="shared" si="75"/>
        <v>0.57306007897585209</v>
      </c>
      <c r="AA71" s="4">
        <f t="shared" si="75"/>
        <v>0.56439602109056752</v>
      </c>
      <c r="AB71" s="4">
        <f t="shared" si="75"/>
        <v>0.55761687339082611</v>
      </c>
      <c r="AC71" s="4">
        <f t="shared" si="75"/>
        <v>0.5221648879427141</v>
      </c>
      <c r="AD71" s="4">
        <f t="shared" si="75"/>
        <v>0.52074406208194135</v>
      </c>
      <c r="AE71" s="4">
        <f t="shared" si="75"/>
        <v>0.51135659619683571</v>
      </c>
      <c r="AF71" s="4">
        <f t="shared" si="75"/>
        <v>0.44075854593780267</v>
      </c>
      <c r="AG71" s="4">
        <f t="shared" si="75"/>
        <v>0.39133712159756795</v>
      </c>
      <c r="AI71" s="4">
        <f t="shared" si="76"/>
        <v>-4.0949021716608636E-3</v>
      </c>
      <c r="AJ71" s="4">
        <f t="shared" si="76"/>
        <v>-9.20556699700531E-3</v>
      </c>
      <c r="AK71" s="4">
        <f t="shared" si="76"/>
        <v>-1.1946898650857851E-2</v>
      </c>
      <c r="AL71" s="4">
        <f t="shared" si="76"/>
        <v>-3.7326795023799875E-3</v>
      </c>
      <c r="AM71" s="4">
        <f t="shared" si="76"/>
        <v>1.5949628844532993E-2</v>
      </c>
      <c r="AN71" s="4">
        <f t="shared" si="76"/>
        <v>7.9546516008647261E-3</v>
      </c>
      <c r="AO71" s="4">
        <f t="shared" si="76"/>
        <v>1.3513669055323474E-2</v>
      </c>
      <c r="AP71" s="4">
        <f t="shared" si="76"/>
        <v>8.2939210241479433E-3</v>
      </c>
      <c r="AQ71" s="4">
        <f t="shared" si="76"/>
        <v>-9.0802109056753455E-4</v>
      </c>
      <c r="AR71" s="4">
        <f t="shared" si="76"/>
        <v>-2.0088733908261158E-3</v>
      </c>
      <c r="AS71" s="4">
        <f t="shared" si="76"/>
        <v>-1.8288879427140747E-3</v>
      </c>
      <c r="AT71" s="4">
        <f t="shared" si="76"/>
        <v>-8.7000620819412955E-3</v>
      </c>
      <c r="AU71" s="4">
        <f t="shared" si="76"/>
        <v>-8.5985961968356728E-3</v>
      </c>
      <c r="AV71" s="4">
        <f t="shared" si="76"/>
        <v>-1.8775459378026493E-3</v>
      </c>
      <c r="AW71" s="4">
        <f t="shared" si="76"/>
        <v>2.5046878402432027E-2</v>
      </c>
      <c r="AY71" s="2">
        <f t="shared" si="66"/>
        <v>0.37091420621353854</v>
      </c>
      <c r="AZ71" s="2">
        <f t="shared" si="66"/>
        <v>0.33742106707758079</v>
      </c>
      <c r="BA71" s="2">
        <f t="shared" si="66"/>
        <v>0.32905281445149204</v>
      </c>
      <c r="BB71" s="2">
        <f t="shared" si="66"/>
        <v>0.33697349716665181</v>
      </c>
      <c r="BC71" s="2">
        <f t="shared" si="66"/>
        <v>0.33004674105082121</v>
      </c>
      <c r="BD71" s="2">
        <f t="shared" si="66"/>
        <v>0.33420497449696879</v>
      </c>
      <c r="BE71" s="2">
        <f t="shared" si="66"/>
        <v>0.33546879890464959</v>
      </c>
      <c r="BF71" s="2">
        <f t="shared" si="66"/>
        <v>0.35484047747691733</v>
      </c>
      <c r="BG71" s="2">
        <f t="shared" si="66"/>
        <v>0.35078947690322293</v>
      </c>
      <c r="BH71" s="2">
        <f t="shared" si="66"/>
        <v>0.34809703758463112</v>
      </c>
      <c r="BI71" s="2">
        <f t="shared" si="66"/>
        <v>0.37942318275944703</v>
      </c>
      <c r="BJ71" s="2">
        <f t="shared" si="66"/>
        <v>0.36779206887827937</v>
      </c>
      <c r="BK71" s="2">
        <f t="shared" si="66"/>
        <v>0.35305285705282752</v>
      </c>
      <c r="BL71" s="2">
        <f t="shared" si="66"/>
        <v>0.34095140855404243</v>
      </c>
      <c r="BM71" s="2">
        <f t="shared" si="66"/>
        <v>0.35905246094272247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0.42406367543859647</v>
      </c>
      <c r="DL71" s="2">
        <f t="shared" si="77"/>
        <v>0.35618121176470591</v>
      </c>
      <c r="DM71" s="2">
        <f t="shared" si="77"/>
        <v>0.34794269159663865</v>
      </c>
      <c r="DN71" s="2">
        <f t="shared" si="77"/>
        <v>0.35502942655512654</v>
      </c>
      <c r="DO71" s="2">
        <f t="shared" si="77"/>
        <v>0.37012233427419361</v>
      </c>
      <c r="DP71" s="2">
        <f t="shared" si="77"/>
        <v>0.36737065628476079</v>
      </c>
      <c r="DQ71" s="2">
        <f t="shared" si="77"/>
        <v>0.36362903448275863</v>
      </c>
      <c r="DR71" s="2">
        <f t="shared" si="77"/>
        <v>0.3751419505131966</v>
      </c>
      <c r="DS71" s="2">
        <f t="shared" si="77"/>
        <v>0.37522028280791797</v>
      </c>
      <c r="DT71" s="2">
        <f t="shared" si="77"/>
        <v>0.37943307040998209</v>
      </c>
      <c r="DU71" s="2">
        <f t="shared" si="77"/>
        <v>0.37873811596638657</v>
      </c>
      <c r="DV71" s="2">
        <f t="shared" si="77"/>
        <v>0.37762692184873953</v>
      </c>
      <c r="DW71" s="2">
        <f t="shared" si="77"/>
        <v>0.37042084873949577</v>
      </c>
      <c r="DX71" s="2">
        <f t="shared" si="77"/>
        <v>0.36240551187219605</v>
      </c>
      <c r="DY71" s="2">
        <f t="shared" si="77"/>
        <v>0.37785645365418896</v>
      </c>
      <c r="EA71" s="2">
        <f t="shared" si="78"/>
        <v>0.36543439999999983</v>
      </c>
      <c r="EB71" s="2">
        <f t="shared" si="78"/>
        <v>0.32873309035672282</v>
      </c>
      <c r="EC71" s="2">
        <f t="shared" si="78"/>
        <v>0.32051508648514809</v>
      </c>
      <c r="ED71" s="2">
        <f t="shared" si="78"/>
        <v>0.32829310193118411</v>
      </c>
      <c r="EE71" s="2">
        <f t="shared" si="78"/>
        <v>0.31802092391553116</v>
      </c>
      <c r="EF71" s="2">
        <f t="shared" si="78"/>
        <v>0.32528867532235245</v>
      </c>
      <c r="EG71" s="2">
        <f t="shared" si="78"/>
        <v>0.32829321457291588</v>
      </c>
      <c r="EH71" s="2">
        <f t="shared" si="78"/>
        <v>0.34807901768203203</v>
      </c>
      <c r="EI71" s="2">
        <f t="shared" si="78"/>
        <v>0.342920540725203</v>
      </c>
      <c r="EJ71" s="2">
        <f t="shared" si="78"/>
        <v>0.33706324621723649</v>
      </c>
      <c r="EK71" s="2">
        <f t="shared" si="78"/>
        <v>0.37973854929656869</v>
      </c>
      <c r="EL71" s="2">
        <f t="shared" si="78"/>
        <v>0.36347077666478084</v>
      </c>
      <c r="EM71" s="2">
        <f t="shared" si="78"/>
        <v>0.34583823180463669</v>
      </c>
      <c r="EN71" s="2">
        <f t="shared" si="78"/>
        <v>0.32881650019644659</v>
      </c>
      <c r="EO71" s="2">
        <f t="shared" si="78"/>
        <v>0.34273598726262988</v>
      </c>
      <c r="EQ71" s="2">
        <f t="shared" si="79"/>
        <v>0.36282626965062592</v>
      </c>
      <c r="ER71" s="2">
        <f t="shared" si="79"/>
        <v>0.32526131348625742</v>
      </c>
      <c r="ES71" s="2">
        <f t="shared" si="79"/>
        <v>0.31804964983684175</v>
      </c>
      <c r="ET71" s="2">
        <f t="shared" si="79"/>
        <v>0.32455734598562164</v>
      </c>
      <c r="EU71" s="2">
        <f t="shared" si="79"/>
        <v>0.31852954961961666</v>
      </c>
      <c r="EV71" s="2">
        <f t="shared" si="79"/>
        <v>0.32868780964234445</v>
      </c>
      <c r="EW71" s="2">
        <f t="shared" si="79"/>
        <v>0.32776207842741706</v>
      </c>
      <c r="EX71" s="2">
        <f t="shared" si="79"/>
        <v>0.33940653524147318</v>
      </c>
      <c r="EY71" s="2">
        <f t="shared" si="79"/>
        <v>0.34109299918559655</v>
      </c>
      <c r="EZ71" s="2">
        <f t="shared" si="79"/>
        <v>0.3375134138791559</v>
      </c>
      <c r="FA71" s="2">
        <f t="shared" si="79"/>
        <v>0.37783065983689151</v>
      </c>
      <c r="FB71" s="2">
        <f t="shared" si="79"/>
        <v>0.35978973908130951</v>
      </c>
      <c r="FC71" s="2">
        <f t="shared" si="79"/>
        <v>0.34374860703470128</v>
      </c>
      <c r="FD71" s="2">
        <f t="shared" si="79"/>
        <v>0.33306113117045466</v>
      </c>
      <c r="FE71" s="2">
        <f t="shared" si="79"/>
        <v>0.34827878777548682</v>
      </c>
      <c r="FG71" s="2">
        <f t="shared" si="80"/>
        <v>0.90652260666193119</v>
      </c>
      <c r="FH71" s="2">
        <f t="shared" si="80"/>
        <v>0.68347002263540135</v>
      </c>
      <c r="FI71" s="2">
        <f t="shared" si="80"/>
        <v>0.68871408935950817</v>
      </c>
      <c r="FJ71" s="2">
        <f t="shared" si="80"/>
        <v>0.67532627860004935</v>
      </c>
      <c r="FK71" s="2">
        <f t="shared" si="80"/>
        <v>0.76918521818020902</v>
      </c>
      <c r="FL71" s="2">
        <f t="shared" si="80"/>
        <v>0.78812742853137829</v>
      </c>
      <c r="FM71" s="2">
        <f t="shared" si="80"/>
        <v>0.79693016968521913</v>
      </c>
      <c r="FN71" s="2">
        <f t="shared" si="80"/>
        <v>0.75012831291859916</v>
      </c>
      <c r="FO71" s="2">
        <f t="shared" si="80"/>
        <v>0.75637256448397716</v>
      </c>
      <c r="FP71" s="2">
        <f t="shared" si="80"/>
        <v>0.73958488846502379</v>
      </c>
      <c r="FQ71" s="2">
        <f t="shared" si="80"/>
        <v>0.68491000532294699</v>
      </c>
      <c r="FR71" s="2">
        <f t="shared" si="80"/>
        <v>0.69472269979332602</v>
      </c>
      <c r="FS71" s="2">
        <f t="shared" si="80"/>
        <v>0.70651018533887466</v>
      </c>
      <c r="FT71" s="2">
        <f t="shared" si="80"/>
        <v>0.63872888916846726</v>
      </c>
      <c r="FU71" s="2">
        <f t="shared" si="80"/>
        <v>0.5354189821254377</v>
      </c>
      <c r="FW71" s="2">
        <f t="shared" si="68"/>
        <v>2.7054926958058179E-4</v>
      </c>
      <c r="FX71" s="2">
        <f t="shared" si="68"/>
        <v>5.0846329784725157E-5</v>
      </c>
      <c r="FY71" s="2">
        <f t="shared" si="68"/>
        <v>4.0182526791222659E-5</v>
      </c>
      <c r="FZ71" s="2">
        <f t="shared" si="68"/>
        <v>4.9997041439450954E-5</v>
      </c>
      <c r="GA71" s="2">
        <f t="shared" si="68"/>
        <v>8.1535108550097917E-5</v>
      </c>
      <c r="GB71" s="2">
        <f t="shared" si="68"/>
        <v>8.2860984808944506E-5</v>
      </c>
      <c r="GC71" s="2">
        <f t="shared" si="68"/>
        <v>1.0283877717045403E-4</v>
      </c>
      <c r="GD71" s="2">
        <f t="shared" si="68"/>
        <v>9.2348299799855383E-5</v>
      </c>
      <c r="GE71" s="2">
        <f t="shared" si="68"/>
        <v>9.1463541195361693E-5</v>
      </c>
      <c r="GF71" s="2">
        <f t="shared" si="68"/>
        <v>1.0856960094401526E-4</v>
      </c>
      <c r="GG71" s="2">
        <f t="shared" si="68"/>
        <v>7.3381840420563255E-5</v>
      </c>
      <c r="GH71" s="2">
        <f t="shared" si="68"/>
        <v>6.9972008789666044E-5</v>
      </c>
      <c r="GI71" s="2">
        <f t="shared" si="68"/>
        <v>5.8594207042159223E-5</v>
      </c>
      <c r="GJ71" s="2">
        <f t="shared" si="68"/>
        <v>3.976735917392678E-5</v>
      </c>
      <c r="GK71" s="2">
        <f t="shared" si="68"/>
        <v>3.0969123338670787E-5</v>
      </c>
      <c r="GM71" s="82">
        <f t="shared" si="69"/>
        <v>0.47988007460614118</v>
      </c>
      <c r="GN71" s="82">
        <f t="shared" si="69"/>
        <v>9.1199527701067012E-2</v>
      </c>
      <c r="GO71" s="82">
        <f t="shared" si="69"/>
        <v>0.10577391912741672</v>
      </c>
      <c r="GP71" s="82">
        <f t="shared" si="69"/>
        <v>0.11297261278296512</v>
      </c>
      <c r="GQ71" s="82">
        <f t="shared" si="69"/>
        <v>0.31700056914640079</v>
      </c>
      <c r="GR71" s="82">
        <f t="shared" si="69"/>
        <v>0.41983809325857058</v>
      </c>
      <c r="GS71" s="82">
        <f t="shared" si="69"/>
        <v>0.35974241126783496</v>
      </c>
      <c r="GT71" s="82">
        <f t="shared" si="69"/>
        <v>0.24923771363958924</v>
      </c>
      <c r="GU71" s="82">
        <f t="shared" si="69"/>
        <v>0.24524138824827682</v>
      </c>
      <c r="GV71" s="82">
        <f t="shared" si="69"/>
        <v>0.22570785407831997</v>
      </c>
      <c r="GW71" s="82">
        <f t="shared" si="69"/>
        <v>0.14804513370298825</v>
      </c>
      <c r="GX71" s="82">
        <f t="shared" si="69"/>
        <v>0.14657502777738543</v>
      </c>
      <c r="GY71" s="82">
        <f t="shared" si="69"/>
        <v>0.14507630319956533</v>
      </c>
      <c r="GZ71" s="82">
        <f t="shared" si="69"/>
        <v>8.8340762025012745E-2</v>
      </c>
      <c r="HA71" s="82">
        <f t="shared" si="69"/>
        <v>2.4732407855020774E-2</v>
      </c>
      <c r="HC71" s="82">
        <f t="shared" si="74"/>
        <v>1.0445004488844306E-3</v>
      </c>
      <c r="HD71" s="82">
        <f t="shared" si="70"/>
        <v>5.08235395165221E-7</v>
      </c>
      <c r="HE71" s="82">
        <f t="shared" si="70"/>
        <v>3.8875583047783819E-7</v>
      </c>
      <c r="HF71" s="82">
        <f t="shared" si="70"/>
        <v>1.3046002132089081E-8</v>
      </c>
      <c r="HG71" s="82">
        <f t="shared" si="70"/>
        <v>3.700815368663777E-6</v>
      </c>
      <c r="HH71" s="82">
        <f t="shared" si="70"/>
        <v>1.1847888041926118E-6</v>
      </c>
      <c r="HI71" s="82">
        <f t="shared" si="70"/>
        <v>5.2483537147675652E-6</v>
      </c>
      <c r="HJ71" s="82">
        <f t="shared" si="70"/>
        <v>8.4762124233843055E-7</v>
      </c>
      <c r="HK71" s="82">
        <f t="shared" si="70"/>
        <v>7.0869306719774253E-7</v>
      </c>
      <c r="HL71" s="82">
        <f t="shared" si="70"/>
        <v>1.7448219745612887E-7</v>
      </c>
      <c r="HM71" s="82">
        <f t="shared" si="70"/>
        <v>8.0340418512986907E-8</v>
      </c>
      <c r="HN71" s="82">
        <f t="shared" si="70"/>
        <v>9.2622559881426121E-8</v>
      </c>
      <c r="HO71" s="82">
        <f t="shared" si="70"/>
        <v>9.8527496407898851E-7</v>
      </c>
      <c r="HP71" s="82">
        <f t="shared" si="70"/>
        <v>2.2919784015122616E-9</v>
      </c>
      <c r="HQ71" s="82">
        <f t="shared" si="70"/>
        <v>7.5025363657078888E-12</v>
      </c>
      <c r="HS71" s="82">
        <f t="shared" si="71"/>
        <v>1.2268867716403328E-12</v>
      </c>
      <c r="HT71" s="82">
        <f t="shared" si="71"/>
        <v>8.6395757879687522E-29</v>
      </c>
      <c r="HU71" s="82">
        <f t="shared" si="71"/>
        <v>9.2503574836597371E-32</v>
      </c>
      <c r="HV71" s="82">
        <f t="shared" si="71"/>
        <v>1.5593980230175368E-41</v>
      </c>
      <c r="HW71" s="82">
        <f t="shared" si="71"/>
        <v>4.1684140691981435E-32</v>
      </c>
      <c r="HX71" s="82">
        <f t="shared" si="71"/>
        <v>7.1526621574158353E-39</v>
      </c>
      <c r="HY71" s="82">
        <f t="shared" si="71"/>
        <v>8.6476663450034884E-31</v>
      </c>
      <c r="HZ71" s="82">
        <f t="shared" si="71"/>
        <v>1.4746742224740691E-34</v>
      </c>
      <c r="IA71" s="82">
        <f t="shared" si="71"/>
        <v>4.497896125380244E-35</v>
      </c>
      <c r="IB71" s="82">
        <f t="shared" si="71"/>
        <v>4.2404072683890576E-38</v>
      </c>
      <c r="IC71" s="82">
        <f t="shared" si="71"/>
        <v>2.2286026737670805E-40</v>
      </c>
      <c r="ID71" s="82">
        <f t="shared" si="71"/>
        <v>3.0916071671213698E-39</v>
      </c>
      <c r="IE71" s="82">
        <f t="shared" si="71"/>
        <v>1.5204134343733815E-31</v>
      </c>
      <c r="IF71" s="82">
        <f t="shared" si="71"/>
        <v>8.1062136541735713E-31</v>
      </c>
      <c r="IG71" s="82">
        <f t="shared" si="71"/>
        <v>1.4232978986755469E-21</v>
      </c>
      <c r="II71" s="82">
        <f t="shared" si="72"/>
        <v>2.1686630641595706E-110</v>
      </c>
      <c r="IJ71" s="82">
        <f t="shared" si="72"/>
        <v>2.2759127737387128E-234</v>
      </c>
      <c r="IK71" s="82">
        <f t="shared" si="72"/>
        <v>2.9898034209119837E-269</v>
      </c>
      <c r="IL71" s="82">
        <f t="shared" si="72"/>
        <v>0</v>
      </c>
      <c r="IM71" s="82">
        <f t="shared" si="72"/>
        <v>4.4569296244164969E-282</v>
      </c>
      <c r="IN71" s="82">
        <f t="shared" si="72"/>
        <v>0</v>
      </c>
      <c r="IO71" s="82">
        <f t="shared" si="72"/>
        <v>1.832320063912159E-269</v>
      </c>
      <c r="IP71" s="82">
        <f t="shared" si="72"/>
        <v>3.4026357601582911E-301</v>
      </c>
      <c r="IQ71" s="82">
        <f t="shared" si="72"/>
        <v>5.3437967842751373E-306</v>
      </c>
      <c r="IR71" s="82">
        <f t="shared" si="72"/>
        <v>0</v>
      </c>
      <c r="IS71" s="82">
        <f t="shared" si="72"/>
        <v>0</v>
      </c>
      <c r="IT71" s="82">
        <f t="shared" si="72"/>
        <v>0</v>
      </c>
      <c r="IU71" s="82">
        <f t="shared" si="72"/>
        <v>4.3771799183193513E-268</v>
      </c>
      <c r="IV71" s="82">
        <f t="shared" si="72"/>
        <v>7.5002082316086345E-128</v>
      </c>
      <c r="IW71" s="82">
        <f t="shared" si="72"/>
        <v>4.4987029633008059E-111</v>
      </c>
      <c r="IY71" s="82">
        <f t="shared" si="73"/>
        <v>0.48092457505625252</v>
      </c>
      <c r="IZ71" s="82">
        <f t="shared" si="73"/>
        <v>9.1200035936462184E-2</v>
      </c>
      <c r="JA71" s="82">
        <f t="shared" si="73"/>
        <v>0.1057743078832472</v>
      </c>
      <c r="JB71" s="82">
        <f t="shared" si="73"/>
        <v>0.11297262582896725</v>
      </c>
      <c r="JC71" s="82">
        <f t="shared" si="73"/>
        <v>0.31700426996176945</v>
      </c>
      <c r="JD71" s="82">
        <f t="shared" si="73"/>
        <v>0.41983927804737475</v>
      </c>
      <c r="JE71" s="82">
        <f t="shared" si="73"/>
        <v>0.35974765962154975</v>
      </c>
      <c r="JF71" s="82">
        <f t="shared" si="73"/>
        <v>0.24923856126083158</v>
      </c>
      <c r="JG71" s="82">
        <f t="shared" si="73"/>
        <v>0.24524209694134402</v>
      </c>
      <c r="JH71" s="82">
        <f t="shared" si="73"/>
        <v>0.22570802856051744</v>
      </c>
      <c r="JI71" s="82">
        <f t="shared" si="73"/>
        <v>0.14804521404340676</v>
      </c>
      <c r="JJ71" s="82">
        <f t="shared" si="73"/>
        <v>0.1465751203999453</v>
      </c>
      <c r="JK71" s="82">
        <f t="shared" si="73"/>
        <v>0.14507728847452941</v>
      </c>
      <c r="JL71" s="82">
        <f t="shared" si="73"/>
        <v>8.8340764316991144E-2</v>
      </c>
      <c r="JM71" s="82">
        <f t="shared" si="73"/>
        <v>2.4732407862523311E-2</v>
      </c>
    </row>
    <row r="72" spans="2:273" x14ac:dyDescent="0.25">
      <c r="B72" s="2">
        <v>45</v>
      </c>
      <c r="C72" s="37">
        <v>0.66823299999999997</v>
      </c>
      <c r="D72" s="37">
        <v>0.45516899999999999</v>
      </c>
      <c r="E72" s="37">
        <v>0.46740900000000002</v>
      </c>
      <c r="F72" s="37">
        <v>0.49702400000000002</v>
      </c>
      <c r="G72" s="37">
        <v>0.67264100000000004</v>
      </c>
      <c r="H72" s="37">
        <v>0.708403</v>
      </c>
      <c r="I72" s="37">
        <v>0.65809200000000001</v>
      </c>
      <c r="J72" s="37">
        <v>0.61192400000000002</v>
      </c>
      <c r="K72" s="37">
        <v>0.59989999999999999</v>
      </c>
      <c r="L72" s="37">
        <v>0.59487900000000005</v>
      </c>
      <c r="M72" s="37">
        <v>0.55641499999999999</v>
      </c>
      <c r="N72" s="37">
        <v>0.54721500000000001</v>
      </c>
      <c r="O72" s="37">
        <v>0.53463899999999998</v>
      </c>
      <c r="P72" s="37">
        <v>0.46397300000000002</v>
      </c>
      <c r="Q72" s="37">
        <v>0.42851099999999998</v>
      </c>
      <c r="S72" s="4">
        <f t="shared" si="75"/>
        <v>0.67000326618312978</v>
      </c>
      <c r="T72" s="4">
        <f t="shared" si="75"/>
        <v>0.46762391828860594</v>
      </c>
      <c r="U72" s="4">
        <f t="shared" si="75"/>
        <v>0.48086566599806402</v>
      </c>
      <c r="V72" s="4">
        <f t="shared" si="75"/>
        <v>0.50285917011249659</v>
      </c>
      <c r="W72" s="4">
        <f t="shared" si="75"/>
        <v>0.65709276239042735</v>
      </c>
      <c r="X72" s="4">
        <f t="shared" si="75"/>
        <v>0.71166843852967698</v>
      </c>
      <c r="Y72" s="4">
        <f t="shared" si="75"/>
        <v>0.64482943333924103</v>
      </c>
      <c r="Z72" s="4">
        <f t="shared" si="75"/>
        <v>0.60105840675447564</v>
      </c>
      <c r="AA72" s="4">
        <f t="shared" si="75"/>
        <v>0.59105774257099619</v>
      </c>
      <c r="AB72" s="4">
        <f t="shared" si="75"/>
        <v>0.58627848053398535</v>
      </c>
      <c r="AC72" s="4">
        <f t="shared" si="75"/>
        <v>0.5489507008831096</v>
      </c>
      <c r="AD72" s="4">
        <f t="shared" si="75"/>
        <v>0.5475035538316434</v>
      </c>
      <c r="AE72" s="4">
        <f t="shared" si="75"/>
        <v>0.53700532516372423</v>
      </c>
      <c r="AF72" s="4">
        <f t="shared" si="75"/>
        <v>0.46359019946449048</v>
      </c>
      <c r="AG72" s="4">
        <f t="shared" si="75"/>
        <v>0.40477397247890512</v>
      </c>
      <c r="AI72" s="4">
        <f t="shared" si="76"/>
        <v>-1.7702661831298094E-3</v>
      </c>
      <c r="AJ72" s="4">
        <f t="shared" si="76"/>
        <v>-1.2454918288605954E-2</v>
      </c>
      <c r="AK72" s="4">
        <f t="shared" si="76"/>
        <v>-1.3456665998063999E-2</v>
      </c>
      <c r="AL72" s="4">
        <f t="shared" si="76"/>
        <v>-5.8351701124965683E-3</v>
      </c>
      <c r="AM72" s="4">
        <f t="shared" si="76"/>
        <v>1.554823760957269E-2</v>
      </c>
      <c r="AN72" s="4">
        <f t="shared" si="76"/>
        <v>-3.2654385296769783E-3</v>
      </c>
      <c r="AO72" s="4">
        <f t="shared" si="76"/>
        <v>1.3262566660758979E-2</v>
      </c>
      <c r="AP72" s="4">
        <f t="shared" si="76"/>
        <v>1.0865593245524385E-2</v>
      </c>
      <c r="AQ72" s="4">
        <f t="shared" si="76"/>
        <v>8.842257429003797E-3</v>
      </c>
      <c r="AR72" s="4">
        <f t="shared" si="76"/>
        <v>8.6005194660147E-3</v>
      </c>
      <c r="AS72" s="4">
        <f t="shared" si="76"/>
        <v>7.4642991168903938E-3</v>
      </c>
      <c r="AT72" s="4">
        <f t="shared" si="76"/>
        <v>-2.8855383164338999E-4</v>
      </c>
      <c r="AU72" s="4">
        <f t="shared" si="76"/>
        <v>-2.3663251637242588E-3</v>
      </c>
      <c r="AV72" s="4">
        <f t="shared" si="76"/>
        <v>3.8280053550954207E-4</v>
      </c>
      <c r="AW72" s="4">
        <f t="shared" si="76"/>
        <v>2.3737027521094856E-2</v>
      </c>
      <c r="AY72" s="2">
        <f t="shared" si="66"/>
        <v>0.37028807130043517</v>
      </c>
      <c r="AZ72" s="2">
        <f t="shared" si="66"/>
        <v>0.33687198924013634</v>
      </c>
      <c r="BA72" s="2">
        <f t="shared" si="66"/>
        <v>0.32844968462376933</v>
      </c>
      <c r="BB72" s="2">
        <f t="shared" si="66"/>
        <v>0.33638672908642675</v>
      </c>
      <c r="BC72" s="2">
        <f t="shared" si="66"/>
        <v>0.32924199122169001</v>
      </c>
      <c r="BD72" s="2">
        <f t="shared" si="66"/>
        <v>0.33357847808659463</v>
      </c>
      <c r="BE72" s="2">
        <f t="shared" si="66"/>
        <v>0.3348224465299991</v>
      </c>
      <c r="BF72" s="2">
        <f t="shared" si="66"/>
        <v>0.35409436836529001</v>
      </c>
      <c r="BG72" s="2">
        <f t="shared" si="66"/>
        <v>0.35009927698464677</v>
      </c>
      <c r="BH72" s="2">
        <f t="shared" si="66"/>
        <v>0.34736605339118526</v>
      </c>
      <c r="BI72" s="2">
        <f t="shared" si="66"/>
        <v>0.37925616701169734</v>
      </c>
      <c r="BJ72" s="2">
        <f t="shared" si="66"/>
        <v>0.36737217279629347</v>
      </c>
      <c r="BK72" s="2">
        <f t="shared" si="66"/>
        <v>0.35246586226325144</v>
      </c>
      <c r="BL72" s="2">
        <f t="shared" si="66"/>
        <v>0.34034679254899292</v>
      </c>
      <c r="BM72" s="2">
        <f t="shared" si="66"/>
        <v>0.35862937183184224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0.42568919999999999</v>
      </c>
      <c r="DL72" s="2">
        <f t="shared" si="77"/>
        <v>0.35671857198879553</v>
      </c>
      <c r="DM72" s="2">
        <f t="shared" si="77"/>
        <v>0.34837771932773109</v>
      </c>
      <c r="DN72" s="2">
        <f t="shared" si="77"/>
        <v>0.35568981896181895</v>
      </c>
      <c r="DO72" s="2">
        <f t="shared" si="77"/>
        <v>0.37119162500000003</v>
      </c>
      <c r="DP72" s="2">
        <f t="shared" si="77"/>
        <v>0.36832407853170185</v>
      </c>
      <c r="DQ72" s="2">
        <f t="shared" si="77"/>
        <v>0.36423151724137931</v>
      </c>
      <c r="DR72" s="2">
        <f t="shared" si="77"/>
        <v>0.37567798167155436</v>
      </c>
      <c r="DS72" s="2">
        <f t="shared" si="77"/>
        <v>0.37597517650293261</v>
      </c>
      <c r="DT72" s="2">
        <f t="shared" si="77"/>
        <v>0.38042505236185375</v>
      </c>
      <c r="DU72" s="2">
        <f t="shared" si="77"/>
        <v>0.37972203137254901</v>
      </c>
      <c r="DV72" s="2">
        <f t="shared" si="77"/>
        <v>0.37824096022408965</v>
      </c>
      <c r="DW72" s="2">
        <f t="shared" si="77"/>
        <v>0.37102519724980898</v>
      </c>
      <c r="DX72" s="2">
        <f t="shared" si="77"/>
        <v>0.36318094474231311</v>
      </c>
      <c r="DY72" s="2">
        <f t="shared" si="77"/>
        <v>0.37904596033868099</v>
      </c>
      <c r="EA72" s="2">
        <f t="shared" si="78"/>
        <v>0.36507879999999981</v>
      </c>
      <c r="EB72" s="2">
        <f t="shared" si="78"/>
        <v>0.32848961442571539</v>
      </c>
      <c r="EC72" s="2">
        <f t="shared" si="78"/>
        <v>0.32023526306430672</v>
      </c>
      <c r="ED72" s="2">
        <f t="shared" si="78"/>
        <v>0.32792331763407778</v>
      </c>
      <c r="EE72" s="2">
        <f t="shared" si="78"/>
        <v>0.31776143275544877</v>
      </c>
      <c r="EF72" s="2">
        <f t="shared" si="78"/>
        <v>0.32505930669798977</v>
      </c>
      <c r="EG72" s="2">
        <f t="shared" si="78"/>
        <v>0.32798802371117985</v>
      </c>
      <c r="EH72" s="2">
        <f t="shared" si="78"/>
        <v>0.3475384842450665</v>
      </c>
      <c r="EI72" s="2">
        <f t="shared" si="78"/>
        <v>0.34249824454748412</v>
      </c>
      <c r="EJ72" s="2">
        <f t="shared" si="78"/>
        <v>0.33674981422408884</v>
      </c>
      <c r="EK72" s="2">
        <f t="shared" si="78"/>
        <v>0.37906091952616033</v>
      </c>
      <c r="EL72" s="2">
        <f t="shared" si="78"/>
        <v>0.36301679981030976</v>
      </c>
      <c r="EM72" s="2">
        <f t="shared" si="78"/>
        <v>0.34543472185468777</v>
      </c>
      <c r="EN72" s="2">
        <f t="shared" si="78"/>
        <v>0.32856770274158598</v>
      </c>
      <c r="EO72" s="2">
        <f t="shared" si="78"/>
        <v>0.34247240770333215</v>
      </c>
      <c r="EQ72" s="2">
        <f t="shared" si="79"/>
        <v>0.3625065607868258</v>
      </c>
      <c r="ER72" s="2">
        <f t="shared" si="79"/>
        <v>0.32507258487704066</v>
      </c>
      <c r="ES72" s="2">
        <f t="shared" si="79"/>
        <v>0.31780925082993816</v>
      </c>
      <c r="ET72" s="2">
        <f t="shared" si="79"/>
        <v>0.32424912981318699</v>
      </c>
      <c r="EU72" s="2">
        <f t="shared" si="79"/>
        <v>0.31826103374832682</v>
      </c>
      <c r="EV72" s="2">
        <f t="shared" si="79"/>
        <v>0.32839514049812285</v>
      </c>
      <c r="EW72" s="2">
        <f t="shared" si="79"/>
        <v>0.3274675818282996</v>
      </c>
      <c r="EX72" s="2">
        <f t="shared" si="79"/>
        <v>0.33903352183775315</v>
      </c>
      <c r="EY72" s="2">
        <f t="shared" si="79"/>
        <v>0.34070462487371994</v>
      </c>
      <c r="EZ72" s="2">
        <f t="shared" si="79"/>
        <v>0.33719150188021252</v>
      </c>
      <c r="FA72" s="2">
        <f t="shared" si="79"/>
        <v>0.37718972311652044</v>
      </c>
      <c r="FB72" s="2">
        <f t="shared" si="79"/>
        <v>0.35939928612611688</v>
      </c>
      <c r="FC72" s="2">
        <f t="shared" si="79"/>
        <v>0.34337929202802586</v>
      </c>
      <c r="FD72" s="2">
        <f t="shared" si="79"/>
        <v>0.33273943760035213</v>
      </c>
      <c r="FE72" s="2">
        <f t="shared" si="79"/>
        <v>0.34790823494029754</v>
      </c>
      <c r="FG72" s="2">
        <f t="shared" si="80"/>
        <v>0.91404058810339417</v>
      </c>
      <c r="FH72" s="2">
        <f t="shared" si="80"/>
        <v>0.70305083704854887</v>
      </c>
      <c r="FI72" s="2">
        <f t="shared" si="80"/>
        <v>0.70810904455276502</v>
      </c>
      <c r="FJ72" s="2">
        <f t="shared" si="80"/>
        <v>0.69518619674477566</v>
      </c>
      <c r="FK72" s="2">
        <f t="shared" si="80"/>
        <v>0.7851305915392659</v>
      </c>
      <c r="FL72" s="2">
        <f t="shared" si="80"/>
        <v>0.80309919706239918</v>
      </c>
      <c r="FM72" s="2">
        <f t="shared" si="80"/>
        <v>0.81142873277883387</v>
      </c>
      <c r="FN72" s="2">
        <f t="shared" si="80"/>
        <v>0.76699138553243162</v>
      </c>
      <c r="FO72" s="2">
        <f t="shared" si="80"/>
        <v>0.77294178798033197</v>
      </c>
      <c r="FP72" s="2">
        <f t="shared" si="80"/>
        <v>0.75692893639625414</v>
      </c>
      <c r="FQ72" s="2">
        <f t="shared" si="80"/>
        <v>0.70444026230497769</v>
      </c>
      <c r="FR72" s="2">
        <f t="shared" si="80"/>
        <v>0.71389880220380952</v>
      </c>
      <c r="FS72" s="2">
        <f t="shared" si="80"/>
        <v>0.72523869310713862</v>
      </c>
      <c r="FT72" s="2">
        <f t="shared" si="80"/>
        <v>0.65969937449504634</v>
      </c>
      <c r="FU72" s="2">
        <f t="shared" si="80"/>
        <v>0.55823871675972636</v>
      </c>
      <c r="FW72" s="2">
        <f t="shared" si="68"/>
        <v>2.9664363205419411E-4</v>
      </c>
      <c r="FX72" s="2">
        <f t="shared" si="68"/>
        <v>5.575161846982598E-5</v>
      </c>
      <c r="FY72" s="2">
        <f t="shared" si="68"/>
        <v>4.4059093686965418E-5</v>
      </c>
      <c r="FZ72" s="2">
        <f t="shared" si="68"/>
        <v>5.4820401377001053E-5</v>
      </c>
      <c r="GA72" s="2">
        <f t="shared" si="68"/>
        <v>8.9400765486727043E-5</v>
      </c>
      <c r="GB72" s="2">
        <f t="shared" si="68"/>
        <v>9.0854536837503075E-5</v>
      </c>
      <c r="GC72" s="2">
        <f t="shared" si="68"/>
        <v>1.1275935812093903E-4</v>
      </c>
      <c r="GD72" s="2">
        <f t="shared" si="68"/>
        <v>1.0125699502237772E-4</v>
      </c>
      <c r="GE72" s="2">
        <f t="shared" si="68"/>
        <v>1.0028689370739308E-4</v>
      </c>
      <c r="GF72" s="2">
        <f t="shared" si="68"/>
        <v>1.1904295327184962E-4</v>
      </c>
      <c r="GG72" s="2">
        <f t="shared" si="68"/>
        <v>8.0461018370305183E-5</v>
      </c>
      <c r="GH72" s="2">
        <f t="shared" si="68"/>
        <v>7.672226404360503E-5</v>
      </c>
      <c r="GI72" s="2">
        <f t="shared" si="68"/>
        <v>6.4246907250187107E-5</v>
      </c>
      <c r="GJ72" s="2">
        <f t="shared" si="68"/>
        <v>4.3603874958156162E-5</v>
      </c>
      <c r="GK72" s="2">
        <f t="shared" si="68"/>
        <v>3.3956867036660917E-5</v>
      </c>
      <c r="GM72" s="82">
        <f t="shared" si="69"/>
        <v>0.49955708402730803</v>
      </c>
      <c r="GN72" s="82">
        <f t="shared" si="69"/>
        <v>0.11136694497708673</v>
      </c>
      <c r="GO72" s="82">
        <f t="shared" si="69"/>
        <v>0.12974019975790341</v>
      </c>
      <c r="GP72" s="82">
        <f t="shared" si="69"/>
        <v>0.14158921337006827</v>
      </c>
      <c r="GQ72" s="82">
        <f t="shared" si="69"/>
        <v>0.37563277044639576</v>
      </c>
      <c r="GR72" s="82">
        <f t="shared" si="69"/>
        <v>0.48865122488345281</v>
      </c>
      <c r="GS72" s="82">
        <f t="shared" si="69"/>
        <v>0.4184347447943661</v>
      </c>
      <c r="GT72" s="82">
        <f t="shared" si="69"/>
        <v>0.29867491855192024</v>
      </c>
      <c r="GU72" s="82">
        <f t="shared" si="69"/>
        <v>0.29224665197455901</v>
      </c>
      <c r="GV72" s="82">
        <f t="shared" si="69"/>
        <v>0.27229421902144579</v>
      </c>
      <c r="GW72" s="82">
        <f t="shared" si="69"/>
        <v>0.18633575764942056</v>
      </c>
      <c r="GX72" s="82">
        <f t="shared" si="69"/>
        <v>0.18209837873978735</v>
      </c>
      <c r="GY72" s="82">
        <f t="shared" si="69"/>
        <v>0.17771953114806438</v>
      </c>
      <c r="GZ72" s="82">
        <f t="shared" si="69"/>
        <v>0.11511861972704425</v>
      </c>
      <c r="HA72" s="82">
        <f t="shared" si="69"/>
        <v>3.7486968674751618E-2</v>
      </c>
      <c r="HC72" s="82">
        <f t="shared" si="74"/>
        <v>1.4760121223340577E-3</v>
      </c>
      <c r="HD72" s="82">
        <f t="shared" si="70"/>
        <v>9.4455939347389154E-7</v>
      </c>
      <c r="HE72" s="82">
        <f t="shared" si="70"/>
        <v>7.4850618467322401E-7</v>
      </c>
      <c r="HF72" s="82">
        <f t="shared" si="70"/>
        <v>3.0983369649263819E-8</v>
      </c>
      <c r="HG72" s="82">
        <f t="shared" si="70"/>
        <v>7.1633330650183023E-6</v>
      </c>
      <c r="HH72" s="82">
        <f t="shared" si="70"/>
        <v>2.5678775686889791E-6</v>
      </c>
      <c r="HI72" s="82">
        <f t="shared" si="70"/>
        <v>1.0072812068087533E-5</v>
      </c>
      <c r="HJ72" s="82">
        <f t="shared" si="70"/>
        <v>1.7638678532374188E-6</v>
      </c>
      <c r="HK72" s="82">
        <f t="shared" si="70"/>
        <v>1.4895239772187735E-6</v>
      </c>
      <c r="HL72" s="82">
        <f t="shared" si="70"/>
        <v>3.9928782372927897E-7</v>
      </c>
      <c r="HM72" s="82">
        <f t="shared" si="70"/>
        <v>1.8629401494079588E-7</v>
      </c>
      <c r="HN72" s="82">
        <f t="shared" si="70"/>
        <v>2.0989056358150078E-7</v>
      </c>
      <c r="HO72" s="82">
        <f t="shared" si="70"/>
        <v>1.8987083031379767E-6</v>
      </c>
      <c r="HP72" s="82">
        <f t="shared" si="70"/>
        <v>6.0188634499074843E-9</v>
      </c>
      <c r="HQ72" s="82">
        <f t="shared" si="70"/>
        <v>2.5621104320905832E-11</v>
      </c>
      <c r="HS72" s="82">
        <f t="shared" si="71"/>
        <v>2.8006897963231213E-12</v>
      </c>
      <c r="HT72" s="82">
        <f t="shared" si="71"/>
        <v>4.1092258064059035E-28</v>
      </c>
      <c r="HU72" s="82">
        <f t="shared" si="71"/>
        <v>5.1630897129015944E-31</v>
      </c>
      <c r="HV72" s="82">
        <f t="shared" si="71"/>
        <v>1.6284182238032428E-40</v>
      </c>
      <c r="HW72" s="82">
        <f t="shared" si="71"/>
        <v>2.7930014600391108E-31</v>
      </c>
      <c r="HX72" s="82">
        <f t="shared" si="71"/>
        <v>7.5305626571236894E-38</v>
      </c>
      <c r="HY72" s="82">
        <f t="shared" si="71"/>
        <v>5.5794950501250356E-30</v>
      </c>
      <c r="HZ72" s="82">
        <f t="shared" si="71"/>
        <v>1.1685956998481802E-33</v>
      </c>
      <c r="IA72" s="82">
        <f t="shared" si="71"/>
        <v>3.6747000181805008E-34</v>
      </c>
      <c r="IB72" s="82">
        <f t="shared" si="71"/>
        <v>4.3470581786681316E-37</v>
      </c>
      <c r="IC72" s="82">
        <f t="shared" si="71"/>
        <v>2.3977089293093708E-39</v>
      </c>
      <c r="ID72" s="82">
        <f t="shared" si="71"/>
        <v>3.0425324119176952E-38</v>
      </c>
      <c r="IE72" s="82">
        <f t="shared" si="71"/>
        <v>8.9741129973376067E-31</v>
      </c>
      <c r="IF72" s="82">
        <f t="shared" si="71"/>
        <v>4.3855575415928985E-30</v>
      </c>
      <c r="IG72" s="82">
        <f t="shared" si="71"/>
        <v>4.3283849067615838E-21</v>
      </c>
      <c r="II72" s="82">
        <f t="shared" si="72"/>
        <v>5.6765357241035355E-108</v>
      </c>
      <c r="IJ72" s="82">
        <f t="shared" si="72"/>
        <v>4.6155994901772765E-230</v>
      </c>
      <c r="IK72" s="82">
        <f t="shared" si="72"/>
        <v>2.0623837820781747E-264</v>
      </c>
      <c r="IL72" s="82">
        <f t="shared" si="72"/>
        <v>0</v>
      </c>
      <c r="IM72" s="82">
        <f t="shared" si="72"/>
        <v>1.2567032914422647E-276</v>
      </c>
      <c r="IN72" s="82">
        <f t="shared" si="72"/>
        <v>0</v>
      </c>
      <c r="IO72" s="82">
        <f t="shared" si="72"/>
        <v>3.9693248429495095E-264</v>
      </c>
      <c r="IP72" s="82">
        <f t="shared" si="72"/>
        <v>2.7016415046987073E-295</v>
      </c>
      <c r="IQ72" s="82">
        <f t="shared" si="72"/>
        <v>5.2023981391194129E-300</v>
      </c>
      <c r="IR72" s="82">
        <f t="shared" si="72"/>
        <v>0</v>
      </c>
      <c r="IS72" s="82">
        <f t="shared" si="72"/>
        <v>0</v>
      </c>
      <c r="IT72" s="82">
        <f t="shared" si="72"/>
        <v>0</v>
      </c>
      <c r="IU72" s="82">
        <f t="shared" si="72"/>
        <v>4.4099140945618485E-263</v>
      </c>
      <c r="IV72" s="82">
        <f t="shared" si="72"/>
        <v>1.421870695138108E-125</v>
      </c>
      <c r="IW72" s="82">
        <f t="shared" si="72"/>
        <v>3.8057918035746529E-109</v>
      </c>
      <c r="IY72" s="82">
        <f t="shared" si="73"/>
        <v>0.50103309615244274</v>
      </c>
      <c r="IZ72" s="82">
        <f t="shared" si="73"/>
        <v>0.11136788953648021</v>
      </c>
      <c r="JA72" s="82">
        <f t="shared" si="73"/>
        <v>0.12974094826408808</v>
      </c>
      <c r="JB72" s="82">
        <f t="shared" si="73"/>
        <v>0.14158924435343792</v>
      </c>
      <c r="JC72" s="82">
        <f t="shared" si="73"/>
        <v>0.37563993377946076</v>
      </c>
      <c r="JD72" s="82">
        <f t="shared" si="73"/>
        <v>0.4886537927610215</v>
      </c>
      <c r="JE72" s="82">
        <f t="shared" si="73"/>
        <v>0.41844481760643421</v>
      </c>
      <c r="JF72" s="82">
        <f t="shared" si="73"/>
        <v>0.29867668241977346</v>
      </c>
      <c r="JG72" s="82">
        <f t="shared" si="73"/>
        <v>0.29224814149853623</v>
      </c>
      <c r="JH72" s="82">
        <f t="shared" si="73"/>
        <v>0.27229461830926954</v>
      </c>
      <c r="JI72" s="82">
        <f t="shared" si="73"/>
        <v>0.1863359439434355</v>
      </c>
      <c r="JJ72" s="82">
        <f t="shared" si="73"/>
        <v>0.18209858863035092</v>
      </c>
      <c r="JK72" s="82">
        <f t="shared" si="73"/>
        <v>0.17772142985636752</v>
      </c>
      <c r="JL72" s="82">
        <f t="shared" si="73"/>
        <v>0.1151186257459077</v>
      </c>
      <c r="JM72" s="82">
        <f t="shared" si="73"/>
        <v>3.7486968700372721E-2</v>
      </c>
    </row>
    <row r="73" spans="2:273" x14ac:dyDescent="0.25">
      <c r="B73" s="2">
        <v>46</v>
      </c>
      <c r="C73" s="37">
        <v>0.65588400000000002</v>
      </c>
      <c r="D73" s="37">
        <v>0.47912900000000003</v>
      </c>
      <c r="E73" s="37">
        <v>0.49551899999999999</v>
      </c>
      <c r="F73" s="37">
        <v>0.532439</v>
      </c>
      <c r="G73" s="37">
        <v>0.70001000000000002</v>
      </c>
      <c r="H73" s="37">
        <v>0.72322900000000001</v>
      </c>
      <c r="I73" s="37">
        <v>0.68399100000000002</v>
      </c>
      <c r="J73" s="37">
        <v>0.64910800000000002</v>
      </c>
      <c r="K73" s="37">
        <v>0.63144999999999996</v>
      </c>
      <c r="L73" s="37">
        <v>0.62424599999999997</v>
      </c>
      <c r="M73" s="37">
        <v>0.58794100000000005</v>
      </c>
      <c r="N73" s="37">
        <v>0.58496199999999998</v>
      </c>
      <c r="O73" s="37">
        <v>0.57273700000000005</v>
      </c>
      <c r="P73" s="37">
        <v>0.48930699999999999</v>
      </c>
      <c r="Q73" s="37">
        <v>0.44669500000000001</v>
      </c>
      <c r="S73" s="4">
        <f t="shared" si="75"/>
        <v>0.66233456793943768</v>
      </c>
      <c r="T73" s="4">
        <f t="shared" si="75"/>
        <v>0.48819059916602625</v>
      </c>
      <c r="U73" s="4">
        <f t="shared" si="75"/>
        <v>0.50489553189582503</v>
      </c>
      <c r="V73" s="4">
        <f t="shared" si="75"/>
        <v>0.53163057478857734</v>
      </c>
      <c r="W73" s="4">
        <f t="shared" si="75"/>
        <v>0.68882247638161198</v>
      </c>
      <c r="X73" s="4">
        <f t="shared" si="75"/>
        <v>0.73399412443813783</v>
      </c>
      <c r="Y73" s="4">
        <f t="shared" si="75"/>
        <v>0.67023413724642611</v>
      </c>
      <c r="Z73" s="4">
        <f t="shared" si="75"/>
        <v>0.62928984110211716</v>
      </c>
      <c r="AA73" s="4">
        <f t="shared" si="75"/>
        <v>0.6180145861127988</v>
      </c>
      <c r="AB73" s="4">
        <f t="shared" si="75"/>
        <v>0.61555562032685007</v>
      </c>
      <c r="AC73" s="4">
        <f t="shared" si="75"/>
        <v>0.57763639299945679</v>
      </c>
      <c r="AD73" s="4">
        <f t="shared" si="75"/>
        <v>0.57615957959839892</v>
      </c>
      <c r="AE73" s="4">
        <f t="shared" si="75"/>
        <v>0.56442920670550145</v>
      </c>
      <c r="AF73" s="4">
        <f t="shared" si="75"/>
        <v>0.4894047795071757</v>
      </c>
      <c r="AG73" s="4">
        <f t="shared" si="75"/>
        <v>0.42232957220243444</v>
      </c>
      <c r="AI73" s="4">
        <f t="shared" si="76"/>
        <v>-6.4505679394376569E-3</v>
      </c>
      <c r="AJ73" s="4">
        <f t="shared" si="76"/>
        <v>-9.0615991660262241E-3</v>
      </c>
      <c r="AK73" s="4">
        <f t="shared" si="76"/>
        <v>-9.3765318958250465E-3</v>
      </c>
      <c r="AL73" s="4">
        <f t="shared" si="76"/>
        <v>8.0842521142265866E-4</v>
      </c>
      <c r="AM73" s="4">
        <f t="shared" si="76"/>
        <v>1.118752361838804E-2</v>
      </c>
      <c r="AN73" s="4">
        <f t="shared" si="76"/>
        <v>-1.0765124438137819E-2</v>
      </c>
      <c r="AO73" s="4">
        <f t="shared" si="76"/>
        <v>1.3756862753573906E-2</v>
      </c>
      <c r="AP73" s="4">
        <f t="shared" si="76"/>
        <v>1.9818158897882854E-2</v>
      </c>
      <c r="AQ73" s="4">
        <f t="shared" si="76"/>
        <v>1.3435413887201153E-2</v>
      </c>
      <c r="AR73" s="4">
        <f t="shared" si="76"/>
        <v>8.690379673149895E-3</v>
      </c>
      <c r="AS73" s="4">
        <f t="shared" si="76"/>
        <v>1.0304607000543253E-2</v>
      </c>
      <c r="AT73" s="4">
        <f t="shared" si="76"/>
        <v>8.8024204016010632E-3</v>
      </c>
      <c r="AU73" s="4">
        <f t="shared" si="76"/>
        <v>8.3077932944985999E-3</v>
      </c>
      <c r="AV73" s="4">
        <f t="shared" si="76"/>
        <v>-9.7779507175710378E-5</v>
      </c>
      <c r="AW73" s="4">
        <f t="shared" si="76"/>
        <v>2.4365427797565564E-2</v>
      </c>
      <c r="AY73" s="2">
        <f t="shared" si="66"/>
        <v>0.36966669122479795</v>
      </c>
      <c r="AZ73" s="2">
        <f t="shared" si="66"/>
        <v>0.33631317344731104</v>
      </c>
      <c r="BA73" s="2">
        <f t="shared" si="66"/>
        <v>0.32783986271694998</v>
      </c>
      <c r="BB73" s="2">
        <f t="shared" si="66"/>
        <v>0.3357792267632379</v>
      </c>
      <c r="BC73" s="2">
        <f t="shared" si="66"/>
        <v>0.32843952204582844</v>
      </c>
      <c r="BD73" s="2">
        <f t="shared" si="66"/>
        <v>0.33295268686262181</v>
      </c>
      <c r="BE73" s="2">
        <f t="shared" si="66"/>
        <v>0.33417979194526598</v>
      </c>
      <c r="BF73" s="2">
        <f t="shared" si="66"/>
        <v>0.35333557929206405</v>
      </c>
      <c r="BG73" s="2">
        <f t="shared" si="66"/>
        <v>0.34939820764847263</v>
      </c>
      <c r="BH73" s="2">
        <f t="shared" si="66"/>
        <v>0.34662583152496501</v>
      </c>
      <c r="BI73" s="2">
        <f t="shared" si="66"/>
        <v>0.37902592529142004</v>
      </c>
      <c r="BJ73" s="2">
        <f t="shared" si="66"/>
        <v>0.36692337819742959</v>
      </c>
      <c r="BK73" s="2">
        <f t="shared" si="66"/>
        <v>0.35186134969300281</v>
      </c>
      <c r="BL73" s="2">
        <f t="shared" si="66"/>
        <v>0.33972087140934415</v>
      </c>
      <c r="BM73" s="2">
        <f t="shared" si="66"/>
        <v>0.35814921863701071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0.42731472456140351</v>
      </c>
      <c r="DL73" s="2">
        <f t="shared" si="77"/>
        <v>0.35725593221288515</v>
      </c>
      <c r="DM73" s="2">
        <f t="shared" si="77"/>
        <v>0.34881274705882354</v>
      </c>
      <c r="DN73" s="2">
        <f t="shared" si="77"/>
        <v>0.35635021136851136</v>
      </c>
      <c r="DO73" s="2">
        <f t="shared" si="77"/>
        <v>0.3722609157258065</v>
      </c>
      <c r="DP73" s="2">
        <f t="shared" si="77"/>
        <v>0.36927750077864291</v>
      </c>
      <c r="DQ73" s="2">
        <f t="shared" si="77"/>
        <v>0.36483399999999999</v>
      </c>
      <c r="DR73" s="2">
        <f t="shared" si="77"/>
        <v>0.37621401282991213</v>
      </c>
      <c r="DS73" s="2">
        <f t="shared" si="77"/>
        <v>0.37673007019794724</v>
      </c>
      <c r="DT73" s="2">
        <f t="shared" si="77"/>
        <v>0.38141703431372542</v>
      </c>
      <c r="DU73" s="2">
        <f t="shared" si="77"/>
        <v>0.3807059467787115</v>
      </c>
      <c r="DV73" s="2">
        <f t="shared" si="77"/>
        <v>0.37885499859943983</v>
      </c>
      <c r="DW73" s="2">
        <f t="shared" si="77"/>
        <v>0.37162954576012219</v>
      </c>
      <c r="DX73" s="2">
        <f t="shared" si="77"/>
        <v>0.36395637761243022</v>
      </c>
      <c r="DY73" s="2">
        <f t="shared" si="77"/>
        <v>0.38023546702317296</v>
      </c>
      <c r="EA73" s="2">
        <f t="shared" si="78"/>
        <v>0.3647231999999998</v>
      </c>
      <c r="EB73" s="2">
        <f t="shared" si="78"/>
        <v>0.32824613849470796</v>
      </c>
      <c r="EC73" s="2">
        <f t="shared" si="78"/>
        <v>0.31995543964346534</v>
      </c>
      <c r="ED73" s="2">
        <f t="shared" si="78"/>
        <v>0.32755353333697151</v>
      </c>
      <c r="EE73" s="2">
        <f t="shared" si="78"/>
        <v>0.31750194159536638</v>
      </c>
      <c r="EF73" s="2">
        <f t="shared" si="78"/>
        <v>0.32482993807362714</v>
      </c>
      <c r="EG73" s="2">
        <f t="shared" si="78"/>
        <v>0.32768283284944377</v>
      </c>
      <c r="EH73" s="2">
        <f t="shared" si="78"/>
        <v>0.34699795080810103</v>
      </c>
      <c r="EI73" s="2">
        <f t="shared" si="78"/>
        <v>0.34207594836976518</v>
      </c>
      <c r="EJ73" s="2">
        <f t="shared" si="78"/>
        <v>0.33643638223094113</v>
      </c>
      <c r="EK73" s="2">
        <f t="shared" si="78"/>
        <v>0.37838328975575197</v>
      </c>
      <c r="EL73" s="2">
        <f t="shared" si="78"/>
        <v>0.36256282295583875</v>
      </c>
      <c r="EM73" s="2">
        <f t="shared" si="78"/>
        <v>0.3450312119047389</v>
      </c>
      <c r="EN73" s="2">
        <f t="shared" si="78"/>
        <v>0.32831890528672542</v>
      </c>
      <c r="EO73" s="2">
        <f t="shared" si="78"/>
        <v>0.34220882814403442</v>
      </c>
      <c r="EQ73" s="2">
        <f t="shared" si="79"/>
        <v>0.36218685192302563</v>
      </c>
      <c r="ER73" s="2">
        <f t="shared" si="79"/>
        <v>0.3248838562678239</v>
      </c>
      <c r="ES73" s="2">
        <f t="shared" si="79"/>
        <v>0.31756885182303457</v>
      </c>
      <c r="ET73" s="2">
        <f t="shared" si="79"/>
        <v>0.32394091364075228</v>
      </c>
      <c r="EU73" s="2">
        <f t="shared" si="79"/>
        <v>0.31799251787703703</v>
      </c>
      <c r="EV73" s="2">
        <f t="shared" si="79"/>
        <v>0.32810247135390125</v>
      </c>
      <c r="EW73" s="2">
        <f t="shared" si="79"/>
        <v>0.32717308522918215</v>
      </c>
      <c r="EX73" s="2">
        <f t="shared" si="79"/>
        <v>0.33866050843403306</v>
      </c>
      <c r="EY73" s="2">
        <f t="shared" si="79"/>
        <v>0.34031625056184334</v>
      </c>
      <c r="EZ73" s="2">
        <f t="shared" si="79"/>
        <v>0.33686958988126919</v>
      </c>
      <c r="FA73" s="2">
        <f t="shared" si="79"/>
        <v>0.3765487863961493</v>
      </c>
      <c r="FB73" s="2">
        <f t="shared" si="79"/>
        <v>0.35900883317092419</v>
      </c>
      <c r="FC73" s="2">
        <f t="shared" si="79"/>
        <v>0.34300997702135044</v>
      </c>
      <c r="FD73" s="2">
        <f t="shared" si="79"/>
        <v>0.3324177440302496</v>
      </c>
      <c r="FE73" s="2">
        <f t="shared" si="79"/>
        <v>0.34753768210510833</v>
      </c>
      <c r="FG73" s="2">
        <f t="shared" si="80"/>
        <v>0.92100661844051068</v>
      </c>
      <c r="FH73" s="2">
        <f t="shared" si="80"/>
        <v>0.72191320739331355</v>
      </c>
      <c r="FI73" s="2">
        <f t="shared" si="80"/>
        <v>0.72677498093729132</v>
      </c>
      <c r="FJ73" s="2">
        <f t="shared" si="80"/>
        <v>0.71434515577040658</v>
      </c>
      <c r="FK73" s="2">
        <f t="shared" si="80"/>
        <v>0.80026045894145048</v>
      </c>
      <c r="FL73" s="2">
        <f t="shared" si="80"/>
        <v>0.81725830871915917</v>
      </c>
      <c r="FM73" s="2">
        <f t="shared" si="80"/>
        <v>0.82511929993816746</v>
      </c>
      <c r="FN73" s="2">
        <f t="shared" si="80"/>
        <v>0.78304556774993905</v>
      </c>
      <c r="FO73" s="2">
        <f t="shared" si="80"/>
        <v>0.78869893706378558</v>
      </c>
      <c r="FP73" s="2">
        <f t="shared" si="80"/>
        <v>0.77347165331905487</v>
      </c>
      <c r="FQ73" s="2">
        <f t="shared" si="80"/>
        <v>0.7232491173567196</v>
      </c>
      <c r="FR73" s="2">
        <f t="shared" si="80"/>
        <v>0.7323344462004493</v>
      </c>
      <c r="FS73" s="2">
        <f t="shared" si="80"/>
        <v>0.74320646507099286</v>
      </c>
      <c r="FT73" s="2">
        <f t="shared" si="80"/>
        <v>0.68006232173550552</v>
      </c>
      <c r="FU73" s="2">
        <f t="shared" si="80"/>
        <v>0.58081511923101536</v>
      </c>
      <c r="FW73" s="2">
        <f t="shared" si="68"/>
        <v>3.2525396591991313E-4</v>
      </c>
      <c r="FX73" s="2">
        <f t="shared" si="68"/>
        <v>6.1130105244295218E-5</v>
      </c>
      <c r="FY73" s="2">
        <f t="shared" si="68"/>
        <v>4.8309630217819006E-5</v>
      </c>
      <c r="FZ73" s="2">
        <f t="shared" si="68"/>
        <v>6.0109056898494329E-5</v>
      </c>
      <c r="GA73" s="2">
        <f t="shared" si="68"/>
        <v>9.8025144585819036E-5</v>
      </c>
      <c r="GB73" s="2">
        <f t="shared" si="68"/>
        <v>9.9619145453200953E-5</v>
      </c>
      <c r="GC73" s="2">
        <f t="shared" si="68"/>
        <v>1.236368325679295E-4</v>
      </c>
      <c r="GD73" s="2">
        <f t="shared" si="68"/>
        <v>1.1102500263552594E-4</v>
      </c>
      <c r="GE73" s="2">
        <f t="shared" si="68"/>
        <v>1.0996132837840693E-4</v>
      </c>
      <c r="GF73" s="2">
        <f t="shared" si="68"/>
        <v>1.3052650356373425E-4</v>
      </c>
      <c r="GG73" s="2">
        <f t="shared" si="68"/>
        <v>8.8223067430318476E-5</v>
      </c>
      <c r="GH73" s="2">
        <f t="shared" si="68"/>
        <v>8.4123666997013347E-5</v>
      </c>
      <c r="GI73" s="2">
        <f t="shared" si="68"/>
        <v>7.0444896322006611E-5</v>
      </c>
      <c r="GJ73" s="2">
        <f t="shared" si="68"/>
        <v>4.7810497028663816E-5</v>
      </c>
      <c r="GK73" s="2">
        <f t="shared" si="68"/>
        <v>3.7232842336618485E-5</v>
      </c>
      <c r="GM73" s="82">
        <f t="shared" si="69"/>
        <v>0.51380807361666403</v>
      </c>
      <c r="GN73" s="82">
        <f t="shared" si="69"/>
        <v>0.13490029069728998</v>
      </c>
      <c r="GO73" s="82">
        <f t="shared" si="69"/>
        <v>0.15772315722347452</v>
      </c>
      <c r="GP73" s="82">
        <f t="shared" si="69"/>
        <v>0.17547335644360842</v>
      </c>
      <c r="GQ73" s="82">
        <f t="shared" si="69"/>
        <v>0.44034924866712155</v>
      </c>
      <c r="GR73" s="82">
        <f t="shared" si="69"/>
        <v>0.55717229618757724</v>
      </c>
      <c r="GS73" s="82">
        <f t="shared" si="69"/>
        <v>0.48240824432345153</v>
      </c>
      <c r="GT73" s="82">
        <f t="shared" si="69"/>
        <v>0.35426093904571176</v>
      </c>
      <c r="GU73" s="82">
        <f t="shared" si="69"/>
        <v>0.34495181474745484</v>
      </c>
      <c r="GV73" s="82">
        <f t="shared" si="69"/>
        <v>0.32506644835038589</v>
      </c>
      <c r="GW73" s="82">
        <f t="shared" si="69"/>
        <v>0.23149266743635627</v>
      </c>
      <c r="GX73" s="82">
        <f t="shared" si="69"/>
        <v>0.22363928223789772</v>
      </c>
      <c r="GY73" s="82">
        <f t="shared" si="69"/>
        <v>0.21554013093581328</v>
      </c>
      <c r="GZ73" s="82">
        <f t="shared" si="69"/>
        <v>0.1479007081740806</v>
      </c>
      <c r="HA73" s="82">
        <f t="shared" si="69"/>
        <v>5.545620829762541E-2</v>
      </c>
      <c r="HC73" s="82">
        <f t="shared" si="74"/>
        <v>2.0668094898117786E-3</v>
      </c>
      <c r="HD73" s="82">
        <f t="shared" si="70"/>
        <v>1.7310836528988799E-6</v>
      </c>
      <c r="HE73" s="82">
        <f t="shared" si="70"/>
        <v>1.4191995088188886E-6</v>
      </c>
      <c r="HF73" s="82">
        <f t="shared" si="70"/>
        <v>7.1997728423123252E-8</v>
      </c>
      <c r="HG73" s="82">
        <f t="shared" si="70"/>
        <v>1.3611294351782485E-5</v>
      </c>
      <c r="HH73" s="82">
        <f t="shared" si="70"/>
        <v>5.4373358570782061E-6</v>
      </c>
      <c r="HI73" s="82">
        <f t="shared" si="70"/>
        <v>1.8976792256394057E-5</v>
      </c>
      <c r="HJ73" s="82">
        <f t="shared" si="70"/>
        <v>3.5965169370742002E-6</v>
      </c>
      <c r="HK73" s="82">
        <f t="shared" si="70"/>
        <v>3.0666298305782207E-6</v>
      </c>
      <c r="HL73" s="82">
        <f t="shared" si="70"/>
        <v>8.926356163204807E-7</v>
      </c>
      <c r="HM73" s="82">
        <f t="shared" si="70"/>
        <v>4.2218082579991172E-7</v>
      </c>
      <c r="HN73" s="82">
        <f t="shared" si="70"/>
        <v>4.6533199777508151E-7</v>
      </c>
      <c r="HO73" s="82">
        <f t="shared" si="70"/>
        <v>3.599228992013613E-6</v>
      </c>
      <c r="HP73" s="82">
        <f t="shared" si="70"/>
        <v>1.5419244379195762E-8</v>
      </c>
      <c r="HQ73" s="82">
        <f t="shared" si="70"/>
        <v>8.48213770523265E-11</v>
      </c>
      <c r="HS73" s="82">
        <f t="shared" si="71"/>
        <v>6.3109391878218243E-12</v>
      </c>
      <c r="HT73" s="82">
        <f t="shared" si="71"/>
        <v>1.9169143143895642E-27</v>
      </c>
      <c r="HU73" s="82">
        <f t="shared" si="71"/>
        <v>2.8210383452823682E-30</v>
      </c>
      <c r="HV73" s="82">
        <f t="shared" si="71"/>
        <v>1.6500885651028646E-39</v>
      </c>
      <c r="HW73" s="82">
        <f t="shared" si="71"/>
        <v>1.8237370274721568E-30</v>
      </c>
      <c r="HX73" s="82">
        <f t="shared" si="71"/>
        <v>7.6751688642552436E-37</v>
      </c>
      <c r="HY73" s="82">
        <f t="shared" si="71"/>
        <v>3.5078592961885061E-29</v>
      </c>
      <c r="HZ73" s="82">
        <f t="shared" si="71"/>
        <v>9.0017747189621892E-33</v>
      </c>
      <c r="IA73" s="82">
        <f t="shared" si="71"/>
        <v>2.9171380717607643E-33</v>
      </c>
      <c r="IB73" s="82">
        <f t="shared" si="71"/>
        <v>4.3143159356399657E-36</v>
      </c>
      <c r="IC73" s="82">
        <f t="shared" si="71"/>
        <v>2.4989445594597986E-38</v>
      </c>
      <c r="ID73" s="82">
        <f t="shared" si="71"/>
        <v>2.9048090242162228E-37</v>
      </c>
      <c r="IE73" s="82">
        <f t="shared" si="71"/>
        <v>5.1770637831383221E-30</v>
      </c>
      <c r="IF73" s="82">
        <f t="shared" si="71"/>
        <v>2.3228894065414272E-29</v>
      </c>
      <c r="IG73" s="82">
        <f t="shared" si="71"/>
        <v>1.2988852564559772E-20</v>
      </c>
      <c r="II73" s="82">
        <f t="shared" si="72"/>
        <v>1.3957988144518447E-105</v>
      </c>
      <c r="IJ73" s="82">
        <f t="shared" si="72"/>
        <v>8.5322702062648858E-226</v>
      </c>
      <c r="IK73" s="82">
        <f t="shared" si="72"/>
        <v>1.2851054781391264E-259</v>
      </c>
      <c r="IL73" s="82">
        <f t="shared" si="72"/>
        <v>0</v>
      </c>
      <c r="IM73" s="82">
        <f t="shared" si="72"/>
        <v>3.1327885031685539E-271</v>
      </c>
      <c r="IN73" s="82">
        <f t="shared" si="72"/>
        <v>0</v>
      </c>
      <c r="IO73" s="82">
        <f t="shared" si="72"/>
        <v>7.5985407197044004E-259</v>
      </c>
      <c r="IP73" s="82">
        <f t="shared" si="72"/>
        <v>1.8738801694376286E-289</v>
      </c>
      <c r="IQ73" s="82">
        <f t="shared" si="72"/>
        <v>4.4160986872599854E-294</v>
      </c>
      <c r="IR73" s="82">
        <f t="shared" si="72"/>
        <v>0</v>
      </c>
      <c r="IS73" s="82">
        <f t="shared" si="72"/>
        <v>0</v>
      </c>
      <c r="IT73" s="82">
        <f t="shared" si="72"/>
        <v>0</v>
      </c>
      <c r="IU73" s="82">
        <f t="shared" si="72"/>
        <v>3.9831948378009132E-258</v>
      </c>
      <c r="IV73" s="82">
        <f t="shared" si="72"/>
        <v>2.5699199789701461E-123</v>
      </c>
      <c r="IW73" s="82">
        <f t="shared" si="72"/>
        <v>3.0952634972024565E-107</v>
      </c>
      <c r="IY73" s="82">
        <f t="shared" si="73"/>
        <v>0.51587488311278673</v>
      </c>
      <c r="IZ73" s="82">
        <f t="shared" si="73"/>
        <v>0.13490202178094288</v>
      </c>
      <c r="JA73" s="82">
        <f t="shared" si="73"/>
        <v>0.15772457642298335</v>
      </c>
      <c r="JB73" s="82">
        <f t="shared" si="73"/>
        <v>0.17547342844133684</v>
      </c>
      <c r="JC73" s="82">
        <f t="shared" si="73"/>
        <v>0.44036285996147334</v>
      </c>
      <c r="JD73" s="82">
        <f t="shared" si="73"/>
        <v>0.55717773352343436</v>
      </c>
      <c r="JE73" s="82">
        <f t="shared" si="73"/>
        <v>0.4824272211157079</v>
      </c>
      <c r="JF73" s="82">
        <f t="shared" si="73"/>
        <v>0.35426453556264886</v>
      </c>
      <c r="JG73" s="82">
        <f t="shared" si="73"/>
        <v>0.34495488137728542</v>
      </c>
      <c r="JH73" s="82">
        <f t="shared" si="73"/>
        <v>0.32506734098600221</v>
      </c>
      <c r="JI73" s="82">
        <f t="shared" si="73"/>
        <v>0.23149308961718207</v>
      </c>
      <c r="JJ73" s="82">
        <f t="shared" si="73"/>
        <v>0.22363974756989549</v>
      </c>
      <c r="JK73" s="82">
        <f t="shared" si="73"/>
        <v>0.2155437301648053</v>
      </c>
      <c r="JL73" s="82">
        <f t="shared" si="73"/>
        <v>0.14790072359332498</v>
      </c>
      <c r="JM73" s="82">
        <f t="shared" si="73"/>
        <v>5.5456208382446789E-2</v>
      </c>
    </row>
    <row r="74" spans="2:273" x14ac:dyDescent="0.25">
      <c r="B74" s="2">
        <v>47</v>
      </c>
      <c r="C74" s="37">
        <v>0.64287300000000003</v>
      </c>
      <c r="D74" s="37">
        <v>0.50187999999999999</v>
      </c>
      <c r="E74" s="37">
        <v>0.52166999999999997</v>
      </c>
      <c r="F74" s="37">
        <v>0.564724</v>
      </c>
      <c r="G74" s="37">
        <v>0.72113300000000002</v>
      </c>
      <c r="H74" s="37">
        <v>0.72307299999999997</v>
      </c>
      <c r="I74" s="37">
        <v>0.70007399999999997</v>
      </c>
      <c r="J74" s="37">
        <v>0.66655799999999998</v>
      </c>
      <c r="K74" s="37">
        <v>0.66310400000000003</v>
      </c>
      <c r="L74" s="37">
        <v>0.65912800000000005</v>
      </c>
      <c r="M74" s="37">
        <v>0.62046999999999997</v>
      </c>
      <c r="N74" s="37">
        <v>0.61968299999999998</v>
      </c>
      <c r="O74" s="37">
        <v>0.603379</v>
      </c>
      <c r="P74" s="37">
        <v>0.52578000000000003</v>
      </c>
      <c r="Q74" s="37">
        <v>0.47251399999999999</v>
      </c>
      <c r="S74" s="4">
        <f t="shared" si="75"/>
        <v>0.65101589908898227</v>
      </c>
      <c r="T74" s="4">
        <f t="shared" si="75"/>
        <v>0.51051128686160019</v>
      </c>
      <c r="U74" s="4">
        <f t="shared" si="75"/>
        <v>0.53076163771634866</v>
      </c>
      <c r="V74" s="4">
        <f t="shared" si="75"/>
        <v>0.56253837663954365</v>
      </c>
      <c r="W74" s="4">
        <f t="shared" si="75"/>
        <v>0.71792641918627143</v>
      </c>
      <c r="X74" s="4">
        <f t="shared" si="75"/>
        <v>0.74322588437815529</v>
      </c>
      <c r="Y74" s="4">
        <f t="shared" si="75"/>
        <v>0.69365322444955735</v>
      </c>
      <c r="Z74" s="4">
        <f t="shared" si="75"/>
        <v>0.65700554618722362</v>
      </c>
      <c r="AA74" s="4">
        <f t="shared" si="75"/>
        <v>0.64461722347851014</v>
      </c>
      <c r="AB74" s="4">
        <f t="shared" si="75"/>
        <v>0.64470990159229546</v>
      </c>
      <c r="AC74" s="4">
        <f t="shared" si="75"/>
        <v>0.60758782653685262</v>
      </c>
      <c r="AD74" s="4">
        <f t="shared" si="75"/>
        <v>0.60616501999098893</v>
      </c>
      <c r="AE74" s="4">
        <f t="shared" si="75"/>
        <v>0.59318768627870233</v>
      </c>
      <c r="AF74" s="4">
        <f t="shared" si="75"/>
        <v>0.51788125598887191</v>
      </c>
      <c r="AG74" s="4">
        <f t="shared" si="75"/>
        <v>0.44448032295258</v>
      </c>
      <c r="AI74" s="4">
        <f t="shared" si="76"/>
        <v>-8.1428990889822472E-3</v>
      </c>
      <c r="AJ74" s="4">
        <f t="shared" si="76"/>
        <v>-8.6312868616001959E-3</v>
      </c>
      <c r="AK74" s="4">
        <f t="shared" si="76"/>
        <v>-9.0916377163486883E-3</v>
      </c>
      <c r="AL74" s="4">
        <f t="shared" si="76"/>
        <v>2.1856233604563569E-3</v>
      </c>
      <c r="AM74" s="4">
        <f t="shared" si="76"/>
        <v>3.2065808137285989E-3</v>
      </c>
      <c r="AN74" s="4">
        <f t="shared" si="76"/>
        <v>-2.0152884378155322E-2</v>
      </c>
      <c r="AO74" s="4">
        <f t="shared" si="76"/>
        <v>6.4207755504426256E-3</v>
      </c>
      <c r="AP74" s="4">
        <f t="shared" si="76"/>
        <v>9.5524538127763625E-3</v>
      </c>
      <c r="AQ74" s="4">
        <f t="shared" si="76"/>
        <v>1.8486776521489889E-2</v>
      </c>
      <c r="AR74" s="4">
        <f t="shared" si="76"/>
        <v>1.4418098407704583E-2</v>
      </c>
      <c r="AS74" s="4">
        <f t="shared" si="76"/>
        <v>1.2882173463147351E-2</v>
      </c>
      <c r="AT74" s="4">
        <f t="shared" si="76"/>
        <v>1.3517980009011055E-2</v>
      </c>
      <c r="AU74" s="4">
        <f t="shared" si="76"/>
        <v>1.0191313721297668E-2</v>
      </c>
      <c r="AV74" s="4">
        <f t="shared" si="76"/>
        <v>7.8987440111281115E-3</v>
      </c>
      <c r="AW74" s="4">
        <f t="shared" si="76"/>
        <v>2.8033677047419991E-2</v>
      </c>
      <c r="AY74" s="2">
        <f t="shared" si="66"/>
        <v>0.36905126432632429</v>
      </c>
      <c r="AZ74" s="2">
        <f t="shared" si="66"/>
        <v>0.33574739422146421</v>
      </c>
      <c r="BA74" s="2">
        <f t="shared" si="66"/>
        <v>0.32722592469340139</v>
      </c>
      <c r="BB74" s="2">
        <f t="shared" si="66"/>
        <v>0.33515436000924609</v>
      </c>
      <c r="BC74" s="2">
        <f t="shared" si="66"/>
        <v>0.32764248614818453</v>
      </c>
      <c r="BD74" s="2">
        <f t="shared" si="66"/>
        <v>0.33233006350406574</v>
      </c>
      <c r="BE74" s="2">
        <f t="shared" si="66"/>
        <v>0.33354256099056195</v>
      </c>
      <c r="BF74" s="2">
        <f t="shared" si="66"/>
        <v>0.35256691419618019</v>
      </c>
      <c r="BG74" s="2">
        <f t="shared" si="66"/>
        <v>0.34868926678336787</v>
      </c>
      <c r="BH74" s="2">
        <f t="shared" si="66"/>
        <v>0.34588001841084176</v>
      </c>
      <c r="BI74" s="2">
        <f t="shared" si="66"/>
        <v>0.37873619685193244</v>
      </c>
      <c r="BJ74" s="2">
        <f t="shared" si="66"/>
        <v>0.366448603922234</v>
      </c>
      <c r="BK74" s="2">
        <f t="shared" si="66"/>
        <v>0.35124233844995911</v>
      </c>
      <c r="BL74" s="2">
        <f t="shared" si="66"/>
        <v>0.33907757948729039</v>
      </c>
      <c r="BM74" s="2">
        <f t="shared" si="66"/>
        <v>0.35761661686694612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0.42894024912280698</v>
      </c>
      <c r="DL74" s="2">
        <f t="shared" si="77"/>
        <v>0.35779329243697483</v>
      </c>
      <c r="DM74" s="2">
        <f t="shared" si="77"/>
        <v>0.34924777478991598</v>
      </c>
      <c r="DN74" s="2">
        <f t="shared" si="77"/>
        <v>0.35701060377520377</v>
      </c>
      <c r="DO74" s="2">
        <f t="shared" si="77"/>
        <v>0.37333020645161297</v>
      </c>
      <c r="DP74" s="2">
        <f t="shared" si="77"/>
        <v>0.37023092302558391</v>
      </c>
      <c r="DQ74" s="2">
        <f t="shared" si="77"/>
        <v>0.36543648275862073</v>
      </c>
      <c r="DR74" s="2">
        <f t="shared" si="77"/>
        <v>0.37675004398826989</v>
      </c>
      <c r="DS74" s="2">
        <f t="shared" si="77"/>
        <v>0.37748496389296193</v>
      </c>
      <c r="DT74" s="2">
        <f t="shared" si="77"/>
        <v>0.38240901626559709</v>
      </c>
      <c r="DU74" s="2">
        <f t="shared" si="77"/>
        <v>0.38168986218487394</v>
      </c>
      <c r="DV74" s="2">
        <f t="shared" si="77"/>
        <v>0.37946903697478995</v>
      </c>
      <c r="DW74" s="2">
        <f t="shared" si="77"/>
        <v>0.37223389427043541</v>
      </c>
      <c r="DX74" s="2">
        <f t="shared" si="77"/>
        <v>0.36473181048254727</v>
      </c>
      <c r="DY74" s="2">
        <f t="shared" si="77"/>
        <v>0.38142497370766493</v>
      </c>
      <c r="EA74" s="2">
        <f t="shared" si="78"/>
        <v>0.36436759999999985</v>
      </c>
      <c r="EB74" s="2">
        <f t="shared" si="78"/>
        <v>0.32800266256370053</v>
      </c>
      <c r="EC74" s="2">
        <f t="shared" si="78"/>
        <v>0.31967561622262403</v>
      </c>
      <c r="ED74" s="2">
        <f t="shared" si="78"/>
        <v>0.32718374903986525</v>
      </c>
      <c r="EE74" s="2">
        <f t="shared" si="78"/>
        <v>0.31724245043528398</v>
      </c>
      <c r="EF74" s="2">
        <f t="shared" si="78"/>
        <v>0.32460056944926452</v>
      </c>
      <c r="EG74" s="2">
        <f t="shared" si="78"/>
        <v>0.32737764198770769</v>
      </c>
      <c r="EH74" s="2">
        <f t="shared" si="78"/>
        <v>0.34645741737113556</v>
      </c>
      <c r="EI74" s="2">
        <f t="shared" si="78"/>
        <v>0.3416536521920463</v>
      </c>
      <c r="EJ74" s="2">
        <f t="shared" si="78"/>
        <v>0.33612295023779348</v>
      </c>
      <c r="EK74" s="2">
        <f t="shared" si="78"/>
        <v>0.37770565998534361</v>
      </c>
      <c r="EL74" s="2">
        <f t="shared" si="78"/>
        <v>0.36210884610136773</v>
      </c>
      <c r="EM74" s="2">
        <f t="shared" si="78"/>
        <v>0.34462770195478998</v>
      </c>
      <c r="EN74" s="2">
        <f t="shared" si="78"/>
        <v>0.3280701078318648</v>
      </c>
      <c r="EO74" s="2">
        <f t="shared" si="78"/>
        <v>0.34194524858473668</v>
      </c>
      <c r="EQ74" s="2">
        <f t="shared" si="79"/>
        <v>0.36186714305922552</v>
      </c>
      <c r="ER74" s="2">
        <f t="shared" si="79"/>
        <v>0.32469512765860709</v>
      </c>
      <c r="ES74" s="2">
        <f t="shared" si="79"/>
        <v>0.31732845281613098</v>
      </c>
      <c r="ET74" s="2">
        <f t="shared" si="79"/>
        <v>0.32363269746831763</v>
      </c>
      <c r="EU74" s="2">
        <f t="shared" si="79"/>
        <v>0.31772400200574719</v>
      </c>
      <c r="EV74" s="2">
        <f t="shared" si="79"/>
        <v>0.32780980220967959</v>
      </c>
      <c r="EW74" s="2">
        <f t="shared" si="79"/>
        <v>0.32687858863006469</v>
      </c>
      <c r="EX74" s="2">
        <f t="shared" si="79"/>
        <v>0.33828749503031302</v>
      </c>
      <c r="EY74" s="2">
        <f t="shared" si="79"/>
        <v>0.33992787624996673</v>
      </c>
      <c r="EZ74" s="2">
        <f t="shared" si="79"/>
        <v>0.33654767788232581</v>
      </c>
      <c r="FA74" s="2">
        <f t="shared" si="79"/>
        <v>0.37590784967577823</v>
      </c>
      <c r="FB74" s="2">
        <f t="shared" si="79"/>
        <v>0.35861838021573156</v>
      </c>
      <c r="FC74" s="2">
        <f t="shared" si="79"/>
        <v>0.34264066201467502</v>
      </c>
      <c r="FD74" s="2">
        <f t="shared" si="79"/>
        <v>0.33209605046014701</v>
      </c>
      <c r="FE74" s="2">
        <f t="shared" si="79"/>
        <v>0.34716712926991905</v>
      </c>
      <c r="FG74" s="2">
        <f t="shared" si="80"/>
        <v>0.9274529369687432</v>
      </c>
      <c r="FH74" s="2">
        <f t="shared" si="80"/>
        <v>0.74002049012453097</v>
      </c>
      <c r="FI74" s="2">
        <f t="shared" si="80"/>
        <v>0.744677657421146</v>
      </c>
      <c r="FJ74" s="2">
        <f t="shared" si="80"/>
        <v>0.73276280444526509</v>
      </c>
      <c r="FK74" s="2">
        <f t="shared" si="80"/>
        <v>0.81457657261189975</v>
      </c>
      <c r="FL74" s="2">
        <f t="shared" si="80"/>
        <v>0.83061399031152672</v>
      </c>
      <c r="FM74" s="2">
        <f t="shared" si="80"/>
        <v>0.83801433434691242</v>
      </c>
      <c r="FN74" s="2">
        <f t="shared" si="80"/>
        <v>0.79828453077614192</v>
      </c>
      <c r="FO74" s="2">
        <f t="shared" si="80"/>
        <v>0.80364038232842483</v>
      </c>
      <c r="FP74" s="2">
        <f t="shared" si="80"/>
        <v>0.78920205961855761</v>
      </c>
      <c r="FQ74" s="2">
        <f t="shared" si="80"/>
        <v>0.74130058564376633</v>
      </c>
      <c r="FR74" s="2">
        <f t="shared" si="80"/>
        <v>0.74999815326590058</v>
      </c>
      <c r="FS74" s="2">
        <f t="shared" si="80"/>
        <v>0.76038745582775946</v>
      </c>
      <c r="FT74" s="2">
        <f t="shared" si="80"/>
        <v>0.69976133654749162</v>
      </c>
      <c r="FU74" s="2">
        <f t="shared" si="80"/>
        <v>0.60305815071148805</v>
      </c>
      <c r="FW74" s="2">
        <f t="shared" si="68"/>
        <v>3.5662269105022276E-4</v>
      </c>
      <c r="FX74" s="2">
        <f t="shared" si="68"/>
        <v>6.7027432219127209E-5</v>
      </c>
      <c r="FY74" s="2">
        <f t="shared" si="68"/>
        <v>5.2970209312650758E-5</v>
      </c>
      <c r="FZ74" s="2">
        <f t="shared" si="68"/>
        <v>6.5907888066022701E-5</v>
      </c>
      <c r="GA74" s="2">
        <f t="shared" si="68"/>
        <v>1.0748141722929527E-4</v>
      </c>
      <c r="GB74" s="2">
        <f t="shared" si="68"/>
        <v>1.0922917109804603E-4</v>
      </c>
      <c r="GC74" s="2">
        <f t="shared" si="68"/>
        <v>1.355634741147666E-4</v>
      </c>
      <c r="GD74" s="2">
        <f t="shared" si="68"/>
        <v>1.2173519065107532E-4</v>
      </c>
      <c r="GE74" s="2">
        <f t="shared" si="68"/>
        <v>1.2056891988579361E-4</v>
      </c>
      <c r="GF74" s="2">
        <f t="shared" si="68"/>
        <v>1.4311766290120529E-4</v>
      </c>
      <c r="GG74" s="2">
        <f t="shared" si="68"/>
        <v>9.6733846474173982E-5</v>
      </c>
      <c r="GH74" s="2">
        <f t="shared" si="68"/>
        <v>9.2239018020773739E-5</v>
      </c>
      <c r="GI74" s="2">
        <f t="shared" si="68"/>
        <v>7.7240767887761026E-5</v>
      </c>
      <c r="GJ74" s="2">
        <f t="shared" si="68"/>
        <v>5.2422925729014821E-5</v>
      </c>
      <c r="GK74" s="2">
        <f t="shared" si="68"/>
        <v>4.0824853153237978E-5</v>
      </c>
      <c r="GM74" s="82">
        <f t="shared" si="69"/>
        <v>0.5218911187785934</v>
      </c>
      <c r="GN74" s="82">
        <f t="shared" si="69"/>
        <v>0.16210423645454505</v>
      </c>
      <c r="GO74" s="82">
        <f t="shared" si="69"/>
        <v>0.19005574853681489</v>
      </c>
      <c r="GP74" s="82">
        <f t="shared" si="69"/>
        <v>0.21506740214018163</v>
      </c>
      <c r="GQ74" s="82">
        <f t="shared" si="69"/>
        <v>0.51009992352123057</v>
      </c>
      <c r="GR74" s="82">
        <f t="shared" si="69"/>
        <v>0.61589215927391983</v>
      </c>
      <c r="GS74" s="82">
        <f t="shared" si="69"/>
        <v>0.55125797172312629</v>
      </c>
      <c r="GT74" s="82">
        <f t="shared" si="69"/>
        <v>0.41596408110892263</v>
      </c>
      <c r="GU74" s="82">
        <f t="shared" si="69"/>
        <v>0.40335289980332112</v>
      </c>
      <c r="GV74" s="82">
        <f t="shared" si="69"/>
        <v>0.38407699225756375</v>
      </c>
      <c r="GW74" s="82">
        <f t="shared" si="69"/>
        <v>0.2839228880440624</v>
      </c>
      <c r="GX74" s="82">
        <f t="shared" si="69"/>
        <v>0.2715527178752874</v>
      </c>
      <c r="GY74" s="82">
        <f t="shared" si="69"/>
        <v>0.25883906423449088</v>
      </c>
      <c r="GZ74" s="82">
        <f t="shared" si="69"/>
        <v>0.18736655594997309</v>
      </c>
      <c r="HA74" s="82">
        <f t="shared" si="69"/>
        <v>8.0092321045990678E-2</v>
      </c>
      <c r="HC74" s="82">
        <f t="shared" si="74"/>
        <v>2.8678236044216323E-3</v>
      </c>
      <c r="HD74" s="82">
        <f t="shared" si="70"/>
        <v>3.128528311811179E-6</v>
      </c>
      <c r="HE74" s="82">
        <f t="shared" si="70"/>
        <v>2.6499094805333571E-6</v>
      </c>
      <c r="HF74" s="82">
        <f t="shared" si="70"/>
        <v>1.6370451674716913E-7</v>
      </c>
      <c r="HG74" s="82">
        <f t="shared" si="70"/>
        <v>2.5390247629188181E-5</v>
      </c>
      <c r="HH74" s="82">
        <f t="shared" si="70"/>
        <v>1.1248579255206967E-5</v>
      </c>
      <c r="HI74" s="82">
        <f t="shared" si="70"/>
        <v>3.5095926993122659E-5</v>
      </c>
      <c r="HJ74" s="82">
        <f t="shared" si="70"/>
        <v>7.1856597085268668E-6</v>
      </c>
      <c r="HK74" s="82">
        <f t="shared" si="70"/>
        <v>6.1846688815884612E-6</v>
      </c>
      <c r="HL74" s="82">
        <f t="shared" si="70"/>
        <v>1.9495450246802716E-6</v>
      </c>
      <c r="HM74" s="82">
        <f t="shared" si="70"/>
        <v>9.3508045794015278E-7</v>
      </c>
      <c r="HN74" s="82">
        <f t="shared" si="70"/>
        <v>1.00935031221944E-6</v>
      </c>
      <c r="HO74" s="82">
        <f t="shared" si="70"/>
        <v>6.7115565203981708E-6</v>
      </c>
      <c r="HP74" s="82">
        <f t="shared" si="70"/>
        <v>3.8536299490619464E-8</v>
      </c>
      <c r="HQ74" s="82">
        <f t="shared" si="70"/>
        <v>2.7223503183407394E-10</v>
      </c>
      <c r="HS74" s="82">
        <f t="shared" si="71"/>
        <v>1.4037656685196353E-11</v>
      </c>
      <c r="HT74" s="82">
        <f t="shared" si="71"/>
        <v>8.7704556306164076E-27</v>
      </c>
      <c r="HU74" s="82">
        <f t="shared" si="71"/>
        <v>1.5088918545656764E-29</v>
      </c>
      <c r="HV74" s="82">
        <f t="shared" si="71"/>
        <v>1.6224926036411328E-38</v>
      </c>
      <c r="HW74" s="82">
        <f t="shared" si="71"/>
        <v>1.1605027642960251E-29</v>
      </c>
      <c r="HX74" s="82">
        <f t="shared" si="71"/>
        <v>7.5727138248144852E-36</v>
      </c>
      <c r="HY74" s="82">
        <f t="shared" si="71"/>
        <v>2.1490328499149436E-28</v>
      </c>
      <c r="HZ74" s="82">
        <f t="shared" si="71"/>
        <v>6.7404654807853522E-32</v>
      </c>
      <c r="IA74" s="82">
        <f t="shared" si="71"/>
        <v>2.2501782975370961E-32</v>
      </c>
      <c r="IB74" s="82">
        <f t="shared" si="71"/>
        <v>4.1453328354876867E-35</v>
      </c>
      <c r="IC74" s="82">
        <f t="shared" si="71"/>
        <v>2.5229882218313637E-37</v>
      </c>
      <c r="ID74" s="82">
        <f t="shared" si="71"/>
        <v>2.6905028541212019E-36</v>
      </c>
      <c r="IE74" s="82">
        <f t="shared" si="71"/>
        <v>2.9190363080803075E-29</v>
      </c>
      <c r="IF74" s="82">
        <f t="shared" si="71"/>
        <v>1.2045668661501559E-28</v>
      </c>
      <c r="IG74" s="82">
        <f t="shared" si="71"/>
        <v>3.8462012207656162E-20</v>
      </c>
      <c r="II74" s="82">
        <f t="shared" si="72"/>
        <v>3.2241236490477361E-103</v>
      </c>
      <c r="IJ74" s="82">
        <f t="shared" si="72"/>
        <v>1.4376917782859271E-221</v>
      </c>
      <c r="IK74" s="82">
        <f t="shared" si="72"/>
        <v>7.2335448708347444E-255</v>
      </c>
      <c r="IL74" s="82">
        <f t="shared" si="72"/>
        <v>0</v>
      </c>
      <c r="IM74" s="82">
        <f t="shared" si="72"/>
        <v>6.9044897652849803E-266</v>
      </c>
      <c r="IN74" s="82">
        <f t="shared" si="72"/>
        <v>0</v>
      </c>
      <c r="IO74" s="82">
        <f t="shared" si="72"/>
        <v>1.285413640039339E-253</v>
      </c>
      <c r="IP74" s="82">
        <f t="shared" si="72"/>
        <v>1.1354254549691216E-283</v>
      </c>
      <c r="IQ74" s="82">
        <f t="shared" si="72"/>
        <v>3.2685592546348267E-288</v>
      </c>
      <c r="IR74" s="82">
        <f t="shared" si="72"/>
        <v>0</v>
      </c>
      <c r="IS74" s="82">
        <f t="shared" si="72"/>
        <v>0</v>
      </c>
      <c r="IT74" s="82">
        <f t="shared" si="72"/>
        <v>0</v>
      </c>
      <c r="IU74" s="82">
        <f t="shared" si="72"/>
        <v>3.2255176218334031E-253</v>
      </c>
      <c r="IV74" s="82">
        <f t="shared" si="72"/>
        <v>4.4284574724775576E-121</v>
      </c>
      <c r="IW74" s="82">
        <f t="shared" si="72"/>
        <v>2.4201692234871898E-105</v>
      </c>
      <c r="IY74" s="82">
        <f t="shared" si="73"/>
        <v>0.52475894239705267</v>
      </c>
      <c r="IZ74" s="82">
        <f t="shared" si="73"/>
        <v>0.16210736498285686</v>
      </c>
      <c r="JA74" s="82">
        <f t="shared" si="73"/>
        <v>0.19005839844629543</v>
      </c>
      <c r="JB74" s="82">
        <f t="shared" si="73"/>
        <v>0.21506756584469838</v>
      </c>
      <c r="JC74" s="82">
        <f t="shared" si="73"/>
        <v>0.51012531376885972</v>
      </c>
      <c r="JD74" s="82">
        <f t="shared" si="73"/>
        <v>0.61590340785317499</v>
      </c>
      <c r="JE74" s="82">
        <f t="shared" si="73"/>
        <v>0.55129306765011943</v>
      </c>
      <c r="JF74" s="82">
        <f t="shared" si="73"/>
        <v>0.41597126676863116</v>
      </c>
      <c r="JG74" s="82">
        <f t="shared" si="73"/>
        <v>0.4033590844722027</v>
      </c>
      <c r="JH74" s="82">
        <f t="shared" si="73"/>
        <v>0.38407894180258845</v>
      </c>
      <c r="JI74" s="82">
        <f t="shared" si="73"/>
        <v>0.28392382312452036</v>
      </c>
      <c r="JJ74" s="82">
        <f t="shared" si="73"/>
        <v>0.27155372722559962</v>
      </c>
      <c r="JK74" s="82">
        <f t="shared" si="73"/>
        <v>0.25884577579101126</v>
      </c>
      <c r="JL74" s="82">
        <f t="shared" si="73"/>
        <v>0.18736659448627258</v>
      </c>
      <c r="JM74" s="82">
        <f t="shared" si="73"/>
        <v>8.0092321318225704E-2</v>
      </c>
    </row>
    <row r="75" spans="2:273" x14ac:dyDescent="0.25">
      <c r="B75" s="2">
        <v>48</v>
      </c>
      <c r="C75" s="37">
        <v>0.629606</v>
      </c>
      <c r="D75" s="37">
        <v>0.53839800000000004</v>
      </c>
      <c r="E75" s="37">
        <v>0.56381700000000001</v>
      </c>
      <c r="F75" s="37">
        <v>0.60790299999999997</v>
      </c>
      <c r="G75" s="37">
        <v>0.73267000000000004</v>
      </c>
      <c r="H75" s="37">
        <v>0.72103799999999996</v>
      </c>
      <c r="I75" s="37">
        <v>0.71554499999999999</v>
      </c>
      <c r="J75" s="37">
        <v>0.69813899999999995</v>
      </c>
      <c r="K75" s="37">
        <v>0.68981099999999995</v>
      </c>
      <c r="L75" s="37">
        <v>0.68789500000000003</v>
      </c>
      <c r="M75" s="37">
        <v>0.65668800000000005</v>
      </c>
      <c r="N75" s="37">
        <v>0.65124700000000002</v>
      </c>
      <c r="O75" s="37">
        <v>0.63707100000000005</v>
      </c>
      <c r="P75" s="37">
        <v>0.56040900000000005</v>
      </c>
      <c r="Q75" s="37">
        <v>0.49474299999999999</v>
      </c>
      <c r="S75" s="4">
        <f t="shared" si="75"/>
        <v>0.63643590709782893</v>
      </c>
      <c r="T75" s="4">
        <f t="shared" si="75"/>
        <v>0.53439335403104959</v>
      </c>
      <c r="U75" s="4">
        <f t="shared" si="75"/>
        <v>0.5581490215530297</v>
      </c>
      <c r="V75" s="4">
        <f t="shared" si="75"/>
        <v>0.59503577657338813</v>
      </c>
      <c r="W75" s="4">
        <f t="shared" si="75"/>
        <v>0.74145227201033403</v>
      </c>
      <c r="X75" s="4">
        <f t="shared" si="75"/>
        <v>0.73191460581665169</v>
      </c>
      <c r="Y75" s="4">
        <f t="shared" si="75"/>
        <v>0.71388407689476152</v>
      </c>
      <c r="Z75" s="4">
        <f t="shared" si="75"/>
        <v>0.6833568752139918</v>
      </c>
      <c r="AA75" s="4">
        <f t="shared" si="75"/>
        <v>0.67015227171975644</v>
      </c>
      <c r="AB75" s="4">
        <f t="shared" si="75"/>
        <v>0.67290355629245802</v>
      </c>
      <c r="AC75" s="4">
        <f t="shared" si="75"/>
        <v>0.63800227021741873</v>
      </c>
      <c r="AD75" s="4">
        <f t="shared" si="75"/>
        <v>0.63682769089893676</v>
      </c>
      <c r="AE75" s="4">
        <f t="shared" si="75"/>
        <v>0.6227250517006806</v>
      </c>
      <c r="AF75" s="4">
        <f t="shared" si="75"/>
        <v>0.54845976219400228</v>
      </c>
      <c r="AG75" s="4">
        <f t="shared" si="75"/>
        <v>0.47143517369358218</v>
      </c>
      <c r="AI75" s="4">
        <f t="shared" si="76"/>
        <v>-6.8299070978289356E-3</v>
      </c>
      <c r="AJ75" s="4">
        <f t="shared" si="76"/>
        <v>4.0046459689504488E-3</v>
      </c>
      <c r="AK75" s="4">
        <f t="shared" si="76"/>
        <v>5.6679784469703121E-3</v>
      </c>
      <c r="AL75" s="4">
        <f t="shared" si="76"/>
        <v>1.286722342661184E-2</v>
      </c>
      <c r="AM75" s="4">
        <f t="shared" si="76"/>
        <v>-8.7822720103339913E-3</v>
      </c>
      <c r="AN75" s="4">
        <f t="shared" si="76"/>
        <v>-1.087660581665173E-2</v>
      </c>
      <c r="AO75" s="4">
        <f t="shared" si="76"/>
        <v>1.6609231052384654E-3</v>
      </c>
      <c r="AP75" s="4">
        <f t="shared" si="76"/>
        <v>1.4782124786008155E-2</v>
      </c>
      <c r="AQ75" s="4">
        <f t="shared" si="76"/>
        <v>1.9658728280243509E-2</v>
      </c>
      <c r="AR75" s="4">
        <f t="shared" si="76"/>
        <v>1.4991443707542018E-2</v>
      </c>
      <c r="AS75" s="4">
        <f t="shared" si="76"/>
        <v>1.8685729782581317E-2</v>
      </c>
      <c r="AT75" s="4">
        <f t="shared" si="76"/>
        <v>1.441930910106326E-2</v>
      </c>
      <c r="AU75" s="4">
        <f t="shared" si="76"/>
        <v>1.4345948299319455E-2</v>
      </c>
      <c r="AV75" s="4">
        <f t="shared" si="76"/>
        <v>1.194923780599777E-2</v>
      </c>
      <c r="AW75" s="4">
        <f t="shared" si="76"/>
        <v>2.3307826306417812E-2</v>
      </c>
      <c r="AY75" s="2">
        <f t="shared" si="66"/>
        <v>0.36844277008538767</v>
      </c>
      <c r="AZ75" s="2">
        <f t="shared" si="66"/>
        <v>0.33517726528827246</v>
      </c>
      <c r="BA75" s="2">
        <f t="shared" si="66"/>
        <v>0.32661027388232172</v>
      </c>
      <c r="BB75" s="2">
        <f t="shared" si="66"/>
        <v>0.33451538453713403</v>
      </c>
      <c r="BC75" s="2">
        <f t="shared" si="66"/>
        <v>0.3268536630474374</v>
      </c>
      <c r="BD75" s="2">
        <f t="shared" si="66"/>
        <v>0.33171277418652662</v>
      </c>
      <c r="BE75" s="2">
        <f t="shared" si="66"/>
        <v>0.33291224171943723</v>
      </c>
      <c r="BF75" s="2">
        <f t="shared" si="66"/>
        <v>0.35179097915111895</v>
      </c>
      <c r="BG75" s="2">
        <f t="shared" si="66"/>
        <v>0.34797521350453714</v>
      </c>
      <c r="BH75" s="2">
        <f t="shared" si="66"/>
        <v>0.34513195665908208</v>
      </c>
      <c r="BI75" s="2">
        <f t="shared" si="66"/>
        <v>0.37839090937867287</v>
      </c>
      <c r="BJ75" s="2">
        <f t="shared" si="66"/>
        <v>0.36595074047020049</v>
      </c>
      <c r="BK75" s="2">
        <f t="shared" si="66"/>
        <v>0.350611706731495</v>
      </c>
      <c r="BL75" s="2">
        <f t="shared" si="66"/>
        <v>0.33842074136063338</v>
      </c>
      <c r="BM75" s="2">
        <f t="shared" si="66"/>
        <v>0.35703648388475839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0.43056577368421051</v>
      </c>
      <c r="DL75" s="2">
        <f t="shared" si="77"/>
        <v>0.35833065266106445</v>
      </c>
      <c r="DM75" s="2">
        <f t="shared" si="77"/>
        <v>0.34968280252100842</v>
      </c>
      <c r="DN75" s="2">
        <f t="shared" si="77"/>
        <v>0.35767099618189618</v>
      </c>
      <c r="DO75" s="2">
        <f t="shared" si="77"/>
        <v>0.37439949717741938</v>
      </c>
      <c r="DP75" s="2">
        <f t="shared" si="77"/>
        <v>0.37118434527252497</v>
      </c>
      <c r="DQ75" s="2">
        <f t="shared" si="77"/>
        <v>0.36603896551724141</v>
      </c>
      <c r="DR75" s="2">
        <f t="shared" si="77"/>
        <v>0.37728607514662771</v>
      </c>
      <c r="DS75" s="2">
        <f t="shared" si="77"/>
        <v>0.37823985758797662</v>
      </c>
      <c r="DT75" s="2">
        <f t="shared" si="77"/>
        <v>0.38340099821746876</v>
      </c>
      <c r="DU75" s="2">
        <f t="shared" si="77"/>
        <v>0.38267377759103643</v>
      </c>
      <c r="DV75" s="2">
        <f t="shared" si="77"/>
        <v>0.38008307535014008</v>
      </c>
      <c r="DW75" s="2">
        <f t="shared" si="77"/>
        <v>0.37283824278074862</v>
      </c>
      <c r="DX75" s="2">
        <f t="shared" si="77"/>
        <v>0.36550724335266438</v>
      </c>
      <c r="DY75" s="2">
        <f t="shared" si="77"/>
        <v>0.3826144803921569</v>
      </c>
      <c r="EA75" s="2">
        <f t="shared" si="78"/>
        <v>0.36401199999999984</v>
      </c>
      <c r="EB75" s="2">
        <f t="shared" si="78"/>
        <v>0.32775918663269304</v>
      </c>
      <c r="EC75" s="2">
        <f t="shared" si="78"/>
        <v>0.31939579280178265</v>
      </c>
      <c r="ED75" s="2">
        <f t="shared" si="78"/>
        <v>0.32681396474275892</v>
      </c>
      <c r="EE75" s="2">
        <f t="shared" si="78"/>
        <v>0.31698295927520159</v>
      </c>
      <c r="EF75" s="2">
        <f t="shared" si="78"/>
        <v>0.3243712008249019</v>
      </c>
      <c r="EG75" s="2">
        <f t="shared" si="78"/>
        <v>0.32707245112597166</v>
      </c>
      <c r="EH75" s="2">
        <f t="shared" si="78"/>
        <v>0.34591688393417003</v>
      </c>
      <c r="EI75" s="2">
        <f t="shared" si="78"/>
        <v>0.34123135601432741</v>
      </c>
      <c r="EJ75" s="2">
        <f t="shared" si="78"/>
        <v>0.33580951824464578</v>
      </c>
      <c r="EK75" s="2">
        <f t="shared" si="78"/>
        <v>0.37702803021493525</v>
      </c>
      <c r="EL75" s="2">
        <f t="shared" si="78"/>
        <v>0.36165486924689672</v>
      </c>
      <c r="EM75" s="2">
        <f t="shared" si="78"/>
        <v>0.34422419200484111</v>
      </c>
      <c r="EN75" s="2">
        <f t="shared" si="78"/>
        <v>0.32782131037700418</v>
      </c>
      <c r="EO75" s="2">
        <f t="shared" si="78"/>
        <v>0.34168166902543895</v>
      </c>
      <c r="EQ75" s="2">
        <f t="shared" si="79"/>
        <v>0.36154743419542534</v>
      </c>
      <c r="ER75" s="2">
        <f t="shared" si="79"/>
        <v>0.32450639904939033</v>
      </c>
      <c r="ES75" s="2">
        <f t="shared" si="79"/>
        <v>0.31708805380922744</v>
      </c>
      <c r="ET75" s="2">
        <f t="shared" si="79"/>
        <v>0.32332448129588293</v>
      </c>
      <c r="EU75" s="2">
        <f t="shared" si="79"/>
        <v>0.31745548613445734</v>
      </c>
      <c r="EV75" s="2">
        <f t="shared" si="79"/>
        <v>0.32751713306545799</v>
      </c>
      <c r="EW75" s="2">
        <f t="shared" si="79"/>
        <v>0.32658409203094724</v>
      </c>
      <c r="EX75" s="2">
        <f t="shared" si="79"/>
        <v>0.33791448162659299</v>
      </c>
      <c r="EY75" s="2">
        <f t="shared" si="79"/>
        <v>0.33953950193809013</v>
      </c>
      <c r="EZ75" s="2">
        <f t="shared" si="79"/>
        <v>0.33622576588338243</v>
      </c>
      <c r="FA75" s="2">
        <f t="shared" si="79"/>
        <v>0.37526691295540709</v>
      </c>
      <c r="FB75" s="2">
        <f t="shared" si="79"/>
        <v>0.35822792726053887</v>
      </c>
      <c r="FC75" s="2">
        <f t="shared" si="79"/>
        <v>0.3422713470079996</v>
      </c>
      <c r="FD75" s="2">
        <f t="shared" si="79"/>
        <v>0.33177435689004448</v>
      </c>
      <c r="FE75" s="2">
        <f t="shared" si="79"/>
        <v>0.34679657643472983</v>
      </c>
      <c r="FG75" s="2">
        <f t="shared" si="80"/>
        <v>0.93341123239722978</v>
      </c>
      <c r="FH75" s="2">
        <f t="shared" si="80"/>
        <v>0.75734504495455313</v>
      </c>
      <c r="FI75" s="2">
        <f t="shared" si="80"/>
        <v>0.76179176545371452</v>
      </c>
      <c r="FJ75" s="2">
        <f t="shared" si="80"/>
        <v>0.75040787766849548</v>
      </c>
      <c r="FK75" s="2">
        <f t="shared" si="80"/>
        <v>0.82808702081887953</v>
      </c>
      <c r="FL75" s="2">
        <f t="shared" si="80"/>
        <v>0.84318086998685149</v>
      </c>
      <c r="FM75" s="2">
        <f t="shared" si="80"/>
        <v>0.85013124025562392</v>
      </c>
      <c r="FN75" s="2">
        <f t="shared" si="80"/>
        <v>0.81270912198116996</v>
      </c>
      <c r="FO75" s="2">
        <f t="shared" si="80"/>
        <v>0.817769407947737</v>
      </c>
      <c r="FP75" s="2">
        <f t="shared" si="80"/>
        <v>0.80411676415955546</v>
      </c>
      <c r="FQ75" s="2">
        <f t="shared" si="80"/>
        <v>0.75856766751514582</v>
      </c>
      <c r="FR75" s="2">
        <f t="shared" si="80"/>
        <v>0.76686727994815984</v>
      </c>
      <c r="FS75" s="2">
        <f t="shared" si="80"/>
        <v>0.77676421393837392</v>
      </c>
      <c r="FT75" s="2">
        <f t="shared" si="80"/>
        <v>0.7187490683020058</v>
      </c>
      <c r="FU75" s="2">
        <f t="shared" si="80"/>
        <v>0.62488318329304104</v>
      </c>
      <c r="FW75" s="2">
        <f t="shared" si="68"/>
        <v>3.9101555158265513E-4</v>
      </c>
      <c r="FX75" s="2">
        <f t="shared" si="68"/>
        <v>7.3493642711446085E-5</v>
      </c>
      <c r="FY75" s="2">
        <f t="shared" si="68"/>
        <v>5.8080382738394485E-5</v>
      </c>
      <c r="FZ75" s="2">
        <f t="shared" si="68"/>
        <v>7.2266102701640163E-5</v>
      </c>
      <c r="GA75" s="2">
        <f t="shared" si="68"/>
        <v>1.1784980842555534E-4</v>
      </c>
      <c r="GB75" s="2">
        <f t="shared" si="68"/>
        <v>1.1976614236823983E-4</v>
      </c>
      <c r="GC75" s="2">
        <f t="shared" si="68"/>
        <v>1.4864044950379718E-4</v>
      </c>
      <c r="GD75" s="2">
        <f t="shared" si="68"/>
        <v>1.3347841457607553E-4</v>
      </c>
      <c r="GE75" s="2">
        <f t="shared" si="68"/>
        <v>1.3219965400498648E-4</v>
      </c>
      <c r="GF75" s="2">
        <f t="shared" si="68"/>
        <v>1.5692323009992964E-4</v>
      </c>
      <c r="GG75" s="2">
        <f t="shared" si="68"/>
        <v>1.060655636091646E-4</v>
      </c>
      <c r="GH75" s="2">
        <f t="shared" si="68"/>
        <v>1.011371720682737E-4</v>
      </c>
      <c r="GI75" s="2">
        <f t="shared" si="68"/>
        <v>8.4692186711880503E-5</v>
      </c>
      <c r="GJ75" s="2">
        <f t="shared" si="68"/>
        <v>5.7480304323527165E-5</v>
      </c>
      <c r="GK75" s="2">
        <f t="shared" si="68"/>
        <v>4.4763385033361529E-5</v>
      </c>
      <c r="GM75" s="82">
        <f t="shared" si="69"/>
        <v>0.52327836815031492</v>
      </c>
      <c r="GN75" s="82">
        <f t="shared" si="69"/>
        <v>0.193256883912099</v>
      </c>
      <c r="GO75" s="82">
        <f t="shared" si="69"/>
        <v>0.22702505800458828</v>
      </c>
      <c r="GP75" s="82">
        <f t="shared" si="69"/>
        <v>0.26072505086729231</v>
      </c>
      <c r="GQ75" s="82">
        <f t="shared" si="69"/>
        <v>0.58146969680647353</v>
      </c>
      <c r="GR75" s="82">
        <f t="shared" si="69"/>
        <v>0.64969955857531858</v>
      </c>
      <c r="GS75" s="82">
        <f t="shared" si="69"/>
        <v>0.62367922495122796</v>
      </c>
      <c r="GT75" s="82">
        <f t="shared" si="69"/>
        <v>0.48352865000525719</v>
      </c>
      <c r="GU75" s="82">
        <f t="shared" si="69"/>
        <v>0.46729380339846011</v>
      </c>
      <c r="GV75" s="82">
        <f t="shared" si="69"/>
        <v>0.44919148532708225</v>
      </c>
      <c r="GW75" s="82">
        <f t="shared" si="69"/>
        <v>0.34385547946244877</v>
      </c>
      <c r="GX75" s="82">
        <f t="shared" si="69"/>
        <v>0.32605988531184438</v>
      </c>
      <c r="GY75" s="82">
        <f t="shared" si="69"/>
        <v>0.30782130640388089</v>
      </c>
      <c r="GZ75" s="82">
        <f t="shared" si="69"/>
        <v>0.23405968398738131</v>
      </c>
      <c r="HA75" s="82">
        <f t="shared" si="69"/>
        <v>0.1129597915743544</v>
      </c>
      <c r="HC75" s="82">
        <f t="shared" si="74"/>
        <v>3.9432913054933362E-3</v>
      </c>
      <c r="HD75" s="82">
        <f t="shared" si="70"/>
        <v>5.5757684858747199E-6</v>
      </c>
      <c r="HE75" s="82">
        <f t="shared" si="70"/>
        <v>4.8726893064868838E-6</v>
      </c>
      <c r="HF75" s="82">
        <f t="shared" si="70"/>
        <v>3.6422346219130231E-7</v>
      </c>
      <c r="HG75" s="82">
        <f t="shared" si="70"/>
        <v>4.6498138984191297E-5</v>
      </c>
      <c r="HH75" s="82">
        <f t="shared" si="70"/>
        <v>2.2736926059125658E-5</v>
      </c>
      <c r="HI75" s="82">
        <f t="shared" si="70"/>
        <v>6.3719325580169044E-5</v>
      </c>
      <c r="HJ75" s="82">
        <f t="shared" si="70"/>
        <v>1.4068166745523713E-5</v>
      </c>
      <c r="HK75" s="82">
        <f t="shared" si="70"/>
        <v>1.2218861090745925E-5</v>
      </c>
      <c r="HL75" s="82">
        <f t="shared" si="70"/>
        <v>4.1598944597010249E-6</v>
      </c>
      <c r="HM75" s="82">
        <f t="shared" si="70"/>
        <v>2.0242661419606994E-6</v>
      </c>
      <c r="HN75" s="82">
        <f t="shared" si="70"/>
        <v>2.1421316667996534E-6</v>
      </c>
      <c r="HO75" s="82">
        <f t="shared" si="70"/>
        <v>1.2311543167119348E-5</v>
      </c>
      <c r="HP75" s="82">
        <f t="shared" si="70"/>
        <v>9.3961492550695216E-8</v>
      </c>
      <c r="HQ75" s="82">
        <f t="shared" si="70"/>
        <v>8.4708770609165779E-10</v>
      </c>
      <c r="HS75" s="82">
        <f t="shared" si="71"/>
        <v>3.0822665186934705E-11</v>
      </c>
      <c r="HT75" s="82">
        <f t="shared" si="71"/>
        <v>3.9356828158382742E-26</v>
      </c>
      <c r="HU75" s="82">
        <f t="shared" si="71"/>
        <v>7.9005758984724095E-29</v>
      </c>
      <c r="HV75" s="82">
        <f t="shared" si="71"/>
        <v>1.5480831460146896E-37</v>
      </c>
      <c r="HW75" s="82">
        <f t="shared" si="71"/>
        <v>7.1965659353732938E-29</v>
      </c>
      <c r="HX75" s="82">
        <f t="shared" si="71"/>
        <v>7.2330360989636107E-35</v>
      </c>
      <c r="HY75" s="82">
        <f t="shared" si="71"/>
        <v>1.2829212081225994E-27</v>
      </c>
      <c r="HZ75" s="82">
        <f t="shared" si="71"/>
        <v>4.9062746323160612E-31</v>
      </c>
      <c r="IA75" s="82">
        <f t="shared" si="71"/>
        <v>1.6865687574866416E-31</v>
      </c>
      <c r="IB75" s="82">
        <f t="shared" si="71"/>
        <v>3.8560290256282672E-34</v>
      </c>
      <c r="IC75" s="82">
        <f t="shared" si="71"/>
        <v>2.467598203130711E-36</v>
      </c>
      <c r="ID75" s="82">
        <f t="shared" si="71"/>
        <v>2.4176027860706801E-35</v>
      </c>
      <c r="IE75" s="82">
        <f t="shared" si="71"/>
        <v>1.6086493998074686E-28</v>
      </c>
      <c r="IF75" s="82">
        <f t="shared" si="71"/>
        <v>6.1155246845813561E-28</v>
      </c>
      <c r="IG75" s="82">
        <f t="shared" si="71"/>
        <v>1.1238569119592934E-19</v>
      </c>
      <c r="II75" s="82">
        <f t="shared" si="72"/>
        <v>6.9960236325817151E-101</v>
      </c>
      <c r="IJ75" s="82">
        <f t="shared" si="72"/>
        <v>2.208169604564968E-217</v>
      </c>
      <c r="IK75" s="82">
        <f t="shared" si="72"/>
        <v>3.6779633200113785E-250</v>
      </c>
      <c r="IL75" s="82">
        <f t="shared" si="72"/>
        <v>0</v>
      </c>
      <c r="IM75" s="82">
        <f t="shared" si="72"/>
        <v>1.3453496242584012E-260</v>
      </c>
      <c r="IN75" s="82">
        <f t="shared" si="72"/>
        <v>0</v>
      </c>
      <c r="IO75" s="82">
        <f t="shared" si="72"/>
        <v>1.9215677691148573E-248</v>
      </c>
      <c r="IP75" s="82">
        <f t="shared" si="72"/>
        <v>6.0100634582483723E-278</v>
      </c>
      <c r="IQ75" s="82">
        <f t="shared" si="72"/>
        <v>2.1093918556073765E-282</v>
      </c>
      <c r="IR75" s="82">
        <f t="shared" si="72"/>
        <v>5.0203001541062057E-306</v>
      </c>
      <c r="IS75" s="82">
        <f t="shared" si="72"/>
        <v>0</v>
      </c>
      <c r="IT75" s="82">
        <f t="shared" si="72"/>
        <v>0</v>
      </c>
      <c r="IU75" s="82">
        <f t="shared" si="72"/>
        <v>2.341717572163633E-248</v>
      </c>
      <c r="IV75" s="82">
        <f t="shared" si="72"/>
        <v>7.2754426365286022E-119</v>
      </c>
      <c r="IW75" s="82">
        <f t="shared" si="72"/>
        <v>1.8192399426294074E-103</v>
      </c>
      <c r="IY75" s="82">
        <f t="shared" si="73"/>
        <v>0.52722165948663091</v>
      </c>
      <c r="IZ75" s="82">
        <f t="shared" si="73"/>
        <v>0.19326245968058486</v>
      </c>
      <c r="JA75" s="82">
        <f t="shared" si="73"/>
        <v>0.22702993069389477</v>
      </c>
      <c r="JB75" s="82">
        <f t="shared" si="73"/>
        <v>0.26072541509075448</v>
      </c>
      <c r="JC75" s="82">
        <f t="shared" si="73"/>
        <v>0.5815161949454577</v>
      </c>
      <c r="JD75" s="82">
        <f t="shared" si="73"/>
        <v>0.64972229550137772</v>
      </c>
      <c r="JE75" s="82">
        <f t="shared" si="73"/>
        <v>0.6237429442768081</v>
      </c>
      <c r="JF75" s="82">
        <f t="shared" si="73"/>
        <v>0.48354271817200273</v>
      </c>
      <c r="JG75" s="82">
        <f t="shared" si="73"/>
        <v>0.46730602225955087</v>
      </c>
      <c r="JH75" s="82">
        <f t="shared" si="73"/>
        <v>0.44919564522154193</v>
      </c>
      <c r="JI75" s="82">
        <f t="shared" si="73"/>
        <v>0.34385750372859075</v>
      </c>
      <c r="JJ75" s="82">
        <f t="shared" si="73"/>
        <v>0.3260620274435112</v>
      </c>
      <c r="JK75" s="82">
        <f t="shared" si="73"/>
        <v>0.307833617947048</v>
      </c>
      <c r="JL75" s="82">
        <f t="shared" si="73"/>
        <v>0.23405977794887387</v>
      </c>
      <c r="JM75" s="82">
        <f t="shared" si="73"/>
        <v>0.11295979242144211</v>
      </c>
    </row>
    <row r="76" spans="2:273" x14ac:dyDescent="0.25">
      <c r="B76" s="2">
        <v>49</v>
      </c>
      <c r="C76" s="37">
        <v>0.61414800000000003</v>
      </c>
      <c r="D76" s="37">
        <v>0.56924699999999995</v>
      </c>
      <c r="E76" s="37">
        <v>0.59365500000000004</v>
      </c>
      <c r="F76" s="37">
        <v>0.64527400000000001</v>
      </c>
      <c r="G76" s="37">
        <v>0.73697199999999996</v>
      </c>
      <c r="H76" s="37">
        <v>0.69545699999999999</v>
      </c>
      <c r="I76" s="37">
        <v>0.71789499999999995</v>
      </c>
      <c r="J76" s="37">
        <v>0.71142899999999998</v>
      </c>
      <c r="K76" s="37">
        <v>0.70809500000000003</v>
      </c>
      <c r="L76" s="37">
        <v>0.71000300000000005</v>
      </c>
      <c r="M76" s="37">
        <v>0.68512300000000004</v>
      </c>
      <c r="N76" s="37">
        <v>0.68288400000000005</v>
      </c>
      <c r="O76" s="37">
        <v>0.67152999999999996</v>
      </c>
      <c r="P76" s="37">
        <v>0.59251299999999996</v>
      </c>
      <c r="Q76" s="37">
        <v>0.52553700000000003</v>
      </c>
      <c r="S76" s="4">
        <f t="shared" si="75"/>
        <v>0.61915526649854968</v>
      </c>
      <c r="T76" s="4">
        <f t="shared" si="75"/>
        <v>0.55956898884759243</v>
      </c>
      <c r="U76" s="4">
        <f t="shared" si="75"/>
        <v>0.58664662714684379</v>
      </c>
      <c r="V76" s="4">
        <f t="shared" si="75"/>
        <v>0.62841986771253744</v>
      </c>
      <c r="W76" s="4">
        <f t="shared" si="75"/>
        <v>0.75350322677520887</v>
      </c>
      <c r="X76" s="4">
        <f t="shared" si="75"/>
        <v>0.69437200085525819</v>
      </c>
      <c r="Y76" s="4">
        <f t="shared" si="75"/>
        <v>0.72752222400750799</v>
      </c>
      <c r="Z76" s="4">
        <f t="shared" si="75"/>
        <v>0.70719683251285714</v>
      </c>
      <c r="AA76" s="4">
        <f t="shared" si="75"/>
        <v>0.69380461416983252</v>
      </c>
      <c r="AB76" s="4">
        <f t="shared" si="75"/>
        <v>0.69911605252438525</v>
      </c>
      <c r="AC76" s="4">
        <f t="shared" si="75"/>
        <v>0.66793284899607153</v>
      </c>
      <c r="AD76" s="4">
        <f t="shared" si="75"/>
        <v>0.66732487992434064</v>
      </c>
      <c r="AE76" s="4">
        <f t="shared" si="75"/>
        <v>0.65238220001721503</v>
      </c>
      <c r="AF76" s="4">
        <f t="shared" si="75"/>
        <v>0.58027106489287383</v>
      </c>
      <c r="AG76" s="4">
        <f t="shared" si="75"/>
        <v>0.50300572946753097</v>
      </c>
      <c r="AI76" s="4">
        <f t="shared" si="76"/>
        <v>-5.0072664985496562E-3</v>
      </c>
      <c r="AJ76" s="4">
        <f t="shared" si="76"/>
        <v>9.6780111524075174E-3</v>
      </c>
      <c r="AK76" s="4">
        <f t="shared" si="76"/>
        <v>7.0083728531562528E-3</v>
      </c>
      <c r="AL76" s="4">
        <f t="shared" si="76"/>
        <v>1.6854132287462575E-2</v>
      </c>
      <c r="AM76" s="4">
        <f t="shared" si="76"/>
        <v>-1.6531226775208907E-2</v>
      </c>
      <c r="AN76" s="4">
        <f t="shared" si="76"/>
        <v>1.084999144741805E-3</v>
      </c>
      <c r="AO76" s="4">
        <f t="shared" si="76"/>
        <v>-9.6272240075080395E-3</v>
      </c>
      <c r="AP76" s="4">
        <f t="shared" si="76"/>
        <v>4.232167487142835E-3</v>
      </c>
      <c r="AQ76" s="4">
        <f t="shared" si="76"/>
        <v>1.4290385830167507E-2</v>
      </c>
      <c r="AR76" s="4">
        <f t="shared" si="76"/>
        <v>1.0886947475614805E-2</v>
      </c>
      <c r="AS76" s="4">
        <f t="shared" si="76"/>
        <v>1.7190151003928511E-2</v>
      </c>
      <c r="AT76" s="4">
        <f t="shared" si="76"/>
        <v>1.5559120075659405E-2</v>
      </c>
      <c r="AU76" s="4">
        <f t="shared" si="76"/>
        <v>1.914779998278493E-2</v>
      </c>
      <c r="AV76" s="4">
        <f t="shared" si="76"/>
        <v>1.2241935107126123E-2</v>
      </c>
      <c r="AW76" s="4">
        <f t="shared" si="76"/>
        <v>2.2531270532469061E-2</v>
      </c>
      <c r="AY76" s="2">
        <f t="shared" ref="AY76:BM92" si="81">IF(OR($B76 &lt; C$230, $B76 &gt; C$233), #N/A, ((1-FG76)*DK76) + (FG76 - FW76)*EA76 + (FW76*EQ76))</f>
        <v>0.36784199091358299</v>
      </c>
      <c r="AZ76" s="2">
        <f t="shared" si="81"/>
        <v>0.33460521482880684</v>
      </c>
      <c r="BA76" s="2">
        <f t="shared" si="81"/>
        <v>0.32599512071712555</v>
      </c>
      <c r="BB76" s="2">
        <f t="shared" si="81"/>
        <v>0.33386540342697102</v>
      </c>
      <c r="BC76" s="2">
        <f t="shared" si="81"/>
        <v>0.32607546296007145</v>
      </c>
      <c r="BD76" s="2">
        <f t="shared" si="81"/>
        <v>0.33110269456660202</v>
      </c>
      <c r="BE76" s="2">
        <f t="shared" si="81"/>
        <v>0.33229009318942598</v>
      </c>
      <c r="BF76" s="2">
        <f t="shared" si="81"/>
        <v>0.35101016767527032</v>
      </c>
      <c r="BG76" s="2">
        <f t="shared" si="81"/>
        <v>0.34725855632407043</v>
      </c>
      <c r="BH76" s="2">
        <f t="shared" si="81"/>
        <v>0.34438466971003195</v>
      </c>
      <c r="BI76" s="2">
        <f t="shared" si="81"/>
        <v>0.37799410685792095</v>
      </c>
      <c r="BJ76" s="2">
        <f t="shared" si="81"/>
        <v>0.36543261110403763</v>
      </c>
      <c r="BK76" s="2">
        <f t="shared" si="81"/>
        <v>0.34997216370640555</v>
      </c>
      <c r="BL76" s="2">
        <f t="shared" si="81"/>
        <v>0.33775402133779842</v>
      </c>
      <c r="BM76" s="2">
        <f t="shared" si="81"/>
        <v>0.35641394867209886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0.43219129824561403</v>
      </c>
      <c r="DL76" s="2">
        <f t="shared" si="77"/>
        <v>0.35886801288515408</v>
      </c>
      <c r="DM76" s="2">
        <f t="shared" si="77"/>
        <v>0.35011783025210086</v>
      </c>
      <c r="DN76" s="2">
        <f t="shared" si="77"/>
        <v>0.3583313885885886</v>
      </c>
      <c r="DO76" s="2">
        <f t="shared" si="77"/>
        <v>0.37546878790322585</v>
      </c>
      <c r="DP76" s="2">
        <f t="shared" si="77"/>
        <v>0.37213776751946603</v>
      </c>
      <c r="DQ76" s="2">
        <f t="shared" si="77"/>
        <v>0.36664144827586209</v>
      </c>
      <c r="DR76" s="2">
        <f t="shared" si="77"/>
        <v>0.37782210630498547</v>
      </c>
      <c r="DS76" s="2">
        <f t="shared" si="77"/>
        <v>0.37899475128299126</v>
      </c>
      <c r="DT76" s="2">
        <f t="shared" si="77"/>
        <v>0.38439298016934043</v>
      </c>
      <c r="DU76" s="2">
        <f t="shared" si="77"/>
        <v>0.38365769299719887</v>
      </c>
      <c r="DV76" s="2">
        <f t="shared" si="77"/>
        <v>0.3806971137254902</v>
      </c>
      <c r="DW76" s="2">
        <f t="shared" si="77"/>
        <v>0.37344259129106189</v>
      </c>
      <c r="DX76" s="2">
        <f t="shared" si="77"/>
        <v>0.36628267622278143</v>
      </c>
      <c r="DY76" s="2">
        <f t="shared" si="77"/>
        <v>0.38380398707664887</v>
      </c>
      <c r="EA76" s="2">
        <f t="shared" si="78"/>
        <v>0.36365639999999982</v>
      </c>
      <c r="EB76" s="2">
        <f t="shared" si="78"/>
        <v>0.32751571070168561</v>
      </c>
      <c r="EC76" s="2">
        <f t="shared" si="78"/>
        <v>0.31911596938094128</v>
      </c>
      <c r="ED76" s="2">
        <f t="shared" si="78"/>
        <v>0.32644418044565265</v>
      </c>
      <c r="EE76" s="2">
        <f t="shared" si="78"/>
        <v>0.3167234681151192</v>
      </c>
      <c r="EF76" s="2">
        <f t="shared" si="78"/>
        <v>0.32414183220053927</v>
      </c>
      <c r="EG76" s="2">
        <f t="shared" si="78"/>
        <v>0.32676726026423558</v>
      </c>
      <c r="EH76" s="2">
        <f t="shared" si="78"/>
        <v>0.34537635049720455</v>
      </c>
      <c r="EI76" s="2">
        <f t="shared" si="78"/>
        <v>0.34080905983660847</v>
      </c>
      <c r="EJ76" s="2">
        <f t="shared" si="78"/>
        <v>0.33549608625149807</v>
      </c>
      <c r="EK76" s="2">
        <f t="shared" si="78"/>
        <v>0.37635040044452683</v>
      </c>
      <c r="EL76" s="2">
        <f t="shared" si="78"/>
        <v>0.36120089239242564</v>
      </c>
      <c r="EM76" s="2">
        <f t="shared" si="78"/>
        <v>0.34382068205489225</v>
      </c>
      <c r="EN76" s="2">
        <f t="shared" si="78"/>
        <v>0.32757251292214357</v>
      </c>
      <c r="EO76" s="2">
        <f t="shared" si="78"/>
        <v>0.34141808946614116</v>
      </c>
      <c r="EQ76" s="2">
        <f t="shared" si="79"/>
        <v>0.36122772533162523</v>
      </c>
      <c r="ER76" s="2">
        <f t="shared" si="79"/>
        <v>0.32431767044017357</v>
      </c>
      <c r="ES76" s="2">
        <f t="shared" si="79"/>
        <v>0.31684765480232385</v>
      </c>
      <c r="ET76" s="2">
        <f t="shared" si="79"/>
        <v>0.32301626512344828</v>
      </c>
      <c r="EU76" s="2">
        <f t="shared" si="79"/>
        <v>0.31718697026316756</v>
      </c>
      <c r="EV76" s="2">
        <f t="shared" si="79"/>
        <v>0.32722446392123639</v>
      </c>
      <c r="EW76" s="2">
        <f t="shared" si="79"/>
        <v>0.32628959543182973</v>
      </c>
      <c r="EX76" s="2">
        <f t="shared" si="79"/>
        <v>0.33754146822287295</v>
      </c>
      <c r="EY76" s="2">
        <f t="shared" si="79"/>
        <v>0.33915112762621352</v>
      </c>
      <c r="EZ76" s="2">
        <f t="shared" si="79"/>
        <v>0.33590385388443905</v>
      </c>
      <c r="FA76" s="2">
        <f t="shared" si="79"/>
        <v>0.37462597623503602</v>
      </c>
      <c r="FB76" s="2">
        <f t="shared" si="79"/>
        <v>0.35783747430534624</v>
      </c>
      <c r="FC76" s="2">
        <f t="shared" si="79"/>
        <v>0.34190203200132419</v>
      </c>
      <c r="FD76" s="2">
        <f t="shared" si="79"/>
        <v>0.33145266331994194</v>
      </c>
      <c r="FE76" s="2">
        <f t="shared" si="79"/>
        <v>0.34642602359954056</v>
      </c>
      <c r="FG76" s="2">
        <f t="shared" si="80"/>
        <v>0.93891240446084323</v>
      </c>
      <c r="FH76" s="2">
        <f t="shared" si="80"/>
        <v>0.77386790305708386</v>
      </c>
      <c r="FI76" s="2">
        <f t="shared" si="80"/>
        <v>0.778100552769312</v>
      </c>
      <c r="FJ76" s="2">
        <f t="shared" si="80"/>
        <v>0.7672579371634638</v>
      </c>
      <c r="FK76" s="2">
        <f t="shared" si="80"/>
        <v>0.84080544653197964</v>
      </c>
      <c r="FL76" s="2">
        <f t="shared" si="80"/>
        <v>0.85497818700020067</v>
      </c>
      <c r="FM76" s="2">
        <f t="shared" si="80"/>
        <v>0.86149158014800609</v>
      </c>
      <c r="FN76" s="2">
        <f t="shared" si="80"/>
        <v>0.82632662712330218</v>
      </c>
      <c r="FO76" s="2">
        <f t="shared" si="80"/>
        <v>0.83109545580909649</v>
      </c>
      <c r="FP76" s="2">
        <f t="shared" si="80"/>
        <v>0.81821926536173895</v>
      </c>
      <c r="FQ76" s="2">
        <f t="shared" si="80"/>
        <v>0.77503200431957109</v>
      </c>
      <c r="FR76" s="2">
        <f t="shared" si="80"/>
        <v>0.782927592946005</v>
      </c>
      <c r="FS76" s="2">
        <f t="shared" si="80"/>
        <v>0.79232736914853708</v>
      </c>
      <c r="FT76" s="2">
        <f t="shared" si="80"/>
        <v>0.73698731808577056</v>
      </c>
      <c r="FU76" s="2">
        <f t="shared" si="80"/>
        <v>0.64621220140210878</v>
      </c>
      <c r="FW76" s="2">
        <f t="shared" ref="FW76:GK92" si="83">POWER(10,($B76-C$232)/C$229)/(1+POWER(10,($B76-C$232)/C$229))</f>
        <v>4.2872385328096254E-4</v>
      </c>
      <c r="FX76" s="2">
        <f t="shared" si="83"/>
        <v>8.0583605407437924E-5</v>
      </c>
      <c r="FY76" s="2">
        <f t="shared" si="83"/>
        <v>6.3683516446317426E-5</v>
      </c>
      <c r="FZ76" s="2">
        <f t="shared" si="83"/>
        <v>7.9237653479492822E-5</v>
      </c>
      <c r="GA76" s="2">
        <f t="shared" si="83"/>
        <v>1.2921827615462259E-4</v>
      </c>
      <c r="GB76" s="2">
        <f t="shared" si="83"/>
        <v>1.3131944637020961E-4</v>
      </c>
      <c r="GC76" s="2">
        <f t="shared" si="83"/>
        <v>1.6297867473997381E-4</v>
      </c>
      <c r="GD76" s="2">
        <f t="shared" si="83"/>
        <v>1.4635428652353912E-4</v>
      </c>
      <c r="GE76" s="2">
        <f t="shared" si="83"/>
        <v>1.449521893782341E-4</v>
      </c>
      <c r="GF76" s="2">
        <f t="shared" si="83"/>
        <v>1.7206029533681179E-4</v>
      </c>
      <c r="GG76" s="2">
        <f t="shared" si="83"/>
        <v>1.1629738778626079E-4</v>
      </c>
      <c r="GH76" s="2">
        <f t="shared" si="83"/>
        <v>1.108936219443873E-4</v>
      </c>
      <c r="GI76" s="2">
        <f t="shared" si="83"/>
        <v>9.2862377339477989E-5</v>
      </c>
      <c r="GJ76" s="2">
        <f t="shared" si="83"/>
        <v>6.3025550884174866E-5</v>
      </c>
      <c r="GK76" s="2">
        <f t="shared" si="83"/>
        <v>4.9081863705257732E-5</v>
      </c>
      <c r="GM76" s="82">
        <f t="shared" ref="GM76:HA92" si="84" xml:space="preserve"> _xlfn.NORM.DIST($B76, C$7, ABS(C$11), TRUE) * _xlfn.NORM.DIST(($B76 - C$7)*C$15, 0, ABS(C$11), TRUE) * 2</f>
        <v>0.51770537965289987</v>
      </c>
      <c r="GN76" s="82">
        <f t="shared" si="84"/>
        <v>0.22859739717471825</v>
      </c>
      <c r="GO76" s="82">
        <f t="shared" si="84"/>
        <v>0.26885584386356365</v>
      </c>
      <c r="GP76" s="82">
        <f t="shared" si="84"/>
        <v>0.31267815073169469</v>
      </c>
      <c r="GQ76" s="82">
        <f t="shared" si="84"/>
        <v>0.64544469007842842</v>
      </c>
      <c r="GR76" s="82">
        <f t="shared" si="84"/>
        <v>0.64138953897619366</v>
      </c>
      <c r="GS76" s="82">
        <f t="shared" si="84"/>
        <v>0.69402830171478747</v>
      </c>
      <c r="GT76" s="82">
        <f t="shared" si="84"/>
        <v>0.55607704854256057</v>
      </c>
      <c r="GU76" s="82">
        <f t="shared" si="84"/>
        <v>0.53634935867998035</v>
      </c>
      <c r="GV76" s="82">
        <f t="shared" si="84"/>
        <v>0.51989236427369057</v>
      </c>
      <c r="GW76" s="82">
        <f t="shared" si="84"/>
        <v>0.41129798312740695</v>
      </c>
      <c r="GX76" s="82">
        <f t="shared" si="84"/>
        <v>0.38721221202879974</v>
      </c>
      <c r="GY76" s="82">
        <f t="shared" si="84"/>
        <v>0.36257360954781515</v>
      </c>
      <c r="GZ76" s="82">
        <f t="shared" si="84"/>
        <v>0.28824467552253519</v>
      </c>
      <c r="HA76" s="82">
        <f t="shared" si="84"/>
        <v>0.15561589745878035</v>
      </c>
      <c r="HC76" s="82">
        <f t="shared" si="74"/>
        <v>5.3732058684302347E-3</v>
      </c>
      <c r="HD76" s="82">
        <f t="shared" si="70"/>
        <v>9.7999060630313204E-6</v>
      </c>
      <c r="HE76" s="82">
        <f t="shared" si="70"/>
        <v>8.8240454287284117E-6</v>
      </c>
      <c r="HF76" s="82">
        <f t="shared" si="70"/>
        <v>7.9296715035689069E-7</v>
      </c>
      <c r="HG76" s="82">
        <f t="shared" si="70"/>
        <v>8.3603519452319177E-5</v>
      </c>
      <c r="HH76" s="82">
        <f t="shared" si="70"/>
        <v>4.490690927056272E-5</v>
      </c>
      <c r="HI76" s="82">
        <f t="shared" si="70"/>
        <v>1.1357592095390123E-4</v>
      </c>
      <c r="HJ76" s="82">
        <f t="shared" si="70"/>
        <v>2.6990684122074292E-5</v>
      </c>
      <c r="HK76" s="82">
        <f t="shared" si="70"/>
        <v>2.36495823725126E-5</v>
      </c>
      <c r="HL76" s="82">
        <f t="shared" si="70"/>
        <v>8.6724519125810828E-6</v>
      </c>
      <c r="HM76" s="82">
        <f t="shared" si="70"/>
        <v>4.2832457159914384E-6</v>
      </c>
      <c r="HN76" s="82">
        <f t="shared" si="70"/>
        <v>4.4482898214219974E-6</v>
      </c>
      <c r="HO76" s="82">
        <f t="shared" si="70"/>
        <v>2.2217285395092671E-5</v>
      </c>
      <c r="HP76" s="82">
        <f t="shared" si="70"/>
        <v>2.235210990107499E-7</v>
      </c>
      <c r="HQ76" s="82">
        <f t="shared" si="70"/>
        <v>2.5554886491875554E-9</v>
      </c>
      <c r="HS76" s="82">
        <f t="shared" ref="HS76:IG92" si="85" xml:space="preserve"> _xlfn.NORM.DIST($B76, C$9, ABS(C$13), TRUE) * _xlfn.NORM.DIST(($B76 - C$9)*C$17, 0, ABS(C$13), TRUE) * 2</f>
        <v>6.6807339280953571E-11</v>
      </c>
      <c r="HT76" s="82">
        <f t="shared" si="85"/>
        <v>1.7322010058031437E-25</v>
      </c>
      <c r="HU76" s="82">
        <f t="shared" si="85"/>
        <v>4.0496049965203708E-28</v>
      </c>
      <c r="HV76" s="82">
        <f t="shared" si="85"/>
        <v>1.4333224914137868E-36</v>
      </c>
      <c r="HW76" s="82">
        <f t="shared" si="85"/>
        <v>4.3491256241429369E-28</v>
      </c>
      <c r="HX76" s="82">
        <f t="shared" si="85"/>
        <v>6.6880219853838404E-34</v>
      </c>
      <c r="HY76" s="82">
        <f t="shared" si="85"/>
        <v>7.4630350113048568E-27</v>
      </c>
      <c r="HZ76" s="82">
        <f t="shared" si="85"/>
        <v>3.4714943055402582E-30</v>
      </c>
      <c r="IA76" s="82">
        <f t="shared" si="85"/>
        <v>1.2283461259236709E-30</v>
      </c>
      <c r="IB76" s="82">
        <f t="shared" si="85"/>
        <v>3.4726192707930598E-33</v>
      </c>
      <c r="IC76" s="82">
        <f t="shared" si="85"/>
        <v>2.3379571972044419E-35</v>
      </c>
      <c r="ID76" s="82">
        <f t="shared" si="85"/>
        <v>2.1075324010774219E-34</v>
      </c>
      <c r="IE76" s="82">
        <f t="shared" si="85"/>
        <v>8.6646540480005324E-28</v>
      </c>
      <c r="IF76" s="82">
        <f t="shared" si="85"/>
        <v>3.0397565536269231E-27</v>
      </c>
      <c r="IG76" s="82">
        <f t="shared" si="85"/>
        <v>3.2404804333417639E-19</v>
      </c>
      <c r="II76" s="82">
        <f t="shared" ref="II76:IW92" si="86" xml:space="preserve"> _xlfn.NORM.DIST($B76, C$10, ABS(C$14), TRUE) * _xlfn.NORM.DIST(($B76 - C$10)*C$18, 0, ABS(C$14), TRUE) * 2</f>
        <v>1.42607677415812E-98</v>
      </c>
      <c r="IJ76" s="82">
        <f t="shared" si="86"/>
        <v>3.0914717501513958E-213</v>
      </c>
      <c r="IK76" s="82">
        <f t="shared" si="86"/>
        <v>1.6893052451018721E-245</v>
      </c>
      <c r="IL76" s="82">
        <f t="shared" si="86"/>
        <v>0</v>
      </c>
      <c r="IM76" s="82">
        <f t="shared" si="86"/>
        <v>2.3176224296562313E-255</v>
      </c>
      <c r="IN76" s="82">
        <f t="shared" si="86"/>
        <v>0</v>
      </c>
      <c r="IO76" s="82">
        <f t="shared" si="86"/>
        <v>2.5384555648284097E-243</v>
      </c>
      <c r="IP76" s="82">
        <f t="shared" si="86"/>
        <v>2.7790991498369397E-272</v>
      </c>
      <c r="IQ76" s="82">
        <f t="shared" si="86"/>
        <v>1.1869772812642411E-276</v>
      </c>
      <c r="IR76" s="82">
        <f t="shared" si="86"/>
        <v>1.1396835105079391E-299</v>
      </c>
      <c r="IS76" s="82">
        <f t="shared" si="86"/>
        <v>0</v>
      </c>
      <c r="IT76" s="82">
        <f t="shared" si="86"/>
        <v>0</v>
      </c>
      <c r="IU76" s="82">
        <f t="shared" si="86"/>
        <v>1.5241848527216181E-243</v>
      </c>
      <c r="IV76" s="82">
        <f t="shared" si="86"/>
        <v>1.1395703248500883E-116</v>
      </c>
      <c r="IW76" s="82">
        <f t="shared" si="86"/>
        <v>1.3147131976558376E-101</v>
      </c>
      <c r="IY76" s="82">
        <f t="shared" ref="IY76:JM92" si="87">GM76+HC76+HS76+II76</f>
        <v>0.52307858558813747</v>
      </c>
      <c r="IZ76" s="82">
        <f t="shared" si="87"/>
        <v>0.22860719708078128</v>
      </c>
      <c r="JA76" s="82">
        <f t="shared" si="87"/>
        <v>0.26886466790899238</v>
      </c>
      <c r="JB76" s="82">
        <f t="shared" si="87"/>
        <v>0.31267894369884502</v>
      </c>
      <c r="JC76" s="82">
        <f t="shared" si="87"/>
        <v>0.64552829359788078</v>
      </c>
      <c r="JD76" s="82">
        <f t="shared" si="87"/>
        <v>0.64143444588546428</v>
      </c>
      <c r="JE76" s="82">
        <f t="shared" si="87"/>
        <v>0.69414187763574142</v>
      </c>
      <c r="JF76" s="82">
        <f t="shared" si="87"/>
        <v>0.55610403922668261</v>
      </c>
      <c r="JG76" s="82">
        <f t="shared" si="87"/>
        <v>0.5363730082623529</v>
      </c>
      <c r="JH76" s="82">
        <f t="shared" si="87"/>
        <v>0.51990103672560317</v>
      </c>
      <c r="JI76" s="82">
        <f t="shared" si="87"/>
        <v>0.41130226637312295</v>
      </c>
      <c r="JJ76" s="82">
        <f t="shared" si="87"/>
        <v>0.38721666031862118</v>
      </c>
      <c r="JK76" s="82">
        <f t="shared" si="87"/>
        <v>0.36259582683321023</v>
      </c>
      <c r="JL76" s="82">
        <f t="shared" si="87"/>
        <v>0.28824489904363421</v>
      </c>
      <c r="JM76" s="82">
        <f t="shared" si="87"/>
        <v>0.155615900014269</v>
      </c>
    </row>
    <row r="77" spans="2:273" x14ac:dyDescent="0.25">
      <c r="B77" s="2">
        <v>50</v>
      </c>
      <c r="C77" s="37">
        <v>0.59695299999999996</v>
      </c>
      <c r="D77" s="37">
        <v>0.59948199999999996</v>
      </c>
      <c r="E77" s="37">
        <v>0.63460499999999997</v>
      </c>
      <c r="F77" s="37">
        <v>0.67500499999999997</v>
      </c>
      <c r="G77" s="37">
        <v>0.72649399999999997</v>
      </c>
      <c r="H77" s="37">
        <v>0.65910299999999999</v>
      </c>
      <c r="I77" s="37">
        <v>0.70425199999999999</v>
      </c>
      <c r="J77" s="37">
        <v>0.71735099999999996</v>
      </c>
      <c r="K77" s="37">
        <v>0.71992699999999998</v>
      </c>
      <c r="L77" s="37">
        <v>0.72112600000000004</v>
      </c>
      <c r="M77" s="37">
        <v>0.71251699999999996</v>
      </c>
      <c r="N77" s="37">
        <v>0.71158299999999997</v>
      </c>
      <c r="O77" s="37">
        <v>0.69808800000000004</v>
      </c>
      <c r="P77" s="37">
        <v>0.62448700000000001</v>
      </c>
      <c r="Q77" s="37">
        <v>0.55647500000000005</v>
      </c>
      <c r="S77" s="4">
        <f t="shared" si="75"/>
        <v>0.59987749485111841</v>
      </c>
      <c r="T77" s="4">
        <f t="shared" si="75"/>
        <v>0.58569572616394683</v>
      </c>
      <c r="U77" s="4">
        <f t="shared" si="75"/>
        <v>0.61575265796086842</v>
      </c>
      <c r="V77" s="4">
        <f t="shared" si="75"/>
        <v>0.66182624538046275</v>
      </c>
      <c r="W77" s="4">
        <f t="shared" si="75"/>
        <v>0.74453723298542707</v>
      </c>
      <c r="X77" s="4">
        <f t="shared" si="75"/>
        <v>0.63145962203620243</v>
      </c>
      <c r="Y77" s="4">
        <f t="shared" si="75"/>
        <v>0.72480506952557278</v>
      </c>
      <c r="Z77" s="4">
        <f t="shared" si="75"/>
        <v>0.72609680459367099</v>
      </c>
      <c r="AA77" s="4">
        <f t="shared" si="75"/>
        <v>0.71425668158211109</v>
      </c>
      <c r="AB77" s="4">
        <f t="shared" si="75"/>
        <v>0.72157970229496238</v>
      </c>
      <c r="AC77" s="4">
        <f t="shared" si="75"/>
        <v>0.69628631537411334</v>
      </c>
      <c r="AD77" s="4">
        <f t="shared" si="75"/>
        <v>0.696690545463858</v>
      </c>
      <c r="AE77" s="4">
        <f t="shared" si="75"/>
        <v>0.68140765529562919</v>
      </c>
      <c r="AF77" s="4">
        <f t="shared" si="75"/>
        <v>0.61198321865177552</v>
      </c>
      <c r="AG77" s="4">
        <f t="shared" si="75"/>
        <v>0.53845716454663484</v>
      </c>
      <c r="AI77" s="4">
        <f t="shared" si="76"/>
        <v>-2.9244948511184532E-3</v>
      </c>
      <c r="AJ77" s="4">
        <f t="shared" si="76"/>
        <v>1.3786273836053131E-2</v>
      </c>
      <c r="AK77" s="4">
        <f t="shared" si="76"/>
        <v>1.8852342039131553E-2</v>
      </c>
      <c r="AL77" s="4">
        <f t="shared" si="76"/>
        <v>1.3178754619537214E-2</v>
      </c>
      <c r="AM77" s="4">
        <f t="shared" si="76"/>
        <v>-1.8043232985427093E-2</v>
      </c>
      <c r="AN77" s="4">
        <f t="shared" si="76"/>
        <v>2.7643377963797566E-2</v>
      </c>
      <c r="AO77" s="4">
        <f t="shared" si="76"/>
        <v>-2.0553069525572787E-2</v>
      </c>
      <c r="AP77" s="4">
        <f t="shared" si="76"/>
        <v>-8.7458045936710249E-3</v>
      </c>
      <c r="AQ77" s="4">
        <f t="shared" si="76"/>
        <v>5.6703184178888977E-3</v>
      </c>
      <c r="AR77" s="4">
        <f t="shared" si="76"/>
        <v>-4.5370229496233261E-4</v>
      </c>
      <c r="AS77" s="4">
        <f t="shared" si="76"/>
        <v>1.6230684625886616E-2</v>
      </c>
      <c r="AT77" s="4">
        <f t="shared" si="76"/>
        <v>1.4892454536141964E-2</v>
      </c>
      <c r="AU77" s="4">
        <f t="shared" si="76"/>
        <v>1.6680344704370853E-2</v>
      </c>
      <c r="AV77" s="4">
        <f t="shared" si="76"/>
        <v>1.2503781348224496E-2</v>
      </c>
      <c r="AW77" s="4">
        <f t="shared" si="76"/>
        <v>1.8017835453365216E-2</v>
      </c>
      <c r="AY77" s="2">
        <f t="shared" si="81"/>
        <v>0.36724953329724047</v>
      </c>
      <c r="AZ77" s="2">
        <f t="shared" si="81"/>
        <v>0.33403346730786665</v>
      </c>
      <c r="BA77" s="2">
        <f t="shared" si="81"/>
        <v>0.32538246876882665</v>
      </c>
      <c r="BB77" s="2">
        <f t="shared" si="81"/>
        <v>0.33320733576736034</v>
      </c>
      <c r="BC77" s="2">
        <f t="shared" si="81"/>
        <v>0.32530993741975944</v>
      </c>
      <c r="BD77" s="2">
        <f t="shared" si="81"/>
        <v>0.33050142054702769</v>
      </c>
      <c r="BE77" s="2">
        <f t="shared" si="81"/>
        <v>0.33167715739289366</v>
      </c>
      <c r="BF77" s="2">
        <f t="shared" si="81"/>
        <v>0.35022665215966542</v>
      </c>
      <c r="BG77" s="2">
        <f t="shared" si="81"/>
        <v>0.34654154783954222</v>
      </c>
      <c r="BH77" s="2">
        <f t="shared" si="81"/>
        <v>0.34364085488356194</v>
      </c>
      <c r="BI77" s="2">
        <f t="shared" si="81"/>
        <v>0.37754988225734415</v>
      </c>
      <c r="BJ77" s="2">
        <f t="shared" si="81"/>
        <v>0.36489693850378951</v>
      </c>
      <c r="BK77" s="2">
        <f t="shared" si="81"/>
        <v>0.3493262280806847</v>
      </c>
      <c r="BL77" s="2">
        <f t="shared" si="81"/>
        <v>0.33708088095203759</v>
      </c>
      <c r="BM77" s="2">
        <f t="shared" si="81"/>
        <v>0.35575426058249754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0.4338168228070175</v>
      </c>
      <c r="DL77" s="2">
        <f t="shared" si="77"/>
        <v>0.3594053731092437</v>
      </c>
      <c r="DM77" s="2">
        <f t="shared" si="77"/>
        <v>0.35055285798319324</v>
      </c>
      <c r="DN77" s="2">
        <f t="shared" si="77"/>
        <v>0.35899178099528101</v>
      </c>
      <c r="DO77" s="2">
        <f t="shared" si="77"/>
        <v>0.37653807862903232</v>
      </c>
      <c r="DP77" s="2">
        <f t="shared" si="77"/>
        <v>0.37309118976640709</v>
      </c>
      <c r="DQ77" s="2">
        <f t="shared" si="77"/>
        <v>0.36724393103448277</v>
      </c>
      <c r="DR77" s="2">
        <f t="shared" si="77"/>
        <v>0.37835813746334324</v>
      </c>
      <c r="DS77" s="2">
        <f t="shared" si="77"/>
        <v>0.3797496449780059</v>
      </c>
      <c r="DT77" s="2">
        <f t="shared" si="77"/>
        <v>0.38538496212121204</v>
      </c>
      <c r="DU77" s="2">
        <f t="shared" si="77"/>
        <v>0.38464160840336137</v>
      </c>
      <c r="DV77" s="2">
        <f t="shared" si="77"/>
        <v>0.38131115210084038</v>
      </c>
      <c r="DW77" s="2">
        <f t="shared" si="77"/>
        <v>0.3740469398013751</v>
      </c>
      <c r="DX77" s="2">
        <f t="shared" si="77"/>
        <v>0.36705810909289854</v>
      </c>
      <c r="DY77" s="2">
        <f t="shared" si="77"/>
        <v>0.38499349376114084</v>
      </c>
      <c r="EA77" s="2">
        <f t="shared" si="78"/>
        <v>0.36330079999999981</v>
      </c>
      <c r="EB77" s="2">
        <f t="shared" si="78"/>
        <v>0.32727223477067818</v>
      </c>
      <c r="EC77" s="2">
        <f t="shared" si="78"/>
        <v>0.3188361459600999</v>
      </c>
      <c r="ED77" s="2">
        <f t="shared" si="78"/>
        <v>0.32607439614854633</v>
      </c>
      <c r="EE77" s="2">
        <f t="shared" si="78"/>
        <v>0.31646397695503681</v>
      </c>
      <c r="EF77" s="2">
        <f t="shared" si="78"/>
        <v>0.32391246357617659</v>
      </c>
      <c r="EG77" s="2">
        <f t="shared" si="78"/>
        <v>0.32646206940249956</v>
      </c>
      <c r="EH77" s="2">
        <f t="shared" si="78"/>
        <v>0.34483581706023908</v>
      </c>
      <c r="EI77" s="2">
        <f t="shared" si="78"/>
        <v>0.34038676365888959</v>
      </c>
      <c r="EJ77" s="2">
        <f t="shared" si="78"/>
        <v>0.33518265425835042</v>
      </c>
      <c r="EK77" s="2">
        <f t="shared" si="78"/>
        <v>0.37567277067411847</v>
      </c>
      <c r="EL77" s="2">
        <f t="shared" si="78"/>
        <v>0.36074691553795463</v>
      </c>
      <c r="EM77" s="2">
        <f t="shared" si="78"/>
        <v>0.34341717210494332</v>
      </c>
      <c r="EN77" s="2">
        <f t="shared" si="78"/>
        <v>0.32732371546728295</v>
      </c>
      <c r="EO77" s="2">
        <f t="shared" si="78"/>
        <v>0.34115450990684343</v>
      </c>
      <c r="EQ77" s="2">
        <f t="shared" si="79"/>
        <v>0.36090801646782505</v>
      </c>
      <c r="ER77" s="2">
        <f t="shared" si="79"/>
        <v>0.32412894183095675</v>
      </c>
      <c r="ES77" s="2">
        <f t="shared" si="79"/>
        <v>0.31660725579542026</v>
      </c>
      <c r="ET77" s="2">
        <f t="shared" si="79"/>
        <v>0.32270804895101357</v>
      </c>
      <c r="EU77" s="2">
        <f t="shared" si="79"/>
        <v>0.31691845439187771</v>
      </c>
      <c r="EV77" s="2">
        <f t="shared" si="79"/>
        <v>0.32693179477701473</v>
      </c>
      <c r="EW77" s="2">
        <f t="shared" si="79"/>
        <v>0.32599509883271227</v>
      </c>
      <c r="EX77" s="2">
        <f t="shared" si="79"/>
        <v>0.33716845481915292</v>
      </c>
      <c r="EY77" s="2">
        <f t="shared" si="79"/>
        <v>0.33876275331433692</v>
      </c>
      <c r="EZ77" s="2">
        <f t="shared" si="79"/>
        <v>0.33558194188549567</v>
      </c>
      <c r="FA77" s="2">
        <f t="shared" si="79"/>
        <v>0.37398503951466489</v>
      </c>
      <c r="FB77" s="2">
        <f t="shared" si="79"/>
        <v>0.3574470213501536</v>
      </c>
      <c r="FC77" s="2">
        <f t="shared" si="79"/>
        <v>0.34153271699464877</v>
      </c>
      <c r="FD77" s="2">
        <f t="shared" si="79"/>
        <v>0.33113096974983935</v>
      </c>
      <c r="FE77" s="2">
        <f t="shared" si="79"/>
        <v>0.34605547076435134</v>
      </c>
      <c r="FG77" s="2">
        <f t="shared" si="80"/>
        <v>0.9439863748921079</v>
      </c>
      <c r="FH77" s="2">
        <f t="shared" si="80"/>
        <v>0.7895782789907434</v>
      </c>
      <c r="FI77" s="2">
        <f t="shared" si="80"/>
        <v>0.79359529950562635</v>
      </c>
      <c r="FJ77" s="2">
        <f t="shared" si="80"/>
        <v>0.78329894291488256</v>
      </c>
      <c r="FK77" s="2">
        <f t="shared" si="80"/>
        <v>0.85275025632703272</v>
      </c>
      <c r="FL77" s="2">
        <f t="shared" si="80"/>
        <v>0.86602901830628665</v>
      </c>
      <c r="FM77" s="2">
        <f t="shared" si="80"/>
        <v>0.87212031944540325</v>
      </c>
      <c r="FN77" s="2">
        <f t="shared" si="80"/>
        <v>0.83914999225351028</v>
      </c>
      <c r="FO77" s="2">
        <f t="shared" si="80"/>
        <v>0.84363333968521692</v>
      </c>
      <c r="FP77" s="2">
        <f t="shared" si="80"/>
        <v>0.83151919390202644</v>
      </c>
      <c r="FQ77" s="2">
        <f t="shared" si="80"/>
        <v>0.79068338029660301</v>
      </c>
      <c r="FR77" s="2">
        <f t="shared" si="80"/>
        <v>0.79817270672649165</v>
      </c>
      <c r="FS77" s="2">
        <f t="shared" si="80"/>
        <v>0.80707500263241261</v>
      </c>
      <c r="FT77" s="2">
        <f t="shared" si="80"/>
        <v>0.75444692893443088</v>
      </c>
      <c r="FU77" s="2">
        <f t="shared" si="80"/>
        <v>0.6669747873384233</v>
      </c>
      <c r="FW77" s="2">
        <f t="shared" si="83"/>
        <v>4.7006691414444509E-4</v>
      </c>
      <c r="FX77" s="2">
        <f t="shared" si="83"/>
        <v>8.8357479355258525E-5</v>
      </c>
      <c r="FY77" s="2">
        <f t="shared" si="83"/>
        <v>6.9827158214109912E-5</v>
      </c>
      <c r="FZ77" s="2">
        <f t="shared" si="83"/>
        <v>8.6881695168807607E-5</v>
      </c>
      <c r="GA77" s="2">
        <f t="shared" si="83"/>
        <v>1.4168325601756002E-4</v>
      </c>
      <c r="GB77" s="2">
        <f t="shared" si="83"/>
        <v>1.4398708543543389E-4</v>
      </c>
      <c r="GC77" s="2">
        <f t="shared" si="83"/>
        <v>1.7869975343368693E-4</v>
      </c>
      <c r="GD77" s="2">
        <f t="shared" si="83"/>
        <v>1.6047201822064699E-4</v>
      </c>
      <c r="GE77" s="2">
        <f t="shared" si="83"/>
        <v>1.5893469247836391E-4</v>
      </c>
      <c r="GF77" s="2">
        <f t="shared" si="83"/>
        <v>1.8865723053611882E-4</v>
      </c>
      <c r="GG77" s="2">
        <f t="shared" si="83"/>
        <v>1.2751611922450412E-4</v>
      </c>
      <c r="GH77" s="2">
        <f t="shared" si="83"/>
        <v>1.2159113767208307E-4</v>
      </c>
      <c r="GI77" s="2">
        <f t="shared" si="83"/>
        <v>1.0182065976364781E-4</v>
      </c>
      <c r="GJ77" s="2">
        <f t="shared" si="83"/>
        <v>6.9105722140746625E-5</v>
      </c>
      <c r="GK77" s="2">
        <f t="shared" si="83"/>
        <v>5.3816938537940542E-5</v>
      </c>
      <c r="GM77" s="82">
        <f t="shared" si="84"/>
        <v>0.50520330869105434</v>
      </c>
      <c r="GN77" s="82">
        <f t="shared" si="84"/>
        <v>0.26831339923355851</v>
      </c>
      <c r="GO77" s="82">
        <f t="shared" si="84"/>
        <v>0.31569441068464665</v>
      </c>
      <c r="GP77" s="82">
        <f t="shared" si="84"/>
        <v>0.37098248005688367</v>
      </c>
      <c r="GQ77" s="82">
        <f t="shared" si="84"/>
        <v>0.68406814287166384</v>
      </c>
      <c r="GR77" s="82">
        <f t="shared" si="84"/>
        <v>0.580432870077361</v>
      </c>
      <c r="GS77" s="82">
        <f t="shared" si="84"/>
        <v>0.74282141747835606</v>
      </c>
      <c r="GT77" s="82">
        <f t="shared" si="84"/>
        <v>0.63022376857536055</v>
      </c>
      <c r="GU77" s="82">
        <f t="shared" si="84"/>
        <v>0.60906019643819898</v>
      </c>
      <c r="GV77" s="82">
        <f t="shared" si="84"/>
        <v>0.59424373458488566</v>
      </c>
      <c r="GW77" s="82">
        <f t="shared" si="84"/>
        <v>0.48593467816805086</v>
      </c>
      <c r="GX77" s="82">
        <f t="shared" si="84"/>
        <v>0.4548041250806189</v>
      </c>
      <c r="GY77" s="82">
        <f t="shared" si="84"/>
        <v>0.42303339814355662</v>
      </c>
      <c r="GZ77" s="82">
        <f t="shared" si="84"/>
        <v>0.34959917937644713</v>
      </c>
      <c r="HA77" s="82">
        <f t="shared" si="84"/>
        <v>0.20940406952018006</v>
      </c>
      <c r="HC77" s="82">
        <f t="shared" si="74"/>
        <v>7.2558929866375528E-3</v>
      </c>
      <c r="HD77" s="82">
        <f t="shared" si="70"/>
        <v>1.6986432158462895E-5</v>
      </c>
      <c r="HE77" s="82">
        <f t="shared" si="70"/>
        <v>1.5737655903787777E-5</v>
      </c>
      <c r="HF77" s="82">
        <f t="shared" si="70"/>
        <v>1.6894221560221944E-6</v>
      </c>
      <c r="HG77" s="82">
        <f t="shared" ref="HG77:HQ100" si="88" xml:space="preserve"> _xlfn.NORM.DIST($B77, G$8, ABS(G$12), TRUE) * _xlfn.NORM.DIST(($B77 - G$8)*G$16, 0, ABS(G$12), TRUE) * 2</f>
        <v>1.475892054039049E-4</v>
      </c>
      <c r="HH77" s="82">
        <f t="shared" si="88"/>
        <v>8.6669994933581953E-5</v>
      </c>
      <c r="HI77" s="82">
        <f t="shared" si="88"/>
        <v>1.9875756121133425E-4</v>
      </c>
      <c r="HJ77" s="82">
        <f t="shared" si="88"/>
        <v>5.0747713640207929E-5</v>
      </c>
      <c r="HK77" s="82">
        <f t="shared" si="88"/>
        <v>4.4845150347305103E-5</v>
      </c>
      <c r="HL77" s="82">
        <f t="shared" si="88"/>
        <v>1.7665837643914966E-5</v>
      </c>
      <c r="HM77" s="82">
        <f t="shared" si="88"/>
        <v>8.8590091113820296E-6</v>
      </c>
      <c r="HN77" s="82">
        <f t="shared" si="88"/>
        <v>9.0386053153621914E-6</v>
      </c>
      <c r="HO77" s="82">
        <f t="shared" si="88"/>
        <v>3.9443323235999214E-5</v>
      </c>
      <c r="HP77" s="82">
        <f t="shared" si="88"/>
        <v>5.1879140411877441E-7</v>
      </c>
      <c r="HQ77" s="82">
        <f t="shared" si="88"/>
        <v>7.4747634447885824E-9</v>
      </c>
      <c r="HS77" s="82">
        <f t="shared" si="85"/>
        <v>1.4294211356445952E-10</v>
      </c>
      <c r="HT77" s="82">
        <f t="shared" si="85"/>
        <v>7.4775373788586738E-25</v>
      </c>
      <c r="HU77" s="82">
        <f t="shared" si="85"/>
        <v>2.0319905838148469E-27</v>
      </c>
      <c r="HV77" s="82">
        <f t="shared" si="85"/>
        <v>1.2877563354393129E-35</v>
      </c>
      <c r="HW77" s="82">
        <f t="shared" si="85"/>
        <v>2.5614067889024971E-27</v>
      </c>
      <c r="HX77" s="82">
        <f t="shared" si="85"/>
        <v>5.9866700070488354E-33</v>
      </c>
      <c r="HY77" s="82">
        <f t="shared" si="85"/>
        <v>4.2305045632250718E-26</v>
      </c>
      <c r="HZ77" s="82">
        <f t="shared" si="85"/>
        <v>2.3877355184410806E-29</v>
      </c>
      <c r="IA77" s="82">
        <f t="shared" si="85"/>
        <v>8.6929979852393485E-30</v>
      </c>
      <c r="IB77" s="82">
        <f t="shared" si="85"/>
        <v>3.027699083489575E-32</v>
      </c>
      <c r="IC77" s="82">
        <f t="shared" si="85"/>
        <v>2.1458725139659599E-34</v>
      </c>
      <c r="ID77" s="82">
        <f t="shared" si="85"/>
        <v>1.7823939092930193E-33</v>
      </c>
      <c r="IE77" s="82">
        <f t="shared" si="85"/>
        <v>4.5615354356729901E-27</v>
      </c>
      <c r="IF77" s="82">
        <f t="shared" si="85"/>
        <v>1.4792720842220584E-26</v>
      </c>
      <c r="IG77" s="82">
        <f t="shared" si="85"/>
        <v>9.2199541677961422E-19</v>
      </c>
      <c r="II77" s="82">
        <f t="shared" si="86"/>
        <v>2.7307880832490671E-96</v>
      </c>
      <c r="IJ77" s="82">
        <f t="shared" si="86"/>
        <v>3.9451647348449266E-209</v>
      </c>
      <c r="IK77" s="82">
        <f t="shared" si="86"/>
        <v>7.0089687590077675E-241</v>
      </c>
      <c r="IL77" s="82">
        <f t="shared" si="86"/>
        <v>0</v>
      </c>
      <c r="IM77" s="82">
        <f t="shared" si="86"/>
        <v>3.5298405049991105E-250</v>
      </c>
      <c r="IN77" s="82">
        <f t="shared" si="86"/>
        <v>0</v>
      </c>
      <c r="IO77" s="82">
        <f t="shared" si="86"/>
        <v>2.9633672733781691E-238</v>
      </c>
      <c r="IP77" s="82">
        <f t="shared" si="86"/>
        <v>1.1226245604570852E-266</v>
      </c>
      <c r="IQ77" s="82">
        <f t="shared" si="86"/>
        <v>5.8238844083868554E-271</v>
      </c>
      <c r="IR77" s="82">
        <f t="shared" si="86"/>
        <v>2.2169287394350398E-293</v>
      </c>
      <c r="IS77" s="82">
        <f t="shared" si="86"/>
        <v>0</v>
      </c>
      <c r="IT77" s="82">
        <f t="shared" si="86"/>
        <v>2.7953568363496065E-303</v>
      </c>
      <c r="IU77" s="82">
        <f t="shared" si="86"/>
        <v>8.8942559906744941E-239</v>
      </c>
      <c r="IV77" s="82">
        <f t="shared" si="86"/>
        <v>1.7017600862223411E-114</v>
      </c>
      <c r="IW77" s="82">
        <f t="shared" si="86"/>
        <v>9.1341790726667647E-100</v>
      </c>
      <c r="IY77" s="82">
        <f t="shared" si="87"/>
        <v>0.51245920182063398</v>
      </c>
      <c r="IZ77" s="82">
        <f t="shared" si="87"/>
        <v>0.26833038566571699</v>
      </c>
      <c r="JA77" s="82">
        <f t="shared" si="87"/>
        <v>0.31571014834055044</v>
      </c>
      <c r="JB77" s="82">
        <f t="shared" si="87"/>
        <v>0.37098416947903967</v>
      </c>
      <c r="JC77" s="82">
        <f t="shared" si="87"/>
        <v>0.68421573207706776</v>
      </c>
      <c r="JD77" s="82">
        <f t="shared" si="87"/>
        <v>0.58051954007229456</v>
      </c>
      <c r="JE77" s="82">
        <f t="shared" si="87"/>
        <v>0.74302017503956741</v>
      </c>
      <c r="JF77" s="82">
        <f t="shared" si="87"/>
        <v>0.63027451628900077</v>
      </c>
      <c r="JG77" s="82">
        <f t="shared" si="87"/>
        <v>0.60910504158854628</v>
      </c>
      <c r="JH77" s="82">
        <f t="shared" si="87"/>
        <v>0.59426140042252962</v>
      </c>
      <c r="JI77" s="82">
        <f t="shared" si="87"/>
        <v>0.48594353717716227</v>
      </c>
      <c r="JJ77" s="82">
        <f t="shared" si="87"/>
        <v>0.45481316368593427</v>
      </c>
      <c r="JK77" s="82">
        <f t="shared" si="87"/>
        <v>0.42307284146679264</v>
      </c>
      <c r="JL77" s="82">
        <f t="shared" si="87"/>
        <v>0.34959969816785125</v>
      </c>
      <c r="JM77" s="82">
        <f t="shared" si="87"/>
        <v>0.20940407699494351</v>
      </c>
    </row>
    <row r="78" spans="2:273" x14ac:dyDescent="0.25">
      <c r="B78" s="2">
        <v>51</v>
      </c>
      <c r="C78" s="37">
        <v>0.57855900000000005</v>
      </c>
      <c r="D78" s="37">
        <v>0.63505900000000004</v>
      </c>
      <c r="E78" s="37">
        <v>0.66693999999999998</v>
      </c>
      <c r="F78" s="37">
        <v>0.70619100000000001</v>
      </c>
      <c r="G78" s="37">
        <v>0.70015700000000003</v>
      </c>
      <c r="H78" s="37">
        <v>0.58240499999999995</v>
      </c>
      <c r="I78" s="37">
        <v>0.67908800000000002</v>
      </c>
      <c r="J78" s="37">
        <v>0.71837600000000001</v>
      </c>
      <c r="K78" s="37">
        <v>0.71727700000000005</v>
      </c>
      <c r="L78" s="37">
        <v>0.72335199999999999</v>
      </c>
      <c r="M78" s="37">
        <v>0.71757700000000002</v>
      </c>
      <c r="N78" s="37">
        <v>0.72561200000000003</v>
      </c>
      <c r="O78" s="37">
        <v>0.72103899999999999</v>
      </c>
      <c r="P78" s="37">
        <v>0.65152200000000005</v>
      </c>
      <c r="Q78" s="37">
        <v>0.57802299999999995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0.57940750686315756</v>
      </c>
      <c r="T78" s="4">
        <f t="shared" si="89"/>
        <v>0.61236081230824135</v>
      </c>
      <c r="U78" s="4">
        <f t="shared" si="89"/>
        <v>0.64488483690601417</v>
      </c>
      <c r="V78" s="4">
        <f t="shared" si="89"/>
        <v>0.69414991971210438</v>
      </c>
      <c r="W78" s="4">
        <f t="shared" si="89"/>
        <v>0.70475966159352088</v>
      </c>
      <c r="X78" s="4">
        <f t="shared" si="89"/>
        <v>0.55313205885494032</v>
      </c>
      <c r="Y78" s="4">
        <f t="shared" si="89"/>
        <v>0.68834774149140798</v>
      </c>
      <c r="Z78" s="4">
        <f t="shared" si="89"/>
        <v>0.73382109478759172</v>
      </c>
      <c r="AA78" s="4">
        <f t="shared" si="89"/>
        <v>0.72801632536793937</v>
      </c>
      <c r="AB78" s="4">
        <f t="shared" si="89"/>
        <v>0.73592339228608961</v>
      </c>
      <c r="AC78" s="4">
        <f t="shared" si="89"/>
        <v>0.72151535674600076</v>
      </c>
      <c r="AD78" s="4">
        <f t="shared" si="89"/>
        <v>0.72359849283625466</v>
      </c>
      <c r="AE78" s="4">
        <f t="shared" si="89"/>
        <v>0.70891535745893819</v>
      </c>
      <c r="AF78" s="4">
        <f t="shared" si="89"/>
        <v>0.64151075480652198</v>
      </c>
      <c r="AG78" s="4">
        <f t="shared" si="89"/>
        <v>0.57627941730495658</v>
      </c>
      <c r="AI78" s="4">
        <f t="shared" ref="AI78:AW94" si="90">IF(OR($B78 &lt; C$230, $B78 &gt; C$233), 0, C78-S78)</f>
        <v>-8.4850686315751656E-4</v>
      </c>
      <c r="AJ78" s="4">
        <f t="shared" si="90"/>
        <v>2.2698187691758687E-2</v>
      </c>
      <c r="AK78" s="4">
        <f t="shared" si="90"/>
        <v>2.2055163093985808E-2</v>
      </c>
      <c r="AL78" s="4">
        <f t="shared" si="90"/>
        <v>1.2041080287895634E-2</v>
      </c>
      <c r="AM78" s="4">
        <f t="shared" si="90"/>
        <v>-4.6026615935208515E-3</v>
      </c>
      <c r="AN78" s="4">
        <f t="shared" si="90"/>
        <v>2.9272941145059628E-2</v>
      </c>
      <c r="AO78" s="4">
        <f t="shared" si="90"/>
        <v>-9.2597414914079579E-3</v>
      </c>
      <c r="AP78" s="4">
        <f t="shared" si="90"/>
        <v>-1.5445094787591707E-2</v>
      </c>
      <c r="AQ78" s="4">
        <f t="shared" si="90"/>
        <v>-1.0739325367939312E-2</v>
      </c>
      <c r="AR78" s="4">
        <f t="shared" si="90"/>
        <v>-1.2571392286089611E-2</v>
      </c>
      <c r="AS78" s="4">
        <f t="shared" si="90"/>
        <v>-3.9383567460007374E-3</v>
      </c>
      <c r="AT78" s="4">
        <f t="shared" si="90"/>
        <v>2.0135071637453761E-3</v>
      </c>
      <c r="AU78" s="4">
        <f t="shared" si="90"/>
        <v>1.2123642541061797E-2</v>
      </c>
      <c r="AV78" s="4">
        <f t="shared" si="90"/>
        <v>1.0011245193478069E-2</v>
      </c>
      <c r="AW78" s="4">
        <f t="shared" si="90"/>
        <v>1.7435826950433775E-3</v>
      </c>
      <c r="AY78" s="2">
        <f t="shared" si="81"/>
        <v>0.3666658479962121</v>
      </c>
      <c r="AZ78" s="2">
        <f t="shared" si="81"/>
        <v>0.3334640316391318</v>
      </c>
      <c r="BA78" s="2">
        <f t="shared" si="81"/>
        <v>0.32477410672867973</v>
      </c>
      <c r="BB78" s="2">
        <f t="shared" si="81"/>
        <v>0.3325438925853676</v>
      </c>
      <c r="BC78" s="2">
        <f t="shared" si="81"/>
        <v>0.32455879541048227</v>
      </c>
      <c r="BD78" s="2">
        <f t="shared" si="81"/>
        <v>0.32991028280051532</v>
      </c>
      <c r="BE78" s="2">
        <f t="shared" si="81"/>
        <v>0.33107427352647362</v>
      </c>
      <c r="BF78" s="2">
        <f t="shared" si="81"/>
        <v>0.34944238077525974</v>
      </c>
      <c r="BG78" s="2">
        <f t="shared" si="81"/>
        <v>0.3458261851409144</v>
      </c>
      <c r="BH78" s="2">
        <f t="shared" si="81"/>
        <v>0.34290288385656909</v>
      </c>
      <c r="BI78" s="2">
        <f t="shared" si="81"/>
        <v>0.37706231645457983</v>
      </c>
      <c r="BJ78" s="2">
        <f t="shared" si="81"/>
        <v>0.36434631727212996</v>
      </c>
      <c r="BK78" s="2">
        <f t="shared" si="81"/>
        <v>0.34867621311896291</v>
      </c>
      <c r="BL78" s="2">
        <f t="shared" si="81"/>
        <v>0.33640454496357713</v>
      </c>
      <c r="BM78" s="2">
        <f t="shared" si="81"/>
        <v>0.35506270023489928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0.43544234736842102</v>
      </c>
      <c r="DL78" s="2">
        <f t="shared" si="91"/>
        <v>0.35994273333333338</v>
      </c>
      <c r="DM78" s="2">
        <f t="shared" si="91"/>
        <v>0.35098788571428569</v>
      </c>
      <c r="DN78" s="2">
        <f t="shared" si="91"/>
        <v>0.35965217340197342</v>
      </c>
      <c r="DO78" s="2">
        <f t="shared" si="91"/>
        <v>0.37760736935483874</v>
      </c>
      <c r="DP78" s="2">
        <f t="shared" si="91"/>
        <v>0.3740446120133481</v>
      </c>
      <c r="DQ78" s="2">
        <f t="shared" si="91"/>
        <v>0.36784641379310345</v>
      </c>
      <c r="DR78" s="2">
        <f t="shared" si="91"/>
        <v>0.378894168621701</v>
      </c>
      <c r="DS78" s="2">
        <f t="shared" si="91"/>
        <v>0.38050453867302059</v>
      </c>
      <c r="DT78" s="2">
        <f t="shared" si="91"/>
        <v>0.38637694407308371</v>
      </c>
      <c r="DU78" s="2">
        <f t="shared" si="91"/>
        <v>0.38562552380952381</v>
      </c>
      <c r="DV78" s="2">
        <f t="shared" si="91"/>
        <v>0.3819251904761905</v>
      </c>
      <c r="DW78" s="2">
        <f t="shared" si="91"/>
        <v>0.37465128831168831</v>
      </c>
      <c r="DX78" s="2">
        <f t="shared" si="91"/>
        <v>0.3678335419630156</v>
      </c>
      <c r="DY78" s="2">
        <f t="shared" si="91"/>
        <v>0.38618300044563286</v>
      </c>
      <c r="EA78" s="2">
        <f t="shared" ref="EA78:EO95" si="92">CE$228*$B78+CE$229</f>
        <v>0.36294519999999986</v>
      </c>
      <c r="EB78" s="2">
        <f t="shared" si="92"/>
        <v>0.3270287588396707</v>
      </c>
      <c r="EC78" s="2">
        <f t="shared" si="92"/>
        <v>0.31855632253925853</v>
      </c>
      <c r="ED78" s="2">
        <f t="shared" si="92"/>
        <v>0.32570461185144006</v>
      </c>
      <c r="EE78" s="2">
        <f t="shared" si="92"/>
        <v>0.31620448579495442</v>
      </c>
      <c r="EF78" s="2">
        <f t="shared" si="92"/>
        <v>0.32368309495181397</v>
      </c>
      <c r="EG78" s="2">
        <f t="shared" si="92"/>
        <v>0.32615687854076347</v>
      </c>
      <c r="EH78" s="2">
        <f t="shared" si="92"/>
        <v>0.34429528362327355</v>
      </c>
      <c r="EI78" s="2">
        <f t="shared" si="92"/>
        <v>0.33996446748117071</v>
      </c>
      <c r="EJ78" s="2">
        <f t="shared" si="92"/>
        <v>0.33486922226520272</v>
      </c>
      <c r="EK78" s="2">
        <f t="shared" si="92"/>
        <v>0.37499514090371011</v>
      </c>
      <c r="EL78" s="2">
        <f t="shared" si="92"/>
        <v>0.36029293868348361</v>
      </c>
      <c r="EM78" s="2">
        <f t="shared" si="92"/>
        <v>0.34301366215499446</v>
      </c>
      <c r="EN78" s="2">
        <f t="shared" si="92"/>
        <v>0.32707491801242233</v>
      </c>
      <c r="EO78" s="2">
        <f t="shared" si="92"/>
        <v>0.3408909303475457</v>
      </c>
      <c r="EQ78" s="2">
        <f t="shared" ref="EQ78:FE94" si="93">CU$228*$B78+CU$229</f>
        <v>0.36058830760402494</v>
      </c>
      <c r="ER78" s="2">
        <f t="shared" si="93"/>
        <v>0.32394021322173999</v>
      </c>
      <c r="ES78" s="2">
        <f t="shared" si="93"/>
        <v>0.31636685678851673</v>
      </c>
      <c r="ET78" s="2">
        <f t="shared" si="93"/>
        <v>0.32239983277857892</v>
      </c>
      <c r="EU78" s="2">
        <f t="shared" si="93"/>
        <v>0.31664993852058787</v>
      </c>
      <c r="EV78" s="2">
        <f t="shared" si="93"/>
        <v>0.32663912563279313</v>
      </c>
      <c r="EW78" s="2">
        <f t="shared" si="93"/>
        <v>0.32570060223359482</v>
      </c>
      <c r="EX78" s="2">
        <f t="shared" si="93"/>
        <v>0.33679544141543283</v>
      </c>
      <c r="EY78" s="2">
        <f t="shared" si="93"/>
        <v>0.33837437900246031</v>
      </c>
      <c r="EZ78" s="2">
        <f t="shared" si="93"/>
        <v>0.33526002988655229</v>
      </c>
      <c r="FA78" s="2">
        <f t="shared" si="93"/>
        <v>0.37334410279429375</v>
      </c>
      <c r="FB78" s="2">
        <f t="shared" si="93"/>
        <v>0.35705656839496092</v>
      </c>
      <c r="FC78" s="2">
        <f t="shared" si="93"/>
        <v>0.34116340198797335</v>
      </c>
      <c r="FD78" s="2">
        <f t="shared" si="93"/>
        <v>0.33080927617973682</v>
      </c>
      <c r="FE78" s="2">
        <f t="shared" si="93"/>
        <v>0.34568491792916212</v>
      </c>
      <c r="FG78" s="2">
        <f t="shared" ref="FG78:FU94" si="94">POWER(10,($B78-C$231)/C$229)/(1+POWER(10,($B78-C$231)/C$229))</f>
        <v>0.94866194241738322</v>
      </c>
      <c r="FH78" s="2">
        <f t="shared" si="94"/>
        <v>0.80447295956982856</v>
      </c>
      <c r="FI78" s="2">
        <f t="shared" si="94"/>
        <v>0.80827468016588655</v>
      </c>
      <c r="FJ78" s="2">
        <f t="shared" si="94"/>
        <v>0.79852468793085563</v>
      </c>
      <c r="FK78" s="2">
        <f t="shared" si="94"/>
        <v>0.8639438422124488</v>
      </c>
      <c r="FL78" s="2">
        <f t="shared" si="94"/>
        <v>0.87635953950124035</v>
      </c>
      <c r="FM78" s="2">
        <f t="shared" si="94"/>
        <v>0.88204511378314532</v>
      </c>
      <c r="FN78" s="2">
        <f t="shared" si="94"/>
        <v>0.85119703251871115</v>
      </c>
      <c r="FO78" s="2">
        <f t="shared" si="94"/>
        <v>0.85540245526535141</v>
      </c>
      <c r="FP78" s="2">
        <f t="shared" si="94"/>
        <v>0.84403152636203971</v>
      </c>
      <c r="FQ78" s="2">
        <f t="shared" si="94"/>
        <v>0.80551910385001957</v>
      </c>
      <c r="FR78" s="2">
        <f t="shared" si="94"/>
        <v>0.81260341725439822</v>
      </c>
      <c r="FS78" s="2">
        <f t="shared" si="94"/>
        <v>0.82101193355703395</v>
      </c>
      <c r="FT78" s="2">
        <f t="shared" si="94"/>
        <v>0.77110748387539674</v>
      </c>
      <c r="FU78" s="2">
        <f t="shared" si="94"/>
        <v>0.68710886984762098</v>
      </c>
      <c r="FW78" s="2">
        <f t="shared" si="83"/>
        <v>5.1539474831329075E-4</v>
      </c>
      <c r="FX78" s="2">
        <f t="shared" si="83"/>
        <v>9.6881223708417848E-5</v>
      </c>
      <c r="FY78" s="2">
        <f t="shared" si="83"/>
        <v>7.6563440687957485E-5</v>
      </c>
      <c r="FZ78" s="2">
        <f t="shared" si="83"/>
        <v>9.5263085883343879E-5</v>
      </c>
      <c r="GA78" s="2">
        <f t="shared" si="83"/>
        <v>1.5535047744256067E-4</v>
      </c>
      <c r="GB78" s="2">
        <f t="shared" si="83"/>
        <v>1.5787650654662809E-4</v>
      </c>
      <c r="GC78" s="2">
        <f t="shared" si="83"/>
        <v>1.9593700521881754E-4</v>
      </c>
      <c r="GD78" s="2">
        <f t="shared" si="83"/>
        <v>1.7595134498236121E-4</v>
      </c>
      <c r="GE78" s="2">
        <f t="shared" si="83"/>
        <v>1.7426575276882273E-4</v>
      </c>
      <c r="GF78" s="2">
        <f t="shared" si="83"/>
        <v>2.0685477479987792E-4</v>
      </c>
      <c r="GG78" s="2">
        <f t="shared" si="83"/>
        <v>1.3981692428523447E-4</v>
      </c>
      <c r="GH78" s="2">
        <f t="shared" si="83"/>
        <v>1.333204673334623E-4</v>
      </c>
      <c r="GI78" s="2">
        <f t="shared" si="83"/>
        <v>1.1164303662533235E-4</v>
      </c>
      <c r="GJ78" s="2">
        <f t="shared" si="83"/>
        <v>7.5772412366577671E-5</v>
      </c>
      <c r="GK78" s="2">
        <f t="shared" si="83"/>
        <v>5.9008793306865445E-5</v>
      </c>
      <c r="GM78" s="82">
        <f t="shared" si="84"/>
        <v>0.48610939677818993</v>
      </c>
      <c r="GN78" s="82">
        <f t="shared" si="84"/>
        <v>0.31252866941975477</v>
      </c>
      <c r="GO78" s="82">
        <f t="shared" si="84"/>
        <v>0.36759272252839392</v>
      </c>
      <c r="GP78" s="82">
        <f t="shared" si="84"/>
        <v>0.4353540997357046</v>
      </c>
      <c r="GQ78" s="82">
        <f t="shared" si="84"/>
        <v>0.67286883340743064</v>
      </c>
      <c r="GR78" s="82">
        <f t="shared" si="84"/>
        <v>0.47233315610726595</v>
      </c>
      <c r="GS78" s="82">
        <f t="shared" si="84"/>
        <v>0.72872687774368261</v>
      </c>
      <c r="GT78" s="82">
        <f t="shared" si="84"/>
        <v>0.6945393181038233</v>
      </c>
      <c r="GU78" s="82">
        <f t="shared" si="84"/>
        <v>0.67957432022820452</v>
      </c>
      <c r="GV78" s="82">
        <f t="shared" si="84"/>
        <v>0.6652041171732439</v>
      </c>
      <c r="GW78" s="82">
        <f t="shared" si="84"/>
        <v>0.56647846626828557</v>
      </c>
      <c r="GX78" s="82">
        <f t="shared" si="84"/>
        <v>0.52795054818945175</v>
      </c>
      <c r="GY78" s="82">
        <f t="shared" si="84"/>
        <v>0.48887423235316046</v>
      </c>
      <c r="GZ78" s="82">
        <f t="shared" si="84"/>
        <v>0.41658587608352288</v>
      </c>
      <c r="HA78" s="82">
        <f t="shared" si="84"/>
        <v>0.27503550357738904</v>
      </c>
      <c r="HC78" s="82">
        <f t="shared" si="74"/>
        <v>9.7106085283591992E-3</v>
      </c>
      <c r="HD78" s="82">
        <f t="shared" si="74"/>
        <v>2.9037331436793019E-5</v>
      </c>
      <c r="HE78" s="82">
        <f t="shared" si="74"/>
        <v>2.7643841730380529E-5</v>
      </c>
      <c r="HF78" s="82">
        <f t="shared" si="74"/>
        <v>3.5223598894132449E-6</v>
      </c>
      <c r="HG78" s="82">
        <f t="shared" si="88"/>
        <v>2.558279351740578E-4</v>
      </c>
      <c r="HH78" s="82">
        <f t="shared" si="88"/>
        <v>1.6346610334205328E-4</v>
      </c>
      <c r="HI78" s="82">
        <f t="shared" si="88"/>
        <v>3.4151256962337655E-4</v>
      </c>
      <c r="HJ78" s="82">
        <f t="shared" si="88"/>
        <v>9.3512048510679965E-5</v>
      </c>
      <c r="HK78" s="82">
        <f t="shared" si="88"/>
        <v>8.3316146450851541E-5</v>
      </c>
      <c r="HL78" s="82">
        <f t="shared" si="88"/>
        <v>3.5162789653688629E-5</v>
      </c>
      <c r="HM78" s="82">
        <f t="shared" si="88"/>
        <v>1.7911242119075963E-5</v>
      </c>
      <c r="HN78" s="82">
        <f t="shared" si="88"/>
        <v>1.7971793116434267E-5</v>
      </c>
      <c r="HO78" s="82">
        <f t="shared" si="88"/>
        <v>6.8893107978618403E-5</v>
      </c>
      <c r="HP78" s="82">
        <f t="shared" si="88"/>
        <v>1.174872793884817E-6</v>
      </c>
      <c r="HQ78" s="82">
        <f t="shared" si="88"/>
        <v>2.1199073154721725E-8</v>
      </c>
      <c r="HS78" s="82">
        <f t="shared" si="85"/>
        <v>3.0191316399915295E-10</v>
      </c>
      <c r="HT78" s="82">
        <f t="shared" si="85"/>
        <v>3.1659418169149155E-24</v>
      </c>
      <c r="HU78" s="82">
        <f t="shared" si="85"/>
        <v>9.9813144307724637E-27</v>
      </c>
      <c r="HV78" s="82">
        <f t="shared" si="85"/>
        <v>1.1227053016476249E-34</v>
      </c>
      <c r="HW78" s="82">
        <f t="shared" si="85"/>
        <v>1.4701365325332216E-26</v>
      </c>
      <c r="HX78" s="82">
        <f t="shared" si="85"/>
        <v>5.187835840900823E-32</v>
      </c>
      <c r="HY78" s="82">
        <f t="shared" si="85"/>
        <v>2.3368605395823247E-25</v>
      </c>
      <c r="HZ78" s="82">
        <f t="shared" si="85"/>
        <v>1.5964810683342114E-28</v>
      </c>
      <c r="IA78" s="82">
        <f t="shared" si="85"/>
        <v>5.9779617725475785E-29</v>
      </c>
      <c r="IB78" s="82">
        <f t="shared" si="85"/>
        <v>2.5556989790129866E-31</v>
      </c>
      <c r="IC78" s="82">
        <f t="shared" si="85"/>
        <v>1.9080027218550737E-33</v>
      </c>
      <c r="ID78" s="82">
        <f t="shared" si="85"/>
        <v>1.4624318099326376E-32</v>
      </c>
      <c r="IE78" s="82">
        <f t="shared" si="85"/>
        <v>2.3471618548526676E-26</v>
      </c>
      <c r="IF78" s="82">
        <f t="shared" si="85"/>
        <v>7.047960814542765E-26</v>
      </c>
      <c r="IG78" s="82">
        <f t="shared" si="85"/>
        <v>2.5886347016321066E-18</v>
      </c>
      <c r="II78" s="82">
        <f t="shared" si="86"/>
        <v>4.9123351239927601E-94</v>
      </c>
      <c r="IJ78" s="82">
        <f t="shared" si="86"/>
        <v>4.5891559908706042E-205</v>
      </c>
      <c r="IK78" s="82">
        <f t="shared" si="86"/>
        <v>2.6269156640683143E-236</v>
      </c>
      <c r="IL78" s="82">
        <f t="shared" si="86"/>
        <v>0</v>
      </c>
      <c r="IM78" s="82">
        <f t="shared" si="86"/>
        <v>4.7530600740749313E-245</v>
      </c>
      <c r="IN78" s="82">
        <f t="shared" si="86"/>
        <v>3.6158234642470735E-306</v>
      </c>
      <c r="IO78" s="82">
        <f t="shared" si="86"/>
        <v>3.0570636291516749E-233</v>
      </c>
      <c r="IP78" s="82">
        <f t="shared" si="86"/>
        <v>3.9616083976903494E-261</v>
      </c>
      <c r="IQ78" s="82">
        <f t="shared" si="86"/>
        <v>2.4915480876029289E-265</v>
      </c>
      <c r="IR78" s="82">
        <f t="shared" si="86"/>
        <v>3.6951590773502766E-287</v>
      </c>
      <c r="IS78" s="82">
        <f t="shared" si="86"/>
        <v>4.7922169912056267E-308</v>
      </c>
      <c r="IT78" s="82">
        <f t="shared" si="86"/>
        <v>3.6961606265785884E-297</v>
      </c>
      <c r="IU78" s="82">
        <f t="shared" si="86"/>
        <v>4.6531956929676099E-234</v>
      </c>
      <c r="IV78" s="82">
        <f t="shared" si="86"/>
        <v>2.4228792496844341E-112</v>
      </c>
      <c r="IW78" s="82">
        <f t="shared" si="86"/>
        <v>6.1010722227810172E-98</v>
      </c>
      <c r="IY78" s="82">
        <f t="shared" si="87"/>
        <v>0.49582000560846229</v>
      </c>
      <c r="IZ78" s="82">
        <f t="shared" si="87"/>
        <v>0.31255770675119154</v>
      </c>
      <c r="JA78" s="82">
        <f t="shared" si="87"/>
        <v>0.3676203663701243</v>
      </c>
      <c r="JB78" s="82">
        <f t="shared" si="87"/>
        <v>0.43535762209559403</v>
      </c>
      <c r="JC78" s="82">
        <f t="shared" si="87"/>
        <v>0.67312466134260474</v>
      </c>
      <c r="JD78" s="82">
        <f t="shared" si="87"/>
        <v>0.47249662221060801</v>
      </c>
      <c r="JE78" s="82">
        <f t="shared" si="87"/>
        <v>0.72906839031330595</v>
      </c>
      <c r="JF78" s="82">
        <f t="shared" si="87"/>
        <v>0.69463283015233401</v>
      </c>
      <c r="JG78" s="82">
        <f t="shared" si="87"/>
        <v>0.67965763637465537</v>
      </c>
      <c r="JH78" s="82">
        <f t="shared" si="87"/>
        <v>0.66523927996289756</v>
      </c>
      <c r="JI78" s="82">
        <f t="shared" si="87"/>
        <v>0.5664963775104046</v>
      </c>
      <c r="JJ78" s="82">
        <f t="shared" si="87"/>
        <v>0.52796851998256822</v>
      </c>
      <c r="JK78" s="82">
        <f t="shared" si="87"/>
        <v>0.48894312546113911</v>
      </c>
      <c r="JL78" s="82">
        <f t="shared" si="87"/>
        <v>0.41658705095631676</v>
      </c>
      <c r="JM78" s="82">
        <f t="shared" si="87"/>
        <v>0.2750355247764622</v>
      </c>
    </row>
    <row r="79" spans="2:273" x14ac:dyDescent="0.25">
      <c r="B79" s="2">
        <v>52</v>
      </c>
      <c r="C79" s="37">
        <v>0.56673600000000002</v>
      </c>
      <c r="D79" s="37">
        <v>0.65906100000000001</v>
      </c>
      <c r="E79" s="37">
        <v>0.69519200000000003</v>
      </c>
      <c r="F79" s="37">
        <v>0.72512100000000002</v>
      </c>
      <c r="G79" s="37">
        <v>0.64437500000000003</v>
      </c>
      <c r="H79" s="37">
        <v>0.47664600000000001</v>
      </c>
      <c r="I79" s="37">
        <v>0.61936100000000005</v>
      </c>
      <c r="J79" s="37">
        <v>0.70545400000000003</v>
      </c>
      <c r="K79" s="37">
        <v>0.71277800000000002</v>
      </c>
      <c r="L79" s="37">
        <v>0.71816599999999997</v>
      </c>
      <c r="M79" s="37">
        <v>0.72563200000000005</v>
      </c>
      <c r="N79" s="37">
        <v>0.73326199999999997</v>
      </c>
      <c r="O79" s="37">
        <v>0.73050700000000002</v>
      </c>
      <c r="P79" s="37">
        <v>0.67110499999999995</v>
      </c>
      <c r="Q79" s="37">
        <v>0.60681799999999997</v>
      </c>
      <c r="S79" s="4">
        <f t="shared" si="89"/>
        <v>0.5586018915737595</v>
      </c>
      <c r="T79" s="4">
        <f t="shared" si="89"/>
        <v>0.63908916936705107</v>
      </c>
      <c r="U79" s="4">
        <f t="shared" si="89"/>
        <v>0.67338868092474091</v>
      </c>
      <c r="V79" s="4">
        <f t="shared" si="89"/>
        <v>0.72370540564011898</v>
      </c>
      <c r="W79" s="4">
        <f t="shared" si="89"/>
        <v>0.63249608913118427</v>
      </c>
      <c r="X79" s="4">
        <f t="shared" si="89"/>
        <v>0.47524520800162734</v>
      </c>
      <c r="Y79" s="4">
        <f t="shared" si="89"/>
        <v>0.60754360244142158</v>
      </c>
      <c r="Z79" s="4">
        <f t="shared" si="89"/>
        <v>0.71811148991174922</v>
      </c>
      <c r="AA79" s="4">
        <f t="shared" si="89"/>
        <v>0.72601632699288587</v>
      </c>
      <c r="AB79" s="4">
        <f t="shared" si="89"/>
        <v>0.7323098046414217</v>
      </c>
      <c r="AC79" s="4">
        <f t="shared" si="89"/>
        <v>0.73997644921226724</v>
      </c>
      <c r="AD79" s="4">
        <f t="shared" si="89"/>
        <v>0.74541788118933261</v>
      </c>
      <c r="AE79" s="4">
        <f t="shared" si="89"/>
        <v>0.73356951161416872</v>
      </c>
      <c r="AF79" s="4">
        <f t="shared" si="89"/>
        <v>0.66562911377915024</v>
      </c>
      <c r="AG79" s="4">
        <f t="shared" si="89"/>
        <v>0.61375137702856475</v>
      </c>
      <c r="AI79" s="4">
        <f t="shared" si="90"/>
        <v>8.1341084262405161E-3</v>
      </c>
      <c r="AJ79" s="4">
        <f t="shared" si="90"/>
        <v>1.9971830632948939E-2</v>
      </c>
      <c r="AK79" s="4">
        <f t="shared" si="90"/>
        <v>2.180331907525912E-2</v>
      </c>
      <c r="AL79" s="4">
        <f t="shared" si="90"/>
        <v>1.4155943598810339E-3</v>
      </c>
      <c r="AM79" s="4">
        <f t="shared" si="90"/>
        <v>1.1878910868815762E-2</v>
      </c>
      <c r="AN79" s="4">
        <f t="shared" si="90"/>
        <v>1.4007919983726747E-3</v>
      </c>
      <c r="AO79" s="4">
        <f t="shared" si="90"/>
        <v>1.1817397558578469E-2</v>
      </c>
      <c r="AP79" s="4">
        <f t="shared" si="90"/>
        <v>-1.2657489911749198E-2</v>
      </c>
      <c r="AQ79" s="4">
        <f t="shared" si="90"/>
        <v>-1.3238326992885852E-2</v>
      </c>
      <c r="AR79" s="4">
        <f t="shared" si="90"/>
        <v>-1.4143804641421731E-2</v>
      </c>
      <c r="AS79" s="4">
        <f t="shared" si="90"/>
        <v>-1.4344449212267185E-2</v>
      </c>
      <c r="AT79" s="4">
        <f t="shared" si="90"/>
        <v>-1.215588118933264E-2</v>
      </c>
      <c r="AU79" s="4">
        <f t="shared" si="90"/>
        <v>-3.0625116141687059E-3</v>
      </c>
      <c r="AV79" s="4">
        <f t="shared" si="90"/>
        <v>5.4758862208497128E-3</v>
      </c>
      <c r="AW79" s="4">
        <f t="shared" si="90"/>
        <v>-6.93337702856478E-3</v>
      </c>
      <c r="AY79" s="2">
        <f t="shared" si="81"/>
        <v>0.36609124908551111</v>
      </c>
      <c r="AZ79" s="2">
        <f t="shared" si="81"/>
        <v>0.33289869523270166</v>
      </c>
      <c r="BA79" s="2">
        <f t="shared" si="81"/>
        <v>0.32417160581050891</v>
      </c>
      <c r="BB79" s="2">
        <f t="shared" si="81"/>
        <v>0.33187755987623996</v>
      </c>
      <c r="BC79" s="2">
        <f t="shared" si="81"/>
        <v>0.32382342374093137</v>
      </c>
      <c r="BD79" s="2">
        <f t="shared" si="81"/>
        <v>0.32933036408346905</v>
      </c>
      <c r="BE79" s="2">
        <f t="shared" si="81"/>
        <v>0.33048209386318828</v>
      </c>
      <c r="BF79" s="2">
        <f t="shared" si="81"/>
        <v>0.34865907912952665</v>
      </c>
      <c r="BG79" s="2">
        <f t="shared" si="81"/>
        <v>0.34511421506495321</v>
      </c>
      <c r="BH79" s="2">
        <f t="shared" si="81"/>
        <v>0.34217280947707213</v>
      </c>
      <c r="BI79" s="2">
        <f t="shared" si="81"/>
        <v>0.37653542440626375</v>
      </c>
      <c r="BJ79" s="2">
        <f t="shared" si="81"/>
        <v>0.3637831923229996</v>
      </c>
      <c r="BK79" s="2">
        <f t="shared" si="81"/>
        <v>0.34802421768113412</v>
      </c>
      <c r="BL79" s="2">
        <f t="shared" si="81"/>
        <v>0.33572797597716569</v>
      </c>
      <c r="BM79" s="2">
        <f t="shared" si="81"/>
        <v>0.35434449537954582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0.43706787192982455</v>
      </c>
      <c r="DL79" s="2">
        <f t="shared" si="91"/>
        <v>0.360480093557423</v>
      </c>
      <c r="DM79" s="2">
        <f t="shared" si="91"/>
        <v>0.35142291344537813</v>
      </c>
      <c r="DN79" s="2">
        <f t="shared" si="91"/>
        <v>0.36031256580866577</v>
      </c>
      <c r="DO79" s="2">
        <f t="shared" si="91"/>
        <v>0.37867666008064521</v>
      </c>
      <c r="DP79" s="2">
        <f t="shared" si="91"/>
        <v>0.37499803426028916</v>
      </c>
      <c r="DQ79" s="2">
        <f t="shared" si="91"/>
        <v>0.36844889655172414</v>
      </c>
      <c r="DR79" s="2">
        <f t="shared" si="91"/>
        <v>0.37943019978005876</v>
      </c>
      <c r="DS79" s="2">
        <f t="shared" si="91"/>
        <v>0.38125943236803528</v>
      </c>
      <c r="DT79" s="2">
        <f t="shared" si="91"/>
        <v>0.38736892602495537</v>
      </c>
      <c r="DU79" s="2">
        <f t="shared" si="91"/>
        <v>0.3866094392156863</v>
      </c>
      <c r="DV79" s="2">
        <f t="shared" si="91"/>
        <v>0.38253922885154062</v>
      </c>
      <c r="DW79" s="2">
        <f t="shared" si="91"/>
        <v>0.37525563682200153</v>
      </c>
      <c r="DX79" s="2">
        <f t="shared" si="91"/>
        <v>0.36860897483313271</v>
      </c>
      <c r="DY79" s="2">
        <f t="shared" si="91"/>
        <v>0.38737250713012483</v>
      </c>
      <c r="EA79" s="2">
        <f t="shared" si="92"/>
        <v>0.36258959999999985</v>
      </c>
      <c r="EB79" s="2">
        <f t="shared" si="92"/>
        <v>0.32678528290866327</v>
      </c>
      <c r="EC79" s="2">
        <f t="shared" si="92"/>
        <v>0.31827649911841716</v>
      </c>
      <c r="ED79" s="2">
        <f t="shared" si="92"/>
        <v>0.32533482755433374</v>
      </c>
      <c r="EE79" s="2">
        <f t="shared" si="92"/>
        <v>0.31594499463487202</v>
      </c>
      <c r="EF79" s="2">
        <f t="shared" si="92"/>
        <v>0.32345372632745134</v>
      </c>
      <c r="EG79" s="2">
        <f t="shared" si="92"/>
        <v>0.32585168767902739</v>
      </c>
      <c r="EH79" s="2">
        <f t="shared" si="92"/>
        <v>0.34375475018630808</v>
      </c>
      <c r="EI79" s="2">
        <f t="shared" si="92"/>
        <v>0.33954217130345182</v>
      </c>
      <c r="EJ79" s="2">
        <f t="shared" si="92"/>
        <v>0.33455579027205506</v>
      </c>
      <c r="EK79" s="2">
        <f t="shared" si="92"/>
        <v>0.37431751113330175</v>
      </c>
      <c r="EL79" s="2">
        <f t="shared" si="92"/>
        <v>0.35983896182901259</v>
      </c>
      <c r="EM79" s="2">
        <f t="shared" si="92"/>
        <v>0.34261015220504554</v>
      </c>
      <c r="EN79" s="2">
        <f t="shared" si="92"/>
        <v>0.32682612055756172</v>
      </c>
      <c r="EO79" s="2">
        <f t="shared" si="92"/>
        <v>0.34062735078824796</v>
      </c>
      <c r="EQ79" s="2">
        <f t="shared" si="93"/>
        <v>0.36026859874022477</v>
      </c>
      <c r="ER79" s="2">
        <f t="shared" si="93"/>
        <v>0.32375148461252318</v>
      </c>
      <c r="ES79" s="2">
        <f t="shared" si="93"/>
        <v>0.31612645778161313</v>
      </c>
      <c r="ET79" s="2">
        <f t="shared" si="93"/>
        <v>0.32209161660614422</v>
      </c>
      <c r="EU79" s="2">
        <f t="shared" si="93"/>
        <v>0.31638142264929808</v>
      </c>
      <c r="EV79" s="2">
        <f t="shared" si="93"/>
        <v>0.32634645648857152</v>
      </c>
      <c r="EW79" s="2">
        <f t="shared" si="93"/>
        <v>0.32540610563447736</v>
      </c>
      <c r="EX79" s="2">
        <f t="shared" si="93"/>
        <v>0.33642242801171279</v>
      </c>
      <c r="EY79" s="2">
        <f t="shared" si="93"/>
        <v>0.33798600469058371</v>
      </c>
      <c r="EZ79" s="2">
        <f t="shared" si="93"/>
        <v>0.33493811788760891</v>
      </c>
      <c r="FA79" s="2">
        <f t="shared" si="93"/>
        <v>0.37270316607392268</v>
      </c>
      <c r="FB79" s="2">
        <f t="shared" si="93"/>
        <v>0.35666611543976828</v>
      </c>
      <c r="FC79" s="2">
        <f t="shared" si="93"/>
        <v>0.34079408698129793</v>
      </c>
      <c r="FD79" s="2">
        <f t="shared" si="93"/>
        <v>0.33048758260963429</v>
      </c>
      <c r="FE79" s="2">
        <f t="shared" si="93"/>
        <v>0.34531436509397284</v>
      </c>
      <c r="FG79" s="2">
        <f t="shared" si="94"/>
        <v>0.95296667643219968</v>
      </c>
      <c r="FH79" s="2">
        <f t="shared" si="94"/>
        <v>0.81855560313024422</v>
      </c>
      <c r="FI79" s="2">
        <f t="shared" si="94"/>
        <v>0.82214404463526758</v>
      </c>
      <c r="FJ79" s="2">
        <f t="shared" si="94"/>
        <v>0.81293612991105135</v>
      </c>
      <c r="FK79" s="2">
        <f t="shared" si="94"/>
        <v>0.87441183474509943</v>
      </c>
      <c r="FL79" s="2">
        <f t="shared" si="94"/>
        <v>0.88599833339224898</v>
      </c>
      <c r="FM79" s="2">
        <f t="shared" si="94"/>
        <v>0.89129564978476472</v>
      </c>
      <c r="FN79" s="2">
        <f t="shared" si="94"/>
        <v>0.8624896511012301</v>
      </c>
      <c r="FO79" s="2">
        <f t="shared" si="94"/>
        <v>0.86642600773788581</v>
      </c>
      <c r="FP79" s="2">
        <f t="shared" si="94"/>
        <v>0.85577579551440253</v>
      </c>
      <c r="FQ79" s="2">
        <f t="shared" si="94"/>
        <v>0.81954330159779154</v>
      </c>
      <c r="FR79" s="2">
        <f t="shared" si="94"/>
        <v>0.8262269646315461</v>
      </c>
      <c r="FS79" s="2">
        <f t="shared" si="94"/>
        <v>0.83414895354402385</v>
      </c>
      <c r="FT79" s="2">
        <f t="shared" si="94"/>
        <v>0.78695684218681838</v>
      </c>
      <c r="FU79" s="2">
        <f t="shared" si="94"/>
        <v>0.70656122670372035</v>
      </c>
      <c r="FW79" s="2">
        <f t="shared" si="83"/>
        <v>5.6509100514613123E-4</v>
      </c>
      <c r="FX79" s="2">
        <f t="shared" si="83"/>
        <v>1.0622715651461051E-4</v>
      </c>
      <c r="FY79" s="2">
        <f t="shared" si="83"/>
        <v>8.394952322588183E-5</v>
      </c>
      <c r="FZ79" s="2">
        <f t="shared" si="83"/>
        <v>1.0445293656123675E-4</v>
      </c>
      <c r="GA79" s="2">
        <f t="shared" si="83"/>
        <v>1.7033585829362782E-4</v>
      </c>
      <c r="GB79" s="2">
        <f t="shared" si="83"/>
        <v>1.7310551043071975E-4</v>
      </c>
      <c r="GC79" s="2">
        <f t="shared" si="83"/>
        <v>2.1483659284452175E-4</v>
      </c>
      <c r="GD79" s="2">
        <f t="shared" si="83"/>
        <v>1.9292353838780229E-4</v>
      </c>
      <c r="GE79" s="2">
        <f t="shared" si="83"/>
        <v>1.910753857245583E-4</v>
      </c>
      <c r="GF79" s="2">
        <f t="shared" si="83"/>
        <v>2.2680722394995497E-4</v>
      </c>
      <c r="GG79" s="2">
        <f t="shared" si="83"/>
        <v>1.533041409673673E-4</v>
      </c>
      <c r="GH79" s="2">
        <f t="shared" si="83"/>
        <v>1.4618110527363443E-4</v>
      </c>
      <c r="GI79" s="2">
        <f t="shared" si="83"/>
        <v>1.2241283688768512E-4</v>
      </c>
      <c r="GJ79" s="2">
        <f t="shared" si="83"/>
        <v>8.308219066626716E-5</v>
      </c>
      <c r="GK79" s="2">
        <f t="shared" si="83"/>
        <v>6.47014868921257E-5</v>
      </c>
      <c r="GM79" s="82">
        <f t="shared" si="84"/>
        <v>0.46105347887902759</v>
      </c>
      <c r="GN79" s="82">
        <f t="shared" si="84"/>
        <v>0.36129116833606684</v>
      </c>
      <c r="GO79" s="82">
        <f t="shared" si="84"/>
        <v>0.42448484304550521</v>
      </c>
      <c r="GP79" s="82">
        <f t="shared" si="84"/>
        <v>0.50460383352928695</v>
      </c>
      <c r="GQ79" s="82">
        <f t="shared" si="84"/>
        <v>0.59465231246864381</v>
      </c>
      <c r="GR79" s="82">
        <f t="shared" si="84"/>
        <v>0.34004691862003261</v>
      </c>
      <c r="GS79" s="82">
        <f t="shared" si="84"/>
        <v>0.61177815829519733</v>
      </c>
      <c r="GT79" s="82">
        <f t="shared" si="84"/>
        <v>0.72199134547341881</v>
      </c>
      <c r="GU79" s="82">
        <f t="shared" si="84"/>
        <v>0.72945091573212884</v>
      </c>
      <c r="GV79" s="82">
        <f t="shared" si="84"/>
        <v>0.71336517290501333</v>
      </c>
      <c r="GW79" s="82">
        <f t="shared" si="84"/>
        <v>0.64733144088008221</v>
      </c>
      <c r="GX79" s="82">
        <f t="shared" si="84"/>
        <v>0.60332709582509547</v>
      </c>
      <c r="GY79" s="82">
        <f t="shared" si="84"/>
        <v>0.55895038627830052</v>
      </c>
      <c r="GZ79" s="82">
        <f t="shared" si="84"/>
        <v>0.48540573010229227</v>
      </c>
      <c r="HA79" s="82">
        <f t="shared" si="84"/>
        <v>0.35166001381770795</v>
      </c>
      <c r="HC79" s="82">
        <f t="shared" si="74"/>
        <v>1.2880017689946368E-2</v>
      </c>
      <c r="HD79" s="82">
        <f t="shared" si="74"/>
        <v>4.8955041635188639E-5</v>
      </c>
      <c r="HE79" s="82">
        <f t="shared" si="74"/>
        <v>4.7825155252133263E-5</v>
      </c>
      <c r="HF79" s="82">
        <f t="shared" si="74"/>
        <v>7.1872032163820781E-6</v>
      </c>
      <c r="HG79" s="82">
        <f t="shared" si="88"/>
        <v>4.3544040008342542E-4</v>
      </c>
      <c r="HH79" s="82">
        <f t="shared" si="88"/>
        <v>3.0131563549987416E-4</v>
      </c>
      <c r="HI79" s="82">
        <f t="shared" si="88"/>
        <v>5.7618317690658527E-4</v>
      </c>
      <c r="HJ79" s="82">
        <f t="shared" si="88"/>
        <v>1.6888506517509332E-4</v>
      </c>
      <c r="HK79" s="82">
        <f t="shared" si="88"/>
        <v>1.5166618653816543E-4</v>
      </c>
      <c r="HL79" s="82">
        <f t="shared" si="88"/>
        <v>6.8393552884258741E-5</v>
      </c>
      <c r="HM79" s="82">
        <f t="shared" si="88"/>
        <v>3.5401202640903117E-5</v>
      </c>
      <c r="HN79" s="82">
        <f t="shared" si="88"/>
        <v>3.4969130685252316E-5</v>
      </c>
      <c r="HO79" s="82">
        <f t="shared" si="88"/>
        <v>1.1838991856527238E-4</v>
      </c>
      <c r="HP79" s="82">
        <f t="shared" si="88"/>
        <v>2.5961654214937267E-6</v>
      </c>
      <c r="HQ79" s="82">
        <f t="shared" si="88"/>
        <v>5.8297730405124202E-8</v>
      </c>
      <c r="HS79" s="82">
        <f t="shared" si="85"/>
        <v>6.2949704047475183E-10</v>
      </c>
      <c r="HT79" s="82">
        <f t="shared" si="85"/>
        <v>1.3147200629879157E-23</v>
      </c>
      <c r="HU79" s="82">
        <f t="shared" si="85"/>
        <v>4.7996854871766263E-26</v>
      </c>
      <c r="HV79" s="82">
        <f t="shared" si="85"/>
        <v>9.4982236423754242E-34</v>
      </c>
      <c r="HW79" s="82">
        <f t="shared" si="85"/>
        <v>8.223220803225478E-26</v>
      </c>
      <c r="HX79" s="82">
        <f t="shared" si="85"/>
        <v>4.3521437952091184E-31</v>
      </c>
      <c r="HY79" s="82">
        <f t="shared" si="85"/>
        <v>1.2578829348605927E-24</v>
      </c>
      <c r="HZ79" s="82">
        <f t="shared" si="85"/>
        <v>1.0376523199117977E-27</v>
      </c>
      <c r="IA79" s="82">
        <f t="shared" si="85"/>
        <v>3.9946079770353995E-28</v>
      </c>
      <c r="IB79" s="82">
        <f t="shared" si="85"/>
        <v>2.088579711642365E-30</v>
      </c>
      <c r="IC79" s="82">
        <f t="shared" si="85"/>
        <v>1.643479687397939E-32</v>
      </c>
      <c r="ID79" s="82">
        <f t="shared" si="85"/>
        <v>1.1641060791071175E-31</v>
      </c>
      <c r="IE79" s="82">
        <f t="shared" si="85"/>
        <v>1.1804549896065914E-25</v>
      </c>
      <c r="IF79" s="82">
        <f t="shared" si="85"/>
        <v>3.2876616949035412E-25</v>
      </c>
      <c r="IG79" s="82">
        <f t="shared" si="85"/>
        <v>7.1719483923950859E-18</v>
      </c>
      <c r="II79" s="82">
        <f t="shared" si="86"/>
        <v>8.3012666788875516E-92</v>
      </c>
      <c r="IJ79" s="82">
        <f t="shared" si="86"/>
        <v>4.8659669179680382E-201</v>
      </c>
      <c r="IK79" s="82">
        <f t="shared" si="86"/>
        <v>8.8937501688563736E-232</v>
      </c>
      <c r="IL79" s="82">
        <f t="shared" si="86"/>
        <v>0</v>
      </c>
      <c r="IM79" s="82">
        <f t="shared" si="86"/>
        <v>5.658461023025244E-240</v>
      </c>
      <c r="IN79" s="82">
        <f t="shared" si="86"/>
        <v>8.3486873977812109E-300</v>
      </c>
      <c r="IO79" s="82">
        <f t="shared" si="86"/>
        <v>2.786940009702419E-228</v>
      </c>
      <c r="IP79" s="82">
        <f t="shared" si="86"/>
        <v>1.2212823418714194E-255</v>
      </c>
      <c r="IQ79" s="82">
        <f t="shared" si="86"/>
        <v>9.2942212815980644E-260</v>
      </c>
      <c r="IR79" s="82">
        <f t="shared" si="86"/>
        <v>5.2775161045100477E-281</v>
      </c>
      <c r="IS79" s="82">
        <f t="shared" si="86"/>
        <v>9.9090031893423255E-302</v>
      </c>
      <c r="IT79" s="82">
        <f t="shared" si="86"/>
        <v>4.2295451079335911E-291</v>
      </c>
      <c r="IU79" s="82">
        <f t="shared" si="86"/>
        <v>2.1825469562899257E-229</v>
      </c>
      <c r="IV79" s="82">
        <f t="shared" si="86"/>
        <v>3.2888359295578315E-110</v>
      </c>
      <c r="IW79" s="82">
        <f t="shared" si="86"/>
        <v>3.9177945871342085E-96</v>
      </c>
      <c r="IY79" s="82">
        <f t="shared" si="87"/>
        <v>0.473933497198471</v>
      </c>
      <c r="IZ79" s="82">
        <f t="shared" si="87"/>
        <v>0.36134012337770205</v>
      </c>
      <c r="JA79" s="82">
        <f t="shared" si="87"/>
        <v>0.42453266820075736</v>
      </c>
      <c r="JB79" s="82">
        <f t="shared" si="87"/>
        <v>0.5046110207325033</v>
      </c>
      <c r="JC79" s="82">
        <f t="shared" si="87"/>
        <v>0.59508775286872728</v>
      </c>
      <c r="JD79" s="82">
        <f t="shared" si="87"/>
        <v>0.34034823425553251</v>
      </c>
      <c r="JE79" s="82">
        <f t="shared" si="87"/>
        <v>0.61235434147210388</v>
      </c>
      <c r="JF79" s="82">
        <f t="shared" si="87"/>
        <v>0.72216023053859391</v>
      </c>
      <c r="JG79" s="82">
        <f t="shared" si="87"/>
        <v>0.729602581918667</v>
      </c>
      <c r="JH79" s="82">
        <f t="shared" si="87"/>
        <v>0.71343356645789757</v>
      </c>
      <c r="JI79" s="82">
        <f t="shared" si="87"/>
        <v>0.6473668420827231</v>
      </c>
      <c r="JJ79" s="82">
        <f t="shared" si="87"/>
        <v>0.60336206495578071</v>
      </c>
      <c r="JK79" s="82">
        <f t="shared" si="87"/>
        <v>0.55906877619686579</v>
      </c>
      <c r="JL79" s="82">
        <f t="shared" si="87"/>
        <v>0.48540832626771374</v>
      </c>
      <c r="JM79" s="82">
        <f t="shared" si="87"/>
        <v>0.35166007211543837</v>
      </c>
    </row>
    <row r="80" spans="2:273" x14ac:dyDescent="0.25">
      <c r="B80" s="2">
        <v>53</v>
      </c>
      <c r="C80" s="37">
        <v>0.55225299999999999</v>
      </c>
      <c r="D80" s="37">
        <v>0.68476899999999996</v>
      </c>
      <c r="E80" s="37">
        <v>0.71653999999999995</v>
      </c>
      <c r="F80" s="37">
        <v>0.73714800000000003</v>
      </c>
      <c r="G80" s="37">
        <v>0.559172</v>
      </c>
      <c r="H80" s="37">
        <v>0.37465900000000002</v>
      </c>
      <c r="I80" s="37">
        <v>0.51455700000000004</v>
      </c>
      <c r="J80" s="37">
        <v>0.66848399999999997</v>
      </c>
      <c r="K80" s="37">
        <v>0.68924399999999997</v>
      </c>
      <c r="L80" s="37">
        <v>0.69229600000000002</v>
      </c>
      <c r="M80" s="37">
        <v>0.72047000000000005</v>
      </c>
      <c r="N80" s="37">
        <v>0.73624599999999996</v>
      </c>
      <c r="O80" s="37">
        <v>0.73932600000000004</v>
      </c>
      <c r="P80" s="37">
        <v>0.68361499999999997</v>
      </c>
      <c r="Q80" s="37">
        <v>0.62931099999999995</v>
      </c>
      <c r="S80" s="4">
        <f t="shared" si="89"/>
        <v>0.53831593605284656</v>
      </c>
      <c r="T80" s="4">
        <f t="shared" si="89"/>
        <v>0.66535109314501695</v>
      </c>
      <c r="U80" s="4">
        <f t="shared" si="89"/>
        <v>0.70050347993156015</v>
      </c>
      <c r="V80" s="4">
        <f t="shared" si="89"/>
        <v>0.74734273781615446</v>
      </c>
      <c r="W80" s="4">
        <f t="shared" si="89"/>
        <v>0.54079572395015407</v>
      </c>
      <c r="X80" s="4">
        <f t="shared" si="89"/>
        <v>0.41199175965790197</v>
      </c>
      <c r="Y80" s="4">
        <f t="shared" si="89"/>
        <v>0.501186532571405</v>
      </c>
      <c r="Z80" s="4">
        <f t="shared" si="89"/>
        <v>0.66600886228084166</v>
      </c>
      <c r="AA80" s="4">
        <f t="shared" si="89"/>
        <v>0.69315657819569498</v>
      </c>
      <c r="AB80" s="4">
        <f t="shared" si="89"/>
        <v>0.69660154168958588</v>
      </c>
      <c r="AC80" s="4">
        <f t="shared" si="89"/>
        <v>0.74196606196426373</v>
      </c>
      <c r="AD80" s="4">
        <f t="shared" si="89"/>
        <v>0.75601393328380506</v>
      </c>
      <c r="AE80" s="4">
        <f t="shared" si="89"/>
        <v>0.75247694532720311</v>
      </c>
      <c r="AF80" s="4">
        <f t="shared" si="89"/>
        <v>0.67978938074732076</v>
      </c>
      <c r="AG80" s="4">
        <f t="shared" si="89"/>
        <v>0.64625325485934215</v>
      </c>
      <c r="AI80" s="4">
        <f t="shared" si="90"/>
        <v>1.3937063947153439E-2</v>
      </c>
      <c r="AJ80" s="4">
        <f t="shared" si="90"/>
        <v>1.9417906854983014E-2</v>
      </c>
      <c r="AK80" s="4">
        <f t="shared" si="90"/>
        <v>1.6036520068439808E-2</v>
      </c>
      <c r="AL80" s="4">
        <f t="shared" si="90"/>
        <v>-1.0194737816154431E-2</v>
      </c>
      <c r="AM80" s="4">
        <f t="shared" si="90"/>
        <v>1.837627604984593E-2</v>
      </c>
      <c r="AN80" s="4">
        <f t="shared" si="90"/>
        <v>-3.7332759657901948E-2</v>
      </c>
      <c r="AO80" s="4">
        <f t="shared" si="90"/>
        <v>1.3370467428595045E-2</v>
      </c>
      <c r="AP80" s="4">
        <f t="shared" si="90"/>
        <v>2.4751377191583046E-3</v>
      </c>
      <c r="AQ80" s="4">
        <f t="shared" si="90"/>
        <v>-3.9125781956950156E-3</v>
      </c>
      <c r="AR80" s="4">
        <f t="shared" si="90"/>
        <v>-4.3055416895858567E-3</v>
      </c>
      <c r="AS80" s="4">
        <f t="shared" si="90"/>
        <v>-2.149606196426368E-2</v>
      </c>
      <c r="AT80" s="4">
        <f t="shared" si="90"/>
        <v>-1.9767933283805106E-2</v>
      </c>
      <c r="AU80" s="4">
        <f t="shared" si="90"/>
        <v>-1.3150945327203067E-2</v>
      </c>
      <c r="AV80" s="4">
        <f t="shared" si="90"/>
        <v>3.8256192526792132E-3</v>
      </c>
      <c r="AW80" s="4">
        <f t="shared" si="90"/>
        <v>-1.6942254859342198E-2</v>
      </c>
      <c r="AY80" s="2">
        <f t="shared" si="81"/>
        <v>0.36552593169984127</v>
      </c>
      <c r="AZ80" s="2">
        <f t="shared" si="81"/>
        <v>0.33233902331193832</v>
      </c>
      <c r="BA80" s="2">
        <f t="shared" si="81"/>
        <v>0.323576321915506</v>
      </c>
      <c r="BB80" s="2">
        <f t="shared" si="81"/>
        <v>0.33121058829673306</v>
      </c>
      <c r="BC80" s="2">
        <f t="shared" si="81"/>
        <v>0.32310491046682965</v>
      </c>
      <c r="BD80" s="2">
        <f t="shared" si="81"/>
        <v>0.32876251845438242</v>
      </c>
      <c r="BE80" s="2">
        <f t="shared" si="81"/>
        <v>0.32990110057454586</v>
      </c>
      <c r="BF80" s="2">
        <f t="shared" si="81"/>
        <v>0.34787825589963089</v>
      </c>
      <c r="BG80" s="2">
        <f t="shared" si="81"/>
        <v>0.34440714340757983</v>
      </c>
      <c r="BH80" s="2">
        <f t="shared" si="81"/>
        <v>0.34145237777929149</v>
      </c>
      <c r="BI80" s="2">
        <f t="shared" si="81"/>
        <v>0.37597310912786536</v>
      </c>
      <c r="BJ80" s="2">
        <f t="shared" si="81"/>
        <v>0.36320984295888248</v>
      </c>
      <c r="BK80" s="2">
        <f t="shared" si="81"/>
        <v>0.34737212267809181</v>
      </c>
      <c r="BL80" s="2">
        <f t="shared" si="81"/>
        <v>0.33505385742242011</v>
      </c>
      <c r="BM80" s="2">
        <f t="shared" si="81"/>
        <v>0.35360474411674203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0.43869339649122807</v>
      </c>
      <c r="DL80" s="2">
        <f t="shared" si="91"/>
        <v>0.36101745378151262</v>
      </c>
      <c r="DM80" s="2">
        <f t="shared" si="91"/>
        <v>0.35185794117647057</v>
      </c>
      <c r="DN80" s="2">
        <f t="shared" si="91"/>
        <v>0.36097295821535819</v>
      </c>
      <c r="DO80" s="2">
        <f t="shared" si="91"/>
        <v>0.37974595080645168</v>
      </c>
      <c r="DP80" s="2">
        <f t="shared" si="91"/>
        <v>0.37595145650723022</v>
      </c>
      <c r="DQ80" s="2">
        <f t="shared" si="91"/>
        <v>0.36905137931034482</v>
      </c>
      <c r="DR80" s="2">
        <f t="shared" si="91"/>
        <v>0.37996623093841653</v>
      </c>
      <c r="DS80" s="2">
        <f t="shared" si="91"/>
        <v>0.38201432606304991</v>
      </c>
      <c r="DT80" s="2">
        <f t="shared" si="91"/>
        <v>0.38836090797682704</v>
      </c>
      <c r="DU80" s="2">
        <f t="shared" si="91"/>
        <v>0.38759335462184874</v>
      </c>
      <c r="DV80" s="2">
        <f t="shared" si="91"/>
        <v>0.3831532672268908</v>
      </c>
      <c r="DW80" s="2">
        <f t="shared" si="91"/>
        <v>0.37585998533231474</v>
      </c>
      <c r="DX80" s="2">
        <f t="shared" si="91"/>
        <v>0.36938440770324976</v>
      </c>
      <c r="DY80" s="2">
        <f t="shared" si="91"/>
        <v>0.3885620138146168</v>
      </c>
      <c r="EA80" s="2">
        <f t="shared" si="92"/>
        <v>0.36223399999999983</v>
      </c>
      <c r="EB80" s="2">
        <f t="shared" si="92"/>
        <v>0.32654180697765584</v>
      </c>
      <c r="EC80" s="2">
        <f t="shared" si="92"/>
        <v>0.31799667569757578</v>
      </c>
      <c r="ED80" s="2">
        <f t="shared" si="92"/>
        <v>0.32496504325722747</v>
      </c>
      <c r="EE80" s="2">
        <f t="shared" si="92"/>
        <v>0.31568550347478963</v>
      </c>
      <c r="EF80" s="2">
        <f t="shared" si="92"/>
        <v>0.32322435770308872</v>
      </c>
      <c r="EG80" s="2">
        <f t="shared" si="92"/>
        <v>0.32554649681729136</v>
      </c>
      <c r="EH80" s="2">
        <f t="shared" si="92"/>
        <v>0.3432142167493426</v>
      </c>
      <c r="EI80" s="2">
        <f t="shared" si="92"/>
        <v>0.33911987512573294</v>
      </c>
      <c r="EJ80" s="2">
        <f t="shared" si="92"/>
        <v>0.33424235827890736</v>
      </c>
      <c r="EK80" s="2">
        <f t="shared" si="92"/>
        <v>0.37363988136289339</v>
      </c>
      <c r="EL80" s="2">
        <f t="shared" si="92"/>
        <v>0.35938498497454152</v>
      </c>
      <c r="EM80" s="2">
        <f t="shared" si="92"/>
        <v>0.34220664225509667</v>
      </c>
      <c r="EN80" s="2">
        <f t="shared" si="92"/>
        <v>0.3265773231027011</v>
      </c>
      <c r="EO80" s="2">
        <f t="shared" si="92"/>
        <v>0.34036377122895023</v>
      </c>
      <c r="EQ80" s="2">
        <f t="shared" si="93"/>
        <v>0.35994888987642465</v>
      </c>
      <c r="ER80" s="2">
        <f t="shared" si="93"/>
        <v>0.32356275600330642</v>
      </c>
      <c r="ES80" s="2">
        <f t="shared" si="93"/>
        <v>0.31588605877470954</v>
      </c>
      <c r="ET80" s="2">
        <f t="shared" si="93"/>
        <v>0.32178340043370957</v>
      </c>
      <c r="EU80" s="2">
        <f t="shared" si="93"/>
        <v>0.31611290677800824</v>
      </c>
      <c r="EV80" s="2">
        <f t="shared" si="93"/>
        <v>0.32605378734434987</v>
      </c>
      <c r="EW80" s="2">
        <f t="shared" si="93"/>
        <v>0.32511160903535991</v>
      </c>
      <c r="EX80" s="2">
        <f t="shared" si="93"/>
        <v>0.33604941460799276</v>
      </c>
      <c r="EY80" s="2">
        <f t="shared" si="93"/>
        <v>0.33759763037870716</v>
      </c>
      <c r="EZ80" s="2">
        <f t="shared" si="93"/>
        <v>0.33461620588866559</v>
      </c>
      <c r="FA80" s="2">
        <f t="shared" si="93"/>
        <v>0.37206222935355154</v>
      </c>
      <c r="FB80" s="2">
        <f t="shared" si="93"/>
        <v>0.35627566248457565</v>
      </c>
      <c r="FC80" s="2">
        <f t="shared" si="93"/>
        <v>0.34042477197462251</v>
      </c>
      <c r="FD80" s="2">
        <f t="shared" si="93"/>
        <v>0.3301658890395317</v>
      </c>
      <c r="FE80" s="2">
        <f t="shared" si="93"/>
        <v>0.34494381225878362</v>
      </c>
      <c r="FG80" s="2">
        <f t="shared" si="94"/>
        <v>0.95692684417098117</v>
      </c>
      <c r="FH80" s="2">
        <f t="shared" si="94"/>
        <v>0.83183598117999702</v>
      </c>
      <c r="FI80" s="2">
        <f t="shared" si="94"/>
        <v>0.83521464962272363</v>
      </c>
      <c r="FJ80" s="2">
        <f t="shared" si="94"/>
        <v>0.82654065258102838</v>
      </c>
      <c r="FK80" s="2">
        <f t="shared" si="94"/>
        <v>0.88418240152125505</v>
      </c>
      <c r="FL80" s="2">
        <f t="shared" si="94"/>
        <v>0.89497575550424568</v>
      </c>
      <c r="FM80" s="2">
        <f t="shared" si="94"/>
        <v>0.89990304652413899</v>
      </c>
      <c r="FN80" s="2">
        <f t="shared" si="94"/>
        <v>0.87305308724277153</v>
      </c>
      <c r="FO80" s="2">
        <f t="shared" si="94"/>
        <v>0.87673027429158901</v>
      </c>
      <c r="FP80" s="2">
        <f t="shared" si="94"/>
        <v>0.86677531879902359</v>
      </c>
      <c r="FQ80" s="2">
        <f t="shared" si="94"/>
        <v>0.83276615702752654</v>
      </c>
      <c r="FR80" s="2">
        <f t="shared" si="94"/>
        <v>0.83905625519878757</v>
      </c>
      <c r="FS80" s="2">
        <f t="shared" si="94"/>
        <v>0.84650203766371368</v>
      </c>
      <c r="FT80" s="2">
        <f t="shared" si="94"/>
        <v>0.80199054687011195</v>
      </c>
      <c r="FU80" s="2">
        <f t="shared" si="94"/>
        <v>0.72528774382363381</v>
      </c>
      <c r="FW80" s="2">
        <f t="shared" si="83"/>
        <v>6.1957618732947891E-4</v>
      </c>
      <c r="FX80" s="2">
        <f t="shared" si="83"/>
        <v>1.1647456725479251E-4</v>
      </c>
      <c r="FY80" s="2">
        <f t="shared" si="83"/>
        <v>9.2048076268942981E-5</v>
      </c>
      <c r="FZ80" s="2">
        <f t="shared" si="83"/>
        <v>1.1452921330229033E-4</v>
      </c>
      <c r="GA80" s="2">
        <f t="shared" si="83"/>
        <v>1.8676648537659007E-4</v>
      </c>
      <c r="GB80" s="2">
        <f t="shared" si="83"/>
        <v>1.8980324793305497E-4</v>
      </c>
      <c r="GC80" s="2">
        <f t="shared" si="83"/>
        <v>2.3555875735028752E-4</v>
      </c>
      <c r="GD80" s="2">
        <f t="shared" si="83"/>
        <v>2.1153251612828029E-4</v>
      </c>
      <c r="GE80" s="2">
        <f t="shared" si="83"/>
        <v>2.0950613210309445E-4</v>
      </c>
      <c r="GF80" s="2">
        <f t="shared" si="83"/>
        <v>2.4868373410339757E-4</v>
      </c>
      <c r="GG80" s="2">
        <f t="shared" si="83"/>
        <v>1.6809216178088698E-4</v>
      </c>
      <c r="GH80" s="2">
        <f t="shared" si="83"/>
        <v>1.6028213411533704E-4</v>
      </c>
      <c r="GI80" s="2">
        <f t="shared" si="83"/>
        <v>1.3422142139761647E-4</v>
      </c>
      <c r="GJ80" s="2">
        <f t="shared" si="83"/>
        <v>9.1097080353803959E-5</v>
      </c>
      <c r="GK80" s="2">
        <f t="shared" si="83"/>
        <v>7.0943326786955462E-5</v>
      </c>
      <c r="GM80" s="82">
        <f t="shared" si="84"/>
        <v>0.430920961055755</v>
      </c>
      <c r="GN80" s="82">
        <f t="shared" si="84"/>
        <v>0.41455694001822846</v>
      </c>
      <c r="GO80" s="82">
        <f t="shared" si="84"/>
        <v>0.48610087698989474</v>
      </c>
      <c r="GP80" s="82">
        <f t="shared" si="84"/>
        <v>0.57507894550021399</v>
      </c>
      <c r="GQ80" s="82">
        <f t="shared" si="84"/>
        <v>0.45781445261536979</v>
      </c>
      <c r="GR80" s="82">
        <f t="shared" si="84"/>
        <v>0.21380017823793718</v>
      </c>
      <c r="GS80" s="82">
        <f t="shared" si="84"/>
        <v>0.40982609710278628</v>
      </c>
      <c r="GT80" s="82">
        <f t="shared" si="84"/>
        <v>0.67482636122274742</v>
      </c>
      <c r="GU80" s="82">
        <f t="shared" si="84"/>
        <v>0.7217278332739977</v>
      </c>
      <c r="GV80" s="82">
        <f t="shared" si="84"/>
        <v>0.70419532239905702</v>
      </c>
      <c r="GW80" s="82">
        <f t="shared" si="84"/>
        <v>0.70902457337127167</v>
      </c>
      <c r="GX80" s="82">
        <f t="shared" si="84"/>
        <v>0.67044585859682959</v>
      </c>
      <c r="GY80" s="82">
        <f t="shared" si="84"/>
        <v>0.62927591263185567</v>
      </c>
      <c r="GZ80" s="82">
        <f t="shared" si="84"/>
        <v>0.54879235218865019</v>
      </c>
      <c r="HA80" s="82">
        <f t="shared" si="84"/>
        <v>0.43503668965485298</v>
      </c>
      <c r="HC80" s="82">
        <f t="shared" si="74"/>
        <v>1.6932375418350475E-2</v>
      </c>
      <c r="HD80" s="82">
        <f t="shared" si="74"/>
        <v>8.1402364468512544E-5</v>
      </c>
      <c r="HE80" s="82">
        <f t="shared" si="74"/>
        <v>8.1494544059439294E-5</v>
      </c>
      <c r="HF80" s="82">
        <f t="shared" si="74"/>
        <v>1.4352787815204829E-5</v>
      </c>
      <c r="HG80" s="82">
        <f t="shared" si="88"/>
        <v>7.2781807007104757E-4</v>
      </c>
      <c r="HH80" s="82">
        <f t="shared" si="88"/>
        <v>5.4285663474796251E-4</v>
      </c>
      <c r="HI80" s="82">
        <f t="shared" si="88"/>
        <v>9.5458048750703323E-4</v>
      </c>
      <c r="HJ80" s="82">
        <f t="shared" si="88"/>
        <v>2.9896031941895474E-4</v>
      </c>
      <c r="HK80" s="82">
        <f t="shared" si="88"/>
        <v>2.7053313275561091E-4</v>
      </c>
      <c r="HL80" s="82">
        <f t="shared" si="88"/>
        <v>1.3000437428026834E-4</v>
      </c>
      <c r="HM80" s="82">
        <f t="shared" si="88"/>
        <v>6.8404923474063269E-5</v>
      </c>
      <c r="HN80" s="82">
        <f t="shared" si="88"/>
        <v>6.6589422094128213E-5</v>
      </c>
      <c r="HO80" s="82">
        <f t="shared" si="88"/>
        <v>2.001743573330224E-4</v>
      </c>
      <c r="HP80" s="82">
        <f t="shared" si="88"/>
        <v>5.5980719821033796E-6</v>
      </c>
      <c r="HQ80" s="82">
        <f t="shared" si="88"/>
        <v>1.5546147241874716E-7</v>
      </c>
      <c r="HS80" s="82">
        <f t="shared" si="85"/>
        <v>1.2956845596203949E-9</v>
      </c>
      <c r="HT80" s="82">
        <f t="shared" si="85"/>
        <v>5.3549047330917708E-23</v>
      </c>
      <c r="HU80" s="82">
        <f t="shared" si="85"/>
        <v>2.259429926035255E-25</v>
      </c>
      <c r="HV80" s="82">
        <f t="shared" si="85"/>
        <v>7.7976884798183323E-33</v>
      </c>
      <c r="HW80" s="82">
        <f t="shared" si="85"/>
        <v>4.4826432396112988E-25</v>
      </c>
      <c r="HX80" s="82">
        <f t="shared" si="85"/>
        <v>3.5345921342746615E-30</v>
      </c>
      <c r="HY80" s="82">
        <f t="shared" si="85"/>
        <v>6.5980780738457304E-24</v>
      </c>
      <c r="HZ80" s="82">
        <f t="shared" si="85"/>
        <v>6.5562174710092548E-27</v>
      </c>
      <c r="IA80" s="82">
        <f t="shared" si="85"/>
        <v>2.5937943183286703E-27</v>
      </c>
      <c r="IB80" s="82">
        <f t="shared" si="85"/>
        <v>1.6524937317141954E-29</v>
      </c>
      <c r="IC80" s="82">
        <f t="shared" si="85"/>
        <v>1.3713952678876369E-31</v>
      </c>
      <c r="ID80" s="82">
        <f t="shared" si="85"/>
        <v>8.9899459913544171E-31</v>
      </c>
      <c r="IE80" s="82">
        <f t="shared" si="85"/>
        <v>5.8027328137966534E-25</v>
      </c>
      <c r="IF80" s="82">
        <f t="shared" si="85"/>
        <v>1.5014854451976963E-24</v>
      </c>
      <c r="IG80" s="82">
        <f t="shared" si="85"/>
        <v>1.9607838450324774E-17</v>
      </c>
      <c r="II80" s="82">
        <f t="shared" si="86"/>
        <v>1.317827859079251E-89</v>
      </c>
      <c r="IJ80" s="82">
        <f t="shared" si="86"/>
        <v>4.7030002257520409E-197</v>
      </c>
      <c r="IK80" s="82">
        <f t="shared" si="86"/>
        <v>2.7200150735222675E-227</v>
      </c>
      <c r="IL80" s="82">
        <f t="shared" si="86"/>
        <v>7.4532099801644665E-305</v>
      </c>
      <c r="IM80" s="82">
        <f t="shared" si="86"/>
        <v>5.9556774592819263E-235</v>
      </c>
      <c r="IN80" s="82">
        <f t="shared" si="86"/>
        <v>1.6512683447876995E-293</v>
      </c>
      <c r="IO80" s="82">
        <f t="shared" si="86"/>
        <v>2.2452050129165154E-223</v>
      </c>
      <c r="IP80" s="82">
        <f t="shared" si="86"/>
        <v>3.2890403293571133E-250</v>
      </c>
      <c r="IQ80" s="82">
        <f t="shared" si="86"/>
        <v>3.0230477263655635E-254</v>
      </c>
      <c r="IR80" s="82">
        <f t="shared" si="86"/>
        <v>6.4586557369243277E-275</v>
      </c>
      <c r="IS80" s="82">
        <f t="shared" si="86"/>
        <v>1.7609028282435333E-295</v>
      </c>
      <c r="IT80" s="82">
        <f t="shared" si="86"/>
        <v>4.1885788043407572E-285</v>
      </c>
      <c r="IU80" s="82">
        <f t="shared" si="86"/>
        <v>9.1779854558328188E-225</v>
      </c>
      <c r="IV80" s="82">
        <f t="shared" si="86"/>
        <v>4.256282391871907E-108</v>
      </c>
      <c r="IW80" s="82">
        <f t="shared" si="86"/>
        <v>2.4186706502596143E-94</v>
      </c>
      <c r="IY80" s="82">
        <f t="shared" si="87"/>
        <v>0.44785333776979003</v>
      </c>
      <c r="IZ80" s="82">
        <f t="shared" si="87"/>
        <v>0.41463834238269698</v>
      </c>
      <c r="JA80" s="82">
        <f t="shared" si="87"/>
        <v>0.48618237153395416</v>
      </c>
      <c r="JB80" s="82">
        <f t="shared" si="87"/>
        <v>0.57509329828802924</v>
      </c>
      <c r="JC80" s="82">
        <f t="shared" si="87"/>
        <v>0.45854227068544084</v>
      </c>
      <c r="JD80" s="82">
        <f t="shared" si="87"/>
        <v>0.21434303487268513</v>
      </c>
      <c r="JE80" s="82">
        <f t="shared" si="87"/>
        <v>0.4107806775902933</v>
      </c>
      <c r="JF80" s="82">
        <f t="shared" si="87"/>
        <v>0.67512532154216642</v>
      </c>
      <c r="JG80" s="82">
        <f t="shared" si="87"/>
        <v>0.7219983664067533</v>
      </c>
      <c r="JH80" s="82">
        <f t="shared" si="87"/>
        <v>0.70432532677333726</v>
      </c>
      <c r="JI80" s="82">
        <f t="shared" si="87"/>
        <v>0.70909297829474571</v>
      </c>
      <c r="JJ80" s="82">
        <f t="shared" si="87"/>
        <v>0.67051244801892373</v>
      </c>
      <c r="JK80" s="82">
        <f t="shared" si="87"/>
        <v>0.62947608698918867</v>
      </c>
      <c r="JL80" s="82">
        <f t="shared" si="87"/>
        <v>0.54879795026063227</v>
      </c>
      <c r="JM80" s="82">
        <f t="shared" si="87"/>
        <v>0.4350368451163254</v>
      </c>
    </row>
    <row r="81" spans="2:273" x14ac:dyDescent="0.25">
      <c r="B81" s="2">
        <v>54</v>
      </c>
      <c r="C81" s="37">
        <v>0.53339599999999998</v>
      </c>
      <c r="D81" s="37">
        <v>0.70368699999999995</v>
      </c>
      <c r="E81" s="37">
        <v>0.72613399999999995</v>
      </c>
      <c r="F81" s="37">
        <v>0.73983200000000005</v>
      </c>
      <c r="G81" s="37">
        <v>0.45455800000000002</v>
      </c>
      <c r="H81" s="37">
        <v>0.34393099999999999</v>
      </c>
      <c r="I81" s="37">
        <v>0.39669399999999999</v>
      </c>
      <c r="J81" s="37">
        <v>0.60220899999999999</v>
      </c>
      <c r="K81" s="37">
        <v>0.63458800000000004</v>
      </c>
      <c r="L81" s="37">
        <v>0.63866299999999998</v>
      </c>
      <c r="M81" s="37">
        <v>0.69649399999999995</v>
      </c>
      <c r="N81" s="37">
        <v>0.72331000000000001</v>
      </c>
      <c r="O81" s="37">
        <v>0.73770199999999997</v>
      </c>
      <c r="P81" s="37">
        <v>0.68137599999999998</v>
      </c>
      <c r="Q81" s="37">
        <v>0.639737</v>
      </c>
      <c r="S81" s="4">
        <f t="shared" si="89"/>
        <v>0.5193527155712041</v>
      </c>
      <c r="T81" s="4">
        <f t="shared" si="89"/>
        <v>0.69054743324328749</v>
      </c>
      <c r="U81" s="4">
        <f t="shared" si="89"/>
        <v>0.7251283643712666</v>
      </c>
      <c r="V81" s="4">
        <f t="shared" si="89"/>
        <v>0.75912432928431861</v>
      </c>
      <c r="W81" s="4">
        <f t="shared" si="89"/>
        <v>0.45282124256591588</v>
      </c>
      <c r="X81" s="4">
        <f t="shared" si="89"/>
        <v>0.3697567952268771</v>
      </c>
      <c r="Y81" s="4">
        <f t="shared" si="89"/>
        <v>0.40990721974425637</v>
      </c>
      <c r="Z81" s="4">
        <f t="shared" si="89"/>
        <v>0.57947371251657898</v>
      </c>
      <c r="AA81" s="4">
        <f t="shared" si="89"/>
        <v>0.62020400695341171</v>
      </c>
      <c r="AB81" s="4">
        <f t="shared" si="89"/>
        <v>0.62225137834029365</v>
      </c>
      <c r="AC81" s="4">
        <f t="shared" si="89"/>
        <v>0.71047958192296912</v>
      </c>
      <c r="AD81" s="4">
        <f t="shared" si="89"/>
        <v>0.74401128959692109</v>
      </c>
      <c r="AE81" s="4">
        <f t="shared" si="89"/>
        <v>0.7590491361703311</v>
      </c>
      <c r="AF81" s="4">
        <f t="shared" si="89"/>
        <v>0.67869818527594827</v>
      </c>
      <c r="AG81" s="4">
        <f t="shared" si="89"/>
        <v>0.6667956247104162</v>
      </c>
      <c r="AI81" s="4">
        <f t="shared" si="90"/>
        <v>1.4043284428795877E-2</v>
      </c>
      <c r="AJ81" s="4">
        <f t="shared" si="90"/>
        <v>1.3139566756712462E-2</v>
      </c>
      <c r="AK81" s="4">
        <f t="shared" si="90"/>
        <v>1.0056356287333479E-3</v>
      </c>
      <c r="AL81" s="4">
        <f t="shared" si="90"/>
        <v>-1.9292329284318566E-2</v>
      </c>
      <c r="AM81" s="4">
        <f t="shared" si="90"/>
        <v>1.7367574340841352E-3</v>
      </c>
      <c r="AN81" s="4">
        <f t="shared" si="90"/>
        <v>-2.5825795226877113E-2</v>
      </c>
      <c r="AO81" s="4">
        <f t="shared" si="90"/>
        <v>-1.3213219744256377E-2</v>
      </c>
      <c r="AP81" s="4">
        <f t="shared" si="90"/>
        <v>2.2735287483421018E-2</v>
      </c>
      <c r="AQ81" s="4">
        <f t="shared" si="90"/>
        <v>1.4383993046588328E-2</v>
      </c>
      <c r="AR81" s="4">
        <f t="shared" si="90"/>
        <v>1.6411621659706332E-2</v>
      </c>
      <c r="AS81" s="4">
        <f t="shared" si="90"/>
        <v>-1.398558192296917E-2</v>
      </c>
      <c r="AT81" s="4">
        <f t="shared" si="90"/>
        <v>-2.070128959692108E-2</v>
      </c>
      <c r="AU81" s="4">
        <f t="shared" si="90"/>
        <v>-2.1347136170331127E-2</v>
      </c>
      <c r="AV81" s="4">
        <f t="shared" si="90"/>
        <v>2.6778147240517081E-3</v>
      </c>
      <c r="AW81" s="4">
        <f t="shared" si="90"/>
        <v>-2.7058624710416201E-2</v>
      </c>
      <c r="AY81" s="2">
        <f t="shared" si="81"/>
        <v>0.36496998840114242</v>
      </c>
      <c r="AZ81" s="2">
        <f t="shared" si="81"/>
        <v>0.33178636278370172</v>
      </c>
      <c r="BA81" s="2">
        <f t="shared" si="81"/>
        <v>0.32298940182748448</v>
      </c>
      <c r="BB81" s="2">
        <f t="shared" si="81"/>
        <v>0.33054498890014311</v>
      </c>
      <c r="BC81" s="2">
        <f t="shared" si="81"/>
        <v>0.32240407028201673</v>
      </c>
      <c r="BD81" s="2">
        <f t="shared" si="81"/>
        <v>0.32820739161476908</v>
      </c>
      <c r="BE81" s="2">
        <f t="shared" si="81"/>
        <v>0.32933162294240215</v>
      </c>
      <c r="BF81" s="2">
        <f t="shared" si="81"/>
        <v>0.34710121166893626</v>
      </c>
      <c r="BG81" s="2">
        <f t="shared" si="81"/>
        <v>0.34370624722801052</v>
      </c>
      <c r="BH81" s="2">
        <f t="shared" si="81"/>
        <v>0.34074304407879269</v>
      </c>
      <c r="BI81" s="2">
        <f t="shared" si="81"/>
        <v>0.3753791236757934</v>
      </c>
      <c r="BJ81" s="2">
        <f t="shared" si="81"/>
        <v>0.36262837226312722</v>
      </c>
      <c r="BK81" s="2">
        <f t="shared" si="81"/>
        <v>0.34672159224996285</v>
      </c>
      <c r="BL81" s="2">
        <f t="shared" si="81"/>
        <v>0.33438458435024576</v>
      </c>
      <c r="BM81" s="2">
        <f t="shared" si="81"/>
        <v>0.3528483473094528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0.4403189210526316</v>
      </c>
      <c r="DL81" s="2">
        <f t="shared" si="91"/>
        <v>0.36155481400560224</v>
      </c>
      <c r="DM81" s="2">
        <f t="shared" si="91"/>
        <v>0.35229296890756301</v>
      </c>
      <c r="DN81" s="2">
        <f t="shared" si="91"/>
        <v>0.3616333506220506</v>
      </c>
      <c r="DO81" s="2">
        <f t="shared" si="91"/>
        <v>0.3808152415322581</v>
      </c>
      <c r="DP81" s="2">
        <f t="shared" si="91"/>
        <v>0.37690487875417122</v>
      </c>
      <c r="DQ81" s="2">
        <f t="shared" si="91"/>
        <v>0.36965386206896556</v>
      </c>
      <c r="DR81" s="2">
        <f t="shared" si="91"/>
        <v>0.38050226209677429</v>
      </c>
      <c r="DS81" s="2">
        <f t="shared" si="91"/>
        <v>0.38276921975806455</v>
      </c>
      <c r="DT81" s="2">
        <f t="shared" si="91"/>
        <v>0.38935288992869871</v>
      </c>
      <c r="DU81" s="2">
        <f t="shared" si="91"/>
        <v>0.38857727002801123</v>
      </c>
      <c r="DV81" s="2">
        <f t="shared" si="91"/>
        <v>0.38376730560224093</v>
      </c>
      <c r="DW81" s="2">
        <f t="shared" si="91"/>
        <v>0.37646433384262795</v>
      </c>
      <c r="DX81" s="2">
        <f t="shared" si="91"/>
        <v>0.37015984057336682</v>
      </c>
      <c r="DY81" s="2">
        <f t="shared" si="91"/>
        <v>0.38975152049910877</v>
      </c>
      <c r="EA81" s="2">
        <f t="shared" si="92"/>
        <v>0.36187839999999982</v>
      </c>
      <c r="EB81" s="2">
        <f t="shared" si="92"/>
        <v>0.32629833104664835</v>
      </c>
      <c r="EC81" s="2">
        <f t="shared" si="92"/>
        <v>0.31771685227673441</v>
      </c>
      <c r="ED81" s="2">
        <f t="shared" si="92"/>
        <v>0.32459525896012115</v>
      </c>
      <c r="EE81" s="2">
        <f t="shared" si="92"/>
        <v>0.31542601231470724</v>
      </c>
      <c r="EF81" s="2">
        <f t="shared" si="92"/>
        <v>0.32299498907872604</v>
      </c>
      <c r="EG81" s="2">
        <f t="shared" si="92"/>
        <v>0.32524130595555528</v>
      </c>
      <c r="EH81" s="2">
        <f t="shared" si="92"/>
        <v>0.34267368331237708</v>
      </c>
      <c r="EI81" s="2">
        <f t="shared" si="92"/>
        <v>0.338697578948014</v>
      </c>
      <c r="EJ81" s="2">
        <f t="shared" si="92"/>
        <v>0.33392892628575971</v>
      </c>
      <c r="EK81" s="2">
        <f t="shared" si="92"/>
        <v>0.37296225159248503</v>
      </c>
      <c r="EL81" s="2">
        <f t="shared" si="92"/>
        <v>0.3589310081200705</v>
      </c>
      <c r="EM81" s="2">
        <f t="shared" si="92"/>
        <v>0.34180313230514781</v>
      </c>
      <c r="EN81" s="2">
        <f t="shared" si="92"/>
        <v>0.32632852564784054</v>
      </c>
      <c r="EO81" s="2">
        <f t="shared" si="92"/>
        <v>0.3401001916696525</v>
      </c>
      <c r="EQ81" s="2">
        <f t="shared" si="93"/>
        <v>0.35962918101262448</v>
      </c>
      <c r="ER81" s="2">
        <f t="shared" si="93"/>
        <v>0.32337402739408966</v>
      </c>
      <c r="ES81" s="2">
        <f t="shared" si="93"/>
        <v>0.31564565976780595</v>
      </c>
      <c r="ET81" s="2">
        <f t="shared" si="93"/>
        <v>0.32147518426127486</v>
      </c>
      <c r="EU81" s="2">
        <f t="shared" si="93"/>
        <v>0.3158443909067184</v>
      </c>
      <c r="EV81" s="2">
        <f t="shared" si="93"/>
        <v>0.32576111820012826</v>
      </c>
      <c r="EW81" s="2">
        <f t="shared" si="93"/>
        <v>0.32481711243624245</v>
      </c>
      <c r="EX81" s="2">
        <f t="shared" si="93"/>
        <v>0.33567640120427272</v>
      </c>
      <c r="EY81" s="2">
        <f t="shared" si="93"/>
        <v>0.33720925606683055</v>
      </c>
      <c r="EZ81" s="2">
        <f t="shared" si="93"/>
        <v>0.3342942938897222</v>
      </c>
      <c r="FA81" s="2">
        <f t="shared" si="93"/>
        <v>0.37142129263318047</v>
      </c>
      <c r="FB81" s="2">
        <f t="shared" si="93"/>
        <v>0.35588520952938296</v>
      </c>
      <c r="FC81" s="2">
        <f t="shared" si="93"/>
        <v>0.34005545696794709</v>
      </c>
      <c r="FD81" s="2">
        <f t="shared" si="93"/>
        <v>0.32984419546942917</v>
      </c>
      <c r="FE81" s="2">
        <f t="shared" si="93"/>
        <v>0.34457325942359435</v>
      </c>
      <c r="FG81" s="2">
        <f t="shared" si="94"/>
        <v>0.96056736646792318</v>
      </c>
      <c r="FH81" s="2">
        <f t="shared" si="94"/>
        <v>0.84432919167240772</v>
      </c>
      <c r="FI81" s="2">
        <f t="shared" si="94"/>
        <v>0.84750286887401205</v>
      </c>
      <c r="FJ81" s="2">
        <f t="shared" si="94"/>
        <v>0.83935128717770657</v>
      </c>
      <c r="FK81" s="2">
        <f t="shared" si="94"/>
        <v>0.89328560109159683</v>
      </c>
      <c r="FL81" s="2">
        <f t="shared" si="94"/>
        <v>0.90332336228734156</v>
      </c>
      <c r="FM81" s="2">
        <f t="shared" si="94"/>
        <v>0.907899321607329</v>
      </c>
      <c r="FN81" s="2">
        <f t="shared" si="94"/>
        <v>0.88291520800096968</v>
      </c>
      <c r="FO81" s="2">
        <f t="shared" si="94"/>
        <v>0.88634391465979967</v>
      </c>
      <c r="FP81" s="2">
        <f t="shared" si="94"/>
        <v>0.8770564622148268</v>
      </c>
      <c r="FQ81" s="2">
        <f t="shared" si="94"/>
        <v>0.84520312275715692</v>
      </c>
      <c r="FR81" s="2">
        <f t="shared" si="94"/>
        <v>0.85110907034581795</v>
      </c>
      <c r="FS81" s="2">
        <f t="shared" si="94"/>
        <v>0.85809155683620386</v>
      </c>
      <c r="FT81" s="2">
        <f t="shared" si="94"/>
        <v>0.81621113687518598</v>
      </c>
      <c r="FU81" s="2">
        <f t="shared" si="94"/>
        <v>0.74325344371307067</v>
      </c>
      <c r="FW81" s="2">
        <f t="shared" si="83"/>
        <v>6.7931117402808929E-4</v>
      </c>
      <c r="FX81" s="2">
        <f t="shared" si="83"/>
        <v>1.2771038828574758E-4</v>
      </c>
      <c r="FY81" s="2">
        <f t="shared" si="83"/>
        <v>1.0092781232302504E-4</v>
      </c>
      <c r="FZ81" s="2">
        <f t="shared" si="83"/>
        <v>1.2557739763090857E-4</v>
      </c>
      <c r="GA81" s="2">
        <f t="shared" si="83"/>
        <v>2.0478168904625795E-4</v>
      </c>
      <c r="GB81" s="2">
        <f t="shared" si="83"/>
        <v>2.0811131200742581E-4</v>
      </c>
      <c r="GC81" s="2">
        <f t="shared" si="83"/>
        <v>2.582791716193692E-4</v>
      </c>
      <c r="GD81" s="2">
        <f t="shared" si="83"/>
        <v>2.3193605829497128E-4</v>
      </c>
      <c r="GE81" s="2">
        <f t="shared" si="83"/>
        <v>2.2971426264692873E-4</v>
      </c>
      <c r="GF81" s="2">
        <f t="shared" si="83"/>
        <v>2.7266975013502892E-4</v>
      </c>
      <c r="GG81" s="2">
        <f t="shared" si="83"/>
        <v>1.8430640139627981E-4</v>
      </c>
      <c r="GH81" s="2">
        <f t="shared" si="83"/>
        <v>1.7574314764397405E-4</v>
      </c>
      <c r="GI81" s="2">
        <f t="shared" si="83"/>
        <v>1.4716895626217249E-4</v>
      </c>
      <c r="GJ81" s="2">
        <f t="shared" si="83"/>
        <v>9.988508446203014E-5</v>
      </c>
      <c r="GK81" s="2">
        <f t="shared" si="83"/>
        <v>7.7787278569958502E-5</v>
      </c>
      <c r="GM81" s="82">
        <f t="shared" si="84"/>
        <v>0.39679550634899274</v>
      </c>
      <c r="GN81" s="82">
        <f t="shared" si="84"/>
        <v>0.47213923301505167</v>
      </c>
      <c r="GO81" s="82">
        <f t="shared" si="84"/>
        <v>0.55157500430106421</v>
      </c>
      <c r="GP81" s="82">
        <f t="shared" si="84"/>
        <v>0.63775832916527853</v>
      </c>
      <c r="GQ81" s="82">
        <f t="shared" si="84"/>
        <v>0.29924853188006439</v>
      </c>
      <c r="GR81" s="82">
        <f t="shared" si="84"/>
        <v>0.11624475382261835</v>
      </c>
      <c r="GS81" s="82">
        <f t="shared" si="84"/>
        <v>0.20709471128913351</v>
      </c>
      <c r="GT81" s="82">
        <f t="shared" si="84"/>
        <v>0.53676164599112153</v>
      </c>
      <c r="GU81" s="82">
        <f t="shared" si="84"/>
        <v>0.62027727188023818</v>
      </c>
      <c r="GV81" s="82">
        <f t="shared" si="84"/>
        <v>0.60756503553950758</v>
      </c>
      <c r="GW81" s="82">
        <f t="shared" si="84"/>
        <v>0.70929657162507287</v>
      </c>
      <c r="GX81" s="82">
        <f t="shared" si="84"/>
        <v>0.70549532909323565</v>
      </c>
      <c r="GY81" s="82">
        <f t="shared" si="84"/>
        <v>0.68839195419518162</v>
      </c>
      <c r="GZ81" s="82">
        <f t="shared" si="84"/>
        <v>0.59558974665766462</v>
      </c>
      <c r="HA81" s="82">
        <f t="shared" si="84"/>
        <v>0.51498703141083735</v>
      </c>
      <c r="HC81" s="82">
        <f t="shared" si="74"/>
        <v>2.2063185410754707E-2</v>
      </c>
      <c r="HD81" s="82">
        <f t="shared" si="74"/>
        <v>1.335023789413023E-4</v>
      </c>
      <c r="HE81" s="82">
        <f t="shared" si="74"/>
        <v>1.367824414912049E-4</v>
      </c>
      <c r="HF81" s="82">
        <f t="shared" si="74"/>
        <v>2.8053286708169847E-5</v>
      </c>
      <c r="HG81" s="82">
        <f t="shared" si="88"/>
        <v>1.1946987287372675E-3</v>
      </c>
      <c r="HH81" s="82">
        <f t="shared" si="88"/>
        <v>9.5599538111891752E-4</v>
      </c>
      <c r="HI81" s="82">
        <f t="shared" si="88"/>
        <v>1.5530739319629258E-3</v>
      </c>
      <c r="HJ81" s="82">
        <f t="shared" si="88"/>
        <v>5.1875546575212218E-4</v>
      </c>
      <c r="HK81" s="82">
        <f t="shared" si="88"/>
        <v>4.7288184560004357E-4</v>
      </c>
      <c r="HL81" s="82">
        <f t="shared" si="88"/>
        <v>2.4151403113986439E-4</v>
      </c>
      <c r="HM81" s="82">
        <f t="shared" si="88"/>
        <v>1.2922934412371695E-4</v>
      </c>
      <c r="HN81" s="82">
        <f t="shared" si="88"/>
        <v>1.2410180929021234E-4</v>
      </c>
      <c r="HO81" s="82">
        <f t="shared" si="88"/>
        <v>3.3302465166004723E-4</v>
      </c>
      <c r="HP81" s="82">
        <f t="shared" si="88"/>
        <v>1.1779641551209781E-5</v>
      </c>
      <c r="HQ81" s="82">
        <f t="shared" si="88"/>
        <v>4.0202494409699759E-7</v>
      </c>
      <c r="HS81" s="82">
        <f t="shared" si="85"/>
        <v>2.6327109275083177E-9</v>
      </c>
      <c r="HT81" s="82">
        <f t="shared" si="85"/>
        <v>2.1392446738226573E-22</v>
      </c>
      <c r="HU81" s="82">
        <f t="shared" si="85"/>
        <v>1.04123357881573E-24</v>
      </c>
      <c r="HV81" s="82">
        <f t="shared" si="85"/>
        <v>6.2121033637072247E-32</v>
      </c>
      <c r="HW81" s="82">
        <f t="shared" si="85"/>
        <v>2.3814268110138844E-24</v>
      </c>
      <c r="HX81" s="82">
        <f t="shared" si="85"/>
        <v>2.7790574499954505E-29</v>
      </c>
      <c r="HY81" s="82">
        <f t="shared" si="85"/>
        <v>3.3726214393147155E-23</v>
      </c>
      <c r="HZ81" s="82">
        <f t="shared" si="85"/>
        <v>4.0269036111920442E-26</v>
      </c>
      <c r="IA81" s="82">
        <f t="shared" si="85"/>
        <v>1.6365912748020854E-26</v>
      </c>
      <c r="IB81" s="82">
        <f t="shared" si="85"/>
        <v>1.2658410659711422E-28</v>
      </c>
      <c r="IC81" s="82">
        <f t="shared" si="85"/>
        <v>1.1086046638694054E-30</v>
      </c>
      <c r="ID81" s="82">
        <f t="shared" si="85"/>
        <v>6.7355321032915978E-30</v>
      </c>
      <c r="IE81" s="82">
        <f t="shared" si="85"/>
        <v>2.7880136844840645E-24</v>
      </c>
      <c r="IF81" s="82">
        <f t="shared" si="85"/>
        <v>6.713789564073589E-24</v>
      </c>
      <c r="IG81" s="82">
        <f t="shared" si="85"/>
        <v>5.289934875054119E-17</v>
      </c>
      <c r="II81" s="82">
        <f t="shared" si="86"/>
        <v>1.965316720757988E-87</v>
      </c>
      <c r="IJ81" s="82">
        <f t="shared" si="86"/>
        <v>4.1433464691372781E-193</v>
      </c>
      <c r="IK81" s="82">
        <f t="shared" si="86"/>
        <v>7.5146041722418039E-223</v>
      </c>
      <c r="IL81" s="82">
        <f t="shared" si="86"/>
        <v>9.6663869062445989E-299</v>
      </c>
      <c r="IM81" s="82">
        <f t="shared" si="86"/>
        <v>5.5420810179475941E-230</v>
      </c>
      <c r="IN81" s="82">
        <f t="shared" si="86"/>
        <v>2.7977353953600873E-287</v>
      </c>
      <c r="IO81" s="82">
        <f t="shared" si="86"/>
        <v>1.5984194620961284E-218</v>
      </c>
      <c r="IP81" s="82">
        <f t="shared" si="86"/>
        <v>7.7380583008325328E-245</v>
      </c>
      <c r="IQ81" s="82">
        <f t="shared" si="86"/>
        <v>8.5736617912685416E-249</v>
      </c>
      <c r="IR81" s="82">
        <f t="shared" si="86"/>
        <v>6.7728585149141754E-269</v>
      </c>
      <c r="IS81" s="82">
        <f t="shared" si="86"/>
        <v>2.6893897908280602E-289</v>
      </c>
      <c r="IT81" s="82">
        <f t="shared" si="86"/>
        <v>3.5898054918571553E-279</v>
      </c>
      <c r="IU81" s="82">
        <f t="shared" si="86"/>
        <v>3.4602187632343967E-220</v>
      </c>
      <c r="IV81" s="82">
        <f t="shared" si="86"/>
        <v>5.2516679568775944E-106</v>
      </c>
      <c r="IW81" s="82">
        <f t="shared" si="86"/>
        <v>1.4355295299860534E-92</v>
      </c>
      <c r="IY81" s="82">
        <f t="shared" si="87"/>
        <v>0.41885869439245837</v>
      </c>
      <c r="IZ81" s="82">
        <f t="shared" si="87"/>
        <v>0.47227273539399295</v>
      </c>
      <c r="JA81" s="82">
        <f t="shared" si="87"/>
        <v>0.55171178674255539</v>
      </c>
      <c r="JB81" s="82">
        <f t="shared" si="87"/>
        <v>0.63778638245198671</v>
      </c>
      <c r="JC81" s="82">
        <f t="shared" si="87"/>
        <v>0.30044323060880168</v>
      </c>
      <c r="JD81" s="82">
        <f t="shared" si="87"/>
        <v>0.11720074920373727</v>
      </c>
      <c r="JE81" s="82">
        <f t="shared" si="87"/>
        <v>0.20864778522109645</v>
      </c>
      <c r="JF81" s="82">
        <f t="shared" si="87"/>
        <v>0.53728040145687361</v>
      </c>
      <c r="JG81" s="82">
        <f t="shared" si="87"/>
        <v>0.62075015372583819</v>
      </c>
      <c r="JH81" s="82">
        <f t="shared" si="87"/>
        <v>0.60780654957064739</v>
      </c>
      <c r="JI81" s="82">
        <f t="shared" si="87"/>
        <v>0.70942580096919661</v>
      </c>
      <c r="JJ81" s="82">
        <f t="shared" si="87"/>
        <v>0.70561943090252588</v>
      </c>
      <c r="JK81" s="82">
        <f t="shared" si="87"/>
        <v>0.6887249788468417</v>
      </c>
      <c r="JL81" s="82">
        <f t="shared" si="87"/>
        <v>0.59560152629921581</v>
      </c>
      <c r="JM81" s="82">
        <f t="shared" si="87"/>
        <v>0.51498743343578146</v>
      </c>
    </row>
    <row r="82" spans="2:273" x14ac:dyDescent="0.25">
      <c r="B82" s="2">
        <v>55</v>
      </c>
      <c r="C82" s="37">
        <v>0.51483999999999996</v>
      </c>
      <c r="D82" s="37">
        <v>0.717754</v>
      </c>
      <c r="E82" s="37">
        <v>0.73312600000000006</v>
      </c>
      <c r="F82" s="37">
        <v>0.73226199999999997</v>
      </c>
      <c r="G82" s="37">
        <v>0.367672</v>
      </c>
      <c r="H82" s="37">
        <v>0.33375300000000002</v>
      </c>
      <c r="I82" s="37">
        <v>0.348885</v>
      </c>
      <c r="J82" s="37">
        <v>0.48860900000000002</v>
      </c>
      <c r="K82" s="37">
        <v>0.53654599999999997</v>
      </c>
      <c r="L82" s="37">
        <v>0.53983800000000004</v>
      </c>
      <c r="M82" s="37">
        <v>0.64934700000000001</v>
      </c>
      <c r="N82" s="37">
        <v>0.69812200000000002</v>
      </c>
      <c r="O82" s="37">
        <v>0.71921199999999996</v>
      </c>
      <c r="P82" s="37">
        <v>0.66790499999999997</v>
      </c>
      <c r="Q82" s="37">
        <v>0.64168000000000003</v>
      </c>
      <c r="S82" s="4">
        <f t="shared" si="89"/>
        <v>0.50241907387597318</v>
      </c>
      <c r="T82" s="4">
        <f t="shared" si="89"/>
        <v>0.7138833863851074</v>
      </c>
      <c r="U82" s="4">
        <f t="shared" si="89"/>
        <v>0.74501695564197934</v>
      </c>
      <c r="V82" s="4">
        <f t="shared" si="89"/>
        <v>0.75002562728546218</v>
      </c>
      <c r="W82" s="4">
        <f t="shared" si="89"/>
        <v>0.38770798303170578</v>
      </c>
      <c r="X82" s="4">
        <f t="shared" si="89"/>
        <v>0.34669515589796507</v>
      </c>
      <c r="Y82" s="4">
        <f t="shared" si="89"/>
        <v>0.35804954601358951</v>
      </c>
      <c r="Z82" s="4">
        <f t="shared" si="89"/>
        <v>0.48366051550261013</v>
      </c>
      <c r="AA82" s="4">
        <f t="shared" si="89"/>
        <v>0.52192353751392062</v>
      </c>
      <c r="AB82" s="4">
        <f t="shared" si="89"/>
        <v>0.52474808616364221</v>
      </c>
      <c r="AC82" s="4">
        <f t="shared" si="89"/>
        <v>0.63518653836783701</v>
      </c>
      <c r="AD82" s="4">
        <f t="shared" si="89"/>
        <v>0.69728458283727923</v>
      </c>
      <c r="AE82" s="4">
        <f t="shared" si="89"/>
        <v>0.74200448799159813</v>
      </c>
      <c r="AF82" s="4">
        <f t="shared" si="89"/>
        <v>0.65809823659170563</v>
      </c>
      <c r="AG82" s="4">
        <f t="shared" si="89"/>
        <v>0.66703760217195562</v>
      </c>
      <c r="AI82" s="4">
        <f t="shared" si="90"/>
        <v>1.2420926124026788E-2</v>
      </c>
      <c r="AJ82" s="4">
        <f t="shared" si="90"/>
        <v>3.870613614892604E-3</v>
      </c>
      <c r="AK82" s="4">
        <f t="shared" si="90"/>
        <v>-1.1890955641979284E-2</v>
      </c>
      <c r="AL82" s="4">
        <f t="shared" si="90"/>
        <v>-1.7763627285462213E-2</v>
      </c>
      <c r="AM82" s="4">
        <f t="shared" si="90"/>
        <v>-2.0035983031705784E-2</v>
      </c>
      <c r="AN82" s="4">
        <f t="shared" si="90"/>
        <v>-1.2942155897965046E-2</v>
      </c>
      <c r="AO82" s="4">
        <f t="shared" si="90"/>
        <v>-9.164546013589514E-3</v>
      </c>
      <c r="AP82" s="4">
        <f t="shared" si="90"/>
        <v>4.9484844973898823E-3</v>
      </c>
      <c r="AQ82" s="4">
        <f t="shared" si="90"/>
        <v>1.4622462486079346E-2</v>
      </c>
      <c r="AR82" s="4">
        <f t="shared" si="90"/>
        <v>1.5089913836357827E-2</v>
      </c>
      <c r="AS82" s="4">
        <f t="shared" si="90"/>
        <v>1.4160461632163002E-2</v>
      </c>
      <c r="AT82" s="4">
        <f t="shared" si="90"/>
        <v>8.3741716272078826E-4</v>
      </c>
      <c r="AU82" s="4">
        <f t="shared" si="90"/>
        <v>-2.2792487991598165E-2</v>
      </c>
      <c r="AV82" s="4">
        <f t="shared" si="90"/>
        <v>9.8067634082943389E-3</v>
      </c>
      <c r="AW82" s="4">
        <f t="shared" si="90"/>
        <v>-2.5357602171955596E-2</v>
      </c>
      <c r="AY82" s="2">
        <f t="shared" si="81"/>
        <v>0.36442342413789974</v>
      </c>
      <c r="AZ82" s="2">
        <f t="shared" si="81"/>
        <v>0.33124184989465671</v>
      </c>
      <c r="BA82" s="2">
        <f t="shared" si="81"/>
        <v>0.32241179267898978</v>
      </c>
      <c r="BB82" s="2">
        <f t="shared" si="81"/>
        <v>0.32988253416659041</v>
      </c>
      <c r="BC82" s="2">
        <f t="shared" si="81"/>
        <v>0.32172147093488634</v>
      </c>
      <c r="BD82" s="2">
        <f t="shared" si="81"/>
        <v>0.32766544170343542</v>
      </c>
      <c r="BE82" s="2">
        <f t="shared" si="81"/>
        <v>0.32877385449551666</v>
      </c>
      <c r="BF82" s="2">
        <f t="shared" si="81"/>
        <v>0.34632905022617583</v>
      </c>
      <c r="BG82" s="2">
        <f t="shared" si="81"/>
        <v>0.34301258943392399</v>
      </c>
      <c r="BH82" s="2">
        <f t="shared" si="81"/>
        <v>0.34004599208720537</v>
      </c>
      <c r="BI82" s="2">
        <f t="shared" si="81"/>
        <v>0.37475704100151747</v>
      </c>
      <c r="BJ82" s="2">
        <f t="shared" si="81"/>
        <v>0.36204070130393096</v>
      </c>
      <c r="BK82" s="2">
        <f t="shared" si="81"/>
        <v>0.34607407891967368</v>
      </c>
      <c r="BL82" s="2">
        <f t="shared" si="81"/>
        <v>0.33372226127755233</v>
      </c>
      <c r="BM82" s="2">
        <f t="shared" si="81"/>
        <v>0.35207995144990334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0.44194444561403506</v>
      </c>
      <c r="DL82" s="2">
        <f t="shared" si="91"/>
        <v>0.36209217422969192</v>
      </c>
      <c r="DM82" s="2">
        <f t="shared" si="91"/>
        <v>0.35272799663865545</v>
      </c>
      <c r="DN82" s="2">
        <f t="shared" si="91"/>
        <v>0.36229374302874301</v>
      </c>
      <c r="DO82" s="2">
        <f t="shared" si="91"/>
        <v>0.38188453225806457</v>
      </c>
      <c r="DP82" s="2">
        <f t="shared" si="91"/>
        <v>0.37785830100111228</v>
      </c>
      <c r="DQ82" s="2">
        <f t="shared" si="91"/>
        <v>0.37025634482758624</v>
      </c>
      <c r="DR82" s="2">
        <f t="shared" si="91"/>
        <v>0.38103829325513205</v>
      </c>
      <c r="DS82" s="2">
        <f t="shared" si="91"/>
        <v>0.38352411345307924</v>
      </c>
      <c r="DT82" s="2">
        <f t="shared" si="91"/>
        <v>0.39034487188057032</v>
      </c>
      <c r="DU82" s="2">
        <f t="shared" si="91"/>
        <v>0.38956118543417367</v>
      </c>
      <c r="DV82" s="2">
        <f t="shared" si="91"/>
        <v>0.38438134397759105</v>
      </c>
      <c r="DW82" s="2">
        <f t="shared" si="91"/>
        <v>0.37706868235294116</v>
      </c>
      <c r="DX82" s="2">
        <f t="shared" si="91"/>
        <v>0.37093527344348393</v>
      </c>
      <c r="DY82" s="2">
        <f t="shared" si="91"/>
        <v>0.39094102718360074</v>
      </c>
      <c r="EA82" s="2">
        <f t="shared" si="92"/>
        <v>0.36152279999999987</v>
      </c>
      <c r="EB82" s="2">
        <f t="shared" si="92"/>
        <v>0.32605485511564092</v>
      </c>
      <c r="EC82" s="2">
        <f t="shared" si="92"/>
        <v>0.31743702885589309</v>
      </c>
      <c r="ED82" s="2">
        <f t="shared" si="92"/>
        <v>0.32422547466301488</v>
      </c>
      <c r="EE82" s="2">
        <f t="shared" si="92"/>
        <v>0.31516652115462485</v>
      </c>
      <c r="EF82" s="2">
        <f t="shared" si="92"/>
        <v>0.32276562045436341</v>
      </c>
      <c r="EG82" s="2">
        <f t="shared" si="92"/>
        <v>0.3249361150938192</v>
      </c>
      <c r="EH82" s="2">
        <f t="shared" si="92"/>
        <v>0.3421331498754116</v>
      </c>
      <c r="EI82" s="2">
        <f t="shared" si="92"/>
        <v>0.33827528277029512</v>
      </c>
      <c r="EJ82" s="2">
        <f t="shared" si="92"/>
        <v>0.333615494292612</v>
      </c>
      <c r="EK82" s="2">
        <f t="shared" si="92"/>
        <v>0.37228462182207667</v>
      </c>
      <c r="EL82" s="2">
        <f t="shared" si="92"/>
        <v>0.35847703126559949</v>
      </c>
      <c r="EM82" s="2">
        <f t="shared" si="92"/>
        <v>0.34139962235519888</v>
      </c>
      <c r="EN82" s="2">
        <f t="shared" si="92"/>
        <v>0.32607972819297992</v>
      </c>
      <c r="EO82" s="2">
        <f t="shared" si="92"/>
        <v>0.33983661211035471</v>
      </c>
      <c r="EQ82" s="2">
        <f t="shared" si="93"/>
        <v>0.35930947214882436</v>
      </c>
      <c r="ER82" s="2">
        <f t="shared" si="93"/>
        <v>0.32318529878487284</v>
      </c>
      <c r="ES82" s="2">
        <f t="shared" si="93"/>
        <v>0.31540526076090242</v>
      </c>
      <c r="ET82" s="2">
        <f t="shared" si="93"/>
        <v>0.32116696808884021</v>
      </c>
      <c r="EU82" s="2">
        <f t="shared" si="93"/>
        <v>0.31557587503542861</v>
      </c>
      <c r="EV82" s="2">
        <f t="shared" si="93"/>
        <v>0.32546844905590666</v>
      </c>
      <c r="EW82" s="2">
        <f t="shared" si="93"/>
        <v>0.32452261583712494</v>
      </c>
      <c r="EX82" s="2">
        <f t="shared" si="93"/>
        <v>0.33530338780055263</v>
      </c>
      <c r="EY82" s="2">
        <f t="shared" si="93"/>
        <v>0.33682088175495395</v>
      </c>
      <c r="EZ82" s="2">
        <f t="shared" si="93"/>
        <v>0.33397238189077882</v>
      </c>
      <c r="FA82" s="2">
        <f t="shared" si="93"/>
        <v>0.37078035591280933</v>
      </c>
      <c r="FB82" s="2">
        <f t="shared" si="93"/>
        <v>0.35549475657419033</v>
      </c>
      <c r="FC82" s="2">
        <f t="shared" si="93"/>
        <v>0.33968614196127167</v>
      </c>
      <c r="FD82" s="2">
        <f t="shared" si="93"/>
        <v>0.32952250189932664</v>
      </c>
      <c r="FE82" s="2">
        <f t="shared" si="93"/>
        <v>0.34420270658840513</v>
      </c>
      <c r="FG82" s="2">
        <f t="shared" si="94"/>
        <v>0.96391179756757428</v>
      </c>
      <c r="FH82" s="2">
        <f t="shared" si="94"/>
        <v>0.85605486949866427</v>
      </c>
      <c r="FI82" s="2">
        <f t="shared" si="94"/>
        <v>0.8590294066900217</v>
      </c>
      <c r="FJ82" s="2">
        <f t="shared" si="94"/>
        <v>0.85138592124299217</v>
      </c>
      <c r="FK82" s="2">
        <f t="shared" si="94"/>
        <v>0.90175279871361724</v>
      </c>
      <c r="FL82" s="2">
        <f t="shared" si="94"/>
        <v>0.91107340474843079</v>
      </c>
      <c r="FM82" s="2">
        <f t="shared" si="94"/>
        <v>0.91531692307668067</v>
      </c>
      <c r="FN82" s="2">
        <f t="shared" si="94"/>
        <v>0.89210585430680989</v>
      </c>
      <c r="FO82" s="2">
        <f t="shared" si="94"/>
        <v>0.89529733887659468</v>
      </c>
      <c r="FP82" s="2">
        <f t="shared" si="94"/>
        <v>0.88664795261594609</v>
      </c>
      <c r="FQ82" s="2">
        <f t="shared" si="94"/>
        <v>0.85687413170992321</v>
      </c>
      <c r="FR82" s="2">
        <f t="shared" si="94"/>
        <v>0.86240728529788646</v>
      </c>
      <c r="FS82" s="2">
        <f t="shared" si="94"/>
        <v>0.86894151230840233</v>
      </c>
      <c r="FT82" s="2">
        <f t="shared" si="94"/>
        <v>0.82962739641900685</v>
      </c>
      <c r="FU82" s="2">
        <f t="shared" si="94"/>
        <v>0.76043230449607757</v>
      </c>
      <c r="FW82" s="2">
        <f t="shared" si="83"/>
        <v>7.4480107741142548E-4</v>
      </c>
      <c r="FX82" s="2">
        <f t="shared" si="83"/>
        <v>1.4002993083001177E-4</v>
      </c>
      <c r="FY82" s="2">
        <f t="shared" si="83"/>
        <v>1.1066406802371659E-4</v>
      </c>
      <c r="FZ82" s="2">
        <f t="shared" si="83"/>
        <v>1.3769121023548013E-4</v>
      </c>
      <c r="GA82" s="2">
        <f t="shared" si="83"/>
        <v>2.2453422089318677E-4</v>
      </c>
      <c r="GB82" s="2">
        <f t="shared" si="83"/>
        <v>2.2818493444323531E-4</v>
      </c>
      <c r="GC82" s="2">
        <f t="shared" si="83"/>
        <v>2.831904235722007E-4</v>
      </c>
      <c r="GD82" s="2">
        <f t="shared" si="83"/>
        <v>2.5430714024680191E-4</v>
      </c>
      <c r="GE82" s="2">
        <f t="shared" si="83"/>
        <v>2.5187109826298279E-4</v>
      </c>
      <c r="GF82" s="2">
        <f t="shared" si="83"/>
        <v>2.9896857089865982E-4</v>
      </c>
      <c r="GG82" s="2">
        <f t="shared" si="83"/>
        <v>2.0208435716770665E-4</v>
      </c>
      <c r="GH82" s="2">
        <f t="shared" si="83"/>
        <v>1.9269526229143347E-4</v>
      </c>
      <c r="GI82" s="2">
        <f t="shared" si="83"/>
        <v>1.613652605305719E-4</v>
      </c>
      <c r="GJ82" s="2">
        <f t="shared" si="83"/>
        <v>1.0952076181022211E-4</v>
      </c>
      <c r="GK82" s="2">
        <f t="shared" si="83"/>
        <v>8.5291414796285516E-5</v>
      </c>
      <c r="GM82" s="82">
        <f t="shared" si="84"/>
        <v>0.35988706893675415</v>
      </c>
      <c r="GN82" s="82">
        <f t="shared" si="84"/>
        <v>0.53348477347914069</v>
      </c>
      <c r="GO82" s="82">
        <f t="shared" si="84"/>
        <v>0.61806409156681541</v>
      </c>
      <c r="GP82" s="82">
        <f t="shared" si="84"/>
        <v>0.67567008528547801</v>
      </c>
      <c r="GQ82" s="82">
        <f t="shared" si="84"/>
        <v>0.16282952742840778</v>
      </c>
      <c r="GR82" s="82">
        <f t="shared" si="84"/>
        <v>5.4255380419447226E-2</v>
      </c>
      <c r="GS82" s="82">
        <f t="shared" si="84"/>
        <v>7.589436918859116E-2</v>
      </c>
      <c r="GT82" s="82">
        <f t="shared" si="84"/>
        <v>0.34574827719511286</v>
      </c>
      <c r="GU82" s="82">
        <f t="shared" si="84"/>
        <v>0.4358201751151351</v>
      </c>
      <c r="GV82" s="82">
        <f t="shared" si="84"/>
        <v>0.43522462364171732</v>
      </c>
      <c r="GW82" s="82">
        <f t="shared" si="84"/>
        <v>0.60508118021671398</v>
      </c>
      <c r="GX82" s="82">
        <f t="shared" si="84"/>
        <v>0.67476792266600727</v>
      </c>
      <c r="GY82" s="82">
        <f t="shared" si="84"/>
        <v>0.71268985428162224</v>
      </c>
      <c r="GZ82" s="82">
        <f t="shared" si="84"/>
        <v>0.61252962656052923</v>
      </c>
      <c r="HA82" s="82">
        <f t="shared" si="84"/>
        <v>0.57406005698491047</v>
      </c>
      <c r="HC82" s="82">
        <f t="shared" si="74"/>
        <v>2.8496067628354951E-2</v>
      </c>
      <c r="HD82" s="82">
        <f t="shared" si="74"/>
        <v>2.1595725375076746E-4</v>
      </c>
      <c r="HE82" s="82">
        <f t="shared" si="74"/>
        <v>2.2614054866504628E-4</v>
      </c>
      <c r="HF82" s="82">
        <f t="shared" si="74"/>
        <v>5.3669191545802817E-5</v>
      </c>
      <c r="HG82" s="82">
        <f t="shared" si="88"/>
        <v>1.9260424396989253E-3</v>
      </c>
      <c r="HH82" s="82">
        <f t="shared" si="88"/>
        <v>1.6457911553737303E-3</v>
      </c>
      <c r="HI82" s="82">
        <f t="shared" si="88"/>
        <v>2.481597173925076E-3</v>
      </c>
      <c r="HJ82" s="82">
        <f t="shared" si="88"/>
        <v>8.8240761447185663E-4</v>
      </c>
      <c r="HK82" s="82">
        <f t="shared" si="88"/>
        <v>8.1005796972063017E-4</v>
      </c>
      <c r="HL82" s="82">
        <f t="shared" si="88"/>
        <v>4.3853243080499183E-4</v>
      </c>
      <c r="HM82" s="82">
        <f t="shared" si="88"/>
        <v>2.3870916694041937E-4</v>
      </c>
      <c r="HN82" s="82">
        <f t="shared" si="88"/>
        <v>2.2637634182753056E-4</v>
      </c>
      <c r="HO82" s="82">
        <f t="shared" si="88"/>
        <v>5.451793985364634E-4</v>
      </c>
      <c r="HP82" s="82">
        <f t="shared" si="88"/>
        <v>2.4190114102620063E-5</v>
      </c>
      <c r="HQ82" s="82">
        <f t="shared" si="88"/>
        <v>1.0082470984886123E-6</v>
      </c>
      <c r="HS82" s="82">
        <f t="shared" si="85"/>
        <v>5.2809242369442677E-9</v>
      </c>
      <c r="HT82" s="82">
        <f t="shared" si="85"/>
        <v>8.3822703404561809E-22</v>
      </c>
      <c r="HU82" s="82">
        <f t="shared" si="85"/>
        <v>4.6974576120559825E-24</v>
      </c>
      <c r="HV82" s="82">
        <f t="shared" si="85"/>
        <v>4.8024549714451645E-31</v>
      </c>
      <c r="HW82" s="82">
        <f t="shared" si="85"/>
        <v>1.232974700244249E-23</v>
      </c>
      <c r="HX82" s="82">
        <f t="shared" si="85"/>
        <v>2.1153445695131586E-28</v>
      </c>
      <c r="HY82" s="82">
        <f t="shared" si="85"/>
        <v>1.6799406297926725E-22</v>
      </c>
      <c r="HZ82" s="82">
        <f t="shared" si="85"/>
        <v>2.4044106383717455E-25</v>
      </c>
      <c r="IA82" s="82">
        <f t="shared" si="85"/>
        <v>1.003439931719335E-25</v>
      </c>
      <c r="IB82" s="82">
        <f t="shared" si="85"/>
        <v>9.3879867161104917E-28</v>
      </c>
      <c r="IC82" s="82">
        <f t="shared" si="85"/>
        <v>8.6817929280253427E-30</v>
      </c>
      <c r="ID82" s="82">
        <f t="shared" si="85"/>
        <v>4.8959826314193816E-29</v>
      </c>
      <c r="IE82" s="82">
        <f t="shared" si="85"/>
        <v>1.3092993528207557E-23</v>
      </c>
      <c r="IF82" s="82">
        <f t="shared" si="85"/>
        <v>2.9392006513305267E-23</v>
      </c>
      <c r="IG82" s="82">
        <f t="shared" si="85"/>
        <v>1.4083185707665373E-16</v>
      </c>
      <c r="II82" s="82">
        <f t="shared" si="86"/>
        <v>2.7533893392050579E-85</v>
      </c>
      <c r="IJ82" s="82">
        <f t="shared" si="86"/>
        <v>3.3273525624491736E-189</v>
      </c>
      <c r="IK82" s="82">
        <f t="shared" si="86"/>
        <v>1.8753838413603046E-218</v>
      </c>
      <c r="IL82" s="82">
        <f t="shared" si="86"/>
        <v>1.0862137410353562E-292</v>
      </c>
      <c r="IM82" s="82">
        <f t="shared" si="86"/>
        <v>4.5595765178721247E-225</v>
      </c>
      <c r="IN82" s="82">
        <f t="shared" si="86"/>
        <v>4.0605628034773492E-281</v>
      </c>
      <c r="IO82" s="82">
        <f t="shared" si="86"/>
        <v>1.0056180437458959E-213</v>
      </c>
      <c r="IP82" s="82">
        <f t="shared" si="86"/>
        <v>1.5903971958734967E-239</v>
      </c>
      <c r="IQ82" s="82">
        <f t="shared" si="86"/>
        <v>2.1202065109801593E-243</v>
      </c>
      <c r="IR82" s="82">
        <f t="shared" si="86"/>
        <v>6.0858376775957344E-263</v>
      </c>
      <c r="IS82" s="82">
        <f t="shared" si="86"/>
        <v>3.5300925551928802E-283</v>
      </c>
      <c r="IT82" s="82">
        <f t="shared" si="86"/>
        <v>2.6626088166349265E-273</v>
      </c>
      <c r="IU82" s="82">
        <f t="shared" si="86"/>
        <v>1.1695886155023741E-215</v>
      </c>
      <c r="IV82" s="82">
        <f t="shared" si="86"/>
        <v>6.1779376135395886E-104</v>
      </c>
      <c r="IW82" s="82">
        <f t="shared" si="86"/>
        <v>8.1912205210785961E-91</v>
      </c>
      <c r="IY82" s="82">
        <f t="shared" si="87"/>
        <v>0.38838314184603334</v>
      </c>
      <c r="IZ82" s="82">
        <f t="shared" si="87"/>
        <v>0.53370073073289148</v>
      </c>
      <c r="JA82" s="82">
        <f t="shared" si="87"/>
        <v>0.61829023211548051</v>
      </c>
      <c r="JB82" s="82">
        <f t="shared" si="87"/>
        <v>0.67572375447702382</v>
      </c>
      <c r="JC82" s="82">
        <f t="shared" si="87"/>
        <v>0.16475556986810672</v>
      </c>
      <c r="JD82" s="82">
        <f t="shared" si="87"/>
        <v>5.5901171574820954E-2</v>
      </c>
      <c r="JE82" s="82">
        <f t="shared" si="87"/>
        <v>7.8375966362516231E-2</v>
      </c>
      <c r="JF82" s="82">
        <f t="shared" si="87"/>
        <v>0.3466306848095847</v>
      </c>
      <c r="JG82" s="82">
        <f t="shared" si="87"/>
        <v>0.43663023308485571</v>
      </c>
      <c r="JH82" s="82">
        <f t="shared" si="87"/>
        <v>0.43566315607252232</v>
      </c>
      <c r="JI82" s="82">
        <f t="shared" si="87"/>
        <v>0.60531988938365444</v>
      </c>
      <c r="JJ82" s="82">
        <f t="shared" si="87"/>
        <v>0.67499429900783481</v>
      </c>
      <c r="JK82" s="82">
        <f t="shared" si="87"/>
        <v>0.71323503368015873</v>
      </c>
      <c r="JL82" s="82">
        <f t="shared" si="87"/>
        <v>0.61255381667463182</v>
      </c>
      <c r="JM82" s="82">
        <f t="shared" si="87"/>
        <v>0.57406106523200906</v>
      </c>
    </row>
    <row r="83" spans="2:273" x14ac:dyDescent="0.25">
      <c r="B83" s="2">
        <v>56</v>
      </c>
      <c r="C83" s="37">
        <v>0.49643999999999999</v>
      </c>
      <c r="D83" s="37">
        <v>0.72612200000000005</v>
      </c>
      <c r="E83" s="37">
        <v>0.73134900000000003</v>
      </c>
      <c r="F83" s="37">
        <v>0.70479599999999998</v>
      </c>
      <c r="G83" s="37">
        <v>0.33688299999999999</v>
      </c>
      <c r="H83" s="37">
        <v>0.333949</v>
      </c>
      <c r="I83" s="37">
        <v>0.34425699999999998</v>
      </c>
      <c r="J83" s="37">
        <v>0.39257799999999998</v>
      </c>
      <c r="K83" s="37">
        <v>0.422124</v>
      </c>
      <c r="L83" s="37">
        <v>0.41739199999999999</v>
      </c>
      <c r="M83" s="37">
        <v>0.56264599999999998</v>
      </c>
      <c r="N83" s="37">
        <v>0.63768199999999997</v>
      </c>
      <c r="O83" s="37">
        <v>0.69103999999999999</v>
      </c>
      <c r="P83" s="37">
        <v>0.63641499999999995</v>
      </c>
      <c r="Q83" s="37">
        <v>0.63217199999999996</v>
      </c>
      <c r="S83" s="4">
        <f t="shared" si="89"/>
        <v>0.48809212578948996</v>
      </c>
      <c r="T83" s="4">
        <f t="shared" si="89"/>
        <v>0.73389944927912976</v>
      </c>
      <c r="U83" s="4">
        <f t="shared" si="89"/>
        <v>0.75513203879779656</v>
      </c>
      <c r="V83" s="4">
        <f t="shared" si="89"/>
        <v>0.71128604767277903</v>
      </c>
      <c r="W83" s="4">
        <f t="shared" si="89"/>
        <v>0.35053053694668329</v>
      </c>
      <c r="X83" s="4">
        <f t="shared" si="89"/>
        <v>0.3368229892090075</v>
      </c>
      <c r="Y83" s="4">
        <f t="shared" si="89"/>
        <v>0.33897908962163381</v>
      </c>
      <c r="Z83" s="4">
        <f t="shared" si="89"/>
        <v>0.40951054731258602</v>
      </c>
      <c r="AA83" s="4">
        <f t="shared" si="89"/>
        <v>0.43285403669971673</v>
      </c>
      <c r="AB83" s="4">
        <f t="shared" si="89"/>
        <v>0.43593294413874056</v>
      </c>
      <c r="AC83" s="4">
        <f t="shared" si="89"/>
        <v>0.5344513839116144</v>
      </c>
      <c r="AD83" s="4">
        <f t="shared" si="89"/>
        <v>0.61597933986240516</v>
      </c>
      <c r="AE83" s="4">
        <f t="shared" si="89"/>
        <v>0.69064982825350318</v>
      </c>
      <c r="AF83" s="4">
        <f t="shared" si="89"/>
        <v>0.61732476109281109</v>
      </c>
      <c r="AG83" s="4">
        <f t="shared" si="89"/>
        <v>0.64091799625770485</v>
      </c>
      <c r="AI83" s="4">
        <f t="shared" si="90"/>
        <v>8.3478742105100312E-3</v>
      </c>
      <c r="AJ83" s="4">
        <f t="shared" si="90"/>
        <v>-7.7774492791297112E-3</v>
      </c>
      <c r="AK83" s="4">
        <f t="shared" si="90"/>
        <v>-2.378303879779653E-2</v>
      </c>
      <c r="AL83" s="4">
        <f t="shared" si="90"/>
        <v>-6.4900476727790535E-3</v>
      </c>
      <c r="AM83" s="4">
        <f t="shared" si="90"/>
        <v>-1.3647536946683303E-2</v>
      </c>
      <c r="AN83" s="4">
        <f t="shared" si="90"/>
        <v>-2.8739892090074992E-3</v>
      </c>
      <c r="AO83" s="4">
        <f t="shared" si="90"/>
        <v>5.2779103783661685E-3</v>
      </c>
      <c r="AP83" s="4">
        <f t="shared" si="90"/>
        <v>-1.6932547312586033E-2</v>
      </c>
      <c r="AQ83" s="4">
        <f t="shared" si="90"/>
        <v>-1.0730036699716727E-2</v>
      </c>
      <c r="AR83" s="4">
        <f t="shared" si="90"/>
        <v>-1.8540944138740578E-2</v>
      </c>
      <c r="AS83" s="4">
        <f t="shared" si="90"/>
        <v>2.8194616088385582E-2</v>
      </c>
      <c r="AT83" s="4">
        <f t="shared" si="90"/>
        <v>2.1702660137594809E-2</v>
      </c>
      <c r="AU83" s="4">
        <f t="shared" si="90"/>
        <v>3.9017174649680353E-4</v>
      </c>
      <c r="AV83" s="4">
        <f t="shared" si="90"/>
        <v>1.9090238907188861E-2</v>
      </c>
      <c r="AW83" s="4">
        <f t="shared" si="90"/>
        <v>-8.7459962577048911E-3</v>
      </c>
      <c r="AY83" s="2">
        <f t="shared" si="81"/>
        <v>0.36388616980325739</v>
      </c>
      <c r="AZ83" s="2">
        <f t="shared" si="81"/>
        <v>0.3307064208992605</v>
      </c>
      <c r="BA83" s="2">
        <f t="shared" si="81"/>
        <v>0.32184425394056387</v>
      </c>
      <c r="BB83" s="2">
        <f t="shared" si="81"/>
        <v>0.32922476351419167</v>
      </c>
      <c r="BC83" s="2">
        <f t="shared" si="81"/>
        <v>0.32105745987239837</v>
      </c>
      <c r="BD83" s="2">
        <f t="shared" si="81"/>
        <v>0.32713695999000214</v>
      </c>
      <c r="BE83" s="2">
        <f t="shared" si="81"/>
        <v>0.32822786969834888</v>
      </c>
      <c r="BF83" s="2">
        <f t="shared" si="81"/>
        <v>0.34556269164336934</v>
      </c>
      <c r="BG83" s="2">
        <f t="shared" si="81"/>
        <v>0.34232703491431776</v>
      </c>
      <c r="BH83" s="2">
        <f t="shared" si="81"/>
        <v>0.33936215507922191</v>
      </c>
      <c r="BI83" s="2">
        <f t="shared" si="81"/>
        <v>0.37411023129008836</v>
      </c>
      <c r="BJ83" s="2">
        <f t="shared" si="81"/>
        <v>0.3614485675634484</v>
      </c>
      <c r="BK83" s="2">
        <f t="shared" si="81"/>
        <v>0.34543083196674507</v>
      </c>
      <c r="BL83" s="2">
        <f t="shared" si="81"/>
        <v>0.33306870616491241</v>
      </c>
      <c r="BM83" s="2">
        <f t="shared" si="81"/>
        <v>0.35130390266245098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0.44356997017543859</v>
      </c>
      <c r="DL83" s="2">
        <f t="shared" si="91"/>
        <v>0.36262953445378154</v>
      </c>
      <c r="DM83" s="2">
        <f t="shared" si="91"/>
        <v>0.35316302436974789</v>
      </c>
      <c r="DN83" s="2">
        <f t="shared" si="91"/>
        <v>0.36295413543543542</v>
      </c>
      <c r="DO83" s="2">
        <f t="shared" si="91"/>
        <v>0.38295382298387104</v>
      </c>
      <c r="DP83" s="2">
        <f t="shared" si="91"/>
        <v>0.37881172324805334</v>
      </c>
      <c r="DQ83" s="2">
        <f t="shared" si="91"/>
        <v>0.37085882758620692</v>
      </c>
      <c r="DR83" s="2">
        <f t="shared" si="91"/>
        <v>0.38157432441348987</v>
      </c>
      <c r="DS83" s="2">
        <f t="shared" si="91"/>
        <v>0.38427900714809393</v>
      </c>
      <c r="DT83" s="2">
        <f t="shared" si="91"/>
        <v>0.39133685383244199</v>
      </c>
      <c r="DU83" s="2">
        <f t="shared" si="91"/>
        <v>0.39054510084033611</v>
      </c>
      <c r="DV83" s="2">
        <f t="shared" si="91"/>
        <v>0.38499538235294117</v>
      </c>
      <c r="DW83" s="2">
        <f t="shared" si="91"/>
        <v>0.37767303086325438</v>
      </c>
      <c r="DX83" s="2">
        <f t="shared" si="91"/>
        <v>0.37171070631360104</v>
      </c>
      <c r="DY83" s="2">
        <f t="shared" si="91"/>
        <v>0.39213053386809271</v>
      </c>
      <c r="EA83" s="2">
        <f t="shared" si="92"/>
        <v>0.36116719999999986</v>
      </c>
      <c r="EB83" s="2">
        <f t="shared" si="92"/>
        <v>0.32581137918463349</v>
      </c>
      <c r="EC83" s="2">
        <f t="shared" si="92"/>
        <v>0.31715720543505171</v>
      </c>
      <c r="ED83" s="2">
        <f t="shared" si="92"/>
        <v>0.32385569036590856</v>
      </c>
      <c r="EE83" s="2">
        <f t="shared" si="92"/>
        <v>0.31490702999454245</v>
      </c>
      <c r="EF83" s="2">
        <f t="shared" si="92"/>
        <v>0.32253625183000079</v>
      </c>
      <c r="EG83" s="2">
        <f t="shared" si="92"/>
        <v>0.32463092423208317</v>
      </c>
      <c r="EH83" s="2">
        <f t="shared" si="92"/>
        <v>0.34159261643844607</v>
      </c>
      <c r="EI83" s="2">
        <f t="shared" si="92"/>
        <v>0.33785298659257623</v>
      </c>
      <c r="EJ83" s="2">
        <f t="shared" si="92"/>
        <v>0.33330206229946435</v>
      </c>
      <c r="EK83" s="2">
        <f t="shared" si="92"/>
        <v>0.37160699205166825</v>
      </c>
      <c r="EL83" s="2">
        <f t="shared" si="92"/>
        <v>0.35802305441112847</v>
      </c>
      <c r="EM83" s="2">
        <f t="shared" si="92"/>
        <v>0.34099611240525002</v>
      </c>
      <c r="EN83" s="2">
        <f t="shared" si="92"/>
        <v>0.32583093073811931</v>
      </c>
      <c r="EO83" s="2">
        <f t="shared" si="92"/>
        <v>0.33957303255105697</v>
      </c>
      <c r="EQ83" s="2">
        <f t="shared" si="93"/>
        <v>0.35898976328502419</v>
      </c>
      <c r="ER83" s="2">
        <f t="shared" si="93"/>
        <v>0.32299657017565608</v>
      </c>
      <c r="ES83" s="2">
        <f t="shared" si="93"/>
        <v>0.31516486175399883</v>
      </c>
      <c r="ET83" s="2">
        <f t="shared" si="93"/>
        <v>0.3208587519164055</v>
      </c>
      <c r="EU83" s="2">
        <f t="shared" si="93"/>
        <v>0.31530735916413877</v>
      </c>
      <c r="EV83" s="2">
        <f t="shared" si="93"/>
        <v>0.325175779911685</v>
      </c>
      <c r="EW83" s="2">
        <f t="shared" si="93"/>
        <v>0.32422811923800748</v>
      </c>
      <c r="EX83" s="2">
        <f t="shared" si="93"/>
        <v>0.3349303743968326</v>
      </c>
      <c r="EY83" s="2">
        <f t="shared" si="93"/>
        <v>0.33643250744307734</v>
      </c>
      <c r="EZ83" s="2">
        <f t="shared" si="93"/>
        <v>0.33365046989183544</v>
      </c>
      <c r="FA83" s="2">
        <f t="shared" si="93"/>
        <v>0.3701394191924382</v>
      </c>
      <c r="FB83" s="2">
        <f t="shared" si="93"/>
        <v>0.35510430361899764</v>
      </c>
      <c r="FC83" s="2">
        <f t="shared" si="93"/>
        <v>0.33931682695459625</v>
      </c>
      <c r="FD83" s="2">
        <f t="shared" si="93"/>
        <v>0.32920080832922405</v>
      </c>
      <c r="FE83" s="2">
        <f t="shared" si="93"/>
        <v>0.34383215375321585</v>
      </c>
      <c r="FG83" s="2">
        <f t="shared" si="94"/>
        <v>0.96698232485245383</v>
      </c>
      <c r="FH83" s="2">
        <f t="shared" si="94"/>
        <v>0.86703641564554434</v>
      </c>
      <c r="FI83" s="2">
        <f t="shared" si="94"/>
        <v>0.86981853505722329</v>
      </c>
      <c r="FJ83" s="2">
        <f t="shared" si="94"/>
        <v>0.86266651789515403</v>
      </c>
      <c r="FK83" s="2">
        <f t="shared" si="94"/>
        <v>0.9096161472126405</v>
      </c>
      <c r="FL83" s="2">
        <f t="shared" si="94"/>
        <v>0.9182583877271242</v>
      </c>
      <c r="FM83" s="2">
        <f t="shared" si="94"/>
        <v>0.92218832614734592</v>
      </c>
      <c r="FN83" s="2">
        <f t="shared" si="94"/>
        <v>0.90065624819526346</v>
      </c>
      <c r="FO83" s="2">
        <f t="shared" si="94"/>
        <v>0.90362213788615819</v>
      </c>
      <c r="FP83" s="2">
        <f t="shared" si="94"/>
        <v>0.89558024745832565</v>
      </c>
      <c r="FQ83" s="2">
        <f t="shared" si="94"/>
        <v>0.8678028283386906</v>
      </c>
      <c r="FR83" s="2">
        <f t="shared" si="94"/>
        <v>0.87297611686041043</v>
      </c>
      <c r="FS83" s="2">
        <f t="shared" si="94"/>
        <v>0.87907880854868625</v>
      </c>
      <c r="FT83" s="2">
        <f t="shared" si="94"/>
        <v>0.84225357117881638</v>
      </c>
      <c r="FU83" s="2">
        <f t="shared" si="94"/>
        <v>0.7768068970755625</v>
      </c>
      <c r="FW83" s="2">
        <f t="shared" si="83"/>
        <v>8.1659946340532214E-4</v>
      </c>
      <c r="FX83" s="2">
        <f t="shared" si="83"/>
        <v>1.5353769169364477E-4</v>
      </c>
      <c r="FY83" s="2">
        <f t="shared" si="83"/>
        <v>1.2133944218337067E-4</v>
      </c>
      <c r="FZ83" s="2">
        <f t="shared" si="83"/>
        <v>1.5097340426293649E-4</v>
      </c>
      <c r="GA83" s="2">
        <f t="shared" si="83"/>
        <v>2.4619154433449305E-4</v>
      </c>
      <c r="GB83" s="2">
        <f t="shared" si="83"/>
        <v>2.5019429731022372E-4</v>
      </c>
      <c r="GC83" s="2">
        <f t="shared" si="83"/>
        <v>3.105036413157523E-4</v>
      </c>
      <c r="GD83" s="2">
        <f t="shared" si="83"/>
        <v>2.7883539315151976E-4</v>
      </c>
      <c r="GE83" s="2">
        <f t="shared" si="83"/>
        <v>2.7616445666858518E-4</v>
      </c>
      <c r="GF83" s="2">
        <f t="shared" si="83"/>
        <v>3.2780306418779228E-4</v>
      </c>
      <c r="GG83" s="2">
        <f t="shared" si="83"/>
        <v>2.2157677139257459E-4</v>
      </c>
      <c r="GH83" s="2">
        <f t="shared" si="83"/>
        <v>2.1128222567775559E-4</v>
      </c>
      <c r="GI83" s="2">
        <f t="shared" si="83"/>
        <v>1.7693073528848708E-4</v>
      </c>
      <c r="GJ83" s="2">
        <f t="shared" si="83"/>
        <v>1.2008585847882308E-4</v>
      </c>
      <c r="GK83" s="2">
        <f t="shared" si="83"/>
        <v>9.3519407093402306E-5</v>
      </c>
      <c r="GM83" s="82">
        <f t="shared" si="84"/>
        <v>0.32145255564178993</v>
      </c>
      <c r="GN83" s="82">
        <f t="shared" si="84"/>
        <v>0.59686038483038817</v>
      </c>
      <c r="GO83" s="82">
        <f t="shared" si="84"/>
        <v>0.67748830375707592</v>
      </c>
      <c r="GP83" s="82">
        <f t="shared" si="84"/>
        <v>0.66658126106811666</v>
      </c>
      <c r="GQ83" s="82">
        <f t="shared" si="84"/>
        <v>7.2702459026078345E-2</v>
      </c>
      <c r="GR83" s="82">
        <f t="shared" si="84"/>
        <v>2.1620516527923097E-2</v>
      </c>
      <c r="GS83" s="82">
        <f t="shared" si="84"/>
        <v>1.9655275625748852E-2</v>
      </c>
      <c r="GT83" s="82">
        <f t="shared" si="84"/>
        <v>0.17361557920223294</v>
      </c>
      <c r="GU83" s="82">
        <f t="shared" si="84"/>
        <v>0.23820609142913193</v>
      </c>
      <c r="GV83" s="82">
        <f t="shared" si="84"/>
        <v>0.24820757095985629</v>
      </c>
      <c r="GW83" s="82">
        <f t="shared" si="84"/>
        <v>0.41051689967309107</v>
      </c>
      <c r="GX83" s="82">
        <f t="shared" si="84"/>
        <v>0.55952106402392199</v>
      </c>
      <c r="GY83" s="82">
        <f t="shared" si="84"/>
        <v>0.67196540573439056</v>
      </c>
      <c r="GZ83" s="82">
        <f t="shared" si="84"/>
        <v>0.58888831289233146</v>
      </c>
      <c r="HA83" s="82">
        <f t="shared" si="84"/>
        <v>0.59103173395375341</v>
      </c>
      <c r="HC83" s="82">
        <f t="shared" si="74"/>
        <v>3.6482505994138083E-2</v>
      </c>
      <c r="HD83" s="82">
        <f t="shared" si="74"/>
        <v>3.4457898557928898E-4</v>
      </c>
      <c r="HE83" s="82">
        <f t="shared" si="74"/>
        <v>3.6829056016048653E-4</v>
      </c>
      <c r="HF83" s="82">
        <f t="shared" si="74"/>
        <v>1.0050430862115278E-4</v>
      </c>
      <c r="HG83" s="82">
        <f t="shared" si="88"/>
        <v>3.0498479490028798E-3</v>
      </c>
      <c r="HH83" s="82">
        <f t="shared" si="88"/>
        <v>2.7700458009027977E-3</v>
      </c>
      <c r="HI83" s="82">
        <f t="shared" si="88"/>
        <v>3.8946168074913347E-3</v>
      </c>
      <c r="HJ83" s="82">
        <f t="shared" si="88"/>
        <v>1.4715209868363212E-3</v>
      </c>
      <c r="HK83" s="82">
        <f t="shared" si="88"/>
        <v>1.3600168601043141E-3</v>
      </c>
      <c r="HL83" s="82">
        <f t="shared" si="88"/>
        <v>7.7834540008637977E-4</v>
      </c>
      <c r="HM83" s="82">
        <f t="shared" si="88"/>
        <v>4.3116507468754343E-4</v>
      </c>
      <c r="HN83" s="82">
        <f t="shared" si="88"/>
        <v>4.0419782058423746E-4</v>
      </c>
      <c r="HO83" s="82">
        <f t="shared" si="88"/>
        <v>8.782538975997395E-4</v>
      </c>
      <c r="HP83" s="82">
        <f t="shared" si="88"/>
        <v>4.8482260013242634E-5</v>
      </c>
      <c r="HQ83" s="82">
        <f t="shared" si="88"/>
        <v>2.4524011762817368E-6</v>
      </c>
      <c r="HS83" s="82">
        <f t="shared" si="85"/>
        <v>1.0457415349267485E-8</v>
      </c>
      <c r="HT83" s="82">
        <f t="shared" si="85"/>
        <v>3.2214967196082096E-21</v>
      </c>
      <c r="HU83" s="82">
        <f t="shared" si="85"/>
        <v>2.0746522211759485E-23</v>
      </c>
      <c r="HV83" s="82">
        <f t="shared" si="85"/>
        <v>3.6028186936138045E-30</v>
      </c>
      <c r="HW83" s="82">
        <f t="shared" si="85"/>
        <v>6.2213998971259508E-23</v>
      </c>
      <c r="HX83" s="82">
        <f t="shared" si="85"/>
        <v>1.5588110354178167E-27</v>
      </c>
      <c r="HY83" s="82">
        <f t="shared" si="85"/>
        <v>8.1545478108560834E-22</v>
      </c>
      <c r="HZ83" s="82">
        <f t="shared" si="85"/>
        <v>1.3956253277381462E-24</v>
      </c>
      <c r="IA83" s="82">
        <f t="shared" si="85"/>
        <v>5.9785001810231179E-25</v>
      </c>
      <c r="IB83" s="82">
        <f t="shared" si="85"/>
        <v>6.7409819709705451E-27</v>
      </c>
      <c r="IC83" s="82">
        <f t="shared" si="85"/>
        <v>6.5866390015381977E-29</v>
      </c>
      <c r="ID83" s="82">
        <f t="shared" si="85"/>
        <v>3.4527402732131367E-28</v>
      </c>
      <c r="IE83" s="82">
        <f t="shared" si="85"/>
        <v>6.0099018328672672E-23</v>
      </c>
      <c r="IF83" s="82">
        <f t="shared" si="85"/>
        <v>1.2598187670708213E-22</v>
      </c>
      <c r="IG83" s="82">
        <f t="shared" si="85"/>
        <v>3.6998444910446591E-16</v>
      </c>
      <c r="II83" s="82">
        <f t="shared" si="86"/>
        <v>3.6238118947831614E-83</v>
      </c>
      <c r="IJ83" s="82">
        <f t="shared" si="86"/>
        <v>2.4356711535708565E-185</v>
      </c>
      <c r="IK83" s="82">
        <f t="shared" si="86"/>
        <v>4.2278966859801296E-214</v>
      </c>
      <c r="IL83" s="82">
        <f t="shared" si="86"/>
        <v>1.0575420734055324E-286</v>
      </c>
      <c r="IM83" s="82">
        <f t="shared" si="86"/>
        <v>3.3165549480179882E-220</v>
      </c>
      <c r="IN83" s="82">
        <f t="shared" si="86"/>
        <v>5.048444213453869E-275</v>
      </c>
      <c r="IO83" s="82">
        <f t="shared" si="86"/>
        <v>5.5909306860765916E-209</v>
      </c>
      <c r="IP83" s="82">
        <f t="shared" si="86"/>
        <v>2.8555592443870118E-234</v>
      </c>
      <c r="IQ83" s="82">
        <f t="shared" si="86"/>
        <v>4.5717409406454389E-238</v>
      </c>
      <c r="IR83" s="82">
        <f t="shared" si="86"/>
        <v>4.6858508043910271E-257</v>
      </c>
      <c r="IS83" s="82">
        <f t="shared" si="86"/>
        <v>3.982295537452506E-277</v>
      </c>
      <c r="IT83" s="82">
        <f t="shared" si="86"/>
        <v>1.709137850038409E-267</v>
      </c>
      <c r="IU83" s="82">
        <f t="shared" si="86"/>
        <v>3.5443539336936585E-211</v>
      </c>
      <c r="IV83" s="82">
        <f t="shared" si="86"/>
        <v>6.9289921745748586E-102</v>
      </c>
      <c r="IW83" s="82">
        <f t="shared" si="86"/>
        <v>4.4935231839328285E-89</v>
      </c>
      <c r="IY83" s="82">
        <f t="shared" si="87"/>
        <v>0.35793507209334335</v>
      </c>
      <c r="IZ83" s="82">
        <f t="shared" si="87"/>
        <v>0.59720496381596744</v>
      </c>
      <c r="JA83" s="82">
        <f t="shared" si="87"/>
        <v>0.67785659431723644</v>
      </c>
      <c r="JB83" s="82">
        <f t="shared" si="87"/>
        <v>0.66668176537673784</v>
      </c>
      <c r="JC83" s="82">
        <f t="shared" si="87"/>
        <v>7.5752306975081229E-2</v>
      </c>
      <c r="JD83" s="82">
        <f t="shared" si="87"/>
        <v>2.4390562328825895E-2</v>
      </c>
      <c r="JE83" s="82">
        <f t="shared" si="87"/>
        <v>2.3549892433240186E-2</v>
      </c>
      <c r="JF83" s="82">
        <f t="shared" si="87"/>
        <v>0.17508710018906926</v>
      </c>
      <c r="JG83" s="82">
        <f t="shared" si="87"/>
        <v>0.23956610828923625</v>
      </c>
      <c r="JH83" s="82">
        <f t="shared" si="87"/>
        <v>0.24898591635994266</v>
      </c>
      <c r="JI83" s="82">
        <f t="shared" si="87"/>
        <v>0.41094806474777862</v>
      </c>
      <c r="JJ83" s="82">
        <f t="shared" si="87"/>
        <v>0.55992526184450619</v>
      </c>
      <c r="JK83" s="82">
        <f t="shared" si="87"/>
        <v>0.67284365963199033</v>
      </c>
      <c r="JL83" s="82">
        <f t="shared" si="87"/>
        <v>0.58893679515234465</v>
      </c>
      <c r="JM83" s="82">
        <f t="shared" si="87"/>
        <v>0.59103418635492999</v>
      </c>
    </row>
    <row r="84" spans="2:273" x14ac:dyDescent="0.25">
      <c r="B84" s="2">
        <v>57</v>
      </c>
      <c r="C84" s="37">
        <v>0.47164499999999998</v>
      </c>
      <c r="D84" s="37">
        <v>0.72702199999999995</v>
      </c>
      <c r="E84" s="37">
        <v>0.72026900000000005</v>
      </c>
      <c r="F84" s="37">
        <v>0.65618299999999996</v>
      </c>
      <c r="G84" s="37">
        <v>0.33061800000000002</v>
      </c>
      <c r="H84" s="37">
        <v>0.338121</v>
      </c>
      <c r="I84" s="37">
        <v>0.34277000000000002</v>
      </c>
      <c r="J84" s="37">
        <v>0.360929</v>
      </c>
      <c r="K84" s="37">
        <v>0.36322199999999999</v>
      </c>
      <c r="L84" s="37">
        <v>0.36186000000000001</v>
      </c>
      <c r="M84" s="37">
        <v>0.444382</v>
      </c>
      <c r="N84" s="37">
        <v>0.53059999999999996</v>
      </c>
      <c r="O84" s="37">
        <v>0.63027699999999998</v>
      </c>
      <c r="P84" s="37">
        <v>0.583179</v>
      </c>
      <c r="Q84" s="37">
        <v>0.59914699999999999</v>
      </c>
      <c r="S84" s="4">
        <f t="shared" si="89"/>
        <v>0.47679824967326417</v>
      </c>
      <c r="T84" s="4">
        <f t="shared" si="89"/>
        <v>0.74737746245464254</v>
      </c>
      <c r="U84" s="4">
        <f t="shared" si="89"/>
        <v>0.74633144330174417</v>
      </c>
      <c r="V84" s="4">
        <f t="shared" si="89"/>
        <v>0.64168952683638414</v>
      </c>
      <c r="W84" s="4">
        <f t="shared" si="89"/>
        <v>0.3346979746974636</v>
      </c>
      <c r="X84" s="4">
        <f t="shared" si="89"/>
        <v>0.33437446183766945</v>
      </c>
      <c r="Y84" s="4">
        <f t="shared" si="89"/>
        <v>0.3354902823607302</v>
      </c>
      <c r="Z84" s="4">
        <f t="shared" si="89"/>
        <v>0.36908969289101684</v>
      </c>
      <c r="AA84" s="4">
        <f t="shared" si="89"/>
        <v>0.37750744915655415</v>
      </c>
      <c r="AB84" s="4">
        <f t="shared" si="89"/>
        <v>0.37856261153971049</v>
      </c>
      <c r="AC84" s="4">
        <f t="shared" si="89"/>
        <v>0.44776835780819935</v>
      </c>
      <c r="AD84" s="4">
        <f t="shared" si="89"/>
        <v>0.52090948159388328</v>
      </c>
      <c r="AE84" s="4">
        <f t="shared" si="89"/>
        <v>0.60689945458846328</v>
      </c>
      <c r="AF84" s="4">
        <f t="shared" si="89"/>
        <v>0.56107631477399389</v>
      </c>
      <c r="AG84" s="4">
        <f t="shared" si="89"/>
        <v>0.58962510095014886</v>
      </c>
      <c r="AI84" s="4">
        <f t="shared" si="90"/>
        <v>-5.153249673264193E-3</v>
      </c>
      <c r="AJ84" s="4">
        <f t="shared" si="90"/>
        <v>-2.0355462454642592E-2</v>
      </c>
      <c r="AK84" s="4">
        <f t="shared" si="90"/>
        <v>-2.606244330174412E-2</v>
      </c>
      <c r="AL84" s="4">
        <f t="shared" si="90"/>
        <v>1.4493473163615822E-2</v>
      </c>
      <c r="AM84" s="4">
        <f t="shared" si="90"/>
        <v>-4.0799746974635731E-3</v>
      </c>
      <c r="AN84" s="4">
        <f t="shared" si="90"/>
        <v>3.7465381623305594E-3</v>
      </c>
      <c r="AO84" s="4">
        <f t="shared" si="90"/>
        <v>7.2797176392698226E-3</v>
      </c>
      <c r="AP84" s="4">
        <f t="shared" si="90"/>
        <v>-8.1606928910168408E-3</v>
      </c>
      <c r="AQ84" s="4">
        <f t="shared" si="90"/>
        <v>-1.4285449156554164E-2</v>
      </c>
      <c r="AR84" s="4">
        <f t="shared" si="90"/>
        <v>-1.6702611539710477E-2</v>
      </c>
      <c r="AS84" s="4">
        <f t="shared" si="90"/>
        <v>-3.3863578081993473E-3</v>
      </c>
      <c r="AT84" s="4">
        <f t="shared" si="90"/>
        <v>9.6905184061166771E-3</v>
      </c>
      <c r="AU84" s="4">
        <f t="shared" si="90"/>
        <v>2.3377545411536693E-2</v>
      </c>
      <c r="AV84" s="4">
        <f t="shared" si="90"/>
        <v>2.2102685226006114E-2</v>
      </c>
      <c r="AW84" s="4">
        <f t="shared" si="90"/>
        <v>9.5218990498511236E-3</v>
      </c>
      <c r="AY84" s="2">
        <f t="shared" si="81"/>
        <v>0.36335809442822647</v>
      </c>
      <c r="AZ84" s="2">
        <f t="shared" si="81"/>
        <v>0.33018082499374973</v>
      </c>
      <c r="BA84" s="2">
        <f t="shared" si="81"/>
        <v>0.32128737122815365</v>
      </c>
      <c r="BB84" s="2">
        <f t="shared" si="81"/>
        <v>0.32857299245802757</v>
      </c>
      <c r="BC84" s="2">
        <f t="shared" si="81"/>
        <v>0.32041219046003555</v>
      </c>
      <c r="BD84" s="2">
        <f t="shared" si="81"/>
        <v>0.32662209102489642</v>
      </c>
      <c r="BE84" s="2">
        <f t="shared" si="81"/>
        <v>0.32769363990603517</v>
      </c>
      <c r="BF84" s="2">
        <f t="shared" si="81"/>
        <v>0.34480288652125346</v>
      </c>
      <c r="BG84" s="2">
        <f t="shared" si="81"/>
        <v>0.34165026757738853</v>
      </c>
      <c r="BH84" s="2">
        <f t="shared" si="81"/>
        <v>0.33869223825851902</v>
      </c>
      <c r="BI84" s="2">
        <f t="shared" si="81"/>
        <v>0.37344184620365733</v>
      </c>
      <c r="BJ84" s="2">
        <f t="shared" si="81"/>
        <v>0.36085352696392248</v>
      </c>
      <c r="BK84" s="2">
        <f t="shared" si="81"/>
        <v>0.34479290829238113</v>
      </c>
      <c r="BL84" s="2">
        <f t="shared" si="81"/>
        <v>0.33242545953277541</v>
      </c>
      <c r="BM84" s="2">
        <f t="shared" si="81"/>
        <v>0.35052421198738343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>
        <f t="shared" si="82"/>
        <v>0.34277000000000002</v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>
        <f t="shared" si="33"/>
        <v>0.34277000000000002</v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0.44519549473684211</v>
      </c>
      <c r="DL84" s="2">
        <f t="shared" si="91"/>
        <v>0.36316689467787117</v>
      </c>
      <c r="DM84" s="2">
        <f t="shared" si="91"/>
        <v>0.35359805210084033</v>
      </c>
      <c r="DN84" s="2">
        <f t="shared" si="91"/>
        <v>0.36361452784212783</v>
      </c>
      <c r="DO84" s="2">
        <f t="shared" si="91"/>
        <v>0.38402311370967745</v>
      </c>
      <c r="DP84" s="2">
        <f t="shared" si="91"/>
        <v>0.3797651454949944</v>
      </c>
      <c r="DQ84" s="2">
        <f t="shared" si="91"/>
        <v>0.3714613103448276</v>
      </c>
      <c r="DR84" s="2">
        <f t="shared" si="91"/>
        <v>0.38211035557184764</v>
      </c>
      <c r="DS84" s="2">
        <f t="shared" si="91"/>
        <v>0.38503390084310857</v>
      </c>
      <c r="DT84" s="2">
        <f t="shared" si="91"/>
        <v>0.39232883578431366</v>
      </c>
      <c r="DU84" s="2">
        <f t="shared" si="91"/>
        <v>0.39152901624649861</v>
      </c>
      <c r="DV84" s="2">
        <f t="shared" si="91"/>
        <v>0.38560942072829135</v>
      </c>
      <c r="DW84" s="2">
        <f t="shared" si="91"/>
        <v>0.37827737937356759</v>
      </c>
      <c r="DX84" s="2">
        <f t="shared" si="91"/>
        <v>0.37248613918371809</v>
      </c>
      <c r="DY84" s="2">
        <f t="shared" si="91"/>
        <v>0.39332004055258474</v>
      </c>
      <c r="EA84" s="2">
        <f>CE$228*$B84+CE$229</f>
        <v>0.36081159999999984</v>
      </c>
      <c r="EB84" s="2">
        <f t="shared" si="92"/>
        <v>0.32556790325362606</v>
      </c>
      <c r="EC84" s="2">
        <f t="shared" si="92"/>
        <v>0.31687738201421034</v>
      </c>
      <c r="ED84" s="2">
        <f t="shared" si="92"/>
        <v>0.32348590606880229</v>
      </c>
      <c r="EE84" s="2">
        <f t="shared" si="92"/>
        <v>0.31464753883446006</v>
      </c>
      <c r="EF84" s="2">
        <f t="shared" si="92"/>
        <v>0.32230688320563816</v>
      </c>
      <c r="EG84" s="2">
        <f t="shared" si="92"/>
        <v>0.32432573337034709</v>
      </c>
      <c r="EH84" s="2">
        <f t="shared" si="92"/>
        <v>0.3410520830014806</v>
      </c>
      <c r="EI84" s="2">
        <f t="shared" si="92"/>
        <v>0.33743069041485729</v>
      </c>
      <c r="EJ84" s="2">
        <f t="shared" si="92"/>
        <v>0.33298863030631665</v>
      </c>
      <c r="EK84" s="2">
        <f t="shared" si="92"/>
        <v>0.37092936228125989</v>
      </c>
      <c r="EL84" s="2">
        <f t="shared" si="92"/>
        <v>0.3575690775566574</v>
      </c>
      <c r="EM84" s="2">
        <f t="shared" si="92"/>
        <v>0.3405926024553011</v>
      </c>
      <c r="EN84" s="2">
        <f t="shared" si="92"/>
        <v>0.32558213328325869</v>
      </c>
      <c r="EO84" s="2">
        <f t="shared" si="92"/>
        <v>0.33930945299175924</v>
      </c>
      <c r="EQ84" s="2">
        <f t="shared" si="93"/>
        <v>0.35867005442122407</v>
      </c>
      <c r="ER84" s="2">
        <f t="shared" si="93"/>
        <v>0.32280784156643932</v>
      </c>
      <c r="ES84" s="2">
        <f t="shared" si="93"/>
        <v>0.31492446274709524</v>
      </c>
      <c r="ET84" s="2">
        <f t="shared" si="93"/>
        <v>0.32055053574397085</v>
      </c>
      <c r="EU84" s="2">
        <f t="shared" si="93"/>
        <v>0.31503884329284892</v>
      </c>
      <c r="EV84" s="2">
        <f t="shared" si="93"/>
        <v>0.3248831107674634</v>
      </c>
      <c r="EW84" s="2">
        <f t="shared" si="93"/>
        <v>0.32393362263889003</v>
      </c>
      <c r="EX84" s="2">
        <f t="shared" si="93"/>
        <v>0.33455736099311256</v>
      </c>
      <c r="EY84" s="2">
        <f t="shared" si="93"/>
        <v>0.33604413313120074</v>
      </c>
      <c r="EZ84" s="2">
        <f t="shared" si="93"/>
        <v>0.33332855789289206</v>
      </c>
      <c r="FA84" s="2">
        <f t="shared" si="93"/>
        <v>0.36949848247206712</v>
      </c>
      <c r="FB84" s="2">
        <f t="shared" si="93"/>
        <v>0.35471385066380501</v>
      </c>
      <c r="FC84" s="2">
        <f t="shared" si="93"/>
        <v>0.33894751194792083</v>
      </c>
      <c r="FD84" s="2">
        <f t="shared" si="93"/>
        <v>0.32887911475912152</v>
      </c>
      <c r="FE84" s="2">
        <f t="shared" si="93"/>
        <v>0.34346160091802663</v>
      </c>
      <c r="FG84" s="2">
        <f t="shared" si="94"/>
        <v>0.96979978478467854</v>
      </c>
      <c r="FH84" s="2">
        <f t="shared" si="94"/>
        <v>0.87730026213763856</v>
      </c>
      <c r="FI84" s="2">
        <f t="shared" si="94"/>
        <v>0.87989737037214077</v>
      </c>
      <c r="FJ84" s="2">
        <f t="shared" si="94"/>
        <v>0.87321836445594847</v>
      </c>
      <c r="FK84" s="2">
        <f t="shared" si="94"/>
        <v>0.91690813361482093</v>
      </c>
      <c r="FL84" s="2">
        <f t="shared" si="94"/>
        <v>0.92491069306263041</v>
      </c>
      <c r="FM84" s="2">
        <f t="shared" si="94"/>
        <v>0.92854569210604054</v>
      </c>
      <c r="FN84" s="2">
        <f t="shared" si="94"/>
        <v>0.9085984648700004</v>
      </c>
      <c r="FO84" s="2">
        <f t="shared" si="94"/>
        <v>0.91135057962599864</v>
      </c>
      <c r="FP84" s="2">
        <f t="shared" si="94"/>
        <v>0.90388496753051673</v>
      </c>
      <c r="FQ84" s="2">
        <f t="shared" si="94"/>
        <v>0.87801583670674077</v>
      </c>
      <c r="FR84" s="2">
        <f t="shared" si="94"/>
        <v>0.88284341480140727</v>
      </c>
      <c r="FS84" s="2">
        <f t="shared" si="94"/>
        <v>0.88853257671016028</v>
      </c>
      <c r="FT84" s="2">
        <f t="shared" si="94"/>
        <v>0.85410857762367076</v>
      </c>
      <c r="FU84" s="2">
        <f t="shared" si="94"/>
        <v>0.7923678719969125</v>
      </c>
      <c r="FW84" s="2">
        <f t="shared" si="83"/>
        <v>8.9531297023043505E-4</v>
      </c>
      <c r="FX84" s="2">
        <f t="shared" si="83"/>
        <v>1.6834823747913897E-4</v>
      </c>
      <c r="FY84" s="2">
        <f t="shared" si="83"/>
        <v>1.3304449518615778E-4</v>
      </c>
      <c r="FZ84" s="2">
        <f t="shared" si="83"/>
        <v>1.6553663482450813E-4</v>
      </c>
      <c r="GA84" s="2">
        <f t="shared" si="83"/>
        <v>2.6993724885671436E-4</v>
      </c>
      <c r="GB84" s="2">
        <f t="shared" si="83"/>
        <v>2.7432597003897478E-4</v>
      </c>
      <c r="GC84" s="2">
        <f t="shared" si="83"/>
        <v>3.4045027371440141E-4</v>
      </c>
      <c r="GD84" s="2">
        <f t="shared" si="83"/>
        <v>3.0572870433198402E-4</v>
      </c>
      <c r="GE84" s="2">
        <f t="shared" si="83"/>
        <v>3.028002375231428E-4</v>
      </c>
      <c r="GF84" s="2">
        <f t="shared" si="83"/>
        <v>3.5941754562605644E-4</v>
      </c>
      <c r="GG84" s="2">
        <f t="shared" si="83"/>
        <v>2.429489050055231E-4</v>
      </c>
      <c r="GH84" s="2">
        <f t="shared" si="83"/>
        <v>2.3166163146791168E-4</v>
      </c>
      <c r="GI84" s="2">
        <f t="shared" si="83"/>
        <v>1.9399738194420985E-4</v>
      </c>
      <c r="GJ84" s="2">
        <f t="shared" si="83"/>
        <v>1.3167000000239068E-4</v>
      </c>
      <c r="GK84" s="2">
        <f t="shared" si="83"/>
        <v>1.0254106560880685E-4</v>
      </c>
      <c r="GM84" s="82">
        <f t="shared" si="84"/>
        <v>0.28271702391814646</v>
      </c>
      <c r="GN84" s="82">
        <f t="shared" si="84"/>
        <v>0.6572440454953864</v>
      </c>
      <c r="GO84" s="82">
        <f t="shared" si="84"/>
        <v>0.71245949079122106</v>
      </c>
      <c r="GP84" s="82">
        <f t="shared" si="84"/>
        <v>0.59500542755082075</v>
      </c>
      <c r="GQ84" s="82">
        <f t="shared" si="84"/>
        <v>2.6364913106231916E-2</v>
      </c>
      <c r="GR84" s="82">
        <f t="shared" si="84"/>
        <v>7.3269407540424124E-3</v>
      </c>
      <c r="GS84" s="82">
        <f t="shared" si="84"/>
        <v>3.5375164084957707E-3</v>
      </c>
      <c r="GT84" s="82">
        <f t="shared" si="84"/>
        <v>6.6169189081899241E-2</v>
      </c>
      <c r="GU84" s="82">
        <f t="shared" si="84"/>
        <v>9.7727039711553429E-2</v>
      </c>
      <c r="GV84" s="82">
        <f t="shared" si="84"/>
        <v>0.10929891082406826</v>
      </c>
      <c r="GW84" s="82">
        <f t="shared" si="84"/>
        <v>0.20945440501087798</v>
      </c>
      <c r="GX84" s="82">
        <f t="shared" si="84"/>
        <v>0.38510325296279774</v>
      </c>
      <c r="GY84" s="82">
        <f t="shared" si="84"/>
        <v>0.55277027355688124</v>
      </c>
      <c r="GZ84" s="82">
        <f t="shared" si="84"/>
        <v>0.52242624409870875</v>
      </c>
      <c r="HA84" s="82">
        <f t="shared" si="84"/>
        <v>0.55096603700811253</v>
      </c>
      <c r="HC84" s="82">
        <f t="shared" si="74"/>
        <v>4.6300066288515775E-2</v>
      </c>
      <c r="HD84" s="82">
        <f t="shared" si="74"/>
        <v>5.4233600025575975E-4</v>
      </c>
      <c r="HE84" s="82">
        <f t="shared" si="74"/>
        <v>5.9086172362121051E-4</v>
      </c>
      <c r="HF84" s="82">
        <f t="shared" si="74"/>
        <v>1.8424222162562583E-4</v>
      </c>
      <c r="HG84" s="82">
        <f t="shared" si="88"/>
        <v>4.7438532732281755E-3</v>
      </c>
      <c r="HH84" s="82">
        <f t="shared" si="88"/>
        <v>4.558708439954734E-3</v>
      </c>
      <c r="HI84" s="82">
        <f t="shared" si="88"/>
        <v>6.0038551633505742E-3</v>
      </c>
      <c r="HJ84" s="82">
        <f t="shared" si="88"/>
        <v>2.4059714479974905E-3</v>
      </c>
      <c r="HK84" s="82">
        <f t="shared" si="88"/>
        <v>2.2380698015132755E-3</v>
      </c>
      <c r="HL84" s="82">
        <f t="shared" si="88"/>
        <v>1.3504981578514948E-3</v>
      </c>
      <c r="HM84" s="82">
        <f t="shared" si="88"/>
        <v>7.6158748187128234E-4</v>
      </c>
      <c r="HN84" s="82">
        <f t="shared" si="88"/>
        <v>7.0647931455585617E-4</v>
      </c>
      <c r="HO84" s="82">
        <f t="shared" si="88"/>
        <v>1.392331187804199E-3</v>
      </c>
      <c r="HP84" s="82">
        <f t="shared" si="88"/>
        <v>9.4840985512289661E-5</v>
      </c>
      <c r="HQ84" s="82">
        <f t="shared" si="88"/>
        <v>5.7856981823121925E-6</v>
      </c>
      <c r="HS84" s="82">
        <f t="shared" si="85"/>
        <v>2.0443322046253276E-8</v>
      </c>
      <c r="HT84" s="82">
        <f t="shared" si="85"/>
        <v>1.2143698563682543E-20</v>
      </c>
      <c r="HU84" s="82">
        <f t="shared" si="85"/>
        <v>8.9701123352645706E-23</v>
      </c>
      <c r="HV84" s="82">
        <f t="shared" si="85"/>
        <v>2.6228819721248509E-29</v>
      </c>
      <c r="HW84" s="82">
        <f t="shared" si="85"/>
        <v>3.0594432598039634E-22</v>
      </c>
      <c r="HX84" s="82">
        <f t="shared" si="85"/>
        <v>1.1120853493938344E-26</v>
      </c>
      <c r="HY84" s="82">
        <f t="shared" si="85"/>
        <v>3.857349830247072E-21</v>
      </c>
      <c r="HZ84" s="82">
        <f t="shared" si="85"/>
        <v>7.8750852439051708E-24</v>
      </c>
      <c r="IA84" s="82">
        <f t="shared" si="85"/>
        <v>3.4613558671247587E-24</v>
      </c>
      <c r="IB84" s="82">
        <f t="shared" si="85"/>
        <v>4.6863522880735924E-26</v>
      </c>
      <c r="IC84" s="82">
        <f t="shared" si="85"/>
        <v>4.8410905367252412E-28</v>
      </c>
      <c r="ID84" s="82">
        <f t="shared" si="85"/>
        <v>2.3623656735406617E-27</v>
      </c>
      <c r="IE84" s="82">
        <f t="shared" si="85"/>
        <v>2.6963914304325842E-22</v>
      </c>
      <c r="IF84" s="82">
        <f t="shared" si="85"/>
        <v>5.2869689050319932E-22</v>
      </c>
      <c r="IG84" s="82">
        <f t="shared" si="85"/>
        <v>9.5917997772489275E-16</v>
      </c>
      <c r="II84" s="82">
        <f t="shared" si="86"/>
        <v>4.4805198304242226E-81</v>
      </c>
      <c r="IJ84" s="82">
        <f t="shared" si="86"/>
        <v>1.6252183599781057E-181</v>
      </c>
      <c r="IK84" s="82">
        <f t="shared" si="86"/>
        <v>8.6101278381696094E-210</v>
      </c>
      <c r="IL84" s="82">
        <f t="shared" si="86"/>
        <v>8.9209731511044403E-281</v>
      </c>
      <c r="IM84" s="82">
        <f t="shared" si="86"/>
        <v>2.1328587078900411E-215</v>
      </c>
      <c r="IN84" s="82">
        <f t="shared" si="86"/>
        <v>5.3767740407905277E-269</v>
      </c>
      <c r="IO84" s="82">
        <f t="shared" si="86"/>
        <v>2.7469146280671043E-204</v>
      </c>
      <c r="IP84" s="82">
        <f t="shared" si="86"/>
        <v>4.4790913747707147E-229</v>
      </c>
      <c r="IQ84" s="82">
        <f t="shared" si="86"/>
        <v>8.5956336034955408E-233</v>
      </c>
      <c r="IR84" s="82">
        <f t="shared" si="86"/>
        <v>3.0915591402170187E-251</v>
      </c>
      <c r="IS84" s="82">
        <f t="shared" si="86"/>
        <v>3.8609755091244054E-271</v>
      </c>
      <c r="IT84" s="82">
        <f t="shared" si="86"/>
        <v>9.4946987079583011E-262</v>
      </c>
      <c r="IU84" s="82">
        <f t="shared" si="86"/>
        <v>9.6297815017584053E-207</v>
      </c>
      <c r="IV84" s="82">
        <f t="shared" si="86"/>
        <v>7.4093106318671536E-100</v>
      </c>
      <c r="IW84" s="82">
        <f t="shared" si="86"/>
        <v>2.3698892463029788E-87</v>
      </c>
      <c r="IY84" s="82">
        <f t="shared" si="87"/>
        <v>0.32901711064998429</v>
      </c>
      <c r="IZ84" s="82">
        <f t="shared" si="87"/>
        <v>0.65778638149564217</v>
      </c>
      <c r="JA84" s="82">
        <f t="shared" si="87"/>
        <v>0.71305035251484228</v>
      </c>
      <c r="JB84" s="82">
        <f t="shared" si="87"/>
        <v>0.59518966977244636</v>
      </c>
      <c r="JC84" s="82">
        <f t="shared" si="87"/>
        <v>3.1108766379460091E-2</v>
      </c>
      <c r="JD84" s="82">
        <f t="shared" si="87"/>
        <v>1.1885649193997146E-2</v>
      </c>
      <c r="JE84" s="82">
        <f t="shared" si="87"/>
        <v>9.5413715718463445E-3</v>
      </c>
      <c r="JF84" s="82">
        <f t="shared" si="87"/>
        <v>6.8575160529896734E-2</v>
      </c>
      <c r="JG84" s="82">
        <f t="shared" si="87"/>
        <v>9.9965109513066711E-2</v>
      </c>
      <c r="JH84" s="82">
        <f t="shared" si="87"/>
        <v>0.11064940898191976</v>
      </c>
      <c r="JI84" s="82">
        <f t="shared" si="87"/>
        <v>0.21021599249274925</v>
      </c>
      <c r="JJ84" s="82">
        <f t="shared" si="87"/>
        <v>0.3858097322773536</v>
      </c>
      <c r="JK84" s="82">
        <f t="shared" si="87"/>
        <v>0.55416260474468548</v>
      </c>
      <c r="JL84" s="82">
        <f t="shared" si="87"/>
        <v>0.52252108508422102</v>
      </c>
      <c r="JM84" s="82">
        <f t="shared" si="87"/>
        <v>0.55097182270629586</v>
      </c>
    </row>
    <row r="85" spans="2:273" x14ac:dyDescent="0.25">
      <c r="B85" s="2">
        <v>58</v>
      </c>
      <c r="C85" s="37">
        <v>0.45455200000000001</v>
      </c>
      <c r="D85" s="37">
        <v>0.72112399999999999</v>
      </c>
      <c r="E85" s="37">
        <v>0.69888799999999995</v>
      </c>
      <c r="F85" s="37">
        <v>0.57323800000000003</v>
      </c>
      <c r="G85" s="37">
        <v>0.33528200000000002</v>
      </c>
      <c r="H85" s="37">
        <v>0.34182899999999999</v>
      </c>
      <c r="I85" s="37">
        <v>0.34427000000000002</v>
      </c>
      <c r="J85" s="37">
        <v>0.35434199999999999</v>
      </c>
      <c r="K85" s="37">
        <v>0.35920800000000003</v>
      </c>
      <c r="L85" s="37">
        <v>0.34621800000000003</v>
      </c>
      <c r="M85" s="37">
        <v>0.368367</v>
      </c>
      <c r="N85" s="37">
        <v>0.42396200000000001</v>
      </c>
      <c r="O85" s="37">
        <v>0.52937900000000004</v>
      </c>
      <c r="P85" s="37">
        <v>0.49129</v>
      </c>
      <c r="Q85" s="37">
        <v>0.54927700000000002</v>
      </c>
      <c r="S85" s="4">
        <f t="shared" si="89"/>
        <v>0.46880469394112723</v>
      </c>
      <c r="T85" s="4">
        <f t="shared" si="89"/>
        <v>0.74798089600720685</v>
      </c>
      <c r="U85" s="4">
        <f t="shared" si="89"/>
        <v>0.70795015727678656</v>
      </c>
      <c r="V85" s="4">
        <f t="shared" si="89"/>
        <v>0.55302555730365388</v>
      </c>
      <c r="W85" s="4">
        <f t="shared" si="89"/>
        <v>0.33078188976365597</v>
      </c>
      <c r="X85" s="4">
        <f t="shared" si="89"/>
        <v>0.33578387735962012</v>
      </c>
      <c r="Y85" s="4">
        <f t="shared" si="89"/>
        <v>0.337145362030636</v>
      </c>
      <c r="Z85" s="4">
        <f t="shared" si="89"/>
        <v>0.35397747978463967</v>
      </c>
      <c r="AA85" s="4">
        <f t="shared" si="89"/>
        <v>0.35421902942410077</v>
      </c>
      <c r="AB85" s="4">
        <f t="shared" si="89"/>
        <v>0.35240624279456045</v>
      </c>
      <c r="AC85" s="4">
        <f t="shared" si="89"/>
        <v>0.39853441741138113</v>
      </c>
      <c r="AD85" s="4">
        <f t="shared" si="89"/>
        <v>0.44141085791535184</v>
      </c>
      <c r="AE85" s="4">
        <f t="shared" si="89"/>
        <v>0.51146081717419634</v>
      </c>
      <c r="AF85" s="4">
        <f t="shared" si="89"/>
        <v>0.49868631741568686</v>
      </c>
      <c r="AG85" s="4">
        <f t="shared" si="89"/>
        <v>0.52365749491612235</v>
      </c>
      <c r="AI85" s="4">
        <f t="shared" si="90"/>
        <v>-1.4252693941127215E-2</v>
      </c>
      <c r="AJ85" s="4">
        <f t="shared" si="90"/>
        <v>-2.6856896007206865E-2</v>
      </c>
      <c r="AK85" s="4">
        <f t="shared" si="90"/>
        <v>-9.0621572767866088E-3</v>
      </c>
      <c r="AL85" s="4">
        <f t="shared" si="90"/>
        <v>2.0212442696346145E-2</v>
      </c>
      <c r="AM85" s="4">
        <f t="shared" si="90"/>
        <v>4.500110236344057E-3</v>
      </c>
      <c r="AN85" s="4">
        <f t="shared" si="90"/>
        <v>6.0451226403798741E-3</v>
      </c>
      <c r="AO85" s="4">
        <f t="shared" si="90"/>
        <v>7.1246379693640227E-3</v>
      </c>
      <c r="AP85" s="4">
        <f t="shared" si="90"/>
        <v>3.6452021536031998E-4</v>
      </c>
      <c r="AQ85" s="4">
        <f t="shared" si="90"/>
        <v>4.9889705758992542E-3</v>
      </c>
      <c r="AR85" s="4">
        <f t="shared" si="90"/>
        <v>-6.1882427945604279E-3</v>
      </c>
      <c r="AS85" s="4">
        <f t="shared" si="90"/>
        <v>-3.0167417411381126E-2</v>
      </c>
      <c r="AT85" s="4">
        <f t="shared" si="90"/>
        <v>-1.7448857915351834E-2</v>
      </c>
      <c r="AU85" s="4">
        <f t="shared" si="90"/>
        <v>1.7918182825803708E-2</v>
      </c>
      <c r="AV85" s="4">
        <f t="shared" si="90"/>
        <v>-7.3963174156868594E-3</v>
      </c>
      <c r="AW85" s="4">
        <f t="shared" si="90"/>
        <v>2.5619505083877669E-2</v>
      </c>
      <c r="AY85" s="2">
        <f t="shared" si="81"/>
        <v>0.36283901606777275</v>
      </c>
      <c r="AZ85" s="2">
        <f t="shared" si="81"/>
        <v>0.3296656388259071</v>
      </c>
      <c r="BA85" s="2">
        <f t="shared" si="81"/>
        <v>0.3207415712883378</v>
      </c>
      <c r="BB85" s="2">
        <f t="shared" si="81"/>
        <v>0.32792832460514165</v>
      </c>
      <c r="BC85" s="2">
        <f t="shared" si="81"/>
        <v>0.31978564726567743</v>
      </c>
      <c r="BD85" s="2">
        <f t="shared" si="81"/>
        <v>0.32612085190634071</v>
      </c>
      <c r="BE85" s="2">
        <f t="shared" si="81"/>
        <v>0.3271710483772402</v>
      </c>
      <c r="BF85" s="2">
        <f t="shared" si="81"/>
        <v>0.34405023087239017</v>
      </c>
      <c r="BG85" s="2">
        <f t="shared" si="81"/>
        <v>0.34098280774722073</v>
      </c>
      <c r="BH85" s="2">
        <f t="shared" si="81"/>
        <v>0.33803674159358366</v>
      </c>
      <c r="BI85" s="2">
        <f t="shared" si="81"/>
        <v>0.3727548093210396</v>
      </c>
      <c r="BJ85" s="2">
        <f t="shared" si="81"/>
        <v>0.36025695885613024</v>
      </c>
      <c r="BK85" s="2">
        <f t="shared" si="81"/>
        <v>0.34416118509844595</v>
      </c>
      <c r="BL85" s="2">
        <f t="shared" si="81"/>
        <v>0.33179379770263417</v>
      </c>
      <c r="BM85" s="2">
        <f t="shared" si="81"/>
        <v>0.34974453162138125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>
        <f t="shared" si="82"/>
        <v>0.34182899999999999</v>
      </c>
      <c r="CK85" s="2">
        <f t="shared" si="82"/>
        <v>0.34427000000000002</v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>
        <f t="shared" si="32"/>
        <v>0.34182899999999999</v>
      </c>
      <c r="DA85" s="2">
        <f t="shared" si="33"/>
        <v>0.34427000000000002</v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0.44682101929824558</v>
      </c>
      <c r="DL85" s="2">
        <f t="shared" si="91"/>
        <v>0.36370425490196079</v>
      </c>
      <c r="DM85" s="2">
        <f t="shared" si="91"/>
        <v>0.35403307983193277</v>
      </c>
      <c r="DN85" s="2">
        <f t="shared" si="91"/>
        <v>0.36427492024882024</v>
      </c>
      <c r="DO85" s="2">
        <f t="shared" si="91"/>
        <v>0.38509240443548393</v>
      </c>
      <c r="DP85" s="2">
        <f t="shared" si="91"/>
        <v>0.38071856774193547</v>
      </c>
      <c r="DQ85" s="2">
        <f t="shared" si="91"/>
        <v>0.37206379310344828</v>
      </c>
      <c r="DR85" s="2">
        <f t="shared" si="91"/>
        <v>0.3826463867302054</v>
      </c>
      <c r="DS85" s="2">
        <f t="shared" si="91"/>
        <v>0.3857887945381232</v>
      </c>
      <c r="DT85" s="2">
        <f t="shared" si="91"/>
        <v>0.39332081773618532</v>
      </c>
      <c r="DU85" s="2">
        <f t="shared" si="91"/>
        <v>0.39251293165266105</v>
      </c>
      <c r="DV85" s="2">
        <f t="shared" si="91"/>
        <v>0.38622345910364148</v>
      </c>
      <c r="DW85" s="2">
        <f t="shared" si="91"/>
        <v>0.3788817278838808</v>
      </c>
      <c r="DX85" s="2">
        <f t="shared" si="91"/>
        <v>0.37326157205383514</v>
      </c>
      <c r="DY85" s="2">
        <f t="shared" si="91"/>
        <v>0.39450954723707665</v>
      </c>
      <c r="EA85" s="2">
        <f t="shared" ref="EA85:EL116" si="95">CE$228*$B85+CE$229</f>
        <v>0.36045599999999983</v>
      </c>
      <c r="EB85" s="2">
        <f t="shared" si="92"/>
        <v>0.32532442732261857</v>
      </c>
      <c r="EC85" s="2">
        <f t="shared" si="92"/>
        <v>0.31659755859336897</v>
      </c>
      <c r="ED85" s="2">
        <f t="shared" si="92"/>
        <v>0.32311612177169602</v>
      </c>
      <c r="EE85" s="2">
        <f t="shared" si="92"/>
        <v>0.31438804767437767</v>
      </c>
      <c r="EF85" s="2">
        <f t="shared" si="92"/>
        <v>0.32207751458127554</v>
      </c>
      <c r="EG85" s="2">
        <f t="shared" si="92"/>
        <v>0.32402054250861106</v>
      </c>
      <c r="EH85" s="2">
        <f t="shared" si="92"/>
        <v>0.34051154956451513</v>
      </c>
      <c r="EI85" s="2">
        <f t="shared" si="92"/>
        <v>0.33700839423713841</v>
      </c>
      <c r="EJ85" s="2">
        <f t="shared" si="92"/>
        <v>0.332675198313169</v>
      </c>
      <c r="EK85" s="2">
        <f t="shared" si="92"/>
        <v>0.37025173251085153</v>
      </c>
      <c r="EL85" s="2">
        <f t="shared" si="92"/>
        <v>0.35711510070218638</v>
      </c>
      <c r="EM85" s="2">
        <f t="shared" si="92"/>
        <v>0.34018909250535223</v>
      </c>
      <c r="EN85" s="2">
        <f t="shared" si="92"/>
        <v>0.32533333582839807</v>
      </c>
      <c r="EO85" s="2">
        <f t="shared" si="92"/>
        <v>0.33904587343246151</v>
      </c>
      <c r="EQ85" s="2">
        <f t="shared" si="93"/>
        <v>0.3583503455574239</v>
      </c>
      <c r="ER85" s="2">
        <f t="shared" si="93"/>
        <v>0.32261911295722251</v>
      </c>
      <c r="ES85" s="2">
        <f t="shared" si="93"/>
        <v>0.31468406374019164</v>
      </c>
      <c r="ET85" s="2">
        <f t="shared" si="93"/>
        <v>0.32024231957153615</v>
      </c>
      <c r="EU85" s="2">
        <f t="shared" si="93"/>
        <v>0.31477032742155914</v>
      </c>
      <c r="EV85" s="2">
        <f t="shared" si="93"/>
        <v>0.32459044162324174</v>
      </c>
      <c r="EW85" s="2">
        <f t="shared" si="93"/>
        <v>0.32363912603977257</v>
      </c>
      <c r="EX85" s="2">
        <f t="shared" si="93"/>
        <v>0.33418434758939253</v>
      </c>
      <c r="EY85" s="2">
        <f t="shared" si="93"/>
        <v>0.33565575881932413</v>
      </c>
      <c r="EZ85" s="2">
        <f t="shared" si="93"/>
        <v>0.33300664589394868</v>
      </c>
      <c r="FA85" s="2">
        <f t="shared" si="93"/>
        <v>0.36885754575169599</v>
      </c>
      <c r="FB85" s="2">
        <f t="shared" si="93"/>
        <v>0.35432339770861238</v>
      </c>
      <c r="FC85" s="2">
        <f t="shared" si="93"/>
        <v>0.33857819694124541</v>
      </c>
      <c r="FD85" s="2">
        <f t="shared" si="93"/>
        <v>0.32855742118901898</v>
      </c>
      <c r="FE85" s="2">
        <f t="shared" si="93"/>
        <v>0.34309104808283741</v>
      </c>
      <c r="FG85" s="2">
        <f t="shared" si="94"/>
        <v>0.97238369178924366</v>
      </c>
      <c r="FH85" s="2">
        <f t="shared" si="94"/>
        <v>0.88687518565200374</v>
      </c>
      <c r="FI85" s="2">
        <f t="shared" si="94"/>
        <v>0.88929520157212405</v>
      </c>
      <c r="FJ85" s="2">
        <f t="shared" si="94"/>
        <v>0.88306936501319244</v>
      </c>
      <c r="FK85" s="2">
        <f t="shared" si="94"/>
        <v>0.92366119014127968</v>
      </c>
      <c r="FL85" s="2">
        <f t="shared" si="94"/>
        <v>0.93106226341935239</v>
      </c>
      <c r="FM85" s="2">
        <f t="shared" si="94"/>
        <v>0.93442058548701734</v>
      </c>
      <c r="FN85" s="2">
        <f t="shared" si="94"/>
        <v>0.91596497058299187</v>
      </c>
      <c r="FO85" s="2">
        <f t="shared" si="94"/>
        <v>0.91851517072141375</v>
      </c>
      <c r="FP85" s="2">
        <f t="shared" si="94"/>
        <v>0.91159439519927954</v>
      </c>
      <c r="FQ85" s="2">
        <f t="shared" si="94"/>
        <v>0.88754207801633656</v>
      </c>
      <c r="FR85" s="2">
        <f t="shared" si="94"/>
        <v>0.89203900746951337</v>
      </c>
      <c r="FS85" s="2">
        <f t="shared" si="94"/>
        <v>0.89733355694965655</v>
      </c>
      <c r="FT85" s="2">
        <f t="shared" si="94"/>
        <v>0.86521522765887049</v>
      </c>
      <c r="FU85" s="2">
        <f t="shared" si="94"/>
        <v>0.80711332942409919</v>
      </c>
      <c r="FW85" s="2">
        <f t="shared" si="83"/>
        <v>9.8160636121056243E-4</v>
      </c>
      <c r="FX85" s="2">
        <f t="shared" si="83"/>
        <v>1.8458717370226698E-4</v>
      </c>
      <c r="FY85" s="2">
        <f t="shared" si="83"/>
        <v>1.4587851560749586E-4</v>
      </c>
      <c r="FZ85" s="2">
        <f t="shared" si="83"/>
        <v>1.8150441199984703E-4</v>
      </c>
      <c r="GA85" s="2">
        <f t="shared" si="83"/>
        <v>2.9597259966643552E-4</v>
      </c>
      <c r="GB85" s="2">
        <f t="shared" si="83"/>
        <v>3.0078448407861293E-4</v>
      </c>
      <c r="GC85" s="2">
        <f t="shared" si="83"/>
        <v>3.7328404110064826E-4</v>
      </c>
      <c r="GD85" s="2">
        <f t="shared" si="83"/>
        <v>3.3521497068276157E-4</v>
      </c>
      <c r="GE85" s="2">
        <f t="shared" si="83"/>
        <v>3.3200415918752346E-4</v>
      </c>
      <c r="GF85" s="2">
        <f t="shared" si="83"/>
        <v>3.9407983699499797E-4</v>
      </c>
      <c r="GG85" s="2">
        <f t="shared" si="83"/>
        <v>2.6638193331679765E-4</v>
      </c>
      <c r="GH85" s="2">
        <f t="shared" si="83"/>
        <v>2.540062506725535E-4</v>
      </c>
      <c r="GI85" s="2">
        <f t="shared" si="83"/>
        <v>2.1270991822178832E-4</v>
      </c>
      <c r="GJ85" s="2">
        <f t="shared" si="83"/>
        <v>1.4437145009724985E-4</v>
      </c>
      <c r="GK85" s="2">
        <f t="shared" si="83"/>
        <v>1.1243293035294588E-4</v>
      </c>
      <c r="GM85" s="82">
        <f t="shared" si="84"/>
        <v>0.24480287966407779</v>
      </c>
      <c r="GN85" s="82">
        <f t="shared" si="84"/>
        <v>0.70294010603295076</v>
      </c>
      <c r="GO85" s="82">
        <f t="shared" si="84"/>
        <v>0.69756233971391979</v>
      </c>
      <c r="GP85" s="82">
        <f t="shared" si="84"/>
        <v>0.46760002101369946</v>
      </c>
      <c r="GQ85" s="82">
        <f t="shared" si="84"/>
        <v>7.709229414121185E-3</v>
      </c>
      <c r="GR85" s="82">
        <f t="shared" si="84"/>
        <v>2.1055107665035331E-3</v>
      </c>
      <c r="GS85" s="82">
        <f t="shared" si="84"/>
        <v>4.376364454580354E-4</v>
      </c>
      <c r="GT85" s="82">
        <f t="shared" si="84"/>
        <v>1.8798426210036388E-2</v>
      </c>
      <c r="GU85" s="82">
        <f t="shared" si="84"/>
        <v>2.9379318940246948E-2</v>
      </c>
      <c r="GV85" s="82">
        <f t="shared" si="84"/>
        <v>3.6390827780711225E-2</v>
      </c>
      <c r="GW85" s="82">
        <f t="shared" si="84"/>
        <v>7.7289722277279982E-2</v>
      </c>
      <c r="GX85" s="82">
        <f t="shared" si="84"/>
        <v>0.21257563982142738</v>
      </c>
      <c r="GY85" s="82">
        <f t="shared" si="84"/>
        <v>0.38155392852601239</v>
      </c>
      <c r="GZ85" s="82">
        <f t="shared" si="84"/>
        <v>0.42280398531861668</v>
      </c>
      <c r="HA85" s="82">
        <f t="shared" si="84"/>
        <v>0.45673806845612408</v>
      </c>
      <c r="HC85" s="82">
        <f t="shared" si="74"/>
        <v>5.8248548899658442E-2</v>
      </c>
      <c r="HD85" s="82">
        <f t="shared" si="74"/>
        <v>8.420237390498219E-4</v>
      </c>
      <c r="HE85" s="82">
        <f t="shared" si="74"/>
        <v>9.3386633423561097E-4</v>
      </c>
      <c r="HF85" s="82">
        <f t="shared" si="74"/>
        <v>3.3064903632634918E-4</v>
      </c>
      <c r="HG85" s="82">
        <f t="shared" si="88"/>
        <v>7.2487647582228287E-3</v>
      </c>
      <c r="HH85" s="82">
        <f t="shared" si="88"/>
        <v>7.3365776085104256E-3</v>
      </c>
      <c r="HI85" s="82">
        <f t="shared" si="88"/>
        <v>9.092195695180702E-3</v>
      </c>
      <c r="HJ85" s="82">
        <f t="shared" si="88"/>
        <v>3.857275402753815E-3</v>
      </c>
      <c r="HK85" s="82">
        <f t="shared" si="88"/>
        <v>3.6103040538457889E-3</v>
      </c>
      <c r="HL85" s="82">
        <f t="shared" si="88"/>
        <v>2.2909205239304543E-3</v>
      </c>
      <c r="HM85" s="82">
        <f t="shared" si="88"/>
        <v>1.3156373330146529E-3</v>
      </c>
      <c r="HN85" s="82">
        <f t="shared" si="88"/>
        <v>1.2088792237070435E-3</v>
      </c>
      <c r="HO85" s="82">
        <f t="shared" si="88"/>
        <v>2.1723657889854732E-3</v>
      </c>
      <c r="HP85" s="82">
        <f t="shared" si="88"/>
        <v>1.8109616349299592E-4</v>
      </c>
      <c r="HQ85" s="82">
        <f t="shared" si="88"/>
        <v>1.3240109262701893E-5</v>
      </c>
      <c r="HS85" s="82">
        <f t="shared" si="85"/>
        <v>3.9454501568188319E-8</v>
      </c>
      <c r="HT85" s="82">
        <f t="shared" si="85"/>
        <v>4.4899762983955155E-20</v>
      </c>
      <c r="HU85" s="82">
        <f t="shared" si="85"/>
        <v>3.7968471184230109E-22</v>
      </c>
      <c r="HV85" s="82">
        <f t="shared" si="85"/>
        <v>1.8529990725951965E-28</v>
      </c>
      <c r="HW85" s="82">
        <f t="shared" si="85"/>
        <v>1.4662920606194679E-21</v>
      </c>
      <c r="HX85" s="82">
        <f t="shared" si="85"/>
        <v>7.6810178095290182E-26</v>
      </c>
      <c r="HY85" s="82">
        <f t="shared" si="85"/>
        <v>1.7781365940683709E-20</v>
      </c>
      <c r="HZ85" s="82">
        <f t="shared" si="85"/>
        <v>4.3198780847035204E-23</v>
      </c>
      <c r="IA85" s="82">
        <f t="shared" si="85"/>
        <v>1.9474081205320662E-23</v>
      </c>
      <c r="IB85" s="82">
        <f t="shared" si="85"/>
        <v>3.1543624876808743E-25</v>
      </c>
      <c r="IC85" s="82">
        <f t="shared" si="85"/>
        <v>3.4470754509237891E-27</v>
      </c>
      <c r="ID85" s="82">
        <f t="shared" si="85"/>
        <v>1.568168535614946E-26</v>
      </c>
      <c r="IE85" s="82">
        <f t="shared" si="85"/>
        <v>1.1824656029305023E-21</v>
      </c>
      <c r="IF85" s="82">
        <f t="shared" si="85"/>
        <v>2.1723405333956282E-21</v>
      </c>
      <c r="IG85" s="82">
        <f t="shared" si="85"/>
        <v>2.4538780500548111E-15</v>
      </c>
      <c r="II85" s="82">
        <f t="shared" si="86"/>
        <v>5.2042453747210666E-79</v>
      </c>
      <c r="IJ85" s="82">
        <f t="shared" si="86"/>
        <v>9.8850535450929611E-178</v>
      </c>
      <c r="IK85" s="82">
        <f t="shared" si="86"/>
        <v>1.5839694411414269E-205</v>
      </c>
      <c r="IL85" s="82">
        <f t="shared" si="86"/>
        <v>6.5201866653307211E-275</v>
      </c>
      <c r="IM85" s="82">
        <f t="shared" si="86"/>
        <v>1.2126915884741903E-210</v>
      </c>
      <c r="IN85" s="82">
        <f t="shared" si="86"/>
        <v>4.905464110890143E-263</v>
      </c>
      <c r="IO85" s="82">
        <f t="shared" si="86"/>
        <v>1.1926623598749209E-199</v>
      </c>
      <c r="IP85" s="82">
        <f t="shared" si="86"/>
        <v>6.1376636982759317E-224</v>
      </c>
      <c r="IQ85" s="82">
        <f t="shared" si="86"/>
        <v>1.4091857760402295E-227</v>
      </c>
      <c r="IR85" s="82">
        <f t="shared" si="86"/>
        <v>1.7477889709048198E-245</v>
      </c>
      <c r="IS85" s="82">
        <f t="shared" si="86"/>
        <v>3.2171989522592908E-265</v>
      </c>
      <c r="IT85" s="82">
        <f t="shared" si="86"/>
        <v>4.5647897698460093E-256</v>
      </c>
      <c r="IU85" s="82">
        <f t="shared" si="86"/>
        <v>2.3456987584059858E-202</v>
      </c>
      <c r="IV85" s="82">
        <f t="shared" si="86"/>
        <v>7.5538373087819992E-98</v>
      </c>
      <c r="IW85" s="82">
        <f t="shared" si="86"/>
        <v>1.2016352121426644E-85</v>
      </c>
      <c r="IY85" s="82">
        <f t="shared" si="87"/>
        <v>0.30305146801823779</v>
      </c>
      <c r="IZ85" s="82">
        <f t="shared" si="87"/>
        <v>0.70378212977200061</v>
      </c>
      <c r="JA85" s="82">
        <f t="shared" si="87"/>
        <v>0.69849620604815543</v>
      </c>
      <c r="JB85" s="82">
        <f t="shared" si="87"/>
        <v>0.46793067005002581</v>
      </c>
      <c r="JC85" s="82">
        <f t="shared" si="87"/>
        <v>1.4957994172344013E-2</v>
      </c>
      <c r="JD85" s="82">
        <f t="shared" si="87"/>
        <v>9.4420883750139586E-3</v>
      </c>
      <c r="JE85" s="82">
        <f t="shared" si="87"/>
        <v>9.529832140638737E-3</v>
      </c>
      <c r="JF85" s="82">
        <f t="shared" si="87"/>
        <v>2.2655701612790201E-2</v>
      </c>
      <c r="JG85" s="82">
        <f t="shared" si="87"/>
        <v>3.2989622994092735E-2</v>
      </c>
      <c r="JH85" s="82">
        <f t="shared" si="87"/>
        <v>3.8681748304641682E-2</v>
      </c>
      <c r="JI85" s="82">
        <f t="shared" si="87"/>
        <v>7.8605359610294634E-2</v>
      </c>
      <c r="JJ85" s="82">
        <f t="shared" si="87"/>
        <v>0.21378451904513443</v>
      </c>
      <c r="JK85" s="82">
        <f t="shared" si="87"/>
        <v>0.38372629431499788</v>
      </c>
      <c r="JL85" s="82">
        <f t="shared" si="87"/>
        <v>0.42298508148210967</v>
      </c>
      <c r="JM85" s="82">
        <f t="shared" si="87"/>
        <v>0.4567513085653892</v>
      </c>
    </row>
    <row r="86" spans="2:273" x14ac:dyDescent="0.25">
      <c r="B86" s="2">
        <v>59</v>
      </c>
      <c r="C86" s="37">
        <v>0.44505</v>
      </c>
      <c r="D86" s="37">
        <v>0.70746600000000004</v>
      </c>
      <c r="E86" s="37">
        <v>0.65139899999999995</v>
      </c>
      <c r="F86" s="37">
        <v>0.47334199999999998</v>
      </c>
      <c r="G86" s="37">
        <v>0.32901000000000002</v>
      </c>
      <c r="H86" s="37">
        <v>0.34090500000000001</v>
      </c>
      <c r="I86" s="37">
        <v>0.34581699999999999</v>
      </c>
      <c r="J86" s="37">
        <v>0.357603</v>
      </c>
      <c r="K86" s="37">
        <v>0.35033300000000001</v>
      </c>
      <c r="L86" s="37">
        <v>0.346551</v>
      </c>
      <c r="M86" s="37">
        <v>0.35686299999999999</v>
      </c>
      <c r="N86" s="37">
        <v>0.37706699999999999</v>
      </c>
      <c r="O86" s="37">
        <v>0.41331299999999999</v>
      </c>
      <c r="P86" s="37">
        <v>0.40115899999999999</v>
      </c>
      <c r="Q86" s="37">
        <v>0.485738</v>
      </c>
      <c r="S86" s="4">
        <f t="shared" si="89"/>
        <v>0.46422220425872451</v>
      </c>
      <c r="T86" s="4">
        <f t="shared" si="89"/>
        <v>0.72664257254289888</v>
      </c>
      <c r="U86" s="4">
        <f t="shared" si="89"/>
        <v>0.63645316380073313</v>
      </c>
      <c r="V86" s="4">
        <f t="shared" si="89"/>
        <v>0.46624511000861124</v>
      </c>
      <c r="W86" s="4">
        <f t="shared" si="89"/>
        <v>0.33235031273385418</v>
      </c>
      <c r="X86" s="4">
        <f t="shared" si="89"/>
        <v>0.33955599591651753</v>
      </c>
      <c r="Y86" s="4">
        <f t="shared" si="89"/>
        <v>0.34070638147474203</v>
      </c>
      <c r="Z86" s="4">
        <f t="shared" si="89"/>
        <v>0.35105697668812169</v>
      </c>
      <c r="AA86" s="4">
        <f t="shared" si="89"/>
        <v>0.34848422233614101</v>
      </c>
      <c r="AB86" s="4">
        <f t="shared" si="89"/>
        <v>0.34464149263778526</v>
      </c>
      <c r="AC86" s="4">
        <f t="shared" si="89"/>
        <v>0.38017042796735234</v>
      </c>
      <c r="AD86" s="4">
        <f t="shared" si="89"/>
        <v>0.39327512187628333</v>
      </c>
      <c r="AE86" s="4">
        <f t="shared" si="89"/>
        <v>0.43189077377945068</v>
      </c>
      <c r="AF86" s="4">
        <f t="shared" si="89"/>
        <v>0.44073720006322403</v>
      </c>
      <c r="AG86" s="4">
        <f t="shared" si="89"/>
        <v>0.45867209744351994</v>
      </c>
      <c r="AI86" s="4">
        <f t="shared" si="90"/>
        <v>-1.9172204258724512E-2</v>
      </c>
      <c r="AJ86" s="4">
        <f t="shared" si="90"/>
        <v>-1.917657254289884E-2</v>
      </c>
      <c r="AK86" s="4">
        <f t="shared" si="90"/>
        <v>1.4945836199266815E-2</v>
      </c>
      <c r="AL86" s="4">
        <f t="shared" si="90"/>
        <v>7.096889991388744E-3</v>
      </c>
      <c r="AM86" s="4">
        <f t="shared" si="90"/>
        <v>-3.3403127338541561E-3</v>
      </c>
      <c r="AN86" s="4">
        <f t="shared" si="90"/>
        <v>1.3490040834824857E-3</v>
      </c>
      <c r="AO86" s="4">
        <f t="shared" si="90"/>
        <v>5.1106185252579595E-3</v>
      </c>
      <c r="AP86" s="4">
        <f t="shared" si="90"/>
        <v>6.5460233118783129E-3</v>
      </c>
      <c r="AQ86" s="4">
        <f t="shared" si="90"/>
        <v>1.8487776638589914E-3</v>
      </c>
      <c r="AR86" s="4">
        <f t="shared" si="90"/>
        <v>1.9095073622147352E-3</v>
      </c>
      <c r="AS86" s="4">
        <f t="shared" si="90"/>
        <v>-2.3307427967352357E-2</v>
      </c>
      <c r="AT86" s="4">
        <f t="shared" si="90"/>
        <v>-1.6208121876283343E-2</v>
      </c>
      <c r="AU86" s="4">
        <f t="shared" si="90"/>
        <v>-1.857777377945069E-2</v>
      </c>
      <c r="AV86" s="4">
        <f t="shared" si="90"/>
        <v>-3.9578200063224045E-2</v>
      </c>
      <c r="AW86" s="4">
        <f t="shared" si="90"/>
        <v>2.7065902556480059E-2</v>
      </c>
      <c r="AY86" s="2">
        <f t="shared" si="81"/>
        <v>0.36232871145257339</v>
      </c>
      <c r="AZ86" s="2">
        <f t="shared" si="81"/>
        <v>0.32916128196393513</v>
      </c>
      <c r="BA86" s="2">
        <f t="shared" si="81"/>
        <v>0.32020713759961811</v>
      </c>
      <c r="BB86" s="2">
        <f t="shared" si="81"/>
        <v>0.32729166572556045</v>
      </c>
      <c r="BC86" s="2">
        <f t="shared" si="81"/>
        <v>0.31917767002352931</v>
      </c>
      <c r="BD86" s="2">
        <f t="shared" si="81"/>
        <v>0.32563315041749336</v>
      </c>
      <c r="BE86" s="2">
        <f t="shared" si="81"/>
        <v>0.32665990420437319</v>
      </c>
      <c r="BF86" s="2">
        <f t="shared" si="81"/>
        <v>0.34330518119634479</v>
      </c>
      <c r="BG86" s="2">
        <f t="shared" si="81"/>
        <v>0.34032502946941329</v>
      </c>
      <c r="BH86" s="2">
        <f t="shared" si="81"/>
        <v>0.33739598252074254</v>
      </c>
      <c r="BI86" s="2">
        <f t="shared" si="81"/>
        <v>0.37205181199045162</v>
      </c>
      <c r="BJ86" s="2">
        <f t="shared" si="81"/>
        <v>0.35966007335652228</v>
      </c>
      <c r="BK86" s="2">
        <f t="shared" si="81"/>
        <v>0.34353637377157542</v>
      </c>
      <c r="BL86" s="2">
        <f t="shared" si="81"/>
        <v>0.33117474917919576</v>
      </c>
      <c r="BM86" s="2">
        <f t="shared" si="81"/>
        <v>0.34896814140848187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>
        <f t="shared" si="82"/>
        <v>0.357603</v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>
        <f t="shared" si="34"/>
        <v>0.357603</v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0.4484465438596491</v>
      </c>
      <c r="DL86" s="2">
        <f t="shared" si="91"/>
        <v>0.36424161512605047</v>
      </c>
      <c r="DM86" s="2">
        <f t="shared" si="91"/>
        <v>0.35446810756302521</v>
      </c>
      <c r="DN86" s="2">
        <f t="shared" si="91"/>
        <v>0.36493531265551266</v>
      </c>
      <c r="DO86" s="2">
        <f t="shared" si="91"/>
        <v>0.3861616951612904</v>
      </c>
      <c r="DP86" s="2">
        <f t="shared" si="91"/>
        <v>0.38167198998887647</v>
      </c>
      <c r="DQ86" s="2">
        <f t="shared" si="91"/>
        <v>0.37266627586206896</v>
      </c>
      <c r="DR86" s="2">
        <f t="shared" si="91"/>
        <v>0.38318241788856316</v>
      </c>
      <c r="DS86" s="2">
        <f t="shared" si="91"/>
        <v>0.38654368823313789</v>
      </c>
      <c r="DT86" s="2">
        <f t="shared" si="91"/>
        <v>0.39431279968805699</v>
      </c>
      <c r="DU86" s="2">
        <f t="shared" si="91"/>
        <v>0.39349684705882354</v>
      </c>
      <c r="DV86" s="2">
        <f t="shared" si="91"/>
        <v>0.3868374974789916</v>
      </c>
      <c r="DW86" s="2">
        <f t="shared" si="91"/>
        <v>0.37948607639419402</v>
      </c>
      <c r="DX86" s="2">
        <f t="shared" si="91"/>
        <v>0.37403700492395225</v>
      </c>
      <c r="DY86" s="2">
        <f t="shared" si="91"/>
        <v>0.39569905392156868</v>
      </c>
      <c r="EA86" s="2">
        <f t="shared" si="95"/>
        <v>0.36010039999999988</v>
      </c>
      <c r="EB86" s="2">
        <f t="shared" si="92"/>
        <v>0.32508095139161114</v>
      </c>
      <c r="EC86" s="2">
        <f t="shared" si="92"/>
        <v>0.31631773517252759</v>
      </c>
      <c r="ED86" s="2">
        <f t="shared" si="92"/>
        <v>0.3227463374745897</v>
      </c>
      <c r="EE86" s="2">
        <f t="shared" si="92"/>
        <v>0.31412855651429528</v>
      </c>
      <c r="EF86" s="2">
        <f t="shared" si="92"/>
        <v>0.32184814595691286</v>
      </c>
      <c r="EG86" s="2">
        <f t="shared" si="92"/>
        <v>0.32371535164687498</v>
      </c>
      <c r="EH86" s="2">
        <f t="shared" si="92"/>
        <v>0.33997101612754965</v>
      </c>
      <c r="EI86" s="2">
        <f t="shared" si="92"/>
        <v>0.33658609805941953</v>
      </c>
      <c r="EJ86" s="2">
        <f t="shared" si="92"/>
        <v>0.33236176632002129</v>
      </c>
      <c r="EK86" s="2">
        <f t="shared" si="92"/>
        <v>0.36957410274044317</v>
      </c>
      <c r="EL86" s="2">
        <f t="shared" si="92"/>
        <v>0.35666112384771537</v>
      </c>
      <c r="EM86" s="2">
        <f t="shared" si="92"/>
        <v>0.33978558255540336</v>
      </c>
      <c r="EN86" s="2">
        <f t="shared" si="92"/>
        <v>0.32508453837353746</v>
      </c>
      <c r="EO86" s="2">
        <f t="shared" si="92"/>
        <v>0.33878229387316378</v>
      </c>
      <c r="EQ86" s="2">
        <f t="shared" si="93"/>
        <v>0.35803063669362378</v>
      </c>
      <c r="ER86" s="2">
        <f t="shared" si="93"/>
        <v>0.32243038434800575</v>
      </c>
      <c r="ES86" s="2">
        <f t="shared" si="93"/>
        <v>0.31444366473328811</v>
      </c>
      <c r="ET86" s="2">
        <f t="shared" si="93"/>
        <v>0.3199341033991015</v>
      </c>
      <c r="EU86" s="2">
        <f t="shared" si="93"/>
        <v>0.31450181155026929</v>
      </c>
      <c r="EV86" s="2">
        <f t="shared" si="93"/>
        <v>0.32429777247902014</v>
      </c>
      <c r="EW86" s="2">
        <f t="shared" si="93"/>
        <v>0.32334462944065512</v>
      </c>
      <c r="EX86" s="2">
        <f t="shared" si="93"/>
        <v>0.33381133418567244</v>
      </c>
      <c r="EY86" s="2">
        <f t="shared" si="93"/>
        <v>0.33526738450744753</v>
      </c>
      <c r="EZ86" s="2">
        <f t="shared" si="93"/>
        <v>0.3326847338950053</v>
      </c>
      <c r="FA86" s="2">
        <f t="shared" si="93"/>
        <v>0.36821660903132492</v>
      </c>
      <c r="FB86" s="2">
        <f t="shared" si="93"/>
        <v>0.35393294475341969</v>
      </c>
      <c r="FC86" s="2">
        <f t="shared" si="93"/>
        <v>0.33820888193456999</v>
      </c>
      <c r="FD86" s="2">
        <f t="shared" si="93"/>
        <v>0.3282357276189164</v>
      </c>
      <c r="FE86" s="2">
        <f t="shared" si="93"/>
        <v>0.34272049524764814</v>
      </c>
      <c r="FG86" s="2">
        <f t="shared" si="94"/>
        <v>0.9747522772238707</v>
      </c>
      <c r="FH86" s="2">
        <f t="shared" si="94"/>
        <v>0.89579167875929822</v>
      </c>
      <c r="FI86" s="2">
        <f t="shared" si="94"/>
        <v>0.89804287765480173</v>
      </c>
      <c r="FJ86" s="2">
        <f t="shared" si="94"/>
        <v>0.89224938742378401</v>
      </c>
      <c r="FK86" s="2">
        <f t="shared" si="94"/>
        <v>0.92990736658149231</v>
      </c>
      <c r="FL86" s="2">
        <f t="shared" si="94"/>
        <v>0.93674434250184813</v>
      </c>
      <c r="FM86" s="2">
        <f t="shared" si="94"/>
        <v>0.93984374483152933</v>
      </c>
      <c r="FN86" s="2">
        <f t="shared" si="94"/>
        <v>0.92278822516546799</v>
      </c>
      <c r="FO86" s="2">
        <f t="shared" si="94"/>
        <v>0.92514828197424515</v>
      </c>
      <c r="FP86" s="2">
        <f t="shared" si="94"/>
        <v>0.91874103823501829</v>
      </c>
      <c r="FQ86" s="2">
        <f t="shared" si="94"/>
        <v>0.89641214627004984</v>
      </c>
      <c r="FR86" s="2">
        <f t="shared" si="94"/>
        <v>0.90059410854607647</v>
      </c>
      <c r="FS86" s="2">
        <f t="shared" si="94"/>
        <v>0.90551354447726384</v>
      </c>
      <c r="FT86" s="2">
        <f t="shared" si="94"/>
        <v>0.87559948644031338</v>
      </c>
      <c r="FU86" s="2">
        <f t="shared" si="94"/>
        <v>0.82104810552381924</v>
      </c>
      <c r="FW86" s="2">
        <f t="shared" si="83"/>
        <v>1.0762080514741155E-3</v>
      </c>
      <c r="FX86" s="2">
        <f t="shared" si="83"/>
        <v>2.0239220692277438E-4</v>
      </c>
      <c r="FY86" s="2">
        <f t="shared" si="83"/>
        <v>1.5995036049261694E-4</v>
      </c>
      <c r="FZ86" s="2">
        <f t="shared" si="83"/>
        <v>1.9901214531650827E-4</v>
      </c>
      <c r="GA86" s="2">
        <f t="shared" si="83"/>
        <v>3.245182356034779E-4</v>
      </c>
      <c r="GB86" s="2">
        <f t="shared" si="83"/>
        <v>3.2979405818896196E-4</v>
      </c>
      <c r="GC86" s="2">
        <f t="shared" si="83"/>
        <v>4.0928307220826761E-4</v>
      </c>
      <c r="GD86" s="2">
        <f t="shared" si="83"/>
        <v>3.6754401965692136E-4</v>
      </c>
      <c r="GE86" s="2">
        <f t="shared" si="83"/>
        <v>3.640236614769561E-4</v>
      </c>
      <c r="GF86" s="2">
        <f t="shared" si="83"/>
        <v>4.3208352094089864E-4</v>
      </c>
      <c r="GG86" s="2">
        <f t="shared" si="83"/>
        <v>2.9207447540017942E-4</v>
      </c>
      <c r="GH86" s="2">
        <f t="shared" si="83"/>
        <v>2.7850549047291772E-4</v>
      </c>
      <c r="GI86" s="2">
        <f t="shared" si="83"/>
        <v>2.3322700117957596E-4</v>
      </c>
      <c r="GJ86" s="2">
        <f t="shared" si="83"/>
        <v>1.5829794229312174E-4</v>
      </c>
      <c r="GK86" s="2">
        <f t="shared" si="83"/>
        <v>1.2327891941382472E-4</v>
      </c>
      <c r="GM86" s="82">
        <f t="shared" si="84"/>
        <v>0.20867313596258891</v>
      </c>
      <c r="GN86" s="82">
        <f t="shared" si="84"/>
        <v>0.71400335672606297</v>
      </c>
      <c r="GO86" s="82">
        <f t="shared" si="84"/>
        <v>0.61346309944467259</v>
      </c>
      <c r="GP86" s="82">
        <f t="shared" si="84"/>
        <v>0.31618694030829758</v>
      </c>
      <c r="GQ86" s="82">
        <f t="shared" si="84"/>
        <v>1.8082853972354721E-3</v>
      </c>
      <c r="GR86" s="82">
        <f t="shared" si="84"/>
        <v>5.1198546009308175E-4</v>
      </c>
      <c r="GS86" s="82">
        <f t="shared" si="84"/>
        <v>3.6945446364554638E-5</v>
      </c>
      <c r="GT86" s="82">
        <f t="shared" si="84"/>
        <v>3.9331304650476531E-3</v>
      </c>
      <c r="GU86" s="82">
        <f t="shared" si="84"/>
        <v>6.3698752255150863E-3</v>
      </c>
      <c r="GV86" s="82">
        <f t="shared" si="84"/>
        <v>9.0323862114225495E-3</v>
      </c>
      <c r="GW86" s="82">
        <f t="shared" si="84"/>
        <v>2.0104934402000237E-2</v>
      </c>
      <c r="GX86" s="82">
        <f t="shared" si="84"/>
        <v>9.1804049220801792E-2</v>
      </c>
      <c r="GY86" s="82">
        <f t="shared" si="84"/>
        <v>0.21428342261052361</v>
      </c>
      <c r="GZ86" s="82">
        <f t="shared" si="84"/>
        <v>0.30921134456145294</v>
      </c>
      <c r="HA86" s="82">
        <f t="shared" si="84"/>
        <v>0.33171004557682798</v>
      </c>
      <c r="HC86" s="82">
        <f t="shared" si="74"/>
        <v>7.2643345872136153E-2</v>
      </c>
      <c r="HD86" s="82">
        <f t="shared" si="74"/>
        <v>1.2896603405758811E-3</v>
      </c>
      <c r="HE86" s="82">
        <f t="shared" si="74"/>
        <v>1.4541498792085524E-3</v>
      </c>
      <c r="HF86" s="82">
        <f t="shared" si="74"/>
        <v>5.8096532437401877E-4</v>
      </c>
      <c r="HG86" s="82">
        <f t="shared" si="88"/>
        <v>1.0882255064253983E-2</v>
      </c>
      <c r="HH86" s="82">
        <f t="shared" si="88"/>
        <v>1.1547863919449008E-2</v>
      </c>
      <c r="HI86" s="82">
        <f t="shared" si="88"/>
        <v>1.3527738442189664E-2</v>
      </c>
      <c r="HJ86" s="82">
        <f t="shared" si="88"/>
        <v>6.0642898889768978E-3</v>
      </c>
      <c r="HK86" s="82">
        <f t="shared" si="88"/>
        <v>5.7094996327521014E-3</v>
      </c>
      <c r="HL86" s="82">
        <f t="shared" si="88"/>
        <v>3.7998635298250732E-3</v>
      </c>
      <c r="HM86" s="82">
        <f t="shared" si="88"/>
        <v>2.2229758065994277E-3</v>
      </c>
      <c r="HN86" s="82">
        <f t="shared" si="88"/>
        <v>2.0252702360339654E-3</v>
      </c>
      <c r="HO86" s="82">
        <f t="shared" si="88"/>
        <v>3.3359497794163951E-3</v>
      </c>
      <c r="HP86" s="82">
        <f t="shared" si="88"/>
        <v>3.3756468555141983E-4</v>
      </c>
      <c r="HQ86" s="82">
        <f t="shared" si="88"/>
        <v>2.9392306084751331E-5</v>
      </c>
      <c r="HS86" s="82">
        <f t="shared" si="85"/>
        <v>7.517357255150898E-8</v>
      </c>
      <c r="HT86" s="82">
        <f t="shared" si="85"/>
        <v>1.6283191882839442E-19</v>
      </c>
      <c r="HU86" s="82">
        <f t="shared" si="85"/>
        <v>1.5733437105000712E-21</v>
      </c>
      <c r="HV86" s="82">
        <f t="shared" si="85"/>
        <v>1.2703833011971429E-27</v>
      </c>
      <c r="HW86" s="82">
        <f t="shared" si="85"/>
        <v>6.8489813212598143E-21</v>
      </c>
      <c r="HX86" s="82">
        <f t="shared" si="85"/>
        <v>5.1361691652198722E-25</v>
      </c>
      <c r="HY86" s="82">
        <f t="shared" si="85"/>
        <v>7.9878903604102829E-20</v>
      </c>
      <c r="HZ86" s="82">
        <f t="shared" si="85"/>
        <v>2.3036753804959118E-22</v>
      </c>
      <c r="IA86" s="82">
        <f t="shared" si="85"/>
        <v>1.0647022531385317E-22</v>
      </c>
      <c r="IB86" s="82">
        <f t="shared" si="85"/>
        <v>2.0556879265027321E-24</v>
      </c>
      <c r="IC86" s="82">
        <f t="shared" si="85"/>
        <v>2.3778809563718252E-26</v>
      </c>
      <c r="ID86" s="82">
        <f t="shared" si="85"/>
        <v>1.009959888064199E-25</v>
      </c>
      <c r="IE86" s="82">
        <f t="shared" si="85"/>
        <v>5.0685895435012852E-21</v>
      </c>
      <c r="IF86" s="82">
        <f t="shared" si="85"/>
        <v>8.7392519029342912E-21</v>
      </c>
      <c r="IG86" s="82">
        <f t="shared" si="85"/>
        <v>6.1950431817924703E-15</v>
      </c>
      <c r="II86" s="82">
        <f t="shared" si="86"/>
        <v>5.6787881604211913E-77</v>
      </c>
      <c r="IJ86" s="82">
        <f t="shared" si="86"/>
        <v>5.4805179866244418E-174</v>
      </c>
      <c r="IK86" s="82">
        <f t="shared" si="86"/>
        <v>2.6323093167855694E-201</v>
      </c>
      <c r="IL86" s="82">
        <f t="shared" si="86"/>
        <v>4.1289733574193976E-269</v>
      </c>
      <c r="IM86" s="82">
        <f t="shared" si="86"/>
        <v>6.0961165629981054E-206</v>
      </c>
      <c r="IN86" s="82">
        <f t="shared" si="86"/>
        <v>3.8338379515234605E-257</v>
      </c>
      <c r="IO86" s="82">
        <f t="shared" si="86"/>
        <v>4.5761736984181998E-195</v>
      </c>
      <c r="IP86" s="82">
        <f t="shared" si="86"/>
        <v>7.3473708557198493E-219</v>
      </c>
      <c r="IQ86" s="82">
        <f t="shared" si="86"/>
        <v>2.0144382726309157E-222</v>
      </c>
      <c r="IR86" s="82">
        <f t="shared" si="86"/>
        <v>8.4668942221775096E-240</v>
      </c>
      <c r="IS86" s="82">
        <f t="shared" si="86"/>
        <v>2.3039724841973259E-259</v>
      </c>
      <c r="IT86" s="82">
        <f t="shared" si="86"/>
        <v>1.8993151665483502E-250</v>
      </c>
      <c r="IU86" s="82">
        <f t="shared" si="86"/>
        <v>5.1227786214171414E-198</v>
      </c>
      <c r="IV86" s="82">
        <f t="shared" si="86"/>
        <v>7.3424413217019839E-96</v>
      </c>
      <c r="IW86" s="82">
        <f t="shared" si="86"/>
        <v>5.8576259705856982E-84</v>
      </c>
      <c r="IY86" s="82">
        <f t="shared" si="87"/>
        <v>0.28131655700829761</v>
      </c>
      <c r="IZ86" s="82">
        <f t="shared" si="87"/>
        <v>0.71529301706663884</v>
      </c>
      <c r="JA86" s="82">
        <f t="shared" si="87"/>
        <v>0.61491724932388114</v>
      </c>
      <c r="JB86" s="82">
        <f t="shared" si="87"/>
        <v>0.3167679056326716</v>
      </c>
      <c r="JC86" s="82">
        <f t="shared" si="87"/>
        <v>1.2690540461489454E-2</v>
      </c>
      <c r="JD86" s="82">
        <f t="shared" si="87"/>
        <v>1.205984937954209E-2</v>
      </c>
      <c r="JE86" s="82">
        <f t="shared" si="87"/>
        <v>1.3564683888554219E-2</v>
      </c>
      <c r="JF86" s="82">
        <f t="shared" si="87"/>
        <v>9.9974203540245509E-3</v>
      </c>
      <c r="JG86" s="82">
        <f t="shared" si="87"/>
        <v>1.2079374858267187E-2</v>
      </c>
      <c r="JH86" s="82">
        <f t="shared" si="87"/>
        <v>1.2832249741247623E-2</v>
      </c>
      <c r="JI86" s="82">
        <f t="shared" si="87"/>
        <v>2.2327910208599665E-2</v>
      </c>
      <c r="JJ86" s="82">
        <f t="shared" si="87"/>
        <v>9.3829319456835758E-2</v>
      </c>
      <c r="JK86" s="82">
        <f t="shared" si="87"/>
        <v>0.21761937238994</v>
      </c>
      <c r="JL86" s="82">
        <f t="shared" si="87"/>
        <v>0.30954890924700434</v>
      </c>
      <c r="JM86" s="82">
        <f t="shared" si="87"/>
        <v>0.33173943788291893</v>
      </c>
    </row>
    <row r="87" spans="2:273" x14ac:dyDescent="0.25">
      <c r="B87" s="2">
        <v>60</v>
      </c>
      <c r="C87" s="37">
        <v>0.44543899999999997</v>
      </c>
      <c r="D87" s="37">
        <v>0.67873000000000006</v>
      </c>
      <c r="E87" s="37">
        <v>0.57542099999999996</v>
      </c>
      <c r="F87" s="37">
        <v>0.38589000000000001</v>
      </c>
      <c r="G87" s="37">
        <v>0.33259100000000003</v>
      </c>
      <c r="H87" s="37">
        <v>0.34894599999999998</v>
      </c>
      <c r="I87" s="37">
        <v>0.34500999999999998</v>
      </c>
      <c r="J87" s="37">
        <v>0.35056599999999999</v>
      </c>
      <c r="K87" s="37">
        <v>0.35553499999999999</v>
      </c>
      <c r="L87" s="37">
        <v>0.34781200000000001</v>
      </c>
      <c r="M87" s="37">
        <v>0.35088000000000003</v>
      </c>
      <c r="N87" s="37">
        <v>0.37103000000000003</v>
      </c>
      <c r="O87" s="37">
        <v>0.360732</v>
      </c>
      <c r="P87" s="37">
        <v>0.35176200000000002</v>
      </c>
      <c r="Q87" s="37">
        <v>0.40642800000000001</v>
      </c>
      <c r="S87" s="4">
        <f t="shared" si="89"/>
        <v>0.46301574508009519</v>
      </c>
      <c r="T87" s="4">
        <f t="shared" si="89"/>
        <v>0.67633857337974568</v>
      </c>
      <c r="U87" s="4">
        <f t="shared" si="89"/>
        <v>0.54381961554882652</v>
      </c>
      <c r="V87" s="4">
        <f t="shared" si="89"/>
        <v>0.39954351714241798</v>
      </c>
      <c r="W87" s="4">
        <f t="shared" si="89"/>
        <v>0.33661080390011772</v>
      </c>
      <c r="X87" s="4">
        <f t="shared" si="89"/>
        <v>0.34541329529246023</v>
      </c>
      <c r="Y87" s="4">
        <f t="shared" si="89"/>
        <v>0.34575770699157432</v>
      </c>
      <c r="Z87" s="4">
        <f t="shared" si="89"/>
        <v>0.35263231936553463</v>
      </c>
      <c r="AA87" s="4">
        <f t="shared" si="89"/>
        <v>0.34941050917860772</v>
      </c>
      <c r="AB87" s="4">
        <f t="shared" si="89"/>
        <v>0.34448499894829704</v>
      </c>
      <c r="AC87" s="4">
        <f t="shared" si="89"/>
        <v>0.37621321231227806</v>
      </c>
      <c r="AD87" s="4">
        <f t="shared" si="89"/>
        <v>0.3725316401363874</v>
      </c>
      <c r="AE87" s="4">
        <f t="shared" si="89"/>
        <v>0.38306828711314217</v>
      </c>
      <c r="AF87" s="4">
        <f t="shared" si="89"/>
        <v>0.39498489637580103</v>
      </c>
      <c r="AG87" s="4">
        <f t="shared" si="89"/>
        <v>0.40749045834131187</v>
      </c>
      <c r="AI87" s="4">
        <f t="shared" si="90"/>
        <v>-1.7576745080095213E-2</v>
      </c>
      <c r="AJ87" s="4">
        <f t="shared" si="90"/>
        <v>2.3914266202543777E-3</v>
      </c>
      <c r="AK87" s="4">
        <f t="shared" si="90"/>
        <v>3.1601384451173442E-2</v>
      </c>
      <c r="AL87" s="4">
        <f t="shared" si="90"/>
        <v>-1.365351714241797E-2</v>
      </c>
      <c r="AM87" s="4">
        <f t="shared" si="90"/>
        <v>-4.0198039001176911E-3</v>
      </c>
      <c r="AN87" s="4">
        <f t="shared" si="90"/>
        <v>3.5327047075397466E-3</v>
      </c>
      <c r="AO87" s="4">
        <f t="shared" si="90"/>
        <v>-7.4770699157433729E-4</v>
      </c>
      <c r="AP87" s="4">
        <f t="shared" si="90"/>
        <v>-2.0663193655346412E-3</v>
      </c>
      <c r="AQ87" s="4">
        <f t="shared" si="90"/>
        <v>6.12449082139227E-3</v>
      </c>
      <c r="AR87" s="4">
        <f t="shared" si="90"/>
        <v>3.3270010517029713E-3</v>
      </c>
      <c r="AS87" s="4">
        <f t="shared" si="90"/>
        <v>-2.5333212312278031E-2</v>
      </c>
      <c r="AT87" s="4">
        <f t="shared" si="90"/>
        <v>-1.5016401363873721E-3</v>
      </c>
      <c r="AU87" s="4">
        <f t="shared" si="90"/>
        <v>-2.2336287113142173E-2</v>
      </c>
      <c r="AV87" s="4">
        <f t="shared" si="90"/>
        <v>-4.3222896375801012E-2</v>
      </c>
      <c r="AW87" s="4">
        <f t="shared" si="90"/>
        <v>-1.062458341311856E-3</v>
      </c>
      <c r="AY87" s="2">
        <f t="shared" si="81"/>
        <v>0.36182692448890597</v>
      </c>
      <c r="AZ87" s="2">
        <f t="shared" si="81"/>
        <v>0.32866803279164325</v>
      </c>
      <c r="BA87" s="2">
        <f t="shared" si="81"/>
        <v>0.3196842261133665</v>
      </c>
      <c r="BB87" s="2">
        <f t="shared" si="81"/>
        <v>0.32666373921217495</v>
      </c>
      <c r="BC87" s="2">
        <f t="shared" si="81"/>
        <v>0.31858797600796501</v>
      </c>
      <c r="BD87" s="2">
        <f t="shared" si="81"/>
        <v>0.32515880186742108</v>
      </c>
      <c r="BE87" s="2">
        <f t="shared" si="81"/>
        <v>0.32615995507805284</v>
      </c>
      <c r="BF87" s="2">
        <f t="shared" si="81"/>
        <v>0.3425680693838003</v>
      </c>
      <c r="BG87" s="2">
        <f t="shared" si="81"/>
        <v>0.33967717736761771</v>
      </c>
      <c r="BH87" s="2">
        <f t="shared" si="81"/>
        <v>0.33677011803357315</v>
      </c>
      <c r="BI87" s="2">
        <f t="shared" si="81"/>
        <v>0.37133531378576679</v>
      </c>
      <c r="BJ87" s="2">
        <f t="shared" si="81"/>
        <v>0.35906392046096086</v>
      </c>
      <c r="BK87" s="2">
        <f t="shared" si="81"/>
        <v>0.34291903444217697</v>
      </c>
      <c r="BL87" s="2">
        <f t="shared" si="81"/>
        <v>0.33056911325638133</v>
      </c>
      <c r="BM87" s="2">
        <f t="shared" si="81"/>
        <v>0.34819794458904274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>
        <f t="shared" si="82"/>
        <v>0.35056599999999999</v>
      </c>
      <c r="CM87" s="2">
        <f t="shared" si="82"/>
        <v>0.35553499999999999</v>
      </c>
      <c r="CN87" s="2">
        <f t="shared" si="82"/>
        <v>0.34781200000000001</v>
      </c>
      <c r="CO87" s="2">
        <f t="shared" si="82"/>
        <v>0.35088000000000003</v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>
        <f t="shared" si="34"/>
        <v>0.35056599999999999</v>
      </c>
      <c r="DC87" s="2">
        <f t="shared" si="35"/>
        <v>0.35553499999999999</v>
      </c>
      <c r="DD87" s="2">
        <f t="shared" si="36"/>
        <v>0.34781200000000001</v>
      </c>
      <c r="DE87" s="2">
        <f t="shared" si="37"/>
        <v>0.35088000000000003</v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0.45007206842105263</v>
      </c>
      <c r="DL87" s="2">
        <f t="shared" si="91"/>
        <v>0.36477897535014009</v>
      </c>
      <c r="DM87" s="2">
        <f t="shared" si="91"/>
        <v>0.35490313529411766</v>
      </c>
      <c r="DN87" s="2">
        <f t="shared" si="91"/>
        <v>0.36559570506220507</v>
      </c>
      <c r="DO87" s="2">
        <f t="shared" si="91"/>
        <v>0.38723098588709681</v>
      </c>
      <c r="DP87" s="2">
        <f t="shared" si="91"/>
        <v>0.38262541223581753</v>
      </c>
      <c r="DQ87" s="2">
        <f t="shared" si="91"/>
        <v>0.37326875862068964</v>
      </c>
      <c r="DR87" s="2">
        <f t="shared" si="91"/>
        <v>0.38371844904692093</v>
      </c>
      <c r="DS87" s="2">
        <f t="shared" si="91"/>
        <v>0.38729858192815253</v>
      </c>
      <c r="DT87" s="2">
        <f t="shared" si="91"/>
        <v>0.39530478163992866</v>
      </c>
      <c r="DU87" s="2">
        <f t="shared" si="91"/>
        <v>0.39448076246498598</v>
      </c>
      <c r="DV87" s="2">
        <f t="shared" si="91"/>
        <v>0.38745153585434178</v>
      </c>
      <c r="DW87" s="2">
        <f t="shared" si="91"/>
        <v>0.38009042490450723</v>
      </c>
      <c r="DX87" s="2">
        <f t="shared" si="91"/>
        <v>0.37481243779406931</v>
      </c>
      <c r="DY87" s="2">
        <f t="shared" si="91"/>
        <v>0.39688856060606065</v>
      </c>
      <c r="EA87" s="2">
        <f t="shared" si="95"/>
        <v>0.35974479999999986</v>
      </c>
      <c r="EB87" s="2">
        <f t="shared" si="92"/>
        <v>0.32483747546060371</v>
      </c>
      <c r="EC87" s="2">
        <f t="shared" si="92"/>
        <v>0.31603791175168622</v>
      </c>
      <c r="ED87" s="2">
        <f t="shared" si="92"/>
        <v>0.32237655317748343</v>
      </c>
      <c r="EE87" s="2">
        <f t="shared" si="92"/>
        <v>0.31386906535421288</v>
      </c>
      <c r="EF87" s="2">
        <f t="shared" si="92"/>
        <v>0.32161877733255023</v>
      </c>
      <c r="EG87" s="2">
        <f t="shared" si="92"/>
        <v>0.3234101607851389</v>
      </c>
      <c r="EH87" s="2">
        <f t="shared" si="92"/>
        <v>0.33943048269058412</v>
      </c>
      <c r="EI87" s="2">
        <f t="shared" si="92"/>
        <v>0.33616380188170064</v>
      </c>
      <c r="EJ87" s="2">
        <f t="shared" si="92"/>
        <v>0.33204833432687364</v>
      </c>
      <c r="EK87" s="2">
        <f t="shared" si="92"/>
        <v>0.36889647297003481</v>
      </c>
      <c r="EL87" s="2">
        <f t="shared" si="92"/>
        <v>0.35620714699324435</v>
      </c>
      <c r="EM87" s="2">
        <f t="shared" si="92"/>
        <v>0.33938207260545444</v>
      </c>
      <c r="EN87" s="2">
        <f t="shared" si="92"/>
        <v>0.32483574091867684</v>
      </c>
      <c r="EO87" s="2">
        <f t="shared" si="92"/>
        <v>0.33851871431386604</v>
      </c>
      <c r="EQ87" s="2">
        <f t="shared" si="93"/>
        <v>0.35771092782982361</v>
      </c>
      <c r="ER87" s="2">
        <f t="shared" si="93"/>
        <v>0.32224165573878893</v>
      </c>
      <c r="ES87" s="2">
        <f t="shared" si="93"/>
        <v>0.31420326572638452</v>
      </c>
      <c r="ET87" s="2">
        <f t="shared" si="93"/>
        <v>0.31962588722666679</v>
      </c>
      <c r="EU87" s="2">
        <f t="shared" si="93"/>
        <v>0.31423329567897945</v>
      </c>
      <c r="EV87" s="2">
        <f t="shared" si="93"/>
        <v>0.32400510333479854</v>
      </c>
      <c r="EW87" s="2">
        <f t="shared" si="93"/>
        <v>0.32305013284153761</v>
      </c>
      <c r="EX87" s="2">
        <f t="shared" si="93"/>
        <v>0.3334383207819524</v>
      </c>
      <c r="EY87" s="2">
        <f t="shared" si="93"/>
        <v>0.33487901019557093</v>
      </c>
      <c r="EZ87" s="2">
        <f t="shared" si="93"/>
        <v>0.33236282189606198</v>
      </c>
      <c r="FA87" s="2">
        <f t="shared" si="93"/>
        <v>0.36757567231095378</v>
      </c>
      <c r="FB87" s="2">
        <f t="shared" si="93"/>
        <v>0.35354249179822705</v>
      </c>
      <c r="FC87" s="2">
        <f t="shared" si="93"/>
        <v>0.33783956692789452</v>
      </c>
      <c r="FD87" s="2">
        <f t="shared" si="93"/>
        <v>0.32791403404881386</v>
      </c>
      <c r="FE87" s="2">
        <f t="shared" si="93"/>
        <v>0.34234994241245892</v>
      </c>
      <c r="FG87" s="2">
        <f t="shared" si="94"/>
        <v>0.97692253597426404</v>
      </c>
      <c r="FH87" s="2">
        <f t="shared" si="94"/>
        <v>0.90408138424510121</v>
      </c>
      <c r="FI87" s="2">
        <f t="shared" si="94"/>
        <v>0.90617225919787325</v>
      </c>
      <c r="FJ87" s="2">
        <f t="shared" si="94"/>
        <v>0.90078967157343826</v>
      </c>
      <c r="FK87" s="2">
        <f t="shared" si="94"/>
        <v>0.93567805994597586</v>
      </c>
      <c r="FL87" s="2">
        <f t="shared" si="94"/>
        <v>0.94198726673198541</v>
      </c>
      <c r="FM87" s="2">
        <f t="shared" si="94"/>
        <v>0.9448449018696421</v>
      </c>
      <c r="FN87" s="2">
        <f t="shared" si="94"/>
        <v>0.92910034641094463</v>
      </c>
      <c r="FO87" s="2">
        <f t="shared" si="94"/>
        <v>0.93128183436756851</v>
      </c>
      <c r="FP87" s="2">
        <f t="shared" si="94"/>
        <v>0.92535725734458008</v>
      </c>
      <c r="FQ87" s="2">
        <f t="shared" si="94"/>
        <v>0.90465774728447956</v>
      </c>
      <c r="FR87" s="2">
        <f t="shared" si="94"/>
        <v>0.90854078861443222</v>
      </c>
      <c r="FS87" s="2">
        <f t="shared" si="94"/>
        <v>0.9131049013173389</v>
      </c>
      <c r="FT87" s="2">
        <f t="shared" si="94"/>
        <v>0.88528977695196864</v>
      </c>
      <c r="FU87" s="2">
        <f t="shared" si="94"/>
        <v>0.83418300682785329</v>
      </c>
      <c r="FW87" s="2">
        <f t="shared" si="83"/>
        <v>1.179916151539599E-3</v>
      </c>
      <c r="FX87" s="2">
        <f t="shared" si="83"/>
        <v>2.2191430876478826E-4</v>
      </c>
      <c r="FY87" s="2">
        <f t="shared" si="83"/>
        <v>1.7537937633957249E-4</v>
      </c>
      <c r="FZ87" s="2">
        <f t="shared" si="83"/>
        <v>2.1820828843547465E-4</v>
      </c>
      <c r="GA87" s="2">
        <f t="shared" si="83"/>
        <v>3.5581602936949556E-4</v>
      </c>
      <c r="GB87" s="2">
        <f t="shared" si="83"/>
        <v>3.6160048864062911E-4</v>
      </c>
      <c r="GC87" s="2">
        <f t="shared" si="83"/>
        <v>4.4875224489520087E-4</v>
      </c>
      <c r="GD87" s="2">
        <f t="shared" si="83"/>
        <v>4.0298971366782956E-4</v>
      </c>
      <c r="GE87" s="2">
        <f t="shared" si="83"/>
        <v>3.9912999010625406E-4</v>
      </c>
      <c r="GF87" s="2">
        <f t="shared" si="83"/>
        <v>4.7375041056228089E-4</v>
      </c>
      <c r="GG87" s="2">
        <f t="shared" si="83"/>
        <v>3.202442698210923E-4</v>
      </c>
      <c r="GH87" s="2">
        <f t="shared" si="83"/>
        <v>3.0536699268799447E-4</v>
      </c>
      <c r="GI87" s="2">
        <f t="shared" si="83"/>
        <v>2.5572256744985089E-4</v>
      </c>
      <c r="GJ87" s="2">
        <f t="shared" si="83"/>
        <v>1.7356759144242649E-4</v>
      </c>
      <c r="GK87" s="2">
        <f t="shared" si="83"/>
        <v>1.3517103949380572E-4</v>
      </c>
      <c r="GM87" s="82">
        <f t="shared" si="84"/>
        <v>0.17509270889874615</v>
      </c>
      <c r="GN87" s="82">
        <f t="shared" si="84"/>
        <v>0.66867724338895007</v>
      </c>
      <c r="GO87" s="82">
        <f t="shared" si="84"/>
        <v>0.46793938753107661</v>
      </c>
      <c r="GP87" s="82">
        <f t="shared" si="84"/>
        <v>0.18071582666048194</v>
      </c>
      <c r="GQ87" s="82">
        <f t="shared" si="84"/>
        <v>3.3900191135488079E-4</v>
      </c>
      <c r="GR87" s="82">
        <f t="shared" si="84"/>
        <v>1.0518714220293257E-4</v>
      </c>
      <c r="GS87" s="82">
        <f t="shared" si="84"/>
        <v>2.1178320019637069E-6</v>
      </c>
      <c r="GT87" s="82">
        <f t="shared" si="84"/>
        <v>6.011322698625623E-4</v>
      </c>
      <c r="GU87" s="82">
        <f t="shared" si="84"/>
        <v>9.856131357686719E-4</v>
      </c>
      <c r="GV87" s="82">
        <f t="shared" si="84"/>
        <v>1.6554352762582526E-3</v>
      </c>
      <c r="GW87" s="82">
        <f t="shared" si="84"/>
        <v>3.6262883153945452E-3</v>
      </c>
      <c r="GX87" s="82">
        <f t="shared" si="84"/>
        <v>3.0492308446613502E-2</v>
      </c>
      <c r="GY87" s="82">
        <f t="shared" si="84"/>
        <v>9.57393735153408E-2</v>
      </c>
      <c r="GZ87" s="82">
        <f t="shared" si="84"/>
        <v>0.20281212634797946</v>
      </c>
      <c r="HA87" s="82">
        <f t="shared" si="84"/>
        <v>0.20863038394060071</v>
      </c>
      <c r="HC87" s="82">
        <f t="shared" si="74"/>
        <v>8.9804983940405314E-2</v>
      </c>
      <c r="HD87" s="82">
        <f t="shared" si="74"/>
        <v>1.9486851234890282E-3</v>
      </c>
      <c r="HE87" s="82">
        <f t="shared" si="74"/>
        <v>2.2309142567377579E-3</v>
      </c>
      <c r="HF87" s="82">
        <f t="shared" si="74"/>
        <v>9.9947510129956671E-4</v>
      </c>
      <c r="HG87" s="82">
        <f t="shared" si="88"/>
        <v>1.6052482477873661E-2</v>
      </c>
      <c r="HH87" s="82">
        <f t="shared" si="88"/>
        <v>1.7780006774406866E-2</v>
      </c>
      <c r="HI87" s="82">
        <f t="shared" si="88"/>
        <v>1.9776449354703098E-2</v>
      </c>
      <c r="HJ87" s="82">
        <f t="shared" si="88"/>
        <v>9.35051047540922E-3</v>
      </c>
      <c r="HK87" s="82">
        <f t="shared" si="88"/>
        <v>8.8528635199429488E-3</v>
      </c>
      <c r="HL87" s="82">
        <f t="shared" si="88"/>
        <v>6.1633965832286258E-3</v>
      </c>
      <c r="HM87" s="82">
        <f t="shared" si="88"/>
        <v>3.6741881576858784E-3</v>
      </c>
      <c r="HN87" s="82">
        <f t="shared" si="88"/>
        <v>3.3223227744316928E-3</v>
      </c>
      <c r="HO87" s="82">
        <f t="shared" si="88"/>
        <v>5.042346604575523E-3</v>
      </c>
      <c r="HP87" s="82">
        <f t="shared" si="88"/>
        <v>6.1429512734055092E-4</v>
      </c>
      <c r="HQ87" s="82">
        <f t="shared" si="88"/>
        <v>6.330239083686111E-5</v>
      </c>
      <c r="HS87" s="82">
        <f t="shared" si="85"/>
        <v>1.4140449209004844E-7</v>
      </c>
      <c r="HT87" s="82">
        <f t="shared" si="85"/>
        <v>5.7921553998015584E-19</v>
      </c>
      <c r="HU87" s="82">
        <f t="shared" si="85"/>
        <v>6.3826658006141326E-21</v>
      </c>
      <c r="HV87" s="82">
        <f t="shared" si="85"/>
        <v>8.4520219327137063E-27</v>
      </c>
      <c r="HW87" s="82">
        <f t="shared" si="85"/>
        <v>3.1179037026356267E-20</v>
      </c>
      <c r="HX87" s="82">
        <f t="shared" si="85"/>
        <v>3.3250933518728433E-24</v>
      </c>
      <c r="HY87" s="82">
        <f t="shared" si="85"/>
        <v>3.4969875218950433E-19</v>
      </c>
      <c r="HZ87" s="82">
        <f t="shared" si="85"/>
        <v>1.1942866462283652E-21</v>
      </c>
      <c r="IA87" s="82">
        <f t="shared" si="85"/>
        <v>5.6567082042352664E-22</v>
      </c>
      <c r="IB87" s="82">
        <f t="shared" si="85"/>
        <v>1.297107321785671E-23</v>
      </c>
      <c r="IC87" s="82">
        <f t="shared" si="85"/>
        <v>1.5891497442122755E-25</v>
      </c>
      <c r="ID87" s="82">
        <f t="shared" si="85"/>
        <v>6.3108060067262504E-25</v>
      </c>
      <c r="IE87" s="82">
        <f t="shared" si="85"/>
        <v>2.1236449320148288E-20</v>
      </c>
      <c r="IF87" s="82">
        <f t="shared" si="85"/>
        <v>3.4422996025317559E-20</v>
      </c>
      <c r="IG87" s="82">
        <f t="shared" si="85"/>
        <v>1.5433930294963489E-14</v>
      </c>
      <c r="II87" s="82">
        <f t="shared" si="86"/>
        <v>5.8213556071697487E-75</v>
      </c>
      <c r="IJ87" s="82">
        <f t="shared" si="86"/>
        <v>2.7697497585993633E-170</v>
      </c>
      <c r="IK87" s="82">
        <f t="shared" si="86"/>
        <v>3.9516725863850211E-197</v>
      </c>
      <c r="IL87" s="82">
        <f t="shared" si="86"/>
        <v>2.2654759442928356E-263</v>
      </c>
      <c r="IM87" s="82">
        <f t="shared" si="86"/>
        <v>2.7093932808332849E-201</v>
      </c>
      <c r="IN87" s="82">
        <f t="shared" si="86"/>
        <v>2.5667526327122135E-251</v>
      </c>
      <c r="IO87" s="82">
        <f t="shared" si="86"/>
        <v>1.5516776718335374E-190</v>
      </c>
      <c r="IP87" s="82">
        <f t="shared" si="86"/>
        <v>7.6838322266611067E-214</v>
      </c>
      <c r="IQ87" s="82">
        <f t="shared" si="86"/>
        <v>2.5109401601849669E-217</v>
      </c>
      <c r="IR87" s="82">
        <f t="shared" si="86"/>
        <v>3.5146687243464769E-234</v>
      </c>
      <c r="IS87" s="82">
        <f t="shared" si="86"/>
        <v>1.4180657939190497E-253</v>
      </c>
      <c r="IT87" s="82">
        <f t="shared" si="86"/>
        <v>6.8392921856637424E-245</v>
      </c>
      <c r="IU87" s="82">
        <f t="shared" si="86"/>
        <v>1.0030385187062317E-193</v>
      </c>
      <c r="IV87" s="82">
        <f t="shared" si="86"/>
        <v>6.8045176624988529E-94</v>
      </c>
      <c r="IW87" s="82">
        <f t="shared" si="86"/>
        <v>2.7452121444134855E-82</v>
      </c>
      <c r="IY87" s="82">
        <f t="shared" si="87"/>
        <v>0.26489783424364355</v>
      </c>
      <c r="IZ87" s="82">
        <f t="shared" si="87"/>
        <v>0.67062592851243907</v>
      </c>
      <c r="JA87" s="82">
        <f t="shared" si="87"/>
        <v>0.47017030178781438</v>
      </c>
      <c r="JB87" s="82">
        <f t="shared" si="87"/>
        <v>0.18171530176178152</v>
      </c>
      <c r="JC87" s="82">
        <f t="shared" si="87"/>
        <v>1.6391484389228543E-2</v>
      </c>
      <c r="JD87" s="82">
        <f t="shared" si="87"/>
        <v>1.7885193916609799E-2</v>
      </c>
      <c r="JE87" s="82">
        <f t="shared" si="87"/>
        <v>1.9778567186705062E-2</v>
      </c>
      <c r="JF87" s="82">
        <f t="shared" si="87"/>
        <v>9.9516427452717819E-3</v>
      </c>
      <c r="JG87" s="82">
        <f t="shared" si="87"/>
        <v>9.8384766557116209E-3</v>
      </c>
      <c r="JH87" s="82">
        <f t="shared" si="87"/>
        <v>7.8188318594868793E-3</v>
      </c>
      <c r="JI87" s="82">
        <f t="shared" si="87"/>
        <v>7.300476473080424E-3</v>
      </c>
      <c r="JJ87" s="82">
        <f t="shared" si="87"/>
        <v>3.3814631221045194E-2</v>
      </c>
      <c r="JK87" s="82">
        <f t="shared" si="87"/>
        <v>0.10078172011991632</v>
      </c>
      <c r="JL87" s="82">
        <f t="shared" si="87"/>
        <v>0.20342642147532</v>
      </c>
      <c r="JM87" s="82">
        <f t="shared" si="87"/>
        <v>0.20869368633145299</v>
      </c>
    </row>
    <row r="88" spans="2:273" x14ac:dyDescent="0.25">
      <c r="B88" s="2">
        <v>61</v>
      </c>
      <c r="C88" s="37">
        <v>0.454735</v>
      </c>
      <c r="D88" s="37">
        <v>0.62749299999999997</v>
      </c>
      <c r="E88" s="37">
        <v>0.44841999999999999</v>
      </c>
      <c r="F88" s="37">
        <v>0.34540300000000002</v>
      </c>
      <c r="G88" s="37">
        <v>0.34063100000000002</v>
      </c>
      <c r="H88" s="37">
        <v>0.35505700000000001</v>
      </c>
      <c r="I88" s="37">
        <v>0.34573900000000002</v>
      </c>
      <c r="J88" s="37">
        <v>0.36086699999999999</v>
      </c>
      <c r="K88" s="37">
        <v>0.35676200000000002</v>
      </c>
      <c r="L88" s="37">
        <v>0.34498299999999998</v>
      </c>
      <c r="M88" s="37">
        <v>0.35540100000000002</v>
      </c>
      <c r="N88" s="37">
        <v>0.36975999999999998</v>
      </c>
      <c r="O88" s="37">
        <v>0.35611300000000001</v>
      </c>
      <c r="P88" s="37">
        <v>0.34124199999999999</v>
      </c>
      <c r="Q88" s="37">
        <v>0.35605100000000001</v>
      </c>
      <c r="S88" s="4">
        <f t="shared" si="89"/>
        <v>0.46501962060110402</v>
      </c>
      <c r="T88" s="4">
        <f t="shared" si="89"/>
        <v>0.59987367493731059</v>
      </c>
      <c r="U88" s="4">
        <f t="shared" si="89"/>
        <v>0.454116939836616</v>
      </c>
      <c r="V88" s="4">
        <f t="shared" si="89"/>
        <v>0.35913293647248262</v>
      </c>
      <c r="W88" s="4">
        <f t="shared" si="89"/>
        <v>0.34285458868971974</v>
      </c>
      <c r="X88" s="4">
        <f t="shared" si="89"/>
        <v>0.35360598937556637</v>
      </c>
      <c r="Y88" s="4">
        <f t="shared" si="89"/>
        <v>0.35250537813605232</v>
      </c>
      <c r="Z88" s="4">
        <f t="shared" si="89"/>
        <v>0.35618152024554739</v>
      </c>
      <c r="AA88" s="4">
        <f t="shared" si="89"/>
        <v>0.35283417179603593</v>
      </c>
      <c r="AB88" s="4">
        <f t="shared" si="89"/>
        <v>0.34724959567704033</v>
      </c>
      <c r="AC88" s="4">
        <f t="shared" si="89"/>
        <v>0.37686459660243277</v>
      </c>
      <c r="AD88" s="4">
        <f t="shared" si="89"/>
        <v>0.36712237749534304</v>
      </c>
      <c r="AE88" s="4">
        <f t="shared" si="89"/>
        <v>0.36168812822399027</v>
      </c>
      <c r="AF88" s="4">
        <f t="shared" si="89"/>
        <v>0.36414576459058612</v>
      </c>
      <c r="AG88" s="4">
        <f t="shared" si="89"/>
        <v>0.37469951410135394</v>
      </c>
      <c r="AI88" s="4">
        <f t="shared" si="90"/>
        <v>-1.0284620601104022E-2</v>
      </c>
      <c r="AJ88" s="4">
        <f t="shared" si="90"/>
        <v>2.7619325062689382E-2</v>
      </c>
      <c r="AK88" s="4">
        <f t="shared" si="90"/>
        <v>-5.6969398366160107E-3</v>
      </c>
      <c r="AL88" s="4">
        <f t="shared" si="90"/>
        <v>-1.3729936472482607E-2</v>
      </c>
      <c r="AM88" s="4">
        <f t="shared" si="90"/>
        <v>-2.2235886897197243E-3</v>
      </c>
      <c r="AN88" s="4">
        <f t="shared" si="90"/>
        <v>1.4510106244336463E-3</v>
      </c>
      <c r="AO88" s="4">
        <f t="shared" si="90"/>
        <v>-6.7663781360522979E-3</v>
      </c>
      <c r="AP88" s="4">
        <f t="shared" si="90"/>
        <v>4.6854797544526039E-3</v>
      </c>
      <c r="AQ88" s="4">
        <f t="shared" si="90"/>
        <v>3.9278282039640899E-3</v>
      </c>
      <c r="AR88" s="4">
        <f t="shared" si="90"/>
        <v>-2.2665956770403506E-3</v>
      </c>
      <c r="AS88" s="4">
        <f t="shared" si="90"/>
        <v>-2.1463596602432744E-2</v>
      </c>
      <c r="AT88" s="4">
        <f t="shared" si="90"/>
        <v>2.6376225046569335E-3</v>
      </c>
      <c r="AU88" s="4">
        <f t="shared" si="90"/>
        <v>-5.5751282239902555E-3</v>
      </c>
      <c r="AV88" s="4">
        <f t="shared" si="90"/>
        <v>-2.2903764590586129E-2</v>
      </c>
      <c r="AW88" s="4">
        <f t="shared" si="90"/>
        <v>-1.864851410135393E-2</v>
      </c>
      <c r="AY88" s="2">
        <f t="shared" si="81"/>
        <v>0.36133337369451995</v>
      </c>
      <c r="AZ88" s="2">
        <f t="shared" si="81"/>
        <v>0.3281860443848536</v>
      </c>
      <c r="BA88" s="2">
        <f t="shared" si="81"/>
        <v>0.31917288074441391</v>
      </c>
      <c r="BB88" s="2">
        <f t="shared" si="81"/>
        <v>0.32604510232788336</v>
      </c>
      <c r="BC88" s="2">
        <f t="shared" si="81"/>
        <v>0.31801618064496912</v>
      </c>
      <c r="BD88" s="2">
        <f t="shared" si="81"/>
        <v>0.32469754453758815</v>
      </c>
      <c r="BE88" s="2">
        <f t="shared" si="81"/>
        <v>0.32567089884986966</v>
      </c>
      <c r="BF88" s="2">
        <f t="shared" si="81"/>
        <v>0.34183911716391074</v>
      </c>
      <c r="BG88" s="2">
        <f t="shared" si="81"/>
        <v>0.33903938277728723</v>
      </c>
      <c r="BH88" s="2">
        <f t="shared" si="81"/>
        <v>0.33615916579078825</v>
      </c>
      <c r="BI88" s="2">
        <f t="shared" si="81"/>
        <v>0.37060754676767732</v>
      </c>
      <c r="BJ88" s="2">
        <f t="shared" si="81"/>
        <v>0.35846940041822167</v>
      </c>
      <c r="BK88" s="2">
        <f t="shared" si="81"/>
        <v>0.342309590770354</v>
      </c>
      <c r="BL88" s="2">
        <f t="shared" si="81"/>
        <v>0.32997748002240002</v>
      </c>
      <c r="BM88" s="2">
        <f t="shared" si="81"/>
        <v>0.34743647162333419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>
        <f t="shared" si="82"/>
        <v>0.34498299999999998</v>
      </c>
      <c r="CO88" s="2">
        <f t="shared" si="82"/>
        <v>0.35540100000000002</v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>
        <f t="shared" si="36"/>
        <v>0.34498299999999998</v>
      </c>
      <c r="DE88" s="2">
        <f t="shared" si="37"/>
        <v>0.35540100000000002</v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0.45169759298245615</v>
      </c>
      <c r="DL88" s="2">
        <f t="shared" si="91"/>
        <v>0.36531633557422971</v>
      </c>
      <c r="DM88" s="2">
        <f t="shared" si="91"/>
        <v>0.3553381630252101</v>
      </c>
      <c r="DN88" s="2">
        <f t="shared" si="91"/>
        <v>0.36625609746889748</v>
      </c>
      <c r="DO88" s="2">
        <f t="shared" si="91"/>
        <v>0.38830027661290328</v>
      </c>
      <c r="DP88" s="2">
        <f t="shared" si="91"/>
        <v>0.38357883448275859</v>
      </c>
      <c r="DQ88" s="2">
        <f t="shared" si="91"/>
        <v>0.37387124137931038</v>
      </c>
      <c r="DR88" s="2">
        <f t="shared" si="91"/>
        <v>0.38425448020527869</v>
      </c>
      <c r="DS88" s="2">
        <f t="shared" si="91"/>
        <v>0.38805347562316722</v>
      </c>
      <c r="DT88" s="2">
        <f t="shared" si="91"/>
        <v>0.39629676359180033</v>
      </c>
      <c r="DU88" s="2">
        <f t="shared" si="91"/>
        <v>0.39546467787114847</v>
      </c>
      <c r="DV88" s="2">
        <f t="shared" si="91"/>
        <v>0.3880655742296919</v>
      </c>
      <c r="DW88" s="2">
        <f t="shared" si="91"/>
        <v>0.38069477341482044</v>
      </c>
      <c r="DX88" s="2">
        <f t="shared" si="91"/>
        <v>0.37558787066418642</v>
      </c>
      <c r="DY88" s="2">
        <f t="shared" si="91"/>
        <v>0.39807806729055262</v>
      </c>
      <c r="EA88" s="2">
        <f t="shared" si="95"/>
        <v>0.35938919999999985</v>
      </c>
      <c r="EB88" s="2">
        <f t="shared" si="92"/>
        <v>0.32459399952959622</v>
      </c>
      <c r="EC88" s="2">
        <f t="shared" si="92"/>
        <v>0.31575808833084484</v>
      </c>
      <c r="ED88" s="2">
        <f t="shared" si="92"/>
        <v>0.3220067688803771</v>
      </c>
      <c r="EE88" s="2">
        <f t="shared" si="92"/>
        <v>0.31360957419413049</v>
      </c>
      <c r="EF88" s="2">
        <f t="shared" si="92"/>
        <v>0.32138940870818761</v>
      </c>
      <c r="EG88" s="2">
        <f t="shared" si="92"/>
        <v>0.32310496992340287</v>
      </c>
      <c r="EH88" s="2">
        <f t="shared" si="92"/>
        <v>0.33888994925361865</v>
      </c>
      <c r="EI88" s="2">
        <f t="shared" si="92"/>
        <v>0.3357415057039817</v>
      </c>
      <c r="EJ88" s="2">
        <f t="shared" si="92"/>
        <v>0.33173490233372593</v>
      </c>
      <c r="EK88" s="2">
        <f t="shared" si="92"/>
        <v>0.36821884319962644</v>
      </c>
      <c r="EL88" s="2">
        <f t="shared" si="92"/>
        <v>0.35575317013877328</v>
      </c>
      <c r="EM88" s="2">
        <f t="shared" si="92"/>
        <v>0.33897856265550558</v>
      </c>
      <c r="EN88" s="2">
        <f t="shared" si="92"/>
        <v>0.32458694346381622</v>
      </c>
      <c r="EO88" s="2">
        <f t="shared" si="92"/>
        <v>0.33825513475456825</v>
      </c>
      <c r="EQ88" s="2">
        <f t="shared" si="93"/>
        <v>0.35739121896602349</v>
      </c>
      <c r="ER88" s="2">
        <f t="shared" si="93"/>
        <v>0.32205292712957218</v>
      </c>
      <c r="ES88" s="2">
        <f t="shared" si="93"/>
        <v>0.31396286671948093</v>
      </c>
      <c r="ET88" s="2">
        <f t="shared" si="93"/>
        <v>0.31931767105423214</v>
      </c>
      <c r="EU88" s="2">
        <f t="shared" si="93"/>
        <v>0.31396477980768966</v>
      </c>
      <c r="EV88" s="2">
        <f t="shared" si="93"/>
        <v>0.32371243419057688</v>
      </c>
      <c r="EW88" s="2">
        <f t="shared" si="93"/>
        <v>0.32275563624242015</v>
      </c>
      <c r="EX88" s="2">
        <f t="shared" si="93"/>
        <v>0.33306530737823237</v>
      </c>
      <c r="EY88" s="2">
        <f t="shared" si="93"/>
        <v>0.33449063588369432</v>
      </c>
      <c r="EZ88" s="2">
        <f t="shared" si="93"/>
        <v>0.3320409098971186</v>
      </c>
      <c r="FA88" s="2">
        <f t="shared" si="93"/>
        <v>0.36693473559058265</v>
      </c>
      <c r="FB88" s="2">
        <f t="shared" si="93"/>
        <v>0.35315203884303437</v>
      </c>
      <c r="FC88" s="2">
        <f t="shared" si="93"/>
        <v>0.3374702519212191</v>
      </c>
      <c r="FD88" s="2">
        <f t="shared" si="93"/>
        <v>0.32759234047871133</v>
      </c>
      <c r="FE88" s="2">
        <f t="shared" si="93"/>
        <v>0.34197938957726964</v>
      </c>
      <c r="FG88" s="2">
        <f t="shared" si="94"/>
        <v>0.97891027857787394</v>
      </c>
      <c r="FH88" s="2">
        <f t="shared" si="94"/>
        <v>0.9117765949749681</v>
      </c>
      <c r="FI88" s="2">
        <f t="shared" si="94"/>
        <v>0.91371573564201503</v>
      </c>
      <c r="FJ88" s="2">
        <f t="shared" si="94"/>
        <v>0.90872230250628594</v>
      </c>
      <c r="FK88" s="2">
        <f t="shared" si="94"/>
        <v>0.94100379657207056</v>
      </c>
      <c r="FL88" s="2">
        <f t="shared" si="94"/>
        <v>0.94682030311719256</v>
      </c>
      <c r="FM88" s="2">
        <f t="shared" si="94"/>
        <v>0.94945264377231509</v>
      </c>
      <c r="FN88" s="2">
        <f t="shared" si="94"/>
        <v>0.93493283233577629</v>
      </c>
      <c r="FO88" s="2">
        <f t="shared" si="94"/>
        <v>0.9369470412861105</v>
      </c>
      <c r="FP88" s="2">
        <f t="shared" si="94"/>
        <v>0.93147495409289194</v>
      </c>
      <c r="FQ88" s="2">
        <f t="shared" si="94"/>
        <v>0.91231120332435867</v>
      </c>
      <c r="FR88" s="2">
        <f t="shared" si="94"/>
        <v>0.91591151254536263</v>
      </c>
      <c r="FS88" s="2">
        <f t="shared" si="94"/>
        <v>0.92014013340649237</v>
      </c>
      <c r="FT88" s="2">
        <f t="shared" si="94"/>
        <v>0.89431634094367718</v>
      </c>
      <c r="FU88" s="2">
        <f t="shared" si="94"/>
        <v>0.84653402119959953</v>
      </c>
      <c r="FW88" s="2">
        <f t="shared" si="83"/>
        <v>1.2936050743777945E-3</v>
      </c>
      <c r="FX88" s="2">
        <f t="shared" si="83"/>
        <v>2.4331899153939564E-4</v>
      </c>
      <c r="FY88" s="2">
        <f t="shared" si="83"/>
        <v>1.9229640849932725E-4</v>
      </c>
      <c r="FZ88" s="2">
        <f t="shared" si="83"/>
        <v>2.3925559359662719E-4</v>
      </c>
      <c r="GA88" s="2">
        <f t="shared" si="83"/>
        <v>3.9013112542997483E-4</v>
      </c>
      <c r="GB88" s="2">
        <f t="shared" si="83"/>
        <v>3.9647321992125872E-4</v>
      </c>
      <c r="GC88" s="2">
        <f t="shared" si="83"/>
        <v>4.9202574983796558E-4</v>
      </c>
      <c r="GD88" s="2">
        <f t="shared" si="83"/>
        <v>4.4185225521451414E-4</v>
      </c>
      <c r="GE88" s="2">
        <f t="shared" si="83"/>
        <v>4.376204799770948E-4</v>
      </c>
      <c r="GF88" s="2">
        <f t="shared" si="83"/>
        <v>5.1943325407522681E-4</v>
      </c>
      <c r="GG88" s="2">
        <f t="shared" si="83"/>
        <v>3.5113001057883252E-4</v>
      </c>
      <c r="GH88" s="2">
        <f t="shared" si="83"/>
        <v>3.3481838513383695E-4</v>
      </c>
      <c r="GI88" s="2">
        <f t="shared" si="83"/>
        <v>2.8038730185257451E-4</v>
      </c>
      <c r="GJ88" s="2">
        <f t="shared" si="83"/>
        <v>1.9030989274165889E-4</v>
      </c>
      <c r="GK88" s="2">
        <f t="shared" si="83"/>
        <v>1.4821016473760392E-4</v>
      </c>
      <c r="GM88" s="82">
        <f t="shared" si="84"/>
        <v>0.14460932534261844</v>
      </c>
      <c r="GN88" s="82">
        <f t="shared" si="84"/>
        <v>0.55941677556248681</v>
      </c>
      <c r="GO88" s="82">
        <f t="shared" si="84"/>
        <v>0.30062557024599673</v>
      </c>
      <c r="GP88" s="82">
        <f t="shared" si="84"/>
        <v>8.6160403365869748E-2</v>
      </c>
      <c r="GQ88" s="82">
        <f t="shared" si="84"/>
        <v>5.0661437380059167E-5</v>
      </c>
      <c r="GR88" s="82">
        <f t="shared" si="84"/>
        <v>1.8238891797279795E-5</v>
      </c>
      <c r="GS88" s="82">
        <f t="shared" si="84"/>
        <v>8.2151703166279755E-8</v>
      </c>
      <c r="GT88" s="82">
        <f t="shared" si="84"/>
        <v>6.6742405415003996E-5</v>
      </c>
      <c r="GU88" s="82">
        <f t="shared" si="84"/>
        <v>1.0806656720976683E-4</v>
      </c>
      <c r="GV88" s="82">
        <f t="shared" si="84"/>
        <v>2.2259095336962009E-4</v>
      </c>
      <c r="GW88" s="82">
        <f t="shared" si="84"/>
        <v>4.4869551317934503E-4</v>
      </c>
      <c r="GX88" s="82">
        <f t="shared" si="84"/>
        <v>7.6991026094996298E-3</v>
      </c>
      <c r="GY88" s="82">
        <f t="shared" si="84"/>
        <v>3.3499623520602873E-2</v>
      </c>
      <c r="GZ88" s="82">
        <f t="shared" si="84"/>
        <v>0.11860863178672791</v>
      </c>
      <c r="HA88" s="82">
        <f t="shared" si="84"/>
        <v>0.11266922214073195</v>
      </c>
      <c r="HC88" s="82">
        <f t="shared" si="74"/>
        <v>0.11004345673183952</v>
      </c>
      <c r="HD88" s="82">
        <f t="shared" si="74"/>
        <v>2.9049923763887248E-3</v>
      </c>
      <c r="HE88" s="82">
        <f t="shared" si="74"/>
        <v>3.372339816176463E-3</v>
      </c>
      <c r="HF88" s="82">
        <f t="shared" si="74"/>
        <v>1.6837188003157996E-3</v>
      </c>
      <c r="HG88" s="82">
        <f t="shared" si="88"/>
        <v>2.3269359645542467E-2</v>
      </c>
      <c r="HH88" s="82">
        <f t="shared" si="88"/>
        <v>2.6782850279272845E-2</v>
      </c>
      <c r="HI88" s="82">
        <f t="shared" si="88"/>
        <v>2.8411326885013251E-2</v>
      </c>
      <c r="HJ88" s="82">
        <f t="shared" si="88"/>
        <v>1.4141585555468432E-2</v>
      </c>
      <c r="HK88" s="82">
        <f t="shared" si="88"/>
        <v>1.3460238280547283E-2</v>
      </c>
      <c r="HL88" s="82">
        <f t="shared" si="88"/>
        <v>9.7774078587715228E-3</v>
      </c>
      <c r="HM88" s="82">
        <f t="shared" si="88"/>
        <v>5.9410955723981284E-3</v>
      </c>
      <c r="HN88" s="82">
        <f t="shared" si="88"/>
        <v>5.3371027707989323E-3</v>
      </c>
      <c r="HO88" s="82">
        <f t="shared" si="88"/>
        <v>7.5024919509251104E-3</v>
      </c>
      <c r="HP88" s="82">
        <f t="shared" si="88"/>
        <v>1.0914672645886709E-3</v>
      </c>
      <c r="HQ88" s="82">
        <f t="shared" si="88"/>
        <v>1.3227954172392024E-4</v>
      </c>
      <c r="HS88" s="82">
        <f t="shared" si="85"/>
        <v>2.6260123755668786E-7</v>
      </c>
      <c r="HT88" s="82">
        <f t="shared" si="85"/>
        <v>2.02091902081093E-18</v>
      </c>
      <c r="HU88" s="82">
        <f t="shared" si="85"/>
        <v>2.534903605157223E-20</v>
      </c>
      <c r="HV88" s="82">
        <f t="shared" si="85"/>
        <v>5.4570258017548385E-26</v>
      </c>
      <c r="HW88" s="82">
        <f t="shared" si="85"/>
        <v>1.3833580891804796E-19</v>
      </c>
      <c r="HX88" s="82">
        <f t="shared" si="85"/>
        <v>2.0840907631622617E-23</v>
      </c>
      <c r="HY88" s="82">
        <f t="shared" si="85"/>
        <v>1.4919539448768921E-18</v>
      </c>
      <c r="HZ88" s="82">
        <f t="shared" si="85"/>
        <v>6.0191825083317871E-21</v>
      </c>
      <c r="IA88" s="82">
        <f t="shared" si="85"/>
        <v>2.9205719969118328E-21</v>
      </c>
      <c r="IB88" s="82">
        <f t="shared" si="85"/>
        <v>7.9245062258543289E-23</v>
      </c>
      <c r="IC88" s="82">
        <f t="shared" si="85"/>
        <v>1.0289132670441563E-24</v>
      </c>
      <c r="ID88" s="82">
        <f t="shared" si="85"/>
        <v>3.8259435368832356E-24</v>
      </c>
      <c r="IE88" s="82">
        <f t="shared" si="85"/>
        <v>8.6971338267907293E-20</v>
      </c>
      <c r="IF88" s="82">
        <f t="shared" si="85"/>
        <v>1.3275598604016663E-19</v>
      </c>
      <c r="IG88" s="82">
        <f t="shared" si="85"/>
        <v>3.794477696558793E-14</v>
      </c>
      <c r="II88" s="82">
        <f t="shared" si="86"/>
        <v>5.6061568789742172E-73</v>
      </c>
      <c r="IJ88" s="82">
        <f t="shared" si="86"/>
        <v>1.275959553428912E-166</v>
      </c>
      <c r="IK88" s="82">
        <f t="shared" si="86"/>
        <v>5.3589526247243802E-193</v>
      </c>
      <c r="IL88" s="82">
        <f t="shared" si="86"/>
        <v>1.0769939321986747E-257</v>
      </c>
      <c r="IM88" s="82">
        <f t="shared" si="86"/>
        <v>1.0646528998599459E-196</v>
      </c>
      <c r="IN88" s="82">
        <f t="shared" si="86"/>
        <v>1.4720827420360258E-245</v>
      </c>
      <c r="IO88" s="82">
        <f t="shared" si="86"/>
        <v>4.64960414365419E-186</v>
      </c>
      <c r="IP88" s="82">
        <f t="shared" si="86"/>
        <v>7.0200823301347789E-209</v>
      </c>
      <c r="IQ88" s="82">
        <f t="shared" si="86"/>
        <v>2.7290834917981271E-212</v>
      </c>
      <c r="IR88" s="82">
        <f t="shared" si="86"/>
        <v>1.250176274645563E-228</v>
      </c>
      <c r="IS88" s="82">
        <f t="shared" si="86"/>
        <v>7.501298815201511E-248</v>
      </c>
      <c r="IT88" s="82">
        <f t="shared" si="86"/>
        <v>2.1313972026077708E-239</v>
      </c>
      <c r="IU88" s="82">
        <f t="shared" si="86"/>
        <v>1.7607977318318639E-189</v>
      </c>
      <c r="IV88" s="82">
        <f t="shared" si="86"/>
        <v>6.012280187450629E-92</v>
      </c>
      <c r="IW88" s="82">
        <f t="shared" si="86"/>
        <v>1.2369051144688893E-80</v>
      </c>
      <c r="IY88" s="82">
        <f t="shared" si="87"/>
        <v>0.25465304467569549</v>
      </c>
      <c r="IZ88" s="82">
        <f t="shared" si="87"/>
        <v>0.56232176793887556</v>
      </c>
      <c r="JA88" s="82">
        <f t="shared" si="87"/>
        <v>0.30399791006217319</v>
      </c>
      <c r="JB88" s="82">
        <f t="shared" si="87"/>
        <v>8.7844122166185548E-2</v>
      </c>
      <c r="JC88" s="82">
        <f t="shared" si="87"/>
        <v>2.3320021082922526E-2</v>
      </c>
      <c r="JD88" s="82">
        <f t="shared" si="87"/>
        <v>2.6801089171070124E-2</v>
      </c>
      <c r="JE88" s="82">
        <f t="shared" si="87"/>
        <v>2.8411409036716417E-2</v>
      </c>
      <c r="JF88" s="82">
        <f t="shared" si="87"/>
        <v>1.4208327960883435E-2</v>
      </c>
      <c r="JG88" s="82">
        <f t="shared" si="87"/>
        <v>1.356830484775705E-2</v>
      </c>
      <c r="JH88" s="82">
        <f t="shared" si="87"/>
        <v>9.9999988121411421E-3</v>
      </c>
      <c r="JI88" s="82">
        <f t="shared" si="87"/>
        <v>6.3897910855774736E-3</v>
      </c>
      <c r="JJ88" s="82">
        <f t="shared" si="87"/>
        <v>1.3036205380298562E-2</v>
      </c>
      <c r="JK88" s="82">
        <f t="shared" si="87"/>
        <v>4.1002115471527982E-2</v>
      </c>
      <c r="JL88" s="82">
        <f t="shared" si="87"/>
        <v>0.11970009905131658</v>
      </c>
      <c r="JM88" s="82">
        <f t="shared" si="87"/>
        <v>0.11280150168249381</v>
      </c>
    </row>
    <row r="89" spans="2:273" x14ac:dyDescent="0.25">
      <c r="B89" s="2">
        <v>62</v>
      </c>
      <c r="C89" s="37">
        <v>0.46519300000000002</v>
      </c>
      <c r="D89" s="37">
        <v>0.53186199999999995</v>
      </c>
      <c r="E89" s="37">
        <v>0.36303299999999999</v>
      </c>
      <c r="F89" s="37">
        <v>0.34266600000000003</v>
      </c>
      <c r="G89" s="37">
        <v>0.348686</v>
      </c>
      <c r="H89" s="37">
        <v>0.36828499999999997</v>
      </c>
      <c r="I89" s="37">
        <v>0.36132799999999998</v>
      </c>
      <c r="J89" s="37">
        <v>0.35966900000000002</v>
      </c>
      <c r="K89" s="37">
        <v>0.36364800000000003</v>
      </c>
      <c r="L89" s="37">
        <v>0.35768499999999998</v>
      </c>
      <c r="M89" s="37">
        <v>0.35785600000000001</v>
      </c>
      <c r="N89" s="37">
        <v>0.37401200000000001</v>
      </c>
      <c r="O89" s="37">
        <v>0.35475499999999999</v>
      </c>
      <c r="P89" s="37">
        <v>0.33849499999999999</v>
      </c>
      <c r="Q89" s="37">
        <v>0.336364</v>
      </c>
      <c r="S89" s="4">
        <f t="shared" si="89"/>
        <v>0.46995319225049215</v>
      </c>
      <c r="T89" s="4">
        <f t="shared" si="89"/>
        <v>0.51298622948503214</v>
      </c>
      <c r="U89" s="4">
        <f t="shared" si="89"/>
        <v>0.38818297780431316</v>
      </c>
      <c r="V89" s="4">
        <f t="shared" si="89"/>
        <v>0.34017207837032454</v>
      </c>
      <c r="W89" s="4">
        <f t="shared" si="89"/>
        <v>0.35115203455331034</v>
      </c>
      <c r="X89" s="4">
        <f t="shared" si="89"/>
        <v>0.36454897166003791</v>
      </c>
      <c r="Y89" s="4">
        <f t="shared" si="89"/>
        <v>0.36123346348578794</v>
      </c>
      <c r="Z89" s="4">
        <f t="shared" si="89"/>
        <v>0.36137192477850805</v>
      </c>
      <c r="AA89" s="4">
        <f t="shared" si="89"/>
        <v>0.35797347797467727</v>
      </c>
      <c r="AB89" s="4">
        <f t="shared" si="89"/>
        <v>0.35186401390729455</v>
      </c>
      <c r="AC89" s="4">
        <f t="shared" si="89"/>
        <v>0.37917344092789834</v>
      </c>
      <c r="AD89" s="4">
        <f t="shared" si="89"/>
        <v>0.36813152282968647</v>
      </c>
      <c r="AE89" s="4">
        <f t="shared" si="89"/>
        <v>0.35642012020904945</v>
      </c>
      <c r="AF89" s="4">
        <f t="shared" si="89"/>
        <v>0.34652032864885995</v>
      </c>
      <c r="AG89" s="4">
        <f t="shared" si="89"/>
        <v>0.35742411473489866</v>
      </c>
      <c r="AI89" s="4">
        <f t="shared" si="90"/>
        <v>-4.7601922504921235E-3</v>
      </c>
      <c r="AJ89" s="4">
        <f t="shared" si="90"/>
        <v>1.8875770514967805E-2</v>
      </c>
      <c r="AK89" s="4">
        <f t="shared" si="90"/>
        <v>-2.5149977804313162E-2</v>
      </c>
      <c r="AL89" s="4">
        <f t="shared" si="90"/>
        <v>2.4939216296754885E-3</v>
      </c>
      <c r="AM89" s="4">
        <f t="shared" si="90"/>
        <v>-2.4660345533103478E-3</v>
      </c>
      <c r="AN89" s="4">
        <f t="shared" si="90"/>
        <v>3.7360283399620609E-3</v>
      </c>
      <c r="AO89" s="4">
        <f t="shared" si="90"/>
        <v>9.4536514212040235E-5</v>
      </c>
      <c r="AP89" s="4">
        <f t="shared" si="90"/>
        <v>-1.7029247785080304E-3</v>
      </c>
      <c r="AQ89" s="4">
        <f t="shared" si="90"/>
        <v>5.6745220253227591E-3</v>
      </c>
      <c r="AR89" s="4">
        <f t="shared" si="90"/>
        <v>5.8209860927054269E-3</v>
      </c>
      <c r="AS89" s="4">
        <f t="shared" si="90"/>
        <v>-2.1317440927898335E-2</v>
      </c>
      <c r="AT89" s="4">
        <f t="shared" si="90"/>
        <v>5.8804771703135361E-3</v>
      </c>
      <c r="AU89" s="4">
        <f t="shared" si="90"/>
        <v>-1.6651202090494643E-3</v>
      </c>
      <c r="AV89" s="4">
        <f t="shared" si="90"/>
        <v>-8.025328648859964E-3</v>
      </c>
      <c r="AW89" s="4">
        <f t="shared" si="90"/>
        <v>-2.1060114734898661E-2</v>
      </c>
      <c r="AY89" s="2">
        <f t="shared" si="81"/>
        <v>0.36084775866036206</v>
      </c>
      <c r="AZ89" s="2">
        <f t="shared" si="81"/>
        <v>0.32771536001032497</v>
      </c>
      <c r="BA89" s="2">
        <f t="shared" si="81"/>
        <v>0.31867304830428822</v>
      </c>
      <c r="BB89" s="2">
        <f t="shared" si="81"/>
        <v>0.32543616272957843</v>
      </c>
      <c r="BC89" s="2">
        <f t="shared" si="81"/>
        <v>0.31746181627055281</v>
      </c>
      <c r="BD89" s="2">
        <f t="shared" si="81"/>
        <v>0.32424905369135593</v>
      </c>
      <c r="BE89" s="2">
        <f t="shared" si="81"/>
        <v>0.32519239389509635</v>
      </c>
      <c r="BF89" s="2">
        <f t="shared" si="81"/>
        <v>0.34111844987942891</v>
      </c>
      <c r="BG89" s="2">
        <f t="shared" si="81"/>
        <v>0.33841167895794166</v>
      </c>
      <c r="BH89" s="2">
        <f t="shared" si="81"/>
        <v>0.33556302397576737</v>
      </c>
      <c r="BI89" s="2">
        <f t="shared" si="81"/>
        <v>0.36987052279076849</v>
      </c>
      <c r="BJ89" s="2">
        <f t="shared" si="81"/>
        <v>0.3578772749096088</v>
      </c>
      <c r="BK89" s="2">
        <f t="shared" si="81"/>
        <v>0.34170834459212834</v>
      </c>
      <c r="BL89" s="2">
        <f t="shared" si="81"/>
        <v>0.32940025104681109</v>
      </c>
      <c r="BM89" s="2">
        <f t="shared" si="81"/>
        <v>0.34668589080415835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>
        <f t="shared" si="82"/>
        <v>0.35785600000000001</v>
      </c>
      <c r="CP89" s="2">
        <f t="shared" si="82"/>
        <v>0.37401200000000001</v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>
        <f t="shared" si="37"/>
        <v>0.35785600000000001</v>
      </c>
      <c r="DF89" s="2">
        <f t="shared" si="38"/>
        <v>0.37401200000000001</v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0.45332311754385962</v>
      </c>
      <c r="DL89" s="2">
        <f t="shared" si="91"/>
        <v>0.36585369579831933</v>
      </c>
      <c r="DM89" s="2">
        <f t="shared" si="91"/>
        <v>0.35577319075630254</v>
      </c>
      <c r="DN89" s="2">
        <f t="shared" si="91"/>
        <v>0.36691648987558989</v>
      </c>
      <c r="DO89" s="2">
        <f t="shared" si="91"/>
        <v>0.38936956733870975</v>
      </c>
      <c r="DP89" s="2">
        <f t="shared" si="91"/>
        <v>0.3845322567296996</v>
      </c>
      <c r="DQ89" s="2">
        <f t="shared" si="91"/>
        <v>0.37447372413793106</v>
      </c>
      <c r="DR89" s="2">
        <f t="shared" si="91"/>
        <v>0.38479051136363646</v>
      </c>
      <c r="DS89" s="2">
        <f t="shared" si="91"/>
        <v>0.38880836931818186</v>
      </c>
      <c r="DT89" s="2">
        <f t="shared" si="91"/>
        <v>0.39728874554367194</v>
      </c>
      <c r="DU89" s="2">
        <f t="shared" si="91"/>
        <v>0.39644859327731091</v>
      </c>
      <c r="DV89" s="2">
        <f t="shared" si="91"/>
        <v>0.38867961260504202</v>
      </c>
      <c r="DW89" s="2">
        <f t="shared" si="91"/>
        <v>0.38129912192513365</v>
      </c>
      <c r="DX89" s="2">
        <f t="shared" si="91"/>
        <v>0.37636330353430347</v>
      </c>
      <c r="DY89" s="2">
        <f t="shared" si="91"/>
        <v>0.39926757397504459</v>
      </c>
      <c r="EA89" s="2">
        <f t="shared" si="95"/>
        <v>0.35903359999999984</v>
      </c>
      <c r="EB89" s="2">
        <f t="shared" si="92"/>
        <v>0.32435052359858879</v>
      </c>
      <c r="EC89" s="2">
        <f t="shared" si="92"/>
        <v>0.31547826491000347</v>
      </c>
      <c r="ED89" s="2">
        <f t="shared" si="92"/>
        <v>0.32163698458327084</v>
      </c>
      <c r="EE89" s="2">
        <f t="shared" si="92"/>
        <v>0.3133500830340481</v>
      </c>
      <c r="EF89" s="2">
        <f t="shared" si="92"/>
        <v>0.32116004008382498</v>
      </c>
      <c r="EG89" s="2">
        <f t="shared" si="92"/>
        <v>0.32279977906166679</v>
      </c>
      <c r="EH89" s="2">
        <f t="shared" si="92"/>
        <v>0.33834941581665312</v>
      </c>
      <c r="EI89" s="2">
        <f t="shared" si="92"/>
        <v>0.33531920952626282</v>
      </c>
      <c r="EJ89" s="2">
        <f t="shared" si="92"/>
        <v>0.33142147034057823</v>
      </c>
      <c r="EK89" s="2">
        <f t="shared" si="92"/>
        <v>0.36754121342921808</v>
      </c>
      <c r="EL89" s="2">
        <f t="shared" si="92"/>
        <v>0.35529919328430226</v>
      </c>
      <c r="EM89" s="2">
        <f t="shared" si="92"/>
        <v>0.33857505270555666</v>
      </c>
      <c r="EN89" s="2">
        <f t="shared" si="92"/>
        <v>0.32433814600895561</v>
      </c>
      <c r="EO89" s="2">
        <f t="shared" si="92"/>
        <v>0.33799155519527052</v>
      </c>
      <c r="EQ89" s="2">
        <f t="shared" si="93"/>
        <v>0.35707151010222332</v>
      </c>
      <c r="ER89" s="2">
        <f t="shared" si="93"/>
        <v>0.32186419852035542</v>
      </c>
      <c r="ES89" s="2">
        <f t="shared" si="93"/>
        <v>0.31372246771257734</v>
      </c>
      <c r="ET89" s="2">
        <f t="shared" si="93"/>
        <v>0.31900945488179744</v>
      </c>
      <c r="EU89" s="2">
        <f t="shared" si="93"/>
        <v>0.31369626393639982</v>
      </c>
      <c r="EV89" s="2">
        <f t="shared" si="93"/>
        <v>0.32341976504635528</v>
      </c>
      <c r="EW89" s="2">
        <f t="shared" si="93"/>
        <v>0.3224611396433027</v>
      </c>
      <c r="EX89" s="2">
        <f t="shared" si="93"/>
        <v>0.33269229397451233</v>
      </c>
      <c r="EY89" s="2">
        <f t="shared" si="93"/>
        <v>0.33410226157181772</v>
      </c>
      <c r="EZ89" s="2">
        <f t="shared" si="93"/>
        <v>0.33171899789817522</v>
      </c>
      <c r="FA89" s="2">
        <f t="shared" si="93"/>
        <v>0.36629379887021157</v>
      </c>
      <c r="FB89" s="2">
        <f t="shared" si="93"/>
        <v>0.35276158588784173</v>
      </c>
      <c r="FC89" s="2">
        <f t="shared" si="93"/>
        <v>0.33710093691454368</v>
      </c>
      <c r="FD89" s="2">
        <f t="shared" si="93"/>
        <v>0.32727064690860874</v>
      </c>
      <c r="FE89" s="2">
        <f t="shared" si="93"/>
        <v>0.34160883674208042</v>
      </c>
      <c r="FG89" s="2">
        <f t="shared" si="94"/>
        <v>0.98073018711034277</v>
      </c>
      <c r="FH89" s="2">
        <f t="shared" si="94"/>
        <v>0.91890981931443105</v>
      </c>
      <c r="FI89" s="2">
        <f t="shared" si="94"/>
        <v>0.9207058077890522</v>
      </c>
      <c r="FJ89" s="2">
        <f t="shared" si="94"/>
        <v>0.91607974936617775</v>
      </c>
      <c r="FK89" s="2">
        <f t="shared" si="94"/>
        <v>0.94591406145691059</v>
      </c>
      <c r="FL89" s="2">
        <f t="shared" si="94"/>
        <v>0.95127152794508651</v>
      </c>
      <c r="FM89" s="2">
        <f t="shared" si="94"/>
        <v>0.95369431314619757</v>
      </c>
      <c r="FN89" s="2">
        <f t="shared" si="94"/>
        <v>0.94031633656779146</v>
      </c>
      <c r="FO89" s="2">
        <f t="shared" si="94"/>
        <v>0.94217420200721136</v>
      </c>
      <c r="FP89" s="2">
        <f t="shared" si="94"/>
        <v>0.93712531488644557</v>
      </c>
      <c r="FQ89" s="2">
        <f t="shared" si="94"/>
        <v>0.91940502321158879</v>
      </c>
      <c r="FR89" s="2">
        <f t="shared" si="94"/>
        <v>0.92273874154941182</v>
      </c>
      <c r="FS89" s="2">
        <f t="shared" si="94"/>
        <v>0.92665153082101859</v>
      </c>
      <c r="FT89" s="2">
        <f t="shared" si="94"/>
        <v>0.90271066224524321</v>
      </c>
      <c r="FU89" s="2">
        <f t="shared" si="94"/>
        <v>0.85812153026851601</v>
      </c>
      <c r="FW89" s="2">
        <f t="shared" si="83"/>
        <v>1.4182327563842972E-3</v>
      </c>
      <c r="FX89" s="2">
        <f t="shared" si="83"/>
        <v>2.6678770609512659E-4</v>
      </c>
      <c r="FY89" s="2">
        <f t="shared" si="83"/>
        <v>2.1084490743485644E-4</v>
      </c>
      <c r="FZ89" s="2">
        <f t="shared" si="83"/>
        <v>2.6233248627683433E-4</v>
      </c>
      <c r="GA89" s="2">
        <f t="shared" si="83"/>
        <v>4.2775417236849298E-4</v>
      </c>
      <c r="GB89" s="2">
        <f t="shared" si="83"/>
        <v>4.3470761298827542E-4</v>
      </c>
      <c r="GC89" s="2">
        <f t="shared" si="83"/>
        <v>5.3946989813346527E-4</v>
      </c>
      <c r="GD89" s="2">
        <f t="shared" si="83"/>
        <v>4.8446071163114662E-4</v>
      </c>
      <c r="GE89" s="2">
        <f t="shared" si="83"/>
        <v>4.7982105603520183E-4</v>
      </c>
      <c r="GF89" s="2">
        <f t="shared" si="83"/>
        <v>5.6951869659469922E-4</v>
      </c>
      <c r="GG89" s="2">
        <f t="shared" si="83"/>
        <v>3.8499335842604604E-4</v>
      </c>
      <c r="GH89" s="2">
        <f t="shared" si="83"/>
        <v>3.6710920035836316E-4</v>
      </c>
      <c r="GI89" s="2">
        <f t="shared" si="83"/>
        <v>3.0743024658089397E-4</v>
      </c>
      <c r="GJ89" s="2">
        <f t="shared" si="83"/>
        <v>2.0866681662124706E-4</v>
      </c>
      <c r="GK89" s="2">
        <f t="shared" si="83"/>
        <v>1.6250689038752782E-4</v>
      </c>
      <c r="GM89" s="82">
        <f t="shared" si="84"/>
        <v>0.1175532834332258</v>
      </c>
      <c r="GN89" s="82">
        <f t="shared" si="84"/>
        <v>0.40625278963987355</v>
      </c>
      <c r="GO89" s="82">
        <f t="shared" si="84"/>
        <v>0.15905529621033807</v>
      </c>
      <c r="GP89" s="82">
        <f t="shared" si="84"/>
        <v>3.3942245346651266E-2</v>
      </c>
      <c r="GQ89" s="82">
        <f t="shared" si="84"/>
        <v>6.0238758897469985E-6</v>
      </c>
      <c r="GR89" s="82">
        <f t="shared" si="84"/>
        <v>2.6670357552137232E-6</v>
      </c>
      <c r="GS89" s="82">
        <f t="shared" si="84"/>
        <v>2.1512386279485776E-9</v>
      </c>
      <c r="GT89" s="82">
        <f t="shared" si="84"/>
        <v>5.3624305330031461E-6</v>
      </c>
      <c r="GU89" s="82">
        <f t="shared" si="84"/>
        <v>8.3556466192576843E-6</v>
      </c>
      <c r="GV89" s="82">
        <f t="shared" si="84"/>
        <v>2.1859926131102724E-5</v>
      </c>
      <c r="GW89" s="82">
        <f t="shared" si="84"/>
        <v>3.7819044134959866E-5</v>
      </c>
      <c r="GX89" s="82">
        <f t="shared" si="84"/>
        <v>1.4660954738376687E-3</v>
      </c>
      <c r="GY89" s="82">
        <f t="shared" si="84"/>
        <v>9.0808660328035098E-3</v>
      </c>
      <c r="GZ89" s="82">
        <f t="shared" si="84"/>
        <v>6.1573905977853886E-2</v>
      </c>
      <c r="HA89" s="82">
        <f t="shared" si="84"/>
        <v>5.1925251901439026E-2</v>
      </c>
      <c r="HC89" s="82">
        <f t="shared" si="74"/>
        <v>0.13363554097293567</v>
      </c>
      <c r="HD89" s="82">
        <f t="shared" si="74"/>
        <v>4.2727612068295638E-3</v>
      </c>
      <c r="HE89" s="82">
        <f t="shared" si="74"/>
        <v>5.0232177943134787E-3</v>
      </c>
      <c r="HF89" s="82">
        <f t="shared" si="74"/>
        <v>2.7776870703922671E-3</v>
      </c>
      <c r="HG89" s="82">
        <f t="shared" si="88"/>
        <v>3.3151317948131656E-2</v>
      </c>
      <c r="HH89" s="82">
        <f t="shared" si="88"/>
        <v>3.9478112937497555E-2</v>
      </c>
      <c r="HI89" s="82">
        <f t="shared" si="88"/>
        <v>4.0115588615184009E-2</v>
      </c>
      <c r="HJ89" s="82">
        <f t="shared" si="88"/>
        <v>2.0980922350936373E-2</v>
      </c>
      <c r="HK89" s="82">
        <f t="shared" si="88"/>
        <v>2.0070665908339017E-2</v>
      </c>
      <c r="HL89" s="82">
        <f t="shared" si="88"/>
        <v>1.5171971572208388E-2</v>
      </c>
      <c r="HM89" s="82">
        <f t="shared" si="88"/>
        <v>9.3995160868763951E-3</v>
      </c>
      <c r="HN89" s="82">
        <f t="shared" si="88"/>
        <v>8.3970111302945055E-3</v>
      </c>
      <c r="HO89" s="82">
        <f t="shared" si="88"/>
        <v>1.0989395535169998E-2</v>
      </c>
      <c r="HP89" s="82">
        <f t="shared" si="88"/>
        <v>1.8936650020234265E-3</v>
      </c>
      <c r="HQ89" s="82">
        <f t="shared" si="88"/>
        <v>2.6822378018676003E-4</v>
      </c>
      <c r="HS89" s="82">
        <f t="shared" si="85"/>
        <v>4.814734755560102E-7</v>
      </c>
      <c r="HT89" s="82">
        <f t="shared" si="85"/>
        <v>6.9162177043116366E-18</v>
      </c>
      <c r="HU89" s="82">
        <f t="shared" si="85"/>
        <v>9.8560889376051826E-20</v>
      </c>
      <c r="HV89" s="82">
        <f t="shared" si="85"/>
        <v>3.4191991282174116E-25</v>
      </c>
      <c r="HW89" s="82">
        <f t="shared" si="85"/>
        <v>5.9819931330504649E-19</v>
      </c>
      <c r="HX89" s="82">
        <f t="shared" si="85"/>
        <v>1.2646844622549664E-22</v>
      </c>
      <c r="HY89" s="82">
        <f t="shared" si="85"/>
        <v>6.2032695587771442E-18</v>
      </c>
      <c r="HZ89" s="82">
        <f t="shared" si="85"/>
        <v>2.9492557202219961E-20</v>
      </c>
      <c r="IA89" s="82">
        <f t="shared" si="85"/>
        <v>1.4653620168690161E-20</v>
      </c>
      <c r="IB89" s="82">
        <f t="shared" si="85"/>
        <v>4.6876021944850978E-22</v>
      </c>
      <c r="IC89" s="82">
        <f t="shared" si="85"/>
        <v>6.4541041434219471E-24</v>
      </c>
      <c r="ID89" s="82">
        <f t="shared" si="85"/>
        <v>2.2504490795339715E-23</v>
      </c>
      <c r="IE89" s="82">
        <f t="shared" si="85"/>
        <v>3.481555373817927E-19</v>
      </c>
      <c r="IF89" s="82">
        <f t="shared" si="85"/>
        <v>5.0129538836795998E-19</v>
      </c>
      <c r="IG89" s="82">
        <f t="shared" si="85"/>
        <v>9.2060490980773915E-14</v>
      </c>
      <c r="II89" s="82">
        <f t="shared" si="86"/>
        <v>5.0720228556230186E-71</v>
      </c>
      <c r="IJ89" s="82">
        <f t="shared" si="86"/>
        <v>5.3581130509620781E-163</v>
      </c>
      <c r="IK89" s="82">
        <f t="shared" si="86"/>
        <v>6.5650020131148869E-189</v>
      </c>
      <c r="IL89" s="82">
        <f t="shared" si="86"/>
        <v>4.4361336841401949E-252</v>
      </c>
      <c r="IM89" s="82">
        <f t="shared" si="86"/>
        <v>3.6988149106953519E-192</v>
      </c>
      <c r="IN89" s="82">
        <f t="shared" si="86"/>
        <v>7.232355095158861E-240</v>
      </c>
      <c r="IO89" s="82">
        <f t="shared" si="86"/>
        <v>1.2312532648602559E-181</v>
      </c>
      <c r="IP89" s="82">
        <f t="shared" si="86"/>
        <v>5.6030743560164495E-204</v>
      </c>
      <c r="IQ89" s="82">
        <f t="shared" si="86"/>
        <v>2.586406402581015E-207</v>
      </c>
      <c r="IR89" s="82">
        <f t="shared" si="86"/>
        <v>3.8105373776520854E-223</v>
      </c>
      <c r="IS89" s="82">
        <f t="shared" si="86"/>
        <v>3.410349229379975E-242</v>
      </c>
      <c r="IT89" s="82">
        <f t="shared" si="86"/>
        <v>5.7485461886176332E-234</v>
      </c>
      <c r="IU89" s="82">
        <f t="shared" si="86"/>
        <v>2.7712925142284643E-185</v>
      </c>
      <c r="IV89" s="82">
        <f t="shared" si="86"/>
        <v>5.0648561469608257E-90</v>
      </c>
      <c r="IW89" s="82">
        <f t="shared" si="86"/>
        <v>5.3580159548172739E-79</v>
      </c>
      <c r="IY89" s="82">
        <f t="shared" si="87"/>
        <v>0.251189305879637</v>
      </c>
      <c r="IZ89" s="82">
        <f t="shared" si="87"/>
        <v>0.41052555084670311</v>
      </c>
      <c r="JA89" s="82">
        <f t="shared" si="87"/>
        <v>0.16407851400465154</v>
      </c>
      <c r="JB89" s="82">
        <f t="shared" si="87"/>
        <v>3.6719932417043535E-2</v>
      </c>
      <c r="JC89" s="82">
        <f t="shared" si="87"/>
        <v>3.3157341824021407E-2</v>
      </c>
      <c r="JD89" s="82">
        <f t="shared" si="87"/>
        <v>3.9480779973252771E-2</v>
      </c>
      <c r="JE89" s="82">
        <f t="shared" si="87"/>
        <v>4.011559076642264E-2</v>
      </c>
      <c r="JF89" s="82">
        <f t="shared" si="87"/>
        <v>2.0986284781469376E-2</v>
      </c>
      <c r="JG89" s="82">
        <f t="shared" si="87"/>
        <v>2.0079021554958273E-2</v>
      </c>
      <c r="JH89" s="82">
        <f t="shared" si="87"/>
        <v>1.5193831498339491E-2</v>
      </c>
      <c r="JI89" s="82">
        <f t="shared" si="87"/>
        <v>9.4373351310113544E-3</v>
      </c>
      <c r="JJ89" s="82">
        <f t="shared" si="87"/>
        <v>9.8631066041321748E-3</v>
      </c>
      <c r="JK89" s="82">
        <f t="shared" si="87"/>
        <v>2.0070261567973507E-2</v>
      </c>
      <c r="JL89" s="82">
        <f t="shared" si="87"/>
        <v>6.3467570979877319E-2</v>
      </c>
      <c r="JM89" s="82">
        <f t="shared" si="87"/>
        <v>5.2193475681717845E-2</v>
      </c>
    </row>
    <row r="90" spans="2:273" x14ac:dyDescent="0.25">
      <c r="B90" s="2">
        <v>63</v>
      </c>
      <c r="C90" s="37">
        <v>0.48048000000000002</v>
      </c>
      <c r="D90" s="37">
        <v>0.42422100000000001</v>
      </c>
      <c r="E90" s="37">
        <v>0.33409100000000003</v>
      </c>
      <c r="F90" s="37">
        <v>0.33966600000000002</v>
      </c>
      <c r="G90" s="37">
        <v>0.35327500000000001</v>
      </c>
      <c r="H90" s="37">
        <v>0.37854199999999999</v>
      </c>
      <c r="I90" s="37">
        <v>0.36411100000000002</v>
      </c>
      <c r="J90" s="37">
        <v>0.36403400000000002</v>
      </c>
      <c r="K90" s="37">
        <v>0.36132799999999998</v>
      </c>
      <c r="L90" s="37">
        <v>0.35918</v>
      </c>
      <c r="M90" s="37">
        <v>0.36801600000000001</v>
      </c>
      <c r="N90" s="37">
        <v>0.37358200000000003</v>
      </c>
      <c r="O90" s="37">
        <v>0.35484599999999999</v>
      </c>
      <c r="P90" s="37">
        <v>0.34076600000000001</v>
      </c>
      <c r="Q90" s="37">
        <v>0.339312</v>
      </c>
      <c r="S90" s="4">
        <f t="shared" si="89"/>
        <v>0.47743397124885467</v>
      </c>
      <c r="T90" s="4">
        <f t="shared" si="89"/>
        <v>0.43676033569535411</v>
      </c>
      <c r="U90" s="4">
        <f t="shared" si="89"/>
        <v>0.35175818047165164</v>
      </c>
      <c r="V90" s="4">
        <f t="shared" si="89"/>
        <v>0.33406882770059154</v>
      </c>
      <c r="W90" s="4">
        <f t="shared" si="89"/>
        <v>0.36176435289238734</v>
      </c>
      <c r="X90" s="4">
        <f t="shared" si="89"/>
        <v>0.37865476781357921</v>
      </c>
      <c r="Y90" s="4">
        <f t="shared" si="89"/>
        <v>0.37220410579744734</v>
      </c>
      <c r="Z90" s="4">
        <f t="shared" si="89"/>
        <v>0.36843305304463064</v>
      </c>
      <c r="AA90" s="4">
        <f t="shared" si="89"/>
        <v>0.36498847675408758</v>
      </c>
      <c r="AB90" s="4">
        <f t="shared" si="89"/>
        <v>0.35846158368342912</v>
      </c>
      <c r="AC90" s="4">
        <f t="shared" si="89"/>
        <v>0.38282500450317897</v>
      </c>
      <c r="AD90" s="4">
        <f t="shared" si="89"/>
        <v>0.37188916356314405</v>
      </c>
      <c r="AE90" s="4">
        <f t="shared" si="89"/>
        <v>0.35831262220722215</v>
      </c>
      <c r="AF90" s="4">
        <f t="shared" si="89"/>
        <v>0.33833376918507685</v>
      </c>
      <c r="AG90" s="4">
        <f t="shared" si="89"/>
        <v>0.34986101531453545</v>
      </c>
      <c r="AI90" s="4">
        <f t="shared" si="90"/>
        <v>3.0460287511453465E-3</v>
      </c>
      <c r="AJ90" s="4">
        <f t="shared" si="90"/>
        <v>-1.2539335695354092E-2</v>
      </c>
      <c r="AK90" s="4">
        <f t="shared" si="90"/>
        <v>-1.7667180471651611E-2</v>
      </c>
      <c r="AL90" s="4">
        <f t="shared" si="90"/>
        <v>5.5971722994084816E-3</v>
      </c>
      <c r="AM90" s="4">
        <f t="shared" si="90"/>
        <v>-8.4893528923873363E-3</v>
      </c>
      <c r="AN90" s="4">
        <f t="shared" si="90"/>
        <v>-1.1276781357921761E-4</v>
      </c>
      <c r="AO90" s="4">
        <f t="shared" si="90"/>
        <v>-8.0931057974473197E-3</v>
      </c>
      <c r="AP90" s="4">
        <f t="shared" si="90"/>
        <v>-4.3990530446306186E-3</v>
      </c>
      <c r="AQ90" s="4">
        <f t="shared" si="90"/>
        <v>-3.6604767540875938E-3</v>
      </c>
      <c r="AR90" s="4">
        <f t="shared" si="90"/>
        <v>7.1841631657088012E-4</v>
      </c>
      <c r="AS90" s="4">
        <f t="shared" si="90"/>
        <v>-1.4809004503178957E-2</v>
      </c>
      <c r="AT90" s="4">
        <f t="shared" si="90"/>
        <v>1.6928364368559712E-3</v>
      </c>
      <c r="AU90" s="4">
        <f t="shared" si="90"/>
        <v>-3.4666222072221586E-3</v>
      </c>
      <c r="AV90" s="4">
        <f t="shared" si="90"/>
        <v>2.4322308149231642E-3</v>
      </c>
      <c r="AW90" s="4">
        <f t="shared" si="90"/>
        <v>-1.0549015314535448E-2</v>
      </c>
      <c r="AY90" s="2">
        <f t="shared" si="81"/>
        <v>0.36036976562747269</v>
      </c>
      <c r="AZ90" s="2">
        <f t="shared" si="81"/>
        <v>0.32725592796981767</v>
      </c>
      <c r="BA90" s="2">
        <f t="shared" si="81"/>
        <v>0.31818459264668547</v>
      </c>
      <c r="BB90" s="2">
        <f t="shared" si="81"/>
        <v>0.32483719484970858</v>
      </c>
      <c r="BC90" s="2">
        <f t="shared" si="81"/>
        <v>0.31692434901169569</v>
      </c>
      <c r="BD90" s="2">
        <f t="shared" si="81"/>
        <v>0.3238129541484116</v>
      </c>
      <c r="BE90" s="2">
        <f t="shared" si="81"/>
        <v>0.32472406830594364</v>
      </c>
      <c r="BF90" s="2">
        <f t="shared" si="81"/>
        <v>0.3404061094359539</v>
      </c>
      <c r="BG90" s="2">
        <f t="shared" si="81"/>
        <v>0.33779401525005398</v>
      </c>
      <c r="BH90" s="2">
        <f t="shared" si="81"/>
        <v>0.33498148972866276</v>
      </c>
      <c r="BI90" s="2">
        <f t="shared" si="81"/>
        <v>0.36912604315716419</v>
      </c>
      <c r="BJ90" s="2">
        <f t="shared" si="81"/>
        <v>0.35728817864732798</v>
      </c>
      <c r="BK90" s="2">
        <f t="shared" si="81"/>
        <v>0.34111549013624437</v>
      </c>
      <c r="BL90" s="2">
        <f t="shared" si="81"/>
        <v>0.32883766014660304</v>
      </c>
      <c r="BM90" s="2">
        <f t="shared" si="81"/>
        <v>0.34594802434770366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0.45494864210526315</v>
      </c>
      <c r="DL90" s="2">
        <f t="shared" si="91"/>
        <v>0.36639105602240896</v>
      </c>
      <c r="DM90" s="2">
        <f t="shared" si="91"/>
        <v>0.35620821848739498</v>
      </c>
      <c r="DN90" s="2">
        <f t="shared" si="91"/>
        <v>0.36757688228228225</v>
      </c>
      <c r="DO90" s="2">
        <f t="shared" si="91"/>
        <v>0.39043885806451617</v>
      </c>
      <c r="DP90" s="2">
        <f t="shared" si="91"/>
        <v>0.38548567897664066</v>
      </c>
      <c r="DQ90" s="2">
        <f t="shared" si="91"/>
        <v>0.37507620689655174</v>
      </c>
      <c r="DR90" s="2">
        <f t="shared" si="91"/>
        <v>0.38532654252199428</v>
      </c>
      <c r="DS90" s="2">
        <f t="shared" si="91"/>
        <v>0.38956326301319655</v>
      </c>
      <c r="DT90" s="2">
        <f t="shared" si="91"/>
        <v>0.39828072749554361</v>
      </c>
      <c r="DU90" s="2">
        <f t="shared" si="91"/>
        <v>0.39743250868347341</v>
      </c>
      <c r="DV90" s="2">
        <f t="shared" si="91"/>
        <v>0.3892936509803922</v>
      </c>
      <c r="DW90" s="2">
        <f t="shared" si="91"/>
        <v>0.38190347043544687</v>
      </c>
      <c r="DX90" s="2">
        <f t="shared" si="91"/>
        <v>0.37713873640442058</v>
      </c>
      <c r="DY90" s="2">
        <f t="shared" si="91"/>
        <v>0.40045708065953656</v>
      </c>
      <c r="EA90" s="2">
        <f t="shared" si="95"/>
        <v>0.35867799999999983</v>
      </c>
      <c r="EB90" s="2">
        <f t="shared" si="92"/>
        <v>0.32410704766758136</v>
      </c>
      <c r="EC90" s="2">
        <f t="shared" si="92"/>
        <v>0.3151984414891621</v>
      </c>
      <c r="ED90" s="2">
        <f t="shared" si="92"/>
        <v>0.32126720028616451</v>
      </c>
      <c r="EE90" s="2">
        <f t="shared" si="92"/>
        <v>0.31309059187396571</v>
      </c>
      <c r="EF90" s="2">
        <f t="shared" si="92"/>
        <v>0.32093067145946236</v>
      </c>
      <c r="EG90" s="2">
        <f t="shared" si="92"/>
        <v>0.32249458819993071</v>
      </c>
      <c r="EH90" s="2">
        <f t="shared" si="92"/>
        <v>0.33780888237968765</v>
      </c>
      <c r="EI90" s="2">
        <f t="shared" si="92"/>
        <v>0.33489691334854393</v>
      </c>
      <c r="EJ90" s="2">
        <f t="shared" si="92"/>
        <v>0.33110803834743058</v>
      </c>
      <c r="EK90" s="2">
        <f t="shared" si="92"/>
        <v>0.36686358365880967</v>
      </c>
      <c r="EL90" s="2">
        <f t="shared" si="92"/>
        <v>0.35484521642983125</v>
      </c>
      <c r="EM90" s="2">
        <f t="shared" si="92"/>
        <v>0.33817154275560779</v>
      </c>
      <c r="EN90" s="2">
        <f t="shared" si="92"/>
        <v>0.32408934855409505</v>
      </c>
      <c r="EO90" s="2">
        <f t="shared" si="92"/>
        <v>0.33772797563597279</v>
      </c>
      <c r="EQ90" s="2">
        <f t="shared" si="93"/>
        <v>0.35675180123842321</v>
      </c>
      <c r="ER90" s="2">
        <f t="shared" si="93"/>
        <v>0.3216754699111386</v>
      </c>
      <c r="ES90" s="2">
        <f t="shared" si="93"/>
        <v>0.3134820687056738</v>
      </c>
      <c r="ET90" s="2">
        <f t="shared" si="93"/>
        <v>0.31870123870936279</v>
      </c>
      <c r="EU90" s="2">
        <f t="shared" si="93"/>
        <v>0.31342774806510998</v>
      </c>
      <c r="EV90" s="2">
        <f t="shared" si="93"/>
        <v>0.32312709590213368</v>
      </c>
      <c r="EW90" s="2">
        <f t="shared" si="93"/>
        <v>0.32216664304418524</v>
      </c>
      <c r="EX90" s="2">
        <f t="shared" si="93"/>
        <v>0.3323192805707923</v>
      </c>
      <c r="EY90" s="2">
        <f t="shared" si="93"/>
        <v>0.33371388725994111</v>
      </c>
      <c r="EZ90" s="2">
        <f t="shared" si="93"/>
        <v>0.33139708589923184</v>
      </c>
      <c r="FA90" s="2">
        <f t="shared" si="93"/>
        <v>0.36565286214984044</v>
      </c>
      <c r="FB90" s="2">
        <f t="shared" si="93"/>
        <v>0.3523711329326491</v>
      </c>
      <c r="FC90" s="2">
        <f t="shared" si="93"/>
        <v>0.33673162190786826</v>
      </c>
      <c r="FD90" s="2">
        <f t="shared" si="93"/>
        <v>0.32694895333850621</v>
      </c>
      <c r="FE90" s="2">
        <f t="shared" si="93"/>
        <v>0.3412382839068912</v>
      </c>
      <c r="FG90" s="2">
        <f t="shared" si="94"/>
        <v>0.98239587336537038</v>
      </c>
      <c r="FH90" s="2">
        <f t="shared" si="94"/>
        <v>0.92551341019024524</v>
      </c>
      <c r="FI90" s="2">
        <f t="shared" si="94"/>
        <v>0.92717473317674759</v>
      </c>
      <c r="FJ90" s="2">
        <f t="shared" si="94"/>
        <v>0.92289446895571448</v>
      </c>
      <c r="FK90" s="2">
        <f t="shared" si="94"/>
        <v>0.95043716945429957</v>
      </c>
      <c r="FL90" s="2">
        <f t="shared" si="94"/>
        <v>0.95536774103781275</v>
      </c>
      <c r="FM90" s="2">
        <f t="shared" si="94"/>
        <v>0.95759594062879683</v>
      </c>
      <c r="FN90" s="2">
        <f t="shared" si="94"/>
        <v>0.94528049167398942</v>
      </c>
      <c r="FO90" s="2">
        <f t="shared" si="94"/>
        <v>0.94699254118365517</v>
      </c>
      <c r="FP90" s="2">
        <f t="shared" si="94"/>
        <v>0.94233860605792086</v>
      </c>
      <c r="FQ90" s="2">
        <f t="shared" si="94"/>
        <v>0.9259715358758186</v>
      </c>
      <c r="FR90" s="2">
        <f t="shared" si="94"/>
        <v>0.92905459710731186</v>
      </c>
      <c r="FS90" s="2">
        <f t="shared" si="94"/>
        <v>0.93267086757472406</v>
      </c>
      <c r="FT90" s="2">
        <f t="shared" si="94"/>
        <v>0.91050495539248588</v>
      </c>
      <c r="FU90" s="2">
        <f t="shared" si="94"/>
        <v>0.86896954398997672</v>
      </c>
      <c r="FW90" s="2">
        <f t="shared" si="83"/>
        <v>1.5548485467778916E-3</v>
      </c>
      <c r="FX90" s="2">
        <f t="shared" si="83"/>
        <v>2.925193735186878E-4</v>
      </c>
      <c r="FY90" s="2">
        <f t="shared" si="83"/>
        <v>2.3118214107775248E-4</v>
      </c>
      <c r="FZ90" s="2">
        <f t="shared" si="83"/>
        <v>2.8763457149420449E-4</v>
      </c>
      <c r="GA90" s="2">
        <f t="shared" si="83"/>
        <v>4.6900376801783163E-4</v>
      </c>
      <c r="GB90" s="2">
        <f t="shared" si="83"/>
        <v>4.7662742967699166E-4</v>
      </c>
      <c r="GC90" s="2">
        <f t="shared" si="83"/>
        <v>5.9148619564802101E-4</v>
      </c>
      <c r="GD90" s="2">
        <f t="shared" si="83"/>
        <v>5.3117578009107805E-4</v>
      </c>
      <c r="GE90" s="2">
        <f t="shared" si="83"/>
        <v>5.260889721402758E-4</v>
      </c>
      <c r="GF90" s="2">
        <f t="shared" si="83"/>
        <v>6.2443052306720797E-4</v>
      </c>
      <c r="GG90" s="2">
        <f t="shared" si="83"/>
        <v>4.2212114413226127E-4</v>
      </c>
      <c r="GH90" s="2">
        <f t="shared" si="83"/>
        <v>4.0251297757840614E-4</v>
      </c>
      <c r="GI90" s="2">
        <f t="shared" si="83"/>
        <v>3.3708056429494326E-4</v>
      </c>
      <c r="GJ90" s="2">
        <f t="shared" si="83"/>
        <v>2.2879400864902563E-4</v>
      </c>
      <c r="GK90" s="2">
        <f t="shared" si="83"/>
        <v>1.781824684219941E-4</v>
      </c>
      <c r="GM90" s="82">
        <f t="shared" si="84"/>
        <v>9.4053368319878539E-2</v>
      </c>
      <c r="GN90" s="82">
        <f t="shared" si="84"/>
        <v>0.25020899669436408</v>
      </c>
      <c r="GO90" s="82">
        <f t="shared" si="84"/>
        <v>6.8185214950797046E-2</v>
      </c>
      <c r="GP90" s="82">
        <f t="shared" si="84"/>
        <v>1.0973110054355865E-2</v>
      </c>
      <c r="GQ90" s="82">
        <f t="shared" si="84"/>
        <v>5.6913024714540698E-7</v>
      </c>
      <c r="GR90" s="82">
        <f t="shared" si="84"/>
        <v>3.2871505516543126E-7</v>
      </c>
      <c r="GS90" s="82">
        <f t="shared" si="84"/>
        <v>3.796311579461981E-11</v>
      </c>
      <c r="GT90" s="82">
        <f t="shared" si="84"/>
        <v>3.1094070282717681E-7</v>
      </c>
      <c r="GU90" s="82">
        <f t="shared" si="84"/>
        <v>4.5405453549436756E-7</v>
      </c>
      <c r="GV90" s="82">
        <f t="shared" si="84"/>
        <v>1.563082136158052E-6</v>
      </c>
      <c r="GW90" s="82">
        <f t="shared" si="84"/>
        <v>2.1611824005859616E-6</v>
      </c>
      <c r="GX90" s="82">
        <f t="shared" si="84"/>
        <v>2.0940403234659237E-4</v>
      </c>
      <c r="GY90" s="82">
        <f t="shared" si="84"/>
        <v>1.8927633090727626E-3</v>
      </c>
      <c r="GZ90" s="82">
        <f t="shared" si="84"/>
        <v>2.8281034920480296E-2</v>
      </c>
      <c r="HA90" s="82">
        <f t="shared" si="84"/>
        <v>2.0335002688926931E-2</v>
      </c>
      <c r="HC90" s="82">
        <f t="shared" si="74"/>
        <v>0.16079301587520609</v>
      </c>
      <c r="HD90" s="82">
        <f t="shared" si="74"/>
        <v>6.2009409209377014E-3</v>
      </c>
      <c r="HE90" s="82">
        <f t="shared" si="74"/>
        <v>7.3733454269646276E-3</v>
      </c>
      <c r="HF90" s="82">
        <f t="shared" si="74"/>
        <v>4.4880464890539457E-3</v>
      </c>
      <c r="HG90" s="82">
        <f t="shared" si="88"/>
        <v>4.6424980247397198E-2</v>
      </c>
      <c r="HH90" s="82">
        <f t="shared" si="88"/>
        <v>5.6953362488356835E-2</v>
      </c>
      <c r="HI90" s="82">
        <f t="shared" si="88"/>
        <v>5.5677178616681075E-2</v>
      </c>
      <c r="HJ90" s="82">
        <f t="shared" si="88"/>
        <v>3.0540523345964722E-2</v>
      </c>
      <c r="HK90" s="82">
        <f t="shared" si="88"/>
        <v>2.9354400582856939E-2</v>
      </c>
      <c r="HL90" s="82">
        <f t="shared" si="88"/>
        <v>2.3032688750169311E-2</v>
      </c>
      <c r="HM90" s="82">
        <f t="shared" si="88"/>
        <v>1.4552550383348968E-2</v>
      </c>
      <c r="HN90" s="82">
        <f t="shared" si="88"/>
        <v>1.2940609702449077E-2</v>
      </c>
      <c r="HO90" s="82">
        <f t="shared" si="88"/>
        <v>1.5848067282045082E-2</v>
      </c>
      <c r="HP90" s="82">
        <f t="shared" si="88"/>
        <v>3.2085144694367516E-3</v>
      </c>
      <c r="HQ90" s="82">
        <f t="shared" si="88"/>
        <v>5.2781835597672964E-4</v>
      </c>
      <c r="HS90" s="82">
        <f t="shared" si="85"/>
        <v>8.715591057947539E-7</v>
      </c>
      <c r="HT90" s="82">
        <f t="shared" si="85"/>
        <v>2.3216810993391882E-17</v>
      </c>
      <c r="HU90" s="82">
        <f t="shared" si="85"/>
        <v>3.7517570365790706E-19</v>
      </c>
      <c r="HV90" s="82">
        <f t="shared" si="85"/>
        <v>2.0790712899276778E-24</v>
      </c>
      <c r="HW90" s="82">
        <f t="shared" si="85"/>
        <v>2.5211632940338232E-18</v>
      </c>
      <c r="HX90" s="82">
        <f t="shared" si="85"/>
        <v>7.4302810901346166E-22</v>
      </c>
      <c r="HY90" s="82">
        <f t="shared" si="85"/>
        <v>2.5135908194762471E-17</v>
      </c>
      <c r="HZ90" s="82">
        <f t="shared" si="85"/>
        <v>1.4048756860112812E-19</v>
      </c>
      <c r="IA90" s="82">
        <f t="shared" si="85"/>
        <v>7.144952968070884E-20</v>
      </c>
      <c r="IB90" s="82">
        <f t="shared" si="85"/>
        <v>2.6848277762398042E-21</v>
      </c>
      <c r="IC90" s="82">
        <f t="shared" si="85"/>
        <v>3.9222986119731592E-23</v>
      </c>
      <c r="ID90" s="82">
        <f t="shared" si="85"/>
        <v>1.2843423732169375E-22</v>
      </c>
      <c r="IE90" s="82">
        <f t="shared" si="85"/>
        <v>1.3623132211031373E-18</v>
      </c>
      <c r="IF90" s="82">
        <f t="shared" si="85"/>
        <v>1.8534066245330811E-18</v>
      </c>
      <c r="IG90" s="82">
        <f t="shared" si="85"/>
        <v>2.204159539122411E-13</v>
      </c>
      <c r="II90" s="82">
        <f t="shared" si="86"/>
        <v>4.3109627374807242E-69</v>
      </c>
      <c r="IJ90" s="82">
        <f t="shared" si="86"/>
        <v>2.0510044665792376E-159</v>
      </c>
      <c r="IK90" s="82">
        <f t="shared" si="86"/>
        <v>7.2651883535350483E-185</v>
      </c>
      <c r="IL90" s="82">
        <f t="shared" si="86"/>
        <v>1.583196203934208E-246</v>
      </c>
      <c r="IM90" s="82">
        <f t="shared" si="86"/>
        <v>1.1361538233988861E-187</v>
      </c>
      <c r="IN90" s="82">
        <f t="shared" si="86"/>
        <v>3.0438832996070028E-234</v>
      </c>
      <c r="IO90" s="82">
        <f t="shared" si="86"/>
        <v>2.8813585183597962E-177</v>
      </c>
      <c r="IP90" s="82">
        <f t="shared" si="86"/>
        <v>3.9068964033469915E-199</v>
      </c>
      <c r="IQ90" s="82">
        <f t="shared" si="86"/>
        <v>2.1373599694611846E-202</v>
      </c>
      <c r="IR90" s="82">
        <f t="shared" si="86"/>
        <v>9.9524704463451271E-218</v>
      </c>
      <c r="IS90" s="82">
        <f t="shared" si="86"/>
        <v>1.3325542662709251E-236</v>
      </c>
      <c r="IT90" s="82">
        <f t="shared" si="86"/>
        <v>1.3418173169958352E-228</v>
      </c>
      <c r="IU90" s="82">
        <f t="shared" si="86"/>
        <v>3.9105473697191324E-181</v>
      </c>
      <c r="IV90" s="82">
        <f t="shared" si="86"/>
        <v>4.0680110297055948E-88</v>
      </c>
      <c r="IW90" s="82">
        <f t="shared" si="86"/>
        <v>2.2314118574176047E-77</v>
      </c>
      <c r="IY90" s="82">
        <f t="shared" si="87"/>
        <v>0.25484725575419043</v>
      </c>
      <c r="IZ90" s="82">
        <f t="shared" si="87"/>
        <v>0.25640993761530179</v>
      </c>
      <c r="JA90" s="82">
        <f t="shared" si="87"/>
        <v>7.555856037776168E-2</v>
      </c>
      <c r="JB90" s="82">
        <f t="shared" si="87"/>
        <v>1.546115654340981E-2</v>
      </c>
      <c r="JC90" s="82">
        <f t="shared" si="87"/>
        <v>4.6425549377644343E-2</v>
      </c>
      <c r="JD90" s="82">
        <f t="shared" si="87"/>
        <v>5.6953691203412003E-2</v>
      </c>
      <c r="JE90" s="82">
        <f t="shared" si="87"/>
        <v>5.5677178654644222E-2</v>
      </c>
      <c r="JF90" s="82">
        <f t="shared" si="87"/>
        <v>3.054083428666755E-2</v>
      </c>
      <c r="JG90" s="82">
        <f t="shared" si="87"/>
        <v>2.9354854637392434E-2</v>
      </c>
      <c r="JH90" s="82">
        <f t="shared" si="87"/>
        <v>2.303425183230547E-2</v>
      </c>
      <c r="JI90" s="82">
        <f t="shared" si="87"/>
        <v>1.4554711565749555E-2</v>
      </c>
      <c r="JJ90" s="82">
        <f t="shared" si="87"/>
        <v>1.3150013734795669E-2</v>
      </c>
      <c r="JK90" s="82">
        <f t="shared" si="87"/>
        <v>1.7740830591117845E-2</v>
      </c>
      <c r="JL90" s="82">
        <f t="shared" si="87"/>
        <v>3.1489549389917049E-2</v>
      </c>
      <c r="JM90" s="82">
        <f t="shared" si="87"/>
        <v>2.0862821045124078E-2</v>
      </c>
    </row>
    <row r="91" spans="2:273" x14ac:dyDescent="0.25">
      <c r="B91" s="2">
        <v>64</v>
      </c>
      <c r="C91" s="37">
        <v>0.49545699999999998</v>
      </c>
      <c r="D91" s="37">
        <v>0.36160700000000001</v>
      </c>
      <c r="E91" s="37">
        <v>0.34179100000000001</v>
      </c>
      <c r="F91" s="37">
        <v>0.33515800000000001</v>
      </c>
      <c r="G91" s="37">
        <v>0.372199</v>
      </c>
      <c r="H91" s="37">
        <v>0.39580300000000002</v>
      </c>
      <c r="I91" s="37">
        <v>0.37667699999999998</v>
      </c>
      <c r="J91" s="37">
        <v>0.37298500000000001</v>
      </c>
      <c r="K91" s="37">
        <v>0.374247</v>
      </c>
      <c r="L91" s="37">
        <v>0.37508999999999998</v>
      </c>
      <c r="M91" s="37">
        <v>0.375606</v>
      </c>
      <c r="N91" s="37">
        <v>0.383548</v>
      </c>
      <c r="O91" s="37">
        <v>0.35885</v>
      </c>
      <c r="P91" s="37">
        <v>0.33557599999999999</v>
      </c>
      <c r="Q91" s="37">
        <v>0.33347700000000002</v>
      </c>
      <c r="S91" s="4">
        <f t="shared" si="89"/>
        <v>0.48698611426157778</v>
      </c>
      <c r="T91" s="4">
        <f t="shared" si="89"/>
        <v>0.38500797373656948</v>
      </c>
      <c r="U91" s="4">
        <f t="shared" si="89"/>
        <v>0.3377373493470463</v>
      </c>
      <c r="V91" s="4">
        <f t="shared" si="89"/>
        <v>0.3342583568142129</v>
      </c>
      <c r="W91" s="4">
        <f t="shared" si="89"/>
        <v>0.37494676011712064</v>
      </c>
      <c r="X91" s="4">
        <f t="shared" si="89"/>
        <v>0.39623736432540857</v>
      </c>
      <c r="Y91" s="4">
        <f t="shared" si="89"/>
        <v>0.38561814555996465</v>
      </c>
      <c r="Z91" s="4">
        <f t="shared" si="89"/>
        <v>0.37767722497806566</v>
      </c>
      <c r="AA91" s="4">
        <f t="shared" si="89"/>
        <v>0.3741934834365741</v>
      </c>
      <c r="AB91" s="4">
        <f t="shared" si="89"/>
        <v>0.36743652297044227</v>
      </c>
      <c r="AC91" s="4">
        <f t="shared" si="89"/>
        <v>0.38809017093502662</v>
      </c>
      <c r="AD91" s="4">
        <f t="shared" si="89"/>
        <v>0.37761854753690044</v>
      </c>
      <c r="AE91" s="4">
        <f t="shared" si="89"/>
        <v>0.36330510525315929</v>
      </c>
      <c r="AF91" s="4">
        <f t="shared" si="89"/>
        <v>0.33595888143709618</v>
      </c>
      <c r="AG91" s="4">
        <f t="shared" si="89"/>
        <v>0.34711831427364792</v>
      </c>
      <c r="AI91" s="4">
        <f t="shared" si="90"/>
        <v>8.4708857384221958E-3</v>
      </c>
      <c r="AJ91" s="4">
        <f t="shared" si="90"/>
        <v>-2.3400973736569464E-2</v>
      </c>
      <c r="AK91" s="4">
        <f t="shared" si="90"/>
        <v>4.0536506529537109E-3</v>
      </c>
      <c r="AL91" s="4">
        <f t="shared" si="90"/>
        <v>8.9964318578711344E-4</v>
      </c>
      <c r="AM91" s="4">
        <f t="shared" si="90"/>
        <v>-2.7477601171206345E-3</v>
      </c>
      <c r="AN91" s="4">
        <f t="shared" si="90"/>
        <v>-4.3436432540855385E-4</v>
      </c>
      <c r="AO91" s="4">
        <f t="shared" si="90"/>
        <v>-8.9411455599646694E-3</v>
      </c>
      <c r="AP91" s="4">
        <f t="shared" si="90"/>
        <v>-4.6922249780656511E-3</v>
      </c>
      <c r="AQ91" s="4">
        <f t="shared" si="90"/>
        <v>5.3516563425892727E-5</v>
      </c>
      <c r="AR91" s="4">
        <f t="shared" si="90"/>
        <v>7.6534770295577093E-3</v>
      </c>
      <c r="AS91" s="4">
        <f t="shared" si="90"/>
        <v>-1.2484170935026628E-2</v>
      </c>
      <c r="AT91" s="4">
        <f t="shared" si="90"/>
        <v>5.9294524630995604E-3</v>
      </c>
      <c r="AU91" s="4">
        <f t="shared" si="90"/>
        <v>-4.4551052531592861E-3</v>
      </c>
      <c r="AV91" s="4">
        <f t="shared" si="90"/>
        <v>-3.8288143709619415E-4</v>
      </c>
      <c r="AW91" s="4">
        <f t="shared" si="90"/>
        <v>-1.3641314273647898E-2</v>
      </c>
      <c r="AY91" s="2">
        <f t="shared" si="81"/>
        <v>0.35989907226589768</v>
      </c>
      <c r="AZ91" s="2">
        <f t="shared" si="81"/>
        <v>0.32680761558566107</v>
      </c>
      <c r="BA91" s="2">
        <f t="shared" si="81"/>
        <v>0.31770730786294232</v>
      </c>
      <c r="BB91" s="2">
        <f t="shared" si="81"/>
        <v>0.32424835580305378</v>
      </c>
      <c r="BC91" s="2">
        <f t="shared" si="81"/>
        <v>0.31640319381725102</v>
      </c>
      <c r="BD91" s="2">
        <f t="shared" si="81"/>
        <v>0.3233888314602304</v>
      </c>
      <c r="BE91" s="2">
        <f t="shared" si="81"/>
        <v>0.32426552796733055</v>
      </c>
      <c r="BF91" s="2">
        <f t="shared" si="81"/>
        <v>0.33970206632455435</v>
      </c>
      <c r="BG91" s="2">
        <f t="shared" si="81"/>
        <v>0.33718627009715507</v>
      </c>
      <c r="BH91" s="2">
        <f t="shared" si="81"/>
        <v>0.3344142760460258</v>
      </c>
      <c r="BI91" s="2">
        <f t="shared" si="81"/>
        <v>0.36837570998958763</v>
      </c>
      <c r="BJ91" s="2">
        <f t="shared" si="81"/>
        <v>0.35670263106995515</v>
      </c>
      <c r="BK91" s="2">
        <f t="shared" si="81"/>
        <v>0.34053112759197113</v>
      </c>
      <c r="BL91" s="2">
        <f t="shared" si="81"/>
        <v>0.32828979374183781</v>
      </c>
      <c r="BM91" s="2">
        <f t="shared" si="81"/>
        <v>0.34522436868944528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>
        <f t="shared" si="82"/>
        <v>0.33515800000000001</v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0.33347700000000002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>
        <f t="shared" ref="CX91:CX154" si="114">IF(AND(JB91 &lt; $DI$22, $B91 &gt; F$7, $B91 &lt; F$233), F91, "")</f>
        <v>0.33515800000000001</v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0.33347700000000002</v>
      </c>
      <c r="DK91" s="2">
        <f t="shared" si="91"/>
        <v>0.45657416666666667</v>
      </c>
      <c r="DL91" s="2">
        <f t="shared" si="91"/>
        <v>0.36692841624649863</v>
      </c>
      <c r="DM91" s="2">
        <f t="shared" si="91"/>
        <v>0.35664324621848742</v>
      </c>
      <c r="DN91" s="2">
        <f t="shared" si="91"/>
        <v>0.36823727468897466</v>
      </c>
      <c r="DO91" s="2">
        <f t="shared" si="91"/>
        <v>0.39150814879032264</v>
      </c>
      <c r="DP91" s="2">
        <f t="shared" si="91"/>
        <v>0.38643910122358172</v>
      </c>
      <c r="DQ91" s="2">
        <f t="shared" si="91"/>
        <v>0.37567868965517243</v>
      </c>
      <c r="DR91" s="2">
        <f t="shared" si="91"/>
        <v>0.38586257368035204</v>
      </c>
      <c r="DS91" s="2">
        <f t="shared" si="91"/>
        <v>0.39031815670821118</v>
      </c>
      <c r="DT91" s="2">
        <f t="shared" si="91"/>
        <v>0.39927270944741527</v>
      </c>
      <c r="DU91" s="2">
        <f t="shared" si="91"/>
        <v>0.39841642408963585</v>
      </c>
      <c r="DV91" s="2">
        <f t="shared" si="91"/>
        <v>0.38990768935574233</v>
      </c>
      <c r="DW91" s="2">
        <f t="shared" si="91"/>
        <v>0.38250781894576008</v>
      </c>
      <c r="DX91" s="2">
        <f t="shared" si="91"/>
        <v>0.37791416927453764</v>
      </c>
      <c r="DY91" s="2">
        <f t="shared" si="91"/>
        <v>0.40164658734402858</v>
      </c>
      <c r="EA91" s="2">
        <f t="shared" si="95"/>
        <v>0.35832239999999987</v>
      </c>
      <c r="EB91" s="2">
        <f t="shared" si="92"/>
        <v>0.32386357173657387</v>
      </c>
      <c r="EC91" s="2">
        <f t="shared" si="92"/>
        <v>0.31491861806832078</v>
      </c>
      <c r="ED91" s="2">
        <f t="shared" si="92"/>
        <v>0.32089741598905824</v>
      </c>
      <c r="EE91" s="2">
        <f t="shared" si="92"/>
        <v>0.31283110071388331</v>
      </c>
      <c r="EF91" s="2">
        <f t="shared" si="92"/>
        <v>0.32070130283509968</v>
      </c>
      <c r="EG91" s="2">
        <f t="shared" si="92"/>
        <v>0.32218939733819468</v>
      </c>
      <c r="EH91" s="2">
        <f t="shared" si="92"/>
        <v>0.33726834894272217</v>
      </c>
      <c r="EI91" s="2">
        <f t="shared" si="92"/>
        <v>0.33447461717082505</v>
      </c>
      <c r="EJ91" s="2">
        <f t="shared" si="92"/>
        <v>0.33079460635428287</v>
      </c>
      <c r="EK91" s="2">
        <f t="shared" si="92"/>
        <v>0.36618595388840131</v>
      </c>
      <c r="EL91" s="2">
        <f t="shared" si="92"/>
        <v>0.35439123957536023</v>
      </c>
      <c r="EM91" s="2">
        <f t="shared" si="92"/>
        <v>0.33776803280565892</v>
      </c>
      <c r="EN91" s="2">
        <f t="shared" si="92"/>
        <v>0.32384055109923443</v>
      </c>
      <c r="EO91" s="2">
        <f t="shared" si="92"/>
        <v>0.33746439607667506</v>
      </c>
      <c r="EQ91" s="2">
        <f t="shared" si="93"/>
        <v>0.35643209237462303</v>
      </c>
      <c r="ER91" s="2">
        <f t="shared" si="93"/>
        <v>0.32148674130192184</v>
      </c>
      <c r="ES91" s="2">
        <f t="shared" si="93"/>
        <v>0.31324166969877021</v>
      </c>
      <c r="ET91" s="2">
        <f t="shared" si="93"/>
        <v>0.31839302253692808</v>
      </c>
      <c r="EU91" s="2">
        <f t="shared" si="93"/>
        <v>0.31315923219382019</v>
      </c>
      <c r="EV91" s="2">
        <f t="shared" si="93"/>
        <v>0.32283442675791202</v>
      </c>
      <c r="EW91" s="2">
        <f t="shared" si="93"/>
        <v>0.32187214644506779</v>
      </c>
      <c r="EX91" s="2">
        <f t="shared" si="93"/>
        <v>0.33194626716707221</v>
      </c>
      <c r="EY91" s="2">
        <f t="shared" si="93"/>
        <v>0.33332551294806451</v>
      </c>
      <c r="EZ91" s="2">
        <f t="shared" si="93"/>
        <v>0.33107517390028846</v>
      </c>
      <c r="FA91" s="2">
        <f t="shared" si="93"/>
        <v>0.36501192542946936</v>
      </c>
      <c r="FB91" s="2">
        <f t="shared" si="93"/>
        <v>0.35198067997745641</v>
      </c>
      <c r="FC91" s="2">
        <f t="shared" si="93"/>
        <v>0.33636230690119284</v>
      </c>
      <c r="FD91" s="2">
        <f t="shared" si="93"/>
        <v>0.32662725976840368</v>
      </c>
      <c r="FE91" s="2">
        <f t="shared" si="93"/>
        <v>0.34086773107170193</v>
      </c>
      <c r="FG91" s="2">
        <f t="shared" si="94"/>
        <v>0.98391993812096545</v>
      </c>
      <c r="FH91" s="2">
        <f t="shared" si="94"/>
        <v>0.93161925444458138</v>
      </c>
      <c r="FI91" s="2">
        <f t="shared" si="94"/>
        <v>0.93315423067800773</v>
      </c>
      <c r="FJ91" s="2">
        <f t="shared" si="94"/>
        <v>0.92919857109115778</v>
      </c>
      <c r="FK91" s="2">
        <f t="shared" si="94"/>
        <v>0.95460017303738331</v>
      </c>
      <c r="FL91" s="2">
        <f t="shared" si="94"/>
        <v>0.95913441053740678</v>
      </c>
      <c r="FM91" s="2">
        <f t="shared" si="94"/>
        <v>0.96118220524021714</v>
      </c>
      <c r="FN91" s="2">
        <f t="shared" si="94"/>
        <v>0.94985377506940372</v>
      </c>
      <c r="FO91" s="2">
        <f t="shared" si="94"/>
        <v>0.951430088954202</v>
      </c>
      <c r="FP91" s="2">
        <f t="shared" si="94"/>
        <v>0.94714401476686549</v>
      </c>
      <c r="FQ91" s="2">
        <f t="shared" si="94"/>
        <v>0.93204258391210804</v>
      </c>
      <c r="FR91" s="2">
        <f t="shared" si="94"/>
        <v>0.93489058281125759</v>
      </c>
      <c r="FS91" s="2">
        <f t="shared" si="94"/>
        <v>0.93822915650178573</v>
      </c>
      <c r="FT91" s="2">
        <f t="shared" si="94"/>
        <v>0.91773171995666603</v>
      </c>
      <c r="FU91" s="2">
        <f t="shared" si="94"/>
        <v>0.87910497366070284</v>
      </c>
      <c r="FW91" s="2">
        <f t="shared" si="83"/>
        <v>1.7046018242606797E-3</v>
      </c>
      <c r="FX91" s="2">
        <f t="shared" si="83"/>
        <v>3.2073206339532328E-4</v>
      </c>
      <c r="FY91" s="2">
        <f t="shared" si="83"/>
        <v>2.5348052339074648E-4</v>
      </c>
      <c r="FZ91" s="2">
        <f t="shared" si="83"/>
        <v>3.1537628426196919E-4</v>
      </c>
      <c r="GA91" s="2">
        <f t="shared" si="83"/>
        <v>5.1422913737270853E-4</v>
      </c>
      <c r="GB91" s="2">
        <f t="shared" si="83"/>
        <v>5.2258755357771029E-4</v>
      </c>
      <c r="GC91" s="2">
        <f t="shared" si="83"/>
        <v>6.4851470901786167E-4</v>
      </c>
      <c r="GD91" s="2">
        <f t="shared" si="83"/>
        <v>5.8239281537385279E-4</v>
      </c>
      <c r="GE91" s="2">
        <f t="shared" si="83"/>
        <v>5.7681581025356861E-4</v>
      </c>
      <c r="GF91" s="2">
        <f t="shared" si="83"/>
        <v>6.8463320855405535E-4</v>
      </c>
      <c r="GG91" s="2">
        <f t="shared" si="83"/>
        <v>4.628277817854418E-4</v>
      </c>
      <c r="GH91" s="2">
        <f t="shared" si="83"/>
        <v>4.4132956510798581E-4</v>
      </c>
      <c r="GI91" s="2">
        <f t="shared" si="83"/>
        <v>3.6958946970169608E-4</v>
      </c>
      <c r="GJ91" s="2">
        <f t="shared" si="83"/>
        <v>2.5086210445376402E-4</v>
      </c>
      <c r="GK91" s="2">
        <f t="shared" si="83"/>
        <v>1.9536983301097967E-4</v>
      </c>
      <c r="GM91" s="82">
        <f t="shared" si="84"/>
        <v>7.406490548192117E-2</v>
      </c>
      <c r="GN91" s="82">
        <f t="shared" si="84"/>
        <v>0.128418379148248</v>
      </c>
      <c r="GO91" s="82">
        <f t="shared" si="84"/>
        <v>2.3412576093679926E-2</v>
      </c>
      <c r="GP91" s="82">
        <f t="shared" si="84"/>
        <v>2.897028848616064E-3</v>
      </c>
      <c r="GQ91" s="82">
        <f t="shared" si="84"/>
        <v>4.2684067347553578E-8</v>
      </c>
      <c r="GR91" s="82">
        <f t="shared" si="84"/>
        <v>3.4135896756635356E-8</v>
      </c>
      <c r="GS91" s="82">
        <f t="shared" si="84"/>
        <v>4.5092224499551397E-13</v>
      </c>
      <c r="GT91" s="82">
        <f t="shared" si="84"/>
        <v>1.2987364573786292E-8</v>
      </c>
      <c r="GU91" s="82">
        <f t="shared" si="84"/>
        <v>1.7299859795615471E-8</v>
      </c>
      <c r="GV91" s="82">
        <f t="shared" si="84"/>
        <v>8.1199379582388061E-8</v>
      </c>
      <c r="GW91" s="82">
        <f t="shared" si="84"/>
        <v>8.3465375976385384E-8</v>
      </c>
      <c r="GX91" s="82">
        <f t="shared" si="84"/>
        <v>2.2349148105282984E-5</v>
      </c>
      <c r="GY91" s="82">
        <f t="shared" si="84"/>
        <v>3.0176996037864674E-4</v>
      </c>
      <c r="GZ91" s="82">
        <f t="shared" si="84"/>
        <v>1.1464346258581448E-2</v>
      </c>
      <c r="HA91" s="82">
        <f t="shared" si="84"/>
        <v>6.7476314601967995E-3</v>
      </c>
      <c r="HC91" s="82">
        <f t="shared" si="74"/>
        <v>0.19161985786034091</v>
      </c>
      <c r="HD91" s="82">
        <f t="shared" si="74"/>
        <v>8.8801208068587292E-3</v>
      </c>
      <c r="HE91" s="82">
        <f t="shared" si="74"/>
        <v>1.0666233903167227E-2</v>
      </c>
      <c r="HF91" s="82">
        <f t="shared" si="74"/>
        <v>7.1029688465221643E-3</v>
      </c>
      <c r="HG91" s="82">
        <f t="shared" si="88"/>
        <v>6.391509114686543E-2</v>
      </c>
      <c r="HH91" s="82">
        <f t="shared" si="88"/>
        <v>8.0434806686102922E-2</v>
      </c>
      <c r="HI91" s="82">
        <f t="shared" si="88"/>
        <v>7.5972036829313846E-2</v>
      </c>
      <c r="HJ91" s="82">
        <f t="shared" si="88"/>
        <v>4.362361288033495E-2</v>
      </c>
      <c r="HK91" s="82">
        <f t="shared" si="88"/>
        <v>4.2116820979720436E-2</v>
      </c>
      <c r="HL91" s="82">
        <f t="shared" si="88"/>
        <v>3.4214368633608397E-2</v>
      </c>
      <c r="HM91" s="82">
        <f t="shared" si="88"/>
        <v>2.2051311258130736E-2</v>
      </c>
      <c r="HN91" s="82">
        <f t="shared" si="88"/>
        <v>1.9536937806894777E-2</v>
      </c>
      <c r="HO91" s="82">
        <f t="shared" si="88"/>
        <v>2.2503765657355495E-2</v>
      </c>
      <c r="HP91" s="82">
        <f t="shared" si="88"/>
        <v>5.3096734393942059E-3</v>
      </c>
      <c r="HQ91" s="82">
        <f t="shared" si="88"/>
        <v>1.0081152145676184E-3</v>
      </c>
      <c r="HS91" s="82">
        <f t="shared" si="85"/>
        <v>1.5576770589800154E-6</v>
      </c>
      <c r="HT91" s="82">
        <f t="shared" si="85"/>
        <v>7.6445849993697985E-17</v>
      </c>
      <c r="HU91" s="82">
        <f t="shared" si="85"/>
        <v>1.3981538800476351E-18</v>
      </c>
      <c r="HV91" s="82">
        <f t="shared" si="85"/>
        <v>1.2268592660779178E-23</v>
      </c>
      <c r="HW91" s="82">
        <f t="shared" si="85"/>
        <v>1.0356295238103898E-17</v>
      </c>
      <c r="HX91" s="82">
        <f t="shared" si="85"/>
        <v>4.2265965954626966E-21</v>
      </c>
      <c r="HY91" s="82">
        <f t="shared" si="85"/>
        <v>9.9261821675974167E-17</v>
      </c>
      <c r="HZ91" s="82">
        <f t="shared" si="85"/>
        <v>6.5060696724820561E-19</v>
      </c>
      <c r="IA91" s="82">
        <f t="shared" si="85"/>
        <v>3.3856030940815101E-19</v>
      </c>
      <c r="IB91" s="82">
        <f t="shared" si="85"/>
        <v>1.4889305117831085E-20</v>
      </c>
      <c r="IC91" s="82">
        <f t="shared" si="85"/>
        <v>2.3093899112847624E-22</v>
      </c>
      <c r="ID91" s="82">
        <f t="shared" si="85"/>
        <v>7.1117699531982379E-22</v>
      </c>
      <c r="IE91" s="82">
        <f t="shared" si="85"/>
        <v>5.2106382236862503E-18</v>
      </c>
      <c r="IF91" s="82">
        <f t="shared" si="85"/>
        <v>6.7094747297139218E-18</v>
      </c>
      <c r="IG91" s="82">
        <f t="shared" si="85"/>
        <v>5.207916084755084E-13</v>
      </c>
      <c r="II91" s="82">
        <f t="shared" si="86"/>
        <v>3.44228493864959E-67</v>
      </c>
      <c r="IJ91" s="82">
        <f t="shared" si="86"/>
        <v>7.1565272224594566E-156</v>
      </c>
      <c r="IK91" s="82">
        <f t="shared" si="86"/>
        <v>7.2630173755349154E-181</v>
      </c>
      <c r="IL91" s="82">
        <f t="shared" si="86"/>
        <v>4.8955875171779694E-241</v>
      </c>
      <c r="IM91" s="82">
        <f t="shared" si="86"/>
        <v>3.08555367548203E-183</v>
      </c>
      <c r="IN91" s="82">
        <f t="shared" si="86"/>
        <v>1.0974341374725551E-228</v>
      </c>
      <c r="IO91" s="82">
        <f t="shared" si="86"/>
        <v>5.9589163982483117E-173</v>
      </c>
      <c r="IP91" s="82">
        <f t="shared" si="86"/>
        <v>2.3799085498557486E-194</v>
      </c>
      <c r="IQ91" s="82">
        <f t="shared" si="86"/>
        <v>1.5401430677295783E-197</v>
      </c>
      <c r="IR91" s="82">
        <f t="shared" si="86"/>
        <v>2.2274445626248894E-212</v>
      </c>
      <c r="IS91" s="82">
        <f t="shared" si="86"/>
        <v>4.4750307264233636E-231</v>
      </c>
      <c r="IT91" s="82">
        <f t="shared" si="86"/>
        <v>2.7106401913651081E-223</v>
      </c>
      <c r="IU91" s="82">
        <f t="shared" si="86"/>
        <v>4.947391792115761E-177</v>
      </c>
      <c r="IV91" s="82">
        <f t="shared" si="86"/>
        <v>3.1151956856149256E-86</v>
      </c>
      <c r="IW91" s="82">
        <f t="shared" si="86"/>
        <v>8.9343835255033515E-76</v>
      </c>
      <c r="IY91" s="82">
        <f t="shared" si="87"/>
        <v>0.2656863210193211</v>
      </c>
      <c r="IZ91" s="82">
        <f t="shared" si="87"/>
        <v>0.13729849995510682</v>
      </c>
      <c r="JA91" s="82">
        <f t="shared" si="87"/>
        <v>3.4078809996847155E-2</v>
      </c>
      <c r="JB91" s="82">
        <f t="shared" si="87"/>
        <v>9.9999976951382283E-3</v>
      </c>
      <c r="JC91" s="82">
        <f t="shared" si="87"/>
        <v>6.3915133830932794E-2</v>
      </c>
      <c r="JD91" s="82">
        <f t="shared" si="87"/>
        <v>8.0434840821999684E-2</v>
      </c>
      <c r="JE91" s="82">
        <f t="shared" si="87"/>
        <v>7.5972036829764861E-2</v>
      </c>
      <c r="JF91" s="82">
        <f t="shared" si="87"/>
        <v>4.3623625867699523E-2</v>
      </c>
      <c r="JG91" s="82">
        <f t="shared" si="87"/>
        <v>4.2116838279580231E-2</v>
      </c>
      <c r="JH91" s="82">
        <f t="shared" si="87"/>
        <v>3.4214449832987978E-2</v>
      </c>
      <c r="JI91" s="82">
        <f t="shared" si="87"/>
        <v>2.2051394723506711E-2</v>
      </c>
      <c r="JJ91" s="82">
        <f t="shared" si="87"/>
        <v>1.955928695500006E-2</v>
      </c>
      <c r="JK91" s="82">
        <f t="shared" si="87"/>
        <v>2.280553561773415E-2</v>
      </c>
      <c r="JL91" s="82">
        <f t="shared" si="87"/>
        <v>1.6774019697975661E-2</v>
      </c>
      <c r="JM91" s="82">
        <f t="shared" si="87"/>
        <v>7.7557466752852097E-3</v>
      </c>
    </row>
    <row r="92" spans="2:273" x14ac:dyDescent="0.25">
      <c r="B92" s="2">
        <v>65</v>
      </c>
      <c r="C92" s="37">
        <v>0.50760400000000006</v>
      </c>
      <c r="D92" s="37">
        <v>0.35255500000000001</v>
      </c>
      <c r="E92" s="37">
        <v>0.33704200000000001</v>
      </c>
      <c r="F92" s="37">
        <v>0.33857900000000002</v>
      </c>
      <c r="G92" s="37">
        <v>0.38740799999999997</v>
      </c>
      <c r="H92" s="37">
        <v>0.419456</v>
      </c>
      <c r="I92" s="37">
        <v>0.39696300000000001</v>
      </c>
      <c r="J92" s="37">
        <v>0.38451200000000002</v>
      </c>
      <c r="K92" s="37">
        <v>0.38725500000000002</v>
      </c>
      <c r="L92" s="37">
        <v>0.38651200000000002</v>
      </c>
      <c r="M92" s="37">
        <v>0.38134699999999999</v>
      </c>
      <c r="N92" s="37">
        <v>0.39019799999999999</v>
      </c>
      <c r="O92" s="37">
        <v>0.37415199999999998</v>
      </c>
      <c r="P92" s="37">
        <v>0.33652799999999999</v>
      </c>
      <c r="Q92" s="37">
        <v>0.34476899999999999</v>
      </c>
      <c r="S92" s="4">
        <f t="shared" si="89"/>
        <v>0.49804419039810222</v>
      </c>
      <c r="T92" s="4">
        <f t="shared" si="89"/>
        <v>0.35858495642652244</v>
      </c>
      <c r="U92" s="4">
        <f t="shared" si="89"/>
        <v>0.33602001033310358</v>
      </c>
      <c r="V92" s="4">
        <f t="shared" si="89"/>
        <v>0.33754990578889227</v>
      </c>
      <c r="W92" s="4">
        <f t="shared" si="89"/>
        <v>0.39087577059354273</v>
      </c>
      <c r="X92" s="4">
        <f t="shared" si="89"/>
        <v>0.41743205587387117</v>
      </c>
      <c r="Y92" s="4">
        <f t="shared" si="89"/>
        <v>0.40157771455133145</v>
      </c>
      <c r="Z92" s="4">
        <f t="shared" si="89"/>
        <v>0.38938561854763276</v>
      </c>
      <c r="AA92" s="4">
        <f t="shared" si="89"/>
        <v>0.385882272961378</v>
      </c>
      <c r="AB92" s="4">
        <f t="shared" si="89"/>
        <v>0.37919628321348475</v>
      </c>
      <c r="AC92" s="4">
        <f t="shared" si="89"/>
        <v>0.3953294886388582</v>
      </c>
      <c r="AD92" s="4">
        <f t="shared" si="89"/>
        <v>0.38549028745980968</v>
      </c>
      <c r="AE92" s="4">
        <f t="shared" si="89"/>
        <v>0.37029275139093704</v>
      </c>
      <c r="AF92" s="4">
        <f t="shared" si="89"/>
        <v>0.33699931198722122</v>
      </c>
      <c r="AG92" s="4">
        <f t="shared" si="89"/>
        <v>0.34646312649891936</v>
      </c>
      <c r="AI92" s="4">
        <f t="shared" si="90"/>
        <v>9.5598096018978396E-3</v>
      </c>
      <c r="AJ92" s="4">
        <f t="shared" si="90"/>
        <v>-6.0299564265224315E-3</v>
      </c>
      <c r="AK92" s="4">
        <f t="shared" si="90"/>
        <v>1.0219896668964279E-3</v>
      </c>
      <c r="AL92" s="4">
        <f t="shared" si="90"/>
        <v>1.0290942111077506E-3</v>
      </c>
      <c r="AM92" s="4">
        <f t="shared" si="90"/>
        <v>-3.4677705935427516E-3</v>
      </c>
      <c r="AN92" s="4">
        <f t="shared" si="90"/>
        <v>2.0239441261288293E-3</v>
      </c>
      <c r="AO92" s="4">
        <f t="shared" si="90"/>
        <v>-4.6147145513314447E-3</v>
      </c>
      <c r="AP92" s="4">
        <f t="shared" si="90"/>
        <v>-4.8736185476327409E-3</v>
      </c>
      <c r="AQ92" s="4">
        <f t="shared" si="90"/>
        <v>1.3727270386220125E-3</v>
      </c>
      <c r="AR92" s="4">
        <f t="shared" si="90"/>
        <v>7.3157167865152695E-3</v>
      </c>
      <c r="AS92" s="4">
        <f t="shared" si="90"/>
        <v>-1.3982488638858204E-2</v>
      </c>
      <c r="AT92" s="4">
        <f t="shared" si="90"/>
        <v>4.7077125401903119E-3</v>
      </c>
      <c r="AU92" s="4">
        <f t="shared" si="90"/>
        <v>3.8592486090629485E-3</v>
      </c>
      <c r="AV92" s="4">
        <f t="shared" si="90"/>
        <v>-4.7131198722122347E-4</v>
      </c>
      <c r="AW92" s="4">
        <f t="shared" si="90"/>
        <v>-1.6941264989193683E-3</v>
      </c>
      <c r="AY92" s="2">
        <f t="shared" si="81"/>
        <v>0.35943535173862007</v>
      </c>
      <c r="AZ92" s="2">
        <f t="shared" si="81"/>
        <v>0.3263702221888839</v>
      </c>
      <c r="BA92" s="2">
        <f t="shared" si="81"/>
        <v>0.31724093042408302</v>
      </c>
      <c r="BB92" s="2">
        <f t="shared" si="81"/>
        <v>0.3236697005661181</v>
      </c>
      <c r="BC92" s="2">
        <f t="shared" si="81"/>
        <v>0.31589772770540375</v>
      </c>
      <c r="BD92" s="2">
        <f t="shared" si="81"/>
        <v>0.32297624174791467</v>
      </c>
      <c r="BE92" s="2">
        <f t="shared" si="81"/>
        <v>0.32381636358205912</v>
      </c>
      <c r="BF92" s="2">
        <f t="shared" si="81"/>
        <v>0.33900623066113855</v>
      </c>
      <c r="BG92" s="2">
        <f t="shared" si="81"/>
        <v>0.33658826289833754</v>
      </c>
      <c r="BH92" s="2">
        <f t="shared" si="81"/>
        <v>0.33386102710356358</v>
      </c>
      <c r="BI92" s="2">
        <f t="shared" si="81"/>
        <v>0.36762093877519003</v>
      </c>
      <c r="BJ92" s="2">
        <f t="shared" si="81"/>
        <v>0.3561210478756876</v>
      </c>
      <c r="BK92" s="2">
        <f t="shared" si="81"/>
        <v>0.33995527587033919</v>
      </c>
      <c r="BL92" s="2">
        <f t="shared" si="81"/>
        <v>0.32775661041909898</v>
      </c>
      <c r="BM92" s="2">
        <f t="shared" si="81"/>
        <v>0.34451611779707531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0.34476899999999999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0.34476899999999999</v>
      </c>
      <c r="DK92" s="2">
        <f t="shared" si="91"/>
        <v>0.45819969122807014</v>
      </c>
      <c r="DL92" s="2">
        <f t="shared" si="91"/>
        <v>0.36746577647058826</v>
      </c>
      <c r="DM92" s="2">
        <f t="shared" si="91"/>
        <v>0.35707827394957981</v>
      </c>
      <c r="DN92" s="2">
        <f t="shared" si="91"/>
        <v>0.36889766709566707</v>
      </c>
      <c r="DO92" s="2">
        <f t="shared" si="91"/>
        <v>0.39257743951612911</v>
      </c>
      <c r="DP92" s="2">
        <f t="shared" si="91"/>
        <v>0.38739252347052278</v>
      </c>
      <c r="DQ92" s="2">
        <f t="shared" si="91"/>
        <v>0.37628117241379311</v>
      </c>
      <c r="DR92" s="2">
        <f t="shared" si="91"/>
        <v>0.3863986048387098</v>
      </c>
      <c r="DS92" s="2">
        <f t="shared" si="91"/>
        <v>0.39107305040322587</v>
      </c>
      <c r="DT92" s="2">
        <f t="shared" si="91"/>
        <v>0.40026469139928694</v>
      </c>
      <c r="DU92" s="2">
        <f t="shared" si="91"/>
        <v>0.39940033949579834</v>
      </c>
      <c r="DV92" s="2">
        <f t="shared" si="91"/>
        <v>0.39052172773109245</v>
      </c>
      <c r="DW92" s="2">
        <f t="shared" si="91"/>
        <v>0.38311216745607329</v>
      </c>
      <c r="DX92" s="2">
        <f t="shared" si="91"/>
        <v>0.37868960214465475</v>
      </c>
      <c r="DY92" s="2">
        <f t="shared" si="91"/>
        <v>0.40283609402852055</v>
      </c>
      <c r="EA92" s="2">
        <f t="shared" si="95"/>
        <v>0.35796679999999986</v>
      </c>
      <c r="EB92" s="2">
        <f t="shared" si="92"/>
        <v>0.32362009580556644</v>
      </c>
      <c r="EC92" s="2">
        <f t="shared" si="92"/>
        <v>0.3146387946474794</v>
      </c>
      <c r="ED92" s="2">
        <f t="shared" si="92"/>
        <v>0.32052763169195192</v>
      </c>
      <c r="EE92" s="2">
        <f t="shared" si="92"/>
        <v>0.31257160955380092</v>
      </c>
      <c r="EF92" s="2">
        <f t="shared" si="92"/>
        <v>0.32047193421073705</v>
      </c>
      <c r="EG92" s="2">
        <f t="shared" si="92"/>
        <v>0.3218842064764586</v>
      </c>
      <c r="EH92" s="2">
        <f t="shared" si="92"/>
        <v>0.33672781550575664</v>
      </c>
      <c r="EI92" s="2">
        <f t="shared" si="92"/>
        <v>0.33405232099310611</v>
      </c>
      <c r="EJ92" s="2">
        <f t="shared" si="92"/>
        <v>0.33048117436113522</v>
      </c>
      <c r="EK92" s="2">
        <f t="shared" si="92"/>
        <v>0.36550832411799294</v>
      </c>
      <c r="EL92" s="2">
        <f t="shared" si="92"/>
        <v>0.35393726272088916</v>
      </c>
      <c r="EM92" s="2">
        <f t="shared" si="92"/>
        <v>0.33736452285571</v>
      </c>
      <c r="EN92" s="2">
        <f t="shared" si="92"/>
        <v>0.32359175364437381</v>
      </c>
      <c r="EO92" s="2">
        <f t="shared" si="92"/>
        <v>0.33720081651737732</v>
      </c>
      <c r="EQ92" s="2">
        <f t="shared" si="93"/>
        <v>0.35611238351082292</v>
      </c>
      <c r="ER92" s="2">
        <f t="shared" si="93"/>
        <v>0.32129801269270508</v>
      </c>
      <c r="ES92" s="2">
        <f t="shared" si="93"/>
        <v>0.31300127069186662</v>
      </c>
      <c r="ET92" s="2">
        <f t="shared" si="93"/>
        <v>0.31808480636449343</v>
      </c>
      <c r="EU92" s="2">
        <f t="shared" si="93"/>
        <v>0.31289071632253035</v>
      </c>
      <c r="EV92" s="2">
        <f t="shared" si="93"/>
        <v>0.32254175761369042</v>
      </c>
      <c r="EW92" s="2">
        <f t="shared" si="93"/>
        <v>0.32157764984595033</v>
      </c>
      <c r="EX92" s="2">
        <f t="shared" si="93"/>
        <v>0.33157325376335217</v>
      </c>
      <c r="EY92" s="2">
        <f t="shared" si="93"/>
        <v>0.3329371386361879</v>
      </c>
      <c r="EZ92" s="2">
        <f t="shared" si="93"/>
        <v>0.33075326190134507</v>
      </c>
      <c r="FA92" s="2">
        <f t="shared" si="93"/>
        <v>0.36437098870909823</v>
      </c>
      <c r="FB92" s="2">
        <f t="shared" si="93"/>
        <v>0.35159022702226378</v>
      </c>
      <c r="FC92" s="2">
        <f t="shared" si="93"/>
        <v>0.33599299189451742</v>
      </c>
      <c r="FD92" s="2">
        <f t="shared" si="93"/>
        <v>0.32630556619830109</v>
      </c>
      <c r="FE92" s="2">
        <f t="shared" si="93"/>
        <v>0.34049717823651271</v>
      </c>
      <c r="FG92" s="2">
        <f t="shared" si="94"/>
        <v>0.98531403051430333</v>
      </c>
      <c r="FH92" s="2">
        <f t="shared" si="94"/>
        <v>0.93725851813537975</v>
      </c>
      <c r="FI92" s="2">
        <f t="shared" si="94"/>
        <v>0.93867523977879674</v>
      </c>
      <c r="FJ92" s="2">
        <f t="shared" si="94"/>
        <v>0.9350235417631072</v>
      </c>
      <c r="FK92" s="2">
        <f t="shared" si="94"/>
        <v>0.95842880154354415</v>
      </c>
      <c r="FL92" s="2">
        <f t="shared" si="94"/>
        <v>0.96259564352729154</v>
      </c>
      <c r="FM92" s="2">
        <f t="shared" si="94"/>
        <v>0.9644764180200136</v>
      </c>
      <c r="FN92" s="2">
        <f t="shared" si="94"/>
        <v>0.95406341219057111</v>
      </c>
      <c r="FO92" s="2">
        <f t="shared" si="94"/>
        <v>0.95551359642180378</v>
      </c>
      <c r="FP92" s="2">
        <f t="shared" si="94"/>
        <v>0.95156953035297664</v>
      </c>
      <c r="FQ92" s="2">
        <f t="shared" si="94"/>
        <v>0.93764927274190191</v>
      </c>
      <c r="FR92" s="2">
        <f t="shared" si="94"/>
        <v>0.94027735937209034</v>
      </c>
      <c r="FS92" s="2">
        <f t="shared" si="94"/>
        <v>0.94335645417432035</v>
      </c>
      <c r="FT92" s="2">
        <f t="shared" si="94"/>
        <v>0.92442335895588734</v>
      </c>
      <c r="FU92" s="2">
        <f t="shared" si="94"/>
        <v>0.88855695552991143</v>
      </c>
      <c r="FW92" s="2">
        <f t="shared" si="83"/>
        <v>1.8687514043278135E-3</v>
      </c>
      <c r="FX92" s="2">
        <f t="shared" si="83"/>
        <v>3.5166483252316657E-4</v>
      </c>
      <c r="FY92" s="2">
        <f t="shared" si="83"/>
        <v>2.7792907019399347E-4</v>
      </c>
      <c r="FZ92" s="2">
        <f t="shared" si="83"/>
        <v>3.4579269786195874E-4</v>
      </c>
      <c r="GA92" s="2">
        <f t="shared" si="83"/>
        <v>5.6381306511352626E-4</v>
      </c>
      <c r="GB92" s="2">
        <f t="shared" si="83"/>
        <v>5.7297696954644768E-4</v>
      </c>
      <c r="GC92" s="2">
        <f t="shared" si="83"/>
        <v>7.1103775044094428E-4</v>
      </c>
      <c r="GD92" s="2">
        <f t="shared" si="83"/>
        <v>6.3854514494027616E-4</v>
      </c>
      <c r="GE92" s="2">
        <f t="shared" si="83"/>
        <v>6.3243076426751387E-4</v>
      </c>
      <c r="GF92" s="2">
        <f t="shared" si="83"/>
        <v>7.5063580440607098E-4</v>
      </c>
      <c r="GG92" s="2">
        <f t="shared" si="83"/>
        <v>5.0745791188572687E-4</v>
      </c>
      <c r="GH92" s="2">
        <f t="shared" si="83"/>
        <v>4.8388764215702104E-4</v>
      </c>
      <c r="GI92" s="2">
        <f t="shared" si="83"/>
        <v>4.0523234555044416E-4</v>
      </c>
      <c r="GJ92" s="2">
        <f t="shared" si="83"/>
        <v>2.7505817061534592E-4</v>
      </c>
      <c r="GK92" s="2">
        <f t="shared" si="83"/>
        <v>2.1421472436252895E-4</v>
      </c>
      <c r="GM92" s="82">
        <f t="shared" si="84"/>
        <v>5.740532240622457E-2</v>
      </c>
      <c r="GN92" s="82">
        <f t="shared" si="84"/>
        <v>5.4227054556491419E-2</v>
      </c>
      <c r="GO92" s="82">
        <f t="shared" si="84"/>
        <v>6.3870711726090081E-3</v>
      </c>
      <c r="GP92" s="82">
        <f t="shared" si="84"/>
        <v>6.2242486801710893E-4</v>
      </c>
      <c r="GQ92" s="82">
        <f t="shared" si="84"/>
        <v>2.5394618646224162E-9</v>
      </c>
      <c r="GR92" s="82">
        <f t="shared" si="84"/>
        <v>2.9860619670838548E-9</v>
      </c>
      <c r="GS92" s="82">
        <f t="shared" si="84"/>
        <v>3.6018323833764595E-15</v>
      </c>
      <c r="GT92" s="82">
        <f t="shared" si="84"/>
        <v>3.9021473403769694E-10</v>
      </c>
      <c r="GU92" s="82">
        <f t="shared" si="84"/>
        <v>4.613692271781464E-10</v>
      </c>
      <c r="GV92" s="82">
        <f t="shared" si="84"/>
        <v>3.0597448369345531E-9</v>
      </c>
      <c r="GW92" s="82">
        <f t="shared" si="84"/>
        <v>2.1737340861934219E-9</v>
      </c>
      <c r="GX92" s="82">
        <f t="shared" si="84"/>
        <v>1.7776069500106851E-6</v>
      </c>
      <c r="GY92" s="82">
        <f t="shared" si="84"/>
        <v>3.6666167818096717E-5</v>
      </c>
      <c r="GZ92" s="82">
        <f t="shared" si="84"/>
        <v>4.0943479138223753E-3</v>
      </c>
      <c r="HA92" s="82">
        <f t="shared" si="84"/>
        <v>1.8935992214498634E-3</v>
      </c>
      <c r="HC92" s="82">
        <f t="shared" si="74"/>
        <v>0.22605748107247928</v>
      </c>
      <c r="HD92" s="82">
        <f t="shared" si="74"/>
        <v>1.2549358108783746E-2</v>
      </c>
      <c r="HE92" s="82">
        <f t="shared" si="74"/>
        <v>1.5207445090643297E-2</v>
      </c>
      <c r="HF92" s="82">
        <f t="shared" si="74"/>
        <v>1.1012448766777226E-2</v>
      </c>
      <c r="HG92" s="82">
        <f t="shared" si="88"/>
        <v>8.6522376735595985E-2</v>
      </c>
      <c r="HH92" s="82">
        <f t="shared" si="88"/>
        <v>0.11123446929547808</v>
      </c>
      <c r="HI92" s="82">
        <f t="shared" si="88"/>
        <v>0.10193415903307927</v>
      </c>
      <c r="HJ92" s="82">
        <f t="shared" si="88"/>
        <v>6.1155378031607199E-2</v>
      </c>
      <c r="HK92" s="82">
        <f t="shared" si="88"/>
        <v>5.9290389408972688E-2</v>
      </c>
      <c r="HL92" s="82">
        <f t="shared" si="88"/>
        <v>4.9741491728905518E-2</v>
      </c>
      <c r="HM92" s="82">
        <f t="shared" si="88"/>
        <v>3.2708857652204465E-2</v>
      </c>
      <c r="HN92" s="82">
        <f t="shared" si="88"/>
        <v>2.8899944219619556E-2</v>
      </c>
      <c r="HO92" s="82">
        <f t="shared" si="88"/>
        <v>3.1467070443248986E-2</v>
      </c>
      <c r="HP92" s="82">
        <f t="shared" si="88"/>
        <v>8.5833071970666964E-3</v>
      </c>
      <c r="HQ92" s="82">
        <f t="shared" si="88"/>
        <v>1.8691154539508331E-3</v>
      </c>
      <c r="HS92" s="82">
        <f t="shared" si="85"/>
        <v>2.7486644851184337E-6</v>
      </c>
      <c r="HT92" s="82">
        <f t="shared" si="85"/>
        <v>2.4690285969223855E-16</v>
      </c>
      <c r="HU92" s="82">
        <f t="shared" si="85"/>
        <v>5.1011584022637867E-18</v>
      </c>
      <c r="HV92" s="82">
        <f t="shared" si="85"/>
        <v>7.0259403058080304E-23</v>
      </c>
      <c r="HW92" s="82">
        <f t="shared" si="85"/>
        <v>4.14630364291632E-17</v>
      </c>
      <c r="HX92" s="82">
        <f t="shared" si="85"/>
        <v>2.3277916383405447E-20</v>
      </c>
      <c r="HY92" s="82">
        <f t="shared" si="85"/>
        <v>3.8202249873457549E-16</v>
      </c>
      <c r="HZ92" s="82">
        <f t="shared" si="85"/>
        <v>2.9292735057990865E-18</v>
      </c>
      <c r="IA92" s="82">
        <f t="shared" si="85"/>
        <v>1.5590497765177289E-18</v>
      </c>
      <c r="IB92" s="82">
        <f t="shared" si="85"/>
        <v>7.9952157955949565E-20</v>
      </c>
      <c r="IC92" s="82">
        <f t="shared" si="85"/>
        <v>1.3173781888559531E-21</v>
      </c>
      <c r="ID92" s="82">
        <f t="shared" si="85"/>
        <v>3.8208884359251492E-21</v>
      </c>
      <c r="IE92" s="82">
        <f t="shared" si="85"/>
        <v>1.9481352870247827E-17</v>
      </c>
      <c r="IF92" s="82">
        <f t="shared" si="85"/>
        <v>2.3782127527503334E-17</v>
      </c>
      <c r="IG92" s="82">
        <f t="shared" si="85"/>
        <v>1.2143364063607004E-12</v>
      </c>
      <c r="II92" s="82">
        <f t="shared" si="86"/>
        <v>2.5822680070272023E-65</v>
      </c>
      <c r="IJ92" s="82">
        <f t="shared" si="86"/>
        <v>2.2762517751101828E-152</v>
      </c>
      <c r="IK92" s="82">
        <f t="shared" si="86"/>
        <v>6.5591360335330429E-177</v>
      </c>
      <c r="IL92" s="82">
        <f t="shared" si="86"/>
        <v>1.31164443794321E-235</v>
      </c>
      <c r="IM92" s="82">
        <f t="shared" si="86"/>
        <v>7.4088709035847364E-179</v>
      </c>
      <c r="IN92" s="82">
        <f t="shared" si="86"/>
        <v>3.389476846000946E-223</v>
      </c>
      <c r="IO92" s="82">
        <f t="shared" si="86"/>
        <v>1.0890781209069621E-168</v>
      </c>
      <c r="IP92" s="82">
        <f t="shared" si="86"/>
        <v>1.2665230518104054E-189</v>
      </c>
      <c r="IQ92" s="82">
        <f t="shared" si="86"/>
        <v>9.6771736683173851E-193</v>
      </c>
      <c r="IR92" s="82">
        <f t="shared" si="86"/>
        <v>4.2718495546884093E-207</v>
      </c>
      <c r="IS92" s="82">
        <f t="shared" si="86"/>
        <v>1.291616735977191E-225</v>
      </c>
      <c r="IT92" s="82">
        <f t="shared" si="86"/>
        <v>4.7390893604618414E-218</v>
      </c>
      <c r="IU92" s="82">
        <f t="shared" si="86"/>
        <v>5.611771255647957E-173</v>
      </c>
      <c r="IV92" s="82">
        <f t="shared" si="86"/>
        <v>2.2744578061585286E-84</v>
      </c>
      <c r="IW92" s="82">
        <f t="shared" si="86"/>
        <v>3.439217193492461E-74</v>
      </c>
      <c r="IY92" s="82">
        <f t="shared" si="87"/>
        <v>0.28346555214318897</v>
      </c>
      <c r="IZ92" s="82">
        <f t="shared" si="87"/>
        <v>6.6776412665275411E-2</v>
      </c>
      <c r="JA92" s="82">
        <f t="shared" si="87"/>
        <v>2.1594516263252306E-2</v>
      </c>
      <c r="JB92" s="82">
        <f t="shared" si="87"/>
        <v>1.1634873634794336E-2</v>
      </c>
      <c r="JC92" s="82">
        <f t="shared" si="87"/>
        <v>8.652237927505789E-2</v>
      </c>
      <c r="JD92" s="82">
        <f t="shared" si="87"/>
        <v>0.11123447228154004</v>
      </c>
      <c r="JE92" s="82">
        <f t="shared" si="87"/>
        <v>0.10193415903308327</v>
      </c>
      <c r="JF92" s="82">
        <f t="shared" si="87"/>
        <v>6.1155378421821935E-2</v>
      </c>
      <c r="JG92" s="82">
        <f t="shared" si="87"/>
        <v>5.9290389870341915E-2</v>
      </c>
      <c r="JH92" s="82">
        <f t="shared" si="87"/>
        <v>4.9741494788650358E-2</v>
      </c>
      <c r="JI92" s="82">
        <f t="shared" si="87"/>
        <v>3.2708859825938554E-2</v>
      </c>
      <c r="JJ92" s="82">
        <f t="shared" si="87"/>
        <v>2.8901721826569565E-2</v>
      </c>
      <c r="JK92" s="82">
        <f t="shared" si="87"/>
        <v>3.1503736611067104E-2</v>
      </c>
      <c r="JL92" s="82">
        <f t="shared" si="87"/>
        <v>1.2677655110889096E-2</v>
      </c>
      <c r="JM92" s="82">
        <f t="shared" si="87"/>
        <v>3.762714676615033E-3</v>
      </c>
    </row>
    <row r="93" spans="2:273" x14ac:dyDescent="0.25">
      <c r="B93" s="2">
        <v>66</v>
      </c>
      <c r="C93" s="37">
        <v>0.51790099999999994</v>
      </c>
      <c r="D93" s="37">
        <v>0.34946199999999999</v>
      </c>
      <c r="E93" s="37">
        <v>0.34056799999999998</v>
      </c>
      <c r="F93" s="37">
        <v>0.35108899999999998</v>
      </c>
      <c r="G93" s="37">
        <v>0.40989999999999999</v>
      </c>
      <c r="H93" s="37">
        <v>0.45341999999999999</v>
      </c>
      <c r="I93" s="37">
        <v>0.41515600000000003</v>
      </c>
      <c r="J93" s="37">
        <v>0.397509</v>
      </c>
      <c r="K93" s="37">
        <v>0.40048600000000001</v>
      </c>
      <c r="L93" s="37">
        <v>0.39464500000000002</v>
      </c>
      <c r="M93" s="37">
        <v>0.395478</v>
      </c>
      <c r="N93" s="37">
        <v>0.40321400000000002</v>
      </c>
      <c r="O93" s="37">
        <v>0.37609100000000001</v>
      </c>
      <c r="P93" s="37">
        <v>0.34702300000000003</v>
      </c>
      <c r="Q93" s="37">
        <v>0.33997699999999997</v>
      </c>
      <c r="S93" s="4">
        <f t="shared" si="89"/>
        <v>0.50995434069297574</v>
      </c>
      <c r="T93" s="4">
        <f t="shared" si="89"/>
        <v>0.35000505745319177</v>
      </c>
      <c r="U93" s="4">
        <f t="shared" si="89"/>
        <v>0.33989806015823049</v>
      </c>
      <c r="V93" s="4">
        <f t="shared" si="89"/>
        <v>0.3430068479333469</v>
      </c>
      <c r="W93" s="4">
        <f t="shared" si="89"/>
        <v>0.40960271673170845</v>
      </c>
      <c r="X93" s="4">
        <f t="shared" si="89"/>
        <v>0.44212078173475999</v>
      </c>
      <c r="Y93" s="4">
        <f t="shared" si="89"/>
        <v>0.42004870237994113</v>
      </c>
      <c r="Z93" s="4">
        <f t="shared" si="89"/>
        <v>0.40375720152982864</v>
      </c>
      <c r="AA93" s="4">
        <f t="shared" si="89"/>
        <v>0.40026892314591489</v>
      </c>
      <c r="AB93" s="4">
        <f t="shared" si="89"/>
        <v>0.39407657863880369</v>
      </c>
      <c r="AC93" s="4">
        <f t="shared" si="89"/>
        <v>0.40489627634662384</v>
      </c>
      <c r="AD93" s="4">
        <f t="shared" si="89"/>
        <v>0.39586895108637976</v>
      </c>
      <c r="AE93" s="4">
        <f t="shared" si="89"/>
        <v>0.37921881570180682</v>
      </c>
      <c r="AF93" s="4">
        <f t="shared" si="89"/>
        <v>0.34033153168535024</v>
      </c>
      <c r="AG93" s="4">
        <f t="shared" si="89"/>
        <v>0.34684818311764287</v>
      </c>
      <c r="AI93" s="4">
        <f t="shared" si="90"/>
        <v>7.9466593070242064E-3</v>
      </c>
      <c r="AJ93" s="4">
        <f t="shared" si="90"/>
        <v>-5.4305745319177534E-4</v>
      </c>
      <c r="AK93" s="4">
        <f t="shared" si="90"/>
        <v>6.6993984176949573E-4</v>
      </c>
      <c r="AL93" s="4">
        <f t="shared" si="90"/>
        <v>8.0821520666530811E-3</v>
      </c>
      <c r="AM93" s="4">
        <f t="shared" si="90"/>
        <v>2.9728326829153717E-4</v>
      </c>
      <c r="AN93" s="4">
        <f t="shared" si="90"/>
        <v>1.1299218265239996E-2</v>
      </c>
      <c r="AO93" s="4">
        <f t="shared" si="90"/>
        <v>-4.8927023799411051E-3</v>
      </c>
      <c r="AP93" s="4">
        <f t="shared" si="90"/>
        <v>-6.2482015298286342E-3</v>
      </c>
      <c r="AQ93" s="4">
        <f t="shared" si="90"/>
        <v>2.1707685408511868E-4</v>
      </c>
      <c r="AR93" s="4">
        <f t="shared" si="90"/>
        <v>5.6842136119633624E-4</v>
      </c>
      <c r="AS93" s="4">
        <f t="shared" si="90"/>
        <v>-9.4182763466238439E-3</v>
      </c>
      <c r="AT93" s="4">
        <f t="shared" si="90"/>
        <v>7.3450489136202557E-3</v>
      </c>
      <c r="AU93" s="4">
        <f t="shared" si="90"/>
        <v>-3.1278157018068131E-3</v>
      </c>
      <c r="AV93" s="4">
        <f t="shared" si="90"/>
        <v>6.6914683146497844E-3</v>
      </c>
      <c r="AW93" s="4">
        <f t="shared" si="90"/>
        <v>-6.8711831176428984E-3</v>
      </c>
      <c r="AY93" s="2">
        <f t="shared" ref="AY93:BM109" si="126">IF(OR($B93 &lt; C$230, $B93 &gt; C$233), #N/A, ((1-FG93)*DK93) + (FG93 - FW93)*EA93 + (FW93*EQ93))</f>
        <v>0.35897827612875638</v>
      </c>
      <c r="AZ93" s="2">
        <f t="shared" si="126"/>
        <v>0.32594349102602743</v>
      </c>
      <c r="BA93" s="2">
        <f t="shared" si="126"/>
        <v>0.31678515021521753</v>
      </c>
      <c r="BB93" s="2">
        <f t="shared" si="126"/>
        <v>0.32310119624742206</v>
      </c>
      <c r="BC93" s="2">
        <f t="shared" si="126"/>
        <v>0.31540730132242684</v>
      </c>
      <c r="BD93" s="2">
        <f t="shared" si="126"/>
        <v>0.3225747202813824</v>
      </c>
      <c r="BE93" s="2">
        <f t="shared" si="126"/>
        <v>0.32337615672184811</v>
      </c>
      <c r="BF93" s="2">
        <f t="shared" si="126"/>
        <v>0.33831846222173662</v>
      </c>
      <c r="BG93" s="2">
        <f t="shared" si="126"/>
        <v>0.33599976469177606</v>
      </c>
      <c r="BH93" s="2">
        <f t="shared" si="126"/>
        <v>0.33332133200586062</v>
      </c>
      <c r="BI93" s="2">
        <f t="shared" si="126"/>
        <v>0.36686297161140491</v>
      </c>
      <c r="BJ93" s="2">
        <f t="shared" si="126"/>
        <v>0.35554375219125045</v>
      </c>
      <c r="BK93" s="2">
        <f t="shared" si="126"/>
        <v>0.3393878844545391</v>
      </c>
      <c r="BL93" s="2">
        <f t="shared" si="126"/>
        <v>0.32723795941927397</v>
      </c>
      <c r="BM93" s="2">
        <f t="shared" si="126"/>
        <v>0.34382418843046381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0.33997699999999997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0.33997699999999997</v>
      </c>
      <c r="DK93" s="2">
        <f t="shared" si="91"/>
        <v>0.45982521578947366</v>
      </c>
      <c r="DL93" s="2">
        <f t="shared" si="91"/>
        <v>0.36800313669467788</v>
      </c>
      <c r="DM93" s="2">
        <f t="shared" si="91"/>
        <v>0.35751330168067225</v>
      </c>
      <c r="DN93" s="2">
        <f t="shared" si="91"/>
        <v>0.36955805950235948</v>
      </c>
      <c r="DO93" s="2">
        <f t="shared" si="91"/>
        <v>0.39364673024193553</v>
      </c>
      <c r="DP93" s="2">
        <f t="shared" si="91"/>
        <v>0.38834594571746378</v>
      </c>
      <c r="DQ93" s="2">
        <f t="shared" si="91"/>
        <v>0.37688365517241379</v>
      </c>
      <c r="DR93" s="2">
        <f t="shared" si="91"/>
        <v>0.38693463599706757</v>
      </c>
      <c r="DS93" s="2">
        <f t="shared" si="91"/>
        <v>0.39182794409824051</v>
      </c>
      <c r="DT93" s="2">
        <f t="shared" si="91"/>
        <v>0.40125667335115861</v>
      </c>
      <c r="DU93" s="2">
        <f t="shared" si="91"/>
        <v>0.40038425490196078</v>
      </c>
      <c r="DV93" s="2">
        <f t="shared" si="91"/>
        <v>0.39113576610644263</v>
      </c>
      <c r="DW93" s="2">
        <f t="shared" si="91"/>
        <v>0.38371651596638656</v>
      </c>
      <c r="DX93" s="2">
        <f t="shared" si="91"/>
        <v>0.3794650350147718</v>
      </c>
      <c r="DY93" s="2">
        <f t="shared" si="91"/>
        <v>0.40402560071301252</v>
      </c>
      <c r="EA93" s="2">
        <f t="shared" si="95"/>
        <v>0.35761119999999985</v>
      </c>
      <c r="EB93" s="2">
        <f t="shared" si="92"/>
        <v>0.32337661987455901</v>
      </c>
      <c r="EC93" s="2">
        <f t="shared" si="92"/>
        <v>0.31435897122663803</v>
      </c>
      <c r="ED93" s="2">
        <f t="shared" si="92"/>
        <v>0.32015784739484565</v>
      </c>
      <c r="EE93" s="2">
        <f t="shared" si="92"/>
        <v>0.31231211839371853</v>
      </c>
      <c r="EF93" s="2">
        <f t="shared" si="92"/>
        <v>0.32024256558637443</v>
      </c>
      <c r="EG93" s="2">
        <f t="shared" si="92"/>
        <v>0.32157901561472257</v>
      </c>
      <c r="EH93" s="2">
        <f t="shared" si="92"/>
        <v>0.33618728206879117</v>
      </c>
      <c r="EI93" s="2">
        <f t="shared" si="92"/>
        <v>0.33363002481538723</v>
      </c>
      <c r="EJ93" s="2">
        <f t="shared" si="92"/>
        <v>0.33016774236798752</v>
      </c>
      <c r="EK93" s="2">
        <f t="shared" si="92"/>
        <v>0.36483069434758458</v>
      </c>
      <c r="EL93" s="2">
        <f t="shared" si="92"/>
        <v>0.35348328586641814</v>
      </c>
      <c r="EM93" s="2">
        <f t="shared" si="92"/>
        <v>0.33696101290576114</v>
      </c>
      <c r="EN93" s="2">
        <f t="shared" si="92"/>
        <v>0.3233429561895132</v>
      </c>
      <c r="EO93" s="2">
        <f t="shared" si="92"/>
        <v>0.33693723695807953</v>
      </c>
      <c r="EQ93" s="2">
        <f t="shared" si="93"/>
        <v>0.35579267464702274</v>
      </c>
      <c r="ER93" s="2">
        <f t="shared" si="93"/>
        <v>0.32110928408348827</v>
      </c>
      <c r="ES93" s="2">
        <f t="shared" si="93"/>
        <v>0.31276087168496303</v>
      </c>
      <c r="ET93" s="2">
        <f t="shared" si="93"/>
        <v>0.31777659019205873</v>
      </c>
      <c r="EU93" s="2">
        <f t="shared" si="93"/>
        <v>0.31262220045124056</v>
      </c>
      <c r="EV93" s="2">
        <f t="shared" si="93"/>
        <v>0.32224908846946881</v>
      </c>
      <c r="EW93" s="2">
        <f t="shared" si="93"/>
        <v>0.32128315324683282</v>
      </c>
      <c r="EX93" s="2">
        <f t="shared" si="93"/>
        <v>0.33120024035963214</v>
      </c>
      <c r="EY93" s="2">
        <f t="shared" si="93"/>
        <v>0.3325487643243113</v>
      </c>
      <c r="EZ93" s="2">
        <f t="shared" si="93"/>
        <v>0.33043134990240169</v>
      </c>
      <c r="FA93" s="2">
        <f t="shared" si="93"/>
        <v>0.36373005198872715</v>
      </c>
      <c r="FB93" s="2">
        <f t="shared" si="93"/>
        <v>0.35119977406707115</v>
      </c>
      <c r="FC93" s="2">
        <f t="shared" si="93"/>
        <v>0.335623676887842</v>
      </c>
      <c r="FD93" s="2">
        <f t="shared" si="93"/>
        <v>0.32598387262819856</v>
      </c>
      <c r="FE93" s="2">
        <f t="shared" si="93"/>
        <v>0.34012662540132343</v>
      </c>
      <c r="FG93" s="2">
        <f t="shared" si="94"/>
        <v>0.98658890674570421</v>
      </c>
      <c r="FH93" s="2">
        <f t="shared" si="94"/>
        <v>0.94246144281074629</v>
      </c>
      <c r="FI93" s="2">
        <f t="shared" si="94"/>
        <v>0.94376772945141463</v>
      </c>
      <c r="FJ93" s="2">
        <f t="shared" si="94"/>
        <v>0.94040001934388595</v>
      </c>
      <c r="FK93" s="2">
        <f t="shared" si="94"/>
        <v>0.96194742713624659</v>
      </c>
      <c r="FL93" s="2">
        <f t="shared" si="94"/>
        <v>0.96577417818835898</v>
      </c>
      <c r="FM93" s="2">
        <f t="shared" si="94"/>
        <v>0.96750052489190519</v>
      </c>
      <c r="FN93" s="2">
        <f t="shared" si="94"/>
        <v>0.95793531181441183</v>
      </c>
      <c r="FO93" s="2">
        <f t="shared" si="94"/>
        <v>0.95926848148176147</v>
      </c>
      <c r="FP93" s="2">
        <f t="shared" si="94"/>
        <v>0.95564186088798053</v>
      </c>
      <c r="FQ93" s="2">
        <f t="shared" si="94"/>
        <v>0.94282177037267145</v>
      </c>
      <c r="FR93" s="2">
        <f t="shared" si="94"/>
        <v>0.9452445676055935</v>
      </c>
      <c r="FS93" s="2">
        <f t="shared" si="94"/>
        <v>0.94808171053544932</v>
      </c>
      <c r="FT93" s="2">
        <f t="shared" si="94"/>
        <v>0.93061185821232539</v>
      </c>
      <c r="FU93" s="2">
        <f t="shared" si="94"/>
        <v>0.89735623328356118</v>
      </c>
      <c r="FW93" s="2">
        <f t="shared" ref="FW93:GK109" si="128">POWER(10,($B93-C$232)/C$229)/(1+POWER(10,($B93-C$232)/C$229))</f>
        <v>2.0486758053841485E-3</v>
      </c>
      <c r="FX93" s="2">
        <f t="shared" si="128"/>
        <v>3.8557973926696458E-4</v>
      </c>
      <c r="FY93" s="2">
        <f t="shared" si="128"/>
        <v>3.0473499434886803E-4</v>
      </c>
      <c r="FZ93" s="2">
        <f t="shared" si="128"/>
        <v>3.7914150487863602E-4</v>
      </c>
      <c r="GA93" s="2">
        <f t="shared" si="128"/>
        <v>6.1817510655009665E-4</v>
      </c>
      <c r="GB93" s="2">
        <f t="shared" si="128"/>
        <v>6.2822202602169067E-4</v>
      </c>
      <c r="GC93" s="2">
        <f t="shared" si="128"/>
        <v>7.7958391081791147E-4</v>
      </c>
      <c r="GD93" s="2">
        <f t="shared" si="128"/>
        <v>7.0010769806667125E-4</v>
      </c>
      <c r="GE93" s="2">
        <f t="shared" si="128"/>
        <v>6.9340423498971671E-4</v>
      </c>
      <c r="GF93" s="2">
        <f t="shared" si="128"/>
        <v>8.2299619140104767E-4</v>
      </c>
      <c r="GG93" s="2">
        <f t="shared" si="128"/>
        <v>5.5638929578874302E-4</v>
      </c>
      <c r="GH93" s="2">
        <f t="shared" si="128"/>
        <v>5.3054748060776108E-4</v>
      </c>
      <c r="GI93" s="2">
        <f t="shared" si="128"/>
        <v>4.443110604447187E-4</v>
      </c>
      <c r="GJ93" s="2">
        <f t="shared" si="128"/>
        <v>3.015872834939923E-4</v>
      </c>
      <c r="GK93" s="2">
        <f t="shared" si="128"/>
        <v>2.3487692034323315E-4</v>
      </c>
      <c r="GM93" s="82">
        <f t="shared" ref="GM93:HA109" si="129" xml:space="preserve"> _xlfn.NORM.DIST($B93, C$7, ABS(C$11), TRUE) * _xlfn.NORM.DIST(($B93 - C$7)*C$15, 0, ABS(C$11), TRUE) * 2</f>
        <v>4.3792650900064997E-2</v>
      </c>
      <c r="GN93" s="82">
        <f t="shared" si="129"/>
        <v>1.8667547164106589E-2</v>
      </c>
      <c r="GO93" s="82">
        <f t="shared" si="129"/>
        <v>1.3764343800763488E-3</v>
      </c>
      <c r="GP93" s="82">
        <f t="shared" si="129"/>
        <v>1.0855163125587145E-4</v>
      </c>
      <c r="GQ93" s="82">
        <f t="shared" si="129"/>
        <v>1.1979307411704762E-10</v>
      </c>
      <c r="GR93" s="82">
        <f t="shared" si="129"/>
        <v>2.1999627090690265E-10</v>
      </c>
      <c r="GS93" s="82">
        <f t="shared" si="129"/>
        <v>1.9335310746690195E-17</v>
      </c>
      <c r="GT93" s="82">
        <f t="shared" si="129"/>
        <v>8.4257303914063811E-12</v>
      </c>
      <c r="GU93" s="82">
        <f t="shared" si="129"/>
        <v>8.6020098092801166E-12</v>
      </c>
      <c r="GV93" s="82">
        <f t="shared" si="129"/>
        <v>8.3540945096745273E-11</v>
      </c>
      <c r="GW93" s="82">
        <f t="shared" si="129"/>
        <v>3.8118962758099504E-11</v>
      </c>
      <c r="GX93" s="82">
        <f t="shared" si="129"/>
        <v>1.0517105052152919E-7</v>
      </c>
      <c r="GY93" s="82">
        <f t="shared" si="129"/>
        <v>3.3862989068666516E-6</v>
      </c>
      <c r="GZ93" s="82">
        <f t="shared" si="129"/>
        <v>1.2866108802918569E-3</v>
      </c>
      <c r="HA93" s="82">
        <f t="shared" si="129"/>
        <v>4.4890657205047665E-4</v>
      </c>
      <c r="HC93" s="82">
        <f t="shared" si="74"/>
        <v>0.26381937751034662</v>
      </c>
      <c r="HD93" s="82">
        <f t="shared" si="74"/>
        <v>1.7502369086646857E-2</v>
      </c>
      <c r="HE93" s="82">
        <f t="shared" si="74"/>
        <v>2.1371627532546161E-2</v>
      </c>
      <c r="HF93" s="82">
        <f t="shared" si="74"/>
        <v>1.6728129546270773E-2</v>
      </c>
      <c r="HG93" s="82">
        <f t="shared" si="88"/>
        <v>0.11518779896648022</v>
      </c>
      <c r="HH93" s="82">
        <f t="shared" si="88"/>
        <v>0.15066992463827791</v>
      </c>
      <c r="HI93" s="82">
        <f t="shared" si="88"/>
        <v>0.1345115635166533</v>
      </c>
      <c r="HJ93" s="82">
        <f t="shared" si="88"/>
        <v>8.4158446299134992E-2</v>
      </c>
      <c r="HK93" s="82">
        <f t="shared" si="88"/>
        <v>8.1911047025030659E-2</v>
      </c>
      <c r="HL93" s="82">
        <f t="shared" si="88"/>
        <v>7.0789645653504318E-2</v>
      </c>
      <c r="HM93" s="82">
        <f t="shared" si="88"/>
        <v>4.7502197383303156E-2</v>
      </c>
      <c r="HN93" s="82">
        <f t="shared" si="88"/>
        <v>4.1893834125874552E-2</v>
      </c>
      <c r="HO93" s="82">
        <f t="shared" si="88"/>
        <v>4.3334076403329966E-2</v>
      </c>
      <c r="HP93" s="82">
        <f t="shared" si="88"/>
        <v>1.3555976718112369E-2</v>
      </c>
      <c r="HQ93" s="82">
        <f t="shared" si="88"/>
        <v>3.3645804677449381E-3</v>
      </c>
      <c r="HS93" s="82">
        <f t="shared" ref="HS93:IG109" si="130" xml:space="preserve"> _xlfn.NORM.DIST($B93, C$9, ABS(C$13), TRUE) * _xlfn.NORM.DIST(($B93 - C$9)*C$17, 0, ABS(C$13), TRUE) * 2</f>
        <v>4.7889227039506944E-6</v>
      </c>
      <c r="HT93" s="82">
        <f t="shared" si="130"/>
        <v>7.8220891951609383E-16</v>
      </c>
      <c r="HU93" s="82">
        <f t="shared" si="130"/>
        <v>1.8221317351656023E-17</v>
      </c>
      <c r="HV93" s="82">
        <f t="shared" si="130"/>
        <v>3.9048348054560422E-22</v>
      </c>
      <c r="HW93" s="82">
        <f t="shared" si="130"/>
        <v>1.6179910794998401E-16</v>
      </c>
      <c r="HX93" s="82">
        <f t="shared" si="130"/>
        <v>1.2412826910383586E-19</v>
      </c>
      <c r="HY93" s="82">
        <f t="shared" si="130"/>
        <v>1.432914494166052E-15</v>
      </c>
      <c r="HZ93" s="82">
        <f t="shared" si="130"/>
        <v>1.2822327362175764E-17</v>
      </c>
      <c r="IA93" s="82">
        <f t="shared" si="130"/>
        <v>6.9771250179144747E-18</v>
      </c>
      <c r="IB93" s="82">
        <f t="shared" si="130"/>
        <v>4.1570903334678011E-19</v>
      </c>
      <c r="IC93" s="82">
        <f t="shared" si="130"/>
        <v>7.2809019455729884E-21</v>
      </c>
      <c r="ID93" s="82">
        <f t="shared" si="130"/>
        <v>1.9917990238825505E-20</v>
      </c>
      <c r="IE93" s="82">
        <f t="shared" si="130"/>
        <v>7.1197656387539889E-17</v>
      </c>
      <c r="IF93" s="82">
        <f t="shared" si="130"/>
        <v>8.2539339296053255E-17</v>
      </c>
      <c r="IG93" s="82">
        <f t="shared" si="130"/>
        <v>2.794287811144401E-12</v>
      </c>
      <c r="II93" s="82">
        <f t="shared" ref="II93:IW109" si="131" xml:space="preserve"> _xlfn.NORM.DIST($B93, C$10, ABS(C$14), TRUE) * _xlfn.NORM.DIST(($B93 - C$10)*C$18, 0, ABS(C$14), TRUE) * 2</f>
        <v>1.8198698877622643E-63</v>
      </c>
      <c r="IJ93" s="82">
        <f t="shared" si="131"/>
        <v>6.5996639151744371E-149</v>
      </c>
      <c r="IK93" s="82">
        <f t="shared" si="131"/>
        <v>5.3510220564681219E-173</v>
      </c>
      <c r="IL93" s="82">
        <f t="shared" si="131"/>
        <v>3.0448783990802859E-230</v>
      </c>
      <c r="IM93" s="82">
        <f t="shared" si="131"/>
        <v>1.5728795608522457E-174</v>
      </c>
      <c r="IN93" s="82">
        <f t="shared" si="131"/>
        <v>8.9679297994502731E-218</v>
      </c>
      <c r="IO93" s="82">
        <f t="shared" si="131"/>
        <v>1.7590340438365999E-164</v>
      </c>
      <c r="IP93" s="82">
        <f t="shared" si="131"/>
        <v>5.8883285639332132E-185</v>
      </c>
      <c r="IQ93" s="82">
        <f t="shared" si="131"/>
        <v>5.3020244407641809E-188</v>
      </c>
      <c r="IR93" s="82">
        <f t="shared" si="131"/>
        <v>7.0203667297296832E-202</v>
      </c>
      <c r="IS93" s="82">
        <f t="shared" si="131"/>
        <v>3.204050408217818E-220</v>
      </c>
      <c r="IT93" s="82">
        <f t="shared" si="131"/>
        <v>7.170739520942211E-213</v>
      </c>
      <c r="IU93" s="82">
        <f t="shared" si="131"/>
        <v>5.707026613597608E-169</v>
      </c>
      <c r="IV93" s="82">
        <f t="shared" si="131"/>
        <v>1.5832917614225334E-82</v>
      </c>
      <c r="IW93" s="82">
        <f t="shared" si="131"/>
        <v>1.2728166307300671E-72</v>
      </c>
      <c r="IY93" s="82">
        <f t="shared" ref="IY93:JM109" si="132">GM93+HC93+HS93+II93</f>
        <v>0.30761681733311558</v>
      </c>
      <c r="IZ93" s="82">
        <f t="shared" si="132"/>
        <v>3.6169916250754226E-2</v>
      </c>
      <c r="JA93" s="82">
        <f t="shared" si="132"/>
        <v>2.2748061912622526E-2</v>
      </c>
      <c r="JB93" s="82">
        <f t="shared" si="132"/>
        <v>1.6836681177526645E-2</v>
      </c>
      <c r="JC93" s="82">
        <f t="shared" si="132"/>
        <v>0.11518779908627347</v>
      </c>
      <c r="JD93" s="82">
        <f t="shared" si="132"/>
        <v>0.15066992485827418</v>
      </c>
      <c r="JE93" s="82">
        <f t="shared" si="132"/>
        <v>0.13451156351665478</v>
      </c>
      <c r="JF93" s="82">
        <f t="shared" si="132"/>
        <v>8.4158446307560739E-2</v>
      </c>
      <c r="JG93" s="82">
        <f t="shared" si="132"/>
        <v>8.1911047033632681E-2</v>
      </c>
      <c r="JH93" s="82">
        <f t="shared" si="132"/>
        <v>7.078964573704527E-2</v>
      </c>
      <c r="JI93" s="82">
        <f t="shared" si="132"/>
        <v>4.7502197421422115E-2</v>
      </c>
      <c r="JJ93" s="82">
        <f t="shared" si="132"/>
        <v>4.1893939296925073E-2</v>
      </c>
      <c r="JK93" s="82">
        <f t="shared" si="132"/>
        <v>4.3337462702236901E-2</v>
      </c>
      <c r="JL93" s="82">
        <f t="shared" si="132"/>
        <v>1.484258759840431E-2</v>
      </c>
      <c r="JM93" s="82">
        <f t="shared" si="132"/>
        <v>3.8134870425897026E-3</v>
      </c>
    </row>
    <row r="94" spans="2:273" x14ac:dyDescent="0.25">
      <c r="B94" s="2">
        <v>67</v>
      </c>
      <c r="C94" s="37">
        <v>0.53284500000000001</v>
      </c>
      <c r="D94" s="37">
        <v>0.35131099999999998</v>
      </c>
      <c r="E94" s="37">
        <v>0.34837899999999999</v>
      </c>
      <c r="F94" s="37">
        <v>0.36079499999999998</v>
      </c>
      <c r="G94" s="37">
        <v>0.43226900000000001</v>
      </c>
      <c r="H94" s="37">
        <v>0.48089700000000002</v>
      </c>
      <c r="I94" s="37">
        <v>0.44262899999999999</v>
      </c>
      <c r="J94" s="37">
        <v>0.41514600000000002</v>
      </c>
      <c r="K94" s="37">
        <v>0.42420999999999998</v>
      </c>
      <c r="L94" s="37">
        <v>0.41572900000000002</v>
      </c>
      <c r="M94" s="37">
        <v>0.40849200000000002</v>
      </c>
      <c r="N94" s="37">
        <v>0.41500199999999998</v>
      </c>
      <c r="O94" s="37">
        <v>0.38837500000000003</v>
      </c>
      <c r="P94" s="37">
        <v>0.350161</v>
      </c>
      <c r="Q94" s="37">
        <v>0.34731699999999999</v>
      </c>
      <c r="S94" s="4">
        <f t="shared" si="89"/>
        <v>0.52197726569175462</v>
      </c>
      <c r="T94" s="4">
        <f t="shared" si="89"/>
        <v>0.35108045237325092</v>
      </c>
      <c r="U94" s="4">
        <f t="shared" si="89"/>
        <v>0.34655560849525641</v>
      </c>
      <c r="V94" s="4">
        <f t="shared" si="89"/>
        <v>0.35067660647055998</v>
      </c>
      <c r="W94" s="4">
        <f t="shared" si="89"/>
        <v>0.43101358492097508</v>
      </c>
      <c r="X94" s="4">
        <f t="shared" si="89"/>
        <v>0.46987018108305545</v>
      </c>
      <c r="Y94" s="4">
        <f t="shared" si="89"/>
        <v>0.44082748236106828</v>
      </c>
      <c r="Z94" s="4">
        <f t="shared" si="89"/>
        <v>0.42086202477467327</v>
      </c>
      <c r="AA94" s="4">
        <f t="shared" si="89"/>
        <v>0.41743899339584284</v>
      </c>
      <c r="AB94" s="4">
        <f t="shared" si="89"/>
        <v>0.41227322939552979</v>
      </c>
      <c r="AC94" s="4">
        <f t="shared" si="89"/>
        <v>0.41708707373880061</v>
      </c>
      <c r="AD94" s="4">
        <f t="shared" si="89"/>
        <v>0.40910329691214209</v>
      </c>
      <c r="AE94" s="4">
        <f t="shared" si="89"/>
        <v>0.39025007517041865</v>
      </c>
      <c r="AF94" s="4">
        <f t="shared" si="89"/>
        <v>0.34568952232067784</v>
      </c>
      <c r="AG94" s="4">
        <f t="shared" si="89"/>
        <v>0.34810864123685387</v>
      </c>
      <c r="AI94" s="4">
        <f t="shared" si="90"/>
        <v>1.0867734308245391E-2</v>
      </c>
      <c r="AJ94" s="4">
        <f t="shared" si="90"/>
        <v>2.3054762674906693E-4</v>
      </c>
      <c r="AK94" s="4">
        <f t="shared" si="90"/>
        <v>1.8233915047435878E-3</v>
      </c>
      <c r="AL94" s="4">
        <f t="shared" si="90"/>
        <v>1.0118393529439995E-2</v>
      </c>
      <c r="AM94" s="4">
        <f t="shared" si="90"/>
        <v>1.2554150790249352E-3</v>
      </c>
      <c r="AN94" s="4">
        <f t="shared" si="90"/>
        <v>1.102681891694457E-2</v>
      </c>
      <c r="AO94" s="4">
        <f t="shared" si="90"/>
        <v>1.8015176389317156E-3</v>
      </c>
      <c r="AP94" s="4">
        <f t="shared" si="90"/>
        <v>-5.7160247746732562E-3</v>
      </c>
      <c r="AQ94" s="4">
        <f t="shared" si="90"/>
        <v>6.7710066041571371E-3</v>
      </c>
      <c r="AR94" s="4">
        <f t="shared" si="90"/>
        <v>3.4557706044702208E-3</v>
      </c>
      <c r="AS94" s="4">
        <f t="shared" si="90"/>
        <v>-8.5950737388005849E-3</v>
      </c>
      <c r="AT94" s="4">
        <f t="shared" si="90"/>
        <v>5.8987030878578928E-3</v>
      </c>
      <c r="AU94" s="4">
        <f t="shared" si="90"/>
        <v>-1.8750751704186275E-3</v>
      </c>
      <c r="AV94" s="4">
        <f t="shared" si="90"/>
        <v>4.4714776793221556E-3</v>
      </c>
      <c r="AW94" s="4">
        <f t="shared" si="90"/>
        <v>-7.9164123685387944E-4</v>
      </c>
      <c r="AY94" s="2">
        <f t="shared" si="126"/>
        <v>0.35852751930292676</v>
      </c>
      <c r="AZ94" s="2">
        <f t="shared" si="126"/>
        <v>0.32552712004624934</v>
      </c>
      <c r="BA94" s="2">
        <f t="shared" si="126"/>
        <v>0.31633962044796932</v>
      </c>
      <c r="BB94" s="2">
        <f t="shared" si="126"/>
        <v>0.32254273532811956</v>
      </c>
      <c r="BC94" s="2">
        <f t="shared" si="126"/>
        <v>0.31493124892636432</v>
      </c>
      <c r="BD94" s="2">
        <f t="shared" si="126"/>
        <v>0.3221837888901995</v>
      </c>
      <c r="BE94" s="2">
        <f t="shared" si="126"/>
        <v>0.322944484985906</v>
      </c>
      <c r="BF94" s="2">
        <f t="shared" si="126"/>
        <v>0.33763857948107168</v>
      </c>
      <c r="BG94" s="2">
        <f t="shared" si="126"/>
        <v>0.33542050769715825</v>
      </c>
      <c r="BH94" s="2">
        <f t="shared" si="126"/>
        <v>0.33279473700396339</v>
      </c>
      <c r="BI94" s="2">
        <f t="shared" si="126"/>
        <v>0.3661028907626937</v>
      </c>
      <c r="BJ94" s="2">
        <f t="shared" si="126"/>
        <v>0.35497098522526194</v>
      </c>
      <c r="BK94" s="2">
        <f t="shared" si="126"/>
        <v>0.3388288442797861</v>
      </c>
      <c r="BL94" s="2">
        <f t="shared" si="126"/>
        <v>0.32673359785296152</v>
      </c>
      <c r="BM94" s="2">
        <f t="shared" si="126"/>
        <v>0.34314924641622058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>
        <f t="shared" si="127"/>
        <v>0.34731699999999999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>
        <f t="shared" si="125"/>
        <v>0.34731699999999999</v>
      </c>
      <c r="DK94" s="2">
        <f t="shared" si="91"/>
        <v>0.46145074035087719</v>
      </c>
      <c r="DL94" s="2">
        <f t="shared" si="91"/>
        <v>0.36854049691876756</v>
      </c>
      <c r="DM94" s="2">
        <f t="shared" si="91"/>
        <v>0.35794832941176469</v>
      </c>
      <c r="DN94" s="2">
        <f t="shared" si="91"/>
        <v>0.37021845190905189</v>
      </c>
      <c r="DO94" s="2">
        <f t="shared" si="91"/>
        <v>0.394716020967742</v>
      </c>
      <c r="DP94" s="2">
        <f t="shared" si="91"/>
        <v>0.38929936796440484</v>
      </c>
      <c r="DQ94" s="2">
        <f t="shared" si="91"/>
        <v>0.37748613793103447</v>
      </c>
      <c r="DR94" s="2">
        <f t="shared" si="91"/>
        <v>0.38747066715542533</v>
      </c>
      <c r="DS94" s="2">
        <f t="shared" si="91"/>
        <v>0.3925828377932552</v>
      </c>
      <c r="DT94" s="2">
        <f t="shared" si="91"/>
        <v>0.40224865530303022</v>
      </c>
      <c r="DU94" s="2">
        <f t="shared" si="91"/>
        <v>0.40136817030812327</v>
      </c>
      <c r="DV94" s="2">
        <f t="shared" si="91"/>
        <v>0.39174980448179275</v>
      </c>
      <c r="DW94" s="2">
        <f t="shared" si="91"/>
        <v>0.38432086447669978</v>
      </c>
      <c r="DX94" s="2">
        <f t="shared" si="91"/>
        <v>0.38024046788488891</v>
      </c>
      <c r="DY94" s="2">
        <f t="shared" si="91"/>
        <v>0.40521510739750449</v>
      </c>
      <c r="EA94" s="2">
        <f t="shared" si="95"/>
        <v>0.35725559999999984</v>
      </c>
      <c r="EB94" s="2">
        <f t="shared" si="92"/>
        <v>0.32313314394355153</v>
      </c>
      <c r="EC94" s="2">
        <f t="shared" si="92"/>
        <v>0.31407914780579665</v>
      </c>
      <c r="ED94" s="2">
        <f t="shared" si="92"/>
        <v>0.31978806309773933</v>
      </c>
      <c r="EE94" s="2">
        <f t="shared" si="92"/>
        <v>0.31205262723363614</v>
      </c>
      <c r="EF94" s="2">
        <f t="shared" si="92"/>
        <v>0.3200131969620118</v>
      </c>
      <c r="EG94" s="2">
        <f t="shared" si="92"/>
        <v>0.32127382475298649</v>
      </c>
      <c r="EH94" s="2">
        <f t="shared" si="92"/>
        <v>0.3356467486318257</v>
      </c>
      <c r="EI94" s="2">
        <f t="shared" si="92"/>
        <v>0.33320772863766834</v>
      </c>
      <c r="EJ94" s="2">
        <f t="shared" si="92"/>
        <v>0.32985431037483987</v>
      </c>
      <c r="EK94" s="2">
        <f t="shared" si="92"/>
        <v>0.36415306457717622</v>
      </c>
      <c r="EL94" s="2">
        <f t="shared" si="92"/>
        <v>0.35302930901194712</v>
      </c>
      <c r="EM94" s="2">
        <f t="shared" si="92"/>
        <v>0.33655750295581222</v>
      </c>
      <c r="EN94" s="2">
        <f t="shared" si="92"/>
        <v>0.32309415873465258</v>
      </c>
      <c r="EO94" s="2">
        <f t="shared" si="92"/>
        <v>0.3366736573987818</v>
      </c>
      <c r="EQ94" s="2">
        <f t="shared" si="93"/>
        <v>0.35547296578322263</v>
      </c>
      <c r="ER94" s="2">
        <f t="shared" si="93"/>
        <v>0.32092055547427151</v>
      </c>
      <c r="ES94" s="2">
        <f t="shared" si="93"/>
        <v>0.31252047267805949</v>
      </c>
      <c r="ET94" s="2">
        <f t="shared" si="93"/>
        <v>0.31746837401962408</v>
      </c>
      <c r="EU94" s="2">
        <f t="shared" si="93"/>
        <v>0.31235368457995072</v>
      </c>
      <c r="EV94" s="2">
        <f t="shared" si="93"/>
        <v>0.32195641932524716</v>
      </c>
      <c r="EW94" s="2">
        <f t="shared" si="93"/>
        <v>0.32098865664771536</v>
      </c>
      <c r="EX94" s="2">
        <f t="shared" si="93"/>
        <v>0.3308272269559121</v>
      </c>
      <c r="EY94" s="2">
        <f t="shared" si="93"/>
        <v>0.33216039001243469</v>
      </c>
      <c r="EZ94" s="2">
        <f t="shared" si="93"/>
        <v>0.33010943790345837</v>
      </c>
      <c r="FA94" s="2">
        <f t="shared" si="93"/>
        <v>0.36308911526835602</v>
      </c>
      <c r="FB94" s="2">
        <f t="shared" si="93"/>
        <v>0.35080932111187846</v>
      </c>
      <c r="FC94" s="2">
        <f t="shared" si="93"/>
        <v>0.33525436188116658</v>
      </c>
      <c r="FD94" s="2">
        <f t="shared" si="93"/>
        <v>0.32566217905809602</v>
      </c>
      <c r="FE94" s="2">
        <f t="shared" si="93"/>
        <v>0.33975607256613422</v>
      </c>
      <c r="FG94" s="2">
        <f t="shared" si="94"/>
        <v>0.98775448750208528</v>
      </c>
      <c r="FH94" s="2">
        <f t="shared" si="94"/>
        <v>0.94725718746768672</v>
      </c>
      <c r="FI94" s="2">
        <f t="shared" si="94"/>
        <v>0.94846055129282381</v>
      </c>
      <c r="FJ94" s="2">
        <f t="shared" si="94"/>
        <v>0.94535761864788792</v>
      </c>
      <c r="FK94" s="2">
        <f t="shared" si="94"/>
        <v>0.96517905310284036</v>
      </c>
      <c r="FL94" s="2">
        <f t="shared" si="94"/>
        <v>0.96869139361203016</v>
      </c>
      <c r="FM94" s="2">
        <f t="shared" si="94"/>
        <v>0.97027512513020087</v>
      </c>
      <c r="FN94" s="2">
        <f t="shared" si="94"/>
        <v>0.96149402871012157</v>
      </c>
      <c r="FO94" s="2">
        <f t="shared" si="94"/>
        <v>0.96271880031870016</v>
      </c>
      <c r="FP94" s="2">
        <f t="shared" si="94"/>
        <v>0.95938637991813391</v>
      </c>
      <c r="FQ94" s="2">
        <f t="shared" si="94"/>
        <v>0.94758915245375308</v>
      </c>
      <c r="FR94" s="2">
        <f t="shared" si="94"/>
        <v>0.94982069404041714</v>
      </c>
      <c r="FS94" s="2">
        <f t="shared" si="94"/>
        <v>0.95243265789333165</v>
      </c>
      <c r="FT94" s="2">
        <f t="shared" si="94"/>
        <v>0.93632852245058518</v>
      </c>
      <c r="FU94" s="2">
        <f t="shared" si="94"/>
        <v>0.90553460426804089</v>
      </c>
      <c r="FW94" s="2">
        <f t="shared" si="128"/>
        <v>2.2458844467904524E-3</v>
      </c>
      <c r="FX94" s="2">
        <f t="shared" si="128"/>
        <v>4.2276405014219146E-4</v>
      </c>
      <c r="FY94" s="2">
        <f t="shared" si="128"/>
        <v>3.3412545352260755E-4</v>
      </c>
      <c r="FZ94" s="2">
        <f t="shared" si="128"/>
        <v>4.1570518731865477E-4</v>
      </c>
      <c r="GA94" s="2">
        <f t="shared" si="128"/>
        <v>6.77775102939422E-4</v>
      </c>
      <c r="GB94" s="2">
        <f t="shared" si="128"/>
        <v>6.8879000649484275E-4</v>
      </c>
      <c r="GC94" s="2">
        <f t="shared" si="128"/>
        <v>8.5473247341102346E-4</v>
      </c>
      <c r="GD94" s="2">
        <f t="shared" si="128"/>
        <v>7.6760097817591961E-4</v>
      </c>
      <c r="GE94" s="2">
        <f t="shared" si="128"/>
        <v>7.6025176516064522E-4</v>
      </c>
      <c r="GF94" s="2">
        <f t="shared" si="128"/>
        <v>9.0232573364493716E-4</v>
      </c>
      <c r="GG94" s="2">
        <f t="shared" si="128"/>
        <v>6.100359850124403E-4</v>
      </c>
      <c r="GH94" s="2">
        <f t="shared" si="128"/>
        <v>5.817039692522294E-4</v>
      </c>
      <c r="GI94" s="2">
        <f t="shared" si="128"/>
        <v>4.8715650747145601E-4</v>
      </c>
      <c r="GJ94" s="2">
        <f t="shared" si="128"/>
        <v>3.3067425908953074E-4</v>
      </c>
      <c r="GK94" s="2">
        <f t="shared" si="128"/>
        <v>2.5753158613869744E-4</v>
      </c>
      <c r="GM94" s="82">
        <f t="shared" si="129"/>
        <v>3.288300301601698E-2</v>
      </c>
      <c r="GN94" s="82">
        <f t="shared" si="129"/>
        <v>5.2046341302638141E-3</v>
      </c>
      <c r="GO94" s="82">
        <f t="shared" si="129"/>
        <v>2.3336291319760646E-4</v>
      </c>
      <c r="GP94" s="82">
        <f t="shared" si="129"/>
        <v>1.5339519350677894E-5</v>
      </c>
      <c r="GQ94" s="82">
        <f t="shared" si="129"/>
        <v>4.4791227440465101E-12</v>
      </c>
      <c r="GR94" s="82">
        <f t="shared" si="129"/>
        <v>1.3649612351814243E-11</v>
      </c>
      <c r="GS94" s="82">
        <f t="shared" si="129"/>
        <v>6.9724786595095223E-20</v>
      </c>
      <c r="GT94" s="82">
        <f t="shared" si="129"/>
        <v>1.3065834243447271E-13</v>
      </c>
      <c r="GU94" s="82">
        <f t="shared" si="129"/>
        <v>1.1202614703524051E-13</v>
      </c>
      <c r="GV94" s="82">
        <f t="shared" si="129"/>
        <v>1.6514129009051107E-12</v>
      </c>
      <c r="GW94" s="82">
        <f t="shared" si="129"/>
        <v>4.496408714468337E-13</v>
      </c>
      <c r="GX94" s="82">
        <f t="shared" si="129"/>
        <v>4.6224144926619589E-9</v>
      </c>
      <c r="GY94" s="82">
        <f t="shared" si="129"/>
        <v>2.3726739216517812E-7</v>
      </c>
      <c r="GZ94" s="82">
        <f t="shared" si="129"/>
        <v>3.5542505792784094E-4</v>
      </c>
      <c r="HA94" s="82">
        <f t="shared" si="129"/>
        <v>8.9841023347591841E-5</v>
      </c>
      <c r="HC94" s="82">
        <f t="shared" si="74"/>
        <v>0.3043203346811188</v>
      </c>
      <c r="HD94" s="82">
        <f t="shared" si="74"/>
        <v>2.4092322571526822E-2</v>
      </c>
      <c r="HE94" s="82">
        <f t="shared" si="74"/>
        <v>2.9607097384043782E-2</v>
      </c>
      <c r="HF94" s="82">
        <f t="shared" si="74"/>
        <v>2.4899704137794857E-2</v>
      </c>
      <c r="HG94" s="82">
        <f t="shared" si="88"/>
        <v>0.15084295463346678</v>
      </c>
      <c r="HH94" s="82">
        <f t="shared" si="88"/>
        <v>0.19995862130385755</v>
      </c>
      <c r="HI94" s="82">
        <f t="shared" si="88"/>
        <v>0.17460884213652497</v>
      </c>
      <c r="HJ94" s="82">
        <f t="shared" si="88"/>
        <v>0.11371070599145168</v>
      </c>
      <c r="HK94" s="82">
        <f t="shared" si="88"/>
        <v>0.1110763908316711</v>
      </c>
      <c r="HL94" s="82">
        <f t="shared" si="88"/>
        <v>9.8642910927061719E-2</v>
      </c>
      <c r="HM94" s="82">
        <f t="shared" si="88"/>
        <v>6.7556913453077377E-2</v>
      </c>
      <c r="HN94" s="82">
        <f t="shared" si="88"/>
        <v>5.9524708415874719E-2</v>
      </c>
      <c r="HO94" s="82">
        <f t="shared" si="88"/>
        <v>5.8779955312900541E-2</v>
      </c>
      <c r="HP94" s="82">
        <f t="shared" si="88"/>
        <v>2.0920378199950081E-2</v>
      </c>
      <c r="HQ94" s="82">
        <f t="shared" si="88"/>
        <v>5.8812649028235266E-3</v>
      </c>
      <c r="HS94" s="82">
        <f t="shared" si="130"/>
        <v>8.2382361905187708E-6</v>
      </c>
      <c r="HT94" s="82">
        <f t="shared" si="130"/>
        <v>2.4307908539842312E-15</v>
      </c>
      <c r="HU94" s="82">
        <f t="shared" si="130"/>
        <v>6.3722320442134934E-17</v>
      </c>
      <c r="HV94" s="82">
        <f t="shared" si="130"/>
        <v>2.1061715736556703E-21</v>
      </c>
      <c r="HW94" s="82">
        <f t="shared" si="130"/>
        <v>6.1539627105296915E-16</v>
      </c>
      <c r="HX94" s="82">
        <f t="shared" si="130"/>
        <v>6.408795789700859E-19</v>
      </c>
      <c r="HY94" s="82">
        <f t="shared" si="130"/>
        <v>5.2382008653995033E-15</v>
      </c>
      <c r="HZ94" s="82">
        <f t="shared" si="130"/>
        <v>5.4568891588752238E-17</v>
      </c>
      <c r="IA94" s="82">
        <f t="shared" si="130"/>
        <v>3.0345284773970379E-17</v>
      </c>
      <c r="IB94" s="82">
        <f t="shared" si="130"/>
        <v>2.0929474071828009E-18</v>
      </c>
      <c r="IC94" s="82">
        <f t="shared" si="130"/>
        <v>3.8987607101333992E-20</v>
      </c>
      <c r="ID94" s="82">
        <f t="shared" si="130"/>
        <v>1.0074561560123971E-19</v>
      </c>
      <c r="IE94" s="82">
        <f t="shared" si="130"/>
        <v>2.5435192835856843E-16</v>
      </c>
      <c r="IF94" s="82">
        <f t="shared" si="130"/>
        <v>2.8049381217030234E-16</v>
      </c>
      <c r="IG94" s="82">
        <f t="shared" si="130"/>
        <v>6.3454652233754444E-12</v>
      </c>
      <c r="II94" s="82">
        <f t="shared" si="131"/>
        <v>1.2049432110435244E-61</v>
      </c>
      <c r="IJ94" s="82">
        <f t="shared" si="131"/>
        <v>1.7442480431742005E-145</v>
      </c>
      <c r="IK94" s="82">
        <f t="shared" si="131"/>
        <v>3.9435616194447188E-169</v>
      </c>
      <c r="IL94" s="82">
        <f t="shared" si="131"/>
        <v>6.1244580179310076E-225</v>
      </c>
      <c r="IM94" s="82">
        <f t="shared" si="131"/>
        <v>2.9523310762394644E-170</v>
      </c>
      <c r="IN94" s="82">
        <f t="shared" si="131"/>
        <v>2.0326316988737823E-212</v>
      </c>
      <c r="IO94" s="82">
        <f t="shared" si="131"/>
        <v>2.5108150051329659E-160</v>
      </c>
      <c r="IP94" s="82">
        <f t="shared" si="131"/>
        <v>2.3916564351271173E-180</v>
      </c>
      <c r="IQ94" s="82">
        <f t="shared" si="131"/>
        <v>2.5330417263704353E-183</v>
      </c>
      <c r="IR94" s="82">
        <f t="shared" si="131"/>
        <v>9.8864480622367175E-197</v>
      </c>
      <c r="IS94" s="82">
        <f t="shared" si="131"/>
        <v>6.8311624931984824E-215</v>
      </c>
      <c r="IT94" s="82">
        <f t="shared" si="131"/>
        <v>9.3903235423240532E-208</v>
      </c>
      <c r="IU94" s="82">
        <f t="shared" si="131"/>
        <v>5.2036436131030933E-165</v>
      </c>
      <c r="IV94" s="82">
        <f t="shared" si="131"/>
        <v>1.0508379506944664E-80</v>
      </c>
      <c r="IW94" s="82">
        <f t="shared" si="131"/>
        <v>4.5288132163939801E-71</v>
      </c>
      <c r="IY94" s="82">
        <f t="shared" si="132"/>
        <v>0.33721157593332629</v>
      </c>
      <c r="IZ94" s="82">
        <f t="shared" si="132"/>
        <v>2.9296956701793067E-2</v>
      </c>
      <c r="JA94" s="82">
        <f t="shared" si="132"/>
        <v>2.9840460297241449E-2</v>
      </c>
      <c r="JB94" s="82">
        <f t="shared" si="132"/>
        <v>2.4915043657145534E-2</v>
      </c>
      <c r="JC94" s="82">
        <f t="shared" si="132"/>
        <v>0.1508429546379465</v>
      </c>
      <c r="JD94" s="82">
        <f t="shared" si="132"/>
        <v>0.19995862131750716</v>
      </c>
      <c r="JE94" s="82">
        <f t="shared" si="132"/>
        <v>0.17460884213653022</v>
      </c>
      <c r="JF94" s="82">
        <f t="shared" si="132"/>
        <v>0.11371070599158239</v>
      </c>
      <c r="JG94" s="82">
        <f t="shared" si="132"/>
        <v>0.11107639083178315</v>
      </c>
      <c r="JH94" s="82">
        <f t="shared" si="132"/>
        <v>9.8642910928713134E-2</v>
      </c>
      <c r="JI94" s="82">
        <f t="shared" si="132"/>
        <v>6.7556913453527018E-2</v>
      </c>
      <c r="JJ94" s="82">
        <f t="shared" si="132"/>
        <v>5.9524713038289212E-2</v>
      </c>
      <c r="JK94" s="82">
        <f t="shared" si="132"/>
        <v>5.8780192580292961E-2</v>
      </c>
      <c r="JL94" s="82">
        <f t="shared" si="132"/>
        <v>2.1275803257878204E-2</v>
      </c>
      <c r="JM94" s="82">
        <f t="shared" si="132"/>
        <v>5.971105932516583E-3</v>
      </c>
    </row>
    <row r="95" spans="2:273" x14ac:dyDescent="0.25">
      <c r="B95" s="2">
        <v>68</v>
      </c>
      <c r="C95" s="37">
        <v>0.54229899999999998</v>
      </c>
      <c r="D95" s="37">
        <v>0.35692699999999999</v>
      </c>
      <c r="E95" s="37">
        <v>0.35718100000000003</v>
      </c>
      <c r="F95" s="37">
        <v>0.37440000000000001</v>
      </c>
      <c r="G95" s="37">
        <v>0.458758</v>
      </c>
      <c r="H95" s="37">
        <v>0.51095400000000002</v>
      </c>
      <c r="I95" s="37">
        <v>0.467032</v>
      </c>
      <c r="J95" s="37">
        <v>0.43779099999999999</v>
      </c>
      <c r="K95" s="37">
        <v>0.44243199999999999</v>
      </c>
      <c r="L95" s="37">
        <v>0.44059999999999999</v>
      </c>
      <c r="M95" s="37">
        <v>0.42579600000000001</v>
      </c>
      <c r="N95" s="37">
        <v>0.42784499999999998</v>
      </c>
      <c r="O95" s="37">
        <v>0.40057100000000001</v>
      </c>
      <c r="P95" s="37">
        <v>0.35566900000000001</v>
      </c>
      <c r="Q95" s="37">
        <v>0.35202299999999997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0.53329927572357538</v>
      </c>
      <c r="T95" s="4">
        <f t="shared" si="133"/>
        <v>0.35677656592521895</v>
      </c>
      <c r="U95" s="4">
        <f t="shared" si="133"/>
        <v>0.35527163342896045</v>
      </c>
      <c r="V95" s="4">
        <f t="shared" si="133"/>
        <v>0.36091004763577339</v>
      </c>
      <c r="W95" s="4">
        <f t="shared" si="133"/>
        <v>0.45479653583504009</v>
      </c>
      <c r="X95" s="4">
        <f t="shared" si="133"/>
        <v>0.49989449371978967</v>
      </c>
      <c r="Y95" s="4">
        <f t="shared" si="133"/>
        <v>0.46351726710542601</v>
      </c>
      <c r="Z95" s="4">
        <f t="shared" si="133"/>
        <v>0.44059629334798994</v>
      </c>
      <c r="AA95" s="4">
        <f t="shared" si="133"/>
        <v>0.43730245517153321</v>
      </c>
      <c r="AB95" s="4">
        <f t="shared" si="133"/>
        <v>0.43377316655645404</v>
      </c>
      <c r="AC95" s="4">
        <f t="shared" si="133"/>
        <v>0.43208805522200555</v>
      </c>
      <c r="AD95" s="4">
        <f t="shared" si="133"/>
        <v>0.42544721390139273</v>
      </c>
      <c r="AE95" s="4">
        <f t="shared" si="133"/>
        <v>0.40353969302487286</v>
      </c>
      <c r="AF95" s="4">
        <f t="shared" si="133"/>
        <v>0.35324178707903875</v>
      </c>
      <c r="AG95" s="4">
        <f t="shared" si="133"/>
        <v>0.35045291116410748</v>
      </c>
      <c r="AI95" s="4">
        <f t="shared" ref="AI95:AW111" si="134">IF(OR($B95 &lt; C$230, $B95 &gt; C$233), 0, C95-S95)</f>
        <v>8.9997242764245922E-3</v>
      </c>
      <c r="AJ95" s="4">
        <f t="shared" si="134"/>
        <v>1.5043407478104731E-4</v>
      </c>
      <c r="AK95" s="4">
        <f t="shared" si="134"/>
        <v>1.9093665710395724E-3</v>
      </c>
      <c r="AL95" s="4">
        <f t="shared" si="134"/>
        <v>1.3489952364226621E-2</v>
      </c>
      <c r="AM95" s="4">
        <f t="shared" si="134"/>
        <v>3.9614641649599047E-3</v>
      </c>
      <c r="AN95" s="4">
        <f t="shared" si="134"/>
        <v>1.1059506280210352E-2</v>
      </c>
      <c r="AO95" s="4">
        <f t="shared" si="134"/>
        <v>3.5147328945739909E-3</v>
      </c>
      <c r="AP95" s="4">
        <f t="shared" si="134"/>
        <v>-2.8052933479899567E-3</v>
      </c>
      <c r="AQ95" s="4">
        <f t="shared" si="134"/>
        <v>5.1295448284667811E-3</v>
      </c>
      <c r="AR95" s="4">
        <f t="shared" si="134"/>
        <v>6.8268334435459543E-3</v>
      </c>
      <c r="AS95" s="4">
        <f t="shared" si="134"/>
        <v>-6.2920552220055437E-3</v>
      </c>
      <c r="AT95" s="4">
        <f t="shared" si="134"/>
        <v>2.3977860986072463E-3</v>
      </c>
      <c r="AU95" s="4">
        <f t="shared" si="134"/>
        <v>-2.9686930248728483E-3</v>
      </c>
      <c r="AV95" s="4">
        <f t="shared" si="134"/>
        <v>2.4272129209612636E-3</v>
      </c>
      <c r="AW95" s="4">
        <f t="shared" si="134"/>
        <v>1.5700888358924914E-3</v>
      </c>
      <c r="AY95" s="2">
        <f t="shared" si="126"/>
        <v>0.35808275927808736</v>
      </c>
      <c r="AZ95" s="2">
        <f t="shared" si="126"/>
        <v>0.32512077156674413</v>
      </c>
      <c r="BA95" s="2">
        <f t="shared" si="126"/>
        <v>0.3159039664679219</v>
      </c>
      <c r="BB95" s="2">
        <f t="shared" si="126"/>
        <v>0.32199414780366703</v>
      </c>
      <c r="BC95" s="2">
        <f t="shared" si="126"/>
        <v>0.31446889692057017</v>
      </c>
      <c r="BD95" s="2">
        <f t="shared" si="126"/>
        <v>0.32180296230256988</v>
      </c>
      <c r="BE95" s="2">
        <f t="shared" si="126"/>
        <v>0.32252092635054497</v>
      </c>
      <c r="BF95" s="2">
        <f t="shared" si="126"/>
        <v>0.33696636768331267</v>
      </c>
      <c r="BG95" s="2">
        <f t="shared" si="126"/>
        <v>0.33485019376509173</v>
      </c>
      <c r="BH95" s="2">
        <f t="shared" si="126"/>
        <v>0.33228075624903014</v>
      </c>
      <c r="BI95" s="2">
        <f t="shared" si="126"/>
        <v>0.36534163220978394</v>
      </c>
      <c r="BJ95" s="2">
        <f t="shared" si="126"/>
        <v>0.35440291629905524</v>
      </c>
      <c r="BK95" s="2">
        <f t="shared" si="126"/>
        <v>0.33827799761923888</v>
      </c>
      <c r="BL95" s="2">
        <f t="shared" si="126"/>
        <v>0.32624320652104633</v>
      </c>
      <c r="BM95" s="2">
        <f t="shared" si="126"/>
        <v>0.34249173315030712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>
        <f t="shared" si="127"/>
        <v>0.35202299999999997</v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>
        <f t="shared" si="125"/>
        <v>0.35202299999999997</v>
      </c>
      <c r="DK95" s="2">
        <f t="shared" ref="DK95:DY111" si="135">BO$228*$B95+BO$229</f>
        <v>0.46307626491228071</v>
      </c>
      <c r="DL95" s="2">
        <f t="shared" si="135"/>
        <v>0.36907785714285718</v>
      </c>
      <c r="DM95" s="2">
        <f t="shared" si="135"/>
        <v>0.35838335714285713</v>
      </c>
      <c r="DN95" s="2">
        <f t="shared" si="135"/>
        <v>0.3708788443157443</v>
      </c>
      <c r="DO95" s="2">
        <f t="shared" si="135"/>
        <v>0.39578531169354841</v>
      </c>
      <c r="DP95" s="2">
        <f t="shared" si="135"/>
        <v>0.3902527902113459</v>
      </c>
      <c r="DQ95" s="2">
        <f t="shared" si="135"/>
        <v>0.37808862068965515</v>
      </c>
      <c r="DR95" s="2">
        <f t="shared" si="135"/>
        <v>0.38800669831378309</v>
      </c>
      <c r="DS95" s="2">
        <f t="shared" si="135"/>
        <v>0.39333773148826984</v>
      </c>
      <c r="DT95" s="2">
        <f t="shared" si="135"/>
        <v>0.40324063725490189</v>
      </c>
      <c r="DU95" s="2">
        <f t="shared" si="135"/>
        <v>0.40235208571428571</v>
      </c>
      <c r="DV95" s="2">
        <f t="shared" si="135"/>
        <v>0.39236384285714287</v>
      </c>
      <c r="DW95" s="2">
        <f t="shared" si="135"/>
        <v>0.38492521298701299</v>
      </c>
      <c r="DX95" s="2">
        <f t="shared" si="135"/>
        <v>0.38101590075500597</v>
      </c>
      <c r="DY95" s="2">
        <f t="shared" si="135"/>
        <v>0.40640461408199646</v>
      </c>
      <c r="EA95" s="2">
        <f t="shared" si="95"/>
        <v>0.35689999999999988</v>
      </c>
      <c r="EB95" s="2">
        <f t="shared" si="92"/>
        <v>0.3228896680125441</v>
      </c>
      <c r="EC95" s="2">
        <f t="shared" si="92"/>
        <v>0.31379932438495528</v>
      </c>
      <c r="ED95" s="2">
        <f t="shared" si="92"/>
        <v>0.31941827880063306</v>
      </c>
      <c r="EE95" s="2">
        <f t="shared" si="92"/>
        <v>0.31179313607355374</v>
      </c>
      <c r="EF95" s="2">
        <f t="shared" si="92"/>
        <v>0.31978382833764918</v>
      </c>
      <c r="EG95" s="2">
        <f t="shared" si="92"/>
        <v>0.32096863389125041</v>
      </c>
      <c r="EH95" s="2">
        <f t="shared" si="92"/>
        <v>0.33510621519486017</v>
      </c>
      <c r="EI95" s="2">
        <f t="shared" si="92"/>
        <v>0.33278543245994946</v>
      </c>
      <c r="EJ95" s="2">
        <f t="shared" si="92"/>
        <v>0.32954087838169216</v>
      </c>
      <c r="EK95" s="2">
        <f t="shared" si="92"/>
        <v>0.36347543480676786</v>
      </c>
      <c r="EL95" s="2">
        <f t="shared" si="92"/>
        <v>0.35257533215747611</v>
      </c>
      <c r="EM95" s="2">
        <f t="shared" ref="EM95:EO158" si="136">CQ$228*$B95+CQ$229</f>
        <v>0.33615399300586335</v>
      </c>
      <c r="EN95" s="2">
        <f t="shared" si="136"/>
        <v>0.32284536127979196</v>
      </c>
      <c r="EO95" s="2">
        <f t="shared" si="136"/>
        <v>0.33641007783948407</v>
      </c>
      <c r="EQ95" s="2">
        <f t="shared" ref="EQ95:FE111" si="137">CU$228*$B95+CU$229</f>
        <v>0.35515325691942246</v>
      </c>
      <c r="ER95" s="2">
        <f t="shared" si="137"/>
        <v>0.32073182686505469</v>
      </c>
      <c r="ES95" s="2">
        <f t="shared" si="137"/>
        <v>0.3122800736711559</v>
      </c>
      <c r="ET95" s="2">
        <f t="shared" si="137"/>
        <v>0.31716015784718937</v>
      </c>
      <c r="EU95" s="2">
        <f t="shared" si="137"/>
        <v>0.31208516870866088</v>
      </c>
      <c r="EV95" s="2">
        <f t="shared" si="137"/>
        <v>0.32166375018102555</v>
      </c>
      <c r="EW95" s="2">
        <f t="shared" si="137"/>
        <v>0.32069416004859791</v>
      </c>
      <c r="EX95" s="2">
        <f t="shared" si="137"/>
        <v>0.33045421355219201</v>
      </c>
      <c r="EY95" s="2">
        <f t="shared" si="137"/>
        <v>0.33177201570055814</v>
      </c>
      <c r="EZ95" s="2">
        <f t="shared" si="137"/>
        <v>0.32978752590451499</v>
      </c>
      <c r="FA95" s="2">
        <f t="shared" si="137"/>
        <v>0.36244817854798489</v>
      </c>
      <c r="FB95" s="2">
        <f t="shared" si="137"/>
        <v>0.35041886815668583</v>
      </c>
      <c r="FC95" s="2">
        <f t="shared" si="137"/>
        <v>0.33488504687449117</v>
      </c>
      <c r="FD95" s="2">
        <f t="shared" si="137"/>
        <v>0.32534048548799344</v>
      </c>
      <c r="FE95" s="2">
        <f t="shared" si="137"/>
        <v>0.33938551973094494</v>
      </c>
      <c r="FG95" s="2">
        <f t="shared" ref="FG95:FU111" si="138">POWER(10,($B95-C$231)/C$229)/(1+POWER(10,($B95-C$231)/C$229))</f>
        <v>0.98881991363432109</v>
      </c>
      <c r="FH95" s="2">
        <f t="shared" si="138"/>
        <v>0.9516737108323865</v>
      </c>
      <c r="FI95" s="2">
        <f t="shared" si="138"/>
        <v>0.95278133157930567</v>
      </c>
      <c r="FJ95" s="2">
        <f t="shared" si="138"/>
        <v>0.949924797486147</v>
      </c>
      <c r="FK95" s="2">
        <f t="shared" si="138"/>
        <v>0.96814532052727054</v>
      </c>
      <c r="FL95" s="2">
        <f t="shared" si="138"/>
        <v>0.97136733382496232</v>
      </c>
      <c r="FM95" s="2">
        <f t="shared" si="138"/>
        <v>0.97281950223099334</v>
      </c>
      <c r="FN95" s="2">
        <f t="shared" si="138"/>
        <v>0.96476274918903515</v>
      </c>
      <c r="FO95" s="2">
        <f t="shared" si="138"/>
        <v>0.96588724028619355</v>
      </c>
      <c r="FP95" s="2">
        <f t="shared" si="138"/>
        <v>0.96282709872843031</v>
      </c>
      <c r="FQ95" s="2">
        <f t="shared" si="138"/>
        <v>0.95197928726819514</v>
      </c>
      <c r="FR95" s="2">
        <f t="shared" si="138"/>
        <v>0.95403297383011099</v>
      </c>
      <c r="FS95" s="2">
        <f t="shared" si="138"/>
        <v>0.95643573406302729</v>
      </c>
      <c r="FT95" s="2">
        <f t="shared" si="138"/>
        <v>0.94160376324814199</v>
      </c>
      <c r="FU95" s="2">
        <f t="shared" si="138"/>
        <v>0.91312443142723843</v>
      </c>
      <c r="FW95" s="2">
        <f t="shared" si="128"/>
        <v>2.4620298570904439E-3</v>
      </c>
      <c r="FX95" s="2">
        <f t="shared" si="128"/>
        <v>4.6353265674985649E-4</v>
      </c>
      <c r="FY95" s="2">
        <f t="shared" si="128"/>
        <v>3.6634946498820053E-4</v>
      </c>
      <c r="FZ95" s="2">
        <f t="shared" si="128"/>
        <v>4.557933936468886E-4</v>
      </c>
      <c r="GA95" s="2">
        <f t="shared" si="128"/>
        <v>7.4311702945330487E-4</v>
      </c>
      <c r="GB95" s="2">
        <f t="shared" si="128"/>
        <v>7.5519303883576808E-4</v>
      </c>
      <c r="GC95" s="2">
        <f t="shared" si="128"/>
        <v>9.3711824300479914E-4</v>
      </c>
      <c r="GD95" s="2">
        <f t="shared" si="128"/>
        <v>8.4159541008068414E-4</v>
      </c>
      <c r="GE95" s="2">
        <f t="shared" si="128"/>
        <v>8.33538345941712E-4</v>
      </c>
      <c r="GF95" s="2">
        <f t="shared" si="128"/>
        <v>9.8929436997750365E-4</v>
      </c>
      <c r="GG95" s="2">
        <f t="shared" si="128"/>
        <v>6.6885179104205742E-4</v>
      </c>
      <c r="GH95" s="2">
        <f t="shared" si="128"/>
        <v>6.3778992500851958E-4</v>
      </c>
      <c r="GI95" s="2">
        <f t="shared" si="128"/>
        <v>5.341313843867558E-4</v>
      </c>
      <c r="GJ95" s="2">
        <f t="shared" si="128"/>
        <v>3.6256554824098649E-4</v>
      </c>
      <c r="GK95" s="2">
        <f t="shared" si="128"/>
        <v>2.8237075318387887E-4</v>
      </c>
      <c r="GM95" s="82">
        <f t="shared" si="129"/>
        <v>2.4304003029561757E-2</v>
      </c>
      <c r="GN95" s="82">
        <f t="shared" si="129"/>
        <v>1.1696959774019355E-3</v>
      </c>
      <c r="GO95" s="82">
        <f t="shared" si="129"/>
        <v>3.1034800107100834E-5</v>
      </c>
      <c r="GP95" s="82">
        <f t="shared" si="129"/>
        <v>1.7540640447577217E-6</v>
      </c>
      <c r="GQ95" s="82">
        <f t="shared" si="129"/>
        <v>1.3271780476052541E-13</v>
      </c>
      <c r="GR95" s="82">
        <f t="shared" si="129"/>
        <v>7.1316544472144303E-13</v>
      </c>
      <c r="GS95" s="82">
        <f t="shared" si="129"/>
        <v>1.6884631859137468E-22</v>
      </c>
      <c r="GT95" s="82">
        <f t="shared" si="129"/>
        <v>1.454404259938597E-15</v>
      </c>
      <c r="GU95" s="82">
        <f t="shared" si="129"/>
        <v>1.0184449101329413E-15</v>
      </c>
      <c r="GV95" s="82">
        <f t="shared" si="129"/>
        <v>2.3621942365693302E-14</v>
      </c>
      <c r="GW95" s="82">
        <f t="shared" si="129"/>
        <v>3.5651635702508427E-15</v>
      </c>
      <c r="GX95" s="82">
        <f t="shared" si="129"/>
        <v>1.507823845847681E-10</v>
      </c>
      <c r="GY95" s="82">
        <f t="shared" si="129"/>
        <v>1.2595495762757398E-8</v>
      </c>
      <c r="GZ95" s="82">
        <f t="shared" si="129"/>
        <v>8.6262614659437546E-5</v>
      </c>
      <c r="HA95" s="82">
        <f t="shared" si="129"/>
        <v>1.5174322838376865E-5</v>
      </c>
      <c r="HC95" s="82">
        <f t="shared" si="74"/>
        <v>0.34661055203349284</v>
      </c>
      <c r="HD95" s="82">
        <f t="shared" si="74"/>
        <v>3.2734336836124013E-2</v>
      </c>
      <c r="HE95" s="82">
        <f t="shared" si="74"/>
        <v>4.043664701473855E-2</v>
      </c>
      <c r="HF95" s="82">
        <f t="shared" si="74"/>
        <v>3.6324076579633359E-2</v>
      </c>
      <c r="HG95" s="82">
        <f t="shared" si="88"/>
        <v>0.19434807794128847</v>
      </c>
      <c r="HH95" s="82">
        <f t="shared" si="88"/>
        <v>0.26009301775201227</v>
      </c>
      <c r="HI95" s="82">
        <f t="shared" si="88"/>
        <v>0.22301888273735218</v>
      </c>
      <c r="HJ95" s="82">
        <f t="shared" si="88"/>
        <v>0.1508848033009689</v>
      </c>
      <c r="HK95" s="82">
        <f t="shared" si="88"/>
        <v>0.14788472600493713</v>
      </c>
      <c r="HL95" s="82">
        <f t="shared" si="88"/>
        <v>0.13462424998262001</v>
      </c>
      <c r="HM95" s="82">
        <f t="shared" si="88"/>
        <v>9.4109577858053906E-2</v>
      </c>
      <c r="HN95" s="82">
        <f t="shared" si="88"/>
        <v>8.29141218591401E-2</v>
      </c>
      <c r="HO95" s="82">
        <f t="shared" si="88"/>
        <v>7.8544306628125948E-2</v>
      </c>
      <c r="HP95" s="82">
        <f t="shared" si="88"/>
        <v>3.1553815902047783E-2</v>
      </c>
      <c r="HQ95" s="82">
        <f t="shared" si="88"/>
        <v>9.9848254764615917E-3</v>
      </c>
      <c r="HS95" s="82">
        <f t="shared" si="130"/>
        <v>1.3993295081858631E-5</v>
      </c>
      <c r="HT95" s="82">
        <f t="shared" si="130"/>
        <v>7.4097667410834747E-15</v>
      </c>
      <c r="HU95" s="82">
        <f t="shared" si="130"/>
        <v>2.1817658548549229E-16</v>
      </c>
      <c r="HV95" s="82">
        <f t="shared" si="130"/>
        <v>1.1025093772083235E-20</v>
      </c>
      <c r="HW95" s="82">
        <f t="shared" si="130"/>
        <v>2.2814081366151021E-15</v>
      </c>
      <c r="HX95" s="82">
        <f t="shared" si="130"/>
        <v>3.2038153851937799E-18</v>
      </c>
      <c r="HY95" s="82">
        <f t="shared" si="130"/>
        <v>1.8662971376540991E-14</v>
      </c>
      <c r="HZ95" s="82">
        <f t="shared" si="130"/>
        <v>2.257878983594046E-16</v>
      </c>
      <c r="IA95" s="82">
        <f t="shared" si="130"/>
        <v>1.2826555148168108E-16</v>
      </c>
      <c r="IB95" s="82">
        <f t="shared" si="130"/>
        <v>1.0203358982730107E-17</v>
      </c>
      <c r="IC95" s="82">
        <f t="shared" si="130"/>
        <v>2.0227402681534703E-19</v>
      </c>
      <c r="ID95" s="82">
        <f t="shared" si="130"/>
        <v>4.9443763786584679E-19</v>
      </c>
      <c r="IE95" s="82">
        <f t="shared" si="130"/>
        <v>8.8824280791799994E-16</v>
      </c>
      <c r="IF95" s="82">
        <f t="shared" si="130"/>
        <v>9.3334390126292251E-16</v>
      </c>
      <c r="IG95" s="82">
        <f t="shared" si="130"/>
        <v>1.4220644443602418E-11</v>
      </c>
      <c r="II95" s="82">
        <f t="shared" si="131"/>
        <v>7.495193394090423E-60</v>
      </c>
      <c r="IJ95" s="82">
        <f t="shared" si="131"/>
        <v>4.2022411245128296E-142</v>
      </c>
      <c r="IK95" s="82">
        <f t="shared" si="131"/>
        <v>2.6254490211781266E-165</v>
      </c>
      <c r="IL95" s="82">
        <f t="shared" si="131"/>
        <v>1.0673593169162128E-219</v>
      </c>
      <c r="IM95" s="82">
        <f t="shared" si="131"/>
        <v>4.8996209584197494E-166</v>
      </c>
      <c r="IN95" s="82">
        <f t="shared" si="131"/>
        <v>3.946697672402059E-207</v>
      </c>
      <c r="IO95" s="82">
        <f t="shared" si="131"/>
        <v>3.1672497008292784E-156</v>
      </c>
      <c r="IP95" s="82">
        <f t="shared" si="131"/>
        <v>8.4866277079473665E-176</v>
      </c>
      <c r="IQ95" s="82">
        <f t="shared" si="131"/>
        <v>1.0552422316517783E-178</v>
      </c>
      <c r="IR95" s="82">
        <f t="shared" si="131"/>
        <v>1.1930518707510438E-191</v>
      </c>
      <c r="IS95" s="82">
        <f t="shared" si="131"/>
        <v>1.2517601317801436E-209</v>
      </c>
      <c r="IT95" s="82">
        <f t="shared" si="131"/>
        <v>1.0642565153329839E-202</v>
      </c>
      <c r="IU95" s="82">
        <f t="shared" si="131"/>
        <v>4.2539695922617512E-161</v>
      </c>
      <c r="IV95" s="82">
        <f t="shared" si="131"/>
        <v>6.649722626529852E-79</v>
      </c>
      <c r="IW95" s="82">
        <f t="shared" si="131"/>
        <v>1.5492319598825044E-69</v>
      </c>
      <c r="IY95" s="82">
        <f t="shared" si="132"/>
        <v>0.37092854835813643</v>
      </c>
      <c r="IZ95" s="82">
        <f t="shared" si="132"/>
        <v>3.3904032813533359E-2</v>
      </c>
      <c r="JA95" s="82">
        <f t="shared" si="132"/>
        <v>4.0467681814845863E-2</v>
      </c>
      <c r="JB95" s="82">
        <f t="shared" si="132"/>
        <v>3.6325830643678114E-2</v>
      </c>
      <c r="JC95" s="82">
        <f t="shared" si="132"/>
        <v>0.19434807794142347</v>
      </c>
      <c r="JD95" s="82">
        <f t="shared" si="132"/>
        <v>0.26009301775272542</v>
      </c>
      <c r="JE95" s="82">
        <f t="shared" si="132"/>
        <v>0.22301888273737083</v>
      </c>
      <c r="JF95" s="82">
        <f t="shared" si="132"/>
        <v>0.15088480330097057</v>
      </c>
      <c r="JG95" s="82">
        <f t="shared" si="132"/>
        <v>0.14788472600493829</v>
      </c>
      <c r="JH95" s="82">
        <f t="shared" si="132"/>
        <v>0.13462424998264363</v>
      </c>
      <c r="JI95" s="82">
        <f t="shared" si="132"/>
        <v>9.4109577858057472E-2</v>
      </c>
      <c r="JJ95" s="82">
        <f t="shared" si="132"/>
        <v>8.2914122009922486E-2</v>
      </c>
      <c r="JK95" s="82">
        <f t="shared" si="132"/>
        <v>7.8544319223622594E-2</v>
      </c>
      <c r="JL95" s="82">
        <f t="shared" si="132"/>
        <v>3.1640078516708157E-2</v>
      </c>
      <c r="JM95" s="82">
        <f t="shared" si="132"/>
        <v>9.9999998135206127E-3</v>
      </c>
    </row>
    <row r="96" spans="2:273" x14ac:dyDescent="0.25">
      <c r="B96" s="2">
        <v>69</v>
      </c>
      <c r="C96" s="37">
        <v>0.55206900000000003</v>
      </c>
      <c r="D96" s="37">
        <v>0.36606499999999997</v>
      </c>
      <c r="E96" s="37">
        <v>0.36263099999999998</v>
      </c>
      <c r="F96" s="37">
        <v>0.38359599999999999</v>
      </c>
      <c r="G96" s="37">
        <v>0.48605500000000001</v>
      </c>
      <c r="H96" s="37">
        <v>0.53621200000000002</v>
      </c>
      <c r="I96" s="37">
        <v>0.495896</v>
      </c>
      <c r="J96" s="37">
        <v>0.46589000000000003</v>
      </c>
      <c r="K96" s="37">
        <v>0.47085500000000002</v>
      </c>
      <c r="L96" s="37">
        <v>0.46668100000000001</v>
      </c>
      <c r="M96" s="37">
        <v>0.449492</v>
      </c>
      <c r="N96" s="37">
        <v>0.45304299999999997</v>
      </c>
      <c r="O96" s="37">
        <v>0.41592699999999999</v>
      </c>
      <c r="P96" s="37">
        <v>0.361064</v>
      </c>
      <c r="Q96" s="37">
        <v>0.35537099999999999</v>
      </c>
      <c r="S96" s="4">
        <f t="shared" si="133"/>
        <v>0.54305815745372188</v>
      </c>
      <c r="T96" s="4">
        <f t="shared" si="133"/>
        <v>0.36502263868402879</v>
      </c>
      <c r="U96" s="4">
        <f t="shared" si="133"/>
        <v>0.36603719576645899</v>
      </c>
      <c r="V96" s="4">
        <f t="shared" si="133"/>
        <v>0.37409677221680354</v>
      </c>
      <c r="W96" s="4">
        <f t="shared" si="133"/>
        <v>0.4804225029974315</v>
      </c>
      <c r="X96" s="4">
        <f t="shared" si="133"/>
        <v>0.53104926486334247</v>
      </c>
      <c r="Y96" s="4">
        <f t="shared" si="133"/>
        <v>0.48751939637909747</v>
      </c>
      <c r="Z96" s="4">
        <f t="shared" si="133"/>
        <v>0.46264523370104171</v>
      </c>
      <c r="AA96" s="4">
        <f t="shared" si="133"/>
        <v>0.45955415609830175</v>
      </c>
      <c r="AB96" s="4">
        <f t="shared" si="133"/>
        <v>0.45829201449211987</v>
      </c>
      <c r="AC96" s="4">
        <f t="shared" si="133"/>
        <v>0.44991784172196742</v>
      </c>
      <c r="AD96" s="4">
        <f t="shared" si="133"/>
        <v>0.44499755538685315</v>
      </c>
      <c r="AE96" s="4">
        <f t="shared" si="133"/>
        <v>0.41916103298912388</v>
      </c>
      <c r="AF96" s="4">
        <f t="shared" si="133"/>
        <v>0.36331155078171556</v>
      </c>
      <c r="AG96" s="4">
        <f t="shared" si="133"/>
        <v>0.35424548133671291</v>
      </c>
      <c r="AI96" s="4">
        <f t="shared" si="134"/>
        <v>9.0108425462781527E-3</v>
      </c>
      <c r="AJ96" s="4">
        <f t="shared" si="134"/>
        <v>1.0423613159711853E-3</v>
      </c>
      <c r="AK96" s="4">
        <f t="shared" si="134"/>
        <v>-3.4061957664590081E-3</v>
      </c>
      <c r="AL96" s="4">
        <f t="shared" si="134"/>
        <v>9.4992277831964511E-3</v>
      </c>
      <c r="AM96" s="4">
        <f t="shared" si="134"/>
        <v>5.632497002568515E-3</v>
      </c>
      <c r="AN96" s="4">
        <f t="shared" si="134"/>
        <v>5.162735136657548E-3</v>
      </c>
      <c r="AO96" s="4">
        <f t="shared" si="134"/>
        <v>8.3766036209025341E-3</v>
      </c>
      <c r="AP96" s="4">
        <f t="shared" si="134"/>
        <v>3.2447662989583126E-3</v>
      </c>
      <c r="AQ96" s="4">
        <f t="shared" si="134"/>
        <v>1.1300843901698276E-2</v>
      </c>
      <c r="AR96" s="4">
        <f t="shared" si="134"/>
        <v>8.3889855078801423E-3</v>
      </c>
      <c r="AS96" s="4">
        <f t="shared" si="134"/>
        <v>-4.2584172196741266E-4</v>
      </c>
      <c r="AT96" s="4">
        <f t="shared" si="134"/>
        <v>8.0454446131468238E-3</v>
      </c>
      <c r="AU96" s="4">
        <f t="shared" si="134"/>
        <v>-3.2340329891238917E-3</v>
      </c>
      <c r="AV96" s="4">
        <f t="shared" si="134"/>
        <v>-2.2475507817155682E-3</v>
      </c>
      <c r="AW96" s="4">
        <f t="shared" si="134"/>
        <v>1.1255186632870839E-3</v>
      </c>
      <c r="AY96" s="2">
        <f t="shared" si="126"/>
        <v>0.3576436801534098</v>
      </c>
      <c r="AZ96" s="2">
        <f t="shared" si="126"/>
        <v>0.32472408084268833</v>
      </c>
      <c r="BA96" s="2">
        <f t="shared" si="126"/>
        <v>0.31547779349769267</v>
      </c>
      <c r="BB96" s="2">
        <f t="shared" si="126"/>
        <v>0.32145521219911372</v>
      </c>
      <c r="BC96" s="2">
        <f t="shared" si="126"/>
        <v>0.31401957106727046</v>
      </c>
      <c r="BD96" s="2">
        <f t="shared" si="126"/>
        <v>0.32143175351120068</v>
      </c>
      <c r="BE96" s="2">
        <f t="shared" si="126"/>
        <v>0.32210506279254242</v>
      </c>
      <c r="BF96" s="2">
        <f t="shared" si="126"/>
        <v>0.33630158598963422</v>
      </c>
      <c r="BG96" s="2">
        <f t="shared" si="126"/>
        <v>0.33428850179571573</v>
      </c>
      <c r="BH96" s="2">
        <f t="shared" si="126"/>
        <v>0.33177888116928156</v>
      </c>
      <c r="BI96" s="2">
        <f t="shared" si="126"/>
        <v>0.36457999893919052</v>
      </c>
      <c r="BJ96" s="2">
        <f t="shared" si="126"/>
        <v>0.35383965218536895</v>
      </c>
      <c r="BK96" s="2">
        <f t="shared" si="126"/>
        <v>0.33773514698123147</v>
      </c>
      <c r="BL96" s="2">
        <f t="shared" si="126"/>
        <v>0.32576640427967779</v>
      </c>
      <c r="BM96" s="2">
        <f t="shared" si="126"/>
        <v>0.34185189168738084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0.46470178947368423</v>
      </c>
      <c r="DL96" s="2">
        <f t="shared" si="135"/>
        <v>0.3696152173669468</v>
      </c>
      <c r="DM96" s="2">
        <f t="shared" si="135"/>
        <v>0.35881838487394957</v>
      </c>
      <c r="DN96" s="2">
        <f t="shared" si="135"/>
        <v>0.37153923672243672</v>
      </c>
      <c r="DO96" s="2">
        <f t="shared" si="135"/>
        <v>0.39685460241935488</v>
      </c>
      <c r="DP96" s="2">
        <f t="shared" si="135"/>
        <v>0.39120621245828691</v>
      </c>
      <c r="DQ96" s="2">
        <f t="shared" si="135"/>
        <v>0.37869110344827589</v>
      </c>
      <c r="DR96" s="2">
        <f t="shared" si="135"/>
        <v>0.38854272947214086</v>
      </c>
      <c r="DS96" s="2">
        <f t="shared" si="135"/>
        <v>0.39409262518328453</v>
      </c>
      <c r="DT96" s="2">
        <f t="shared" si="135"/>
        <v>0.40423261920677356</v>
      </c>
      <c r="DU96" s="2">
        <f t="shared" si="135"/>
        <v>0.40333600112044821</v>
      </c>
      <c r="DV96" s="2">
        <f t="shared" si="135"/>
        <v>0.392977881232493</v>
      </c>
      <c r="DW96" s="2">
        <f t="shared" si="135"/>
        <v>0.3855295614973262</v>
      </c>
      <c r="DX96" s="2">
        <f t="shared" si="135"/>
        <v>0.38179133362512307</v>
      </c>
      <c r="DY96" s="2">
        <f t="shared" si="135"/>
        <v>0.40759412076648843</v>
      </c>
      <c r="EA96" s="2">
        <f t="shared" si="95"/>
        <v>0.35654439999999987</v>
      </c>
      <c r="EB96" s="2">
        <f t="shared" si="95"/>
        <v>0.32264619208153666</v>
      </c>
      <c r="EC96" s="2">
        <f t="shared" si="95"/>
        <v>0.31351950096411391</v>
      </c>
      <c r="ED96" s="2">
        <f t="shared" si="95"/>
        <v>0.31904849450352679</v>
      </c>
      <c r="EE96" s="2">
        <f t="shared" si="95"/>
        <v>0.31153364491347135</v>
      </c>
      <c r="EF96" s="2">
        <f t="shared" si="95"/>
        <v>0.3195544597132865</v>
      </c>
      <c r="EG96" s="2">
        <f t="shared" si="95"/>
        <v>0.32066344302951438</v>
      </c>
      <c r="EH96" s="2">
        <f t="shared" si="95"/>
        <v>0.3345656817578947</v>
      </c>
      <c r="EI96" s="2">
        <f t="shared" si="95"/>
        <v>0.33236313628223052</v>
      </c>
      <c r="EJ96" s="2">
        <f t="shared" si="95"/>
        <v>0.32922744638854451</v>
      </c>
      <c r="EK96" s="2">
        <f t="shared" si="95"/>
        <v>0.3627978050363595</v>
      </c>
      <c r="EL96" s="2">
        <f t="shared" si="95"/>
        <v>0.35212135530300503</v>
      </c>
      <c r="EM96" s="2">
        <f t="shared" si="136"/>
        <v>0.33575048305591448</v>
      </c>
      <c r="EN96" s="2">
        <f t="shared" si="136"/>
        <v>0.32259656382493135</v>
      </c>
      <c r="EO96" s="2">
        <f t="shared" si="136"/>
        <v>0.33614649828018633</v>
      </c>
      <c r="EQ96" s="2">
        <f t="shared" si="137"/>
        <v>0.35483354805562234</v>
      </c>
      <c r="ER96" s="2">
        <f t="shared" si="137"/>
        <v>0.32054309825583793</v>
      </c>
      <c r="ES96" s="2">
        <f t="shared" si="137"/>
        <v>0.31203967466425231</v>
      </c>
      <c r="ET96" s="2">
        <f t="shared" si="137"/>
        <v>0.31685194167475472</v>
      </c>
      <c r="EU96" s="2">
        <f t="shared" si="137"/>
        <v>0.31181665283737103</v>
      </c>
      <c r="EV96" s="2">
        <f t="shared" si="137"/>
        <v>0.32137108103680395</v>
      </c>
      <c r="EW96" s="2">
        <f t="shared" si="137"/>
        <v>0.32039966344948045</v>
      </c>
      <c r="EX96" s="2">
        <f t="shared" si="137"/>
        <v>0.33008120014847198</v>
      </c>
      <c r="EY96" s="2">
        <f t="shared" si="137"/>
        <v>0.33138364138868154</v>
      </c>
      <c r="EZ96" s="2">
        <f t="shared" si="137"/>
        <v>0.32946561390557161</v>
      </c>
      <c r="FA96" s="2">
        <f t="shared" si="137"/>
        <v>0.36180724182761381</v>
      </c>
      <c r="FB96" s="2">
        <f t="shared" si="137"/>
        <v>0.35002841520149314</v>
      </c>
      <c r="FC96" s="2">
        <f t="shared" si="137"/>
        <v>0.33451573186781575</v>
      </c>
      <c r="FD96" s="2">
        <f t="shared" si="137"/>
        <v>0.3250187919178909</v>
      </c>
      <c r="FE96" s="2">
        <f t="shared" si="137"/>
        <v>0.33901496689575572</v>
      </c>
      <c r="FG96" s="2">
        <f t="shared" si="138"/>
        <v>0.98979359974402925</v>
      </c>
      <c r="FH96" s="2">
        <f t="shared" si="138"/>
        <v>0.9557376887126352</v>
      </c>
      <c r="FI96" s="2">
        <f t="shared" si="138"/>
        <v>0.95675639704256898</v>
      </c>
      <c r="FJ96" s="2">
        <f t="shared" si="138"/>
        <v>0.9541287604006502</v>
      </c>
      <c r="FK96" s="2">
        <f t="shared" si="138"/>
        <v>0.97086652980876109</v>
      </c>
      <c r="FL96" s="2">
        <f t="shared" si="138"/>
        <v>0.97382074300417965</v>
      </c>
      <c r="FM96" s="2">
        <f t="shared" si="138"/>
        <v>0.97515166440491274</v>
      </c>
      <c r="FN96" s="2">
        <f t="shared" si="138"/>
        <v>0.96776329553410623</v>
      </c>
      <c r="FO96" s="2">
        <f t="shared" si="138"/>
        <v>0.96879513030747666</v>
      </c>
      <c r="FP96" s="2">
        <f t="shared" si="138"/>
        <v>0.9659866598559389</v>
      </c>
      <c r="FQ96" s="2">
        <f t="shared" si="138"/>
        <v>0.95601875542523795</v>
      </c>
      <c r="FR96" s="2">
        <f t="shared" si="138"/>
        <v>0.95790732584812543</v>
      </c>
      <c r="FS96" s="2">
        <f t="shared" si="138"/>
        <v>0.96011603471144846</v>
      </c>
      <c r="FT96" s="2">
        <f t="shared" si="138"/>
        <v>0.94646693358333733</v>
      </c>
      <c r="FU96" s="2">
        <f t="shared" si="138"/>
        <v>0.92015822057290209</v>
      </c>
      <c r="FW96" s="2">
        <f t="shared" si="128"/>
        <v>2.6989209759176089E-3</v>
      </c>
      <c r="FX96" s="2">
        <f t="shared" si="128"/>
        <v>5.0823072284478688E-4</v>
      </c>
      <c r="FY96" s="2">
        <f t="shared" si="128"/>
        <v>4.0168000325479608E-4</v>
      </c>
      <c r="FZ96" s="2">
        <f t="shared" si="128"/>
        <v>4.9974554220726347E-4</v>
      </c>
      <c r="GA96" s="2">
        <f t="shared" si="128"/>
        <v>8.1475320658071693E-4</v>
      </c>
      <c r="GB96" s="2">
        <f t="shared" si="128"/>
        <v>8.2799237371794087E-4</v>
      </c>
      <c r="GC96" s="2">
        <f t="shared" si="128"/>
        <v>1.0274368285809004E-3</v>
      </c>
      <c r="GD96" s="2">
        <f t="shared" si="128"/>
        <v>9.2271609663405424E-4</v>
      </c>
      <c r="GE96" s="2">
        <f t="shared" si="128"/>
        <v>9.1388312906860714E-4</v>
      </c>
      <c r="GF96" s="2">
        <f t="shared" si="128"/>
        <v>1.0846361827823458E-3</v>
      </c>
      <c r="GG96" s="2">
        <f t="shared" si="128"/>
        <v>7.333340835633782E-4</v>
      </c>
      <c r="GH96" s="2">
        <f t="shared" si="128"/>
        <v>6.9927971783759397E-4</v>
      </c>
      <c r="GI96" s="2">
        <f t="shared" si="128"/>
        <v>5.8563323798481708E-4</v>
      </c>
      <c r="GJ96" s="2">
        <f t="shared" si="128"/>
        <v>3.9753131280477445E-4</v>
      </c>
      <c r="GK96" s="2">
        <f t="shared" si="128"/>
        <v>3.096049396446486E-4</v>
      </c>
      <c r="GM96" s="82">
        <f t="shared" si="129"/>
        <v>1.7682252946508017E-2</v>
      </c>
      <c r="GN96" s="82">
        <f t="shared" si="129"/>
        <v>2.11176745406202E-4</v>
      </c>
      <c r="GO96" s="82">
        <f t="shared" si="129"/>
        <v>3.2305387709968858E-6</v>
      </c>
      <c r="GP96" s="82">
        <f t="shared" si="129"/>
        <v>1.6215535536237962E-7</v>
      </c>
      <c r="GQ96" s="82">
        <f t="shared" si="129"/>
        <v>3.1158532406368618E-15</v>
      </c>
      <c r="GR96" s="82">
        <f t="shared" si="129"/>
        <v>3.1377022842092596E-14</v>
      </c>
      <c r="GS96" s="82">
        <f t="shared" si="129"/>
        <v>2.7451498607593646E-25</v>
      </c>
      <c r="GT96" s="82">
        <f t="shared" si="129"/>
        <v>1.1617372641194841E-17</v>
      </c>
      <c r="GU96" s="82">
        <f t="shared" si="129"/>
        <v>6.4604545775571622E-18</v>
      </c>
      <c r="GV96" s="82">
        <f t="shared" si="129"/>
        <v>2.4440698126193434E-16</v>
      </c>
      <c r="GW96" s="82">
        <f t="shared" si="129"/>
        <v>1.8992453653565794E-17</v>
      </c>
      <c r="GX96" s="82">
        <f t="shared" si="129"/>
        <v>3.6480455163475036E-12</v>
      </c>
      <c r="GY96" s="82">
        <f t="shared" si="129"/>
        <v>5.0609594564884675E-10</v>
      </c>
      <c r="GZ96" s="82">
        <f t="shared" si="129"/>
        <v>1.8386456208317938E-5</v>
      </c>
      <c r="HA96" s="82">
        <f t="shared" si="129"/>
        <v>2.1627949443787747E-6</v>
      </c>
      <c r="HC96" s="82">
        <f t="shared" si="74"/>
        <v>0.38933046503451491</v>
      </c>
      <c r="HD96" s="82">
        <f t="shared" si="74"/>
        <v>4.3904697163355225E-2</v>
      </c>
      <c r="HE96" s="82">
        <f t="shared" si="74"/>
        <v>5.4453209936500088E-2</v>
      </c>
      <c r="HF96" s="82">
        <f t="shared" si="74"/>
        <v>5.1942881084525709E-2</v>
      </c>
      <c r="HG96" s="82">
        <f t="shared" si="88"/>
        <v>0.24642105613585513</v>
      </c>
      <c r="HH96" s="82">
        <f t="shared" si="88"/>
        <v>0.33169781753311306</v>
      </c>
      <c r="HI96" s="82">
        <f t="shared" si="88"/>
        <v>0.28034836033703892</v>
      </c>
      <c r="HJ96" s="82">
        <f t="shared" si="88"/>
        <v>0.19667104397241256</v>
      </c>
      <c r="HK96" s="82">
        <f t="shared" si="88"/>
        <v>0.19335655483940933</v>
      </c>
      <c r="HL96" s="82">
        <f t="shared" si="88"/>
        <v>0.17999934912317411</v>
      </c>
      <c r="HM96" s="82">
        <f t="shared" si="88"/>
        <v>0.12844489086014846</v>
      </c>
      <c r="HN96" s="82">
        <f t="shared" si="88"/>
        <v>0.11325133045206065</v>
      </c>
      <c r="HO96" s="82">
        <f t="shared" si="88"/>
        <v>0.10340716078106919</v>
      </c>
      <c r="HP96" s="82">
        <f t="shared" si="88"/>
        <v>4.6523006364790676E-2</v>
      </c>
      <c r="HQ96" s="82">
        <f t="shared" si="88"/>
        <v>1.6467773930102691E-2</v>
      </c>
      <c r="HS96" s="82">
        <f t="shared" si="130"/>
        <v>2.3469543935282993E-5</v>
      </c>
      <c r="HT96" s="82">
        <f t="shared" si="130"/>
        <v>2.2156324176346138E-14</v>
      </c>
      <c r="HU96" s="82">
        <f t="shared" si="130"/>
        <v>7.3136393034029369E-16</v>
      </c>
      <c r="HV96" s="82">
        <f t="shared" si="130"/>
        <v>5.6010974955449951E-20</v>
      </c>
      <c r="HW96" s="82">
        <f t="shared" si="130"/>
        <v>8.2437817096573035E-15</v>
      </c>
      <c r="HX96" s="82">
        <f t="shared" si="130"/>
        <v>1.550780665217481E-17</v>
      </c>
      <c r="HY96" s="82">
        <f t="shared" si="130"/>
        <v>6.4807129815363713E-14</v>
      </c>
      <c r="HZ96" s="82">
        <f t="shared" si="130"/>
        <v>9.0832172401451889E-16</v>
      </c>
      <c r="IA96" s="82">
        <f t="shared" si="130"/>
        <v>5.26913343252305E-16</v>
      </c>
      <c r="IB96" s="82">
        <f t="shared" si="130"/>
        <v>4.8167133765173148E-17</v>
      </c>
      <c r="IC96" s="82">
        <f t="shared" si="130"/>
        <v>1.0167906811525645E-18</v>
      </c>
      <c r="ID96" s="82">
        <f t="shared" si="130"/>
        <v>2.3545458418080436E-18</v>
      </c>
      <c r="IE96" s="82">
        <f t="shared" si="130"/>
        <v>3.0322185908814007E-15</v>
      </c>
      <c r="IF96" s="82">
        <f t="shared" si="130"/>
        <v>3.0410286924145568E-15</v>
      </c>
      <c r="IG96" s="82">
        <f t="shared" si="130"/>
        <v>3.1451544578613767E-11</v>
      </c>
      <c r="II96" s="82">
        <f t="shared" si="131"/>
        <v>4.3801810935700145E-58</v>
      </c>
      <c r="IJ96" s="82">
        <f t="shared" si="131"/>
        <v>9.2287193645242288E-139</v>
      </c>
      <c r="IK96" s="82">
        <f t="shared" si="131"/>
        <v>1.5790029571937987E-161</v>
      </c>
      <c r="IL96" s="82">
        <f t="shared" si="131"/>
        <v>1.6117599156676758E-214</v>
      </c>
      <c r="IM96" s="82">
        <f t="shared" si="131"/>
        <v>7.1893478982423683E-162</v>
      </c>
      <c r="IN96" s="82">
        <f t="shared" si="131"/>
        <v>6.5647692791978186E-202</v>
      </c>
      <c r="IO96" s="82">
        <f t="shared" si="131"/>
        <v>3.5308473471156228E-152</v>
      </c>
      <c r="IP96" s="82">
        <f t="shared" si="131"/>
        <v>2.6308916266687391E-171</v>
      </c>
      <c r="IQ96" s="82">
        <f t="shared" si="131"/>
        <v>3.8333019201672587E-174</v>
      </c>
      <c r="IR96" s="82">
        <f t="shared" si="131"/>
        <v>1.2337265002841209E-186</v>
      </c>
      <c r="IS96" s="82">
        <f t="shared" si="131"/>
        <v>1.971426194206905E-204</v>
      </c>
      <c r="IT96" s="82">
        <f t="shared" si="131"/>
        <v>1.0439095805813108E-197</v>
      </c>
      <c r="IU96" s="82">
        <f t="shared" si="131"/>
        <v>3.1179700557277094E-157</v>
      </c>
      <c r="IV96" s="82">
        <f t="shared" si="131"/>
        <v>4.0120431467937394E-77</v>
      </c>
      <c r="IW96" s="82">
        <f t="shared" si="131"/>
        <v>5.0952222744662871E-68</v>
      </c>
      <c r="IY96" s="82">
        <f t="shared" si="132"/>
        <v>0.40703618752495818</v>
      </c>
      <c r="IZ96" s="82">
        <f t="shared" si="132"/>
        <v>4.4115873908783583E-2</v>
      </c>
      <c r="JA96" s="82">
        <f t="shared" si="132"/>
        <v>5.4456440475271817E-2</v>
      </c>
      <c r="JB96" s="82">
        <f t="shared" si="132"/>
        <v>5.1943043239881075E-2</v>
      </c>
      <c r="JC96" s="82">
        <f t="shared" si="132"/>
        <v>0.24642105613586648</v>
      </c>
      <c r="JD96" s="82">
        <f t="shared" si="132"/>
        <v>0.33169781753314442</v>
      </c>
      <c r="JE96" s="82">
        <f t="shared" si="132"/>
        <v>0.2803483603371037</v>
      </c>
      <c r="JF96" s="82">
        <f t="shared" si="132"/>
        <v>0.19667104397241347</v>
      </c>
      <c r="JG96" s="82">
        <f t="shared" si="132"/>
        <v>0.19335655483940986</v>
      </c>
      <c r="JH96" s="82">
        <f t="shared" si="132"/>
        <v>0.17999934912317442</v>
      </c>
      <c r="JI96" s="82">
        <f t="shared" si="132"/>
        <v>0.12844489086014849</v>
      </c>
      <c r="JJ96" s="82">
        <f t="shared" si="132"/>
        <v>0.11325133045570869</v>
      </c>
      <c r="JK96" s="82">
        <f t="shared" si="132"/>
        <v>0.10340716128716816</v>
      </c>
      <c r="JL96" s="82">
        <f t="shared" si="132"/>
        <v>4.6541392821002031E-2</v>
      </c>
      <c r="JM96" s="82">
        <f t="shared" si="132"/>
        <v>1.6469936756498615E-2</v>
      </c>
    </row>
    <row r="97" spans="2:273" x14ac:dyDescent="0.25">
      <c r="B97" s="2">
        <v>70</v>
      </c>
      <c r="C97" s="37">
        <v>0.55487699999999995</v>
      </c>
      <c r="D97" s="37">
        <v>0.37477100000000002</v>
      </c>
      <c r="E97" s="37">
        <v>0.37663000000000002</v>
      </c>
      <c r="F97" s="37">
        <v>0.397725</v>
      </c>
      <c r="G97" s="37">
        <v>0.51152900000000001</v>
      </c>
      <c r="H97" s="37">
        <v>0.56213500000000005</v>
      </c>
      <c r="I97" s="37">
        <v>0.52559100000000003</v>
      </c>
      <c r="J97" s="37">
        <v>0.49382500000000001</v>
      </c>
      <c r="K97" s="37">
        <v>0.49776999999999999</v>
      </c>
      <c r="L97" s="37">
        <v>0.49613800000000002</v>
      </c>
      <c r="M97" s="37">
        <v>0.479215</v>
      </c>
      <c r="N97" s="37">
        <v>0.47896499999999997</v>
      </c>
      <c r="O97" s="37">
        <v>0.43564900000000001</v>
      </c>
      <c r="P97" s="37">
        <v>0.37379800000000002</v>
      </c>
      <c r="Q97" s="37">
        <v>0.35802899999999999</v>
      </c>
      <c r="S97" s="4">
        <f t="shared" si="133"/>
        <v>0.55038909086573651</v>
      </c>
      <c r="T97" s="4">
        <f t="shared" si="133"/>
        <v>0.37526666897412919</v>
      </c>
      <c r="U97" s="4">
        <f t="shared" si="133"/>
        <v>0.37897918187499924</v>
      </c>
      <c r="V97" s="4">
        <f t="shared" si="133"/>
        <v>0.39055682379732071</v>
      </c>
      <c r="W97" s="4">
        <f t="shared" si="133"/>
        <v>0.50714398338933808</v>
      </c>
      <c r="X97" s="4">
        <f t="shared" si="133"/>
        <v>0.56179952953854639</v>
      </c>
      <c r="Y97" s="4">
        <f t="shared" si="133"/>
        <v>0.51204352785574037</v>
      </c>
      <c r="Z97" s="4">
        <f t="shared" si="133"/>
        <v>0.48646099616506761</v>
      </c>
      <c r="AA97" s="4">
        <f t="shared" si="133"/>
        <v>0.4836493401716338</v>
      </c>
      <c r="AB97" s="4">
        <f t="shared" si="133"/>
        <v>0.48522997312558119</v>
      </c>
      <c r="AC97" s="4">
        <f t="shared" si="133"/>
        <v>0.47037431712505978</v>
      </c>
      <c r="AD97" s="4">
        <f t="shared" si="133"/>
        <v>0.46763535457374933</v>
      </c>
      <c r="AE97" s="4">
        <f t="shared" si="133"/>
        <v>0.43707456272561512</v>
      </c>
      <c r="AF97" s="4">
        <f t="shared" si="133"/>
        <v>0.37621552735269009</v>
      </c>
      <c r="AG97" s="4">
        <f t="shared" si="133"/>
        <v>0.35992348965138304</v>
      </c>
      <c r="AI97" s="4">
        <f t="shared" si="134"/>
        <v>4.4879091342634458E-3</v>
      </c>
      <c r="AJ97" s="4">
        <f t="shared" si="134"/>
        <v>-4.9566897412917088E-4</v>
      </c>
      <c r="AK97" s="4">
        <f t="shared" si="134"/>
        <v>-2.3491818749992177E-3</v>
      </c>
      <c r="AL97" s="4">
        <f t="shared" si="134"/>
        <v>7.1681762026792883E-3</v>
      </c>
      <c r="AM97" s="4">
        <f t="shared" si="134"/>
        <v>4.3850166106619293E-3</v>
      </c>
      <c r="AN97" s="4">
        <f t="shared" si="134"/>
        <v>3.3547046145365744E-4</v>
      </c>
      <c r="AO97" s="4">
        <f t="shared" si="134"/>
        <v>1.3547472144259665E-2</v>
      </c>
      <c r="AP97" s="4">
        <f t="shared" si="134"/>
        <v>7.3640038349324088E-3</v>
      </c>
      <c r="AQ97" s="4">
        <f t="shared" si="134"/>
        <v>1.4120659828366189E-2</v>
      </c>
      <c r="AR97" s="4">
        <f t="shared" si="134"/>
        <v>1.090802687441883E-2</v>
      </c>
      <c r="AS97" s="4">
        <f t="shared" si="134"/>
        <v>8.84068287494022E-3</v>
      </c>
      <c r="AT97" s="4">
        <f t="shared" si="134"/>
        <v>1.1329645426250645E-2</v>
      </c>
      <c r="AU97" s="4">
        <f t="shared" si="134"/>
        <v>-1.4255627256151149E-3</v>
      </c>
      <c r="AV97" s="4">
        <f t="shared" si="134"/>
        <v>-2.4175273526900742E-3</v>
      </c>
      <c r="AW97" s="4">
        <f t="shared" si="134"/>
        <v>-1.8944896513830578E-3</v>
      </c>
      <c r="AY97" s="2">
        <f t="shared" si="126"/>
        <v>0.3572099736631642</v>
      </c>
      <c r="AZ97" s="2">
        <f t="shared" si="126"/>
        <v>0.32433666358883351</v>
      </c>
      <c r="BA97" s="2">
        <f t="shared" si="126"/>
        <v>0.31506069337320747</v>
      </c>
      <c r="BB97" s="2">
        <f t="shared" si="126"/>
        <v>0.32092566546371482</v>
      </c>
      <c r="BC97" s="2">
        <f t="shared" si="126"/>
        <v>0.31358260251184816</v>
      </c>
      <c r="BD97" s="2">
        <f t="shared" si="126"/>
        <v>0.32106967826388938</v>
      </c>
      <c r="BE97" s="2">
        <f t="shared" si="126"/>
        <v>0.32169648326624228</v>
      </c>
      <c r="BF97" s="2">
        <f t="shared" si="126"/>
        <v>0.33564397375808663</v>
      </c>
      <c r="BG97" s="2">
        <f t="shared" si="126"/>
        <v>0.33373509419792402</v>
      </c>
      <c r="BH97" s="2">
        <f t="shared" si="126"/>
        <v>0.33128858856965632</v>
      </c>
      <c r="BI97" s="2">
        <f t="shared" si="126"/>
        <v>0.36381867377957677</v>
      </c>
      <c r="BJ97" s="2">
        <f t="shared" si="126"/>
        <v>0.35328124571625347</v>
      </c>
      <c r="BK97" s="2">
        <f t="shared" si="126"/>
        <v>0.33720006304500127</v>
      </c>
      <c r="BL97" s="2">
        <f t="shared" si="126"/>
        <v>0.32530276093859095</v>
      </c>
      <c r="BM97" s="2">
        <f t="shared" si="126"/>
        <v>0.34122979191350045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0.4663273140350877</v>
      </c>
      <c r="DL97" s="2">
        <f t="shared" si="135"/>
        <v>0.37015257759103642</v>
      </c>
      <c r="DM97" s="2">
        <f t="shared" si="135"/>
        <v>0.35925341260504201</v>
      </c>
      <c r="DN97" s="2">
        <f t="shared" si="135"/>
        <v>0.37219962912912913</v>
      </c>
      <c r="DO97" s="2">
        <f t="shared" si="135"/>
        <v>0.39792389314516136</v>
      </c>
      <c r="DP97" s="2">
        <f t="shared" si="135"/>
        <v>0.39215963470522797</v>
      </c>
      <c r="DQ97" s="2">
        <f t="shared" si="135"/>
        <v>0.37929358620689657</v>
      </c>
      <c r="DR97" s="2">
        <f t="shared" si="135"/>
        <v>0.38907876063049862</v>
      </c>
      <c r="DS97" s="2">
        <f t="shared" si="135"/>
        <v>0.39484751887829916</v>
      </c>
      <c r="DT97" s="2">
        <f t="shared" si="135"/>
        <v>0.40522460115864523</v>
      </c>
      <c r="DU97" s="2">
        <f t="shared" si="135"/>
        <v>0.40431991652661065</v>
      </c>
      <c r="DV97" s="2">
        <f t="shared" si="135"/>
        <v>0.39359191960784318</v>
      </c>
      <c r="DW97" s="2">
        <f t="shared" si="135"/>
        <v>0.38613391000763941</v>
      </c>
      <c r="DX97" s="2">
        <f t="shared" si="135"/>
        <v>0.38256676649524013</v>
      </c>
      <c r="DY97" s="2">
        <f t="shared" si="135"/>
        <v>0.4087836274509804</v>
      </c>
      <c r="EA97" s="2">
        <f t="shared" si="95"/>
        <v>0.35618879999999986</v>
      </c>
      <c r="EB97" s="2">
        <f t="shared" si="95"/>
        <v>0.32240271615052918</v>
      </c>
      <c r="EC97" s="2">
        <f t="shared" si="95"/>
        <v>0.31323967754327253</v>
      </c>
      <c r="ED97" s="2">
        <f t="shared" si="95"/>
        <v>0.31867871020642047</v>
      </c>
      <c r="EE97" s="2">
        <f t="shared" si="95"/>
        <v>0.31127415375338896</v>
      </c>
      <c r="EF97" s="2">
        <f t="shared" si="95"/>
        <v>0.31932509108892387</v>
      </c>
      <c r="EG97" s="2">
        <f t="shared" si="95"/>
        <v>0.3203582521677783</v>
      </c>
      <c r="EH97" s="2">
        <f t="shared" si="95"/>
        <v>0.33402514832092922</v>
      </c>
      <c r="EI97" s="2">
        <f t="shared" si="95"/>
        <v>0.33194084010451164</v>
      </c>
      <c r="EJ97" s="2">
        <f t="shared" si="95"/>
        <v>0.3289140143953968</v>
      </c>
      <c r="EK97" s="2">
        <f t="shared" si="95"/>
        <v>0.36212017526595114</v>
      </c>
      <c r="EL97" s="2">
        <f t="shared" si="95"/>
        <v>0.35166737844853402</v>
      </c>
      <c r="EM97" s="2">
        <f t="shared" si="136"/>
        <v>0.33534697310596556</v>
      </c>
      <c r="EN97" s="2">
        <f t="shared" si="136"/>
        <v>0.32234776637007079</v>
      </c>
      <c r="EO97" s="2">
        <f t="shared" si="136"/>
        <v>0.3358829187208886</v>
      </c>
      <c r="EQ97" s="2">
        <f t="shared" si="137"/>
        <v>0.35451383919182217</v>
      </c>
      <c r="ER97" s="2">
        <f t="shared" si="137"/>
        <v>0.32035436964662117</v>
      </c>
      <c r="ES97" s="2">
        <f t="shared" si="137"/>
        <v>0.31179927565734877</v>
      </c>
      <c r="ET97" s="2">
        <f t="shared" si="137"/>
        <v>0.31654372550232002</v>
      </c>
      <c r="EU97" s="2">
        <f t="shared" si="137"/>
        <v>0.31154813696608125</v>
      </c>
      <c r="EV97" s="2">
        <f t="shared" si="137"/>
        <v>0.32107841189258229</v>
      </c>
      <c r="EW97" s="2">
        <f t="shared" si="137"/>
        <v>0.320105166850363</v>
      </c>
      <c r="EX97" s="2">
        <f t="shared" si="137"/>
        <v>0.32970818674475194</v>
      </c>
      <c r="EY97" s="2">
        <f t="shared" si="137"/>
        <v>0.33099526707680493</v>
      </c>
      <c r="EZ97" s="2">
        <f t="shared" si="137"/>
        <v>0.32914370190662823</v>
      </c>
      <c r="FA97" s="2">
        <f t="shared" si="137"/>
        <v>0.36116630510724268</v>
      </c>
      <c r="FB97" s="2">
        <f t="shared" si="137"/>
        <v>0.3496379622463005</v>
      </c>
      <c r="FC97" s="2">
        <f t="shared" si="137"/>
        <v>0.33414641686114033</v>
      </c>
      <c r="FD97" s="2">
        <f t="shared" si="137"/>
        <v>0.32469709834778837</v>
      </c>
      <c r="FE97" s="2">
        <f t="shared" si="137"/>
        <v>0.3386444140605665</v>
      </c>
      <c r="FG97" s="2">
        <f t="shared" si="138"/>
        <v>0.9906832854360893</v>
      </c>
      <c r="FH97" s="2">
        <f t="shared" si="138"/>
        <v>0.95947446142179593</v>
      </c>
      <c r="FI97" s="2">
        <f t="shared" si="138"/>
        <v>0.96041072944946804</v>
      </c>
      <c r="FJ97" s="2">
        <f t="shared" si="138"/>
        <v>0.95799539446342163</v>
      </c>
      <c r="FK97" s="2">
        <f t="shared" si="138"/>
        <v>0.97336167392427986</v>
      </c>
      <c r="FL97" s="2">
        <f t="shared" si="138"/>
        <v>0.97606910926570467</v>
      </c>
      <c r="FM97" s="2">
        <f t="shared" si="138"/>
        <v>0.9772883922972615</v>
      </c>
      <c r="FN97" s="2">
        <f t="shared" si="138"/>
        <v>0.97051614572226663</v>
      </c>
      <c r="FO97" s="2">
        <f t="shared" si="138"/>
        <v>0.97146246536792591</v>
      </c>
      <c r="FP97" s="2">
        <f t="shared" si="138"/>
        <v>0.96888634800487983</v>
      </c>
      <c r="FQ97" s="2">
        <f t="shared" si="138"/>
        <v>0.95973279927486832</v>
      </c>
      <c r="FR97" s="2">
        <f t="shared" si="138"/>
        <v>0.96146831515075382</v>
      </c>
      <c r="FS97" s="2">
        <f t="shared" si="138"/>
        <v>0.96349729031413733</v>
      </c>
      <c r="FT97" s="2">
        <f t="shared" si="138"/>
        <v>0.95094620361588988</v>
      </c>
      <c r="FU97" s="2">
        <f t="shared" si="138"/>
        <v>0.92666826077653253</v>
      </c>
      <c r="FW97" s="2">
        <f t="shared" si="128"/>
        <v>2.9585376383863596E-3</v>
      </c>
      <c r="FX97" s="2">
        <f t="shared" si="128"/>
        <v>5.5723658312584114E-4</v>
      </c>
      <c r="FY97" s="2">
        <f t="shared" si="128"/>
        <v>4.4041629778332703E-4</v>
      </c>
      <c r="FZ97" s="2">
        <f t="shared" si="128"/>
        <v>5.4793367227543249E-4</v>
      </c>
      <c r="GA97" s="2">
        <f t="shared" si="128"/>
        <v>8.9328890845731784E-4</v>
      </c>
      <c r="GB97" s="2">
        <f t="shared" si="128"/>
        <v>9.078030661310131E-4</v>
      </c>
      <c r="GC97" s="2">
        <f t="shared" si="128"/>
        <v>1.1264504207717798E-3</v>
      </c>
      <c r="GD97" s="2">
        <f t="shared" si="128"/>
        <v>1.0116480222749744E-3</v>
      </c>
      <c r="GE97" s="2">
        <f t="shared" si="128"/>
        <v>1.0019645818342795E-3</v>
      </c>
      <c r="GF97" s="2">
        <f t="shared" si="128"/>
        <v>1.1891554874883259E-3</v>
      </c>
      <c r="GG97" s="2">
        <f t="shared" si="128"/>
        <v>8.0402794753593905E-4</v>
      </c>
      <c r="GH97" s="2">
        <f t="shared" si="128"/>
        <v>7.666932384663126E-4</v>
      </c>
      <c r="GI97" s="2">
        <f t="shared" si="128"/>
        <v>6.4209779732319965E-4</v>
      </c>
      <c r="GJ97" s="2">
        <f t="shared" si="128"/>
        <v>4.3586769989540004E-4</v>
      </c>
      <c r="GK97" s="2">
        <f t="shared" si="128"/>
        <v>3.3946492587844367E-4</v>
      </c>
      <c r="GM97" s="82">
        <f t="shared" si="129"/>
        <v>1.2663970425397759E-2</v>
      </c>
      <c r="GN97" s="82">
        <f t="shared" si="129"/>
        <v>3.055049790909494E-5</v>
      </c>
      <c r="GO97" s="82">
        <f t="shared" si="129"/>
        <v>2.6280145990335979E-7</v>
      </c>
      <c r="GP97" s="82">
        <f t="shared" si="129"/>
        <v>1.2111040635407921E-8</v>
      </c>
      <c r="GQ97" s="82">
        <f t="shared" si="129"/>
        <v>5.7955604570277783E-17</v>
      </c>
      <c r="GR97" s="82">
        <f t="shared" si="129"/>
        <v>1.1624546971710737E-15</v>
      </c>
      <c r="GS97" s="82">
        <f t="shared" si="129"/>
        <v>2.9960029783497382E-28</v>
      </c>
      <c r="GT97" s="82">
        <f t="shared" si="129"/>
        <v>6.657442309588976E-20</v>
      </c>
      <c r="GU97" s="82">
        <f t="shared" si="129"/>
        <v>2.8586537650258343E-20</v>
      </c>
      <c r="GV97" s="82">
        <f t="shared" si="129"/>
        <v>1.8286743351510493E-18</v>
      </c>
      <c r="GW97" s="82">
        <f t="shared" si="129"/>
        <v>6.795771084515375E-20</v>
      </c>
      <c r="GX97" s="82">
        <f t="shared" si="129"/>
        <v>6.5434117051323128E-14</v>
      </c>
      <c r="GY97" s="82">
        <f t="shared" si="129"/>
        <v>1.5381062129460802E-11</v>
      </c>
      <c r="GZ97" s="82">
        <f t="shared" si="129"/>
        <v>3.4408657337407371E-6</v>
      </c>
      <c r="HA97" s="82">
        <f t="shared" si="129"/>
        <v>2.6013436616702065E-7</v>
      </c>
      <c r="HC97" s="82">
        <f t="shared" si="74"/>
        <v>0.43070610295106021</v>
      </c>
      <c r="HD97" s="82">
        <f t="shared" si="74"/>
        <v>5.8135813311057154E-2</v>
      </c>
      <c r="HE97" s="82">
        <f t="shared" si="74"/>
        <v>7.2309111799475911E-2</v>
      </c>
      <c r="HF97" s="82">
        <f t="shared" si="74"/>
        <v>7.2823917908824268E-2</v>
      </c>
      <c r="HG97" s="82">
        <f t="shared" si="88"/>
        <v>0.30756239878240454</v>
      </c>
      <c r="HH97" s="82">
        <f t="shared" si="88"/>
        <v>0.41476633468361551</v>
      </c>
      <c r="HI97" s="82">
        <f t="shared" si="88"/>
        <v>0.34694277273265139</v>
      </c>
      <c r="HJ97" s="82">
        <f t="shared" si="88"/>
        <v>0.25188824067933929</v>
      </c>
      <c r="HK97" s="82">
        <f t="shared" si="88"/>
        <v>0.24834289800869641</v>
      </c>
      <c r="HL97" s="82">
        <f t="shared" si="88"/>
        <v>0.23585863799403423</v>
      </c>
      <c r="HM97" s="82">
        <f t="shared" si="88"/>
        <v>0.17180748371143331</v>
      </c>
      <c r="HN97" s="82">
        <f t="shared" si="88"/>
        <v>0.15172311483634721</v>
      </c>
      <c r="HO97" s="82">
        <f t="shared" si="88"/>
        <v>0.13415523227038578</v>
      </c>
      <c r="HP97" s="82">
        <f t="shared" si="88"/>
        <v>6.7068247813480975E-2</v>
      </c>
      <c r="HQ97" s="82">
        <f t="shared" si="88"/>
        <v>2.6391253373385937E-2</v>
      </c>
      <c r="HS97" s="82">
        <f t="shared" si="130"/>
        <v>3.8868551258747297E-5</v>
      </c>
      <c r="HT97" s="82">
        <f t="shared" si="130"/>
        <v>6.4987740354659468E-14</v>
      </c>
      <c r="HU97" s="82">
        <f t="shared" si="130"/>
        <v>2.4003361510730687E-15</v>
      </c>
      <c r="HV97" s="82">
        <f t="shared" si="130"/>
        <v>2.7616672801092244E-19</v>
      </c>
      <c r="HW97" s="82">
        <f t="shared" si="130"/>
        <v>2.90356579028149E-14</v>
      </c>
      <c r="HX97" s="82">
        <f t="shared" si="130"/>
        <v>7.2682863686109164E-17</v>
      </c>
      <c r="HY97" s="82">
        <f t="shared" si="130"/>
        <v>2.1933862067549296E-13</v>
      </c>
      <c r="HZ97" s="82">
        <f t="shared" si="130"/>
        <v>3.5527844902705936E-15</v>
      </c>
      <c r="IA97" s="82">
        <f t="shared" si="130"/>
        <v>2.1037072882281984E-15</v>
      </c>
      <c r="IB97" s="82">
        <f t="shared" si="130"/>
        <v>2.2018534795804716E-16</v>
      </c>
      <c r="IC97" s="82">
        <f t="shared" si="130"/>
        <v>4.952300279307539E-18</v>
      </c>
      <c r="ID97" s="82">
        <f t="shared" si="130"/>
        <v>1.0879748929283447E-17</v>
      </c>
      <c r="IE97" s="82">
        <f t="shared" si="130"/>
        <v>1.0118741866718136E-14</v>
      </c>
      <c r="IF97" s="82">
        <f t="shared" si="130"/>
        <v>9.7020671079678241E-15</v>
      </c>
      <c r="IG97" s="82">
        <f t="shared" si="130"/>
        <v>6.8649145796535258E-11</v>
      </c>
      <c r="II97" s="82">
        <f t="shared" si="131"/>
        <v>2.4049016350733079E-56</v>
      </c>
      <c r="IJ97" s="82">
        <f t="shared" si="131"/>
        <v>1.8475285475109935E-135</v>
      </c>
      <c r="IK97" s="82">
        <f t="shared" si="131"/>
        <v>8.5788300477551136E-158</v>
      </c>
      <c r="IL97" s="82">
        <f t="shared" si="131"/>
        <v>2.1088140080296954E-209</v>
      </c>
      <c r="IM97" s="82">
        <f t="shared" si="131"/>
        <v>9.3271278193186867E-158</v>
      </c>
      <c r="IN97" s="82">
        <f t="shared" si="131"/>
        <v>9.3544305960531024E-197</v>
      </c>
      <c r="IO97" s="82">
        <f t="shared" si="131"/>
        <v>3.4786171840121941E-148</v>
      </c>
      <c r="IP97" s="82">
        <f t="shared" si="131"/>
        <v>7.125316137763627E-167</v>
      </c>
      <c r="IQ97" s="82">
        <f t="shared" si="131"/>
        <v>1.2142464636082605E-169</v>
      </c>
      <c r="IR97" s="82">
        <f t="shared" si="131"/>
        <v>1.0932539488674602E-181</v>
      </c>
      <c r="IS97" s="82">
        <f t="shared" si="131"/>
        <v>2.668545349301206E-199</v>
      </c>
      <c r="IT97" s="82">
        <f t="shared" si="131"/>
        <v>8.8620045379046223E-193</v>
      </c>
      <c r="IU97" s="82">
        <f t="shared" si="131"/>
        <v>2.0489993071370112E-153</v>
      </c>
      <c r="IV97" s="82">
        <f t="shared" si="131"/>
        <v>2.3079334719951502E-75</v>
      </c>
      <c r="IW97" s="82">
        <f t="shared" si="131"/>
        <v>1.6111118320321775E-66</v>
      </c>
      <c r="IY97" s="82">
        <f t="shared" si="132"/>
        <v>0.44340894192771668</v>
      </c>
      <c r="IZ97" s="82">
        <f t="shared" si="132"/>
        <v>5.8166363809031237E-2</v>
      </c>
      <c r="JA97" s="82">
        <f t="shared" si="132"/>
        <v>7.2309374600938212E-2</v>
      </c>
      <c r="JB97" s="82">
        <f t="shared" si="132"/>
        <v>7.2823930019864896E-2</v>
      </c>
      <c r="JC97" s="82">
        <f t="shared" si="132"/>
        <v>0.30756239878243363</v>
      </c>
      <c r="JD97" s="82">
        <f t="shared" si="132"/>
        <v>0.41476633468361673</v>
      </c>
      <c r="JE97" s="82">
        <f t="shared" si="132"/>
        <v>0.34694277273287072</v>
      </c>
      <c r="JF97" s="82">
        <f t="shared" si="132"/>
        <v>0.25188824067934285</v>
      </c>
      <c r="JG97" s="82">
        <f t="shared" si="132"/>
        <v>0.24834289800869852</v>
      </c>
      <c r="JH97" s="82">
        <f t="shared" si="132"/>
        <v>0.23585863799403445</v>
      </c>
      <c r="JI97" s="82">
        <f t="shared" si="132"/>
        <v>0.17180748371143331</v>
      </c>
      <c r="JJ97" s="82">
        <f t="shared" si="132"/>
        <v>0.15172311483641265</v>
      </c>
      <c r="JK97" s="82">
        <f t="shared" si="132"/>
        <v>0.13415523228577697</v>
      </c>
      <c r="JL97" s="82">
        <f t="shared" si="132"/>
        <v>6.7071688679224417E-2</v>
      </c>
      <c r="JM97" s="82">
        <f t="shared" si="132"/>
        <v>2.6391513576401248E-2</v>
      </c>
    </row>
    <row r="98" spans="2:273" x14ac:dyDescent="0.25">
      <c r="B98" s="2">
        <v>71</v>
      </c>
      <c r="C98" s="37">
        <v>0.54899500000000001</v>
      </c>
      <c r="D98" s="37">
        <v>0.38419399999999998</v>
      </c>
      <c r="E98" s="37">
        <v>0.39146500000000001</v>
      </c>
      <c r="F98" s="37">
        <v>0.42451299999999997</v>
      </c>
      <c r="G98" s="37">
        <v>0.54424700000000004</v>
      </c>
      <c r="H98" s="37">
        <v>0.58528100000000005</v>
      </c>
      <c r="I98" s="37">
        <v>0.54407300000000003</v>
      </c>
      <c r="J98" s="37">
        <v>0.52326799999999996</v>
      </c>
      <c r="K98" s="37">
        <v>0.52484900000000001</v>
      </c>
      <c r="L98" s="37">
        <v>0.52711200000000002</v>
      </c>
      <c r="M98" s="37">
        <v>0.50454100000000002</v>
      </c>
      <c r="N98" s="37">
        <v>0.50327900000000003</v>
      </c>
      <c r="O98" s="37">
        <v>0.45936199999999999</v>
      </c>
      <c r="P98" s="37">
        <v>0.39066699999999999</v>
      </c>
      <c r="Q98" s="37">
        <v>0.36654999999999999</v>
      </c>
      <c r="S98" s="4">
        <f t="shared" si="133"/>
        <v>0.55449188637743874</v>
      </c>
      <c r="T98" s="4">
        <f t="shared" si="133"/>
        <v>0.38746068296696717</v>
      </c>
      <c r="U98" s="4">
        <f t="shared" si="133"/>
        <v>0.39418677474550606</v>
      </c>
      <c r="V98" s="4">
        <f t="shared" si="133"/>
        <v>0.41046882464521656</v>
      </c>
      <c r="W98" s="4">
        <f t="shared" si="133"/>
        <v>0.53401123458265631</v>
      </c>
      <c r="X98" s="4">
        <f t="shared" si="133"/>
        <v>0.58978053680010489</v>
      </c>
      <c r="Y98" s="4">
        <f t="shared" si="133"/>
        <v>0.53613175624683751</v>
      </c>
      <c r="Z98" s="4">
        <f t="shared" si="133"/>
        <v>0.51126223586388575</v>
      </c>
      <c r="AA98" s="4">
        <f t="shared" si="133"/>
        <v>0.50880000019488714</v>
      </c>
      <c r="AB98" s="4">
        <f t="shared" si="133"/>
        <v>0.51365578977197368</v>
      </c>
      <c r="AC98" s="4">
        <f t="shared" si="133"/>
        <v>0.49299509596287472</v>
      </c>
      <c r="AD98" s="4">
        <f t="shared" si="133"/>
        <v>0.49297686632798404</v>
      </c>
      <c r="AE98" s="4">
        <f t="shared" si="133"/>
        <v>0.45710249904872108</v>
      </c>
      <c r="AF98" s="4">
        <f t="shared" si="133"/>
        <v>0.39216135527769624</v>
      </c>
      <c r="AG98" s="4">
        <f t="shared" si="133"/>
        <v>0.36794276012525695</v>
      </c>
      <c r="AI98" s="4">
        <f t="shared" si="134"/>
        <v>-5.4968863774387255E-3</v>
      </c>
      <c r="AJ98" s="4">
        <f t="shared" si="134"/>
        <v>-3.2666829669671937E-3</v>
      </c>
      <c r="AK98" s="4">
        <f t="shared" si="134"/>
        <v>-2.7217747455060559E-3</v>
      </c>
      <c r="AL98" s="4">
        <f t="shared" si="134"/>
        <v>1.4044175354783417E-2</v>
      </c>
      <c r="AM98" s="4">
        <f t="shared" si="134"/>
        <v>1.0235765417343723E-2</v>
      </c>
      <c r="AN98" s="4">
        <f t="shared" si="134"/>
        <v>-4.4995368001048419E-3</v>
      </c>
      <c r="AO98" s="4">
        <f t="shared" si="134"/>
        <v>7.9412437531625191E-3</v>
      </c>
      <c r="AP98" s="4">
        <f t="shared" si="134"/>
        <v>1.2005764136114205E-2</v>
      </c>
      <c r="AQ98" s="4">
        <f t="shared" si="134"/>
        <v>1.6048999805112873E-2</v>
      </c>
      <c r="AR98" s="4">
        <f t="shared" si="134"/>
        <v>1.3456210228026344E-2</v>
      </c>
      <c r="AS98" s="4">
        <f t="shared" si="134"/>
        <v>1.1545904037125299E-2</v>
      </c>
      <c r="AT98" s="4">
        <f t="shared" si="134"/>
        <v>1.030213367201599E-2</v>
      </c>
      <c r="AU98" s="4">
        <f t="shared" si="134"/>
        <v>2.2595009512789144E-3</v>
      </c>
      <c r="AV98" s="4">
        <f t="shared" si="134"/>
        <v>-1.4943552776962576E-3</v>
      </c>
      <c r="AW98" s="4">
        <f t="shared" si="134"/>
        <v>-1.3927601252569644E-3</v>
      </c>
      <c r="AY98" s="2">
        <f t="shared" si="126"/>
        <v>0.35678134040112924</v>
      </c>
      <c r="AZ98" s="2">
        <f t="shared" si="126"/>
        <v>0.32395812251456796</v>
      </c>
      <c r="BA98" s="2">
        <f t="shared" si="126"/>
        <v>0.31465225034210265</v>
      </c>
      <c r="BB98" s="2">
        <f t="shared" si="126"/>
        <v>0.32040521177591097</v>
      </c>
      <c r="BC98" s="2">
        <f t="shared" si="126"/>
        <v>0.31315733274555824</v>
      </c>
      <c r="BD98" s="2">
        <f t="shared" si="126"/>
        <v>0.3207162587735401</v>
      </c>
      <c r="BE98" s="2">
        <f t="shared" si="126"/>
        <v>0.3212947861103217</v>
      </c>
      <c r="BF98" s="2">
        <f t="shared" si="126"/>
        <v>0.33499325601817226</v>
      </c>
      <c r="BG98" s="2">
        <f t="shared" si="126"/>
        <v>0.33318962246576989</v>
      </c>
      <c r="BH98" s="2">
        <f t="shared" si="126"/>
        <v>0.33080934756021413</v>
      </c>
      <c r="BI98" s="2">
        <f t="shared" si="126"/>
        <v>0.36305823164250778</v>
      </c>
      <c r="BJ98" s="2">
        <f t="shared" si="126"/>
        <v>0.35272770364647921</v>
      </c>
      <c r="BK98" s="2">
        <f t="shared" si="126"/>
        <v>0.33667249167817503</v>
      </c>
      <c r="BL98" s="2">
        <f t="shared" si="126"/>
        <v>0.32485180872043112</v>
      </c>
      <c r="BM98" s="2">
        <f t="shared" si="126"/>
        <v>0.34062535442491731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0.46795283859649123</v>
      </c>
      <c r="DL98" s="2">
        <f t="shared" si="135"/>
        <v>0.37068993781512605</v>
      </c>
      <c r="DM98" s="2">
        <f t="shared" si="135"/>
        <v>0.35968844033613445</v>
      </c>
      <c r="DN98" s="2">
        <f t="shared" si="135"/>
        <v>0.37286002153582154</v>
      </c>
      <c r="DO98" s="2">
        <f t="shared" si="135"/>
        <v>0.39899318387096777</v>
      </c>
      <c r="DP98" s="2">
        <f t="shared" si="135"/>
        <v>0.39311305695216903</v>
      </c>
      <c r="DQ98" s="2">
        <f t="shared" si="135"/>
        <v>0.37989606896551725</v>
      </c>
      <c r="DR98" s="2">
        <f t="shared" si="135"/>
        <v>0.38961479178885644</v>
      </c>
      <c r="DS98" s="2">
        <f t="shared" si="135"/>
        <v>0.39560241257331386</v>
      </c>
      <c r="DT98" s="2">
        <f t="shared" si="135"/>
        <v>0.40621658311051689</v>
      </c>
      <c r="DU98" s="2">
        <f t="shared" si="135"/>
        <v>0.40530383193277308</v>
      </c>
      <c r="DV98" s="2">
        <f t="shared" si="135"/>
        <v>0.3942059579831933</v>
      </c>
      <c r="DW98" s="2">
        <f t="shared" si="135"/>
        <v>0.38673825851795263</v>
      </c>
      <c r="DX98" s="2">
        <f t="shared" si="135"/>
        <v>0.38334219936535718</v>
      </c>
      <c r="DY98" s="2">
        <f t="shared" si="135"/>
        <v>0.40997313413547243</v>
      </c>
      <c r="EA98" s="2">
        <f t="shared" si="95"/>
        <v>0.35583319999999985</v>
      </c>
      <c r="EB98" s="2">
        <f t="shared" si="95"/>
        <v>0.32215924021952175</v>
      </c>
      <c r="EC98" s="2">
        <f t="shared" si="95"/>
        <v>0.31295985412243116</v>
      </c>
      <c r="ED98" s="2">
        <f t="shared" si="95"/>
        <v>0.3183089259093142</v>
      </c>
      <c r="EE98" s="2">
        <f t="shared" si="95"/>
        <v>0.31101466259330657</v>
      </c>
      <c r="EF98" s="2">
        <f t="shared" si="95"/>
        <v>0.31909572246456125</v>
      </c>
      <c r="EG98" s="2">
        <f t="shared" si="95"/>
        <v>0.32005306130604222</v>
      </c>
      <c r="EH98" s="2">
        <f t="shared" si="95"/>
        <v>0.33348461488396369</v>
      </c>
      <c r="EI98" s="2">
        <f t="shared" si="95"/>
        <v>0.33151854392679275</v>
      </c>
      <c r="EJ98" s="2">
        <f t="shared" si="95"/>
        <v>0.32860058240224915</v>
      </c>
      <c r="EK98" s="2">
        <f t="shared" si="95"/>
        <v>0.36144254549554272</v>
      </c>
      <c r="EL98" s="2">
        <f t="shared" si="95"/>
        <v>0.351213401594063</v>
      </c>
      <c r="EM98" s="2">
        <f t="shared" si="136"/>
        <v>0.3349434631560167</v>
      </c>
      <c r="EN98" s="2">
        <f t="shared" si="136"/>
        <v>0.32209896891521017</v>
      </c>
      <c r="EO98" s="2">
        <f t="shared" si="136"/>
        <v>0.33561933916159087</v>
      </c>
      <c r="EQ98" s="2">
        <f t="shared" si="137"/>
        <v>0.35419413032802205</v>
      </c>
      <c r="ER98" s="2">
        <f t="shared" si="137"/>
        <v>0.32016564103740436</v>
      </c>
      <c r="ES98" s="2">
        <f t="shared" si="137"/>
        <v>0.31155887665044518</v>
      </c>
      <c r="ET98" s="2">
        <f t="shared" si="137"/>
        <v>0.31623550932988537</v>
      </c>
      <c r="EU98" s="2">
        <f t="shared" si="137"/>
        <v>0.3112796210947914</v>
      </c>
      <c r="EV98" s="2">
        <f t="shared" si="137"/>
        <v>0.32078574274836069</v>
      </c>
      <c r="EW98" s="2">
        <f t="shared" si="137"/>
        <v>0.31981067025124554</v>
      </c>
      <c r="EX98" s="2">
        <f t="shared" si="137"/>
        <v>0.32933517334103191</v>
      </c>
      <c r="EY98" s="2">
        <f t="shared" si="137"/>
        <v>0.33060689276492833</v>
      </c>
      <c r="EZ98" s="2">
        <f t="shared" si="137"/>
        <v>0.32882178990768485</v>
      </c>
      <c r="FA98" s="2">
        <f t="shared" si="137"/>
        <v>0.3605253683868716</v>
      </c>
      <c r="FB98" s="2">
        <f t="shared" si="137"/>
        <v>0.34924750929110787</v>
      </c>
      <c r="FC98" s="2">
        <f t="shared" si="137"/>
        <v>0.33377710185446491</v>
      </c>
      <c r="FD98" s="2">
        <f t="shared" si="137"/>
        <v>0.32437540477768578</v>
      </c>
      <c r="FE98" s="2">
        <f t="shared" si="137"/>
        <v>0.33827386122537723</v>
      </c>
      <c r="FG98" s="2">
        <f t="shared" si="138"/>
        <v>0.99149608407626932</v>
      </c>
      <c r="FH98" s="2">
        <f t="shared" si="138"/>
        <v>0.96290800661458731</v>
      </c>
      <c r="FI98" s="2">
        <f t="shared" si="138"/>
        <v>0.96376794442643843</v>
      </c>
      <c r="FJ98" s="2">
        <f t="shared" si="138"/>
        <v>0.96154923233361655</v>
      </c>
      <c r="FK98" s="2">
        <f t="shared" si="138"/>
        <v>0.97564848074144017</v>
      </c>
      <c r="FL98" s="2">
        <f t="shared" si="138"/>
        <v>0.97812871478656627</v>
      </c>
      <c r="FM98" s="2">
        <f t="shared" si="138"/>
        <v>0.97924529189990561</v>
      </c>
      <c r="FN98" s="2">
        <f t="shared" si="138"/>
        <v>0.97304046528121879</v>
      </c>
      <c r="FO98" s="2">
        <f t="shared" si="138"/>
        <v>0.97390794209353149</v>
      </c>
      <c r="FP98" s="2">
        <f t="shared" si="138"/>
        <v>0.97154611494821885</v>
      </c>
      <c r="FQ98" s="2">
        <f t="shared" si="138"/>
        <v>0.96314529741195454</v>
      </c>
      <c r="FR98" s="2">
        <f t="shared" si="138"/>
        <v>0.96473913836995517</v>
      </c>
      <c r="FS98" s="2">
        <f t="shared" si="138"/>
        <v>0.9666018635369501</v>
      </c>
      <c r="FT98" s="2">
        <f t="shared" si="138"/>
        <v>0.95506847242029558</v>
      </c>
      <c r="FU98" s="2">
        <f t="shared" si="138"/>
        <v>0.93268632432074339</v>
      </c>
      <c r="FW98" s="2">
        <f t="shared" si="128"/>
        <v>3.2430463360569517E-3</v>
      </c>
      <c r="FX98" s="2">
        <f t="shared" si="128"/>
        <v>6.1096491729569814E-4</v>
      </c>
      <c r="FY98" s="2">
        <f t="shared" si="128"/>
        <v>4.8288634962929928E-4</v>
      </c>
      <c r="FZ98" s="2">
        <f t="shared" si="128"/>
        <v>6.0076556592068267E-4</v>
      </c>
      <c r="GA98" s="2">
        <f t="shared" si="128"/>
        <v>9.7938740453077755E-4</v>
      </c>
      <c r="GB98" s="2">
        <f t="shared" si="128"/>
        <v>9.9529909692245709E-4</v>
      </c>
      <c r="GC98" s="2">
        <f t="shared" si="128"/>
        <v>1.2349941088405799E-3</v>
      </c>
      <c r="GD98" s="2">
        <f t="shared" si="128"/>
        <v>1.1091417441696332E-3</v>
      </c>
      <c r="GE98" s="2">
        <f t="shared" si="128"/>
        <v>1.0985261252561443E-3</v>
      </c>
      <c r="GF98" s="2">
        <f t="shared" si="128"/>
        <v>1.3037334896714723E-3</v>
      </c>
      <c r="GG98" s="2">
        <f t="shared" si="128"/>
        <v>8.815307321961293E-4</v>
      </c>
      <c r="GH98" s="2">
        <f t="shared" si="128"/>
        <v>8.4060024059767399E-4</v>
      </c>
      <c r="GI98" s="2">
        <f t="shared" si="128"/>
        <v>7.0400262269417011E-4</v>
      </c>
      <c r="GJ98" s="2">
        <f t="shared" si="128"/>
        <v>4.7789933284494177E-4</v>
      </c>
      <c r="GK98" s="2">
        <f t="shared" si="128"/>
        <v>3.7220369955122206E-4</v>
      </c>
      <c r="GM98" s="82">
        <f t="shared" si="129"/>
        <v>8.9288344897195688E-3</v>
      </c>
      <c r="GN98" s="82">
        <f t="shared" si="129"/>
        <v>3.5349532984915767E-6</v>
      </c>
      <c r="GO98" s="82">
        <f t="shared" si="129"/>
        <v>1.6688072619959296E-8</v>
      </c>
      <c r="GP98" s="82">
        <f t="shared" si="129"/>
        <v>7.3045721926488232E-10</v>
      </c>
      <c r="GQ98" s="82">
        <f t="shared" si="129"/>
        <v>8.5400061671218566E-19</v>
      </c>
      <c r="GR98" s="82">
        <f t="shared" si="129"/>
        <v>3.6264017492584899E-17</v>
      </c>
      <c r="GS98" s="82">
        <f t="shared" si="129"/>
        <v>2.1946886485016407E-31</v>
      </c>
      <c r="GT98" s="82">
        <f t="shared" si="129"/>
        <v>2.7366393283106877E-22</v>
      </c>
      <c r="GU98" s="82">
        <f t="shared" si="129"/>
        <v>8.8214421559270286E-23</v>
      </c>
      <c r="GV98" s="82">
        <f t="shared" si="129"/>
        <v>9.8925336798759669E-21</v>
      </c>
      <c r="GW98" s="82">
        <f t="shared" si="129"/>
        <v>1.6329294292096051E-22</v>
      </c>
      <c r="GX98" s="82">
        <f t="shared" si="129"/>
        <v>8.6986435321632357E-16</v>
      </c>
      <c r="GY98" s="82">
        <f t="shared" si="129"/>
        <v>3.5339352920584267E-13</v>
      </c>
      <c r="GZ98" s="82">
        <f t="shared" si="129"/>
        <v>5.6529044339997623E-7</v>
      </c>
      <c r="HA98" s="82">
        <f t="shared" si="129"/>
        <v>2.6404718890943082E-8</v>
      </c>
      <c r="HC98" s="82">
        <f t="shared" si="74"/>
        <v>0.46860499032913772</v>
      </c>
      <c r="HD98" s="82">
        <f t="shared" si="74"/>
        <v>7.6006050764178837E-2</v>
      </c>
      <c r="HE98" s="82">
        <f t="shared" si="74"/>
        <v>9.469793040360211E-2</v>
      </c>
      <c r="HF98" s="82">
        <f t="shared" si="74"/>
        <v>0.10012281025814852</v>
      </c>
      <c r="HG98" s="82">
        <f t="shared" si="88"/>
        <v>0.37797484845644808</v>
      </c>
      <c r="HH98" s="82">
        <f t="shared" si="88"/>
        <v>0.50748411329015131</v>
      </c>
      <c r="HI98" s="82">
        <f t="shared" si="88"/>
        <v>0.42280381283683849</v>
      </c>
      <c r="HJ98" s="82">
        <f t="shared" si="88"/>
        <v>0.31708977705128782</v>
      </c>
      <c r="HK98" s="82">
        <f t="shared" si="88"/>
        <v>0.31342545134625965</v>
      </c>
      <c r="HL98" s="82">
        <f t="shared" si="88"/>
        <v>0.3029834291295217</v>
      </c>
      <c r="HM98" s="82">
        <f t="shared" si="88"/>
        <v>0.22529233751950023</v>
      </c>
      <c r="HN98" s="82">
        <f t="shared" si="88"/>
        <v>0.19942267181527765</v>
      </c>
      <c r="HO98" s="82">
        <f t="shared" si="88"/>
        <v>0.17153901691623349</v>
      </c>
      <c r="HP98" s="82">
        <f t="shared" si="88"/>
        <v>9.4560575886723841E-2</v>
      </c>
      <c r="HQ98" s="82">
        <f t="shared" si="88"/>
        <v>4.110878934937319E-2</v>
      </c>
      <c r="HS98" s="82">
        <f t="shared" si="130"/>
        <v>6.3564094348571182E-5</v>
      </c>
      <c r="HT98" s="82">
        <f t="shared" si="130"/>
        <v>1.8698649904887361E-13</v>
      </c>
      <c r="HU98" s="82">
        <f t="shared" si="130"/>
        <v>7.7130870426533185E-15</v>
      </c>
      <c r="HV98" s="82">
        <f t="shared" si="130"/>
        <v>1.3215461029719468E-18</v>
      </c>
      <c r="HW98" s="82">
        <f t="shared" si="130"/>
        <v>9.9683947487077963E-14</v>
      </c>
      <c r="HX98" s="82">
        <f t="shared" si="130"/>
        <v>3.2985248577472129E-16</v>
      </c>
      <c r="HY98" s="82">
        <f t="shared" si="130"/>
        <v>7.2354430050321301E-13</v>
      </c>
      <c r="HZ98" s="82">
        <f t="shared" si="130"/>
        <v>1.351123807304219E-14</v>
      </c>
      <c r="IA98" s="82">
        <f t="shared" si="130"/>
        <v>8.1631046561794263E-15</v>
      </c>
      <c r="IB98" s="82">
        <f t="shared" si="130"/>
        <v>9.7468351940906178E-16</v>
      </c>
      <c r="IC98" s="82">
        <f t="shared" si="130"/>
        <v>2.3370757167616201E-17</v>
      </c>
      <c r="ID98" s="82">
        <f t="shared" si="130"/>
        <v>4.8781242205971183E-17</v>
      </c>
      <c r="IE98" s="82">
        <f t="shared" si="130"/>
        <v>3.3009204896669711E-14</v>
      </c>
      <c r="IF98" s="82">
        <f t="shared" si="130"/>
        <v>3.0309425970102325E-14</v>
      </c>
      <c r="IG98" s="82">
        <f t="shared" si="130"/>
        <v>1.4787763216194466E-10</v>
      </c>
      <c r="II98" s="82">
        <f t="shared" si="131"/>
        <v>1.2405143968082414E-54</v>
      </c>
      <c r="IJ98" s="82">
        <f t="shared" si="131"/>
        <v>3.3715660901807645E-132</v>
      </c>
      <c r="IK98" s="82">
        <f t="shared" si="131"/>
        <v>4.2105649812837615E-154</v>
      </c>
      <c r="IL98" s="82">
        <f t="shared" si="131"/>
        <v>2.3907049537958845E-204</v>
      </c>
      <c r="IM98" s="82">
        <f t="shared" si="131"/>
        <v>1.0698913146969457E-153</v>
      </c>
      <c r="IN98" s="82">
        <f t="shared" si="131"/>
        <v>1.1419035981154814E-191</v>
      </c>
      <c r="IO98" s="82">
        <f t="shared" si="131"/>
        <v>3.0287782870345063E-144</v>
      </c>
      <c r="IP98" s="82">
        <f t="shared" si="131"/>
        <v>1.6859344588455555E-162</v>
      </c>
      <c r="IQ98" s="82">
        <f t="shared" si="131"/>
        <v>3.3539425272674003E-165</v>
      </c>
      <c r="IR98" s="82">
        <f t="shared" si="131"/>
        <v>8.3017176370743499E-177</v>
      </c>
      <c r="IS98" s="82">
        <f t="shared" si="131"/>
        <v>3.1045962388025123E-194</v>
      </c>
      <c r="IT98" s="82">
        <f t="shared" si="131"/>
        <v>6.5111147934325911E-188</v>
      </c>
      <c r="IU98" s="82">
        <f t="shared" si="131"/>
        <v>1.2072734377814863E-149</v>
      </c>
      <c r="IV98" s="82">
        <f t="shared" si="131"/>
        <v>1.2658376053203436E-73</v>
      </c>
      <c r="IW98" s="82">
        <f t="shared" si="131"/>
        <v>4.8978486925155921E-65</v>
      </c>
      <c r="IY98" s="82">
        <f t="shared" si="132"/>
        <v>0.47759738891320586</v>
      </c>
      <c r="IZ98" s="82">
        <f t="shared" si="132"/>
        <v>7.6009585717664321E-2</v>
      </c>
      <c r="JA98" s="82">
        <f t="shared" si="132"/>
        <v>9.4697947091682444E-2</v>
      </c>
      <c r="JB98" s="82">
        <f t="shared" si="132"/>
        <v>0.10012281098860575</v>
      </c>
      <c r="JC98" s="82">
        <f t="shared" si="132"/>
        <v>0.37797484845654777</v>
      </c>
      <c r="JD98" s="82">
        <f t="shared" si="132"/>
        <v>0.50748411329015164</v>
      </c>
      <c r="JE98" s="82">
        <f t="shared" si="132"/>
        <v>0.42280381283756202</v>
      </c>
      <c r="JF98" s="82">
        <f t="shared" si="132"/>
        <v>0.31708977705130131</v>
      </c>
      <c r="JG98" s="82">
        <f t="shared" si="132"/>
        <v>0.31342545134626781</v>
      </c>
      <c r="JH98" s="82">
        <f t="shared" si="132"/>
        <v>0.3029834291295227</v>
      </c>
      <c r="JI98" s="82">
        <f t="shared" si="132"/>
        <v>0.22529233751950026</v>
      </c>
      <c r="JJ98" s="82">
        <f t="shared" si="132"/>
        <v>0.19942267181527856</v>
      </c>
      <c r="JK98" s="82">
        <f t="shared" si="132"/>
        <v>0.17153901691661988</v>
      </c>
      <c r="JL98" s="82">
        <f t="shared" si="132"/>
        <v>9.456114117719755E-2</v>
      </c>
      <c r="JM98" s="82">
        <f t="shared" si="132"/>
        <v>4.1108815901969714E-2</v>
      </c>
    </row>
    <row r="99" spans="2:273" x14ac:dyDescent="0.25">
      <c r="B99" s="2">
        <v>72</v>
      </c>
      <c r="C99" s="37">
        <v>0.54663099999999998</v>
      </c>
      <c r="D99" s="37">
        <v>0.398225</v>
      </c>
      <c r="E99" s="37">
        <v>0.40366000000000002</v>
      </c>
      <c r="F99" s="37">
        <v>0.440502</v>
      </c>
      <c r="G99" s="37">
        <v>0.56449199999999999</v>
      </c>
      <c r="H99" s="37">
        <v>0.59683799999999998</v>
      </c>
      <c r="I99" s="37">
        <v>0.56029099999999998</v>
      </c>
      <c r="J99" s="37">
        <v>0.54395800000000005</v>
      </c>
      <c r="K99" s="37">
        <v>0.55082100000000001</v>
      </c>
      <c r="L99" s="37">
        <v>0.55018100000000003</v>
      </c>
      <c r="M99" s="37">
        <v>0.52981299999999998</v>
      </c>
      <c r="N99" s="37">
        <v>0.52815999999999996</v>
      </c>
      <c r="O99" s="37">
        <v>0.48164099999999999</v>
      </c>
      <c r="P99" s="37">
        <v>0.41883599999999999</v>
      </c>
      <c r="Q99" s="37">
        <v>0.38012699999999999</v>
      </c>
      <c r="S99" s="4">
        <f t="shared" si="133"/>
        <v>0.55471473901603774</v>
      </c>
      <c r="T99" s="4">
        <f t="shared" si="133"/>
        <v>0.40163677536437176</v>
      </c>
      <c r="U99" s="4">
        <f t="shared" si="133"/>
        <v>0.41165792485777497</v>
      </c>
      <c r="V99" s="4">
        <f t="shared" si="133"/>
        <v>0.43380446223059649</v>
      </c>
      <c r="W99" s="4">
        <f t="shared" si="133"/>
        <v>0.55985681411369737</v>
      </c>
      <c r="X99" s="4">
        <f t="shared" si="133"/>
        <v>0.60986797510468416</v>
      </c>
      <c r="Y99" s="4">
        <f t="shared" si="133"/>
        <v>0.55860941410307197</v>
      </c>
      <c r="Z99" s="4">
        <f t="shared" si="133"/>
        <v>0.53605825435089438</v>
      </c>
      <c r="AA99" s="4">
        <f t="shared" si="133"/>
        <v>0.53398018467339392</v>
      </c>
      <c r="AB99" s="4">
        <f t="shared" si="133"/>
        <v>0.54230109901164703</v>
      </c>
      <c r="AC99" s="4">
        <f t="shared" si="133"/>
        <v>0.5170415854515551</v>
      </c>
      <c r="AD99" s="4">
        <f t="shared" si="133"/>
        <v>0.52034091710955666</v>
      </c>
      <c r="AE99" s="4">
        <f t="shared" si="133"/>
        <v>0.47891092102794658</v>
      </c>
      <c r="AF99" s="4">
        <f t="shared" si="133"/>
        <v>0.41116723723020498</v>
      </c>
      <c r="AG99" s="4">
        <f t="shared" si="133"/>
        <v>0.37871312552749131</v>
      </c>
      <c r="AI99" s="4">
        <f t="shared" si="134"/>
        <v>-8.0837390160377609E-3</v>
      </c>
      <c r="AJ99" s="4">
        <f t="shared" si="134"/>
        <v>-3.4117753643717608E-3</v>
      </c>
      <c r="AK99" s="4">
        <f t="shared" si="134"/>
        <v>-7.9979248577749518E-3</v>
      </c>
      <c r="AL99" s="4">
        <f t="shared" si="134"/>
        <v>6.6975377694035165E-3</v>
      </c>
      <c r="AM99" s="4">
        <f t="shared" si="134"/>
        <v>4.6351858863026285E-3</v>
      </c>
      <c r="AN99" s="4">
        <f t="shared" si="134"/>
        <v>-1.3029975104684177E-2</v>
      </c>
      <c r="AO99" s="4">
        <f t="shared" si="134"/>
        <v>1.6815858969280173E-3</v>
      </c>
      <c r="AP99" s="4">
        <f t="shared" si="134"/>
        <v>7.8997456491056717E-3</v>
      </c>
      <c r="AQ99" s="4">
        <f t="shared" si="134"/>
        <v>1.6840815326606084E-2</v>
      </c>
      <c r="AR99" s="4">
        <f t="shared" si="134"/>
        <v>7.8799009883530058E-3</v>
      </c>
      <c r="AS99" s="4">
        <f t="shared" si="134"/>
        <v>1.2771414548444882E-2</v>
      </c>
      <c r="AT99" s="4">
        <f t="shared" si="134"/>
        <v>7.8190828904433074E-3</v>
      </c>
      <c r="AU99" s="4">
        <f t="shared" si="134"/>
        <v>2.7300789720534069E-3</v>
      </c>
      <c r="AV99" s="4">
        <f t="shared" si="134"/>
        <v>7.6687627697950012E-3</v>
      </c>
      <c r="AW99" s="4">
        <f t="shared" si="134"/>
        <v>1.4138744725086805E-3</v>
      </c>
      <c r="AY99" s="2">
        <f t="shared" si="126"/>
        <v>0.35635749076189016</v>
      </c>
      <c r="AZ99" s="2">
        <f t="shared" si="126"/>
        <v>0.32358805294379228</v>
      </c>
      <c r="BA99" s="2">
        <f t="shared" si="126"/>
        <v>0.31425204599993423</v>
      </c>
      <c r="BB99" s="2">
        <f t="shared" si="126"/>
        <v>0.31989353030831896</v>
      </c>
      <c r="BC99" s="2">
        <f t="shared" si="126"/>
        <v>0.31274311762884094</v>
      </c>
      <c r="BD99" s="2">
        <f t="shared" si="126"/>
        <v>0.32037102673757428</v>
      </c>
      <c r="BE99" s="2">
        <f t="shared" si="126"/>
        <v>0.32089958095518351</v>
      </c>
      <c r="BF99" s="2">
        <f t="shared" si="126"/>
        <v>0.33434914820620371</v>
      </c>
      <c r="BG99" s="2">
        <f t="shared" si="126"/>
        <v>0.33265173195061043</v>
      </c>
      <c r="BH99" s="2">
        <f t="shared" si="126"/>
        <v>0.33034062542159892</v>
      </c>
      <c r="BI99" s="2">
        <f t="shared" si="126"/>
        <v>0.3622991510685194</v>
      </c>
      <c r="BJ99" s="2">
        <f t="shared" si="126"/>
        <v>0.3521789937783158</v>
      </c>
      <c r="BK99" s="2">
        <f t="shared" si="126"/>
        <v>0.33615216009042725</v>
      </c>
      <c r="BL99" s="2">
        <f t="shared" si="126"/>
        <v>0.32441305233773848</v>
      </c>
      <c r="BM99" s="2">
        <f t="shared" si="126"/>
        <v>0.34003837284722488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0.4695783631578947</v>
      </c>
      <c r="DL99" s="2">
        <f t="shared" si="135"/>
        <v>0.37122729803921573</v>
      </c>
      <c r="DM99" s="2">
        <f t="shared" si="135"/>
        <v>0.36012346806722689</v>
      </c>
      <c r="DN99" s="2">
        <f t="shared" si="135"/>
        <v>0.37352041394251395</v>
      </c>
      <c r="DO99" s="2">
        <f t="shared" si="135"/>
        <v>0.40006247459677424</v>
      </c>
      <c r="DP99" s="2">
        <f t="shared" si="135"/>
        <v>0.39406647919911009</v>
      </c>
      <c r="DQ99" s="2">
        <f t="shared" si="135"/>
        <v>0.38049855172413793</v>
      </c>
      <c r="DR99" s="2">
        <f t="shared" si="135"/>
        <v>0.3901508229472142</v>
      </c>
      <c r="DS99" s="2">
        <f t="shared" si="135"/>
        <v>0.39635730626832849</v>
      </c>
      <c r="DT99" s="2">
        <f t="shared" si="135"/>
        <v>0.40720856506238856</v>
      </c>
      <c r="DU99" s="2">
        <f t="shared" si="135"/>
        <v>0.40628774733893558</v>
      </c>
      <c r="DV99" s="2">
        <f t="shared" si="135"/>
        <v>0.39481999635854342</v>
      </c>
      <c r="DW99" s="2">
        <f t="shared" si="135"/>
        <v>0.38734260702826584</v>
      </c>
      <c r="DX99" s="2">
        <f t="shared" si="135"/>
        <v>0.38411763223547429</v>
      </c>
      <c r="DY99" s="2">
        <f t="shared" si="135"/>
        <v>0.4111626408199644</v>
      </c>
      <c r="EA99" s="2">
        <f t="shared" si="95"/>
        <v>0.35547759999999984</v>
      </c>
      <c r="EB99" s="2">
        <f t="shared" si="95"/>
        <v>0.32191576428851432</v>
      </c>
      <c r="EC99" s="2">
        <f t="shared" si="95"/>
        <v>0.31268003070158984</v>
      </c>
      <c r="ED99" s="2">
        <f t="shared" si="95"/>
        <v>0.31793914161220788</v>
      </c>
      <c r="EE99" s="2">
        <f t="shared" si="95"/>
        <v>0.31075517143322418</v>
      </c>
      <c r="EF99" s="2">
        <f t="shared" si="95"/>
        <v>0.31886635384019862</v>
      </c>
      <c r="EG99" s="2">
        <f t="shared" si="95"/>
        <v>0.31974787044430619</v>
      </c>
      <c r="EH99" s="2">
        <f t="shared" si="95"/>
        <v>0.33294408144699822</v>
      </c>
      <c r="EI99" s="2">
        <f t="shared" si="95"/>
        <v>0.33109624774907387</v>
      </c>
      <c r="EJ99" s="2">
        <f t="shared" si="95"/>
        <v>0.32828715040910145</v>
      </c>
      <c r="EK99" s="2">
        <f t="shared" si="95"/>
        <v>0.36076491572513436</v>
      </c>
      <c r="EL99" s="2">
        <f t="shared" si="95"/>
        <v>0.35075942473959199</v>
      </c>
      <c r="EM99" s="2">
        <f t="shared" si="136"/>
        <v>0.33453995320606777</v>
      </c>
      <c r="EN99" s="2">
        <f t="shared" si="136"/>
        <v>0.32185017146034955</v>
      </c>
      <c r="EO99" s="2">
        <f t="shared" si="136"/>
        <v>0.33535575960229308</v>
      </c>
      <c r="EQ99" s="2">
        <f t="shared" si="137"/>
        <v>0.35387442146422188</v>
      </c>
      <c r="ER99" s="2">
        <f t="shared" si="137"/>
        <v>0.3199769124281876</v>
      </c>
      <c r="ES99" s="2">
        <f t="shared" si="137"/>
        <v>0.31131847764354159</v>
      </c>
      <c r="ET99" s="2">
        <f t="shared" si="137"/>
        <v>0.31592729315745066</v>
      </c>
      <c r="EU99" s="2">
        <f t="shared" si="137"/>
        <v>0.31101110522350162</v>
      </c>
      <c r="EV99" s="2">
        <f t="shared" si="137"/>
        <v>0.32049307360413903</v>
      </c>
      <c r="EW99" s="2">
        <f t="shared" si="137"/>
        <v>0.31951617365212803</v>
      </c>
      <c r="EX99" s="2">
        <f t="shared" si="137"/>
        <v>0.32896215993731182</v>
      </c>
      <c r="EY99" s="2">
        <f t="shared" si="137"/>
        <v>0.33021851845305172</v>
      </c>
      <c r="EZ99" s="2">
        <f t="shared" si="137"/>
        <v>0.32849987790874147</v>
      </c>
      <c r="FA99" s="2">
        <f t="shared" si="137"/>
        <v>0.35988443166650047</v>
      </c>
      <c r="FB99" s="2">
        <f t="shared" si="137"/>
        <v>0.34885705633591518</v>
      </c>
      <c r="FC99" s="2">
        <f t="shared" si="137"/>
        <v>0.33340778684778949</v>
      </c>
      <c r="FD99" s="2">
        <f t="shared" si="137"/>
        <v>0.32405371120758325</v>
      </c>
      <c r="FE99" s="2">
        <f t="shared" si="137"/>
        <v>0.33790330839018801</v>
      </c>
      <c r="FG99" s="2">
        <f t="shared" si="138"/>
        <v>0.99223852896106501</v>
      </c>
      <c r="FH99" s="2">
        <f t="shared" si="138"/>
        <v>0.96606093327230602</v>
      </c>
      <c r="FI99" s="2">
        <f t="shared" si="138"/>
        <v>0.96685029037704773</v>
      </c>
      <c r="FJ99" s="2">
        <f t="shared" si="138"/>
        <v>0.96481343814410125</v>
      </c>
      <c r="FK99" s="2">
        <f t="shared" si="138"/>
        <v>0.97774346207107254</v>
      </c>
      <c r="FL99" s="2">
        <f t="shared" si="138"/>
        <v>0.98001469036480837</v>
      </c>
      <c r="FM99" s="2">
        <f t="shared" si="138"/>
        <v>0.98103685094429016</v>
      </c>
      <c r="FN99" s="2">
        <f t="shared" si="138"/>
        <v>0.9753541485340208</v>
      </c>
      <c r="FO99" s="2">
        <f t="shared" si="138"/>
        <v>0.97614900281298767</v>
      </c>
      <c r="FP99" s="2">
        <f t="shared" si="138"/>
        <v>0.97398461542361625</v>
      </c>
      <c r="FQ99" s="2">
        <f t="shared" si="138"/>
        <v>0.9662787600377325</v>
      </c>
      <c r="FR99" s="2">
        <f t="shared" si="138"/>
        <v>0.96774162801447494</v>
      </c>
      <c r="FS99" s="2">
        <f t="shared" si="138"/>
        <v>0.96945076328392255</v>
      </c>
      <c r="FT99" s="2">
        <f t="shared" si="138"/>
        <v>0.95885931062147955</v>
      </c>
      <c r="FU99" s="2">
        <f t="shared" si="138"/>
        <v>0.93824342172276043</v>
      </c>
      <c r="FW99" s="2">
        <f t="shared" si="128"/>
        <v>3.5548173537243333E-3</v>
      </c>
      <c r="FX99" s="2">
        <f t="shared" si="128"/>
        <v>6.6987022506131923E-4</v>
      </c>
      <c r="FY99" s="2">
        <f t="shared" si="128"/>
        <v>5.2944968757956314E-4</v>
      </c>
      <c r="FZ99" s="2">
        <f t="shared" si="128"/>
        <v>6.5868816594702277E-4</v>
      </c>
      <c r="GA99" s="2">
        <f t="shared" si="128"/>
        <v>1.0737754741052667E-3</v>
      </c>
      <c r="GB99" s="2">
        <f t="shared" si="128"/>
        <v>1.0912189744838356E-3</v>
      </c>
      <c r="GC99" s="2">
        <f t="shared" si="128"/>
        <v>1.3539827856548317E-3</v>
      </c>
      <c r="GD99" s="2">
        <f t="shared" si="128"/>
        <v>1.2160196150936447E-3</v>
      </c>
      <c r="GE99" s="2">
        <f t="shared" si="128"/>
        <v>1.2043822992014379E-3</v>
      </c>
      <c r="GF99" s="2">
        <f t="shared" si="128"/>
        <v>1.4293355605277344E-3</v>
      </c>
      <c r="GG99" s="2">
        <f t="shared" si="128"/>
        <v>9.6649702796565114E-4</v>
      </c>
      <c r="GH99" s="2">
        <f t="shared" si="128"/>
        <v>9.2162509206645789E-4</v>
      </c>
      <c r="GI99" s="2">
        <f t="shared" si="128"/>
        <v>7.718710996295979E-4</v>
      </c>
      <c r="GJ99" s="2">
        <f t="shared" si="128"/>
        <v>5.2398203924640808E-4</v>
      </c>
      <c r="GK99" s="2">
        <f t="shared" si="128"/>
        <v>4.0809858644860525E-4</v>
      </c>
      <c r="GM99" s="82">
        <f t="shared" si="129"/>
        <v>6.1977320487072267E-3</v>
      </c>
      <c r="GN99" s="82">
        <f t="shared" si="129"/>
        <v>3.2669559838981309E-7</v>
      </c>
      <c r="GO99" s="82">
        <f t="shared" si="129"/>
        <v>8.2649746047158699E-10</v>
      </c>
      <c r="GP99" s="82">
        <f t="shared" si="129"/>
        <v>3.5565859467371451E-11</v>
      </c>
      <c r="GQ99" s="82">
        <f t="shared" si="129"/>
        <v>9.968908557103385E-21</v>
      </c>
      <c r="GR99" s="82">
        <f t="shared" si="129"/>
        <v>9.5258352347247997E-19</v>
      </c>
      <c r="GS99" s="82">
        <f t="shared" si="129"/>
        <v>1.0790095398251702E-34</v>
      </c>
      <c r="GT99" s="82">
        <f t="shared" si="129"/>
        <v>8.0685265146358099E-25</v>
      </c>
      <c r="GU99" s="82">
        <f t="shared" si="129"/>
        <v>1.8981609208906835E-25</v>
      </c>
      <c r="GV99" s="82">
        <f t="shared" si="129"/>
        <v>3.8687996698961232E-23</v>
      </c>
      <c r="GW99" s="82">
        <f t="shared" si="129"/>
        <v>2.6345878012393992E-25</v>
      </c>
      <c r="GX99" s="82">
        <f t="shared" si="129"/>
        <v>8.5687016377304916E-18</v>
      </c>
      <c r="GY99" s="82">
        <f t="shared" si="129"/>
        <v>6.1361587061664075E-15</v>
      </c>
      <c r="GZ99" s="82">
        <f t="shared" si="129"/>
        <v>8.152310552799025E-8</v>
      </c>
      <c r="HA99" s="82">
        <f t="shared" si="129"/>
        <v>2.2619986096702764E-9</v>
      </c>
      <c r="HC99" s="82">
        <f t="shared" si="74"/>
        <v>0.50066679534843272</v>
      </c>
      <c r="HD99" s="82">
        <f t="shared" si="74"/>
        <v>9.8123817088658971E-2</v>
      </c>
      <c r="HE99" s="82">
        <f t="shared" si="74"/>
        <v>0.12232849098406212</v>
      </c>
      <c r="HF99" s="82">
        <f t="shared" si="74"/>
        <v>0.13502278229293949</v>
      </c>
      <c r="HG99" s="82">
        <f t="shared" si="88"/>
        <v>0.45738705250206185</v>
      </c>
      <c r="HH99" s="82">
        <f t="shared" si="88"/>
        <v>0.60126443059788237</v>
      </c>
      <c r="HI99" s="82">
        <f t="shared" si="88"/>
        <v>0.50731237018270081</v>
      </c>
      <c r="HJ99" s="82">
        <f t="shared" si="88"/>
        <v>0.39247088126109225</v>
      </c>
      <c r="HK99" s="82">
        <f t="shared" si="88"/>
        <v>0.38878413184399058</v>
      </c>
      <c r="HL99" s="82">
        <f t="shared" si="88"/>
        <v>0.38165882781340055</v>
      </c>
      <c r="HM99" s="82">
        <f t="shared" si="88"/>
        <v>0.28972226832116921</v>
      </c>
      <c r="HN99" s="82">
        <f t="shared" si="88"/>
        <v>0.25723772367982756</v>
      </c>
      <c r="HO99" s="82">
        <f t="shared" si="88"/>
        <v>0.21622250674410509</v>
      </c>
      <c r="HP99" s="82">
        <f t="shared" si="88"/>
        <v>0.13042722855436681</v>
      </c>
      <c r="HQ99" s="82">
        <f t="shared" si="88"/>
        <v>6.2257596631649537E-2</v>
      </c>
      <c r="HS99" s="82">
        <f t="shared" si="130"/>
        <v>1.0264944643120968E-4</v>
      </c>
      <c r="HT99" s="82">
        <f t="shared" si="130"/>
        <v>5.2776297367977669E-13</v>
      </c>
      <c r="HU99" s="82">
        <f t="shared" si="130"/>
        <v>2.4266479422931672E-14</v>
      </c>
      <c r="HV99" s="82">
        <f t="shared" si="130"/>
        <v>6.1377850661324309E-18</v>
      </c>
      <c r="HW99" s="82">
        <f t="shared" si="130"/>
        <v>3.33590919448808E-13</v>
      </c>
      <c r="HX99" s="82">
        <f t="shared" si="130"/>
        <v>1.4495103986370281E-15</v>
      </c>
      <c r="HY99" s="82">
        <f t="shared" si="130"/>
        <v>2.3263800318099761E-12</v>
      </c>
      <c r="HZ99" s="82">
        <f t="shared" si="130"/>
        <v>4.9960405867684574E-14</v>
      </c>
      <c r="IA99" s="82">
        <f t="shared" si="130"/>
        <v>3.0786247422794396E-14</v>
      </c>
      <c r="IB99" s="82">
        <f t="shared" si="130"/>
        <v>4.1781546552888716E-15</v>
      </c>
      <c r="IC99" s="82">
        <f t="shared" si="130"/>
        <v>1.0686507451321087E-16</v>
      </c>
      <c r="ID99" s="82">
        <f t="shared" si="130"/>
        <v>2.1223431878843161E-16</v>
      </c>
      <c r="IE99" s="82">
        <f t="shared" si="130"/>
        <v>1.0526688292006327E-13</v>
      </c>
      <c r="IF99" s="82">
        <f t="shared" si="130"/>
        <v>9.2718377278524701E-14</v>
      </c>
      <c r="IG99" s="82">
        <f t="shared" si="130"/>
        <v>3.143749516629379E-10</v>
      </c>
      <c r="II99" s="82">
        <f t="shared" si="131"/>
        <v>6.0118606152104689E-53</v>
      </c>
      <c r="IJ99" s="82">
        <f t="shared" si="131"/>
        <v>5.6087309918681153E-129</v>
      </c>
      <c r="IK99" s="82">
        <f t="shared" si="131"/>
        <v>1.8669012473768061E-150</v>
      </c>
      <c r="IL99" s="82">
        <f t="shared" si="131"/>
        <v>2.3483621631930635E-199</v>
      </c>
      <c r="IM99" s="82">
        <f t="shared" si="131"/>
        <v>1.0850922679991023E-149</v>
      </c>
      <c r="IN99" s="82">
        <f t="shared" si="131"/>
        <v>1.1941467709576799E-186</v>
      </c>
      <c r="IO99" s="82">
        <f t="shared" si="131"/>
        <v>2.3305780592419606E-140</v>
      </c>
      <c r="IP99" s="82">
        <f t="shared" si="131"/>
        <v>3.4850955223414379E-158</v>
      </c>
      <c r="IQ99" s="82">
        <f t="shared" si="131"/>
        <v>8.0783265558088921E-161</v>
      </c>
      <c r="IR99" s="82">
        <f t="shared" si="131"/>
        <v>5.4020903037544594E-172</v>
      </c>
      <c r="IS99" s="82">
        <f t="shared" si="131"/>
        <v>3.1043739403846723E-189</v>
      </c>
      <c r="IT99" s="82">
        <f t="shared" si="131"/>
        <v>4.1403293145626027E-183</v>
      </c>
      <c r="IU99" s="82">
        <f t="shared" si="131"/>
        <v>6.3777156727227985E-146</v>
      </c>
      <c r="IV99" s="82">
        <f t="shared" si="131"/>
        <v>6.6195910168182681E-72</v>
      </c>
      <c r="IW99" s="82">
        <f t="shared" si="131"/>
        <v>1.4315399371842326E-63</v>
      </c>
      <c r="IY99" s="82">
        <f t="shared" si="132"/>
        <v>0.50696717684357118</v>
      </c>
      <c r="IZ99" s="82">
        <f t="shared" si="132"/>
        <v>9.8124143784785123E-2</v>
      </c>
      <c r="JA99" s="82">
        <f t="shared" si="132"/>
        <v>0.12232849181058385</v>
      </c>
      <c r="JB99" s="82">
        <f t="shared" si="132"/>
        <v>0.13502278232850534</v>
      </c>
      <c r="JC99" s="82">
        <f t="shared" si="132"/>
        <v>0.45738705250239542</v>
      </c>
      <c r="JD99" s="82">
        <f t="shared" si="132"/>
        <v>0.60126443059788381</v>
      </c>
      <c r="JE99" s="82">
        <f t="shared" si="132"/>
        <v>0.50731237018502717</v>
      </c>
      <c r="JF99" s="82">
        <f t="shared" si="132"/>
        <v>0.39247088126114221</v>
      </c>
      <c r="JG99" s="82">
        <f t="shared" si="132"/>
        <v>0.38878413184402139</v>
      </c>
      <c r="JH99" s="82">
        <f t="shared" si="132"/>
        <v>0.38165882781340471</v>
      </c>
      <c r="JI99" s="82">
        <f t="shared" si="132"/>
        <v>0.28972226832116932</v>
      </c>
      <c r="JJ99" s="82">
        <f t="shared" si="132"/>
        <v>0.25723772367982778</v>
      </c>
      <c r="JK99" s="82">
        <f t="shared" si="132"/>
        <v>0.2162225067442165</v>
      </c>
      <c r="JL99" s="82">
        <f t="shared" si="132"/>
        <v>0.13042731007756506</v>
      </c>
      <c r="JM99" s="82">
        <f t="shared" si="132"/>
        <v>6.2257599208023096E-2</v>
      </c>
    </row>
    <row r="100" spans="2:273" x14ac:dyDescent="0.25">
      <c r="B100" s="2">
        <v>73</v>
      </c>
      <c r="C100" s="37">
        <v>0.54043799999999997</v>
      </c>
      <c r="D100" s="37">
        <v>0.41652499999999998</v>
      </c>
      <c r="E100" s="37">
        <v>0.42699399999999998</v>
      </c>
      <c r="F100" s="37">
        <v>0.471891</v>
      </c>
      <c r="G100" s="37">
        <v>0.58327499999999999</v>
      </c>
      <c r="H100" s="37">
        <v>0.59320300000000004</v>
      </c>
      <c r="I100" s="37">
        <v>0.57379500000000005</v>
      </c>
      <c r="J100" s="37">
        <v>0.56507399999999997</v>
      </c>
      <c r="K100" s="37">
        <v>0.569909</v>
      </c>
      <c r="L100" s="37">
        <v>0.57010400000000006</v>
      </c>
      <c r="M100" s="37">
        <v>0.55321900000000002</v>
      </c>
      <c r="N100" s="37">
        <v>0.55207600000000001</v>
      </c>
      <c r="O100" s="37">
        <v>0.51124499999999995</v>
      </c>
      <c r="P100" s="37">
        <v>0.43971100000000002</v>
      </c>
      <c r="Q100" s="37">
        <v>0.39533800000000002</v>
      </c>
      <c r="S100" s="4">
        <f t="shared" si="133"/>
        <v>0.550642827247938</v>
      </c>
      <c r="T100" s="4">
        <f t="shared" si="133"/>
        <v>0.41777489185473055</v>
      </c>
      <c r="U100" s="4">
        <f t="shared" si="133"/>
        <v>0.43127225779303052</v>
      </c>
      <c r="V100" s="4">
        <f t="shared" si="133"/>
        <v>0.46026986520208774</v>
      </c>
      <c r="W100" s="4">
        <f t="shared" si="133"/>
        <v>0.58293061589202411</v>
      </c>
      <c r="X100" s="4">
        <f t="shared" si="133"/>
        <v>0.61080457322385995</v>
      </c>
      <c r="Y100" s="4">
        <f t="shared" si="133"/>
        <v>0.57740969476003379</v>
      </c>
      <c r="Z100" s="4">
        <f t="shared" si="133"/>
        <v>0.55966446932742242</v>
      </c>
      <c r="AA100" s="4">
        <f t="shared" si="133"/>
        <v>0.55781236275770585</v>
      </c>
      <c r="AB100" s="4">
        <f t="shared" si="133"/>
        <v>0.56937269130618984</v>
      </c>
      <c r="AC100" s="4">
        <f t="shared" si="133"/>
        <v>0.54151456928359676</v>
      </c>
      <c r="AD100" s="4">
        <f t="shared" si="133"/>
        <v>0.5487174431200208</v>
      </c>
      <c r="AE100" s="4">
        <f t="shared" si="133"/>
        <v>0.50200247754055161</v>
      </c>
      <c r="AF100" s="4">
        <f t="shared" si="133"/>
        <v>0.43299212711212637</v>
      </c>
      <c r="AG100" s="4">
        <f t="shared" si="133"/>
        <v>0.39251529143348168</v>
      </c>
      <c r="AI100" s="4">
        <f t="shared" si="134"/>
        <v>-1.0204827247938031E-2</v>
      </c>
      <c r="AJ100" s="4">
        <f t="shared" si="134"/>
        <v>-1.2498918547305671E-3</v>
      </c>
      <c r="AK100" s="4">
        <f t="shared" si="134"/>
        <v>-4.2782577930305377E-3</v>
      </c>
      <c r="AL100" s="4">
        <f t="shared" si="134"/>
        <v>1.1621134797912269E-2</v>
      </c>
      <c r="AM100" s="4">
        <f t="shared" si="134"/>
        <v>3.4438410797588137E-4</v>
      </c>
      <c r="AN100" s="4">
        <f t="shared" si="134"/>
        <v>-1.7601573223859912E-2</v>
      </c>
      <c r="AO100" s="4">
        <f t="shared" si="134"/>
        <v>-3.614694760033732E-3</v>
      </c>
      <c r="AP100" s="4">
        <f t="shared" si="134"/>
        <v>5.4095306725775449E-3</v>
      </c>
      <c r="AQ100" s="4">
        <f t="shared" si="134"/>
        <v>1.209663724229415E-2</v>
      </c>
      <c r="AR100" s="4">
        <f t="shared" si="134"/>
        <v>7.3130869381021757E-4</v>
      </c>
      <c r="AS100" s="4">
        <f t="shared" si="134"/>
        <v>1.1704430716403258E-2</v>
      </c>
      <c r="AT100" s="4">
        <f t="shared" si="134"/>
        <v>3.3585568799792132E-3</v>
      </c>
      <c r="AU100" s="4">
        <f t="shared" si="134"/>
        <v>9.2425224594483435E-3</v>
      </c>
      <c r="AV100" s="4">
        <f t="shared" si="134"/>
        <v>6.7188728878736503E-3</v>
      </c>
      <c r="AW100" s="4">
        <f t="shared" si="134"/>
        <v>2.8227085665183393E-3</v>
      </c>
      <c r="AY100" s="2">
        <f t="shared" si="126"/>
        <v>0.3559381456395414</v>
      </c>
      <c r="AZ100" s="2">
        <f t="shared" si="126"/>
        <v>0.32322604759626311</v>
      </c>
      <c r="BA100" s="2">
        <f t="shared" si="126"/>
        <v>0.31385966344295135</v>
      </c>
      <c r="BB100" s="2">
        <f t="shared" si="126"/>
        <v>0.31939028201527375</v>
      </c>
      <c r="BC100" s="2">
        <f t="shared" si="126"/>
        <v>0.3123393305901343</v>
      </c>
      <c r="BD100" s="2">
        <f t="shared" si="126"/>
        <v>0.32003352575090116</v>
      </c>
      <c r="BE100" s="2">
        <f t="shared" si="126"/>
        <v>0.32051049019646161</v>
      </c>
      <c r="BF100" s="2">
        <f t="shared" si="126"/>
        <v>0.33371136022869918</v>
      </c>
      <c r="BG100" s="2">
        <f t="shared" si="126"/>
        <v>0.33212106590710666</v>
      </c>
      <c r="BH100" s="2">
        <f t="shared" si="126"/>
        <v>0.32988189251482741</v>
      </c>
      <c r="BI100" s="2">
        <f t="shared" si="126"/>
        <v>0.36154182501555082</v>
      </c>
      <c r="BJ100" s="2">
        <f t="shared" si="126"/>
        <v>0.35163505136844658</v>
      </c>
      <c r="BK100" s="2">
        <f t="shared" si="126"/>
        <v>0.33563878218482102</v>
      </c>
      <c r="BL100" s="2">
        <f t="shared" si="126"/>
        <v>0.32398597776487309</v>
      </c>
      <c r="BM100" s="2">
        <f t="shared" si="126"/>
        <v>0.3394685344248673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0.47120388771929822</v>
      </c>
      <c r="DL100" s="2">
        <f t="shared" si="135"/>
        <v>0.37176465826330535</v>
      </c>
      <c r="DM100" s="2">
        <f t="shared" si="135"/>
        <v>0.36055849579831933</v>
      </c>
      <c r="DN100" s="2">
        <f t="shared" si="135"/>
        <v>0.37418080634920636</v>
      </c>
      <c r="DO100" s="2">
        <f t="shared" si="135"/>
        <v>0.40113176532258066</v>
      </c>
      <c r="DP100" s="2">
        <f t="shared" si="135"/>
        <v>0.39501990144605115</v>
      </c>
      <c r="DQ100" s="2">
        <f t="shared" si="135"/>
        <v>0.38110103448275862</v>
      </c>
      <c r="DR100" s="2">
        <f t="shared" si="135"/>
        <v>0.39068685410557197</v>
      </c>
      <c r="DS100" s="2">
        <f t="shared" si="135"/>
        <v>0.39711219996334318</v>
      </c>
      <c r="DT100" s="2">
        <f t="shared" si="135"/>
        <v>0.40820054701426023</v>
      </c>
      <c r="DU100" s="2">
        <f t="shared" si="135"/>
        <v>0.40727166274509807</v>
      </c>
      <c r="DV100" s="2">
        <f t="shared" si="135"/>
        <v>0.3954340347338936</v>
      </c>
      <c r="DW100" s="2">
        <f t="shared" si="135"/>
        <v>0.38794695553857905</v>
      </c>
      <c r="DX100" s="2">
        <f t="shared" si="135"/>
        <v>0.3848930651055914</v>
      </c>
      <c r="DY100" s="2">
        <f t="shared" si="135"/>
        <v>0.41235214750445637</v>
      </c>
      <c r="EA100" s="2">
        <f t="shared" si="95"/>
        <v>0.35512199999999988</v>
      </c>
      <c r="EB100" s="2">
        <f t="shared" si="95"/>
        <v>0.32167228835750689</v>
      </c>
      <c r="EC100" s="2">
        <f t="shared" si="95"/>
        <v>0.31240020728074847</v>
      </c>
      <c r="ED100" s="2">
        <f t="shared" si="95"/>
        <v>0.31756935731510161</v>
      </c>
      <c r="EE100" s="2">
        <f t="shared" si="95"/>
        <v>0.31049568027314178</v>
      </c>
      <c r="EF100" s="2">
        <f t="shared" si="95"/>
        <v>0.31863698521583594</v>
      </c>
      <c r="EG100" s="2">
        <f t="shared" si="95"/>
        <v>0.31944267958257011</v>
      </c>
      <c r="EH100" s="2">
        <f t="shared" si="95"/>
        <v>0.33240354801003275</v>
      </c>
      <c r="EI100" s="2">
        <f t="shared" si="95"/>
        <v>0.33067395157135493</v>
      </c>
      <c r="EJ100" s="2">
        <f t="shared" si="95"/>
        <v>0.3279737184159538</v>
      </c>
      <c r="EK100" s="2">
        <f t="shared" si="95"/>
        <v>0.360087285954726</v>
      </c>
      <c r="EL100" s="2">
        <f t="shared" si="95"/>
        <v>0.35030544788512091</v>
      </c>
      <c r="EM100" s="2">
        <f t="shared" si="136"/>
        <v>0.33413644325611891</v>
      </c>
      <c r="EN100" s="2">
        <f t="shared" si="136"/>
        <v>0.32160137400548894</v>
      </c>
      <c r="EO100" s="2">
        <f t="shared" si="136"/>
        <v>0.33509218004299535</v>
      </c>
      <c r="EQ100" s="2">
        <f t="shared" si="137"/>
        <v>0.35355471260042176</v>
      </c>
      <c r="ER100" s="2">
        <f t="shared" si="137"/>
        <v>0.31978818381897084</v>
      </c>
      <c r="ES100" s="2">
        <f t="shared" si="137"/>
        <v>0.311078078636638</v>
      </c>
      <c r="ET100" s="2">
        <f t="shared" si="137"/>
        <v>0.31561907698501601</v>
      </c>
      <c r="EU100" s="2">
        <f t="shared" si="137"/>
        <v>0.31074258935221177</v>
      </c>
      <c r="EV100" s="2">
        <f t="shared" si="137"/>
        <v>0.32020040445991743</v>
      </c>
      <c r="EW100" s="2">
        <f t="shared" si="137"/>
        <v>0.31922167705301058</v>
      </c>
      <c r="EX100" s="2">
        <f t="shared" si="137"/>
        <v>0.32858914653359178</v>
      </c>
      <c r="EY100" s="2">
        <f t="shared" si="137"/>
        <v>0.32983014414117512</v>
      </c>
      <c r="EZ100" s="2">
        <f t="shared" si="137"/>
        <v>0.32817796590979809</v>
      </c>
      <c r="FA100" s="2">
        <f t="shared" si="137"/>
        <v>0.35924349494612939</v>
      </c>
      <c r="FB100" s="2">
        <f t="shared" si="137"/>
        <v>0.34846660338072255</v>
      </c>
      <c r="FC100" s="2">
        <f t="shared" si="137"/>
        <v>0.33303847184111407</v>
      </c>
      <c r="FD100" s="2">
        <f t="shared" si="137"/>
        <v>0.32373201763748072</v>
      </c>
      <c r="FE100" s="2">
        <f t="shared" si="137"/>
        <v>0.33753275555499873</v>
      </c>
      <c r="FG100" s="2">
        <f t="shared" si="138"/>
        <v>0.99291661686143307</v>
      </c>
      <c r="FH100" s="2">
        <f t="shared" si="138"/>
        <v>0.96895449300070635</v>
      </c>
      <c r="FI100" s="2">
        <f t="shared" si="138"/>
        <v>0.96967866377023193</v>
      </c>
      <c r="FJ100" s="2">
        <f t="shared" si="138"/>
        <v>0.9678098122060913</v>
      </c>
      <c r="FK100" s="2">
        <f t="shared" si="138"/>
        <v>0.9796619674998891</v>
      </c>
      <c r="FL100" s="2">
        <f t="shared" si="138"/>
        <v>0.98174107283266587</v>
      </c>
      <c r="FM100" s="2">
        <f t="shared" si="138"/>
        <v>0.98267649735535978</v>
      </c>
      <c r="FN100" s="2">
        <f t="shared" si="138"/>
        <v>0.97747386687127358</v>
      </c>
      <c r="FO100" s="2">
        <f t="shared" si="138"/>
        <v>0.97820188587669177</v>
      </c>
      <c r="FP100" s="2">
        <f t="shared" si="138"/>
        <v>0.97621925143414701</v>
      </c>
      <c r="FQ100" s="2">
        <f t="shared" si="138"/>
        <v>0.96915434137312928</v>
      </c>
      <c r="FR100" s="2">
        <f t="shared" si="138"/>
        <v>0.97049627208926736</v>
      </c>
      <c r="FS100" s="2">
        <f t="shared" si="138"/>
        <v>0.97206367208404276</v>
      </c>
      <c r="FT100" s="2">
        <f t="shared" si="138"/>
        <v>0.96234292920995479</v>
      </c>
      <c r="FU100" s="2">
        <f t="shared" si="138"/>
        <v>0.94336960677865533</v>
      </c>
      <c r="FW100" s="2">
        <f t="shared" si="128"/>
        <v>3.8964433861878043E-3</v>
      </c>
      <c r="FX100" s="2">
        <f t="shared" si="128"/>
        <v>7.3445063004471637E-4</v>
      </c>
      <c r="FY100" s="2">
        <f t="shared" si="128"/>
        <v>5.805003862224406E-4</v>
      </c>
      <c r="FZ100" s="2">
        <f t="shared" si="128"/>
        <v>7.2219131744914993E-4</v>
      </c>
      <c r="GA100" s="2">
        <f t="shared" si="128"/>
        <v>1.1772494366703284E-3</v>
      </c>
      <c r="GB100" s="2">
        <f t="shared" si="128"/>
        <v>1.1963718600997001E-3</v>
      </c>
      <c r="GC100" s="2">
        <f t="shared" si="128"/>
        <v>1.4844186930818481E-3</v>
      </c>
      <c r="GD100" s="2">
        <f t="shared" si="128"/>
        <v>1.3331825858796215E-3</v>
      </c>
      <c r="GE100" s="2">
        <f t="shared" si="128"/>
        <v>1.3204255018994507E-3</v>
      </c>
      <c r="GF100" s="2">
        <f t="shared" si="128"/>
        <v>1.5670191855892174E-3</v>
      </c>
      <c r="GG100" s="2">
        <f t="shared" si="128"/>
        <v>1.0596441103435487E-3</v>
      </c>
      <c r="GH100" s="2">
        <f t="shared" si="128"/>
        <v>1.0104519723877544E-3</v>
      </c>
      <c r="GI100" s="2">
        <f t="shared" si="128"/>
        <v>8.4627680981652219E-4</v>
      </c>
      <c r="GJ100" s="2">
        <f t="shared" si="128"/>
        <v>5.7450583830148173E-4</v>
      </c>
      <c r="GK100" s="2">
        <f t="shared" si="128"/>
        <v>4.4745358449982777E-4</v>
      </c>
      <c r="GM100" s="82">
        <f t="shared" si="129"/>
        <v>4.2354973045005797E-3</v>
      </c>
      <c r="GN100" s="82">
        <f t="shared" si="129"/>
        <v>2.4090741776209985E-8</v>
      </c>
      <c r="GO100" s="82">
        <f t="shared" si="129"/>
        <v>3.1905331487580496E-11</v>
      </c>
      <c r="GP100" s="82">
        <f t="shared" si="129"/>
        <v>1.3976697843121014E-12</v>
      </c>
      <c r="GQ100" s="82">
        <f t="shared" si="129"/>
        <v>9.2182948003178283E-23</v>
      </c>
      <c r="GR100" s="82">
        <f t="shared" si="129"/>
        <v>2.1069139606483014E-20</v>
      </c>
      <c r="GS100" s="82">
        <f t="shared" si="129"/>
        <v>3.5602126357050328E-38</v>
      </c>
      <c r="GT100" s="82">
        <f t="shared" si="129"/>
        <v>1.7061122227106334E-27</v>
      </c>
      <c r="GU100" s="82">
        <f t="shared" si="129"/>
        <v>2.8477250840594529E-28</v>
      </c>
      <c r="GV100" s="82">
        <f t="shared" si="129"/>
        <v>1.0937259656891343E-25</v>
      </c>
      <c r="GW100" s="82">
        <f t="shared" si="129"/>
        <v>2.8539014296499167E-28</v>
      </c>
      <c r="GX100" s="82">
        <f t="shared" si="129"/>
        <v>6.2537108623338243E-20</v>
      </c>
      <c r="GY100" s="82">
        <f t="shared" si="129"/>
        <v>8.0499622598320895E-17</v>
      </c>
      <c r="GZ100" s="82">
        <f t="shared" si="129"/>
        <v>1.0320123376126598E-8</v>
      </c>
      <c r="HA100" s="82">
        <f t="shared" si="129"/>
        <v>1.6354768812742539E-10</v>
      </c>
      <c r="HC100" s="82">
        <f t="shared" si="74"/>
        <v>0.52451025640201121</v>
      </c>
      <c r="HD100" s="82">
        <f t="shared" si="74"/>
        <v>0.12510567132945993</v>
      </c>
      <c r="HE100" s="82">
        <f t="shared" si="74"/>
        <v>0.15589122636420791</v>
      </c>
      <c r="HF100" s="82">
        <f t="shared" si="74"/>
        <v>0.17865208224432902</v>
      </c>
      <c r="HG100" s="82">
        <f t="shared" si="88"/>
        <v>0.54408906541132662</v>
      </c>
      <c r="HH100" s="82">
        <f t="shared" si="88"/>
        <v>0.66933303537165956</v>
      </c>
      <c r="HI100" s="82">
        <f t="shared" ref="HI100:HQ128" si="139" xml:space="preserve"> _xlfn.NORM.DIST($B100, I$8, ABS(I$12), TRUE) * _xlfn.NORM.DIST(($B100 - I$8)*I$16, 0, ABS(I$12), TRUE) * 2</f>
        <v>0.59735580141503575</v>
      </c>
      <c r="HJ100" s="82">
        <f t="shared" si="139"/>
        <v>0.47771228948247008</v>
      </c>
      <c r="HK100" s="82">
        <f t="shared" si="139"/>
        <v>0.47374864485434165</v>
      </c>
      <c r="HL100" s="82">
        <f t="shared" si="139"/>
        <v>0.47102756417390057</v>
      </c>
      <c r="HM100" s="82">
        <f t="shared" si="139"/>
        <v>0.3655244621375433</v>
      </c>
      <c r="HN100" s="82">
        <f t="shared" si="139"/>
        <v>0.32568353035791675</v>
      </c>
      <c r="HO100" s="82">
        <f t="shared" si="139"/>
        <v>0.26872841865822</v>
      </c>
      <c r="HP100" s="82">
        <f t="shared" si="139"/>
        <v>0.17604077239994723</v>
      </c>
      <c r="HQ100" s="82">
        <f t="shared" si="139"/>
        <v>9.1702814680820408E-2</v>
      </c>
      <c r="HS100" s="82">
        <f t="shared" si="130"/>
        <v>1.6369851898369984E-4</v>
      </c>
      <c r="HT100" s="82">
        <f t="shared" si="130"/>
        <v>1.4612430251492666E-12</v>
      </c>
      <c r="HU100" s="82">
        <f t="shared" si="130"/>
        <v>7.4750253583025432E-14</v>
      </c>
      <c r="HV100" s="82">
        <f t="shared" si="130"/>
        <v>2.7667211749545168E-17</v>
      </c>
      <c r="HW100" s="82">
        <f t="shared" si="130"/>
        <v>1.0881935124372922E-12</v>
      </c>
      <c r="HX100" s="82">
        <f t="shared" si="130"/>
        <v>6.1680089306613203E-15</v>
      </c>
      <c r="HY100" s="82">
        <f t="shared" si="130"/>
        <v>7.29071304441322E-12</v>
      </c>
      <c r="HZ100" s="82">
        <f t="shared" si="130"/>
        <v>1.7962598160982936E-13</v>
      </c>
      <c r="IA100" s="82">
        <f t="shared" si="130"/>
        <v>1.1284890001494951E-13</v>
      </c>
      <c r="IB100" s="82">
        <f t="shared" si="130"/>
        <v>1.7344415644667553E-14</v>
      </c>
      <c r="IC100" s="82">
        <f t="shared" si="130"/>
        <v>4.7348169914175064E-16</v>
      </c>
      <c r="ID100" s="82">
        <f t="shared" si="130"/>
        <v>8.9601243270634264E-16</v>
      </c>
      <c r="IE100" s="82">
        <f t="shared" si="130"/>
        <v>3.281727683310422E-13</v>
      </c>
      <c r="IF100" s="82">
        <f t="shared" si="130"/>
        <v>2.777370778029771E-13</v>
      </c>
      <c r="IG100" s="82">
        <f t="shared" si="130"/>
        <v>6.5959229156375358E-10</v>
      </c>
      <c r="II100" s="82">
        <f t="shared" si="131"/>
        <v>2.737298275138403E-51</v>
      </c>
      <c r="IJ100" s="82">
        <f t="shared" si="131"/>
        <v>8.5053390586200937E-126</v>
      </c>
      <c r="IK100" s="82">
        <f t="shared" si="131"/>
        <v>7.4777769343808277E-147</v>
      </c>
      <c r="IL100" s="82">
        <f t="shared" si="131"/>
        <v>1.998744262170164E-194</v>
      </c>
      <c r="IM100" s="82">
        <f t="shared" si="131"/>
        <v>9.7304067820711299E-146</v>
      </c>
      <c r="IN100" s="82">
        <f t="shared" si="131"/>
        <v>1.0698040253736463E-181</v>
      </c>
      <c r="IO100" s="82">
        <f t="shared" si="131"/>
        <v>1.5848837619034612E-136</v>
      </c>
      <c r="IP100" s="82">
        <f t="shared" si="131"/>
        <v>6.2940226156061193E-154</v>
      </c>
      <c r="IQ100" s="82">
        <f t="shared" si="131"/>
        <v>1.6967051159407862E-156</v>
      </c>
      <c r="IR100" s="82">
        <f t="shared" si="131"/>
        <v>3.0123472344725408E-167</v>
      </c>
      <c r="IS100" s="82">
        <f t="shared" si="131"/>
        <v>2.6679842231988378E-184</v>
      </c>
      <c r="IT100" s="82">
        <f t="shared" si="131"/>
        <v>2.2786230737317488E-178</v>
      </c>
      <c r="IU100" s="82">
        <f t="shared" si="131"/>
        <v>3.0208009877955924E-142</v>
      </c>
      <c r="IV100" s="82">
        <f t="shared" si="131"/>
        <v>3.3005344543935789E-70</v>
      </c>
      <c r="IW100" s="82">
        <f t="shared" si="131"/>
        <v>4.0227342785728359E-62</v>
      </c>
      <c r="IY100" s="82">
        <f t="shared" si="132"/>
        <v>0.52890945222549546</v>
      </c>
      <c r="IZ100" s="82">
        <f t="shared" si="132"/>
        <v>0.12510569542166294</v>
      </c>
      <c r="JA100" s="82">
        <f t="shared" si="132"/>
        <v>0.15589122639618799</v>
      </c>
      <c r="JB100" s="82">
        <f t="shared" si="132"/>
        <v>0.17865208224572671</v>
      </c>
      <c r="JC100" s="82">
        <f t="shared" si="132"/>
        <v>0.54408906541241486</v>
      </c>
      <c r="JD100" s="82">
        <f t="shared" si="132"/>
        <v>0.66933303537166577</v>
      </c>
      <c r="JE100" s="82">
        <f t="shared" si="132"/>
        <v>0.59735580142232647</v>
      </c>
      <c r="JF100" s="82">
        <f t="shared" si="132"/>
        <v>0.47771228948264971</v>
      </c>
      <c r="JG100" s="82">
        <f t="shared" si="132"/>
        <v>0.4737486448544545</v>
      </c>
      <c r="JH100" s="82">
        <f t="shared" si="132"/>
        <v>0.47102756417391789</v>
      </c>
      <c r="JI100" s="82">
        <f t="shared" si="132"/>
        <v>0.3655244621375438</v>
      </c>
      <c r="JJ100" s="82">
        <f t="shared" si="132"/>
        <v>0.32568353035791764</v>
      </c>
      <c r="JK100" s="82">
        <f t="shared" si="132"/>
        <v>0.26872841865854824</v>
      </c>
      <c r="JL100" s="82">
        <f t="shared" si="132"/>
        <v>0.17604078272034834</v>
      </c>
      <c r="JM100" s="82">
        <f t="shared" si="132"/>
        <v>9.1702815503960394E-2</v>
      </c>
    </row>
    <row r="101" spans="2:273" x14ac:dyDescent="0.25">
      <c r="B101" s="2">
        <v>74</v>
      </c>
      <c r="C101" s="37">
        <v>0.53071900000000005</v>
      </c>
      <c r="D101" s="37">
        <v>0.435554</v>
      </c>
      <c r="E101" s="37">
        <v>0.45007200000000003</v>
      </c>
      <c r="F101" s="37">
        <v>0.49871500000000002</v>
      </c>
      <c r="G101" s="37">
        <v>0.58688300000000004</v>
      </c>
      <c r="H101" s="37">
        <v>0.57767800000000002</v>
      </c>
      <c r="I101" s="37">
        <v>0.57581400000000005</v>
      </c>
      <c r="J101" s="37">
        <v>0.57782100000000003</v>
      </c>
      <c r="K101" s="37">
        <v>0.57948</v>
      </c>
      <c r="L101" s="37">
        <v>0.57918899999999995</v>
      </c>
      <c r="M101" s="37">
        <v>0.57077599999999995</v>
      </c>
      <c r="N101" s="37">
        <v>0.57694400000000001</v>
      </c>
      <c r="O101" s="37">
        <v>0.53278000000000003</v>
      </c>
      <c r="P101" s="37">
        <v>0.46620600000000001</v>
      </c>
      <c r="Q101" s="37">
        <v>0.41942800000000002</v>
      </c>
      <c r="S101" s="4">
        <f t="shared" si="133"/>
        <v>0.54217455987852159</v>
      </c>
      <c r="T101" s="4">
        <f t="shared" si="133"/>
        <v>0.43576259938955508</v>
      </c>
      <c r="U101" s="4">
        <f t="shared" si="133"/>
        <v>0.45277247930595171</v>
      </c>
      <c r="V101" s="4">
        <f t="shared" si="133"/>
        <v>0.48925729235669013</v>
      </c>
      <c r="W101" s="4">
        <f t="shared" si="133"/>
        <v>0.59920719200794303</v>
      </c>
      <c r="X101" s="4">
        <f t="shared" si="133"/>
        <v>0.57746290715415227</v>
      </c>
      <c r="Y101" s="4">
        <f t="shared" si="133"/>
        <v>0.58682364218702165</v>
      </c>
      <c r="Z101" s="4">
        <f t="shared" si="133"/>
        <v>0.58036591277553062</v>
      </c>
      <c r="AA101" s="4">
        <f t="shared" si="133"/>
        <v>0.5777878596634638</v>
      </c>
      <c r="AB101" s="4">
        <f t="shared" si="133"/>
        <v>0.59143042751876029</v>
      </c>
      <c r="AC101" s="4">
        <f t="shared" si="133"/>
        <v>0.56519477682784602</v>
      </c>
      <c r="AD101" s="4">
        <f t="shared" si="133"/>
        <v>0.57662761911609706</v>
      </c>
      <c r="AE101" s="4">
        <f t="shared" si="133"/>
        <v>0.52572147016302806</v>
      </c>
      <c r="AF101" s="4">
        <f t="shared" si="133"/>
        <v>0.45706877950002894</v>
      </c>
      <c r="AG101" s="4">
        <f t="shared" si="133"/>
        <v>0.40940561376263418</v>
      </c>
      <c r="AI101" s="4">
        <f t="shared" si="134"/>
        <v>-1.1455559878521537E-2</v>
      </c>
      <c r="AJ101" s="4">
        <f t="shared" si="134"/>
        <v>-2.0859938955508639E-4</v>
      </c>
      <c r="AK101" s="4">
        <f t="shared" si="134"/>
        <v>-2.7004793059516863E-3</v>
      </c>
      <c r="AL101" s="4">
        <f t="shared" si="134"/>
        <v>9.4577076433098872E-3</v>
      </c>
      <c r="AM101" s="4">
        <f t="shared" si="134"/>
        <v>-1.2324192007942991E-2</v>
      </c>
      <c r="AN101" s="4">
        <f t="shared" si="134"/>
        <v>2.1509284584775301E-4</v>
      </c>
      <c r="AO101" s="4">
        <f t="shared" si="134"/>
        <v>-1.1009642187021607E-2</v>
      </c>
      <c r="AP101" s="4">
        <f t="shared" si="134"/>
        <v>-2.5449127755305945E-3</v>
      </c>
      <c r="AQ101" s="4">
        <f t="shared" si="134"/>
        <v>1.6921403365361964E-3</v>
      </c>
      <c r="AR101" s="4">
        <f t="shared" si="134"/>
        <v>-1.2241427518760339E-2</v>
      </c>
      <c r="AS101" s="4">
        <f t="shared" si="134"/>
        <v>5.5812231721539263E-3</v>
      </c>
      <c r="AT101" s="4">
        <f t="shared" si="134"/>
        <v>3.1638088390295582E-4</v>
      </c>
      <c r="AU101" s="4">
        <f t="shared" si="134"/>
        <v>7.0585298369719718E-3</v>
      </c>
      <c r="AV101" s="4">
        <f t="shared" si="134"/>
        <v>9.137220499971066E-3</v>
      </c>
      <c r="AW101" s="4">
        <f t="shared" si="134"/>
        <v>1.0022386237365843E-2</v>
      </c>
      <c r="AY101" s="2">
        <f t="shared" si="126"/>
        <v>0.35552303691982157</v>
      </c>
      <c r="AZ101" s="2">
        <f t="shared" si="126"/>
        <v>0.32287170060905451</v>
      </c>
      <c r="BA101" s="2">
        <f t="shared" si="126"/>
        <v>0.31347469071642092</v>
      </c>
      <c r="BB101" s="2">
        <f t="shared" si="126"/>
        <v>0.31889511551364214</v>
      </c>
      <c r="BC101" s="2">
        <f t="shared" si="126"/>
        <v>0.31194536510673776</v>
      </c>
      <c r="BD101" s="2">
        <f t="shared" si="126"/>
        <v>0.31970331319018491</v>
      </c>
      <c r="BE101" s="2">
        <f t="shared" si="126"/>
        <v>0.32012715009440246</v>
      </c>
      <c r="BF101" s="2">
        <f t="shared" si="126"/>
        <v>0.33307959992034042</v>
      </c>
      <c r="BG101" s="2">
        <f t="shared" si="126"/>
        <v>0.33159726888894819</v>
      </c>
      <c r="BH101" s="2">
        <f t="shared" si="126"/>
        <v>0.32943262633915849</v>
      </c>
      <c r="BI101" s="2">
        <f t="shared" si="126"/>
        <v>0.36078657085628624</v>
      </c>
      <c r="BJ101" s="2">
        <f t="shared" si="126"/>
        <v>0.35109578484867859</v>
      </c>
      <c r="BK101" s="2">
        <f t="shared" si="126"/>
        <v>0.33513206317217076</v>
      </c>
      <c r="BL101" s="2">
        <f t="shared" si="126"/>
        <v>0.32357005979576897</v>
      </c>
      <c r="BM101" s="2">
        <f t="shared" si="126"/>
        <v>0.33891543879083119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0.47282941228070174</v>
      </c>
      <c r="DL101" s="2">
        <f t="shared" si="135"/>
        <v>0.37230201848739497</v>
      </c>
      <c r="DM101" s="2">
        <f t="shared" si="135"/>
        <v>0.36099352352941178</v>
      </c>
      <c r="DN101" s="2">
        <f t="shared" si="135"/>
        <v>0.37484119875589872</v>
      </c>
      <c r="DO101" s="2">
        <f t="shared" si="135"/>
        <v>0.40220105604838713</v>
      </c>
      <c r="DP101" s="2">
        <f t="shared" si="135"/>
        <v>0.39597332369299215</v>
      </c>
      <c r="DQ101" s="2">
        <f t="shared" si="135"/>
        <v>0.3817035172413793</v>
      </c>
      <c r="DR101" s="2">
        <f t="shared" si="135"/>
        <v>0.39122288526392973</v>
      </c>
      <c r="DS101" s="2">
        <f t="shared" si="135"/>
        <v>0.39786709365835782</v>
      </c>
      <c r="DT101" s="2">
        <f t="shared" si="135"/>
        <v>0.40919252896613184</v>
      </c>
      <c r="DU101" s="2">
        <f t="shared" si="135"/>
        <v>0.40825557815126051</v>
      </c>
      <c r="DV101" s="2">
        <f t="shared" si="135"/>
        <v>0.39604807310924373</v>
      </c>
      <c r="DW101" s="2">
        <f t="shared" si="135"/>
        <v>0.38855130404889227</v>
      </c>
      <c r="DX101" s="2">
        <f t="shared" si="135"/>
        <v>0.38566849797570846</v>
      </c>
      <c r="DY101" s="2">
        <f t="shared" si="135"/>
        <v>0.41354165418894834</v>
      </c>
      <c r="EA101" s="2">
        <f t="shared" si="95"/>
        <v>0.35476639999999987</v>
      </c>
      <c r="EB101" s="2">
        <f t="shared" si="95"/>
        <v>0.3214288124264994</v>
      </c>
      <c r="EC101" s="2">
        <f t="shared" si="95"/>
        <v>0.31212038385990709</v>
      </c>
      <c r="ED101" s="2">
        <f t="shared" si="95"/>
        <v>0.31719957301799528</v>
      </c>
      <c r="EE101" s="2">
        <f t="shared" si="95"/>
        <v>0.31023618911305939</v>
      </c>
      <c r="EF101" s="2">
        <f t="shared" si="95"/>
        <v>0.31840761659147332</v>
      </c>
      <c r="EG101" s="2">
        <f t="shared" si="95"/>
        <v>0.31913748872083408</v>
      </c>
      <c r="EH101" s="2">
        <f t="shared" si="95"/>
        <v>0.33186301457306722</v>
      </c>
      <c r="EI101" s="2">
        <f t="shared" si="95"/>
        <v>0.33025165539363605</v>
      </c>
      <c r="EJ101" s="2">
        <f t="shared" si="95"/>
        <v>0.32766028642280609</v>
      </c>
      <c r="EK101" s="2">
        <f t="shared" si="95"/>
        <v>0.35940965618431764</v>
      </c>
      <c r="EL101" s="2">
        <f t="shared" si="95"/>
        <v>0.3498514710306499</v>
      </c>
      <c r="EM101" s="2">
        <f t="shared" si="136"/>
        <v>0.33373293330617004</v>
      </c>
      <c r="EN101" s="2">
        <f t="shared" si="136"/>
        <v>0.32135257655062832</v>
      </c>
      <c r="EO101" s="2">
        <f t="shared" si="136"/>
        <v>0.33482860048369761</v>
      </c>
      <c r="EQ101" s="2">
        <f t="shared" si="137"/>
        <v>0.35323500373662159</v>
      </c>
      <c r="ER101" s="2">
        <f t="shared" si="137"/>
        <v>0.31959945520975402</v>
      </c>
      <c r="ES101" s="2">
        <f t="shared" si="137"/>
        <v>0.31083767962973446</v>
      </c>
      <c r="ET101" s="2">
        <f t="shared" si="137"/>
        <v>0.31531086081258131</v>
      </c>
      <c r="EU101" s="2">
        <f t="shared" si="137"/>
        <v>0.31047407348092193</v>
      </c>
      <c r="EV101" s="2">
        <f t="shared" si="137"/>
        <v>0.31990773531569583</v>
      </c>
      <c r="EW101" s="2">
        <f t="shared" si="137"/>
        <v>0.31892718045389312</v>
      </c>
      <c r="EX101" s="2">
        <f t="shared" si="137"/>
        <v>0.32821613312987175</v>
      </c>
      <c r="EY101" s="2">
        <f t="shared" si="137"/>
        <v>0.32944176982929851</v>
      </c>
      <c r="EZ101" s="2">
        <f t="shared" si="137"/>
        <v>0.32785605391085476</v>
      </c>
      <c r="FA101" s="2">
        <f t="shared" si="137"/>
        <v>0.35860255822575826</v>
      </c>
      <c r="FB101" s="2">
        <f t="shared" si="137"/>
        <v>0.34807615042552986</v>
      </c>
      <c r="FC101" s="2">
        <f t="shared" si="137"/>
        <v>0.33266915683443865</v>
      </c>
      <c r="FD101" s="2">
        <f t="shared" si="137"/>
        <v>0.32341032406737813</v>
      </c>
      <c r="FE101" s="2">
        <f t="shared" si="137"/>
        <v>0.33716220271980951</v>
      </c>
      <c r="FG101" s="2">
        <f t="shared" si="138"/>
        <v>0.99353584894547375</v>
      </c>
      <c r="FH101" s="2">
        <f t="shared" si="138"/>
        <v>0.97160860523587778</v>
      </c>
      <c r="FI101" s="2">
        <f t="shared" si="138"/>
        <v>0.97227263750775694</v>
      </c>
      <c r="FJ101" s="2">
        <f t="shared" si="138"/>
        <v>0.97055881095211849</v>
      </c>
      <c r="FK101" s="2">
        <f t="shared" si="138"/>
        <v>0.98141824136091882</v>
      </c>
      <c r="FL101" s="2">
        <f t="shared" si="138"/>
        <v>0.9833208640140646</v>
      </c>
      <c r="FM101" s="2">
        <f t="shared" si="138"/>
        <v>0.98417665860241876</v>
      </c>
      <c r="FN101" s="2">
        <f t="shared" si="138"/>
        <v>0.97941512204630399</v>
      </c>
      <c r="FO101" s="2">
        <f t="shared" si="138"/>
        <v>0.98008168034944676</v>
      </c>
      <c r="FP101" s="2">
        <f t="shared" si="138"/>
        <v>0.97826622273888275</v>
      </c>
      <c r="FQ101" s="2">
        <f t="shared" si="138"/>
        <v>0.97179186575032706</v>
      </c>
      <c r="FR101" s="2">
        <f t="shared" si="138"/>
        <v>0.97302224587159269</v>
      </c>
      <c r="FS101" s="2">
        <f t="shared" si="138"/>
        <v>0.97445898390929508</v>
      </c>
      <c r="FT101" s="2">
        <f t="shared" si="138"/>
        <v>0.96554217020366728</v>
      </c>
      <c r="FU101" s="2">
        <f t="shared" si="138"/>
        <v>0.9480938263087213</v>
      </c>
      <c r="FW101" s="2">
        <f t="shared" si="128"/>
        <v>4.2707597436460283E-3</v>
      </c>
      <c r="FX101" s="2">
        <f t="shared" si="128"/>
        <v>8.0525204305835669E-4</v>
      </c>
      <c r="FY101" s="2">
        <f t="shared" si="128"/>
        <v>6.3647037042145358E-4</v>
      </c>
      <c r="FZ101" s="2">
        <f t="shared" si="128"/>
        <v>7.9181186296875853E-4</v>
      </c>
      <c r="GA101" s="2">
        <f t="shared" si="128"/>
        <v>1.2906817445154102E-3</v>
      </c>
      <c r="GB101" s="2">
        <f t="shared" si="128"/>
        <v>1.3116442641147126E-3</v>
      </c>
      <c r="GC101" s="2">
        <f t="shared" si="128"/>
        <v>1.6273996644345036E-3</v>
      </c>
      <c r="GD101" s="2">
        <f t="shared" si="128"/>
        <v>1.4616176391746268E-3</v>
      </c>
      <c r="GE101" s="2">
        <f t="shared" si="128"/>
        <v>1.4476333551641106E-3</v>
      </c>
      <c r="GF101" s="2">
        <f t="shared" si="128"/>
        <v>1.7179426458968944E-3</v>
      </c>
      <c r="GG101" s="2">
        <f t="shared" si="128"/>
        <v>1.1617578931886459E-3</v>
      </c>
      <c r="GH101" s="2">
        <f t="shared" si="128"/>
        <v>1.1078305573568206E-3</v>
      </c>
      <c r="GI101" s="2">
        <f t="shared" si="128"/>
        <v>9.2784831359288408E-4</v>
      </c>
      <c r="GJ101" s="2">
        <f t="shared" si="128"/>
        <v>6.2989821170560611E-4</v>
      </c>
      <c r="GK101" s="2">
        <f t="shared" si="128"/>
        <v>4.9060192014337449E-4</v>
      </c>
      <c r="GM101" s="82">
        <f t="shared" si="129"/>
        <v>2.8498992391768662E-3</v>
      </c>
      <c r="GN101" s="82">
        <f t="shared" si="129"/>
        <v>1.4163494630283403E-9</v>
      </c>
      <c r="GO101" s="82">
        <f t="shared" si="129"/>
        <v>9.5956398756266305E-13</v>
      </c>
      <c r="GP101" s="82">
        <f t="shared" si="129"/>
        <v>4.4324946089887974E-14</v>
      </c>
      <c r="GQ101" s="82">
        <f t="shared" si="129"/>
        <v>6.752358816918557E-25</v>
      </c>
      <c r="GR101" s="82">
        <f t="shared" si="129"/>
        <v>3.9236787857515184E-22</v>
      </c>
      <c r="GS101" s="82">
        <f t="shared" si="129"/>
        <v>7.8832835953485935E-42</v>
      </c>
      <c r="GT101" s="82">
        <f t="shared" si="129"/>
        <v>2.5872391267069493E-30</v>
      </c>
      <c r="GU101" s="82">
        <f t="shared" si="129"/>
        <v>2.9785473864118417E-31</v>
      </c>
      <c r="GV101" s="82">
        <f t="shared" si="129"/>
        <v>2.235017661153901E-28</v>
      </c>
      <c r="GW101" s="82">
        <f t="shared" si="129"/>
        <v>2.0754928842544432E-31</v>
      </c>
      <c r="GX101" s="82">
        <f t="shared" si="129"/>
        <v>3.3812933061137768E-22</v>
      </c>
      <c r="GY101" s="82">
        <f t="shared" si="129"/>
        <v>7.977695726034396E-19</v>
      </c>
      <c r="GZ101" s="82">
        <f t="shared" si="129"/>
        <v>1.1467905318776975E-9</v>
      </c>
      <c r="HA101" s="82">
        <f t="shared" si="129"/>
        <v>9.9801136211118158E-12</v>
      </c>
      <c r="HC101" s="82">
        <f t="shared" si="74"/>
        <v>0.5379997891947681</v>
      </c>
      <c r="HD101" s="82">
        <f t="shared" si="74"/>
        <v>0.15754873842549577</v>
      </c>
      <c r="HE101" s="82">
        <f t="shared" si="74"/>
        <v>0.19601799027124076</v>
      </c>
      <c r="HF101" s="82">
        <f t="shared" si="74"/>
        <v>0.23197439415036283</v>
      </c>
      <c r="HG101" s="82">
        <f t="shared" si="74"/>
        <v>0.63053896662862408</v>
      </c>
      <c r="HH101" s="82">
        <f t="shared" si="74"/>
        <v>0.66232058159807361</v>
      </c>
      <c r="HI101" s="82">
        <f t="shared" si="139"/>
        <v>0.67912869070882209</v>
      </c>
      <c r="HJ101" s="82">
        <f t="shared" si="139"/>
        <v>0.57093335403809675</v>
      </c>
      <c r="HK101" s="82">
        <f t="shared" si="139"/>
        <v>0.56458389373928852</v>
      </c>
      <c r="HL101" s="82">
        <f t="shared" si="139"/>
        <v>0.56605634128444238</v>
      </c>
      <c r="HM101" s="82">
        <f t="shared" si="139"/>
        <v>0.45259688466311981</v>
      </c>
      <c r="HN101" s="82">
        <f t="shared" si="139"/>
        <v>0.40445570231777656</v>
      </c>
      <c r="HO101" s="82">
        <f t="shared" si="139"/>
        <v>0.32938101554756649</v>
      </c>
      <c r="HP101" s="82">
        <f t="shared" si="139"/>
        <v>0.23255053290808142</v>
      </c>
      <c r="HQ101" s="82">
        <f t="shared" si="139"/>
        <v>0.13142261458811749</v>
      </c>
      <c r="HS101" s="82">
        <f t="shared" si="130"/>
        <v>2.578037383571227E-4</v>
      </c>
      <c r="HT101" s="82">
        <f t="shared" si="130"/>
        <v>3.9688631357457118E-12</v>
      </c>
      <c r="HU101" s="82">
        <f t="shared" si="130"/>
        <v>2.2545048033246812E-13</v>
      </c>
      <c r="HV101" s="82">
        <f t="shared" si="130"/>
        <v>1.2104581380030776E-16</v>
      </c>
      <c r="HW101" s="82">
        <f t="shared" si="130"/>
        <v>3.460261311031281E-12</v>
      </c>
      <c r="HX101" s="82">
        <f t="shared" si="130"/>
        <v>2.5415549012948903E-14</v>
      </c>
      <c r="HY101" s="82">
        <f t="shared" si="130"/>
        <v>2.2271115235280602E-11</v>
      </c>
      <c r="HZ101" s="82">
        <f t="shared" si="130"/>
        <v>6.2796158090857473E-13</v>
      </c>
      <c r="IA101" s="82">
        <f t="shared" si="130"/>
        <v>4.0205495232775604E-13</v>
      </c>
      <c r="IB101" s="82">
        <f t="shared" si="130"/>
        <v>6.972656041782212E-14</v>
      </c>
      <c r="IC101" s="82">
        <f t="shared" si="130"/>
        <v>2.032743711670049E-15</v>
      </c>
      <c r="ID101" s="82">
        <f t="shared" si="130"/>
        <v>3.6707552496734571E-15</v>
      </c>
      <c r="IE101" s="82">
        <f t="shared" si="130"/>
        <v>1.0001695982737368E-12</v>
      </c>
      <c r="IF101" s="82">
        <f t="shared" si="130"/>
        <v>8.1468058254205809E-13</v>
      </c>
      <c r="IG101" s="82">
        <f t="shared" si="130"/>
        <v>1.3658080956788816E-9</v>
      </c>
      <c r="II101" s="82">
        <f t="shared" si="131"/>
        <v>1.1709683762131022E-49</v>
      </c>
      <c r="IJ101" s="82">
        <f t="shared" si="131"/>
        <v>1.1757486126248717E-122</v>
      </c>
      <c r="IK101" s="82">
        <f t="shared" si="131"/>
        <v>2.705798406329429E-143</v>
      </c>
      <c r="IL101" s="82">
        <f t="shared" si="131"/>
        <v>1.4740227464777327E-189</v>
      </c>
      <c r="IM101" s="82">
        <f t="shared" si="131"/>
        <v>7.7149794844950869E-142</v>
      </c>
      <c r="IN101" s="82">
        <f t="shared" si="131"/>
        <v>8.2105292443022453E-177</v>
      </c>
      <c r="IO101" s="82">
        <f t="shared" si="131"/>
        <v>9.5251348425699051E-133</v>
      </c>
      <c r="IP101" s="82">
        <f t="shared" si="131"/>
        <v>9.9307896049522331E-150</v>
      </c>
      <c r="IQ101" s="82">
        <f t="shared" si="131"/>
        <v>3.1075115748854058E-152</v>
      </c>
      <c r="IR101" s="82">
        <f t="shared" si="131"/>
        <v>1.4394612034468213E-162</v>
      </c>
      <c r="IS101" s="82">
        <f t="shared" si="131"/>
        <v>1.9707650564630556E-179</v>
      </c>
      <c r="IT101" s="82">
        <f t="shared" si="131"/>
        <v>1.0853508922315595E-173</v>
      </c>
      <c r="IU101" s="82">
        <f t="shared" si="131"/>
        <v>1.2828573728597126E-138</v>
      </c>
      <c r="IV101" s="82">
        <f t="shared" si="131"/>
        <v>1.5690575673069799E-68</v>
      </c>
      <c r="IW101" s="82">
        <f t="shared" si="131"/>
        <v>1.0868269322776803E-60</v>
      </c>
      <c r="IY101" s="82">
        <f t="shared" si="132"/>
        <v>0.54110749217230214</v>
      </c>
      <c r="IZ101" s="82">
        <f t="shared" si="132"/>
        <v>0.15754873984581408</v>
      </c>
      <c r="JA101" s="82">
        <f t="shared" si="132"/>
        <v>0.19601799027242578</v>
      </c>
      <c r="JB101" s="82">
        <f t="shared" si="132"/>
        <v>0.23197439415040727</v>
      </c>
      <c r="JC101" s="82">
        <f t="shared" si="132"/>
        <v>0.63053896663208431</v>
      </c>
      <c r="JD101" s="82">
        <f t="shared" si="132"/>
        <v>0.66232058159809903</v>
      </c>
      <c r="JE101" s="82">
        <f t="shared" si="132"/>
        <v>0.67912869073109317</v>
      </c>
      <c r="JF101" s="82">
        <f t="shared" si="132"/>
        <v>0.57093335403872469</v>
      </c>
      <c r="JG101" s="82">
        <f t="shared" si="132"/>
        <v>0.56458389373969053</v>
      </c>
      <c r="JH101" s="82">
        <f t="shared" si="132"/>
        <v>0.5660563412845121</v>
      </c>
      <c r="JI101" s="82">
        <f t="shared" si="132"/>
        <v>0.45259688466312187</v>
      </c>
      <c r="JJ101" s="82">
        <f t="shared" si="132"/>
        <v>0.40445570231778022</v>
      </c>
      <c r="JK101" s="82">
        <f t="shared" si="132"/>
        <v>0.32938101554856664</v>
      </c>
      <c r="JL101" s="82">
        <f t="shared" si="132"/>
        <v>0.23255053405568663</v>
      </c>
      <c r="JM101" s="82">
        <f t="shared" si="132"/>
        <v>0.1314226159639057</v>
      </c>
    </row>
    <row r="102" spans="2:273" x14ac:dyDescent="0.25">
      <c r="B102" s="2">
        <v>75</v>
      </c>
      <c r="C102" s="37">
        <v>0.52295499999999995</v>
      </c>
      <c r="D102" s="37">
        <v>0.45874300000000001</v>
      </c>
      <c r="E102" s="37">
        <v>0.48683900000000002</v>
      </c>
      <c r="F102" s="37">
        <v>0.52265799999999996</v>
      </c>
      <c r="G102" s="37">
        <v>0.58899400000000002</v>
      </c>
      <c r="H102" s="37">
        <v>0.52607000000000004</v>
      </c>
      <c r="I102" s="37">
        <v>0.56543600000000005</v>
      </c>
      <c r="J102" s="37">
        <v>0.58492200000000005</v>
      </c>
      <c r="K102" s="37">
        <v>0.57889400000000002</v>
      </c>
      <c r="L102" s="37">
        <v>0.57969199999999999</v>
      </c>
      <c r="M102" s="37">
        <v>0.58596800000000004</v>
      </c>
      <c r="N102" s="37">
        <v>0.59214800000000001</v>
      </c>
      <c r="O102" s="37">
        <v>0.55572999999999995</v>
      </c>
      <c r="P102" s="37">
        <v>0.486371</v>
      </c>
      <c r="Q102" s="37">
        <v>0.43827700000000003</v>
      </c>
      <c r="S102" s="4">
        <f t="shared" si="133"/>
        <v>0.52956644983762302</v>
      </c>
      <c r="T102" s="4">
        <f t="shared" si="133"/>
        <v>0.45537831513257954</v>
      </c>
      <c r="U102" s="4">
        <f t="shared" si="133"/>
        <v>0.47575410268602314</v>
      </c>
      <c r="V102" s="4">
        <f t="shared" si="133"/>
        <v>0.51978735582492674</v>
      </c>
      <c r="W102" s="4">
        <f t="shared" si="133"/>
        <v>0.59907122151052283</v>
      </c>
      <c r="X102" s="4">
        <f t="shared" si="133"/>
        <v>0.50741344913122655</v>
      </c>
      <c r="Y102" s="4">
        <f t="shared" si="133"/>
        <v>0.57383332065805381</v>
      </c>
      <c r="Z102" s="4">
        <f t="shared" si="133"/>
        <v>0.59370657579902575</v>
      </c>
      <c r="AA102" s="4">
        <f t="shared" si="133"/>
        <v>0.58798001880131767</v>
      </c>
      <c r="AB102" s="4">
        <f t="shared" si="133"/>
        <v>0.60051986523362477</v>
      </c>
      <c r="AC102" s="4">
        <f t="shared" si="133"/>
        <v>0.5865258437419506</v>
      </c>
      <c r="AD102" s="4">
        <f t="shared" si="133"/>
        <v>0.60154979978978484</v>
      </c>
      <c r="AE102" s="4">
        <f t="shared" si="133"/>
        <v>0.54926102535663202</v>
      </c>
      <c r="AF102" s="4">
        <f t="shared" si="133"/>
        <v>0.4823986689281351</v>
      </c>
      <c r="AG102" s="4">
        <f t="shared" si="133"/>
        <v>0.42911962308210783</v>
      </c>
      <c r="AI102" s="4">
        <f t="shared" si="134"/>
        <v>-6.6114498376230735E-3</v>
      </c>
      <c r="AJ102" s="4">
        <f t="shared" si="134"/>
        <v>3.3646848674204755E-3</v>
      </c>
      <c r="AK102" s="4">
        <f t="shared" si="134"/>
        <v>1.1084897313976882E-2</v>
      </c>
      <c r="AL102" s="4">
        <f t="shared" si="134"/>
        <v>2.8706441750732115E-3</v>
      </c>
      <c r="AM102" s="4">
        <f t="shared" si="134"/>
        <v>-1.0077221510522816E-2</v>
      </c>
      <c r="AN102" s="4">
        <f t="shared" si="134"/>
        <v>1.8656550868773492E-2</v>
      </c>
      <c r="AO102" s="4">
        <f t="shared" si="134"/>
        <v>-8.397320658053764E-3</v>
      </c>
      <c r="AP102" s="4">
        <f t="shared" si="134"/>
        <v>-8.7845757990256956E-3</v>
      </c>
      <c r="AQ102" s="4">
        <f t="shared" si="134"/>
        <v>-9.0860188013176524E-3</v>
      </c>
      <c r="AR102" s="4">
        <f t="shared" si="134"/>
        <v>-2.0827865233624787E-2</v>
      </c>
      <c r="AS102" s="4">
        <f t="shared" si="134"/>
        <v>-5.5784374195055886E-4</v>
      </c>
      <c r="AT102" s="4">
        <f t="shared" si="134"/>
        <v>-9.4017997897848371E-3</v>
      </c>
      <c r="AU102" s="4">
        <f t="shared" si="134"/>
        <v>6.4689746433679307E-3</v>
      </c>
      <c r="AV102" s="4">
        <f t="shared" si="134"/>
        <v>3.9723310718648985E-3</v>
      </c>
      <c r="AW102" s="4">
        <f t="shared" si="134"/>
        <v>9.1573769178922015E-3</v>
      </c>
      <c r="AY102" s="2">
        <f t="shared" si="126"/>
        <v>0.35511190779757851</v>
      </c>
      <c r="AZ102" s="2">
        <f t="shared" si="126"/>
        <v>0.32252461087622736</v>
      </c>
      <c r="BA102" s="2">
        <f t="shared" si="126"/>
        <v>0.31309672363558366</v>
      </c>
      <c r="BB102" s="2">
        <f t="shared" si="126"/>
        <v>0.31840767213202587</v>
      </c>
      <c r="BC102" s="2">
        <f t="shared" si="126"/>
        <v>0.31156063656536648</v>
      </c>
      <c r="BD102" s="2">
        <f t="shared" si="126"/>
        <v>0.3193799616404262</v>
      </c>
      <c r="BE102" s="2">
        <f t="shared" si="126"/>
        <v>0.31974921155315367</v>
      </c>
      <c r="BF102" s="2">
        <f t="shared" si="126"/>
        <v>0.3324535759608831</v>
      </c>
      <c r="BG102" s="2">
        <f t="shared" si="126"/>
        <v>0.33107998956664358</v>
      </c>
      <c r="BH102" s="2">
        <f t="shared" si="126"/>
        <v>0.32899231483656477</v>
      </c>
      <c r="BI102" s="2">
        <f t="shared" si="126"/>
        <v>0.3600336395745159</v>
      </c>
      <c r="BJ102" s="2">
        <f t="shared" si="126"/>
        <v>0.35056108089966714</v>
      </c>
      <c r="BK102" s="2">
        <f t="shared" si="126"/>
        <v>0.33463170351503385</v>
      </c>
      <c r="BL102" s="2">
        <f t="shared" si="126"/>
        <v>0.32316476848629683</v>
      </c>
      <c r="BM102" s="2">
        <f t="shared" si="126"/>
        <v>0.33837861489095633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0.47445493684210527</v>
      </c>
      <c r="DL102" s="2">
        <f t="shared" si="135"/>
        <v>0.37283937871148465</v>
      </c>
      <c r="DM102" s="2">
        <f t="shared" si="135"/>
        <v>0.36142855126050422</v>
      </c>
      <c r="DN102" s="2">
        <f t="shared" si="135"/>
        <v>0.37550159116259113</v>
      </c>
      <c r="DO102" s="2">
        <f t="shared" si="135"/>
        <v>0.4032703467741936</v>
      </c>
      <c r="DP102" s="2">
        <f t="shared" si="135"/>
        <v>0.39692674593993321</v>
      </c>
      <c r="DQ102" s="2">
        <f t="shared" si="135"/>
        <v>0.38230599999999998</v>
      </c>
      <c r="DR102" s="2">
        <f t="shared" si="135"/>
        <v>0.3917589164222875</v>
      </c>
      <c r="DS102" s="2">
        <f t="shared" si="135"/>
        <v>0.39862198735337251</v>
      </c>
      <c r="DT102" s="2">
        <f t="shared" si="135"/>
        <v>0.41018451091800351</v>
      </c>
      <c r="DU102" s="2">
        <f t="shared" si="135"/>
        <v>0.40923949355742295</v>
      </c>
      <c r="DV102" s="2">
        <f t="shared" si="135"/>
        <v>0.39666211148459385</v>
      </c>
      <c r="DW102" s="2">
        <f t="shared" si="135"/>
        <v>0.38915565255920548</v>
      </c>
      <c r="DX102" s="2">
        <f t="shared" si="135"/>
        <v>0.38644393084582551</v>
      </c>
      <c r="DY102" s="2">
        <f t="shared" si="135"/>
        <v>0.41473116087344031</v>
      </c>
      <c r="EA102" s="2">
        <f t="shared" si="95"/>
        <v>0.35441079999999986</v>
      </c>
      <c r="EB102" s="2">
        <f t="shared" si="95"/>
        <v>0.32118533649549197</v>
      </c>
      <c r="EC102" s="2">
        <f t="shared" si="95"/>
        <v>0.31184056043906572</v>
      </c>
      <c r="ED102" s="2">
        <f t="shared" si="95"/>
        <v>0.31682978872088902</v>
      </c>
      <c r="EE102" s="2">
        <f t="shared" si="95"/>
        <v>0.309976697952977</v>
      </c>
      <c r="EF102" s="2">
        <f t="shared" si="95"/>
        <v>0.31817824796711069</v>
      </c>
      <c r="EG102" s="2">
        <f t="shared" si="95"/>
        <v>0.318832297859098</v>
      </c>
      <c r="EH102" s="2">
        <f t="shared" si="95"/>
        <v>0.33132248113610174</v>
      </c>
      <c r="EI102" s="2">
        <f t="shared" si="95"/>
        <v>0.32982935921591716</v>
      </c>
      <c r="EJ102" s="2">
        <f t="shared" si="95"/>
        <v>0.32734685442965838</v>
      </c>
      <c r="EK102" s="2">
        <f t="shared" si="95"/>
        <v>0.35873202641390928</v>
      </c>
      <c r="EL102" s="2">
        <f t="shared" si="95"/>
        <v>0.34939749417617888</v>
      </c>
      <c r="EM102" s="2">
        <f t="shared" si="136"/>
        <v>0.33332942335622112</v>
      </c>
      <c r="EN102" s="2">
        <f t="shared" si="136"/>
        <v>0.32110377909576771</v>
      </c>
      <c r="EO102" s="2">
        <f t="shared" si="136"/>
        <v>0.33456502092439988</v>
      </c>
      <c r="EQ102" s="2">
        <f t="shared" si="137"/>
        <v>0.35291529487282147</v>
      </c>
      <c r="ER102" s="2">
        <f t="shared" si="137"/>
        <v>0.31941072660053726</v>
      </c>
      <c r="ES102" s="2">
        <f t="shared" si="137"/>
        <v>0.31059728062283087</v>
      </c>
      <c r="ET102" s="2">
        <f t="shared" si="137"/>
        <v>0.31500264464014666</v>
      </c>
      <c r="EU102" s="2">
        <f t="shared" si="137"/>
        <v>0.31020555760963214</v>
      </c>
      <c r="EV102" s="2">
        <f t="shared" si="137"/>
        <v>0.31961506617147417</v>
      </c>
      <c r="EW102" s="2">
        <f t="shared" si="137"/>
        <v>0.31863268385477567</v>
      </c>
      <c r="EX102" s="2">
        <f t="shared" si="137"/>
        <v>0.32784311972615171</v>
      </c>
      <c r="EY102" s="2">
        <f t="shared" si="137"/>
        <v>0.32905339551742191</v>
      </c>
      <c r="EZ102" s="2">
        <f t="shared" si="137"/>
        <v>0.32753414191191138</v>
      </c>
      <c r="FA102" s="2">
        <f t="shared" si="137"/>
        <v>0.35796162150538713</v>
      </c>
      <c r="FB102" s="2">
        <f t="shared" si="137"/>
        <v>0.34768569747033723</v>
      </c>
      <c r="FC102" s="2">
        <f t="shared" si="137"/>
        <v>0.33229984182776323</v>
      </c>
      <c r="FD102" s="2">
        <f t="shared" si="137"/>
        <v>0.3230886304972756</v>
      </c>
      <c r="FE102" s="2">
        <f t="shared" si="137"/>
        <v>0.33679164988462029</v>
      </c>
      <c r="FG102" s="2">
        <f t="shared" si="138"/>
        <v>0.99410126911905072</v>
      </c>
      <c r="FH102" s="2">
        <f t="shared" si="138"/>
        <v>0.97404189337613178</v>
      </c>
      <c r="FI102" s="2">
        <f t="shared" si="138"/>
        <v>0.9746504994975641</v>
      </c>
      <c r="FJ102" s="2">
        <f t="shared" si="138"/>
        <v>0.9730795789657124</v>
      </c>
      <c r="FK102" s="2">
        <f t="shared" si="138"/>
        <v>0.98302548148203517</v>
      </c>
      <c r="FL102" s="2">
        <f t="shared" si="138"/>
        <v>0.98476609015995475</v>
      </c>
      <c r="FM102" s="2">
        <f t="shared" si="138"/>
        <v>0.98554882100655294</v>
      </c>
      <c r="FN102" s="2">
        <f t="shared" si="138"/>
        <v>0.98119230281060388</v>
      </c>
      <c r="FO102" s="2">
        <f t="shared" si="138"/>
        <v>0.98180238350291749</v>
      </c>
      <c r="FP102" s="2">
        <f t="shared" si="138"/>
        <v>0.98014058166082341</v>
      </c>
      <c r="FQ102" s="2">
        <f t="shared" si="138"/>
        <v>0.97420986443046331</v>
      </c>
      <c r="FR102" s="2">
        <f t="shared" si="138"/>
        <v>0.97533745309413089</v>
      </c>
      <c r="FS102" s="2">
        <f t="shared" si="138"/>
        <v>0.97665384991369131</v>
      </c>
      <c r="FT102" s="2">
        <f t="shared" si="138"/>
        <v>0.968478515246181</v>
      </c>
      <c r="FU102" s="2">
        <f t="shared" si="138"/>
        <v>0.95244380924962646</v>
      </c>
      <c r="FW102" s="2">
        <f t="shared" si="128"/>
        <v>4.6808662582267044E-3</v>
      </c>
      <c r="FX102" s="2">
        <f t="shared" si="128"/>
        <v>8.8287271788109315E-4</v>
      </c>
      <c r="FY102" s="2">
        <f t="shared" si="128"/>
        <v>6.9783303286276332E-4</v>
      </c>
      <c r="FZ102" s="2">
        <f t="shared" si="128"/>
        <v>8.6813812388148554E-4</v>
      </c>
      <c r="GA102" s="2">
        <f t="shared" si="128"/>
        <v>1.4150281879663513E-3</v>
      </c>
      <c r="GB102" s="2">
        <f t="shared" si="128"/>
        <v>1.4380073639518097E-3</v>
      </c>
      <c r="GC102" s="2">
        <f t="shared" si="128"/>
        <v>1.784128125032531E-3</v>
      </c>
      <c r="GD102" s="2">
        <f t="shared" si="128"/>
        <v>1.6024059104123966E-3</v>
      </c>
      <c r="GE102" s="2">
        <f t="shared" si="128"/>
        <v>1.5870767507857066E-3</v>
      </c>
      <c r="GF102" s="2">
        <f t="shared" si="128"/>
        <v>1.8833744954138839E-3</v>
      </c>
      <c r="GG102" s="2">
        <f t="shared" si="128"/>
        <v>1.273699437361245E-3</v>
      </c>
      <c r="GH102" s="2">
        <f t="shared" si="128"/>
        <v>1.2145822347992997E-3</v>
      </c>
      <c r="GI102" s="2">
        <f t="shared" si="128"/>
        <v>1.017274381698132E-3</v>
      </c>
      <c r="GJ102" s="2">
        <f t="shared" si="128"/>
        <v>6.9062768448366731E-4</v>
      </c>
      <c r="GK102" s="2">
        <f t="shared" si="128"/>
        <v>5.3790884791274178E-4</v>
      </c>
      <c r="GM102" s="82">
        <f t="shared" si="129"/>
        <v>1.8881087981141916E-3</v>
      </c>
      <c r="GN102" s="82">
        <f t="shared" si="129"/>
        <v>6.635213202514638E-11</v>
      </c>
      <c r="GO102" s="82">
        <f t="shared" si="129"/>
        <v>2.2476602986167919E-14</v>
      </c>
      <c r="GP102" s="82">
        <f t="shared" si="129"/>
        <v>1.1342941845359228E-15</v>
      </c>
      <c r="GQ102" s="82">
        <f t="shared" si="129"/>
        <v>3.9178729050575985E-27</v>
      </c>
      <c r="GR102" s="82">
        <f t="shared" si="129"/>
        <v>6.1521408773732624E-24</v>
      </c>
      <c r="GS102" s="82">
        <f t="shared" si="129"/>
        <v>1.1713972302723553E-45</v>
      </c>
      <c r="GT102" s="82">
        <f t="shared" si="129"/>
        <v>2.8136156166138549E-33</v>
      </c>
      <c r="GU102" s="82">
        <f t="shared" si="129"/>
        <v>2.1718550526440571E-34</v>
      </c>
      <c r="GV102" s="82">
        <f t="shared" si="129"/>
        <v>3.3012319757415459E-31</v>
      </c>
      <c r="GW102" s="82">
        <f t="shared" si="129"/>
        <v>1.0133027687703991E-34</v>
      </c>
      <c r="GX102" s="82">
        <f t="shared" si="129"/>
        <v>1.354332885716766E-24</v>
      </c>
      <c r="GY102" s="82">
        <f t="shared" si="129"/>
        <v>5.9717027651926521E-21</v>
      </c>
      <c r="GZ102" s="82">
        <f t="shared" si="129"/>
        <v>1.1186177600876458E-10</v>
      </c>
      <c r="HA102" s="82">
        <f t="shared" si="129"/>
        <v>5.1397950928635427E-13</v>
      </c>
      <c r="HC102" s="82">
        <f t="shared" si="74"/>
        <v>0.53953564095944528</v>
      </c>
      <c r="HD102" s="82">
        <f t="shared" si="74"/>
        <v>0.19599831870612197</v>
      </c>
      <c r="HE102" s="82">
        <f t="shared" si="74"/>
        <v>0.24323734038182593</v>
      </c>
      <c r="HF102" s="82">
        <f t="shared" si="74"/>
        <v>0.29561038697505415</v>
      </c>
      <c r="HG102" s="82">
        <f t="shared" si="74"/>
        <v>0.69256242423953218</v>
      </c>
      <c r="HH102" s="82">
        <f t="shared" si="74"/>
        <v>0.54356250809628692</v>
      </c>
      <c r="HI102" s="82">
        <f t="shared" si="139"/>
        <v>0.71251581355121429</v>
      </c>
      <c r="HJ102" s="82">
        <f t="shared" si="139"/>
        <v>0.6622981636352524</v>
      </c>
      <c r="HK102" s="82">
        <f t="shared" si="139"/>
        <v>0.64720405899970235</v>
      </c>
      <c r="HL102" s="82">
        <f t="shared" si="139"/>
        <v>0.64846998403841005</v>
      </c>
      <c r="HM102" s="82">
        <f t="shared" si="139"/>
        <v>0.5497232618950505</v>
      </c>
      <c r="HN102" s="82">
        <f t="shared" si="139"/>
        <v>0.49089685637608033</v>
      </c>
      <c r="HO102" s="82">
        <f t="shared" si="139"/>
        <v>0.39822794235588532</v>
      </c>
      <c r="HP102" s="82">
        <f t="shared" si="139"/>
        <v>0.3005510772478559</v>
      </c>
      <c r="HQ102" s="82">
        <f t="shared" si="139"/>
        <v>0.18332105170848192</v>
      </c>
      <c r="HS102" s="82">
        <f t="shared" si="130"/>
        <v>4.0096250709844027E-4</v>
      </c>
      <c r="HT102" s="82">
        <f t="shared" si="130"/>
        <v>1.0574880919314267E-11</v>
      </c>
      <c r="HU102" s="82">
        <f t="shared" si="130"/>
        <v>6.6577545300985228E-13</v>
      </c>
      <c r="HV102" s="82">
        <f t="shared" si="130"/>
        <v>5.1400989906474087E-16</v>
      </c>
      <c r="HW102" s="82">
        <f t="shared" si="130"/>
        <v>1.0725830562668042E-11</v>
      </c>
      <c r="HX102" s="82">
        <f t="shared" si="130"/>
        <v>1.0141312335527452E-13</v>
      </c>
      <c r="HY102" s="82">
        <f t="shared" si="130"/>
        <v>6.6314103721945194E-11</v>
      </c>
      <c r="HZ102" s="82">
        <f t="shared" si="130"/>
        <v>2.1346494962278243E-12</v>
      </c>
      <c r="IA102" s="82">
        <f t="shared" si="130"/>
        <v>1.3922904999124049E-12</v>
      </c>
      <c r="IB102" s="82">
        <f t="shared" si="130"/>
        <v>2.714625648214469E-13</v>
      </c>
      <c r="IC102" s="82">
        <f t="shared" si="130"/>
        <v>8.4563349241585653E-15</v>
      </c>
      <c r="ID102" s="82">
        <f t="shared" si="130"/>
        <v>1.4593099044159838E-14</v>
      </c>
      <c r="IE102" s="82">
        <f t="shared" si="130"/>
        <v>2.9799686545229282E-12</v>
      </c>
      <c r="IF102" s="82">
        <f t="shared" si="130"/>
        <v>2.340087880220771E-12</v>
      </c>
      <c r="IG102" s="82">
        <f t="shared" si="130"/>
        <v>2.7912244706028725E-9</v>
      </c>
      <c r="II102" s="82">
        <f t="shared" si="131"/>
        <v>4.7063249357736437E-48</v>
      </c>
      <c r="IJ102" s="82">
        <f t="shared" si="131"/>
        <v>1.4816135653514375E-119</v>
      </c>
      <c r="IK102" s="82">
        <f t="shared" si="131"/>
        <v>8.8448766414742597E-140</v>
      </c>
      <c r="IL102" s="82">
        <f t="shared" si="131"/>
        <v>9.4190639343389297E-185</v>
      </c>
      <c r="IM102" s="82">
        <f t="shared" si="131"/>
        <v>5.4085422301129233E-138</v>
      </c>
      <c r="IN102" s="82">
        <f t="shared" si="131"/>
        <v>5.3983461109146743E-172</v>
      </c>
      <c r="IO102" s="82">
        <f t="shared" si="131"/>
        <v>5.0592631262296171E-129</v>
      </c>
      <c r="IP102" s="82">
        <f t="shared" si="131"/>
        <v>1.3689370618010306E-145</v>
      </c>
      <c r="IQ102" s="82">
        <f t="shared" si="131"/>
        <v>4.9629843076357827E-148</v>
      </c>
      <c r="IR102" s="82">
        <f t="shared" si="131"/>
        <v>5.8945298728375546E-158</v>
      </c>
      <c r="IS102" s="82">
        <f t="shared" si="131"/>
        <v>1.2512121210235354E-174</v>
      </c>
      <c r="IT102" s="82">
        <f t="shared" si="131"/>
        <v>4.4743504453655619E-169</v>
      </c>
      <c r="IU102" s="82">
        <f t="shared" si="131"/>
        <v>4.884677020871443E-135</v>
      </c>
      <c r="IV102" s="82">
        <f t="shared" si="131"/>
        <v>7.1120791582605764E-67</v>
      </c>
      <c r="IW102" s="82">
        <f t="shared" si="131"/>
        <v>2.8230726169149461E-59</v>
      </c>
      <c r="IY102" s="82">
        <f t="shared" si="132"/>
        <v>0.54182471226465789</v>
      </c>
      <c r="IZ102" s="82">
        <f t="shared" si="132"/>
        <v>0.19599831878304896</v>
      </c>
      <c r="JA102" s="82">
        <f t="shared" si="132"/>
        <v>0.24323734038251418</v>
      </c>
      <c r="JB102" s="82">
        <f t="shared" si="132"/>
        <v>0.29561038697505576</v>
      </c>
      <c r="JC102" s="82">
        <f t="shared" si="132"/>
        <v>0.69256242425025805</v>
      </c>
      <c r="JD102" s="82">
        <f t="shared" si="132"/>
        <v>0.54356250809638829</v>
      </c>
      <c r="JE102" s="82">
        <f t="shared" si="132"/>
        <v>0.71251581361752836</v>
      </c>
      <c r="JF102" s="82">
        <f t="shared" si="132"/>
        <v>0.66229816363738703</v>
      </c>
      <c r="JG102" s="82">
        <f t="shared" si="132"/>
        <v>0.64720405900109468</v>
      </c>
      <c r="JH102" s="82">
        <f t="shared" si="132"/>
        <v>0.6484699840386815</v>
      </c>
      <c r="JI102" s="82">
        <f t="shared" si="132"/>
        <v>0.54972326189505893</v>
      </c>
      <c r="JJ102" s="82">
        <f t="shared" si="132"/>
        <v>0.49089685637609493</v>
      </c>
      <c r="JK102" s="82">
        <f t="shared" si="132"/>
        <v>0.39822794235886527</v>
      </c>
      <c r="JL102" s="82">
        <f t="shared" si="132"/>
        <v>0.30055107736205777</v>
      </c>
      <c r="JM102" s="82">
        <f t="shared" si="132"/>
        <v>0.18332105450022038</v>
      </c>
    </row>
    <row r="103" spans="2:273" x14ac:dyDescent="0.25">
      <c r="B103" s="2">
        <v>76</v>
      </c>
      <c r="C103" s="37">
        <v>0.51396600000000003</v>
      </c>
      <c r="D103" s="37">
        <v>0.48225899999999999</v>
      </c>
      <c r="E103" s="37">
        <v>0.50766500000000003</v>
      </c>
      <c r="F103" s="37">
        <v>0.550682</v>
      </c>
      <c r="G103" s="37">
        <v>0.568936</v>
      </c>
      <c r="H103" s="37">
        <v>0.43255900000000003</v>
      </c>
      <c r="I103" s="37">
        <v>0.52884299999999995</v>
      </c>
      <c r="J103" s="37">
        <v>0.57392600000000005</v>
      </c>
      <c r="K103" s="37">
        <v>0.57770100000000002</v>
      </c>
      <c r="L103" s="37">
        <v>0.57173499999999999</v>
      </c>
      <c r="M103" s="37">
        <v>0.58823000000000003</v>
      </c>
      <c r="N103" s="37">
        <v>0.60261699999999996</v>
      </c>
      <c r="O103" s="37">
        <v>0.57299500000000003</v>
      </c>
      <c r="P103" s="37">
        <v>0.506409</v>
      </c>
      <c r="Q103" s="37">
        <v>0.45604099999999997</v>
      </c>
      <c r="S103" s="4">
        <f t="shared" si="133"/>
        <v>0.51343108954693673</v>
      </c>
      <c r="T103" s="4">
        <f t="shared" si="133"/>
        <v>0.47628359381310453</v>
      </c>
      <c r="U103" s="4">
        <f t="shared" si="133"/>
        <v>0.49966573221058225</v>
      </c>
      <c r="V103" s="4">
        <f t="shared" si="133"/>
        <v>0.55034416913732909</v>
      </c>
      <c r="W103" s="4">
        <f t="shared" si="133"/>
        <v>0.56825662732178872</v>
      </c>
      <c r="X103" s="4">
        <f t="shared" si="133"/>
        <v>0.42484987584841027</v>
      </c>
      <c r="Y103" s="4">
        <f t="shared" si="133"/>
        <v>0.52495669356047892</v>
      </c>
      <c r="Z103" s="4">
        <f t="shared" si="133"/>
        <v>0.5873820169265539</v>
      </c>
      <c r="AA103" s="4">
        <f t="shared" si="133"/>
        <v>0.57714337642390878</v>
      </c>
      <c r="AB103" s="4">
        <f t="shared" si="133"/>
        <v>0.58307602458348129</v>
      </c>
      <c r="AC103" s="4">
        <f t="shared" si="133"/>
        <v>0.60198985578247954</v>
      </c>
      <c r="AD103" s="4">
        <f t="shared" si="133"/>
        <v>0.61858621715568984</v>
      </c>
      <c r="AE103" s="4">
        <f t="shared" si="133"/>
        <v>0.57159081437094506</v>
      </c>
      <c r="AF103" s="4">
        <f t="shared" si="133"/>
        <v>0.50728929920227261</v>
      </c>
      <c r="AG103" s="4">
        <f t="shared" si="133"/>
        <v>0.45096844510279155</v>
      </c>
      <c r="AI103" s="4">
        <f t="shared" si="134"/>
        <v>5.3491045306330864E-4</v>
      </c>
      <c r="AJ103" s="4">
        <f t="shared" si="134"/>
        <v>5.97540618689546E-3</v>
      </c>
      <c r="AK103" s="4">
        <f t="shared" si="134"/>
        <v>7.9992677894177855E-3</v>
      </c>
      <c r="AL103" s="4">
        <f t="shared" si="134"/>
        <v>3.3783086267091811E-4</v>
      </c>
      <c r="AM103" s="4">
        <f t="shared" si="134"/>
        <v>6.7937267821127634E-4</v>
      </c>
      <c r="AN103" s="4">
        <f t="shared" si="134"/>
        <v>7.7091241515897524E-3</v>
      </c>
      <c r="AO103" s="4">
        <f t="shared" si="134"/>
        <v>3.8863064395210367E-3</v>
      </c>
      <c r="AP103" s="4">
        <f t="shared" si="134"/>
        <v>-1.3456016926553849E-2</v>
      </c>
      <c r="AQ103" s="4">
        <f t="shared" si="134"/>
        <v>5.5762357609123736E-4</v>
      </c>
      <c r="AR103" s="4">
        <f t="shared" si="134"/>
        <v>-1.1341024583481296E-2</v>
      </c>
      <c r="AS103" s="4">
        <f t="shared" si="134"/>
        <v>-1.3759855782479513E-2</v>
      </c>
      <c r="AT103" s="4">
        <f t="shared" si="134"/>
        <v>-1.5969217155689885E-2</v>
      </c>
      <c r="AU103" s="4">
        <f t="shared" si="134"/>
        <v>1.404185629054977E-3</v>
      </c>
      <c r="AV103" s="4">
        <f t="shared" si="134"/>
        <v>-8.8029920227261638E-4</v>
      </c>
      <c r="AW103" s="4">
        <f t="shared" si="134"/>
        <v>5.0725548972084256E-3</v>
      </c>
      <c r="AY103" s="2">
        <f t="shared" si="126"/>
        <v>0.35470451294770367</v>
      </c>
      <c r="AZ103" s="2">
        <f t="shared" si="126"/>
        <v>0.32218438478235895</v>
      </c>
      <c r="BA103" s="2">
        <f t="shared" si="126"/>
        <v>0.31272536805288575</v>
      </c>
      <c r="BB103" s="2">
        <f t="shared" si="126"/>
        <v>0.31792759020488981</v>
      </c>
      <c r="BC103" s="2">
        <f t="shared" si="126"/>
        <v>0.31118458359094892</v>
      </c>
      <c r="BD103" s="2">
        <f t="shared" si="126"/>
        <v>0.31906305992812334</v>
      </c>
      <c r="BE103" s="2">
        <f t="shared" si="126"/>
        <v>0.31937634062839521</v>
      </c>
      <c r="BF103" s="2">
        <f t="shared" si="126"/>
        <v>0.33183300031229557</v>
      </c>
      <c r="BG103" s="2">
        <f t="shared" si="126"/>
        <v>0.33056888303533111</v>
      </c>
      <c r="BH103" s="2">
        <f t="shared" si="126"/>
        <v>0.32856045903495096</v>
      </c>
      <c r="BI103" s="2">
        <f t="shared" si="126"/>
        <v>0.35928322416900077</v>
      </c>
      <c r="BJ103" s="2">
        <f t="shared" si="126"/>
        <v>0.35003080892169375</v>
      </c>
      <c r="BK103" s="2">
        <f t="shared" si="126"/>
        <v>0.33413740226725058</v>
      </c>
      <c r="BL103" s="2">
        <f t="shared" si="126"/>
        <v>0.32276957458335365</v>
      </c>
      <c r="BM103" s="2">
        <f t="shared" si="126"/>
        <v>0.33785753608795704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0.47608046140350879</v>
      </c>
      <c r="DL103" s="2">
        <f t="shared" si="135"/>
        <v>0.37337673893557427</v>
      </c>
      <c r="DM103" s="2">
        <f t="shared" si="135"/>
        <v>0.36186357899159666</v>
      </c>
      <c r="DN103" s="2">
        <f t="shared" si="135"/>
        <v>0.37616198356928354</v>
      </c>
      <c r="DO103" s="2">
        <f t="shared" si="135"/>
        <v>0.40433963750000002</v>
      </c>
      <c r="DP103" s="2">
        <f t="shared" si="135"/>
        <v>0.39788016818687427</v>
      </c>
      <c r="DQ103" s="2">
        <f t="shared" si="135"/>
        <v>0.38290848275862066</v>
      </c>
      <c r="DR103" s="2">
        <f t="shared" si="135"/>
        <v>0.39229494758064526</v>
      </c>
      <c r="DS103" s="2">
        <f t="shared" si="135"/>
        <v>0.39937688104838714</v>
      </c>
      <c r="DT103" s="2">
        <f t="shared" si="135"/>
        <v>0.41117649286987518</v>
      </c>
      <c r="DU103" s="2">
        <f t="shared" si="135"/>
        <v>0.41022340896358545</v>
      </c>
      <c r="DV103" s="2">
        <f t="shared" si="135"/>
        <v>0.39727614985994397</v>
      </c>
      <c r="DW103" s="2">
        <f t="shared" si="135"/>
        <v>0.38976000106951869</v>
      </c>
      <c r="DX103" s="2">
        <f t="shared" si="135"/>
        <v>0.38721936371594262</v>
      </c>
      <c r="DY103" s="2">
        <f t="shared" si="135"/>
        <v>0.41592066755793228</v>
      </c>
      <c r="EA103" s="2">
        <f t="shared" si="95"/>
        <v>0.35405519999999985</v>
      </c>
      <c r="EB103" s="2">
        <f t="shared" si="95"/>
        <v>0.32094186056448454</v>
      </c>
      <c r="EC103" s="2">
        <f t="shared" si="95"/>
        <v>0.31156073701822434</v>
      </c>
      <c r="ED103" s="2">
        <f t="shared" si="95"/>
        <v>0.31646000442378269</v>
      </c>
      <c r="EE103" s="2">
        <f t="shared" si="95"/>
        <v>0.30971720679289461</v>
      </c>
      <c r="EF103" s="2">
        <f t="shared" si="95"/>
        <v>0.31794887934274807</v>
      </c>
      <c r="EG103" s="2">
        <f t="shared" si="95"/>
        <v>0.31852710699736192</v>
      </c>
      <c r="EH103" s="2">
        <f t="shared" si="95"/>
        <v>0.33078194769913627</v>
      </c>
      <c r="EI103" s="2">
        <f t="shared" si="95"/>
        <v>0.32940706303819828</v>
      </c>
      <c r="EJ103" s="2">
        <f t="shared" si="95"/>
        <v>0.32703342243651073</v>
      </c>
      <c r="EK103" s="2">
        <f t="shared" si="95"/>
        <v>0.35805439664350092</v>
      </c>
      <c r="EL103" s="2">
        <f t="shared" si="95"/>
        <v>0.34894351732170781</v>
      </c>
      <c r="EM103" s="2">
        <f t="shared" si="136"/>
        <v>0.33292591340627226</v>
      </c>
      <c r="EN103" s="2">
        <f t="shared" si="136"/>
        <v>0.32085498164090709</v>
      </c>
      <c r="EO103" s="2">
        <f t="shared" si="136"/>
        <v>0.33430144136510215</v>
      </c>
      <c r="EQ103" s="2">
        <f t="shared" si="137"/>
        <v>0.3525955860090213</v>
      </c>
      <c r="ER103" s="2">
        <f t="shared" si="137"/>
        <v>0.31922199799132045</v>
      </c>
      <c r="ES103" s="2">
        <f t="shared" si="137"/>
        <v>0.31035688161592728</v>
      </c>
      <c r="ET103" s="2">
        <f t="shared" si="137"/>
        <v>0.31469442846771195</v>
      </c>
      <c r="EU103" s="2">
        <f t="shared" si="137"/>
        <v>0.3099370417383423</v>
      </c>
      <c r="EV103" s="2">
        <f t="shared" si="137"/>
        <v>0.31932239702725257</v>
      </c>
      <c r="EW103" s="2">
        <f t="shared" si="137"/>
        <v>0.31833818725565821</v>
      </c>
      <c r="EX103" s="2">
        <f t="shared" si="137"/>
        <v>0.32747010632243168</v>
      </c>
      <c r="EY103" s="2">
        <f t="shared" si="137"/>
        <v>0.3286650212055453</v>
      </c>
      <c r="EZ103" s="2">
        <f t="shared" si="137"/>
        <v>0.327212229912968</v>
      </c>
      <c r="FA103" s="2">
        <f t="shared" si="137"/>
        <v>0.35732068478501605</v>
      </c>
      <c r="FB103" s="2">
        <f t="shared" si="137"/>
        <v>0.3472952445151446</v>
      </c>
      <c r="FC103" s="2">
        <f t="shared" si="137"/>
        <v>0.33193052682108781</v>
      </c>
      <c r="FD103" s="2">
        <f t="shared" si="137"/>
        <v>0.32276693692717306</v>
      </c>
      <c r="FE103" s="2">
        <f t="shared" si="137"/>
        <v>0.33642109704943102</v>
      </c>
      <c r="FG103" s="2">
        <f t="shared" si="138"/>
        <v>0.99461749984933223</v>
      </c>
      <c r="FH103" s="2">
        <f t="shared" si="138"/>
        <v>0.9762717292598746</v>
      </c>
      <c r="FI103" s="2">
        <f t="shared" si="138"/>
        <v>0.97682929895478088</v>
      </c>
      <c r="FJ103" s="2">
        <f t="shared" si="138"/>
        <v>0.97538999035763796</v>
      </c>
      <c r="FK103" s="2">
        <f t="shared" si="138"/>
        <v>0.98449589860165865</v>
      </c>
      <c r="FL103" s="2">
        <f t="shared" si="138"/>
        <v>0.98608786100550183</v>
      </c>
      <c r="FM103" s="2">
        <f t="shared" si="138"/>
        <v>0.98680358825729075</v>
      </c>
      <c r="FN103" s="2">
        <f t="shared" si="138"/>
        <v>0.98281874349404164</v>
      </c>
      <c r="FO103" s="2">
        <f t="shared" si="138"/>
        <v>0.98337695980860407</v>
      </c>
      <c r="FP103" s="2">
        <f t="shared" si="138"/>
        <v>0.98185629064778823</v>
      </c>
      <c r="FQ103" s="2">
        <f t="shared" si="138"/>
        <v>0.9764256205955143</v>
      </c>
      <c r="FR103" s="2">
        <f t="shared" si="138"/>
        <v>0.97745857417211701</v>
      </c>
      <c r="FS103" s="2">
        <f t="shared" si="138"/>
        <v>0.97866422995132829</v>
      </c>
      <c r="FT103" s="2">
        <f t="shared" si="138"/>
        <v>0.97117210866314652</v>
      </c>
      <c r="FU103" s="2">
        <f t="shared" si="138"/>
        <v>0.95644598988077767</v>
      </c>
      <c r="FW103" s="2">
        <f t="shared" si="128"/>
        <v>5.1301510071486622E-3</v>
      </c>
      <c r="FX103" s="2">
        <f t="shared" si="128"/>
        <v>9.6796823555963E-4</v>
      </c>
      <c r="FY103" s="2">
        <f t="shared" si="128"/>
        <v>7.6510719372635322E-4</v>
      </c>
      <c r="FZ103" s="2">
        <f t="shared" si="128"/>
        <v>9.5181480349510557E-4</v>
      </c>
      <c r="GA103" s="2">
        <f t="shared" si="128"/>
        <v>1.5513357676559955E-3</v>
      </c>
      <c r="GB103" s="2">
        <f t="shared" si="128"/>
        <v>1.5765249991321621E-3</v>
      </c>
      <c r="GC103" s="2">
        <f t="shared" si="128"/>
        <v>1.9559209166065731E-3</v>
      </c>
      <c r="GD103" s="2">
        <f t="shared" si="128"/>
        <v>1.7567315563026742E-3</v>
      </c>
      <c r="GE103" s="2">
        <f t="shared" si="128"/>
        <v>1.7399286379235614E-3</v>
      </c>
      <c r="GF103" s="2">
        <f t="shared" si="128"/>
        <v>2.0647039032503619E-3</v>
      </c>
      <c r="GG103" s="2">
        <f t="shared" si="128"/>
        <v>1.3964120644933146E-3</v>
      </c>
      <c r="GH103" s="2">
        <f t="shared" si="128"/>
        <v>1.331606899247614E-3</v>
      </c>
      <c r="GI103" s="2">
        <f t="shared" si="128"/>
        <v>1.1153097171808905E-3</v>
      </c>
      <c r="GJ103" s="2">
        <f t="shared" si="128"/>
        <v>7.5720774454857435E-4</v>
      </c>
      <c r="GK103" s="2">
        <f t="shared" si="128"/>
        <v>5.8977471601981803E-4</v>
      </c>
      <c r="GM103" s="82">
        <f t="shared" si="129"/>
        <v>1.2317273551495638E-3</v>
      </c>
      <c r="GN103" s="82">
        <f t="shared" si="129"/>
        <v>2.4758163255736753E-12</v>
      </c>
      <c r="GO103" s="82">
        <f t="shared" si="129"/>
        <v>4.0995030665262157E-16</v>
      </c>
      <c r="GP103" s="82">
        <f t="shared" si="129"/>
        <v>2.3421388400733815E-17</v>
      </c>
      <c r="GQ103" s="82">
        <f t="shared" si="129"/>
        <v>1.8006176929966901E-29</v>
      </c>
      <c r="GR103" s="82">
        <f t="shared" si="129"/>
        <v>8.121304482384082E-26</v>
      </c>
      <c r="GS103" s="82">
        <f t="shared" si="129"/>
        <v>1.1680285748850975E-49</v>
      </c>
      <c r="GT103" s="82">
        <f t="shared" si="129"/>
        <v>2.1942073786457082E-36</v>
      </c>
      <c r="GU103" s="82">
        <f t="shared" si="129"/>
        <v>1.1039780496919605E-37</v>
      </c>
      <c r="GV103" s="82">
        <f t="shared" si="129"/>
        <v>3.5243490883530636E-34</v>
      </c>
      <c r="GW103" s="82">
        <f t="shared" si="129"/>
        <v>3.3210364767437574E-38</v>
      </c>
      <c r="GX103" s="82">
        <f t="shared" si="129"/>
        <v>4.0183482587352686E-27</v>
      </c>
      <c r="GY103" s="82">
        <f t="shared" si="129"/>
        <v>3.376158491479137E-23</v>
      </c>
      <c r="GZ103" s="82">
        <f t="shared" si="129"/>
        <v>9.5781151007554372E-12</v>
      </c>
      <c r="HA103" s="82">
        <f t="shared" si="129"/>
        <v>2.2337790444248637E-14</v>
      </c>
      <c r="HC103" s="82">
        <f t="shared" si="74"/>
        <v>0.52831648215817395</v>
      </c>
      <c r="HD103" s="82">
        <f t="shared" si="74"/>
        <v>0.2409122242016758</v>
      </c>
      <c r="HE103" s="82">
        <f t="shared" si="74"/>
        <v>0.29792806342171585</v>
      </c>
      <c r="HF103" s="82">
        <f t="shared" si="74"/>
        <v>0.36939901159825339</v>
      </c>
      <c r="HG103" s="82">
        <f t="shared" si="74"/>
        <v>0.68347970189946605</v>
      </c>
      <c r="HH103" s="82">
        <f t="shared" si="74"/>
        <v>0.34700819338087036</v>
      </c>
      <c r="HI103" s="82">
        <f t="shared" si="139"/>
        <v>0.6387212687176993</v>
      </c>
      <c r="HJ103" s="82">
        <f t="shared" si="139"/>
        <v>0.7155847454063371</v>
      </c>
      <c r="HK103" s="82">
        <f t="shared" si="139"/>
        <v>0.68653620796207782</v>
      </c>
      <c r="HL103" s="82">
        <f t="shared" si="139"/>
        <v>0.67652059839296463</v>
      </c>
      <c r="HM103" s="82">
        <f t="shared" si="139"/>
        <v>0.64961235293255704</v>
      </c>
      <c r="HN103" s="82">
        <f t="shared" si="139"/>
        <v>0.5759750807271633</v>
      </c>
      <c r="HO103" s="82">
        <f t="shared" si="139"/>
        <v>0.47476913971570878</v>
      </c>
      <c r="HP103" s="82">
        <f t="shared" si="139"/>
        <v>0.37924795463175531</v>
      </c>
      <c r="HQ103" s="82">
        <f t="shared" si="139"/>
        <v>0.24891179008297604</v>
      </c>
      <c r="HS103" s="82">
        <f t="shared" si="130"/>
        <v>6.1588991610340461E-4</v>
      </c>
      <c r="HT103" s="82">
        <f t="shared" si="130"/>
        <v>2.7641168080214376E-11</v>
      </c>
      <c r="HU103" s="82">
        <f t="shared" si="130"/>
        <v>1.9250780048499536E-12</v>
      </c>
      <c r="HV103" s="82">
        <f t="shared" si="130"/>
        <v>2.1185444158738381E-15</v>
      </c>
      <c r="HW103" s="82">
        <f t="shared" si="130"/>
        <v>3.2410160355996993E-11</v>
      </c>
      <c r="HX103" s="82">
        <f t="shared" si="130"/>
        <v>3.9186719452954984E-13</v>
      </c>
      <c r="HY103" s="82">
        <f t="shared" si="130"/>
        <v>1.9247387397977043E-10</v>
      </c>
      <c r="HZ103" s="82">
        <f t="shared" si="130"/>
        <v>7.0560082419922064E-12</v>
      </c>
      <c r="IA103" s="82">
        <f t="shared" si="130"/>
        <v>4.6864077438788339E-12</v>
      </c>
      <c r="IB103" s="82">
        <f t="shared" si="130"/>
        <v>1.0235408015461197E-12</v>
      </c>
      <c r="IC103" s="82">
        <f t="shared" si="130"/>
        <v>3.4088700477995464E-14</v>
      </c>
      <c r="ID103" s="82">
        <f t="shared" si="130"/>
        <v>5.6298724360405796E-14</v>
      </c>
      <c r="IE103" s="82">
        <f t="shared" si="130"/>
        <v>8.6800787596640945E-12</v>
      </c>
      <c r="IF103" s="82">
        <f t="shared" si="130"/>
        <v>6.5822507633856138E-12</v>
      </c>
      <c r="IG103" s="82">
        <f t="shared" si="130"/>
        <v>5.6298332507595119E-9</v>
      </c>
      <c r="II103" s="82">
        <f t="shared" si="131"/>
        <v>1.7772004817251439E-46</v>
      </c>
      <c r="IJ103" s="82">
        <f t="shared" si="131"/>
        <v>1.70198182065156E-116</v>
      </c>
      <c r="IK103" s="82">
        <f t="shared" si="131"/>
        <v>2.6119402648767146E-136</v>
      </c>
      <c r="IL103" s="82">
        <f t="shared" si="131"/>
        <v>5.2151857680348754E-180</v>
      </c>
      <c r="IM103" s="82">
        <f t="shared" si="131"/>
        <v>3.3525067182796241E-134</v>
      </c>
      <c r="IN103" s="82">
        <f t="shared" si="131"/>
        <v>3.0407119792718106E-167</v>
      </c>
      <c r="IO103" s="82">
        <f t="shared" si="131"/>
        <v>2.3749167487604601E-125</v>
      </c>
      <c r="IP103" s="82">
        <f t="shared" si="131"/>
        <v>1.6486552534634376E-141</v>
      </c>
      <c r="IQ103" s="82">
        <f t="shared" si="131"/>
        <v>6.9119287143260553E-144</v>
      </c>
      <c r="IR103" s="82">
        <f t="shared" si="131"/>
        <v>2.0684989516673878E-153</v>
      </c>
      <c r="IS103" s="82">
        <f t="shared" si="131"/>
        <v>6.8276891374906863E-170</v>
      </c>
      <c r="IT103" s="82">
        <f t="shared" si="131"/>
        <v>1.5964456693503604E-164</v>
      </c>
      <c r="IU103" s="82">
        <f t="shared" si="131"/>
        <v>1.6676178930473903E-131</v>
      </c>
      <c r="IV103" s="82">
        <f t="shared" si="131"/>
        <v>3.0736827875049805E-65</v>
      </c>
      <c r="IW103" s="82">
        <f t="shared" si="131"/>
        <v>7.0503035243900242E-58</v>
      </c>
      <c r="IY103" s="82">
        <f t="shared" si="132"/>
        <v>0.53016409942942688</v>
      </c>
      <c r="IZ103" s="82">
        <f t="shared" si="132"/>
        <v>0.24091222423179279</v>
      </c>
      <c r="JA103" s="82">
        <f t="shared" si="132"/>
        <v>0.29792806342364131</v>
      </c>
      <c r="JB103" s="82">
        <f t="shared" si="132"/>
        <v>0.3693990115982555</v>
      </c>
      <c r="JC103" s="82">
        <f t="shared" si="132"/>
        <v>0.68347970193187624</v>
      </c>
      <c r="JD103" s="82">
        <f t="shared" si="132"/>
        <v>0.34700819338126221</v>
      </c>
      <c r="JE103" s="82">
        <f t="shared" si="132"/>
        <v>0.63872126891017322</v>
      </c>
      <c r="JF103" s="82">
        <f t="shared" si="132"/>
        <v>0.71558474541339312</v>
      </c>
      <c r="JG103" s="82">
        <f t="shared" si="132"/>
        <v>0.68653620796676418</v>
      </c>
      <c r="JH103" s="82">
        <f t="shared" si="132"/>
        <v>0.67652059839398815</v>
      </c>
      <c r="JI103" s="82">
        <f t="shared" si="132"/>
        <v>0.64961235293259112</v>
      </c>
      <c r="JJ103" s="82">
        <f t="shared" si="132"/>
        <v>0.57597508072721959</v>
      </c>
      <c r="JK103" s="82">
        <f t="shared" si="132"/>
        <v>0.47476913972438883</v>
      </c>
      <c r="JL103" s="82">
        <f t="shared" si="132"/>
        <v>0.37924795464791566</v>
      </c>
      <c r="JM103" s="82">
        <f t="shared" si="132"/>
        <v>0.24891179571283162</v>
      </c>
    </row>
    <row r="104" spans="2:273" x14ac:dyDescent="0.25">
      <c r="B104" s="2">
        <v>77</v>
      </c>
      <c r="C104" s="37">
        <v>0.49308400000000002</v>
      </c>
      <c r="D104" s="37">
        <v>0.50774300000000006</v>
      </c>
      <c r="E104" s="37">
        <v>0.53276599999999996</v>
      </c>
      <c r="F104" s="37">
        <v>0.56987600000000005</v>
      </c>
      <c r="G104" s="37">
        <v>0.50882499999999997</v>
      </c>
      <c r="H104" s="37">
        <v>0.34596700000000002</v>
      </c>
      <c r="I104" s="37">
        <v>0.461872</v>
      </c>
      <c r="J104" s="37">
        <v>0.54378199999999999</v>
      </c>
      <c r="K104" s="37">
        <v>0.54977100000000001</v>
      </c>
      <c r="L104" s="37">
        <v>0.54782399999999998</v>
      </c>
      <c r="M104" s="37">
        <v>0.58453299999999997</v>
      </c>
      <c r="N104" s="37">
        <v>0.60439500000000002</v>
      </c>
      <c r="O104" s="37">
        <v>0.587754</v>
      </c>
      <c r="P104" s="37">
        <v>0.51760700000000004</v>
      </c>
      <c r="Q104" s="37">
        <v>0.47326800000000002</v>
      </c>
      <c r="S104" s="4">
        <f t="shared" si="133"/>
        <v>0.49468151462088528</v>
      </c>
      <c r="T104" s="4">
        <f t="shared" si="133"/>
        <v>0.49802346302279915</v>
      </c>
      <c r="U104" s="4">
        <f t="shared" si="133"/>
        <v>0.52382033650622206</v>
      </c>
      <c r="V104" s="4">
        <f t="shared" si="133"/>
        <v>0.57838240319870238</v>
      </c>
      <c r="W104" s="4">
        <f t="shared" si="133"/>
        <v>0.50224503948466637</v>
      </c>
      <c r="X104" s="4">
        <f t="shared" si="133"/>
        <v>0.362438499025732</v>
      </c>
      <c r="Y104" s="4">
        <f t="shared" si="133"/>
        <v>0.44844913951196702</v>
      </c>
      <c r="Z104" s="4">
        <f t="shared" si="133"/>
        <v>0.54397534082769472</v>
      </c>
      <c r="AA104" s="4">
        <f t="shared" si="133"/>
        <v>0.53496926568461756</v>
      </c>
      <c r="AB104" s="4">
        <f t="shared" si="133"/>
        <v>0.5301199293437705</v>
      </c>
      <c r="AC104" s="4">
        <f t="shared" si="133"/>
        <v>0.60017250164191582</v>
      </c>
      <c r="AD104" s="4">
        <f t="shared" si="133"/>
        <v>0.61937924812528733</v>
      </c>
      <c r="AE104" s="4">
        <f t="shared" si="133"/>
        <v>0.59097305093833108</v>
      </c>
      <c r="AF104" s="4">
        <f t="shared" si="133"/>
        <v>0.52879270278708512</v>
      </c>
      <c r="AG104" s="4">
        <f t="shared" si="133"/>
        <v>0.47364951541763628</v>
      </c>
      <c r="AI104" s="4">
        <f t="shared" si="134"/>
        <v>-1.5975146208852542E-3</v>
      </c>
      <c r="AJ104" s="4">
        <f t="shared" si="134"/>
        <v>9.7195369772009044E-3</v>
      </c>
      <c r="AK104" s="4">
        <f t="shared" si="134"/>
        <v>8.9456634937779E-3</v>
      </c>
      <c r="AL104" s="4">
        <f t="shared" si="134"/>
        <v>-8.5064031987023281E-3</v>
      </c>
      <c r="AM104" s="4">
        <f t="shared" si="134"/>
        <v>6.5799605153336049E-3</v>
      </c>
      <c r="AN104" s="4">
        <f t="shared" si="134"/>
        <v>-1.6471499025731973E-2</v>
      </c>
      <c r="AO104" s="4">
        <f t="shared" si="134"/>
        <v>1.3422860488032984E-2</v>
      </c>
      <c r="AP104" s="4">
        <f t="shared" si="134"/>
        <v>-1.9334082769473238E-4</v>
      </c>
      <c r="AQ104" s="4">
        <f t="shared" si="134"/>
        <v>1.4801734315382453E-2</v>
      </c>
      <c r="AR104" s="4">
        <f t="shared" si="134"/>
        <v>1.7704070656229476E-2</v>
      </c>
      <c r="AS104" s="4">
        <f t="shared" si="134"/>
        <v>-1.5639501641915854E-2</v>
      </c>
      <c r="AT104" s="4">
        <f t="shared" si="134"/>
        <v>-1.4984248125287314E-2</v>
      </c>
      <c r="AU104" s="4">
        <f t="shared" si="134"/>
        <v>-3.2190509383310806E-3</v>
      </c>
      <c r="AV104" s="4">
        <f t="shared" si="134"/>
        <v>-1.1185702787085083E-2</v>
      </c>
      <c r="AW104" s="4">
        <f t="shared" si="134"/>
        <v>-3.8151541763625785E-4</v>
      </c>
      <c r="AY104" s="2">
        <f t="shared" si="126"/>
        <v>0.35430061857426259</v>
      </c>
      <c r="AZ104" s="2">
        <f t="shared" si="126"/>
        <v>0.32185063840181344</v>
      </c>
      <c r="BA104" s="2">
        <f t="shared" si="126"/>
        <v>0.31236024164065035</v>
      </c>
      <c r="BB104" s="2">
        <f t="shared" si="126"/>
        <v>0.31745450868730701</v>
      </c>
      <c r="BC104" s="2">
        <f t="shared" si="126"/>
        <v>0.31081666892325072</v>
      </c>
      <c r="BD104" s="2">
        <f t="shared" si="126"/>
        <v>0.31875221381866903</v>
      </c>
      <c r="BE104" s="2">
        <f t="shared" si="126"/>
        <v>0.31900821880639985</v>
      </c>
      <c r="BF104" s="2">
        <f t="shared" si="126"/>
        <v>0.33121759023363634</v>
      </c>
      <c r="BG104" s="2">
        <f t="shared" si="126"/>
        <v>0.33006361267565476</v>
      </c>
      <c r="BH104" s="2">
        <f t="shared" si="126"/>
        <v>0.32813657511522226</v>
      </c>
      <c r="BI104" s="2">
        <f t="shared" si="126"/>
        <v>0.35853546728725283</v>
      </c>
      <c r="BJ104" s="2">
        <f t="shared" si="126"/>
        <v>0.34950482494916713</v>
      </c>
      <c r="BK104" s="2">
        <f t="shared" si="126"/>
        <v>0.33364885987282755</v>
      </c>
      <c r="BL104" s="2">
        <f t="shared" si="126"/>
        <v>0.32238395404263215</v>
      </c>
      <c r="BM104" s="2">
        <f t="shared" si="126"/>
        <v>0.33735163350850722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0.47770598596491226</v>
      </c>
      <c r="DL104" s="2">
        <f t="shared" si="135"/>
        <v>0.37391409915966389</v>
      </c>
      <c r="DM104" s="2">
        <f t="shared" si="135"/>
        <v>0.3622986067226891</v>
      </c>
      <c r="DN104" s="2">
        <f t="shared" si="135"/>
        <v>0.37682237597597595</v>
      </c>
      <c r="DO104" s="2">
        <f t="shared" si="135"/>
        <v>0.40540892822580649</v>
      </c>
      <c r="DP104" s="2">
        <f t="shared" si="135"/>
        <v>0.39883359043381528</v>
      </c>
      <c r="DQ104" s="2">
        <f t="shared" si="135"/>
        <v>0.3835109655172414</v>
      </c>
      <c r="DR104" s="2">
        <f t="shared" si="135"/>
        <v>0.39283097873900302</v>
      </c>
      <c r="DS104" s="2">
        <f t="shared" si="135"/>
        <v>0.40013177474340184</v>
      </c>
      <c r="DT104" s="2">
        <f t="shared" si="135"/>
        <v>0.41216847482174684</v>
      </c>
      <c r="DU104" s="2">
        <f t="shared" si="135"/>
        <v>0.41120732436974794</v>
      </c>
      <c r="DV104" s="2">
        <f t="shared" si="135"/>
        <v>0.39789018823529415</v>
      </c>
      <c r="DW104" s="2">
        <f t="shared" si="135"/>
        <v>0.3903643495798319</v>
      </c>
      <c r="DX104" s="2">
        <f t="shared" si="135"/>
        <v>0.38799479658605968</v>
      </c>
      <c r="DY104" s="2">
        <f t="shared" si="135"/>
        <v>0.41711017424242425</v>
      </c>
      <c r="EA104" s="2">
        <f t="shared" si="95"/>
        <v>0.35369959999999989</v>
      </c>
      <c r="EB104" s="2">
        <f t="shared" si="95"/>
        <v>0.32069838463347705</v>
      </c>
      <c r="EC104" s="2">
        <f t="shared" si="95"/>
        <v>0.31128091359738297</v>
      </c>
      <c r="ED104" s="2">
        <f t="shared" si="95"/>
        <v>0.31609022012667642</v>
      </c>
      <c r="EE104" s="2">
        <f t="shared" si="95"/>
        <v>0.30945771563281221</v>
      </c>
      <c r="EF104" s="2">
        <f t="shared" si="95"/>
        <v>0.31771951071838545</v>
      </c>
      <c r="EG104" s="2">
        <f t="shared" si="95"/>
        <v>0.31822191613562589</v>
      </c>
      <c r="EH104" s="2">
        <f t="shared" si="95"/>
        <v>0.33024141426217074</v>
      </c>
      <c r="EI104" s="2">
        <f t="shared" si="95"/>
        <v>0.32898476686047934</v>
      </c>
      <c r="EJ104" s="2">
        <f t="shared" si="95"/>
        <v>0.32671999044336303</v>
      </c>
      <c r="EK104" s="2">
        <f t="shared" si="95"/>
        <v>0.35737676687309256</v>
      </c>
      <c r="EL104" s="2">
        <f t="shared" si="95"/>
        <v>0.34848954046723679</v>
      </c>
      <c r="EM104" s="2">
        <f t="shared" si="136"/>
        <v>0.33252240345632333</v>
      </c>
      <c r="EN104" s="2">
        <f t="shared" si="136"/>
        <v>0.32060618418604647</v>
      </c>
      <c r="EO104" s="2">
        <f t="shared" si="136"/>
        <v>0.33403786180580441</v>
      </c>
      <c r="EQ104" s="2">
        <f t="shared" si="137"/>
        <v>0.35227587714522118</v>
      </c>
      <c r="ER104" s="2">
        <f t="shared" si="137"/>
        <v>0.31903326938210369</v>
      </c>
      <c r="ES104" s="2">
        <f t="shared" si="137"/>
        <v>0.31011648260902369</v>
      </c>
      <c r="ET104" s="2">
        <f t="shared" si="137"/>
        <v>0.3143862122952773</v>
      </c>
      <c r="EU104" s="2">
        <f t="shared" si="137"/>
        <v>0.30966852586705246</v>
      </c>
      <c r="EV104" s="2">
        <f t="shared" si="137"/>
        <v>0.31902972788303097</v>
      </c>
      <c r="EW104" s="2">
        <f t="shared" si="137"/>
        <v>0.31804369065654076</v>
      </c>
      <c r="EX104" s="2">
        <f t="shared" si="137"/>
        <v>0.32709709291871158</v>
      </c>
      <c r="EY104" s="2">
        <f t="shared" si="137"/>
        <v>0.3282766468936687</v>
      </c>
      <c r="EZ104" s="2">
        <f t="shared" si="137"/>
        <v>0.32689031791402462</v>
      </c>
      <c r="FA104" s="2">
        <f t="shared" si="137"/>
        <v>0.35667974806464492</v>
      </c>
      <c r="FB104" s="2">
        <f t="shared" si="137"/>
        <v>0.34690479155995191</v>
      </c>
      <c r="FC104" s="2">
        <f t="shared" si="137"/>
        <v>0.33156121181441234</v>
      </c>
      <c r="FD104" s="2">
        <f t="shared" si="137"/>
        <v>0.32244524335707048</v>
      </c>
      <c r="FE104" s="2">
        <f t="shared" si="137"/>
        <v>0.3360505442142418</v>
      </c>
      <c r="FG104" s="2">
        <f t="shared" si="138"/>
        <v>0.99508877555565556</v>
      </c>
      <c r="FH104" s="2">
        <f t="shared" si="138"/>
        <v>0.97831428378337093</v>
      </c>
      <c r="FI104" s="2">
        <f t="shared" si="138"/>
        <v>0.9788248983178679</v>
      </c>
      <c r="FJ104" s="2">
        <f t="shared" si="138"/>
        <v>0.97750669713451466</v>
      </c>
      <c r="FK104" s="2">
        <f t="shared" si="138"/>
        <v>0.98584077555723015</v>
      </c>
      <c r="FL104" s="2">
        <f t="shared" si="138"/>
        <v>0.98729642777417004</v>
      </c>
      <c r="FM104" s="2">
        <f t="shared" si="138"/>
        <v>0.98795073855624094</v>
      </c>
      <c r="FN104" s="2">
        <f t="shared" si="138"/>
        <v>0.98430678338757649</v>
      </c>
      <c r="FO104" s="2">
        <f t="shared" si="138"/>
        <v>0.98481740037323018</v>
      </c>
      <c r="FP104" s="2">
        <f t="shared" si="138"/>
        <v>0.98342628129546339</v>
      </c>
      <c r="FQ104" s="2">
        <f t="shared" si="138"/>
        <v>0.97845522033409871</v>
      </c>
      <c r="FR104" s="2">
        <f t="shared" si="138"/>
        <v>0.97940111946733688</v>
      </c>
      <c r="FS104" s="2">
        <f t="shared" si="138"/>
        <v>0.98050494806697752</v>
      </c>
      <c r="FT104" s="2">
        <f t="shared" si="138"/>
        <v>0.97364179192419142</v>
      </c>
      <c r="FU104" s="2">
        <f t="shared" si="138"/>
        <v>0.96012546024100109</v>
      </c>
      <c r="FW104" s="2">
        <f t="shared" si="128"/>
        <v>5.6223159698176126E-3</v>
      </c>
      <c r="FX104" s="2">
        <f t="shared" si="128"/>
        <v>1.0612569563668492E-3</v>
      </c>
      <c r="FY104" s="2">
        <f t="shared" si="128"/>
        <v>8.3886143410180874E-4</v>
      </c>
      <c r="FZ104" s="2">
        <f t="shared" si="128"/>
        <v>1.0435483504055772E-3</v>
      </c>
      <c r="GA104" s="2">
        <f t="shared" si="128"/>
        <v>1.7007512925558265E-3</v>
      </c>
      <c r="GB104" s="2">
        <f t="shared" si="128"/>
        <v>1.7283624028036784E-3</v>
      </c>
      <c r="GC104" s="2">
        <f t="shared" si="128"/>
        <v>2.1442200161420248E-3</v>
      </c>
      <c r="GD104" s="2">
        <f t="shared" si="128"/>
        <v>1.9258914357649765E-3</v>
      </c>
      <c r="GE104" s="2">
        <f t="shared" si="128"/>
        <v>1.9074736159332684E-3</v>
      </c>
      <c r="GF104" s="2">
        <f t="shared" si="128"/>
        <v>2.2634519342517863E-3</v>
      </c>
      <c r="GG104" s="2">
        <f t="shared" si="128"/>
        <v>1.5309291296976828E-3</v>
      </c>
      <c r="GH104" s="2">
        <f t="shared" si="128"/>
        <v>1.4598903772360403E-3</v>
      </c>
      <c r="GI104" s="2">
        <f t="shared" si="128"/>
        <v>1.22278121182356E-3</v>
      </c>
      <c r="GJ104" s="2">
        <f t="shared" si="128"/>
        <v>8.3020113230378373E-4</v>
      </c>
      <c r="GK104" s="2">
        <f t="shared" si="128"/>
        <v>6.4663832277257478E-4</v>
      </c>
      <c r="GM104" s="82">
        <f t="shared" si="129"/>
        <v>7.9124015414113119E-4</v>
      </c>
      <c r="GN104" s="82">
        <f t="shared" si="129"/>
        <v>7.3557068746781224E-14</v>
      </c>
      <c r="GO104" s="82">
        <f t="shared" si="129"/>
        <v>5.8210769699580584E-18</v>
      </c>
      <c r="GP104" s="82">
        <f t="shared" si="129"/>
        <v>3.9020510036311584E-19</v>
      </c>
      <c r="GQ104" s="82">
        <f t="shared" si="129"/>
        <v>6.5547085030778692E-32</v>
      </c>
      <c r="GR104" s="82">
        <f t="shared" si="129"/>
        <v>9.0254796738554114E-28</v>
      </c>
      <c r="GS104" s="82">
        <f t="shared" si="129"/>
        <v>7.8152216221564734E-54</v>
      </c>
      <c r="GT104" s="82">
        <f t="shared" si="129"/>
        <v>1.2270459433292581E-39</v>
      </c>
      <c r="GU104" s="82">
        <f t="shared" si="129"/>
        <v>3.9118218902554635E-41</v>
      </c>
      <c r="GV104" s="82">
        <f t="shared" si="129"/>
        <v>2.7194132817995279E-37</v>
      </c>
      <c r="GW104" s="82">
        <f t="shared" si="129"/>
        <v>7.3064102067235231E-42</v>
      </c>
      <c r="GX104" s="82">
        <f t="shared" si="129"/>
        <v>8.831495503379729E-30</v>
      </c>
      <c r="GY104" s="82">
        <f t="shared" si="129"/>
        <v>1.4415465266848522E-25</v>
      </c>
      <c r="GZ104" s="82">
        <f t="shared" si="129"/>
        <v>7.1990907687326862E-13</v>
      </c>
      <c r="HA104" s="82">
        <f t="shared" si="129"/>
        <v>8.1916566219819567E-16</v>
      </c>
      <c r="HC104" s="82">
        <f t="shared" si="74"/>
        <v>0.50451894497140837</v>
      </c>
      <c r="HD104" s="82">
        <f t="shared" si="74"/>
        <v>0.29262385886080655</v>
      </c>
      <c r="HE104" s="82">
        <f t="shared" si="74"/>
        <v>0.36027202833314143</v>
      </c>
      <c r="HF104" s="82">
        <f t="shared" si="74"/>
        <v>0.45116461241210126</v>
      </c>
      <c r="HG104" s="82">
        <f t="shared" si="74"/>
        <v>0.56527048907460176</v>
      </c>
      <c r="HH104" s="82">
        <f t="shared" si="74"/>
        <v>0.16415104641518566</v>
      </c>
      <c r="HI104" s="82">
        <f t="shared" si="139"/>
        <v>0.44851350344523089</v>
      </c>
      <c r="HJ104" s="82">
        <f t="shared" si="139"/>
        <v>0.66235838054757001</v>
      </c>
      <c r="HK104" s="82">
        <f t="shared" si="139"/>
        <v>0.6347003233440166</v>
      </c>
      <c r="HL104" s="82">
        <f t="shared" si="139"/>
        <v>0.60206574027014237</v>
      </c>
      <c r="HM104" s="82">
        <f t="shared" si="139"/>
        <v>0.71792007980429218</v>
      </c>
      <c r="HN104" s="82">
        <f t="shared" si="139"/>
        <v>0.63848402711667818</v>
      </c>
      <c r="HO104" s="82">
        <f t="shared" si="139"/>
        <v>0.55666765990358058</v>
      </c>
      <c r="HP104" s="82">
        <f t="shared" si="139"/>
        <v>0.46448724787739815</v>
      </c>
      <c r="HQ104" s="82">
        <f t="shared" si="139"/>
        <v>0.32860232991075017</v>
      </c>
      <c r="HS104" s="82">
        <f t="shared" si="130"/>
        <v>9.3433552199536133E-4</v>
      </c>
      <c r="HT104" s="82">
        <f t="shared" si="130"/>
        <v>7.0878580889729244E-11</v>
      </c>
      <c r="HU104" s="82">
        <f t="shared" si="130"/>
        <v>5.4502818891239627E-12</v>
      </c>
      <c r="HV104" s="82">
        <f t="shared" si="130"/>
        <v>8.4753086002928468E-15</v>
      </c>
      <c r="HW104" s="82">
        <f t="shared" si="130"/>
        <v>9.5470489421955466E-11</v>
      </c>
      <c r="HX104" s="82">
        <f t="shared" si="130"/>
        <v>1.4663725673789782E-12</v>
      </c>
      <c r="HY104" s="82">
        <f t="shared" si="130"/>
        <v>5.445656362330127E-10</v>
      </c>
      <c r="HZ104" s="82">
        <f t="shared" si="130"/>
        <v>2.2679873034317808E-11</v>
      </c>
      <c r="IA104" s="82">
        <f t="shared" si="130"/>
        <v>1.5332962470209683E-11</v>
      </c>
      <c r="IB104" s="82">
        <f t="shared" si="130"/>
        <v>3.7376182733230704E-12</v>
      </c>
      <c r="IC104" s="82">
        <f t="shared" si="130"/>
        <v>1.3316085729568496E-13</v>
      </c>
      <c r="ID104" s="82">
        <f t="shared" si="130"/>
        <v>2.1077409283900905E-13</v>
      </c>
      <c r="IE104" s="82">
        <f t="shared" si="130"/>
        <v>2.4718206297573693E-11</v>
      </c>
      <c r="IF104" s="82">
        <f t="shared" si="130"/>
        <v>1.8130953065918353E-11</v>
      </c>
      <c r="IG104" s="82">
        <f t="shared" si="130"/>
        <v>1.1207195240760329E-8</v>
      </c>
      <c r="II104" s="82">
        <f t="shared" si="131"/>
        <v>6.3054050070671221E-45</v>
      </c>
      <c r="IJ104" s="82">
        <f t="shared" si="131"/>
        <v>1.7822816532963582E-113</v>
      </c>
      <c r="IK104" s="82">
        <f t="shared" si="131"/>
        <v>6.9680552605503083E-133</v>
      </c>
      <c r="IL104" s="82">
        <f t="shared" si="131"/>
        <v>2.5020284785731483E-175</v>
      </c>
      <c r="IM104" s="82">
        <f t="shared" si="131"/>
        <v>1.837407483964311E-130</v>
      </c>
      <c r="IN104" s="82">
        <f t="shared" si="131"/>
        <v>1.4672944275147082E-162</v>
      </c>
      <c r="IO104" s="82">
        <f t="shared" si="131"/>
        <v>9.8527437024955464E-122</v>
      </c>
      <c r="IP104" s="82">
        <f t="shared" si="131"/>
        <v>1.7347042612999023E-137</v>
      </c>
      <c r="IQ104" s="82">
        <f t="shared" si="131"/>
        <v>8.3942972875872135E-140</v>
      </c>
      <c r="IR104" s="82">
        <f t="shared" si="131"/>
        <v>6.2204402884634721E-149</v>
      </c>
      <c r="IS104" s="82">
        <f t="shared" si="131"/>
        <v>3.2023260583063178E-165</v>
      </c>
      <c r="IT104" s="82">
        <f t="shared" si="131"/>
        <v>4.9299766647346795E-160</v>
      </c>
      <c r="IU104" s="82">
        <f t="shared" si="131"/>
        <v>5.1046095771792605E-128</v>
      </c>
      <c r="IV104" s="82">
        <f t="shared" si="131"/>
        <v>1.266566488077014E-63</v>
      </c>
      <c r="IW104" s="82">
        <f t="shared" si="131"/>
        <v>1.6928529561328157E-56</v>
      </c>
      <c r="IY104" s="82">
        <f t="shared" si="132"/>
        <v>0.50624452064754488</v>
      </c>
      <c r="IZ104" s="82">
        <f t="shared" si="132"/>
        <v>0.29262385893175868</v>
      </c>
      <c r="JA104" s="82">
        <f t="shared" si="132"/>
        <v>0.36027202833859173</v>
      </c>
      <c r="JB104" s="82">
        <f t="shared" si="132"/>
        <v>0.45116461241210976</v>
      </c>
      <c r="JC104" s="82">
        <f t="shared" si="132"/>
        <v>0.56527048917007228</v>
      </c>
      <c r="JD104" s="82">
        <f t="shared" si="132"/>
        <v>0.16415104641665204</v>
      </c>
      <c r="JE104" s="82">
        <f t="shared" si="132"/>
        <v>0.4485135039897965</v>
      </c>
      <c r="JF104" s="82">
        <f t="shared" si="132"/>
        <v>0.66235838057024987</v>
      </c>
      <c r="JG104" s="82">
        <f t="shared" si="132"/>
        <v>0.63470032335934956</v>
      </c>
      <c r="JH104" s="82">
        <f t="shared" si="132"/>
        <v>0.60206574027387993</v>
      </c>
      <c r="JI104" s="82">
        <f t="shared" si="132"/>
        <v>0.71792007980442529</v>
      </c>
      <c r="JJ104" s="82">
        <f t="shared" si="132"/>
        <v>0.6384840271168889</v>
      </c>
      <c r="JK104" s="82">
        <f t="shared" si="132"/>
        <v>0.55666765992829881</v>
      </c>
      <c r="JL104" s="82">
        <f t="shared" si="132"/>
        <v>0.46448724789624901</v>
      </c>
      <c r="JM104" s="82">
        <f t="shared" si="132"/>
        <v>0.32860234111794623</v>
      </c>
    </row>
    <row r="105" spans="2:273" x14ac:dyDescent="0.25">
      <c r="B105" s="2">
        <v>78</v>
      </c>
      <c r="C105" s="37">
        <v>0.47709600000000002</v>
      </c>
      <c r="D105" s="37">
        <v>0.53065899999999999</v>
      </c>
      <c r="E105" s="37">
        <v>0.55435000000000001</v>
      </c>
      <c r="F105" s="37">
        <v>0.58872899999999995</v>
      </c>
      <c r="G105" s="37">
        <v>0.42745699999999998</v>
      </c>
      <c r="H105" s="37">
        <v>0.32476300000000002</v>
      </c>
      <c r="I105" s="37">
        <v>0.36831199999999997</v>
      </c>
      <c r="J105" s="37">
        <v>0.48267700000000002</v>
      </c>
      <c r="K105" s="37">
        <v>0.49147299999999999</v>
      </c>
      <c r="L105" s="37">
        <v>0.47423300000000002</v>
      </c>
      <c r="M105" s="37">
        <v>0.55681999999999998</v>
      </c>
      <c r="N105" s="37">
        <v>0.59147400000000006</v>
      </c>
      <c r="O105" s="37">
        <v>0.59597100000000003</v>
      </c>
      <c r="P105" s="37">
        <v>0.53101200000000004</v>
      </c>
      <c r="Q105" s="37">
        <v>0.49417800000000001</v>
      </c>
      <c r="S105" s="4">
        <f t="shared" si="133"/>
        <v>0.47442737577285277</v>
      </c>
      <c r="T105" s="4">
        <f t="shared" si="133"/>
        <v>0.52003468113724283</v>
      </c>
      <c r="U105" s="4">
        <f t="shared" si="133"/>
        <v>0.54740267596638037</v>
      </c>
      <c r="V105" s="4">
        <f t="shared" si="133"/>
        <v>0.59937861270741022</v>
      </c>
      <c r="W105" s="4">
        <f t="shared" si="133"/>
        <v>0.42147709948425177</v>
      </c>
      <c r="X105" s="4">
        <f t="shared" si="133"/>
        <v>0.33124907280013544</v>
      </c>
      <c r="Y105" s="4">
        <f t="shared" si="133"/>
        <v>0.37759669964349374</v>
      </c>
      <c r="Z105" s="4">
        <f t="shared" si="133"/>
        <v>0.46633599570153517</v>
      </c>
      <c r="AA105" s="4">
        <f t="shared" si="133"/>
        <v>0.46752707109412045</v>
      </c>
      <c r="AB105" s="4">
        <f t="shared" si="133"/>
        <v>0.45454363303042611</v>
      </c>
      <c r="AC105" s="4">
        <f t="shared" si="133"/>
        <v>0.56056485202975381</v>
      </c>
      <c r="AD105" s="4">
        <f t="shared" si="133"/>
        <v>0.59477620139795606</v>
      </c>
      <c r="AE105" s="4">
        <f t="shared" si="133"/>
        <v>0.60345784824271653</v>
      </c>
      <c r="AF105" s="4">
        <f t="shared" si="133"/>
        <v>0.5420651959103967</v>
      </c>
      <c r="AG105" s="4">
        <f t="shared" si="133"/>
        <v>0.49477654466888715</v>
      </c>
      <c r="AI105" s="4">
        <f t="shared" si="134"/>
        <v>2.6686242271472538E-3</v>
      </c>
      <c r="AJ105" s="4">
        <f t="shared" si="134"/>
        <v>1.0624318862757165E-2</v>
      </c>
      <c r="AK105" s="4">
        <f t="shared" si="134"/>
        <v>6.9473240336196396E-3</v>
      </c>
      <c r="AL105" s="4">
        <f t="shared" si="134"/>
        <v>-1.0649612707410272E-2</v>
      </c>
      <c r="AM105" s="4">
        <f t="shared" si="134"/>
        <v>5.9799005157482044E-3</v>
      </c>
      <c r="AN105" s="4">
        <f t="shared" si="134"/>
        <v>-6.4860728001354118E-3</v>
      </c>
      <c r="AO105" s="4">
        <f t="shared" si="134"/>
        <v>-9.2846996434937656E-3</v>
      </c>
      <c r="AP105" s="4">
        <f t="shared" si="134"/>
        <v>1.6341004298464856E-2</v>
      </c>
      <c r="AQ105" s="4">
        <f t="shared" si="134"/>
        <v>2.3945928905879543E-2</v>
      </c>
      <c r="AR105" s="4">
        <f t="shared" si="134"/>
        <v>1.9689366969573907E-2</v>
      </c>
      <c r="AS105" s="4">
        <f t="shared" si="134"/>
        <v>-3.7448520297538312E-3</v>
      </c>
      <c r="AT105" s="4">
        <f t="shared" si="134"/>
        <v>-3.3022013979560061E-3</v>
      </c>
      <c r="AU105" s="4">
        <f t="shared" si="134"/>
        <v>-7.486848242716504E-3</v>
      </c>
      <c r="AV105" s="4">
        <f t="shared" si="134"/>
        <v>-1.1053195910396663E-2</v>
      </c>
      <c r="AW105" s="4">
        <f t="shared" si="134"/>
        <v>-5.9854466888714652E-4</v>
      </c>
      <c r="AY105" s="2">
        <f t="shared" si="126"/>
        <v>0.35390000235948671</v>
      </c>
      <c r="AZ105" s="2">
        <f t="shared" si="126"/>
        <v>0.32152299923098121</v>
      </c>
      <c r="BA105" s="2">
        <f t="shared" si="126"/>
        <v>0.31200097525323622</v>
      </c>
      <c r="BB105" s="2">
        <f t="shared" si="126"/>
        <v>0.31698807016349334</v>
      </c>
      <c r="BC105" s="2">
        <f t="shared" si="126"/>
        <v>0.31045637991226732</v>
      </c>
      <c r="BD105" s="2">
        <f t="shared" si="126"/>
        <v>0.31844704642931843</v>
      </c>
      <c r="BE105" s="2">
        <f t="shared" si="126"/>
        <v>0.31864454309259149</v>
      </c>
      <c r="BF105" s="2">
        <f t="shared" si="126"/>
        <v>0.33060706992704025</v>
      </c>
      <c r="BG105" s="2">
        <f t="shared" si="126"/>
        <v>0.32956385162558999</v>
      </c>
      <c r="BH105" s="2">
        <f t="shared" si="126"/>
        <v>0.32772019597995544</v>
      </c>
      <c r="BI105" s="2">
        <f t="shared" si="126"/>
        <v>0.35779046812181325</v>
      </c>
      <c r="BJ105" s="2">
        <f t="shared" si="126"/>
        <v>0.34898297505642634</v>
      </c>
      <c r="BK105" s="2">
        <f t="shared" si="126"/>
        <v>0.33316578048482104</v>
      </c>
      <c r="BL105" s="2">
        <f t="shared" si="126"/>
        <v>0.32200739173424109</v>
      </c>
      <c r="BM105" s="2">
        <f t="shared" si="126"/>
        <v>0.33686030772430064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0.47933151052631578</v>
      </c>
      <c r="DL105" s="2">
        <f t="shared" si="135"/>
        <v>0.37445145938375352</v>
      </c>
      <c r="DM105" s="2">
        <f t="shared" si="135"/>
        <v>0.36273363445378148</v>
      </c>
      <c r="DN105" s="2">
        <f t="shared" si="135"/>
        <v>0.37748276838266837</v>
      </c>
      <c r="DO105" s="2">
        <f t="shared" si="135"/>
        <v>0.40647821895161296</v>
      </c>
      <c r="DP105" s="2">
        <f t="shared" si="135"/>
        <v>0.39978701268075634</v>
      </c>
      <c r="DQ105" s="2">
        <f t="shared" si="135"/>
        <v>0.38411344827586208</v>
      </c>
      <c r="DR105" s="2">
        <f t="shared" si="135"/>
        <v>0.39336700989736084</v>
      </c>
      <c r="DS105" s="2">
        <f t="shared" si="135"/>
        <v>0.40088666843841647</v>
      </c>
      <c r="DT105" s="2">
        <f t="shared" si="135"/>
        <v>0.41316045677361846</v>
      </c>
      <c r="DU105" s="2">
        <f t="shared" si="135"/>
        <v>0.41219123977591038</v>
      </c>
      <c r="DV105" s="2">
        <f t="shared" si="135"/>
        <v>0.39850422661064427</v>
      </c>
      <c r="DW105" s="2">
        <f t="shared" si="135"/>
        <v>0.39096869809014512</v>
      </c>
      <c r="DX105" s="2">
        <f t="shared" si="135"/>
        <v>0.38877022945617679</v>
      </c>
      <c r="DY105" s="2">
        <f t="shared" si="135"/>
        <v>0.41829968092691627</v>
      </c>
      <c r="EA105" s="2">
        <f t="shared" si="95"/>
        <v>0.35334399999999988</v>
      </c>
      <c r="EB105" s="2">
        <f t="shared" si="95"/>
        <v>0.32045490870246962</v>
      </c>
      <c r="EC105" s="2">
        <f t="shared" si="95"/>
        <v>0.31100109017654159</v>
      </c>
      <c r="ED105" s="2">
        <f t="shared" si="95"/>
        <v>0.3157204358295701</v>
      </c>
      <c r="EE105" s="2">
        <f t="shared" si="95"/>
        <v>0.30919822447272982</v>
      </c>
      <c r="EF105" s="2">
        <f t="shared" si="95"/>
        <v>0.31749014209402276</v>
      </c>
      <c r="EG105" s="2">
        <f t="shared" si="95"/>
        <v>0.31791672527388981</v>
      </c>
      <c r="EH105" s="2">
        <f t="shared" si="95"/>
        <v>0.32970088082520527</v>
      </c>
      <c r="EI105" s="2">
        <f t="shared" si="95"/>
        <v>0.32856247068276045</v>
      </c>
      <c r="EJ105" s="2">
        <f t="shared" si="95"/>
        <v>0.32640655845021538</v>
      </c>
      <c r="EK105" s="2">
        <f t="shared" si="95"/>
        <v>0.35669913710268419</v>
      </c>
      <c r="EL105" s="2">
        <f t="shared" si="95"/>
        <v>0.34803556361276577</v>
      </c>
      <c r="EM105" s="2">
        <f t="shared" si="136"/>
        <v>0.33211889350637447</v>
      </c>
      <c r="EN105" s="2">
        <f t="shared" si="136"/>
        <v>0.32035738673118586</v>
      </c>
      <c r="EO105" s="2">
        <f t="shared" si="136"/>
        <v>0.33377428224650663</v>
      </c>
      <c r="EQ105" s="2">
        <f t="shared" si="137"/>
        <v>0.35195616828142101</v>
      </c>
      <c r="ER105" s="2">
        <f t="shared" si="137"/>
        <v>0.31884454077288693</v>
      </c>
      <c r="ES105" s="2">
        <f t="shared" si="137"/>
        <v>0.30987608360212016</v>
      </c>
      <c r="ET105" s="2">
        <f t="shared" si="137"/>
        <v>0.3140779961228426</v>
      </c>
      <c r="EU105" s="2">
        <f t="shared" si="137"/>
        <v>0.30940000999576267</v>
      </c>
      <c r="EV105" s="2">
        <f t="shared" si="137"/>
        <v>0.31873705873880931</v>
      </c>
      <c r="EW105" s="2">
        <f t="shared" si="137"/>
        <v>0.31774919405742325</v>
      </c>
      <c r="EX105" s="2">
        <f t="shared" si="137"/>
        <v>0.32672407951499155</v>
      </c>
      <c r="EY105" s="2">
        <f t="shared" si="137"/>
        <v>0.3278882725817921</v>
      </c>
      <c r="EZ105" s="2">
        <f t="shared" si="137"/>
        <v>0.32656840591508124</v>
      </c>
      <c r="FA105" s="2">
        <f t="shared" si="137"/>
        <v>0.35603881134427384</v>
      </c>
      <c r="FB105" s="2">
        <f t="shared" si="137"/>
        <v>0.34651433860475928</v>
      </c>
      <c r="FC105" s="2">
        <f t="shared" si="137"/>
        <v>0.33119189680773692</v>
      </c>
      <c r="FD105" s="2">
        <f t="shared" si="137"/>
        <v>0.32212354978696794</v>
      </c>
      <c r="FE105" s="2">
        <f t="shared" si="137"/>
        <v>0.33567999137905252</v>
      </c>
      <c r="FG105" s="2">
        <f t="shared" si="138"/>
        <v>0.99551897366609954</v>
      </c>
      <c r="FH105" s="2">
        <f t="shared" si="138"/>
        <v>0.98018458179387236</v>
      </c>
      <c r="FI105" s="2">
        <f t="shared" si="138"/>
        <v>0.98065202899997705</v>
      </c>
      <c r="FJ105" s="2">
        <f t="shared" si="138"/>
        <v>0.97944518256069935</v>
      </c>
      <c r="FK105" s="2">
        <f t="shared" si="138"/>
        <v>0.98707052553858332</v>
      </c>
      <c r="FL105" s="2">
        <f t="shared" si="138"/>
        <v>0.98840123960788207</v>
      </c>
      <c r="FM105" s="2">
        <f t="shared" si="138"/>
        <v>0.98899927994524428</v>
      </c>
      <c r="FN105" s="2">
        <f t="shared" si="138"/>
        <v>0.98566782600690683</v>
      </c>
      <c r="FO105" s="2">
        <f t="shared" si="138"/>
        <v>0.98613478196781568</v>
      </c>
      <c r="FP105" s="2">
        <f t="shared" si="138"/>
        <v>0.98486251378186684</v>
      </c>
      <c r="FQ105" s="2">
        <f t="shared" si="138"/>
        <v>0.98031360778007071</v>
      </c>
      <c r="FR105" s="2">
        <f t="shared" si="138"/>
        <v>0.9811794859039461</v>
      </c>
      <c r="FS105" s="2">
        <f t="shared" si="138"/>
        <v>0.98218975045372248</v>
      </c>
      <c r="FT105" s="2">
        <f t="shared" si="138"/>
        <v>0.97590514686348562</v>
      </c>
      <c r="FU105" s="2">
        <f t="shared" si="138"/>
        <v>0.96350594714530347</v>
      </c>
      <c r="FW105" s="2">
        <f t="shared" si="128"/>
        <v>6.1614047363982467E-3</v>
      </c>
      <c r="FX105" s="2">
        <f t="shared" si="128"/>
        <v>1.163525981880863E-3</v>
      </c>
      <c r="FY105" s="2">
        <f t="shared" si="128"/>
        <v>9.1971883754209322E-4</v>
      </c>
      <c r="FZ105" s="2">
        <f t="shared" si="128"/>
        <v>1.1441128239480002E-3</v>
      </c>
      <c r="GA105" s="2">
        <f t="shared" si="128"/>
        <v>1.8645307670417674E-3</v>
      </c>
      <c r="GB105" s="2">
        <f t="shared" si="128"/>
        <v>1.8947957338704255E-3</v>
      </c>
      <c r="GC105" s="2">
        <f t="shared" si="128"/>
        <v>2.3506042248109087E-3</v>
      </c>
      <c r="GD105" s="2">
        <f t="shared" si="128"/>
        <v>2.1113056730707402E-3</v>
      </c>
      <c r="GE105" s="2">
        <f t="shared" si="128"/>
        <v>2.0911184018776218E-3</v>
      </c>
      <c r="GF105" s="2">
        <f t="shared" si="128"/>
        <v>2.4812838466427949E-3</v>
      </c>
      <c r="GG105" s="2">
        <f t="shared" si="128"/>
        <v>1.6783825113072821E-3</v>
      </c>
      <c r="GH105" s="2">
        <f t="shared" si="128"/>
        <v>1.6005125390644143E-3</v>
      </c>
      <c r="GI105" s="2">
        <f t="shared" si="128"/>
        <v>1.3405947851379497E-3</v>
      </c>
      <c r="GJ105" s="2">
        <f t="shared" si="128"/>
        <v>9.1022453436012023E-4</v>
      </c>
      <c r="GK105" s="2">
        <f t="shared" si="128"/>
        <v>7.0898059089384634E-4</v>
      </c>
      <c r="GM105" s="82">
        <f t="shared" si="129"/>
        <v>5.005213216691146E-4</v>
      </c>
      <c r="GN105" s="82">
        <f t="shared" si="129"/>
        <v>1.7396943314463657E-15</v>
      </c>
      <c r="GO105" s="82">
        <f t="shared" si="129"/>
        <v>6.4342316443004502E-20</v>
      </c>
      <c r="GP105" s="82">
        <f t="shared" si="129"/>
        <v>5.2451113330984004E-21</v>
      </c>
      <c r="GQ105" s="82">
        <f t="shared" si="129"/>
        <v>1.8898536045385957E-34</v>
      </c>
      <c r="GR105" s="82">
        <f t="shared" si="129"/>
        <v>8.443770768120661E-30</v>
      </c>
      <c r="GS105" s="82">
        <f t="shared" si="129"/>
        <v>3.5087564081044532E-58</v>
      </c>
      <c r="GT105" s="82">
        <f t="shared" si="129"/>
        <v>4.9203808908088118E-43</v>
      </c>
      <c r="GU105" s="82">
        <f t="shared" si="129"/>
        <v>9.6621345808003716E-45</v>
      </c>
      <c r="GV105" s="82">
        <f t="shared" si="129"/>
        <v>1.5165254820201379E-40</v>
      </c>
      <c r="GW105" s="82">
        <f t="shared" si="129"/>
        <v>1.0789659705966608E-45</v>
      </c>
      <c r="GX105" s="82">
        <f t="shared" si="129"/>
        <v>1.4377083662685149E-32</v>
      </c>
      <c r="GY105" s="82">
        <f t="shared" si="129"/>
        <v>4.6483537959789148E-28</v>
      </c>
      <c r="GZ105" s="82">
        <f t="shared" si="129"/>
        <v>4.7497180060839663E-14</v>
      </c>
      <c r="HA105" s="82">
        <f t="shared" si="129"/>
        <v>2.534461144550123E-17</v>
      </c>
      <c r="HC105" s="82">
        <f t="shared" si="74"/>
        <v>0.46934852884722017</v>
      </c>
      <c r="HD105" s="82">
        <f t="shared" si="74"/>
        <v>0.35130468154864464</v>
      </c>
      <c r="HE105" s="82">
        <f t="shared" si="74"/>
        <v>0.43018054624309038</v>
      </c>
      <c r="HF105" s="82">
        <f t="shared" si="74"/>
        <v>0.53395433651058233</v>
      </c>
      <c r="HG105" s="82">
        <f t="shared" si="74"/>
        <v>0.36659281100784463</v>
      </c>
      <c r="HH105" s="82">
        <f t="shared" si="74"/>
        <v>5.5674466544837889E-2</v>
      </c>
      <c r="HI105" s="82">
        <f t="shared" si="139"/>
        <v>0.22945023982299842</v>
      </c>
      <c r="HJ105" s="82">
        <f t="shared" si="139"/>
        <v>0.47313712254387891</v>
      </c>
      <c r="HK105" s="82">
        <f t="shared" si="139"/>
        <v>0.47885495841207837</v>
      </c>
      <c r="HL105" s="82">
        <f t="shared" si="139"/>
        <v>0.42744757532680261</v>
      </c>
      <c r="HM105" s="82">
        <f t="shared" si="139"/>
        <v>0.67360217498305075</v>
      </c>
      <c r="HN105" s="82">
        <f t="shared" si="139"/>
        <v>0.6456660729819359</v>
      </c>
      <c r="HO105" s="82">
        <f t="shared" si="139"/>
        <v>0.63540859295660701</v>
      </c>
      <c r="HP105" s="82">
        <f t="shared" si="139"/>
        <v>0.5454457514720461</v>
      </c>
      <c r="HQ105" s="82">
        <f t="shared" si="139"/>
        <v>0.41978976796855594</v>
      </c>
      <c r="HS105" s="82">
        <f t="shared" si="130"/>
        <v>1.3999734296096305E-3</v>
      </c>
      <c r="HT105" s="82">
        <f t="shared" si="130"/>
        <v>1.783026782202517E-10</v>
      </c>
      <c r="HU105" s="82">
        <f t="shared" si="130"/>
        <v>1.5109363163896246E-11</v>
      </c>
      <c r="HV105" s="82">
        <f t="shared" si="130"/>
        <v>3.2910406828281678E-14</v>
      </c>
      <c r="HW105" s="82">
        <f t="shared" si="130"/>
        <v>2.7416054971553521E-10</v>
      </c>
      <c r="HX105" s="82">
        <f t="shared" si="130"/>
        <v>5.3140020586232276E-12</v>
      </c>
      <c r="HY105" s="82">
        <f t="shared" si="130"/>
        <v>1.5019399357362922E-9</v>
      </c>
      <c r="HZ105" s="82">
        <f t="shared" si="130"/>
        <v>7.0889495997230903E-11</v>
      </c>
      <c r="IA105" s="82">
        <f t="shared" si="130"/>
        <v>4.8763912608865016E-11</v>
      </c>
      <c r="IB105" s="82">
        <f t="shared" si="130"/>
        <v>1.3218772528985749E-11</v>
      </c>
      <c r="IC105" s="82">
        <f t="shared" si="130"/>
        <v>5.0406938870423264E-13</v>
      </c>
      <c r="ID105" s="82">
        <f t="shared" si="130"/>
        <v>7.6579554301007107E-13</v>
      </c>
      <c r="IE105" s="82">
        <f t="shared" si="130"/>
        <v>6.8817578719409731E-11</v>
      </c>
      <c r="IF105" s="82">
        <f t="shared" si="130"/>
        <v>4.890774810354839E-11</v>
      </c>
      <c r="IG105" s="82">
        <f t="shared" si="130"/>
        <v>2.2019334280206828E-8</v>
      </c>
      <c r="II105" s="82">
        <f t="shared" si="131"/>
        <v>2.101919625656049E-43</v>
      </c>
      <c r="IJ105" s="82">
        <f t="shared" si="131"/>
        <v>1.7013796345599995E-110</v>
      </c>
      <c r="IK105" s="82">
        <f t="shared" si="131"/>
        <v>1.6793400881853093E-129</v>
      </c>
      <c r="IL105" s="82">
        <f t="shared" si="131"/>
        <v>1.0401049642712809E-170</v>
      </c>
      <c r="IM105" s="82">
        <f t="shared" si="131"/>
        <v>8.9041037430518528E-127</v>
      </c>
      <c r="IN105" s="82">
        <f t="shared" si="131"/>
        <v>6.0658157976720316E-158</v>
      </c>
      <c r="IO105" s="82">
        <f t="shared" si="131"/>
        <v>3.612571546796997E-118</v>
      </c>
      <c r="IP105" s="82">
        <f t="shared" si="131"/>
        <v>1.5946777469614072E-133</v>
      </c>
      <c r="IQ105" s="82">
        <f t="shared" si="131"/>
        <v>8.8899812661739197E-136</v>
      </c>
      <c r="IR105" s="82">
        <f t="shared" si="131"/>
        <v>1.6030590644654296E-144</v>
      </c>
      <c r="IS105" s="82">
        <f t="shared" si="131"/>
        <v>1.2909480811066482E-160</v>
      </c>
      <c r="IT105" s="82">
        <f t="shared" si="131"/>
        <v>1.317663479175658E-155</v>
      </c>
      <c r="IU105" s="82">
        <f t="shared" si="131"/>
        <v>1.4009930105303031E-124</v>
      </c>
      <c r="IV105" s="82">
        <f t="shared" si="131"/>
        <v>4.9762846666182571E-62</v>
      </c>
      <c r="IW105" s="82">
        <f t="shared" si="131"/>
        <v>3.9080302978404558E-55</v>
      </c>
      <c r="IY105" s="82">
        <f t="shared" si="132"/>
        <v>0.47124902359849891</v>
      </c>
      <c r="IZ105" s="82">
        <f t="shared" si="132"/>
        <v>0.35130468172694906</v>
      </c>
      <c r="JA105" s="82">
        <f t="shared" si="132"/>
        <v>0.43018054625819974</v>
      </c>
      <c r="JB105" s="82">
        <f t="shared" si="132"/>
        <v>0.53395433651061519</v>
      </c>
      <c r="JC105" s="82">
        <f t="shared" si="132"/>
        <v>0.36659281128200516</v>
      </c>
      <c r="JD105" s="82">
        <f t="shared" si="132"/>
        <v>5.5674466550151888E-2</v>
      </c>
      <c r="JE105" s="82">
        <f t="shared" si="132"/>
        <v>0.22945024132493835</v>
      </c>
      <c r="JF105" s="82">
        <f t="shared" si="132"/>
        <v>0.47313712261476842</v>
      </c>
      <c r="JG105" s="82">
        <f t="shared" si="132"/>
        <v>0.47885495846084231</v>
      </c>
      <c r="JH105" s="82">
        <f t="shared" si="132"/>
        <v>0.42744757534002137</v>
      </c>
      <c r="JI105" s="82">
        <f t="shared" si="132"/>
        <v>0.67360217498355479</v>
      </c>
      <c r="JJ105" s="82">
        <f t="shared" si="132"/>
        <v>0.64566607298270173</v>
      </c>
      <c r="JK105" s="82">
        <f t="shared" si="132"/>
        <v>0.63540859302542463</v>
      </c>
      <c r="JL105" s="82">
        <f t="shared" si="132"/>
        <v>0.54544575152100139</v>
      </c>
      <c r="JM105" s="82">
        <f t="shared" si="132"/>
        <v>0.41978978998789024</v>
      </c>
    </row>
    <row r="106" spans="2:273" x14ac:dyDescent="0.25">
      <c r="B106" s="2">
        <v>79</v>
      </c>
      <c r="C106" s="37">
        <v>0.46342699999999998</v>
      </c>
      <c r="D106" s="37">
        <v>0.54670399999999997</v>
      </c>
      <c r="E106" s="37">
        <v>0.57342899999999997</v>
      </c>
      <c r="F106" s="37">
        <v>0.597881</v>
      </c>
      <c r="G106" s="37">
        <v>0.34972500000000001</v>
      </c>
      <c r="H106" s="37">
        <v>0.31868200000000002</v>
      </c>
      <c r="I106" s="37">
        <v>0.32637500000000003</v>
      </c>
      <c r="J106" s="37">
        <v>0.38642300000000002</v>
      </c>
      <c r="K106" s="37">
        <v>0.40028200000000003</v>
      </c>
      <c r="L106" s="37">
        <v>0.38323699999999999</v>
      </c>
      <c r="M106" s="37">
        <v>0.49813400000000002</v>
      </c>
      <c r="N106" s="37">
        <v>0.55919700000000006</v>
      </c>
      <c r="O106" s="37">
        <v>0.59248400000000001</v>
      </c>
      <c r="P106" s="37">
        <v>0.53132599999999996</v>
      </c>
      <c r="Q106" s="37">
        <v>0.50019400000000003</v>
      </c>
      <c r="S106" s="4">
        <f t="shared" si="133"/>
        <v>0.45384027188363157</v>
      </c>
      <c r="T106" s="4">
        <f t="shared" si="133"/>
        <v>0.54165202210635677</v>
      </c>
      <c r="U106" s="4">
        <f t="shared" si="133"/>
        <v>0.56936586093003849</v>
      </c>
      <c r="V106" s="4">
        <f t="shared" si="133"/>
        <v>0.60616342573404136</v>
      </c>
      <c r="W106" s="4">
        <f t="shared" si="133"/>
        <v>0.35771506671341707</v>
      </c>
      <c r="X106" s="4">
        <f t="shared" si="133"/>
        <v>0.32075078330681345</v>
      </c>
      <c r="Y106" s="4">
        <f t="shared" si="133"/>
        <v>0.33673746137533073</v>
      </c>
      <c r="Z106" s="4">
        <f t="shared" si="133"/>
        <v>0.39055860798841974</v>
      </c>
      <c r="AA106" s="4">
        <f t="shared" si="133"/>
        <v>0.40018657745874753</v>
      </c>
      <c r="AB106" s="4">
        <f t="shared" si="133"/>
        <v>0.38694139035449132</v>
      </c>
      <c r="AC106" s="4">
        <f t="shared" si="133"/>
        <v>0.48255098123916429</v>
      </c>
      <c r="AD106" s="4">
        <f t="shared" si="133"/>
        <v>0.5431206439094235</v>
      </c>
      <c r="AE106" s="4">
        <f t="shared" si="133"/>
        <v>0.60091519275988881</v>
      </c>
      <c r="AF106" s="4">
        <f t="shared" si="133"/>
        <v>0.54076310106987557</v>
      </c>
      <c r="AG106" s="4">
        <f t="shared" si="133"/>
        <v>0.51008205583659649</v>
      </c>
      <c r="AI106" s="4">
        <f t="shared" si="134"/>
        <v>9.5867281163684037E-3</v>
      </c>
      <c r="AJ106" s="4">
        <f t="shared" si="134"/>
        <v>5.0519778936432003E-3</v>
      </c>
      <c r="AK106" s="4">
        <f t="shared" si="134"/>
        <v>4.0631390699614744E-3</v>
      </c>
      <c r="AL106" s="4">
        <f t="shared" si="134"/>
        <v>-8.2824257340413654E-3</v>
      </c>
      <c r="AM106" s="4">
        <f t="shared" si="134"/>
        <v>-7.9900667134170655E-3</v>
      </c>
      <c r="AN106" s="4">
        <f t="shared" si="134"/>
        <v>-2.0687833068134265E-3</v>
      </c>
      <c r="AO106" s="4">
        <f t="shared" si="134"/>
        <v>-1.03624613753307E-2</v>
      </c>
      <c r="AP106" s="4">
        <f t="shared" si="134"/>
        <v>-4.1356079884197205E-3</v>
      </c>
      <c r="AQ106" s="4">
        <f t="shared" si="134"/>
        <v>9.5422541252498938E-5</v>
      </c>
      <c r="AR106" s="4">
        <f t="shared" si="134"/>
        <v>-3.704390354491327E-3</v>
      </c>
      <c r="AS106" s="4">
        <f t="shared" si="134"/>
        <v>1.5583018760835732E-2</v>
      </c>
      <c r="AT106" s="4">
        <f t="shared" si="134"/>
        <v>1.607635609057656E-2</v>
      </c>
      <c r="AU106" s="4">
        <f t="shared" si="134"/>
        <v>-8.4311927598887948E-3</v>
      </c>
      <c r="AV106" s="4">
        <f t="shared" si="134"/>
        <v>-9.4371010698756086E-3</v>
      </c>
      <c r="AW106" s="4">
        <f t="shared" si="134"/>
        <v>-9.8880558365964655E-3</v>
      </c>
      <c r="AY106" s="2">
        <f t="shared" si="126"/>
        <v>0.35350245333154678</v>
      </c>
      <c r="AZ106" s="2">
        <f t="shared" si="126"/>
        <v>0.32120110751554554</v>
      </c>
      <c r="BA106" s="2">
        <f t="shared" si="126"/>
        <v>0.31164721392728095</v>
      </c>
      <c r="BB106" s="2">
        <f t="shared" si="126"/>
        <v>0.316527923318627</v>
      </c>
      <c r="BC106" s="2">
        <f t="shared" si="126"/>
        <v>0.3101032286951565</v>
      </c>
      <c r="BD106" s="2">
        <f t="shared" si="126"/>
        <v>0.31814719840310818</v>
      </c>
      <c r="BE106" s="2">
        <f t="shared" si="126"/>
        <v>0.31828502594301827</v>
      </c>
      <c r="BF106" s="2">
        <f t="shared" si="126"/>
        <v>0.33000117186387312</v>
      </c>
      <c r="BG106" s="2">
        <f t="shared" si="126"/>
        <v>0.32906928391588075</v>
      </c>
      <c r="BH106" s="2">
        <f t="shared" si="126"/>
        <v>0.3273108723940415</v>
      </c>
      <c r="BI106" s="2">
        <f t="shared" si="126"/>
        <v>0.35704828860868532</v>
      </c>
      <c r="BJ106" s="2">
        <f t="shared" si="126"/>
        <v>0.34846509830203026</v>
      </c>
      <c r="BK106" s="2">
        <f t="shared" si="126"/>
        <v>0.33268787386106158</v>
      </c>
      <c r="BL106" s="2">
        <f t="shared" si="126"/>
        <v>0.32163938443069406</v>
      </c>
      <c r="BM106" s="2">
        <f t="shared" si="126"/>
        <v>0.33638293887656878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0.48095703508771925</v>
      </c>
      <c r="DL106" s="2">
        <f t="shared" si="135"/>
        <v>0.37498881960784314</v>
      </c>
      <c r="DM106" s="2">
        <f t="shared" si="135"/>
        <v>0.36316866218487398</v>
      </c>
      <c r="DN106" s="2">
        <f t="shared" si="135"/>
        <v>0.37814316078936078</v>
      </c>
      <c r="DO106" s="2">
        <f t="shared" si="135"/>
        <v>0.40754750967741937</v>
      </c>
      <c r="DP106" s="2">
        <f t="shared" si="135"/>
        <v>0.4007404349276974</v>
      </c>
      <c r="DQ106" s="2">
        <f t="shared" si="135"/>
        <v>0.38471593103448276</v>
      </c>
      <c r="DR106" s="2">
        <f t="shared" si="135"/>
        <v>0.39390304105571861</v>
      </c>
      <c r="DS106" s="2">
        <f t="shared" si="135"/>
        <v>0.40164156213343116</v>
      </c>
      <c r="DT106" s="2">
        <f t="shared" si="135"/>
        <v>0.41415243872549012</v>
      </c>
      <c r="DU106" s="2">
        <f t="shared" si="135"/>
        <v>0.41317515518207282</v>
      </c>
      <c r="DV106" s="2">
        <f t="shared" si="135"/>
        <v>0.3991182649859944</v>
      </c>
      <c r="DW106" s="2">
        <f t="shared" si="135"/>
        <v>0.39157304660045833</v>
      </c>
      <c r="DX106" s="2">
        <f t="shared" si="135"/>
        <v>0.38954566232629384</v>
      </c>
      <c r="DY106" s="2">
        <f t="shared" si="135"/>
        <v>0.41948918761140824</v>
      </c>
      <c r="EA106" s="2">
        <f t="shared" si="95"/>
        <v>0.35298839999999987</v>
      </c>
      <c r="EB106" s="2">
        <f t="shared" si="95"/>
        <v>0.32021143277146219</v>
      </c>
      <c r="EC106" s="2">
        <f t="shared" si="95"/>
        <v>0.31072126675570022</v>
      </c>
      <c r="ED106" s="2">
        <f t="shared" si="95"/>
        <v>0.31535065153246383</v>
      </c>
      <c r="EE106" s="2">
        <f t="shared" si="95"/>
        <v>0.30893873331264743</v>
      </c>
      <c r="EF106" s="2">
        <f t="shared" si="95"/>
        <v>0.31726077346966014</v>
      </c>
      <c r="EG106" s="2">
        <f t="shared" si="95"/>
        <v>0.31761153441215373</v>
      </c>
      <c r="EH106" s="2">
        <f t="shared" si="95"/>
        <v>0.32916034738823974</v>
      </c>
      <c r="EI106" s="2">
        <f t="shared" si="95"/>
        <v>0.32814017450504157</v>
      </c>
      <c r="EJ106" s="2">
        <f t="shared" si="95"/>
        <v>0.32609312645706767</v>
      </c>
      <c r="EK106" s="2">
        <f t="shared" si="95"/>
        <v>0.35602150733227578</v>
      </c>
      <c r="EL106" s="2">
        <f t="shared" si="95"/>
        <v>0.34758158675829476</v>
      </c>
      <c r="EM106" s="2">
        <f t="shared" si="136"/>
        <v>0.3317153835564256</v>
      </c>
      <c r="EN106" s="2">
        <f t="shared" si="136"/>
        <v>0.32010858927632529</v>
      </c>
      <c r="EO106" s="2">
        <f t="shared" si="136"/>
        <v>0.33351070268720889</v>
      </c>
      <c r="EQ106" s="2">
        <f t="shared" si="137"/>
        <v>0.35163645941762089</v>
      </c>
      <c r="ER106" s="2">
        <f t="shared" si="137"/>
        <v>0.31865581216367012</v>
      </c>
      <c r="ES106" s="2">
        <f t="shared" si="137"/>
        <v>0.30963568459521656</v>
      </c>
      <c r="ET106" s="2">
        <f t="shared" si="137"/>
        <v>0.31376977995040795</v>
      </c>
      <c r="EU106" s="2">
        <f t="shared" si="137"/>
        <v>0.30913149412447283</v>
      </c>
      <c r="EV106" s="2">
        <f t="shared" si="137"/>
        <v>0.31844438959458771</v>
      </c>
      <c r="EW106" s="2">
        <f t="shared" si="137"/>
        <v>0.31745469745830579</v>
      </c>
      <c r="EX106" s="2">
        <f t="shared" si="137"/>
        <v>0.32635106611127151</v>
      </c>
      <c r="EY106" s="2">
        <f t="shared" si="137"/>
        <v>0.32749989826991549</v>
      </c>
      <c r="EZ106" s="2">
        <f t="shared" si="137"/>
        <v>0.32624649391613786</v>
      </c>
      <c r="FA106" s="2">
        <f t="shared" si="137"/>
        <v>0.35539787462390271</v>
      </c>
      <c r="FB106" s="2">
        <f t="shared" si="137"/>
        <v>0.34612388564956659</v>
      </c>
      <c r="FC106" s="2">
        <f t="shared" si="137"/>
        <v>0.3308225818010615</v>
      </c>
      <c r="FD106" s="2">
        <f t="shared" si="137"/>
        <v>0.32180185621686536</v>
      </c>
      <c r="FE106" s="2">
        <f t="shared" si="137"/>
        <v>0.3353094385438633</v>
      </c>
      <c r="FG106" s="2">
        <f t="shared" si="138"/>
        <v>0.99591164344768401</v>
      </c>
      <c r="FH106" s="2">
        <f t="shared" si="138"/>
        <v>0.98189655970084966</v>
      </c>
      <c r="FI106" s="2">
        <f t="shared" si="138"/>
        <v>0.98232434949370517</v>
      </c>
      <c r="FJ106" s="2">
        <f t="shared" si="138"/>
        <v>0.98121981783562284</v>
      </c>
      <c r="FK106" s="2">
        <f t="shared" si="138"/>
        <v>0.98819474885748726</v>
      </c>
      <c r="FL106" s="2">
        <f t="shared" si="138"/>
        <v>0.98941099803247656</v>
      </c>
      <c r="FM106" s="2">
        <f t="shared" si="138"/>
        <v>0.98995750349385836</v>
      </c>
      <c r="FN106" s="2">
        <f t="shared" si="138"/>
        <v>0.98691239750588666</v>
      </c>
      <c r="FO106" s="2">
        <f t="shared" si="138"/>
        <v>0.98733932498166654</v>
      </c>
      <c r="FP106" s="2">
        <f t="shared" si="138"/>
        <v>0.98617603587085556</v>
      </c>
      <c r="FQ106" s="2">
        <f t="shared" si="138"/>
        <v>0.98201464286753282</v>
      </c>
      <c r="FR106" s="2">
        <f t="shared" si="138"/>
        <v>0.98280701553859173</v>
      </c>
      <c r="FS106" s="2">
        <f t="shared" si="138"/>
        <v>0.98373136463875843</v>
      </c>
      <c r="FT106" s="2">
        <f t="shared" si="138"/>
        <v>0.97797854539132356</v>
      </c>
      <c r="FU106" s="2">
        <f t="shared" si="138"/>
        <v>0.96660980961591658</v>
      </c>
      <c r="FW106" s="2">
        <f t="shared" si="128"/>
        <v>6.7518323836306109E-3</v>
      </c>
      <c r="FX106" s="2">
        <f t="shared" si="128"/>
        <v>1.2756376732144515E-3</v>
      </c>
      <c r="FY106" s="2">
        <f t="shared" si="128"/>
        <v>1.0083621771331444E-3</v>
      </c>
      <c r="FZ106" s="2">
        <f t="shared" si="128"/>
        <v>1.2543563071023556E-3</v>
      </c>
      <c r="GA106" s="2">
        <f t="shared" si="128"/>
        <v>2.0440496350317742E-3</v>
      </c>
      <c r="GB106" s="2">
        <f t="shared" si="128"/>
        <v>2.0772224786160553E-3</v>
      </c>
      <c r="GC106" s="2">
        <f t="shared" si="128"/>
        <v>2.5768019078340489E-3</v>
      </c>
      <c r="GD106" s="2">
        <f t="shared" si="128"/>
        <v>2.3145291779805661E-3</v>
      </c>
      <c r="GE106" s="2">
        <f t="shared" si="128"/>
        <v>2.2924032469751727E-3</v>
      </c>
      <c r="GF106" s="2">
        <f t="shared" si="128"/>
        <v>2.7200224906742459E-3</v>
      </c>
      <c r="GG106" s="2">
        <f t="shared" si="128"/>
        <v>1.8400118802492241E-3</v>
      </c>
      <c r="GH106" s="2">
        <f t="shared" si="128"/>
        <v>1.7546561572747298E-3</v>
      </c>
      <c r="GI106" s="2">
        <f t="shared" si="128"/>
        <v>1.4697428579203595E-3</v>
      </c>
      <c r="GJ106" s="2">
        <f t="shared" si="128"/>
        <v>9.9795371839724012E-4</v>
      </c>
      <c r="GK106" s="2">
        <f t="shared" si="128"/>
        <v>7.7732858921999548E-4</v>
      </c>
      <c r="GM106" s="82">
        <f t="shared" si="129"/>
        <v>3.1179553812265621E-4</v>
      </c>
      <c r="GN106" s="82">
        <f t="shared" si="129"/>
        <v>3.274852701772802E-17</v>
      </c>
      <c r="GO106" s="82">
        <f t="shared" si="129"/>
        <v>5.5357498822793542E-22</v>
      </c>
      <c r="GP106" s="82">
        <f t="shared" si="129"/>
        <v>5.6883626564902245E-23</v>
      </c>
      <c r="GQ106" s="82">
        <f t="shared" si="129"/>
        <v>4.3154503712874136E-37</v>
      </c>
      <c r="GR106" s="82">
        <f t="shared" si="129"/>
        <v>6.6496670228331078E-32</v>
      </c>
      <c r="GS106" s="82">
        <f t="shared" si="129"/>
        <v>1.0569967241464988E-62</v>
      </c>
      <c r="GT106" s="82">
        <f t="shared" si="129"/>
        <v>1.4147324268278082E-46</v>
      </c>
      <c r="GU106" s="82">
        <f t="shared" si="129"/>
        <v>1.6635210186654366E-48</v>
      </c>
      <c r="GV106" s="82">
        <f t="shared" si="129"/>
        <v>6.1120326322765194E-44</v>
      </c>
      <c r="GW106" s="82">
        <f t="shared" si="129"/>
        <v>1.0694476001667521E-49</v>
      </c>
      <c r="GX106" s="82">
        <f t="shared" si="129"/>
        <v>1.7335700834520847E-35</v>
      </c>
      <c r="GY106" s="82">
        <f t="shared" si="129"/>
        <v>1.1319337280749808E-30</v>
      </c>
      <c r="GZ106" s="82">
        <f t="shared" si="129"/>
        <v>2.7506689471070865E-15</v>
      </c>
      <c r="HA106" s="82">
        <f t="shared" si="129"/>
        <v>6.6148976284536773E-19</v>
      </c>
      <c r="HC106" s="82">
        <f t="shared" si="74"/>
        <v>0.42493989083952971</v>
      </c>
      <c r="HD106" s="82">
        <f t="shared" si="74"/>
        <v>0.41690825732548986</v>
      </c>
      <c r="HE106" s="82">
        <f t="shared" si="74"/>
        <v>0.50697176530771004</v>
      </c>
      <c r="HF106" s="82">
        <f t="shared" si="74"/>
        <v>0.60229741181223762</v>
      </c>
      <c r="HG106" s="82">
        <f t="shared" si="74"/>
        <v>0.17710503510788816</v>
      </c>
      <c r="HH106" s="82">
        <f t="shared" si="74"/>
        <v>1.3253643177711792E-2</v>
      </c>
      <c r="HI106" s="82">
        <f t="shared" si="139"/>
        <v>8.1302884106458639E-2</v>
      </c>
      <c r="HJ106" s="82">
        <f t="shared" si="139"/>
        <v>0.23820850334471702</v>
      </c>
      <c r="HK106" s="82">
        <f t="shared" si="139"/>
        <v>0.27877637918380549</v>
      </c>
      <c r="HL106" s="82">
        <f t="shared" si="139"/>
        <v>0.22932505037083822</v>
      </c>
      <c r="HM106" s="82">
        <f t="shared" si="139"/>
        <v>0.46985678461034358</v>
      </c>
      <c r="HN106" s="82">
        <f t="shared" si="139"/>
        <v>0.57181567673821643</v>
      </c>
      <c r="HO106" s="82">
        <f t="shared" si="139"/>
        <v>0.68845576118424945</v>
      </c>
      <c r="HP106" s="82">
        <f t="shared" si="139"/>
        <v>0.6021982838646105</v>
      </c>
      <c r="HQ106" s="82">
        <f t="shared" si="139"/>
        <v>0.5127655987737697</v>
      </c>
      <c r="HS106" s="82">
        <f t="shared" si="130"/>
        <v>2.0719142241565932E-3</v>
      </c>
      <c r="HT106" s="82">
        <f t="shared" si="130"/>
        <v>4.4003967406812889E-10</v>
      </c>
      <c r="HU106" s="82">
        <f t="shared" si="130"/>
        <v>4.1014438395943344E-11</v>
      </c>
      <c r="HV106" s="82">
        <f t="shared" si="130"/>
        <v>1.2404497634311883E-13</v>
      </c>
      <c r="HW106" s="82">
        <f t="shared" si="130"/>
        <v>7.6753715518075412E-10</v>
      </c>
      <c r="HX106" s="82">
        <f t="shared" si="130"/>
        <v>1.8650185785163132E-11</v>
      </c>
      <c r="HY106" s="82">
        <f t="shared" si="130"/>
        <v>4.0382284247122759E-9</v>
      </c>
      <c r="HZ106" s="82">
        <f t="shared" si="130"/>
        <v>2.1547371687770791E-10</v>
      </c>
      <c r="IA106" s="82">
        <f t="shared" si="130"/>
        <v>1.5075401546937802E-10</v>
      </c>
      <c r="IB106" s="82">
        <f t="shared" si="130"/>
        <v>4.5279994951410494E-11</v>
      </c>
      <c r="IC106" s="82">
        <f t="shared" si="130"/>
        <v>1.8491070332240036E-12</v>
      </c>
      <c r="ID106" s="82">
        <f t="shared" si="130"/>
        <v>2.7001957799085408E-12</v>
      </c>
      <c r="IE106" s="82">
        <f t="shared" si="130"/>
        <v>1.8731789924841623E-10</v>
      </c>
      <c r="IF106" s="82">
        <f t="shared" si="130"/>
        <v>1.2919710686073695E-10</v>
      </c>
      <c r="IG106" s="82">
        <f t="shared" si="130"/>
        <v>4.2699495268265737E-8</v>
      </c>
      <c r="II106" s="82">
        <f t="shared" si="131"/>
        <v>6.5834041214965595E-42</v>
      </c>
      <c r="IJ106" s="82">
        <f t="shared" si="131"/>
        <v>1.4805794091370285E-107</v>
      </c>
      <c r="IK106" s="82">
        <f t="shared" si="131"/>
        <v>3.6563381805920954E-126</v>
      </c>
      <c r="IL106" s="82">
        <f t="shared" si="131"/>
        <v>3.7465079136751748E-166</v>
      </c>
      <c r="IM106" s="82">
        <f t="shared" si="131"/>
        <v>3.8152804912656413E-123</v>
      </c>
      <c r="IN106" s="82">
        <f t="shared" si="131"/>
        <v>2.148294362093719E-153</v>
      </c>
      <c r="IO106" s="82">
        <f t="shared" si="131"/>
        <v>1.1706555678043682E-114</v>
      </c>
      <c r="IP106" s="82">
        <f t="shared" si="131"/>
        <v>1.2807816725284227E-129</v>
      </c>
      <c r="IQ106" s="82">
        <f t="shared" si="131"/>
        <v>8.2101582096828674E-132</v>
      </c>
      <c r="IR106" s="82">
        <f t="shared" si="131"/>
        <v>3.5403281928247983E-140</v>
      </c>
      <c r="IS106" s="82">
        <f t="shared" si="131"/>
        <v>4.4730724065073724E-156</v>
      </c>
      <c r="IT106" s="82">
        <f t="shared" si="131"/>
        <v>3.0481443579185189E-151</v>
      </c>
      <c r="IU106" s="82">
        <f t="shared" si="131"/>
        <v>3.4476177714718215E-121</v>
      </c>
      <c r="IV106" s="82">
        <f t="shared" si="131"/>
        <v>1.8642003048714473E-60</v>
      </c>
      <c r="IW106" s="82">
        <f t="shared" si="131"/>
        <v>8.6741222387420995E-54</v>
      </c>
      <c r="IY106" s="82">
        <f t="shared" si="132"/>
        <v>0.42732360060180896</v>
      </c>
      <c r="IZ106" s="82">
        <f t="shared" si="132"/>
        <v>0.41690825776552959</v>
      </c>
      <c r="JA106" s="82">
        <f t="shared" si="132"/>
        <v>0.50697176534872446</v>
      </c>
      <c r="JB106" s="82">
        <f t="shared" si="132"/>
        <v>0.60229741181236163</v>
      </c>
      <c r="JC106" s="82">
        <f t="shared" si="132"/>
        <v>0.17710503587542531</v>
      </c>
      <c r="JD106" s="82">
        <f t="shared" si="132"/>
        <v>1.3253643196361978E-2</v>
      </c>
      <c r="JE106" s="82">
        <f t="shared" si="132"/>
        <v>8.1302888144687058E-2</v>
      </c>
      <c r="JF106" s="82">
        <f t="shared" si="132"/>
        <v>0.23820850356019074</v>
      </c>
      <c r="JG106" s="82">
        <f t="shared" si="132"/>
        <v>0.27877637933455951</v>
      </c>
      <c r="JH106" s="82">
        <f t="shared" si="132"/>
        <v>0.22932505041611823</v>
      </c>
      <c r="JI106" s="82">
        <f t="shared" si="132"/>
        <v>0.46985678461219271</v>
      </c>
      <c r="JJ106" s="82">
        <f t="shared" si="132"/>
        <v>0.5718156767409166</v>
      </c>
      <c r="JK106" s="82">
        <f t="shared" si="132"/>
        <v>0.68845576137156739</v>
      </c>
      <c r="JL106" s="82">
        <f t="shared" si="132"/>
        <v>0.60219828399381037</v>
      </c>
      <c r="JM106" s="82">
        <f t="shared" si="132"/>
        <v>0.51276564147326498</v>
      </c>
    </row>
    <row r="107" spans="2:273" x14ac:dyDescent="0.25">
      <c r="B107" s="2">
        <v>80</v>
      </c>
      <c r="C107" s="37">
        <v>0.44797300000000001</v>
      </c>
      <c r="D107" s="37">
        <v>0.566195</v>
      </c>
      <c r="E107" s="37">
        <v>0.58478200000000002</v>
      </c>
      <c r="F107" s="37">
        <v>0.58742000000000005</v>
      </c>
      <c r="G107" s="37">
        <v>0.31730900000000001</v>
      </c>
      <c r="H107" s="37">
        <v>0.31465599999999999</v>
      </c>
      <c r="I107" s="37">
        <v>0.30940899999999999</v>
      </c>
      <c r="J107" s="37">
        <v>0.33262799999999998</v>
      </c>
      <c r="K107" s="37">
        <v>0.342115</v>
      </c>
      <c r="L107" s="37">
        <v>0.32983400000000002</v>
      </c>
      <c r="M107" s="37">
        <v>0.41454800000000003</v>
      </c>
      <c r="N107" s="37">
        <v>0.50036899999999995</v>
      </c>
      <c r="O107" s="37">
        <v>0.56674100000000005</v>
      </c>
      <c r="P107" s="37">
        <v>0.52546499999999996</v>
      </c>
      <c r="Q107" s="37">
        <v>0.50513399999999997</v>
      </c>
      <c r="S107" s="4">
        <f t="shared" si="133"/>
        <v>0.43401350104447939</v>
      </c>
      <c r="T107" s="4">
        <f t="shared" si="133"/>
        <v>0.56204637463701279</v>
      </c>
      <c r="U107" s="4">
        <f t="shared" si="133"/>
        <v>0.58779276871690689</v>
      </c>
      <c r="V107" s="4">
        <f t="shared" si="133"/>
        <v>0.59062616778443144</v>
      </c>
      <c r="W107" s="4">
        <f t="shared" si="133"/>
        <v>0.32432486042242425</v>
      </c>
      <c r="X107" s="4">
        <f t="shared" si="133"/>
        <v>0.31821447998894486</v>
      </c>
      <c r="Y107" s="4">
        <f t="shared" si="133"/>
        <v>0.32177000896329433</v>
      </c>
      <c r="Z107" s="4">
        <f t="shared" si="133"/>
        <v>0.34712989110094628</v>
      </c>
      <c r="AA107" s="4">
        <f t="shared" si="133"/>
        <v>0.35550835244499712</v>
      </c>
      <c r="AB107" s="4">
        <f t="shared" si="133"/>
        <v>0.34710099136191358</v>
      </c>
      <c r="AC107" s="4">
        <f t="shared" si="133"/>
        <v>0.40721145055218921</v>
      </c>
      <c r="AD107" s="4">
        <f t="shared" si="133"/>
        <v>0.47686631702934723</v>
      </c>
      <c r="AE107" s="4">
        <f t="shared" si="133"/>
        <v>0.57297446188363377</v>
      </c>
      <c r="AF107" s="4">
        <f t="shared" si="133"/>
        <v>0.51990577154175044</v>
      </c>
      <c r="AG107" s="4">
        <f t="shared" si="133"/>
        <v>0.51322371915046816</v>
      </c>
      <c r="AI107" s="4">
        <f t="shared" si="134"/>
        <v>1.3959498955520622E-2</v>
      </c>
      <c r="AJ107" s="4">
        <f t="shared" si="134"/>
        <v>4.1486253629872127E-3</v>
      </c>
      <c r="AK107" s="4">
        <f t="shared" si="134"/>
        <v>-3.0107687169068642E-3</v>
      </c>
      <c r="AL107" s="4">
        <f t="shared" si="134"/>
        <v>-3.2061677844313907E-3</v>
      </c>
      <c r="AM107" s="4">
        <f t="shared" si="134"/>
        <v>-7.0158604224242471E-3</v>
      </c>
      <c r="AN107" s="4">
        <f t="shared" si="134"/>
        <v>-3.5584799889448737E-3</v>
      </c>
      <c r="AO107" s="4">
        <f t="shared" si="134"/>
        <v>-1.236100896329434E-2</v>
      </c>
      <c r="AP107" s="4">
        <f t="shared" si="134"/>
        <v>-1.4501891100946296E-2</v>
      </c>
      <c r="AQ107" s="4">
        <f t="shared" si="134"/>
        <v>-1.339335244499712E-2</v>
      </c>
      <c r="AR107" s="4">
        <f t="shared" si="134"/>
        <v>-1.7266991361913564E-2</v>
      </c>
      <c r="AS107" s="4">
        <f t="shared" si="134"/>
        <v>7.336549447810814E-3</v>
      </c>
      <c r="AT107" s="4">
        <f t="shared" si="134"/>
        <v>2.3502682970652722E-2</v>
      </c>
      <c r="AU107" s="4">
        <f t="shared" si="134"/>
        <v>-6.2334618836337174E-3</v>
      </c>
      <c r="AV107" s="4">
        <f t="shared" si="134"/>
        <v>5.5592284582495211E-3</v>
      </c>
      <c r="AW107" s="4">
        <f t="shared" si="134"/>
        <v>-8.0897191504681887E-3</v>
      </c>
      <c r="AY107" s="2">
        <f t="shared" si="126"/>
        <v>0.35310777166758511</v>
      </c>
      <c r="AZ107" s="2">
        <f t="shared" si="126"/>
        <v>0.32088461722942352</v>
      </c>
      <c r="BA107" s="2">
        <f t="shared" si="126"/>
        <v>0.31129861757308863</v>
      </c>
      <c r="BB107" s="2">
        <f t="shared" si="126"/>
        <v>0.31607372493898622</v>
      </c>
      <c r="BC107" s="2">
        <f t="shared" si="126"/>
        <v>0.30975675210986825</v>
      </c>
      <c r="BD107" s="2">
        <f t="shared" si="126"/>
        <v>0.31785232788357476</v>
      </c>
      <c r="BE107" s="2">
        <f t="shared" si="126"/>
        <v>0.31792939506789358</v>
      </c>
      <c r="BF107" s="2">
        <f t="shared" si="126"/>
        <v>0.32939963783579218</v>
      </c>
      <c r="BG107" s="2">
        <f t="shared" si="126"/>
        <v>0.32857960531662794</v>
      </c>
      <c r="BH107" s="2">
        <f t="shared" si="126"/>
        <v>0.32690817376046788</v>
      </c>
      <c r="BI107" s="2">
        <f t="shared" si="126"/>
        <v>0.35630895897211523</v>
      </c>
      <c r="BJ107" s="2">
        <f t="shared" si="126"/>
        <v>0.34795102925734678</v>
      </c>
      <c r="BK107" s="2">
        <f t="shared" si="126"/>
        <v>0.33221485688936131</v>
      </c>
      <c r="BL107" s="2">
        <f t="shared" si="126"/>
        <v>0.32127944316588486</v>
      </c>
      <c r="BM107" s="2">
        <f t="shared" si="126"/>
        <v>0.33591889536473368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>
        <f t="shared" si="127"/>
        <v>0.31465599999999999</v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>
        <f t="shared" si="116"/>
        <v>0.31465599999999999</v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0.48258255964912278</v>
      </c>
      <c r="DL107" s="2">
        <f t="shared" si="135"/>
        <v>0.37552617983193282</v>
      </c>
      <c r="DM107" s="2">
        <f t="shared" si="135"/>
        <v>0.36360368991596637</v>
      </c>
      <c r="DN107" s="2">
        <f t="shared" si="135"/>
        <v>0.37880355319605319</v>
      </c>
      <c r="DO107" s="2">
        <f t="shared" si="135"/>
        <v>0.40861680040322584</v>
      </c>
      <c r="DP107" s="2">
        <f t="shared" si="135"/>
        <v>0.40169385717463846</v>
      </c>
      <c r="DQ107" s="2">
        <f t="shared" si="135"/>
        <v>0.38531841379310344</v>
      </c>
      <c r="DR107" s="2">
        <f t="shared" si="135"/>
        <v>0.39443907221407637</v>
      </c>
      <c r="DS107" s="2">
        <f t="shared" si="135"/>
        <v>0.4023964558284458</v>
      </c>
      <c r="DT107" s="2">
        <f t="shared" si="135"/>
        <v>0.41514442067736179</v>
      </c>
      <c r="DU107" s="2">
        <f t="shared" si="135"/>
        <v>0.41415907058823531</v>
      </c>
      <c r="DV107" s="2">
        <f t="shared" si="135"/>
        <v>0.39973230336134458</v>
      </c>
      <c r="DW107" s="2">
        <f t="shared" si="135"/>
        <v>0.39217739511077154</v>
      </c>
      <c r="DX107" s="2">
        <f t="shared" si="135"/>
        <v>0.39032109519641095</v>
      </c>
      <c r="DY107" s="2">
        <f t="shared" si="135"/>
        <v>0.42067869429590021</v>
      </c>
      <c r="EA107" s="2">
        <f t="shared" si="95"/>
        <v>0.35263279999999986</v>
      </c>
      <c r="EB107" s="2">
        <f t="shared" si="95"/>
        <v>0.3199679568404547</v>
      </c>
      <c r="EC107" s="2">
        <f t="shared" si="95"/>
        <v>0.3104414433348589</v>
      </c>
      <c r="ED107" s="2">
        <f t="shared" si="95"/>
        <v>0.31498086723535756</v>
      </c>
      <c r="EE107" s="2">
        <f t="shared" si="95"/>
        <v>0.30867924215256504</v>
      </c>
      <c r="EF107" s="2">
        <f t="shared" si="95"/>
        <v>0.31703140484529752</v>
      </c>
      <c r="EG107" s="2">
        <f t="shared" si="95"/>
        <v>0.3173063435504177</v>
      </c>
      <c r="EH107" s="2">
        <f t="shared" si="95"/>
        <v>0.32861981395127426</v>
      </c>
      <c r="EI107" s="2">
        <f t="shared" si="95"/>
        <v>0.32771787832732269</v>
      </c>
      <c r="EJ107" s="2">
        <f t="shared" si="95"/>
        <v>0.32577969446392002</v>
      </c>
      <c r="EK107" s="2">
        <f t="shared" si="95"/>
        <v>0.35534387756186742</v>
      </c>
      <c r="EL107" s="2">
        <f t="shared" si="95"/>
        <v>0.34712760990382374</v>
      </c>
      <c r="EM107" s="2">
        <f t="shared" si="136"/>
        <v>0.33131187360647668</v>
      </c>
      <c r="EN107" s="2">
        <f t="shared" si="136"/>
        <v>0.31985979182146468</v>
      </c>
      <c r="EO107" s="2">
        <f t="shared" si="136"/>
        <v>0.33324712312791116</v>
      </c>
      <c r="EQ107" s="2">
        <f t="shared" si="137"/>
        <v>0.35131675055382072</v>
      </c>
      <c r="ER107" s="2">
        <f t="shared" si="137"/>
        <v>0.31846708355445336</v>
      </c>
      <c r="ES107" s="2">
        <f t="shared" si="137"/>
        <v>0.30939528558831297</v>
      </c>
      <c r="ET107" s="2">
        <f t="shared" si="137"/>
        <v>0.31346156377797324</v>
      </c>
      <c r="EU107" s="2">
        <f t="shared" si="137"/>
        <v>0.30886297825318298</v>
      </c>
      <c r="EV107" s="2">
        <f t="shared" si="137"/>
        <v>0.3181517204503661</v>
      </c>
      <c r="EW107" s="2">
        <f t="shared" si="137"/>
        <v>0.31716020085918833</v>
      </c>
      <c r="EX107" s="2">
        <f t="shared" si="137"/>
        <v>0.32597805270755148</v>
      </c>
      <c r="EY107" s="2">
        <f t="shared" si="137"/>
        <v>0.32711152395803889</v>
      </c>
      <c r="EZ107" s="2">
        <f t="shared" si="137"/>
        <v>0.32592458191719448</v>
      </c>
      <c r="FA107" s="2">
        <f t="shared" si="137"/>
        <v>0.35475693790353158</v>
      </c>
      <c r="FB107" s="2">
        <f t="shared" si="137"/>
        <v>0.34573343269437395</v>
      </c>
      <c r="FC107" s="2">
        <f t="shared" si="137"/>
        <v>0.33045326679438608</v>
      </c>
      <c r="FD107" s="2">
        <f t="shared" si="137"/>
        <v>0.32148016264676282</v>
      </c>
      <c r="FE107" s="2">
        <f t="shared" si="137"/>
        <v>0.33493888570867403</v>
      </c>
      <c r="FG107" s="2">
        <f t="shared" si="138"/>
        <v>0.99627003272404868</v>
      </c>
      <c r="FH107" s="2">
        <f t="shared" si="138"/>
        <v>0.98346312452082574</v>
      </c>
      <c r="FI107" s="2">
        <f t="shared" si="138"/>
        <v>0.9838545046111814</v>
      </c>
      <c r="FJ107" s="2">
        <f t="shared" si="138"/>
        <v>0.98284392069546633</v>
      </c>
      <c r="FK107" s="2">
        <f t="shared" si="138"/>
        <v>0.98922228781912469</v>
      </c>
      <c r="FL107" s="2">
        <f t="shared" si="138"/>
        <v>0.99033370917635033</v>
      </c>
      <c r="FM107" s="2">
        <f t="shared" si="138"/>
        <v>0.99083303411845802</v>
      </c>
      <c r="FN107" s="2">
        <f t="shared" si="138"/>
        <v>0.98805020367118657</v>
      </c>
      <c r="FO107" s="2">
        <f t="shared" si="138"/>
        <v>0.98844044978571688</v>
      </c>
      <c r="FP107" s="2">
        <f t="shared" si="138"/>
        <v>0.98737704082134314</v>
      </c>
      <c r="FQ107" s="2">
        <f t="shared" si="138"/>
        <v>0.98357116043617909</v>
      </c>
      <c r="FR107" s="2">
        <f t="shared" si="138"/>
        <v>0.98429605494078087</v>
      </c>
      <c r="FS107" s="2">
        <f t="shared" si="138"/>
        <v>0.98514155889186172</v>
      </c>
      <c r="FT107" s="2">
        <f t="shared" si="138"/>
        <v>0.97987720377634169</v>
      </c>
      <c r="FU107" s="2">
        <f t="shared" si="138"/>
        <v>0.96945805297005838</v>
      </c>
      <c r="FW107" s="2">
        <f t="shared" si="128"/>
        <v>7.3984176293211325E-3</v>
      </c>
      <c r="FX107" s="2">
        <f t="shared" si="128"/>
        <v>1.3985367752290308E-3</v>
      </c>
      <c r="FY107" s="2">
        <f t="shared" si="128"/>
        <v>1.1055395886629832E-3</v>
      </c>
      <c r="FZ107" s="2">
        <f t="shared" si="128"/>
        <v>1.3752079159743183E-3</v>
      </c>
      <c r="GA107" s="2">
        <f t="shared" si="128"/>
        <v>2.2408139541935236E-3</v>
      </c>
      <c r="GB107" s="2">
        <f t="shared" si="128"/>
        <v>2.2771727957064136E-3</v>
      </c>
      <c r="GC107" s="2">
        <f t="shared" si="128"/>
        <v>2.8247048714010238E-3</v>
      </c>
      <c r="GD107" s="2">
        <f t="shared" si="128"/>
        <v>2.537264202836753E-3</v>
      </c>
      <c r="GE107" s="2">
        <f t="shared" si="128"/>
        <v>2.5130143814000847E-3</v>
      </c>
      <c r="GF107" s="2">
        <f t="shared" si="128"/>
        <v>2.9816628975282205E-3</v>
      </c>
      <c r="GG107" s="2">
        <f t="shared" si="128"/>
        <v>2.0171748163924754E-3</v>
      </c>
      <c r="GH107" s="2">
        <f t="shared" si="128"/>
        <v>1.9236165767071661E-3</v>
      </c>
      <c r="GI107" s="2">
        <f t="shared" si="128"/>
        <v>1.6113125165294847E-3</v>
      </c>
      <c r="GJ107" s="2">
        <f t="shared" si="128"/>
        <v>1.0941291493805916E-3</v>
      </c>
      <c r="GK107" s="2">
        <f t="shared" si="128"/>
        <v>8.5225993386305575E-4</v>
      </c>
      <c r="GM107" s="82">
        <f t="shared" si="129"/>
        <v>1.9127616894082426E-4</v>
      </c>
      <c r="GN107" s="82">
        <f t="shared" si="129"/>
        <v>4.9060191707655817E-19</v>
      </c>
      <c r="GO107" s="82">
        <f t="shared" si="129"/>
        <v>3.7069653362104056E-24</v>
      </c>
      <c r="GP107" s="82">
        <f t="shared" si="129"/>
        <v>4.9771339143256618E-25</v>
      </c>
      <c r="GQ107" s="82">
        <f t="shared" si="129"/>
        <v>7.8041568561722731E-40</v>
      </c>
      <c r="GR107" s="82">
        <f t="shared" si="129"/>
        <v>4.4079429289664089E-34</v>
      </c>
      <c r="GS107" s="82">
        <f t="shared" si="129"/>
        <v>2.1364158579405562E-67</v>
      </c>
      <c r="GT107" s="82">
        <f t="shared" si="129"/>
        <v>2.9165460777488941E-50</v>
      </c>
      <c r="GU107" s="82">
        <f t="shared" si="129"/>
        <v>1.9963165754039759E-52</v>
      </c>
      <c r="GV107" s="82">
        <f t="shared" si="129"/>
        <v>1.7801826810124006E-47</v>
      </c>
      <c r="GW107" s="82">
        <f t="shared" si="129"/>
        <v>7.1142943759546611E-54</v>
      </c>
      <c r="GX107" s="82">
        <f t="shared" si="129"/>
        <v>1.5482045289342828E-38</v>
      </c>
      <c r="GY107" s="82">
        <f t="shared" si="129"/>
        <v>2.0815259199268673E-33</v>
      </c>
      <c r="GZ107" s="82">
        <f t="shared" si="129"/>
        <v>1.3982075749014479E-16</v>
      </c>
      <c r="HA107" s="82">
        <f t="shared" si="129"/>
        <v>1.4562115591357843E-20</v>
      </c>
      <c r="HC107" s="82">
        <f t="shared" si="74"/>
        <v>0.37411641192621442</v>
      </c>
      <c r="HD107" s="82">
        <f t="shared" si="74"/>
        <v>0.4889539339898592</v>
      </c>
      <c r="HE107" s="82">
        <f t="shared" si="74"/>
        <v>0.58776080520284368</v>
      </c>
      <c r="HF107" s="82">
        <f t="shared" si="74"/>
        <v>0.63181400177203995</v>
      </c>
      <c r="HG107" s="82">
        <f t="shared" si="74"/>
        <v>6.153681873512469E-2</v>
      </c>
      <c r="HH107" s="82">
        <f t="shared" si="74"/>
        <v>2.1846958511749634E-3</v>
      </c>
      <c r="HI107" s="82">
        <f t="shared" si="139"/>
        <v>1.9318818837626473E-2</v>
      </c>
      <c r="HJ107" s="82">
        <f t="shared" si="139"/>
        <v>7.9369237932529396E-2</v>
      </c>
      <c r="HK107" s="82">
        <f t="shared" si="139"/>
        <v>0.12024352255967294</v>
      </c>
      <c r="HL107" s="82">
        <f t="shared" si="139"/>
        <v>8.9496066647857211E-2</v>
      </c>
      <c r="HM107" s="82">
        <f t="shared" si="139"/>
        <v>0.21664663880694041</v>
      </c>
      <c r="HN107" s="82">
        <f t="shared" si="139"/>
        <v>0.4268167150997334</v>
      </c>
      <c r="HO107" s="82">
        <f t="shared" si="139"/>
        <v>0.6781530756375852</v>
      </c>
      <c r="HP107" s="82">
        <f t="shared" si="139"/>
        <v>0.60964790099622257</v>
      </c>
      <c r="HQ107" s="82">
        <f t="shared" si="139"/>
        <v>0.58586726483618756</v>
      </c>
      <c r="HS107" s="82">
        <f t="shared" si="130"/>
        <v>3.0288511042700942E-3</v>
      </c>
      <c r="HT107" s="82">
        <f t="shared" si="130"/>
        <v>1.06542822004056E-9</v>
      </c>
      <c r="HU107" s="82">
        <f t="shared" si="130"/>
        <v>1.0901795712416284E-10</v>
      </c>
      <c r="HV107" s="82">
        <f t="shared" si="130"/>
        <v>4.5383946053547498E-13</v>
      </c>
      <c r="HW107" s="82">
        <f t="shared" si="130"/>
        <v>2.0949033837229559E-9</v>
      </c>
      <c r="HX107" s="82">
        <f t="shared" si="130"/>
        <v>6.3393042115240566E-11</v>
      </c>
      <c r="HY107" s="82">
        <f t="shared" si="130"/>
        <v>1.0584689349270504E-8</v>
      </c>
      <c r="HZ107" s="82">
        <f t="shared" si="130"/>
        <v>6.3692758875981608E-10</v>
      </c>
      <c r="IA107" s="82">
        <f t="shared" si="130"/>
        <v>4.5305329298896966E-10</v>
      </c>
      <c r="IB107" s="82">
        <f t="shared" si="130"/>
        <v>1.5022915562103525E-10</v>
      </c>
      <c r="IC107" s="82">
        <f t="shared" si="130"/>
        <v>6.5735934125473101E-12</v>
      </c>
      <c r="ID107" s="82">
        <f t="shared" si="130"/>
        <v>9.2400649430492713E-12</v>
      </c>
      <c r="IE107" s="82">
        <f t="shared" si="130"/>
        <v>4.9850031737057726E-10</v>
      </c>
      <c r="IF107" s="82">
        <f t="shared" si="130"/>
        <v>3.3423635896098235E-10</v>
      </c>
      <c r="IG107" s="82">
        <f t="shared" si="130"/>
        <v>8.1725646058711758E-8</v>
      </c>
      <c r="II107" s="82">
        <f t="shared" si="131"/>
        <v>1.9374085401211397E-40</v>
      </c>
      <c r="IJ107" s="82">
        <f t="shared" si="131"/>
        <v>1.174545800846387E-104</v>
      </c>
      <c r="IK107" s="82">
        <f t="shared" si="131"/>
        <v>7.191784717795079E-123</v>
      </c>
      <c r="IL107" s="82">
        <f t="shared" si="131"/>
        <v>1.1693456393470097E-161</v>
      </c>
      <c r="IM107" s="82">
        <f t="shared" si="131"/>
        <v>1.4454963605656205E-119</v>
      </c>
      <c r="IN107" s="82">
        <f t="shared" si="131"/>
        <v>6.5182911317638153E-149</v>
      </c>
      <c r="IO107" s="82">
        <f t="shared" si="131"/>
        <v>3.3527277222403485E-111</v>
      </c>
      <c r="IP107" s="82">
        <f t="shared" si="131"/>
        <v>8.9874165526854206E-126</v>
      </c>
      <c r="IQ107" s="82">
        <f t="shared" si="131"/>
        <v>6.61209809660085E-128</v>
      </c>
      <c r="IR107" s="82">
        <f t="shared" si="131"/>
        <v>6.7004857359945339E-136</v>
      </c>
      <c r="IS107" s="82">
        <f t="shared" si="131"/>
        <v>1.332169917987045E-151</v>
      </c>
      <c r="IT107" s="82">
        <f t="shared" si="131"/>
        <v>6.1029594946820211E-147</v>
      </c>
      <c r="IU107" s="82">
        <f t="shared" si="131"/>
        <v>7.607015537385547E-118</v>
      </c>
      <c r="IV107" s="82">
        <f t="shared" si="131"/>
        <v>6.6587391417709215E-59</v>
      </c>
      <c r="IW107" s="82">
        <f t="shared" si="131"/>
        <v>1.8510741396900117E-52</v>
      </c>
      <c r="IY107" s="82">
        <f t="shared" si="132"/>
        <v>0.37733653919942534</v>
      </c>
      <c r="IZ107" s="82">
        <f t="shared" si="132"/>
        <v>0.48895393505528745</v>
      </c>
      <c r="JA107" s="82">
        <f t="shared" si="132"/>
        <v>0.58776080531186159</v>
      </c>
      <c r="JB107" s="82">
        <f t="shared" si="132"/>
        <v>0.63181400177249381</v>
      </c>
      <c r="JC107" s="82">
        <f t="shared" si="132"/>
        <v>6.1536820830028073E-2</v>
      </c>
      <c r="JD107" s="82">
        <f t="shared" si="132"/>
        <v>2.1846959145680055E-3</v>
      </c>
      <c r="JE107" s="82">
        <f t="shared" si="132"/>
        <v>1.9318829422315824E-2</v>
      </c>
      <c r="JF107" s="82">
        <f t="shared" si="132"/>
        <v>7.936923856945699E-2</v>
      </c>
      <c r="JG107" s="82">
        <f t="shared" si="132"/>
        <v>0.12024352301272623</v>
      </c>
      <c r="JH107" s="82">
        <f t="shared" si="132"/>
        <v>8.9496066798086374E-2</v>
      </c>
      <c r="JI107" s="82">
        <f t="shared" si="132"/>
        <v>0.21664663881351401</v>
      </c>
      <c r="JJ107" s="82">
        <f t="shared" si="132"/>
        <v>0.42681671510897345</v>
      </c>
      <c r="JK107" s="82">
        <f t="shared" si="132"/>
        <v>0.67815307613608555</v>
      </c>
      <c r="JL107" s="82">
        <f t="shared" si="132"/>
        <v>0.60964790133045899</v>
      </c>
      <c r="JM107" s="82">
        <f t="shared" si="132"/>
        <v>0.58586734656183359</v>
      </c>
    </row>
    <row r="108" spans="2:273" x14ac:dyDescent="0.25">
      <c r="B108" s="2">
        <v>81</v>
      </c>
      <c r="C108" s="37">
        <v>0.42316999999999999</v>
      </c>
      <c r="D108" s="37">
        <v>0.57980600000000004</v>
      </c>
      <c r="E108" s="37">
        <v>0.58884400000000003</v>
      </c>
      <c r="F108" s="37">
        <v>0.55886499999999995</v>
      </c>
      <c r="G108" s="37">
        <v>0.30947599999999997</v>
      </c>
      <c r="H108" s="37">
        <v>0.30512</v>
      </c>
      <c r="I108" s="37">
        <v>0.30992799999999998</v>
      </c>
      <c r="J108" s="37">
        <v>0.32370399999999999</v>
      </c>
      <c r="K108" s="37">
        <v>0.33030599999999999</v>
      </c>
      <c r="L108" s="37">
        <v>0.32575100000000001</v>
      </c>
      <c r="M108" s="37">
        <v>0.35147</v>
      </c>
      <c r="N108" s="37">
        <v>0.407248</v>
      </c>
      <c r="O108" s="37">
        <v>0.52964199999999995</v>
      </c>
      <c r="P108" s="37">
        <v>0.49508999999999997</v>
      </c>
      <c r="Q108" s="37">
        <v>0.494338</v>
      </c>
      <c r="S108" s="4">
        <f t="shared" si="133"/>
        <v>0.41584271090146319</v>
      </c>
      <c r="T108" s="4">
        <f t="shared" si="133"/>
        <v>0.57983622540424551</v>
      </c>
      <c r="U108" s="4">
        <f t="shared" si="133"/>
        <v>0.59802138336764821</v>
      </c>
      <c r="V108" s="4">
        <f t="shared" si="133"/>
        <v>0.54913742525065268</v>
      </c>
      <c r="W108" s="4">
        <f t="shared" si="133"/>
        <v>0.31252286673519841</v>
      </c>
      <c r="X108" s="4">
        <f t="shared" si="133"/>
        <v>0.31759623076831528</v>
      </c>
      <c r="Y108" s="4">
        <f t="shared" si="133"/>
        <v>0.31809794861204477</v>
      </c>
      <c r="Z108" s="4">
        <f t="shared" si="133"/>
        <v>0.33207475418535892</v>
      </c>
      <c r="AA108" s="4">
        <f t="shared" si="133"/>
        <v>0.33537787272527703</v>
      </c>
      <c r="AB108" s="4">
        <f t="shared" si="133"/>
        <v>0.33131037153057108</v>
      </c>
      <c r="AC108" s="4">
        <f t="shared" si="133"/>
        <v>0.36805883075348594</v>
      </c>
      <c r="AD108" s="4">
        <f t="shared" si="133"/>
        <v>0.41660855004250502</v>
      </c>
      <c r="AE108" s="4">
        <f t="shared" si="133"/>
        <v>0.51702942194026391</v>
      </c>
      <c r="AF108" s="4">
        <f t="shared" si="133"/>
        <v>0.48045160439217199</v>
      </c>
      <c r="AG108" s="4">
        <f t="shared" si="133"/>
        <v>0.49824284582651091</v>
      </c>
      <c r="AI108" s="4">
        <f t="shared" si="134"/>
        <v>7.3272890985368044E-3</v>
      </c>
      <c r="AJ108" s="4">
        <f t="shared" si="134"/>
        <v>-3.022540424546527E-5</v>
      </c>
      <c r="AK108" s="4">
        <f t="shared" si="134"/>
        <v>-9.1773833676481731E-3</v>
      </c>
      <c r="AL108" s="4">
        <f t="shared" si="134"/>
        <v>9.7275747493472675E-3</v>
      </c>
      <c r="AM108" s="4">
        <f t="shared" si="134"/>
        <v>-3.0468667351984391E-3</v>
      </c>
      <c r="AN108" s="4">
        <f t="shared" si="134"/>
        <v>-1.2476230768315277E-2</v>
      </c>
      <c r="AO108" s="4">
        <f t="shared" si="134"/>
        <v>-8.1699486120447862E-3</v>
      </c>
      <c r="AP108" s="4">
        <f t="shared" si="134"/>
        <v>-8.3707541853589307E-3</v>
      </c>
      <c r="AQ108" s="4">
        <f t="shared" si="134"/>
        <v>-5.0718727252770379E-3</v>
      </c>
      <c r="AR108" s="4">
        <f t="shared" si="134"/>
        <v>-5.5593715305710667E-3</v>
      </c>
      <c r="AS108" s="4">
        <f t="shared" si="134"/>
        <v>-1.6588830753485939E-2</v>
      </c>
      <c r="AT108" s="4">
        <f t="shared" si="134"/>
        <v>-9.3605500425050225E-3</v>
      </c>
      <c r="AU108" s="4">
        <f t="shared" si="134"/>
        <v>1.2612578059736035E-2</v>
      </c>
      <c r="AV108" s="4">
        <f t="shared" si="134"/>
        <v>1.4638395607827981E-2</v>
      </c>
      <c r="AW108" s="4">
        <f t="shared" si="134"/>
        <v>-3.9048458265109054E-3</v>
      </c>
      <c r="AY108" s="2">
        <f t="shared" si="126"/>
        <v>0.35271576844631986</v>
      </c>
      <c r="AZ108" s="2">
        <f t="shared" si="126"/>
        <v>0.32057319675658735</v>
      </c>
      <c r="BA108" s="2">
        <f t="shared" si="126"/>
        <v>0.31095486140476658</v>
      </c>
      <c r="BB108" s="2">
        <f t="shared" si="126"/>
        <v>0.31562514150054205</v>
      </c>
      <c r="BC108" s="2">
        <f t="shared" si="126"/>
        <v>0.30941651139362852</v>
      </c>
      <c r="BD108" s="2">
        <f t="shared" si="126"/>
        <v>0.31756211032503939</v>
      </c>
      <c r="BE108" s="2">
        <f t="shared" si="126"/>
        <v>0.31757739313249539</v>
      </c>
      <c r="BF108" s="2">
        <f t="shared" si="126"/>
        <v>0.32880221977123442</v>
      </c>
      <c r="BG108" s="2">
        <f t="shared" si="126"/>
        <v>0.32809452393763827</v>
      </c>
      <c r="BH108" s="2">
        <f t="shared" si="126"/>
        <v>0.32651168858750718</v>
      </c>
      <c r="BI108" s="2">
        <f t="shared" si="126"/>
        <v>0.35557248266243519</v>
      </c>
      <c r="BJ108" s="2">
        <f t="shared" si="126"/>
        <v>0.34744060016319644</v>
      </c>
      <c r="BK108" s="2">
        <f t="shared" si="126"/>
        <v>0.33174645479045428</v>
      </c>
      <c r="BL108" s="2">
        <f t="shared" si="126"/>
        <v>0.32092709504698935</v>
      </c>
      <c r="BM108" s="2">
        <f t="shared" si="126"/>
        <v>0.33546754122518374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>
        <f t="shared" si="127"/>
        <v>0.30512</v>
      </c>
      <c r="CK108" s="2">
        <f t="shared" si="127"/>
        <v>0.30992799999999998</v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>
        <f t="shared" si="116"/>
        <v>0.30512</v>
      </c>
      <c r="DA108" s="2">
        <f t="shared" si="117"/>
        <v>0.30992799999999998</v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0.4842080842105263</v>
      </c>
      <c r="DL108" s="2">
        <f t="shared" si="135"/>
        <v>0.37606354005602244</v>
      </c>
      <c r="DM108" s="2">
        <f t="shared" si="135"/>
        <v>0.36403871764705881</v>
      </c>
      <c r="DN108" s="2">
        <f t="shared" si="135"/>
        <v>0.3794639456027456</v>
      </c>
      <c r="DO108" s="2">
        <f t="shared" si="135"/>
        <v>0.40968609112903231</v>
      </c>
      <c r="DP108" s="2">
        <f t="shared" si="135"/>
        <v>0.40264727942157946</v>
      </c>
      <c r="DQ108" s="2">
        <f t="shared" si="135"/>
        <v>0.38592089655172412</v>
      </c>
      <c r="DR108" s="2">
        <f t="shared" si="135"/>
        <v>0.39497510337243413</v>
      </c>
      <c r="DS108" s="2">
        <f t="shared" si="135"/>
        <v>0.40315134952346049</v>
      </c>
      <c r="DT108" s="2">
        <f t="shared" si="135"/>
        <v>0.41613640262923346</v>
      </c>
      <c r="DU108" s="2">
        <f t="shared" si="135"/>
        <v>0.41514298599439775</v>
      </c>
      <c r="DV108" s="2">
        <f t="shared" si="135"/>
        <v>0.4003463417366947</v>
      </c>
      <c r="DW108" s="2">
        <f t="shared" si="135"/>
        <v>0.39278174362108476</v>
      </c>
      <c r="DX108" s="2">
        <f t="shared" si="135"/>
        <v>0.391096528066528</v>
      </c>
      <c r="DY108" s="2">
        <f t="shared" si="135"/>
        <v>0.42186820098039218</v>
      </c>
      <c r="EA108" s="2">
        <f t="shared" si="95"/>
        <v>0.35227719999999985</v>
      </c>
      <c r="EB108" s="2">
        <f t="shared" si="95"/>
        <v>0.31972448090944727</v>
      </c>
      <c r="EC108" s="2">
        <f t="shared" si="95"/>
        <v>0.31016161991401753</v>
      </c>
      <c r="ED108" s="2">
        <f t="shared" si="95"/>
        <v>0.31461108293825124</v>
      </c>
      <c r="EE108" s="2">
        <f t="shared" si="95"/>
        <v>0.30841975099248264</v>
      </c>
      <c r="EF108" s="2">
        <f t="shared" si="95"/>
        <v>0.31680203622093489</v>
      </c>
      <c r="EG108" s="2">
        <f t="shared" si="95"/>
        <v>0.31700115268868162</v>
      </c>
      <c r="EH108" s="2">
        <f t="shared" si="95"/>
        <v>0.32807928051430879</v>
      </c>
      <c r="EI108" s="2">
        <f t="shared" si="95"/>
        <v>0.32729558214960375</v>
      </c>
      <c r="EJ108" s="2">
        <f t="shared" si="95"/>
        <v>0.32546626247077232</v>
      </c>
      <c r="EK108" s="2">
        <f t="shared" si="95"/>
        <v>0.35466624779145905</v>
      </c>
      <c r="EL108" s="2">
        <f t="shared" si="95"/>
        <v>0.34667363304935267</v>
      </c>
      <c r="EM108" s="2">
        <f t="shared" si="136"/>
        <v>0.33090836365652782</v>
      </c>
      <c r="EN108" s="2">
        <f t="shared" si="136"/>
        <v>0.31961099436660406</v>
      </c>
      <c r="EO108" s="2">
        <f t="shared" si="136"/>
        <v>0.33298354356861343</v>
      </c>
      <c r="EQ108" s="2">
        <f t="shared" si="137"/>
        <v>0.35099704169002061</v>
      </c>
      <c r="ER108" s="2">
        <f t="shared" si="137"/>
        <v>0.3182783549452366</v>
      </c>
      <c r="ES108" s="2">
        <f t="shared" si="137"/>
        <v>0.30915488658140938</v>
      </c>
      <c r="ET108" s="2">
        <f t="shared" si="137"/>
        <v>0.31315334760553859</v>
      </c>
      <c r="EU108" s="2">
        <f t="shared" si="137"/>
        <v>0.3085944623818932</v>
      </c>
      <c r="EV108" s="2">
        <f t="shared" si="137"/>
        <v>0.31785905130614445</v>
      </c>
      <c r="EW108" s="2">
        <f t="shared" si="137"/>
        <v>0.31686570426007088</v>
      </c>
      <c r="EX108" s="2">
        <f t="shared" si="137"/>
        <v>0.32560503930383139</v>
      </c>
      <c r="EY108" s="2">
        <f t="shared" si="137"/>
        <v>0.32672314964616228</v>
      </c>
      <c r="EZ108" s="2">
        <f t="shared" si="137"/>
        <v>0.32560266991825115</v>
      </c>
      <c r="FA108" s="2">
        <f t="shared" si="137"/>
        <v>0.3541160011831605</v>
      </c>
      <c r="FB108" s="2">
        <f t="shared" si="137"/>
        <v>0.34534297973918132</v>
      </c>
      <c r="FC108" s="2">
        <f t="shared" si="137"/>
        <v>0.33008395178771066</v>
      </c>
      <c r="FD108" s="2">
        <f t="shared" si="137"/>
        <v>0.32115846907666029</v>
      </c>
      <c r="FE108" s="2">
        <f t="shared" si="137"/>
        <v>0.33456833287348481</v>
      </c>
      <c r="FG108" s="2">
        <f t="shared" si="138"/>
        <v>0.99659711259750816</v>
      </c>
      <c r="FH108" s="2">
        <f t="shared" si="138"/>
        <v>0.98489621331055621</v>
      </c>
      <c r="FI108" s="2">
        <f t="shared" si="138"/>
        <v>0.98525418487211069</v>
      </c>
      <c r="FJ108" s="2">
        <f t="shared" si="138"/>
        <v>0.98432981480073711</v>
      </c>
      <c r="FK108" s="2">
        <f t="shared" si="138"/>
        <v>0.99016127939387177</v>
      </c>
      <c r="FL108" s="2">
        <f t="shared" si="138"/>
        <v>0.99117673355009706</v>
      </c>
      <c r="FM108" s="2">
        <f t="shared" si="138"/>
        <v>0.99163287888540552</v>
      </c>
      <c r="FN108" s="2">
        <f t="shared" si="138"/>
        <v>0.98909018506730828</v>
      </c>
      <c r="FO108" s="2">
        <f t="shared" si="138"/>
        <v>0.98944683111885379</v>
      </c>
      <c r="FP108" s="2">
        <f t="shared" si="138"/>
        <v>0.9884749236912691</v>
      </c>
      <c r="FQ108" s="2">
        <f t="shared" si="138"/>
        <v>0.98499502965777552</v>
      </c>
      <c r="FR108" s="2">
        <f t="shared" si="138"/>
        <v>0.9856580144603847</v>
      </c>
      <c r="FS108" s="2">
        <f t="shared" si="138"/>
        <v>0.98643120105317672</v>
      </c>
      <c r="FT108" s="2">
        <f t="shared" si="138"/>
        <v>0.98161523989116972</v>
      </c>
      <c r="FU108" s="2">
        <f t="shared" si="138"/>
        <v>0.97207035623827887</v>
      </c>
      <c r="FW108" s="2">
        <f t="shared" si="128"/>
        <v>8.1064173693873882E-3</v>
      </c>
      <c r="FX108" s="2">
        <f t="shared" si="128"/>
        <v>1.533258200612418E-3</v>
      </c>
      <c r="FY108" s="2">
        <f t="shared" si="128"/>
        <v>1.2120707739093695E-3</v>
      </c>
      <c r="FZ108" s="2">
        <f t="shared" si="128"/>
        <v>1.5076854589726771E-3</v>
      </c>
      <c r="GA108" s="2">
        <f t="shared" si="128"/>
        <v>2.4564725783458264E-3</v>
      </c>
      <c r="GB108" s="2">
        <f t="shared" si="128"/>
        <v>2.4963218836064763E-3</v>
      </c>
      <c r="GC108" s="2">
        <f t="shared" si="128"/>
        <v>3.0963834680817772E-3</v>
      </c>
      <c r="GD108" s="2">
        <f t="shared" si="128"/>
        <v>2.781374021845254E-3</v>
      </c>
      <c r="GE108" s="2">
        <f t="shared" si="128"/>
        <v>2.7547975721132385E-3</v>
      </c>
      <c r="GF108" s="2">
        <f t="shared" si="128"/>
        <v>3.2683881530143019E-3</v>
      </c>
      <c r="GG108" s="2">
        <f t="shared" si="128"/>
        <v>2.2113578441422584E-3</v>
      </c>
      <c r="GH108" s="2">
        <f t="shared" si="128"/>
        <v>2.1088122658359932E-3</v>
      </c>
      <c r="GI108" s="2">
        <f t="shared" si="128"/>
        <v>1.7664944284618742E-3</v>
      </c>
      <c r="GJ108" s="2">
        <f t="shared" si="128"/>
        <v>1.1995621307537977E-3</v>
      </c>
      <c r="GK108" s="2">
        <f t="shared" si="128"/>
        <v>9.3440760372826579E-4</v>
      </c>
      <c r="GM108" s="82">
        <f t="shared" si="129"/>
        <v>1.1555910709936836E-4</v>
      </c>
      <c r="GN108" s="82">
        <f t="shared" si="129"/>
        <v>5.8485583394209364E-21</v>
      </c>
      <c r="GO108" s="82">
        <f t="shared" si="129"/>
        <v>1.9319938458864492E-26</v>
      </c>
      <c r="GP108" s="82">
        <f t="shared" si="129"/>
        <v>3.5133208256005756E-27</v>
      </c>
      <c r="GQ108" s="82">
        <f t="shared" si="129"/>
        <v>1.1176488721752327E-42</v>
      </c>
      <c r="GR108" s="82">
        <f t="shared" si="129"/>
        <v>2.4593481027275366E-36</v>
      </c>
      <c r="GS108" s="82">
        <f t="shared" si="129"/>
        <v>2.8971557032646048E-72</v>
      </c>
      <c r="GT108" s="82">
        <f t="shared" si="129"/>
        <v>4.3108416308073819E-54</v>
      </c>
      <c r="GU108" s="82">
        <f t="shared" si="129"/>
        <v>1.6697821354144165E-56</v>
      </c>
      <c r="GV108" s="82">
        <f t="shared" si="129"/>
        <v>3.7468497784861144E-51</v>
      </c>
      <c r="GW108" s="82">
        <f t="shared" si="129"/>
        <v>3.1761094560148794E-58</v>
      </c>
      <c r="GX108" s="82">
        <f t="shared" si="129"/>
        <v>1.0240277593038054E-41</v>
      </c>
      <c r="GY108" s="82">
        <f t="shared" si="129"/>
        <v>2.8904735365025091E-36</v>
      </c>
      <c r="GZ108" s="82">
        <f t="shared" si="129"/>
        <v>6.2380070937224263E-18</v>
      </c>
      <c r="HA108" s="82">
        <f t="shared" si="129"/>
        <v>2.7035303754252251E-22</v>
      </c>
      <c r="HC108" s="82">
        <f t="shared" si="74"/>
        <v>0.3200502990572176</v>
      </c>
      <c r="HD108" s="82">
        <f t="shared" si="74"/>
        <v>0.56550410955384167</v>
      </c>
      <c r="HE108" s="82">
        <f t="shared" si="74"/>
        <v>0.66219622296512748</v>
      </c>
      <c r="HF108" s="82">
        <f t="shared" si="74"/>
        <v>0.59873480241787469</v>
      </c>
      <c r="HG108" s="82">
        <f t="shared" si="74"/>
        <v>1.5030377527742117E-2</v>
      </c>
      <c r="HH108" s="82">
        <f t="shared" si="74"/>
        <v>2.4720838721881415E-4</v>
      </c>
      <c r="HI108" s="82">
        <f t="shared" si="139"/>
        <v>3.0167467059537306E-3</v>
      </c>
      <c r="HJ108" s="82">
        <f t="shared" si="139"/>
        <v>1.6825458997986108E-2</v>
      </c>
      <c r="HK108" s="82">
        <f t="shared" si="139"/>
        <v>3.7393729100103662E-2</v>
      </c>
      <c r="HL108" s="82">
        <f t="shared" si="139"/>
        <v>2.4779086028116688E-2</v>
      </c>
      <c r="HM108" s="82">
        <f t="shared" si="139"/>
        <v>6.0994271169762117E-2</v>
      </c>
      <c r="HN108" s="82">
        <f t="shared" si="139"/>
        <v>0.26031933662638068</v>
      </c>
      <c r="HO108" s="82">
        <f t="shared" si="139"/>
        <v>0.57590569949782489</v>
      </c>
      <c r="HP108" s="82">
        <f t="shared" si="139"/>
        <v>0.55123799264517948</v>
      </c>
      <c r="HQ108" s="82">
        <f t="shared" si="139"/>
        <v>0.60737484809560249</v>
      </c>
      <c r="HS108" s="82">
        <f t="shared" si="130"/>
        <v>4.3737980529976852E-3</v>
      </c>
      <c r="HT108" s="82">
        <f t="shared" si="130"/>
        <v>2.5308281405989541E-9</v>
      </c>
      <c r="HU108" s="82">
        <f t="shared" si="130"/>
        <v>2.8375115861108209E-10</v>
      </c>
      <c r="HV108" s="82">
        <f t="shared" si="130"/>
        <v>1.6118031102770975E-12</v>
      </c>
      <c r="HW108" s="82">
        <f t="shared" si="130"/>
        <v>5.574565600973278E-9</v>
      </c>
      <c r="HX108" s="82">
        <f t="shared" si="130"/>
        <v>2.0869443831470988E-10</v>
      </c>
      <c r="HY108" s="82">
        <f t="shared" si="130"/>
        <v>2.7047561649160202E-8</v>
      </c>
      <c r="HZ108" s="82">
        <f t="shared" si="130"/>
        <v>1.8309741548768437E-9</v>
      </c>
      <c r="IA108" s="82">
        <f t="shared" si="130"/>
        <v>1.3235879083951062E-9</v>
      </c>
      <c r="IB108" s="82">
        <f t="shared" si="130"/>
        <v>4.8277997598063673E-10</v>
      </c>
      <c r="IC108" s="82">
        <f t="shared" si="130"/>
        <v>2.2647722049474597E-11</v>
      </c>
      <c r="ID108" s="82">
        <f t="shared" si="130"/>
        <v>3.068763271038089E-11</v>
      </c>
      <c r="IE108" s="82">
        <f t="shared" si="130"/>
        <v>1.2970814171976566E-9</v>
      </c>
      <c r="IF108" s="82">
        <f t="shared" si="130"/>
        <v>8.4681497261018684E-10</v>
      </c>
      <c r="IG108" s="82">
        <f t="shared" si="130"/>
        <v>1.5438926711030617E-7</v>
      </c>
      <c r="II108" s="82">
        <f t="shared" si="131"/>
        <v>5.3571456606773109E-39</v>
      </c>
      <c r="IJ108" s="82">
        <f t="shared" si="131"/>
        <v>8.4941176067016393E-102</v>
      </c>
      <c r="IK108" s="82">
        <f t="shared" si="131"/>
        <v>1.2779435907570198E-119</v>
      </c>
      <c r="IL108" s="82">
        <f t="shared" si="131"/>
        <v>3.1624829741448737E-157</v>
      </c>
      <c r="IM108" s="82">
        <f t="shared" si="131"/>
        <v>4.842444667068957E-116</v>
      </c>
      <c r="IN108" s="82">
        <f t="shared" si="131"/>
        <v>1.6943846628896909E-144</v>
      </c>
      <c r="IO108" s="82">
        <f t="shared" si="131"/>
        <v>8.486470722880551E-108</v>
      </c>
      <c r="IP108" s="82">
        <f t="shared" si="131"/>
        <v>5.5100467294251672E-122</v>
      </c>
      <c r="IQ108" s="82">
        <f t="shared" si="131"/>
        <v>4.6437322021611466E-124</v>
      </c>
      <c r="IR108" s="82">
        <f t="shared" si="131"/>
        <v>1.0867787240552141E-131</v>
      </c>
      <c r="IS108" s="82">
        <f t="shared" si="131"/>
        <v>3.4101430138801155E-147</v>
      </c>
      <c r="IT108" s="82">
        <f t="shared" si="131"/>
        <v>1.0576014782937026E-142</v>
      </c>
      <c r="IU108" s="82">
        <f t="shared" si="131"/>
        <v>1.504956657820971E-114</v>
      </c>
      <c r="IV108" s="82">
        <f t="shared" si="131"/>
        <v>2.2678039445239141E-57</v>
      </c>
      <c r="IW108" s="82">
        <f t="shared" si="131"/>
        <v>3.7979963538646589E-51</v>
      </c>
      <c r="IY108" s="82">
        <f t="shared" si="132"/>
        <v>0.32453965621731468</v>
      </c>
      <c r="IZ108" s="82">
        <f t="shared" si="132"/>
        <v>0.56550411208466977</v>
      </c>
      <c r="JA108" s="82">
        <f t="shared" si="132"/>
        <v>0.66219622324887861</v>
      </c>
      <c r="JB108" s="82">
        <f t="shared" si="132"/>
        <v>0.59873480241948651</v>
      </c>
      <c r="JC108" s="82">
        <f t="shared" si="132"/>
        <v>1.5030383102307717E-2</v>
      </c>
      <c r="JD108" s="82">
        <f t="shared" si="132"/>
        <v>2.4720859591325245E-4</v>
      </c>
      <c r="JE108" s="82">
        <f t="shared" si="132"/>
        <v>3.0167737535153798E-3</v>
      </c>
      <c r="JF108" s="82">
        <f t="shared" si="132"/>
        <v>1.6825460828960262E-2</v>
      </c>
      <c r="JG108" s="82">
        <f t="shared" si="132"/>
        <v>3.7393730423691568E-2</v>
      </c>
      <c r="JH108" s="82">
        <f t="shared" si="132"/>
        <v>2.4779086510896664E-2</v>
      </c>
      <c r="JI108" s="82">
        <f t="shared" si="132"/>
        <v>6.0994271192409841E-2</v>
      </c>
      <c r="JJ108" s="82">
        <f t="shared" si="132"/>
        <v>0.2603193366570683</v>
      </c>
      <c r="JK108" s="82">
        <f t="shared" si="132"/>
        <v>0.57590570079490633</v>
      </c>
      <c r="JL108" s="82">
        <f t="shared" si="132"/>
        <v>0.55123799349199443</v>
      </c>
      <c r="JM108" s="82">
        <f t="shared" si="132"/>
        <v>0.60737500248486964</v>
      </c>
    </row>
    <row r="109" spans="2:273" x14ac:dyDescent="0.25">
      <c r="B109" s="2">
        <v>82</v>
      </c>
      <c r="C109" s="37">
        <v>0.39977699999999999</v>
      </c>
      <c r="D109" s="37">
        <v>0.58565599999999995</v>
      </c>
      <c r="E109" s="37">
        <v>0.57428000000000001</v>
      </c>
      <c r="F109" s="37">
        <v>0.49842799999999998</v>
      </c>
      <c r="G109" s="37">
        <v>0.30739899999999998</v>
      </c>
      <c r="H109" s="37">
        <v>0.31689099999999998</v>
      </c>
      <c r="I109" s="37">
        <v>0.31219000000000002</v>
      </c>
      <c r="J109" s="37">
        <v>0.324434</v>
      </c>
      <c r="K109" s="37">
        <v>0.32503100000000001</v>
      </c>
      <c r="L109" s="37">
        <v>0.32551799999999997</v>
      </c>
      <c r="M109" s="37">
        <v>0.34026299999999998</v>
      </c>
      <c r="N109" s="37">
        <v>0.356012</v>
      </c>
      <c r="O109" s="37">
        <v>0.45335799999999998</v>
      </c>
      <c r="P109" s="37">
        <v>0.45524999999999999</v>
      </c>
      <c r="Q109" s="37">
        <v>0.47245700000000002</v>
      </c>
      <c r="S109" s="4">
        <f t="shared" si="133"/>
        <v>0.39994808433020423</v>
      </c>
      <c r="T109" s="4">
        <f t="shared" si="133"/>
        <v>0.59188306203721663</v>
      </c>
      <c r="U109" s="4">
        <f t="shared" si="133"/>
        <v>0.59056289446843413</v>
      </c>
      <c r="V109" s="4">
        <f t="shared" si="133"/>
        <v>0.48826004672852474</v>
      </c>
      <c r="W109" s="4">
        <f t="shared" si="133"/>
        <v>0.30953663877156246</v>
      </c>
      <c r="X109" s="4">
        <f t="shared" si="133"/>
        <v>0.31727840129815849</v>
      </c>
      <c r="Y109" s="4">
        <f t="shared" si="133"/>
        <v>0.31727411986924237</v>
      </c>
      <c r="Z109" s="4">
        <f t="shared" si="133"/>
        <v>0.32858017145331186</v>
      </c>
      <c r="AA109" s="4">
        <f t="shared" si="133"/>
        <v>0.32899510355451383</v>
      </c>
      <c r="AB109" s="4">
        <f t="shared" si="133"/>
        <v>0.32690781914917544</v>
      </c>
      <c r="AC109" s="4">
        <f t="shared" si="133"/>
        <v>0.35660368548981541</v>
      </c>
      <c r="AD109" s="4">
        <f t="shared" si="133"/>
        <v>0.37629814547030005</v>
      </c>
      <c r="AE109" s="4">
        <f t="shared" si="133"/>
        <v>0.44746851070381632</v>
      </c>
      <c r="AF109" s="4">
        <f t="shared" si="133"/>
        <v>0.43133211306740027</v>
      </c>
      <c r="AG109" s="4">
        <f t="shared" si="133"/>
        <v>0.46488324862797537</v>
      </c>
      <c r="AI109" s="4">
        <f t="shared" si="134"/>
        <v>-1.7108433020424085E-4</v>
      </c>
      <c r="AJ109" s="4">
        <f t="shared" si="134"/>
        <v>-6.2270620372166796E-3</v>
      </c>
      <c r="AK109" s="4">
        <f t="shared" si="134"/>
        <v>-1.6282894468434117E-2</v>
      </c>
      <c r="AL109" s="4">
        <f t="shared" si="134"/>
        <v>1.0167953271475239E-2</v>
      </c>
      <c r="AM109" s="4">
        <f t="shared" si="134"/>
        <v>-2.1376387715624778E-3</v>
      </c>
      <c r="AN109" s="4">
        <f t="shared" si="134"/>
        <v>-3.8740129815850732E-4</v>
      </c>
      <c r="AO109" s="4">
        <f t="shared" si="134"/>
        <v>-5.0841198692423428E-3</v>
      </c>
      <c r="AP109" s="4">
        <f t="shared" si="134"/>
        <v>-4.1461714533118643E-3</v>
      </c>
      <c r="AQ109" s="4">
        <f t="shared" si="134"/>
        <v>-3.9641035545138203E-3</v>
      </c>
      <c r="AR109" s="4">
        <f t="shared" si="134"/>
        <v>-1.3898191491754641E-3</v>
      </c>
      <c r="AS109" s="4">
        <f t="shared" si="134"/>
        <v>-1.6340685489815432E-2</v>
      </c>
      <c r="AT109" s="4">
        <f t="shared" si="134"/>
        <v>-2.0286145470300054E-2</v>
      </c>
      <c r="AU109" s="4">
        <f t="shared" si="134"/>
        <v>5.8894892961836587E-3</v>
      </c>
      <c r="AV109" s="4">
        <f t="shared" si="134"/>
        <v>2.3917886932599719E-2</v>
      </c>
      <c r="AW109" s="4">
        <f t="shared" si="134"/>
        <v>7.5737513720246508E-3</v>
      </c>
      <c r="AY109" s="2">
        <f t="shared" si="126"/>
        <v>0.35232626536262646</v>
      </c>
      <c r="AZ109" s="2">
        <f t="shared" si="126"/>
        <v>0.32026652932166111</v>
      </c>
      <c r="BA109" s="2">
        <f t="shared" si="126"/>
        <v>0.31061563615147703</v>
      </c>
      <c r="BB109" s="2">
        <f t="shared" si="126"/>
        <v>0.31518185040103447</v>
      </c>
      <c r="BC109" s="2">
        <f t="shared" si="126"/>
        <v>0.3090820917080539</v>
      </c>
      <c r="BD109" s="2">
        <f t="shared" si="126"/>
        <v>0.31727623816860046</v>
      </c>
      <c r="BE109" s="2">
        <f t="shared" si="126"/>
        <v>0.31722877737723698</v>
      </c>
      <c r="BF109" s="2">
        <f t="shared" si="126"/>
        <v>0.32820868035382605</v>
      </c>
      <c r="BG109" s="2">
        <f t="shared" si="126"/>
        <v>0.32761376062049385</v>
      </c>
      <c r="BH109" s="2">
        <f t="shared" si="126"/>
        <v>0.32612102469710164</v>
      </c>
      <c r="BI109" s="2">
        <f t="shared" si="126"/>
        <v>0.35483884073461935</v>
      </c>
      <c r="BJ109" s="2">
        <f t="shared" si="126"/>
        <v>0.3469336427557928</v>
      </c>
      <c r="BK109" s="2">
        <f t="shared" si="126"/>
        <v>0.33128240204250808</v>
      </c>
      <c r="BL109" s="2">
        <f t="shared" si="126"/>
        <v>0.32058188459418929</v>
      </c>
      <c r="BM109" s="2">
        <f t="shared" si="126"/>
        <v>0.33502824232689604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0.30739899999999998</v>
      </c>
      <c r="CJ109" s="2">
        <f t="shared" si="127"/>
        <v>0.31689099999999998</v>
      </c>
      <c r="CK109" s="2">
        <f t="shared" si="127"/>
        <v>0.31219000000000002</v>
      </c>
      <c r="CL109" s="2">
        <f t="shared" si="127"/>
        <v>0.324434</v>
      </c>
      <c r="CM109" s="2">
        <f t="shared" si="127"/>
        <v>0.32503100000000001</v>
      </c>
      <c r="CN109" s="2">
        <f t="shared" si="127"/>
        <v>0.32551799999999997</v>
      </c>
      <c r="CO109" s="2">
        <f t="shared" si="127"/>
        <v>0.34026299999999998</v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>
        <f t="shared" si="115"/>
        <v>0.30739899999999998</v>
      </c>
      <c r="CZ109" s="2">
        <f t="shared" si="116"/>
        <v>0.31689099999999998</v>
      </c>
      <c r="DA109" s="2">
        <f t="shared" si="117"/>
        <v>0.31219000000000002</v>
      </c>
      <c r="DB109" s="2">
        <f t="shared" si="118"/>
        <v>0.324434</v>
      </c>
      <c r="DC109" s="2">
        <f t="shared" si="119"/>
        <v>0.32503100000000001</v>
      </c>
      <c r="DD109" s="2">
        <f t="shared" si="120"/>
        <v>0.32551799999999997</v>
      </c>
      <c r="DE109" s="2">
        <f t="shared" si="121"/>
        <v>0.34026299999999998</v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0.48583360877192983</v>
      </c>
      <c r="DL109" s="2">
        <f t="shared" si="135"/>
        <v>0.37660090028011206</v>
      </c>
      <c r="DM109" s="2">
        <f t="shared" si="135"/>
        <v>0.36447374537815125</v>
      </c>
      <c r="DN109" s="2">
        <f t="shared" si="135"/>
        <v>0.38012433800943801</v>
      </c>
      <c r="DO109" s="2">
        <f t="shared" si="135"/>
        <v>0.41075538185483873</v>
      </c>
      <c r="DP109" s="2">
        <f t="shared" si="135"/>
        <v>0.40360070166852052</v>
      </c>
      <c r="DQ109" s="2">
        <f t="shared" si="135"/>
        <v>0.38652337931034481</v>
      </c>
      <c r="DR109" s="2">
        <f t="shared" si="135"/>
        <v>0.3955111345307919</v>
      </c>
      <c r="DS109" s="2">
        <f t="shared" si="135"/>
        <v>0.40390624321847513</v>
      </c>
      <c r="DT109" s="2">
        <f t="shared" si="135"/>
        <v>0.41712838458110513</v>
      </c>
      <c r="DU109" s="2">
        <f t="shared" si="135"/>
        <v>0.41612690140056025</v>
      </c>
      <c r="DV109" s="2">
        <f t="shared" si="135"/>
        <v>0.40096038011204482</v>
      </c>
      <c r="DW109" s="2">
        <f t="shared" si="135"/>
        <v>0.39338609213139797</v>
      </c>
      <c r="DX109" s="2">
        <f t="shared" si="135"/>
        <v>0.39187196093664511</v>
      </c>
      <c r="DY109" s="2">
        <f t="shared" si="135"/>
        <v>0.42305770766488415</v>
      </c>
      <c r="EA109" s="2">
        <f t="shared" si="95"/>
        <v>0.35192159999999989</v>
      </c>
      <c r="EB109" s="2">
        <f t="shared" si="95"/>
        <v>0.31948100497843984</v>
      </c>
      <c r="EC109" s="2">
        <f t="shared" si="95"/>
        <v>0.30988179649317615</v>
      </c>
      <c r="ED109" s="2">
        <f t="shared" si="95"/>
        <v>0.31424129864114497</v>
      </c>
      <c r="EE109" s="2">
        <f t="shared" si="95"/>
        <v>0.30816025983240025</v>
      </c>
      <c r="EF109" s="2">
        <f t="shared" si="95"/>
        <v>0.31657266759657227</v>
      </c>
      <c r="EG109" s="2">
        <f t="shared" si="95"/>
        <v>0.31669596182694559</v>
      </c>
      <c r="EH109" s="2">
        <f t="shared" si="95"/>
        <v>0.32753874707734332</v>
      </c>
      <c r="EI109" s="2">
        <f t="shared" si="95"/>
        <v>0.32687328597188486</v>
      </c>
      <c r="EJ109" s="2">
        <f t="shared" si="95"/>
        <v>0.32515283047762467</v>
      </c>
      <c r="EK109" s="2">
        <f t="shared" si="95"/>
        <v>0.35398861802105069</v>
      </c>
      <c r="EL109" s="2">
        <f t="shared" si="95"/>
        <v>0.34621965619488165</v>
      </c>
      <c r="EM109" s="2">
        <f t="shared" si="136"/>
        <v>0.33050485370657889</v>
      </c>
      <c r="EN109" s="2">
        <f t="shared" si="136"/>
        <v>0.31936219691174345</v>
      </c>
      <c r="EO109" s="2">
        <f t="shared" si="136"/>
        <v>0.33271996400931569</v>
      </c>
      <c r="EQ109" s="2">
        <f t="shared" si="137"/>
        <v>0.35067733282622043</v>
      </c>
      <c r="ER109" s="2">
        <f t="shared" si="137"/>
        <v>0.31808962633601978</v>
      </c>
      <c r="ES109" s="2">
        <f t="shared" si="137"/>
        <v>0.30891448757450585</v>
      </c>
      <c r="ET109" s="2">
        <f t="shared" si="137"/>
        <v>0.31284513143310388</v>
      </c>
      <c r="EU109" s="2">
        <f t="shared" si="137"/>
        <v>0.30832594651060335</v>
      </c>
      <c r="EV109" s="2">
        <f t="shared" si="137"/>
        <v>0.31756638216192284</v>
      </c>
      <c r="EW109" s="2">
        <f t="shared" si="137"/>
        <v>0.31657120766095342</v>
      </c>
      <c r="EX109" s="2">
        <f t="shared" si="137"/>
        <v>0.32523202590011135</v>
      </c>
      <c r="EY109" s="2">
        <f t="shared" si="137"/>
        <v>0.32633477533428568</v>
      </c>
      <c r="EZ109" s="2">
        <f t="shared" si="137"/>
        <v>0.32528075791930777</v>
      </c>
      <c r="FA109" s="2">
        <f t="shared" si="137"/>
        <v>0.35347506446278937</v>
      </c>
      <c r="FB109" s="2">
        <f t="shared" si="137"/>
        <v>0.34495252678398863</v>
      </c>
      <c r="FC109" s="2">
        <f t="shared" si="137"/>
        <v>0.32971463678103524</v>
      </c>
      <c r="FD109" s="2">
        <f t="shared" si="137"/>
        <v>0.3208367755065577</v>
      </c>
      <c r="FE109" s="2">
        <f t="shared" si="137"/>
        <v>0.33419778003829559</v>
      </c>
      <c r="FG109" s="2">
        <f t="shared" si="138"/>
        <v>0.99689560029313229</v>
      </c>
      <c r="FH109" s="2">
        <f t="shared" si="138"/>
        <v>0.98620685215092319</v>
      </c>
      <c r="FI109" s="2">
        <f t="shared" si="138"/>
        <v>0.98653418525203285</v>
      </c>
      <c r="FJ109" s="2">
        <f t="shared" si="138"/>
        <v>0.9856888889914952</v>
      </c>
      <c r="FK109" s="2">
        <f t="shared" si="138"/>
        <v>0.991019205481105</v>
      </c>
      <c r="FL109" s="2">
        <f t="shared" si="138"/>
        <v>0.99194683326860245</v>
      </c>
      <c r="FM109" s="2">
        <f t="shared" si="138"/>
        <v>0.99236347271599112</v>
      </c>
      <c r="FN109" s="2">
        <f t="shared" si="138"/>
        <v>0.9900405700164342</v>
      </c>
      <c r="FO109" s="2">
        <f t="shared" si="138"/>
        <v>0.99036645021877512</v>
      </c>
      <c r="FP109" s="2">
        <f t="shared" si="138"/>
        <v>0.98947833565381149</v>
      </c>
      <c r="FQ109" s="2">
        <f t="shared" si="138"/>
        <v>0.98629721295999995</v>
      </c>
      <c r="FR109" s="2">
        <f t="shared" si="138"/>
        <v>0.98690342664977726</v>
      </c>
      <c r="FS109" s="2">
        <f t="shared" si="138"/>
        <v>0.98761031615032713</v>
      </c>
      <c r="FT109" s="2">
        <f t="shared" si="138"/>
        <v>0.9832057320929054</v>
      </c>
      <c r="FU109" s="2">
        <f t="shared" si="138"/>
        <v>0.97446511000684877</v>
      </c>
      <c r="FW109" s="2">
        <f t="shared" si="128"/>
        <v>8.8815636897977227E-3</v>
      </c>
      <c r="FX109" s="2">
        <f t="shared" si="128"/>
        <v>1.6809355319842582E-3</v>
      </c>
      <c r="FY109" s="2">
        <f t="shared" si="128"/>
        <v>1.3288537817364725E-3</v>
      </c>
      <c r="FZ109" s="2">
        <f t="shared" si="128"/>
        <v>1.6529038030458766E-3</v>
      </c>
      <c r="GA109" s="2">
        <f t="shared" si="128"/>
        <v>2.6928304314224817E-3</v>
      </c>
      <c r="GB109" s="2">
        <f t="shared" si="128"/>
        <v>2.7365034547071993E-3</v>
      </c>
      <c r="GC109" s="2">
        <f t="shared" si="128"/>
        <v>3.3941030274017708E-3</v>
      </c>
      <c r="GD109" s="2">
        <f t="shared" si="128"/>
        <v>3.0488978230899986E-3</v>
      </c>
      <c r="GE109" s="2">
        <f t="shared" si="128"/>
        <v>3.0197728837133395E-3</v>
      </c>
      <c r="GF109" s="2">
        <f t="shared" si="128"/>
        <v>3.5825866557353905E-3</v>
      </c>
      <c r="GG109" s="2">
        <f t="shared" si="128"/>
        <v>2.4241884646580905E-3</v>
      </c>
      <c r="GH109" s="2">
        <f t="shared" si="128"/>
        <v>2.3117963241065412E-3</v>
      </c>
      <c r="GI109" s="2">
        <f t="shared" si="128"/>
        <v>1.9365925744380984E-3</v>
      </c>
      <c r="GJ109" s="2">
        <f t="shared" si="128"/>
        <v>1.3151415178709559E-3</v>
      </c>
      <c r="GK109" s="2">
        <f t="shared" si="128"/>
        <v>1.024465208300823E-3</v>
      </c>
      <c r="GM109" s="82">
        <f t="shared" si="129"/>
        <v>6.8755373929249491E-5</v>
      </c>
      <c r="GN109" s="82">
        <f t="shared" si="129"/>
        <v>5.5478510683351901E-23</v>
      </c>
      <c r="GO109" s="82">
        <f t="shared" si="129"/>
        <v>7.8365538225751521E-29</v>
      </c>
      <c r="GP109" s="82">
        <f t="shared" si="129"/>
        <v>2.0007252704309992E-29</v>
      </c>
      <c r="GQ109" s="82">
        <f t="shared" si="129"/>
        <v>1.2674806464667525E-45</v>
      </c>
      <c r="GR109" s="82">
        <f t="shared" si="129"/>
        <v>1.1548561851892103E-38</v>
      </c>
      <c r="GS109" s="82">
        <f t="shared" si="129"/>
        <v>2.6358039252855039E-77</v>
      </c>
      <c r="GT109" s="82">
        <f t="shared" si="129"/>
        <v>4.5680676443878253E-58</v>
      </c>
      <c r="GU109" s="82">
        <f t="shared" si="129"/>
        <v>9.7342286826369477E-61</v>
      </c>
      <c r="GV109" s="82">
        <f t="shared" si="129"/>
        <v>5.6986145620500027E-55</v>
      </c>
      <c r="GW109" s="82">
        <f t="shared" si="129"/>
        <v>9.5152471271651231E-63</v>
      </c>
      <c r="GX109" s="82">
        <f t="shared" si="129"/>
        <v>5.0161412756318452E-45</v>
      </c>
      <c r="GY109" s="82">
        <f t="shared" si="129"/>
        <v>3.0308800633842287E-39</v>
      </c>
      <c r="GZ109" s="82">
        <f t="shared" si="129"/>
        <v>2.4425057809661584E-19</v>
      </c>
      <c r="HA109" s="82">
        <f t="shared" si="129"/>
        <v>4.2324111201727386E-24</v>
      </c>
      <c r="HC109" s="82">
        <f t="shared" si="74"/>
        <v>0.26588616082648114</v>
      </c>
      <c r="HD109" s="82">
        <f t="shared" si="74"/>
        <v>0.63974213399876989</v>
      </c>
      <c r="HE109" s="82">
        <f t="shared" si="74"/>
        <v>0.70392509292743355</v>
      </c>
      <c r="HF109" s="82">
        <f t="shared" si="74"/>
        <v>0.49815522611735358</v>
      </c>
      <c r="HG109" s="82">
        <f t="shared" si="74"/>
        <v>2.5430863238305105E-3</v>
      </c>
      <c r="HH109" s="82">
        <f t="shared" si="74"/>
        <v>1.9095949705591596E-5</v>
      </c>
      <c r="HI109" s="82">
        <f t="shared" si="139"/>
        <v>3.0568418797833865E-4</v>
      </c>
      <c r="HJ109" s="82">
        <f t="shared" si="139"/>
        <v>2.2157423846963344E-3</v>
      </c>
      <c r="HK109" s="82">
        <f t="shared" si="139"/>
        <v>8.237620903323719E-3</v>
      </c>
      <c r="HL109" s="82">
        <f t="shared" si="139"/>
        <v>4.7901094707756475E-3</v>
      </c>
      <c r="HM109" s="82">
        <f t="shared" si="139"/>
        <v>9.9983845770542819E-3</v>
      </c>
      <c r="HN109" s="82">
        <f t="shared" si="139"/>
        <v>0.12680925379155455</v>
      </c>
      <c r="HO109" s="82">
        <f t="shared" si="139"/>
        <v>0.40090331855506856</v>
      </c>
      <c r="HP109" s="82">
        <f t="shared" si="139"/>
        <v>0.43466529091082906</v>
      </c>
      <c r="HQ109" s="82">
        <f t="shared" si="139"/>
        <v>0.55256758197120681</v>
      </c>
      <c r="HS109" s="82">
        <f t="shared" si="130"/>
        <v>6.2393034466514709E-3</v>
      </c>
      <c r="HT109" s="82">
        <f t="shared" si="130"/>
        <v>5.8981440137258452E-9</v>
      </c>
      <c r="HU109" s="82">
        <f t="shared" si="130"/>
        <v>7.2320881621534817E-10</v>
      </c>
      <c r="HV109" s="82">
        <f t="shared" si="130"/>
        <v>5.5567201413021166E-12</v>
      </c>
      <c r="HW109" s="82">
        <f t="shared" si="130"/>
        <v>1.4462842592620624E-8</v>
      </c>
      <c r="HX109" s="82">
        <f t="shared" si="130"/>
        <v>6.6543538628623106E-10</v>
      </c>
      <c r="HY109" s="82">
        <f t="shared" si="130"/>
        <v>6.7383837146091419E-8</v>
      </c>
      <c r="HZ109" s="82">
        <f t="shared" si="130"/>
        <v>5.1189954919661783E-9</v>
      </c>
      <c r="IA109" s="82">
        <f t="shared" si="130"/>
        <v>3.7591820528505902E-9</v>
      </c>
      <c r="IB109" s="82">
        <f t="shared" si="130"/>
        <v>1.5028203662626061E-9</v>
      </c>
      <c r="IC109" s="82">
        <f t="shared" si="130"/>
        <v>7.5620540803388256E-11</v>
      </c>
      <c r="ID109" s="82">
        <f t="shared" si="130"/>
        <v>9.8917324950284655E-11</v>
      </c>
      <c r="IE109" s="82">
        <f t="shared" si="130"/>
        <v>3.2998533316930378E-9</v>
      </c>
      <c r="IF109" s="82">
        <f t="shared" si="130"/>
        <v>2.1011930023607677E-9</v>
      </c>
      <c r="IG109" s="82">
        <f t="shared" si="130"/>
        <v>2.8787592959699566E-7</v>
      </c>
      <c r="II109" s="82">
        <f t="shared" si="131"/>
        <v>1.3918512011317626E-37</v>
      </c>
      <c r="IJ109" s="82">
        <f t="shared" si="131"/>
        <v>5.5998839547157483E-99</v>
      </c>
      <c r="IK109" s="82">
        <f t="shared" si="131"/>
        <v>2.0515094634177334E-116</v>
      </c>
      <c r="IL109" s="82">
        <f t="shared" si="131"/>
        <v>7.4111384500805616E-153</v>
      </c>
      <c r="IM109" s="82">
        <f t="shared" si="131"/>
        <v>1.4344072085989735E-112</v>
      </c>
      <c r="IN109" s="82">
        <f t="shared" si="131"/>
        <v>3.7733891287598692E-140</v>
      </c>
      <c r="IO109" s="82">
        <f t="shared" si="131"/>
        <v>1.8985366790023685E-104</v>
      </c>
      <c r="IP109" s="82">
        <f t="shared" si="131"/>
        <v>2.9514778467786397E-118</v>
      </c>
      <c r="IQ109" s="82">
        <f t="shared" si="131"/>
        <v>2.8440572716225585E-120</v>
      </c>
      <c r="IR109" s="82">
        <f t="shared" si="131"/>
        <v>1.5106070862927129E-127</v>
      </c>
      <c r="IS109" s="82">
        <f t="shared" si="131"/>
        <v>7.5032202581218077E-143</v>
      </c>
      <c r="IT109" s="82">
        <f t="shared" si="131"/>
        <v>1.5862915315570698E-138</v>
      </c>
      <c r="IU109" s="82">
        <f t="shared" si="131"/>
        <v>2.6696278886462027E-111</v>
      </c>
      <c r="IV109" s="82">
        <f t="shared" si="131"/>
        <v>7.3643628595735153E-56</v>
      </c>
      <c r="IW109" s="82">
        <f t="shared" si="131"/>
        <v>7.4923764818760856E-50</v>
      </c>
      <c r="IY109" s="82">
        <f t="shared" si="132"/>
        <v>0.27219421964706186</v>
      </c>
      <c r="IZ109" s="82">
        <f t="shared" si="132"/>
        <v>0.63974213989691386</v>
      </c>
      <c r="JA109" s="82">
        <f t="shared" si="132"/>
        <v>0.70392509365064238</v>
      </c>
      <c r="JB109" s="82">
        <f t="shared" si="132"/>
        <v>0.4981552261229103</v>
      </c>
      <c r="JC109" s="82">
        <f t="shared" si="132"/>
        <v>2.5431007866731034E-3</v>
      </c>
      <c r="JD109" s="82">
        <f t="shared" si="132"/>
        <v>1.9096615140977884E-5</v>
      </c>
      <c r="JE109" s="82">
        <f t="shared" si="132"/>
        <v>3.0575157181548471E-4</v>
      </c>
      <c r="JF109" s="82">
        <f t="shared" si="132"/>
        <v>2.2157475036918262E-3</v>
      </c>
      <c r="JG109" s="82">
        <f t="shared" si="132"/>
        <v>8.2376246625057714E-3</v>
      </c>
      <c r="JH109" s="82">
        <f t="shared" si="132"/>
        <v>4.7901109735960139E-3</v>
      </c>
      <c r="JI109" s="82">
        <f t="shared" si="132"/>
        <v>9.998384652674823E-3</v>
      </c>
      <c r="JJ109" s="82">
        <f t="shared" si="132"/>
        <v>0.12680925389047187</v>
      </c>
      <c r="JK109" s="82">
        <f t="shared" si="132"/>
        <v>0.40090332185492189</v>
      </c>
      <c r="JL109" s="82">
        <f t="shared" si="132"/>
        <v>0.43466529301202206</v>
      </c>
      <c r="JM109" s="82">
        <f t="shared" si="132"/>
        <v>0.55256786984713646</v>
      </c>
    </row>
    <row r="110" spans="2:273" x14ac:dyDescent="0.25">
      <c r="B110" s="2">
        <v>83</v>
      </c>
      <c r="C110" s="37">
        <v>0.38056099999999998</v>
      </c>
      <c r="D110" s="37">
        <v>0.57508700000000001</v>
      </c>
      <c r="E110" s="37">
        <v>0.55302300000000004</v>
      </c>
      <c r="F110" s="37">
        <v>0.42835800000000002</v>
      </c>
      <c r="G110" s="37">
        <v>0.308309</v>
      </c>
      <c r="H110" s="37">
        <v>0.31190899999999999</v>
      </c>
      <c r="I110" s="37">
        <v>0.31255500000000003</v>
      </c>
      <c r="J110" s="37">
        <v>0.31875100000000001</v>
      </c>
      <c r="K110" s="37">
        <v>0.323963</v>
      </c>
      <c r="L110" s="37">
        <v>0.32472800000000002</v>
      </c>
      <c r="M110" s="37">
        <v>0.34258100000000002</v>
      </c>
      <c r="N110" s="37">
        <v>0.35288000000000003</v>
      </c>
      <c r="O110" s="37">
        <v>0.38090000000000002</v>
      </c>
      <c r="P110" s="37">
        <v>0.38635700000000001</v>
      </c>
      <c r="Q110" s="37">
        <v>0.43226700000000001</v>
      </c>
      <c r="S110" s="4">
        <f t="shared" si="133"/>
        <v>0.38664780708071328</v>
      </c>
      <c r="T110" s="4">
        <f t="shared" si="133"/>
        <v>0.59153555318034368</v>
      </c>
      <c r="U110" s="4">
        <f t="shared" si="133"/>
        <v>0.554485687260867</v>
      </c>
      <c r="V110" s="4">
        <f t="shared" si="133"/>
        <v>0.42376624091745979</v>
      </c>
      <c r="W110" s="4">
        <f t="shared" si="133"/>
        <v>0.30879828610247551</v>
      </c>
      <c r="X110" s="4">
        <f t="shared" si="133"/>
        <v>0.31699451265805628</v>
      </c>
      <c r="Y110" s="4">
        <f t="shared" si="133"/>
        <v>0.31688585492737836</v>
      </c>
      <c r="Z110" s="4">
        <f t="shared" si="133"/>
        <v>0.32764433476121452</v>
      </c>
      <c r="AA110" s="4">
        <f t="shared" si="133"/>
        <v>0.32731852352351398</v>
      </c>
      <c r="AB110" s="4">
        <f t="shared" si="133"/>
        <v>0.32582381819423822</v>
      </c>
      <c r="AC110" s="4">
        <f t="shared" si="133"/>
        <v>0.35424767273957308</v>
      </c>
      <c r="AD110" s="4">
        <f t="shared" si="133"/>
        <v>0.35612996026629667</v>
      </c>
      <c r="AE110" s="4">
        <f t="shared" si="133"/>
        <v>0.38782829263143487</v>
      </c>
      <c r="AF110" s="4">
        <f t="shared" si="133"/>
        <v>0.38537055240635443</v>
      </c>
      <c r="AG110" s="4">
        <f t="shared" si="133"/>
        <v>0.42181280813197475</v>
      </c>
      <c r="AI110" s="4">
        <f t="shared" si="134"/>
        <v>-6.0868070807132968E-3</v>
      </c>
      <c r="AJ110" s="4">
        <f t="shared" si="134"/>
        <v>-1.6448553180343661E-2</v>
      </c>
      <c r="AK110" s="4">
        <f t="shared" si="134"/>
        <v>-1.4626872608669572E-3</v>
      </c>
      <c r="AL110" s="4">
        <f t="shared" si="134"/>
        <v>4.5917590825402255E-3</v>
      </c>
      <c r="AM110" s="4">
        <f t="shared" si="134"/>
        <v>-4.8928610247550575E-4</v>
      </c>
      <c r="AN110" s="4">
        <f t="shared" si="134"/>
        <v>-5.0855126580562904E-3</v>
      </c>
      <c r="AO110" s="4">
        <f t="shared" si="134"/>
        <v>-4.3308549273783359E-3</v>
      </c>
      <c r="AP110" s="4">
        <f t="shared" si="134"/>
        <v>-8.8933347612145108E-3</v>
      </c>
      <c r="AQ110" s="4">
        <f t="shared" si="134"/>
        <v>-3.3555235235139813E-3</v>
      </c>
      <c r="AR110" s="4">
        <f t="shared" si="134"/>
        <v>-1.0958181942382073E-3</v>
      </c>
      <c r="AS110" s="4">
        <f t="shared" si="134"/>
        <v>-1.1666672739573059E-2</v>
      </c>
      <c r="AT110" s="4">
        <f t="shared" si="134"/>
        <v>-3.2499602662966476E-3</v>
      </c>
      <c r="AU110" s="4">
        <f t="shared" si="134"/>
        <v>-6.9282926314348514E-3</v>
      </c>
      <c r="AV110" s="4">
        <f t="shared" si="134"/>
        <v>9.8644759364557855E-4</v>
      </c>
      <c r="AW110" s="4">
        <f t="shared" si="134"/>
        <v>1.0454191868025264E-2</v>
      </c>
      <c r="AY110" s="2">
        <f t="shared" ref="AY110:BM126" si="140">IF(OR($B110 &lt; C$230, $B110 &gt; C$233), #N/A, ((1-FG110)*DK110) + (FG110 - FW110)*EA110 + (FW110*EQ110))</f>
        <v>0.35193909441482196</v>
      </c>
      <c r="AZ110" s="2">
        <f t="shared" si="140"/>
        <v>0.31996431321011343</v>
      </c>
      <c r="BA110" s="2">
        <f t="shared" si="140"/>
        <v>0.3102806480872215</v>
      </c>
      <c r="BB110" s="2">
        <f t="shared" si="140"/>
        <v>0.31474354088544215</v>
      </c>
      <c r="BC110" s="2">
        <f t="shared" si="140"/>
        <v>0.30875310152692353</v>
      </c>
      <c r="BD110" s="2">
        <f t="shared" si="140"/>
        <v>0.31699442040979647</v>
      </c>
      <c r="BE110" s="2">
        <f t="shared" si="140"/>
        <v>0.31688331917561491</v>
      </c>
      <c r="BF110" s="2">
        <f t="shared" si="140"/>
        <v>0.32761879347541717</v>
      </c>
      <c r="BG110" s="2">
        <f t="shared" si="140"/>
        <v>0.32713704915595637</v>
      </c>
      <c r="BH110" s="2">
        <f t="shared" si="140"/>
        <v>0.32573580921820966</v>
      </c>
      <c r="BI110" s="2">
        <f t="shared" si="140"/>
        <v>0.35410799571492152</v>
      </c>
      <c r="BJ110" s="2">
        <f t="shared" si="140"/>
        <v>0.34642998980041534</v>
      </c>
      <c r="BK110" s="2">
        <f t="shared" si="140"/>
        <v>0.33082244306673558</v>
      </c>
      <c r="BL110" s="2">
        <f t="shared" si="140"/>
        <v>0.3202433746759677</v>
      </c>
      <c r="BM110" s="2">
        <f t="shared" si="140"/>
        <v>0.33460037150791805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>
        <f t="shared" si="141"/>
        <v>0.308309</v>
      </c>
      <c r="CJ110" s="2">
        <f t="shared" si="141"/>
        <v>0.31190899999999999</v>
      </c>
      <c r="CK110" s="2">
        <f t="shared" si="141"/>
        <v>0.31255500000000003</v>
      </c>
      <c r="CL110" s="2">
        <f t="shared" si="141"/>
        <v>0.31875100000000001</v>
      </c>
      <c r="CM110" s="2">
        <f t="shared" si="141"/>
        <v>0.323963</v>
      </c>
      <c r="CN110" s="2">
        <f t="shared" si="141"/>
        <v>0.32472800000000002</v>
      </c>
      <c r="CO110" s="2">
        <f t="shared" si="141"/>
        <v>0.34258100000000002</v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>
        <f t="shared" si="115"/>
        <v>0.308309</v>
      </c>
      <c r="CZ110" s="2">
        <f t="shared" si="116"/>
        <v>0.31190899999999999</v>
      </c>
      <c r="DA110" s="2">
        <f t="shared" si="117"/>
        <v>0.31255500000000003</v>
      </c>
      <c r="DB110" s="2">
        <f t="shared" si="118"/>
        <v>0.31875100000000001</v>
      </c>
      <c r="DC110" s="2">
        <f t="shared" si="119"/>
        <v>0.323963</v>
      </c>
      <c r="DD110" s="2">
        <f t="shared" si="120"/>
        <v>0.32472800000000002</v>
      </c>
      <c r="DE110" s="2">
        <f t="shared" si="121"/>
        <v>0.34258100000000002</v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0.48745913333333335</v>
      </c>
      <c r="DL110" s="2">
        <f t="shared" si="135"/>
        <v>0.37713826050420168</v>
      </c>
      <c r="DM110" s="2">
        <f t="shared" si="135"/>
        <v>0.36490877310924369</v>
      </c>
      <c r="DN110" s="2">
        <f t="shared" si="135"/>
        <v>0.38078473041613042</v>
      </c>
      <c r="DO110" s="2">
        <f t="shared" si="135"/>
        <v>0.4118246725806452</v>
      </c>
      <c r="DP110" s="2">
        <f t="shared" si="135"/>
        <v>0.40455412391546158</v>
      </c>
      <c r="DQ110" s="2">
        <f t="shared" si="135"/>
        <v>0.38712586206896549</v>
      </c>
      <c r="DR110" s="2">
        <f t="shared" si="135"/>
        <v>0.39604716568914966</v>
      </c>
      <c r="DS110" s="2">
        <f t="shared" si="135"/>
        <v>0.40466113691348982</v>
      </c>
      <c r="DT110" s="2">
        <f t="shared" si="135"/>
        <v>0.41812036653297679</v>
      </c>
      <c r="DU110" s="2">
        <f t="shared" si="135"/>
        <v>0.41711081680672268</v>
      </c>
      <c r="DV110" s="2">
        <f t="shared" si="135"/>
        <v>0.40157441848739495</v>
      </c>
      <c r="DW110" s="2">
        <f t="shared" si="135"/>
        <v>0.39399044064171118</v>
      </c>
      <c r="DX110" s="2">
        <f t="shared" si="135"/>
        <v>0.39264739380676217</v>
      </c>
      <c r="DY110" s="2">
        <f t="shared" si="135"/>
        <v>0.42424721434937612</v>
      </c>
      <c r="EA110" s="2">
        <f t="shared" si="95"/>
        <v>0.35156599999999988</v>
      </c>
      <c r="EB110" s="2">
        <f t="shared" si="95"/>
        <v>0.31923752904743241</v>
      </c>
      <c r="EC110" s="2">
        <f t="shared" si="95"/>
        <v>0.30960197307233478</v>
      </c>
      <c r="ED110" s="2">
        <f t="shared" si="95"/>
        <v>0.31387151434403865</v>
      </c>
      <c r="EE110" s="2">
        <f t="shared" si="95"/>
        <v>0.30790076867231791</v>
      </c>
      <c r="EF110" s="2">
        <f t="shared" si="95"/>
        <v>0.31634329897220959</v>
      </c>
      <c r="EG110" s="2">
        <f t="shared" si="95"/>
        <v>0.31639077096520951</v>
      </c>
      <c r="EH110" s="2">
        <f t="shared" si="95"/>
        <v>0.32699821364037779</v>
      </c>
      <c r="EI110" s="2">
        <f t="shared" si="95"/>
        <v>0.32645098979416598</v>
      </c>
      <c r="EJ110" s="2">
        <f t="shared" si="95"/>
        <v>0.32483939848447696</v>
      </c>
      <c r="EK110" s="2">
        <f t="shared" si="95"/>
        <v>0.35331098825064233</v>
      </c>
      <c r="EL110" s="2">
        <f t="shared" si="95"/>
        <v>0.34576567934041064</v>
      </c>
      <c r="EM110" s="2">
        <f t="shared" si="136"/>
        <v>0.33010134375663003</v>
      </c>
      <c r="EN110" s="2">
        <f t="shared" si="136"/>
        <v>0.31911339945688283</v>
      </c>
      <c r="EO110" s="2">
        <f t="shared" si="136"/>
        <v>0.33245638445001791</v>
      </c>
      <c r="EQ110" s="2">
        <f t="shared" si="137"/>
        <v>0.35035762396242032</v>
      </c>
      <c r="ER110" s="2">
        <f t="shared" si="137"/>
        <v>0.31790089772680302</v>
      </c>
      <c r="ES110" s="2">
        <f t="shared" si="137"/>
        <v>0.30867408856760226</v>
      </c>
      <c r="ET110" s="2">
        <f t="shared" si="137"/>
        <v>0.31253691526066923</v>
      </c>
      <c r="EU110" s="2">
        <f t="shared" si="137"/>
        <v>0.30805743063931351</v>
      </c>
      <c r="EV110" s="2">
        <f t="shared" si="137"/>
        <v>0.31727371301770124</v>
      </c>
      <c r="EW110" s="2">
        <f t="shared" si="137"/>
        <v>0.31627671106183597</v>
      </c>
      <c r="EX110" s="2">
        <f t="shared" si="137"/>
        <v>0.32485901249639132</v>
      </c>
      <c r="EY110" s="2">
        <f t="shared" si="137"/>
        <v>0.32594640102240913</v>
      </c>
      <c r="EZ110" s="2">
        <f t="shared" si="137"/>
        <v>0.32495884592036439</v>
      </c>
      <c r="FA110" s="2">
        <f t="shared" si="137"/>
        <v>0.35283412774241829</v>
      </c>
      <c r="FB110" s="2">
        <f t="shared" si="137"/>
        <v>0.344562073828796</v>
      </c>
      <c r="FC110" s="2">
        <f t="shared" si="137"/>
        <v>0.32934532177435982</v>
      </c>
      <c r="FD110" s="2">
        <f t="shared" si="137"/>
        <v>0.32051508193645517</v>
      </c>
      <c r="FE110" s="2">
        <f t="shared" si="137"/>
        <v>0.33382722720310631</v>
      </c>
      <c r="FG110" s="2">
        <f t="shared" si="138"/>
        <v>0.9971679802414648</v>
      </c>
      <c r="FH110" s="2">
        <f t="shared" si="138"/>
        <v>0.98740521402226467</v>
      </c>
      <c r="FI110" s="2">
        <f t="shared" si="138"/>
        <v>0.98770446267410983</v>
      </c>
      <c r="FJ110" s="2">
        <f t="shared" si="138"/>
        <v>0.9869316556819131</v>
      </c>
      <c r="FK110" s="2">
        <f t="shared" si="138"/>
        <v>0.99180294063337771</v>
      </c>
      <c r="FL110" s="2">
        <f t="shared" si="138"/>
        <v>0.99265021665669417</v>
      </c>
      <c r="FM110" s="2">
        <f t="shared" si="138"/>
        <v>0.99303072146328786</v>
      </c>
      <c r="FN110" s="2">
        <f t="shared" si="138"/>
        <v>0.99090892519337281</v>
      </c>
      <c r="FO110" s="2">
        <f t="shared" si="138"/>
        <v>0.99120664450821039</v>
      </c>
      <c r="FP110" s="2">
        <f t="shared" si="138"/>
        <v>0.99039523605060498</v>
      </c>
      <c r="FQ110" s="2">
        <f t="shared" si="138"/>
        <v>0.98748782380020328</v>
      </c>
      <c r="FR110" s="2">
        <f t="shared" si="138"/>
        <v>0.98804200327096248</v>
      </c>
      <c r="FS110" s="2">
        <f t="shared" si="138"/>
        <v>0.98868814232209135</v>
      </c>
      <c r="FT110" s="2">
        <f t="shared" si="138"/>
        <v>0.98466077865465707</v>
      </c>
      <c r="FU110" s="2">
        <f t="shared" si="138"/>
        <v>0.97665946217493504</v>
      </c>
      <c r="FW110" s="2">
        <f t="shared" ref="FW110:GK126" si="142">POWER(10,($B110-C$232)/C$229)/(1+POWER(10,($B110-C$232)/C$229))</f>
        <v>9.7301034293125754E-3</v>
      </c>
      <c r="FX110" s="2">
        <f t="shared" si="142"/>
        <v>1.8428103047103273E-3</v>
      </c>
      <c r="FY110" s="2">
        <f t="shared" si="142"/>
        <v>1.4568724186022621E-3</v>
      </c>
      <c r="FZ110" s="2">
        <f t="shared" si="142"/>
        <v>1.8120840088158407E-3</v>
      </c>
      <c r="GA110" s="2">
        <f t="shared" si="142"/>
        <v>2.9518629616727306E-3</v>
      </c>
      <c r="GB110" s="2">
        <f t="shared" si="142"/>
        <v>2.9997244057662323E-3</v>
      </c>
      <c r="GC110" s="2">
        <f t="shared" si="142"/>
        <v>3.7203417133053209E-3</v>
      </c>
      <c r="GD110" s="2">
        <f t="shared" si="142"/>
        <v>3.3420669090790931E-3</v>
      </c>
      <c r="GE110" s="2">
        <f t="shared" si="142"/>
        <v>3.3101507375635597E-3</v>
      </c>
      <c r="GF110" s="2">
        <f t="shared" si="142"/>
        <v>3.9268708642791212E-3</v>
      </c>
      <c r="GG110" s="2">
        <f t="shared" si="142"/>
        <v>2.6574482673037765E-3</v>
      </c>
      <c r="GH110" s="2">
        <f t="shared" si="142"/>
        <v>2.5342690251660333E-3</v>
      </c>
      <c r="GI110" s="2">
        <f t="shared" si="142"/>
        <v>2.1230348670612906E-3</v>
      </c>
      <c r="GJ110" s="2">
        <f t="shared" si="142"/>
        <v>1.4418410548174554E-3</v>
      </c>
      <c r="GK110" s="2">
        <f t="shared" si="142"/>
        <v>1.1231927488605093E-3</v>
      </c>
      <c r="GM110" s="82">
        <f t="shared" ref="GM110:HA126" si="143" xml:space="preserve"> _xlfn.NORM.DIST($B110, C$7, ABS(C$11), TRUE) * _xlfn.NORM.DIST(($B110 - C$7)*C$15, 0, ABS(C$11), TRUE) * 2</f>
        <v>4.0287776495589035E-5</v>
      </c>
      <c r="GN110" s="82">
        <f t="shared" si="143"/>
        <v>4.1873460226517056E-25</v>
      </c>
      <c r="GO110" s="82">
        <f t="shared" si="143"/>
        <v>2.4738069829177794E-31</v>
      </c>
      <c r="GP110" s="82">
        <f t="shared" si="143"/>
        <v>9.1911684117343753E-32</v>
      </c>
      <c r="GQ110" s="82">
        <f t="shared" si="143"/>
        <v>1.1381793939903914E-48</v>
      </c>
      <c r="GR110" s="82">
        <f t="shared" si="143"/>
        <v>4.5639024608334589E-41</v>
      </c>
      <c r="GS110" s="82">
        <f t="shared" si="143"/>
        <v>1.6087566872683144E-82</v>
      </c>
      <c r="GT110" s="82">
        <f t="shared" si="143"/>
        <v>3.4702275178887817E-62</v>
      </c>
      <c r="GU110" s="82">
        <f t="shared" si="143"/>
        <v>3.9549005595675198E-65</v>
      </c>
      <c r="GV110" s="82">
        <f t="shared" si="143"/>
        <v>6.2625485921152669E-59</v>
      </c>
      <c r="GW110" s="82">
        <f t="shared" si="143"/>
        <v>1.9128236912659557E-67</v>
      </c>
      <c r="GX110" s="82">
        <f t="shared" si="143"/>
        <v>1.8196128750101191E-48</v>
      </c>
      <c r="GY110" s="82">
        <f t="shared" si="143"/>
        <v>2.3997490120275476E-42</v>
      </c>
      <c r="GZ110" s="82">
        <f t="shared" si="143"/>
        <v>8.3929211803348236E-21</v>
      </c>
      <c r="HA110" s="82">
        <f t="shared" si="143"/>
        <v>5.5865319994129079E-26</v>
      </c>
      <c r="HC110" s="82">
        <f t="shared" si="74"/>
        <v>0.21439670735742755</v>
      </c>
      <c r="HD110" s="82">
        <f t="shared" si="74"/>
        <v>0.69346772531215239</v>
      </c>
      <c r="HE110" s="82">
        <f t="shared" si="74"/>
        <v>0.67260958853062569</v>
      </c>
      <c r="HF110" s="82">
        <f t="shared" si="74"/>
        <v>0.35512307278976485</v>
      </c>
      <c r="HG110" s="82">
        <f t="shared" si="74"/>
        <v>2.9525133025140962E-4</v>
      </c>
      <c r="HH110" s="82">
        <f t="shared" si="74"/>
        <v>1.0034114573536197E-6</v>
      </c>
      <c r="HI110" s="82">
        <f t="shared" si="139"/>
        <v>1.9937480332315561E-5</v>
      </c>
      <c r="HJ110" s="82">
        <f t="shared" si="139"/>
        <v>1.7863506054388188E-4</v>
      </c>
      <c r="HK110" s="82">
        <f t="shared" si="139"/>
        <v>1.2709431459640708E-3</v>
      </c>
      <c r="HL110" s="82">
        <f t="shared" si="139"/>
        <v>6.3995128883607662E-4</v>
      </c>
      <c r="HM110" s="82">
        <f t="shared" si="139"/>
        <v>9.2824096088242668E-4</v>
      </c>
      <c r="HN110" s="82">
        <f t="shared" si="139"/>
        <v>4.8557605660345969E-2</v>
      </c>
      <c r="HO110" s="82">
        <f t="shared" si="139"/>
        <v>0.21977779395959302</v>
      </c>
      <c r="HP110" s="82">
        <f t="shared" si="139"/>
        <v>0.29314613003786005</v>
      </c>
      <c r="HQ110" s="82">
        <f t="shared" si="139"/>
        <v>0.4278747044157955</v>
      </c>
      <c r="HS110" s="82">
        <f t="shared" ref="HS110:IG126" si="144" xml:space="preserve"> _xlfn.NORM.DIST($B110, C$9, ABS(C$13), TRUE) * _xlfn.NORM.DIST(($B110 - C$9)*C$17, 0, ABS(C$13), TRUE) * 2</f>
        <v>8.7929284341999731E-3</v>
      </c>
      <c r="HT110" s="82">
        <f t="shared" si="144"/>
        <v>1.3486243668503104E-8</v>
      </c>
      <c r="HU110" s="82">
        <f t="shared" si="144"/>
        <v>1.805031847177958E-9</v>
      </c>
      <c r="HV110" s="82">
        <f t="shared" si="144"/>
        <v>1.8596562421583962E-11</v>
      </c>
      <c r="HW110" s="82">
        <f t="shared" si="144"/>
        <v>3.6585245516216178E-8</v>
      </c>
      <c r="HX110" s="82">
        <f t="shared" si="144"/>
        <v>2.0551458264101488E-9</v>
      </c>
      <c r="HY110" s="82">
        <f t="shared" si="144"/>
        <v>1.6367295088815962E-7</v>
      </c>
      <c r="HZ110" s="82">
        <f t="shared" si="144"/>
        <v>1.391914835180522E-8</v>
      </c>
      <c r="IA110" s="82">
        <f t="shared" si="144"/>
        <v>1.0379728266382366E-8</v>
      </c>
      <c r="IB110" s="82">
        <f t="shared" si="144"/>
        <v>4.5315264686552853E-9</v>
      </c>
      <c r="IC110" s="82">
        <f t="shared" si="144"/>
        <v>2.447158878788924E-10</v>
      </c>
      <c r="ID110" s="82">
        <f t="shared" si="144"/>
        <v>3.0946733071570238E-10</v>
      </c>
      <c r="IE110" s="82">
        <f t="shared" si="144"/>
        <v>8.2083950288498925E-9</v>
      </c>
      <c r="IF110" s="82">
        <f t="shared" si="144"/>
        <v>5.1061683166284936E-9</v>
      </c>
      <c r="IG110" s="82">
        <f t="shared" si="144"/>
        <v>5.2982181384521905E-7</v>
      </c>
      <c r="II110" s="82">
        <f t="shared" ref="II110:IW126" si="145" xml:space="preserve"> _xlfn.NORM.DIST($B110, C$10, ABS(C$14), TRUE) * _xlfn.NORM.DIST(($B110 - C$10)*C$18, 0, ABS(C$14), TRUE) * 2</f>
        <v>3.3978573530326223E-36</v>
      </c>
      <c r="IJ110" s="82">
        <f t="shared" si="145"/>
        <v>3.3655396656704617E-96</v>
      </c>
      <c r="IK110" s="82">
        <f t="shared" si="145"/>
        <v>2.9752566810949133E-113</v>
      </c>
      <c r="IL110" s="82">
        <f t="shared" si="145"/>
        <v>1.5049275051087804E-148</v>
      </c>
      <c r="IM110" s="82">
        <f t="shared" si="145"/>
        <v>3.7570200457700743E-109</v>
      </c>
      <c r="IN110" s="82">
        <f t="shared" si="145"/>
        <v>7.1993895534926534E-136</v>
      </c>
      <c r="IO110" s="82">
        <f t="shared" si="145"/>
        <v>3.7538544791133522E-101</v>
      </c>
      <c r="IP110" s="82">
        <f t="shared" si="145"/>
        <v>1.3813093458897102E-114</v>
      </c>
      <c r="IQ110" s="82">
        <f t="shared" si="145"/>
        <v>1.5189942425752513E-116</v>
      </c>
      <c r="IR110" s="82">
        <f t="shared" si="145"/>
        <v>1.799455449546912E-123</v>
      </c>
      <c r="IS110" s="82">
        <f t="shared" si="145"/>
        <v>1.4190180434597472E-138</v>
      </c>
      <c r="IT110" s="82">
        <f t="shared" si="145"/>
        <v>2.0593315516138002E-134</v>
      </c>
      <c r="IU110" s="82">
        <f t="shared" si="145"/>
        <v>4.2461680806404408E-108</v>
      </c>
      <c r="IV110" s="82">
        <f t="shared" si="145"/>
        <v>2.280253835677369E-54</v>
      </c>
      <c r="IW110" s="82">
        <f t="shared" si="145"/>
        <v>1.4210877508172765E-48</v>
      </c>
      <c r="IY110" s="82">
        <f t="shared" ref="IY110:JM126" si="146">GM110+HC110+HS110+II110</f>
        <v>0.2232299235681231</v>
      </c>
      <c r="IZ110" s="82">
        <f t="shared" si="146"/>
        <v>0.69346773879839607</v>
      </c>
      <c r="JA110" s="82">
        <f t="shared" si="146"/>
        <v>0.67260959033565759</v>
      </c>
      <c r="JB110" s="82">
        <f t="shared" si="146"/>
        <v>0.35512307280836142</v>
      </c>
      <c r="JC110" s="82">
        <f t="shared" si="146"/>
        <v>2.9528791549692581E-4</v>
      </c>
      <c r="JD110" s="82">
        <f t="shared" si="146"/>
        <v>1.0054666031800299E-6</v>
      </c>
      <c r="JE110" s="82">
        <f t="shared" si="146"/>
        <v>2.0101153283203719E-5</v>
      </c>
      <c r="JF110" s="82">
        <f t="shared" si="146"/>
        <v>1.7864897969223367E-4</v>
      </c>
      <c r="JG110" s="82">
        <f t="shared" si="146"/>
        <v>1.2709535256923371E-3</v>
      </c>
      <c r="JH110" s="82">
        <f t="shared" si="146"/>
        <v>6.3995582036254525E-4</v>
      </c>
      <c r="JI110" s="82">
        <f t="shared" si="146"/>
        <v>9.2824120559831453E-4</v>
      </c>
      <c r="JJ110" s="82">
        <f t="shared" si="146"/>
        <v>4.8557605969813303E-2</v>
      </c>
      <c r="JK110" s="82">
        <f t="shared" si="146"/>
        <v>0.21977780216798803</v>
      </c>
      <c r="JL110" s="82">
        <f t="shared" si="146"/>
        <v>0.29314613514402837</v>
      </c>
      <c r="JM110" s="82">
        <f t="shared" si="146"/>
        <v>0.42787523423760937</v>
      </c>
    </row>
    <row r="111" spans="2:273" x14ac:dyDescent="0.25">
      <c r="B111" s="2">
        <v>84</v>
      </c>
      <c r="C111" s="37">
        <v>0.36237000000000003</v>
      </c>
      <c r="D111" s="37">
        <v>0.56467299999999998</v>
      </c>
      <c r="E111" s="37">
        <v>0.50629999999999997</v>
      </c>
      <c r="F111" s="37">
        <v>0.36659799999999998</v>
      </c>
      <c r="G111" s="37">
        <v>0.313195</v>
      </c>
      <c r="H111" s="37">
        <v>0.31239400000000001</v>
      </c>
      <c r="I111" s="37">
        <v>0.31759799999999999</v>
      </c>
      <c r="J111" s="37">
        <v>0.32389499999999999</v>
      </c>
      <c r="K111" s="37">
        <v>0.32050800000000002</v>
      </c>
      <c r="L111" s="37">
        <v>0.32115500000000002</v>
      </c>
      <c r="M111" s="37">
        <v>0.34422599999999998</v>
      </c>
      <c r="N111" s="37">
        <v>0.35377199999999998</v>
      </c>
      <c r="O111" s="37">
        <v>0.34226499999999999</v>
      </c>
      <c r="P111" s="37">
        <v>0.34329900000000002</v>
      </c>
      <c r="Q111" s="37">
        <v>0.38531599999999999</v>
      </c>
      <c r="S111" s="4">
        <f t="shared" si="133"/>
        <v>0.37598022938542242</v>
      </c>
      <c r="T111" s="4">
        <f t="shared" si="133"/>
        <v>0.56943907370724001</v>
      </c>
      <c r="U111" s="4">
        <f t="shared" si="133"/>
        <v>0.48983698423651745</v>
      </c>
      <c r="V111" s="4">
        <f t="shared" si="133"/>
        <v>0.37152826764995694</v>
      </c>
      <c r="W111" s="4">
        <f t="shared" si="133"/>
        <v>0.30843221291765444</v>
      </c>
      <c r="X111" s="4">
        <f t="shared" si="133"/>
        <v>0.31671638589770695</v>
      </c>
      <c r="Y111" s="4">
        <f t="shared" si="133"/>
        <v>0.31654094110371728</v>
      </c>
      <c r="Z111" s="4">
        <f t="shared" si="133"/>
        <v>0.32703340404077025</v>
      </c>
      <c r="AA111" s="4">
        <f t="shared" si="133"/>
        <v>0.32668051985986873</v>
      </c>
      <c r="AB111" s="4">
        <f t="shared" si="133"/>
        <v>0.32536235583485973</v>
      </c>
      <c r="AC111" s="4">
        <f t="shared" si="133"/>
        <v>0.35338597893750173</v>
      </c>
      <c r="AD111" s="4">
        <f t="shared" si="133"/>
        <v>0.34839347431000817</v>
      </c>
      <c r="AE111" s="4">
        <f t="shared" si="133"/>
        <v>0.35162115591684939</v>
      </c>
      <c r="AF111" s="4">
        <f t="shared" si="133"/>
        <v>0.35184576895094055</v>
      </c>
      <c r="AG111" s="4">
        <f t="shared" si="133"/>
        <v>0.38224039269051385</v>
      </c>
      <c r="AI111" s="4">
        <f t="shared" si="134"/>
        <v>-1.361022938542239E-2</v>
      </c>
      <c r="AJ111" s="4">
        <f t="shared" si="134"/>
        <v>-4.7660737072400261E-3</v>
      </c>
      <c r="AK111" s="4">
        <f t="shared" si="134"/>
        <v>1.6463015763482525E-2</v>
      </c>
      <c r="AL111" s="4">
        <f t="shared" si="134"/>
        <v>-4.9302676499569653E-3</v>
      </c>
      <c r="AM111" s="4">
        <f t="shared" si="134"/>
        <v>4.7627870823455654E-3</v>
      </c>
      <c r="AN111" s="4">
        <f t="shared" si="134"/>
        <v>-4.3223858977069485E-3</v>
      </c>
      <c r="AO111" s="4">
        <f t="shared" si="134"/>
        <v>1.0570588962827143E-3</v>
      </c>
      <c r="AP111" s="4">
        <f t="shared" si="134"/>
        <v>-3.1384040407702596E-3</v>
      </c>
      <c r="AQ111" s="4">
        <f t="shared" si="134"/>
        <v>-6.1725198598687192E-3</v>
      </c>
      <c r="AR111" s="4">
        <f t="shared" si="134"/>
        <v>-4.2073558348597051E-3</v>
      </c>
      <c r="AS111" s="4">
        <f t="shared" si="134"/>
        <v>-9.159978937501756E-3</v>
      </c>
      <c r="AT111" s="4">
        <f t="shared" si="134"/>
        <v>5.3785256899918088E-3</v>
      </c>
      <c r="AU111" s="4">
        <f t="shared" si="134"/>
        <v>-9.3561559168494068E-3</v>
      </c>
      <c r="AV111" s="4">
        <f t="shared" si="134"/>
        <v>-8.5467689509405309E-3</v>
      </c>
      <c r="AW111" s="4">
        <f t="shared" si="134"/>
        <v>3.0756073094861391E-3</v>
      </c>
      <c r="AY111" s="2">
        <f t="shared" si="140"/>
        <v>0.35155409757391154</v>
      </c>
      <c r="AZ111" s="2">
        <f t="shared" si="140"/>
        <v>0.31966626181410024</v>
      </c>
      <c r="BA111" s="2">
        <f t="shared" si="140"/>
        <v>0.30994961891198636</v>
      </c>
      <c r="BB111" s="2">
        <f t="shared" si="140"/>
        <v>0.31430991470976377</v>
      </c>
      <c r="BC111" s="2">
        <f t="shared" si="140"/>
        <v>0.30842917191748015</v>
      </c>
      <c r="BD111" s="2">
        <f t="shared" si="140"/>
        <v>0.3167163820801594</v>
      </c>
      <c r="BE111" s="2">
        <f t="shared" si="140"/>
        <v>0.31654080354599023</v>
      </c>
      <c r="BF111" s="2">
        <f t="shared" si="140"/>
        <v>0.32703234455294222</v>
      </c>
      <c r="BG111" s="2">
        <f t="shared" si="140"/>
        <v>0.32666413635633212</v>
      </c>
      <c r="BH111" s="2">
        <f t="shared" si="140"/>
        <v>0.32535568840336254</v>
      </c>
      <c r="BI111" s="2">
        <f t="shared" si="140"/>
        <v>0.35337989500177563</v>
      </c>
      <c r="BJ111" s="2">
        <f t="shared" si="140"/>
        <v>0.34592947636832305</v>
      </c>
      <c r="BK111" s="2">
        <f t="shared" si="140"/>
        <v>0.33036633270949933</v>
      </c>
      <c r="BL111" s="2">
        <f t="shared" si="140"/>
        <v>0.31991114710071422</v>
      </c>
      <c r="BM111" s="2">
        <f t="shared" si="140"/>
        <v>0.33418331277153007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>
        <f t="shared" si="141"/>
        <v>0.313195</v>
      </c>
      <c r="CJ111" s="2">
        <f t="shared" si="141"/>
        <v>0.31239400000000001</v>
      </c>
      <c r="CK111" s="2">
        <f t="shared" si="141"/>
        <v>0.31759799999999999</v>
      </c>
      <c r="CL111" s="2">
        <f t="shared" si="141"/>
        <v>0.32389499999999999</v>
      </c>
      <c r="CM111" s="2">
        <f t="shared" si="141"/>
        <v>0.32050800000000002</v>
      </c>
      <c r="CN111" s="2">
        <f t="shared" si="141"/>
        <v>0.32115500000000002</v>
      </c>
      <c r="CO111" s="2">
        <f t="shared" si="141"/>
        <v>0.34422599999999998</v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>
        <f t="shared" si="115"/>
        <v>0.313195</v>
      </c>
      <c r="CZ111" s="2">
        <f t="shared" si="116"/>
        <v>0.31239400000000001</v>
      </c>
      <c r="DA111" s="2">
        <f t="shared" si="117"/>
        <v>0.31759799999999999</v>
      </c>
      <c r="DB111" s="2">
        <f t="shared" si="118"/>
        <v>0.32389499999999999</v>
      </c>
      <c r="DC111" s="2">
        <f t="shared" si="119"/>
        <v>0.32050800000000002</v>
      </c>
      <c r="DD111" s="2">
        <f t="shared" si="120"/>
        <v>0.32115500000000002</v>
      </c>
      <c r="DE111" s="2">
        <f t="shared" si="121"/>
        <v>0.34422599999999998</v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0.48908465789473687</v>
      </c>
      <c r="DL111" s="2">
        <f t="shared" si="135"/>
        <v>0.37767562072829136</v>
      </c>
      <c r="DM111" s="2">
        <f t="shared" si="135"/>
        <v>0.36534380084033613</v>
      </c>
      <c r="DN111" s="2">
        <f t="shared" si="135"/>
        <v>0.38144512282282284</v>
      </c>
      <c r="DO111" s="2">
        <f t="shared" si="135"/>
        <v>0.41289396330645167</v>
      </c>
      <c r="DP111" s="2">
        <f t="shared" si="135"/>
        <v>0.40550754616240259</v>
      </c>
      <c r="DQ111" s="2">
        <f t="shared" si="135"/>
        <v>0.38772834482758622</v>
      </c>
      <c r="DR111" s="2">
        <f t="shared" si="135"/>
        <v>0.39658319684750742</v>
      </c>
      <c r="DS111" s="2">
        <f t="shared" si="135"/>
        <v>0.40541603060850445</v>
      </c>
      <c r="DT111" s="2">
        <f t="shared" si="135"/>
        <v>0.41911234848484846</v>
      </c>
      <c r="DU111" s="2">
        <f t="shared" si="135"/>
        <v>0.41809473221288518</v>
      </c>
      <c r="DV111" s="2">
        <f t="shared" si="135"/>
        <v>0.40218845686274513</v>
      </c>
      <c r="DW111" s="2">
        <f t="shared" si="135"/>
        <v>0.39459478915202439</v>
      </c>
      <c r="DX111" s="2">
        <f t="shared" si="135"/>
        <v>0.39342282667687928</v>
      </c>
      <c r="DY111" s="2">
        <f t="shared" si="135"/>
        <v>0.42543672103386809</v>
      </c>
      <c r="EA111" s="2">
        <f t="shared" si="95"/>
        <v>0.35121039999999987</v>
      </c>
      <c r="EB111" s="2">
        <f t="shared" si="95"/>
        <v>0.31899405311642492</v>
      </c>
      <c r="EC111" s="2">
        <f t="shared" si="95"/>
        <v>0.30932214965149341</v>
      </c>
      <c r="ED111" s="2">
        <f t="shared" si="95"/>
        <v>0.31350173004693238</v>
      </c>
      <c r="EE111" s="2">
        <f t="shared" si="95"/>
        <v>0.30764127751223552</v>
      </c>
      <c r="EF111" s="2">
        <f t="shared" si="95"/>
        <v>0.31611393034784696</v>
      </c>
      <c r="EG111" s="2">
        <f t="shared" si="95"/>
        <v>0.31608558010347343</v>
      </c>
      <c r="EH111" s="2">
        <f t="shared" si="95"/>
        <v>0.32645768020341231</v>
      </c>
      <c r="EI111" s="2">
        <f t="shared" si="95"/>
        <v>0.3260286936164471</v>
      </c>
      <c r="EJ111" s="2">
        <f t="shared" si="95"/>
        <v>0.32452596649132931</v>
      </c>
      <c r="EK111" s="2">
        <f t="shared" si="95"/>
        <v>0.35263335848023397</v>
      </c>
      <c r="EL111" s="2">
        <f t="shared" si="95"/>
        <v>0.34531170248593956</v>
      </c>
      <c r="EM111" s="2">
        <f t="shared" si="136"/>
        <v>0.32969783380668116</v>
      </c>
      <c r="EN111" s="2">
        <f t="shared" si="136"/>
        <v>0.31886460200202221</v>
      </c>
      <c r="EO111" s="2">
        <f t="shared" si="136"/>
        <v>0.33219280489072017</v>
      </c>
      <c r="EQ111" s="2">
        <f t="shared" si="137"/>
        <v>0.35003791509862014</v>
      </c>
      <c r="ER111" s="2">
        <f t="shared" si="137"/>
        <v>0.31771216911758621</v>
      </c>
      <c r="ES111" s="2">
        <f t="shared" si="137"/>
        <v>0.30843368956069867</v>
      </c>
      <c r="ET111" s="2">
        <f t="shared" si="137"/>
        <v>0.31222869908823453</v>
      </c>
      <c r="EU111" s="2">
        <f t="shared" si="137"/>
        <v>0.30778891476802372</v>
      </c>
      <c r="EV111" s="2">
        <f t="shared" si="137"/>
        <v>0.31698104387347958</v>
      </c>
      <c r="EW111" s="2">
        <f t="shared" si="137"/>
        <v>0.31598221446271846</v>
      </c>
      <c r="EX111" s="2">
        <f t="shared" si="137"/>
        <v>0.32448599909267128</v>
      </c>
      <c r="EY111" s="2">
        <f t="shared" si="137"/>
        <v>0.32555802671053252</v>
      </c>
      <c r="EZ111" s="2">
        <f t="shared" si="137"/>
        <v>0.32463693392142101</v>
      </c>
      <c r="FA111" s="2">
        <f t="shared" si="137"/>
        <v>0.35219319102204716</v>
      </c>
      <c r="FB111" s="2">
        <f t="shared" si="137"/>
        <v>0.34417162087360331</v>
      </c>
      <c r="FC111" s="2">
        <f t="shared" si="137"/>
        <v>0.3289760067676844</v>
      </c>
      <c r="FD111" s="2">
        <f t="shared" si="137"/>
        <v>0.32019338836635264</v>
      </c>
      <c r="FE111" s="2">
        <f t="shared" si="137"/>
        <v>0.33345667436791709</v>
      </c>
      <c r="FG111" s="2">
        <f t="shared" si="138"/>
        <v>0.9974165235140835</v>
      </c>
      <c r="FH111" s="2">
        <f t="shared" si="138"/>
        <v>0.9885006750636095</v>
      </c>
      <c r="FI111" s="2">
        <f t="shared" si="138"/>
        <v>0.98877419177293235</v>
      </c>
      <c r="FJ111" s="2">
        <f t="shared" si="138"/>
        <v>0.98806780782806569</v>
      </c>
      <c r="FK111" s="2">
        <f t="shared" si="138"/>
        <v>0.99251879717150049</v>
      </c>
      <c r="FL111" s="2">
        <f t="shared" si="138"/>
        <v>0.99329258022712019</v>
      </c>
      <c r="FM111" s="2">
        <f t="shared" si="138"/>
        <v>0.99364004237265058</v>
      </c>
      <c r="FN111" s="2">
        <f t="shared" si="138"/>
        <v>0.99170220369458606</v>
      </c>
      <c r="FO111" s="2">
        <f t="shared" si="138"/>
        <v>0.99197415472041739</v>
      </c>
      <c r="FP111" s="2">
        <f t="shared" si="138"/>
        <v>0.99123294199543599</v>
      </c>
      <c r="FQ111" s="2">
        <f t="shared" si="138"/>
        <v>0.98857618279158421</v>
      </c>
      <c r="FR111" s="2">
        <f t="shared" si="138"/>
        <v>0.98908269045584396</v>
      </c>
      <c r="FS111" s="2">
        <f t="shared" si="138"/>
        <v>0.98967318468977539</v>
      </c>
      <c r="FT111" s="2">
        <f t="shared" si="138"/>
        <v>0.98599155687725426</v>
      </c>
      <c r="FU111" s="2">
        <f t="shared" si="138"/>
        <v>0.97866936948554151</v>
      </c>
      <c r="FW111" s="2">
        <f t="shared" si="142"/>
        <v>1.0658840346538261E-2</v>
      </c>
      <c r="FX111" s="2">
        <f t="shared" si="142"/>
        <v>2.0202421378445754E-3</v>
      </c>
      <c r="FY111" s="2">
        <f t="shared" si="142"/>
        <v>1.597204344230411E-3</v>
      </c>
      <c r="FZ111" s="2">
        <f t="shared" si="142"/>
        <v>1.9865633011457709E-3</v>
      </c>
      <c r="GA111" s="2">
        <f t="shared" si="142"/>
        <v>3.2357318700585603E-3</v>
      </c>
      <c r="GB111" s="2">
        <f t="shared" si="142"/>
        <v>3.2881807795395314E-3</v>
      </c>
      <c r="GC111" s="2">
        <f t="shared" si="142"/>
        <v>4.0778099149538149E-3</v>
      </c>
      <c r="GD111" s="2">
        <f t="shared" si="142"/>
        <v>3.6633223067160316E-3</v>
      </c>
      <c r="GE111" s="2">
        <f t="shared" si="142"/>
        <v>3.6283493695659186E-3</v>
      </c>
      <c r="GF111" s="2">
        <f t="shared" si="142"/>
        <v>4.3040976424346391E-3</v>
      </c>
      <c r="GG111" s="2">
        <f t="shared" si="142"/>
        <v>2.9130872082385206E-3</v>
      </c>
      <c r="GH111" s="2">
        <f t="shared" si="142"/>
        <v>2.7780914811543428E-3</v>
      </c>
      <c r="GI111" s="2">
        <f t="shared" si="142"/>
        <v>2.3273847311428399E-3</v>
      </c>
      <c r="GJ111" s="2">
        <f t="shared" si="142"/>
        <v>1.580727389892901E-3</v>
      </c>
      <c r="GK111" s="2">
        <f t="shared" si="142"/>
        <v>1.231422917758463E-3</v>
      </c>
      <c r="GM111" s="82">
        <f t="shared" si="143"/>
        <v>2.3249171073881719E-5</v>
      </c>
      <c r="GN111" s="82">
        <f t="shared" si="143"/>
        <v>2.5146500220921959E-27</v>
      </c>
      <c r="GO111" s="82">
        <f t="shared" si="143"/>
        <v>6.0773972723581417E-34</v>
      </c>
      <c r="GP111" s="82">
        <f t="shared" si="143"/>
        <v>3.4060265513672729E-34</v>
      </c>
      <c r="GQ111" s="82">
        <f t="shared" si="143"/>
        <v>8.0926477138038429E-52</v>
      </c>
      <c r="GR111" s="82">
        <f t="shared" si="143"/>
        <v>1.5178297559637046E-43</v>
      </c>
      <c r="GS111" s="82">
        <f t="shared" si="143"/>
        <v>6.5869468571407358E-88</v>
      </c>
      <c r="GT111" s="82">
        <f t="shared" si="143"/>
        <v>1.8897992647407696E-66</v>
      </c>
      <c r="GU111" s="82">
        <f t="shared" si="143"/>
        <v>1.1198040156921819E-69</v>
      </c>
      <c r="GV111" s="82">
        <f t="shared" si="143"/>
        <v>4.9726599134678224E-63</v>
      </c>
      <c r="GW111" s="82">
        <f t="shared" si="143"/>
        <v>2.5800585538409213E-72</v>
      </c>
      <c r="GX111" s="82">
        <f t="shared" si="143"/>
        <v>4.8878169683762387E-52</v>
      </c>
      <c r="GY111" s="82">
        <f t="shared" si="143"/>
        <v>1.4346415625374666E-45</v>
      </c>
      <c r="GZ111" s="82">
        <f t="shared" si="143"/>
        <v>2.5307511918918362E-22</v>
      </c>
      <c r="HA111" s="82">
        <f t="shared" si="143"/>
        <v>6.2165101176308734E-28</v>
      </c>
      <c r="HC111" s="82">
        <f t="shared" si="74"/>
        <v>0.16772785496286907</v>
      </c>
      <c r="HD111" s="82">
        <f t="shared" si="74"/>
        <v>0.69446969803039382</v>
      </c>
      <c r="HE111" s="82">
        <f t="shared" si="74"/>
        <v>0.54556572982525786</v>
      </c>
      <c r="HF111" s="82">
        <f t="shared" si="74"/>
        <v>0.21281843149846116</v>
      </c>
      <c r="HG111" s="82">
        <f t="shared" si="74"/>
        <v>2.3376134941217984E-5</v>
      </c>
      <c r="HH111" s="82">
        <f t="shared" si="74"/>
        <v>3.5784284820737778E-8</v>
      </c>
      <c r="HI111" s="82">
        <f t="shared" si="139"/>
        <v>8.3263344382189381E-7</v>
      </c>
      <c r="HJ111" s="82">
        <f t="shared" si="139"/>
        <v>8.7369710798248612E-6</v>
      </c>
      <c r="HK111" s="82">
        <f t="shared" si="139"/>
        <v>1.3632152889302078E-4</v>
      </c>
      <c r="HL111" s="82">
        <f t="shared" si="139"/>
        <v>5.8700949004614188E-5</v>
      </c>
      <c r="HM111" s="82">
        <f t="shared" si="139"/>
        <v>4.8017798385555365E-5</v>
      </c>
      <c r="HN111" s="82">
        <f t="shared" si="139"/>
        <v>1.4458029179963396E-2</v>
      </c>
      <c r="HO111" s="82">
        <f t="shared" si="139"/>
        <v>9.2201098398635647E-2</v>
      </c>
      <c r="HP111" s="82">
        <f t="shared" si="139"/>
        <v>0.16661869494177342</v>
      </c>
      <c r="HQ111" s="82">
        <f t="shared" si="139"/>
        <v>0.27516357742722042</v>
      </c>
      <c r="HS111" s="82">
        <f t="shared" si="144"/>
        <v>1.2242668312771109E-2</v>
      </c>
      <c r="HT111" s="82">
        <f t="shared" si="144"/>
        <v>3.0255109480320813E-8</v>
      </c>
      <c r="HU111" s="82">
        <f t="shared" si="144"/>
        <v>4.4117436814025887E-9</v>
      </c>
      <c r="HV111" s="82">
        <f t="shared" si="144"/>
        <v>6.0417949063264811E-11</v>
      </c>
      <c r="HW111" s="82">
        <f t="shared" si="144"/>
        <v>9.0236674633191669E-8</v>
      </c>
      <c r="HX111" s="82">
        <f t="shared" si="144"/>
        <v>6.148063679681096E-9</v>
      </c>
      <c r="HY111" s="82">
        <f t="shared" si="144"/>
        <v>3.8762232171693268E-7</v>
      </c>
      <c r="HZ111" s="82">
        <f t="shared" si="144"/>
        <v>3.681137868463752E-8</v>
      </c>
      <c r="IA111" s="82">
        <f t="shared" si="144"/>
        <v>2.7864212513880392E-8</v>
      </c>
      <c r="IB111" s="82">
        <f t="shared" si="144"/>
        <v>1.3236700128009442E-8</v>
      </c>
      <c r="IC111" s="82">
        <f t="shared" si="144"/>
        <v>7.6754924313497257E-10</v>
      </c>
      <c r="ID111" s="82">
        <f t="shared" si="144"/>
        <v>9.3973305471253683E-10</v>
      </c>
      <c r="IE111" s="82">
        <f t="shared" si="144"/>
        <v>1.9965003114863512E-8</v>
      </c>
      <c r="IF111" s="82">
        <f t="shared" si="144"/>
        <v>1.2153065265937302E-8</v>
      </c>
      <c r="IG111" s="82">
        <f t="shared" si="144"/>
        <v>9.624931585925517E-7</v>
      </c>
      <c r="II111" s="82">
        <f t="shared" si="145"/>
        <v>7.7942919175008567E-35</v>
      </c>
      <c r="IJ111" s="82">
        <f t="shared" si="145"/>
        <v>1.8439448192860862E-93</v>
      </c>
      <c r="IK111" s="82">
        <f t="shared" si="145"/>
        <v>3.8982237281352442E-110</v>
      </c>
      <c r="IL111" s="82">
        <f t="shared" si="145"/>
        <v>2.6480290913797153E-144</v>
      </c>
      <c r="IM111" s="82">
        <f t="shared" si="145"/>
        <v>8.7012391853589866E-106</v>
      </c>
      <c r="IN111" s="82">
        <f t="shared" si="145"/>
        <v>1.1768133160081972E-131</v>
      </c>
      <c r="IO111" s="82">
        <f t="shared" si="145"/>
        <v>6.5600346926147099E-98</v>
      </c>
      <c r="IP111" s="82">
        <f t="shared" si="145"/>
        <v>5.6482388273303623E-111</v>
      </c>
      <c r="IQ111" s="82">
        <f t="shared" si="145"/>
        <v>7.0749605630438129E-113</v>
      </c>
      <c r="IR111" s="82">
        <f t="shared" si="145"/>
        <v>1.8370191947084969E-119</v>
      </c>
      <c r="IS111" s="82">
        <f t="shared" si="145"/>
        <v>2.3067279902612616E-134</v>
      </c>
      <c r="IT111" s="82">
        <f t="shared" si="145"/>
        <v>2.3139549679743243E-130</v>
      </c>
      <c r="IU111" s="82">
        <f t="shared" si="145"/>
        <v>6.0557247558310248E-105</v>
      </c>
      <c r="IV111" s="82">
        <f t="shared" si="145"/>
        <v>6.7321195364421314E-53</v>
      </c>
      <c r="IW111" s="82">
        <f t="shared" si="145"/>
        <v>2.5915552326689876E-47</v>
      </c>
      <c r="IY111" s="82">
        <f t="shared" si="146"/>
        <v>0.17999377244671405</v>
      </c>
      <c r="IZ111" s="82">
        <f t="shared" si="146"/>
        <v>0.69446972828550335</v>
      </c>
      <c r="JA111" s="82">
        <f t="shared" si="146"/>
        <v>0.5455657342370015</v>
      </c>
      <c r="JB111" s="82">
        <f t="shared" si="146"/>
        <v>0.21281843155887911</v>
      </c>
      <c r="JC111" s="82">
        <f t="shared" si="146"/>
        <v>2.3466371615851174E-5</v>
      </c>
      <c r="JD111" s="82">
        <f t="shared" si="146"/>
        <v>4.1932348500418872E-8</v>
      </c>
      <c r="JE111" s="82">
        <f t="shared" si="146"/>
        <v>1.2202557655388264E-6</v>
      </c>
      <c r="JF111" s="82">
        <f t="shared" si="146"/>
        <v>8.7737824585094982E-6</v>
      </c>
      <c r="JG111" s="82">
        <f t="shared" si="146"/>
        <v>1.3634939310553466E-4</v>
      </c>
      <c r="JH111" s="82">
        <f t="shared" si="146"/>
        <v>5.87141857047422E-5</v>
      </c>
      <c r="JI111" s="82">
        <f t="shared" si="146"/>
        <v>4.8018565934798502E-5</v>
      </c>
      <c r="JJ111" s="82">
        <f t="shared" si="146"/>
        <v>1.4458030119696451E-2</v>
      </c>
      <c r="JK111" s="82">
        <f t="shared" si="146"/>
        <v>9.2201118363638757E-2</v>
      </c>
      <c r="JL111" s="82">
        <f t="shared" si="146"/>
        <v>0.1666187070948387</v>
      </c>
      <c r="JM111" s="82">
        <f t="shared" si="146"/>
        <v>0.27516453992037904</v>
      </c>
    </row>
    <row r="112" spans="2:273" x14ac:dyDescent="0.25">
      <c r="B112" s="2">
        <v>85</v>
      </c>
      <c r="C112" s="37">
        <v>0.35612700000000003</v>
      </c>
      <c r="D112" s="37">
        <v>0.52746700000000002</v>
      </c>
      <c r="E112" s="37">
        <v>0.42223899999999998</v>
      </c>
      <c r="F112" s="37">
        <v>0.325123</v>
      </c>
      <c r="G112" s="37">
        <v>0.30833300000000002</v>
      </c>
      <c r="H112" s="37">
        <v>0.30883899999999997</v>
      </c>
      <c r="I112" s="37">
        <v>0.30819999999999997</v>
      </c>
      <c r="J112" s="37">
        <v>0.32884400000000003</v>
      </c>
      <c r="K112" s="37">
        <v>0.325181</v>
      </c>
      <c r="L112" s="37">
        <v>0.314919</v>
      </c>
      <c r="M112" s="37">
        <v>0.35762899999999997</v>
      </c>
      <c r="N112" s="37">
        <v>0.34369100000000002</v>
      </c>
      <c r="O112" s="37">
        <v>0.335144</v>
      </c>
      <c r="P112" s="37">
        <v>0.321546</v>
      </c>
      <c r="Q112" s="37">
        <v>0.34594799999999998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0.36776209119327841</v>
      </c>
      <c r="T112" s="4">
        <f t="shared" si="147"/>
        <v>0.52090392199166513</v>
      </c>
      <c r="U112" s="4">
        <f t="shared" si="147"/>
        <v>0.41577324190680187</v>
      </c>
      <c r="V112" s="4">
        <f t="shared" si="147"/>
        <v>0.33853298903263324</v>
      </c>
      <c r="W112" s="4">
        <f t="shared" si="147"/>
        <v>0.30811011966732077</v>
      </c>
      <c r="X112" s="4">
        <f t="shared" si="147"/>
        <v>0.31644186712876265</v>
      </c>
      <c r="Y112" s="4">
        <f t="shared" si="147"/>
        <v>0.31620114099839519</v>
      </c>
      <c r="Z112" s="4">
        <f t="shared" si="147"/>
        <v>0.32644917350629327</v>
      </c>
      <c r="AA112" s="4">
        <f t="shared" si="147"/>
        <v>0.32619580525653102</v>
      </c>
      <c r="AB112" s="4">
        <f t="shared" si="147"/>
        <v>0.32498067424616101</v>
      </c>
      <c r="AC112" s="4">
        <f t="shared" si="147"/>
        <v>0.35265461848023921</v>
      </c>
      <c r="AD112" s="4">
        <f t="shared" si="147"/>
        <v>0.34590929535654824</v>
      </c>
      <c r="AE112" s="4">
        <f t="shared" si="147"/>
        <v>0.33581684645947751</v>
      </c>
      <c r="AF112" s="4">
        <f t="shared" si="147"/>
        <v>0.33248972558470657</v>
      </c>
      <c r="AG112" s="4">
        <f t="shared" si="147"/>
        <v>0.35508549660217087</v>
      </c>
      <c r="AI112" s="4">
        <f t="shared" ref="AI112:AW128" si="148">IF(OR($B112 &lt; C$230, $B112 &gt; C$233), 0, C112-S112)</f>
        <v>-1.163509119327838E-2</v>
      </c>
      <c r="AJ112" s="4">
        <f t="shared" si="148"/>
        <v>6.5630780083348883E-3</v>
      </c>
      <c r="AK112" s="4">
        <f t="shared" si="148"/>
        <v>6.465758093198104E-3</v>
      </c>
      <c r="AL112" s="4">
        <f t="shared" si="148"/>
        <v>-1.340998903263324E-2</v>
      </c>
      <c r="AM112" s="4">
        <f t="shared" si="148"/>
        <v>2.2288033267925389E-4</v>
      </c>
      <c r="AN112" s="4">
        <f t="shared" si="148"/>
        <v>-7.6028671287626803E-3</v>
      </c>
      <c r="AO112" s="4">
        <f t="shared" si="148"/>
        <v>-8.0011409983952175E-3</v>
      </c>
      <c r="AP112" s="4">
        <f t="shared" si="148"/>
        <v>2.3948264937067587E-3</v>
      </c>
      <c r="AQ112" s="4">
        <f t="shared" si="148"/>
        <v>-1.0148052565310262E-3</v>
      </c>
      <c r="AR112" s="4">
        <f t="shared" si="148"/>
        <v>-1.0061674246161001E-2</v>
      </c>
      <c r="AS112" s="4">
        <f t="shared" si="148"/>
        <v>4.9743815197607621E-3</v>
      </c>
      <c r="AT112" s="4">
        <f t="shared" si="148"/>
        <v>-2.2182953565482166E-3</v>
      </c>
      <c r="AU112" s="4">
        <f t="shared" si="148"/>
        <v>-6.7284645947751631E-4</v>
      </c>
      <c r="AV112" s="4">
        <f t="shared" si="148"/>
        <v>-1.0943725584706576E-2</v>
      </c>
      <c r="AW112" s="4">
        <f t="shared" si="148"/>
        <v>-9.1374966021708914E-3</v>
      </c>
      <c r="AY112" s="2">
        <f t="shared" si="140"/>
        <v>0.35117112644277587</v>
      </c>
      <c r="AZ112" s="2">
        <f t="shared" si="140"/>
        <v>0.31937210353560036</v>
      </c>
      <c r="BA112" s="2">
        <f t="shared" si="140"/>
        <v>0.30962228551285897</v>
      </c>
      <c r="BB112" s="2">
        <f t="shared" si="140"/>
        <v>0.31388068658324991</v>
      </c>
      <c r="BC112" s="2">
        <f t="shared" si="140"/>
        <v>0.3081099557415547</v>
      </c>
      <c r="BD112" s="2">
        <f t="shared" si="140"/>
        <v>0.31644186366153709</v>
      </c>
      <c r="BE112" s="2">
        <f t="shared" si="140"/>
        <v>0.31620102863072613</v>
      </c>
      <c r="BF112" s="2">
        <f t="shared" si="140"/>
        <v>0.32644913073508308</v>
      </c>
      <c r="BG112" s="2">
        <f t="shared" si="140"/>
        <v>0.32619478200876756</v>
      </c>
      <c r="BH112" s="2">
        <f t="shared" si="140"/>
        <v>0.32498032730165527</v>
      </c>
      <c r="BI112" s="2">
        <f t="shared" si="140"/>
        <v>0.35265447384530402</v>
      </c>
      <c r="BJ112" s="2">
        <f t="shared" si="140"/>
        <v>0.34543194088944301</v>
      </c>
      <c r="BK112" s="2">
        <f t="shared" si="140"/>
        <v>0.32991383655241119</v>
      </c>
      <c r="BL112" s="2">
        <f t="shared" si="140"/>
        <v>0.319584802918642</v>
      </c>
      <c r="BM112" s="2">
        <f t="shared" si="140"/>
        <v>0.33377646465399902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>
        <f t="shared" si="141"/>
        <v>0.30833300000000002</v>
      </c>
      <c r="CJ112" s="2">
        <f t="shared" si="141"/>
        <v>0.30883899999999997</v>
      </c>
      <c r="CK112" s="2">
        <f t="shared" si="141"/>
        <v>0.30819999999999997</v>
      </c>
      <c r="CL112" s="2">
        <f t="shared" si="141"/>
        <v>0.32884400000000003</v>
      </c>
      <c r="CM112" s="2">
        <f t="shared" si="141"/>
        <v>0.325181</v>
      </c>
      <c r="CN112" s="2">
        <f t="shared" si="141"/>
        <v>0.314919</v>
      </c>
      <c r="CO112" s="2">
        <f t="shared" si="141"/>
        <v>0.35762899999999997</v>
      </c>
      <c r="CP112" s="2">
        <f t="shared" si="141"/>
        <v>0.34369100000000002</v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>
        <f t="shared" si="115"/>
        <v>0.30833300000000002</v>
      </c>
      <c r="CZ112" s="2">
        <f t="shared" si="116"/>
        <v>0.30883899999999997</v>
      </c>
      <c r="DA112" s="2">
        <f t="shared" si="117"/>
        <v>0.30819999999999997</v>
      </c>
      <c r="DB112" s="2">
        <f t="shared" si="118"/>
        <v>0.32884400000000003</v>
      </c>
      <c r="DC112" s="2">
        <f t="shared" si="119"/>
        <v>0.325181</v>
      </c>
      <c r="DD112" s="2">
        <f t="shared" si="120"/>
        <v>0.314919</v>
      </c>
      <c r="DE112" s="2">
        <f t="shared" si="121"/>
        <v>0.35762899999999997</v>
      </c>
      <c r="DF112" s="2">
        <f t="shared" si="122"/>
        <v>0.34369100000000002</v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0.49071018245614034</v>
      </c>
      <c r="DL112" s="2">
        <f t="shared" si="149"/>
        <v>0.37821298095238098</v>
      </c>
      <c r="DM112" s="2">
        <f t="shared" si="149"/>
        <v>0.36577882857142857</v>
      </c>
      <c r="DN112" s="2">
        <f t="shared" si="149"/>
        <v>0.38210551522951519</v>
      </c>
      <c r="DO112" s="2">
        <f t="shared" si="149"/>
        <v>0.41396325403225809</v>
      </c>
      <c r="DP112" s="2">
        <f t="shared" si="149"/>
        <v>0.40646096840934365</v>
      </c>
      <c r="DQ112" s="2">
        <f t="shared" si="149"/>
        <v>0.38833082758620691</v>
      </c>
      <c r="DR112" s="2">
        <f t="shared" si="149"/>
        <v>0.39711922800586519</v>
      </c>
      <c r="DS112" s="2">
        <f t="shared" si="149"/>
        <v>0.40617092430351914</v>
      </c>
      <c r="DT112" s="2">
        <f t="shared" si="149"/>
        <v>0.42010433043672013</v>
      </c>
      <c r="DU112" s="2">
        <f t="shared" si="149"/>
        <v>0.41907864761904762</v>
      </c>
      <c r="DV112" s="2">
        <f t="shared" si="149"/>
        <v>0.40280249523809525</v>
      </c>
      <c r="DW112" s="2">
        <f t="shared" si="149"/>
        <v>0.39519913766233761</v>
      </c>
      <c r="DX112" s="2">
        <f t="shared" si="149"/>
        <v>0.39419825954699633</v>
      </c>
      <c r="DY112" s="2">
        <f t="shared" si="149"/>
        <v>0.42662622771836012</v>
      </c>
      <c r="EA112" s="2">
        <f t="shared" si="95"/>
        <v>0.35085479999999986</v>
      </c>
      <c r="EB112" s="2">
        <f t="shared" si="95"/>
        <v>0.31875057718541749</v>
      </c>
      <c r="EC112" s="2">
        <f t="shared" si="95"/>
        <v>0.30904232623065203</v>
      </c>
      <c r="ED112" s="2">
        <f t="shared" si="95"/>
        <v>0.31313194574982606</v>
      </c>
      <c r="EE112" s="2">
        <f t="shared" si="95"/>
        <v>0.30738178635215313</v>
      </c>
      <c r="EF112" s="2">
        <f t="shared" si="95"/>
        <v>0.31588456172348434</v>
      </c>
      <c r="EG112" s="2">
        <f t="shared" si="95"/>
        <v>0.3157803892417374</v>
      </c>
      <c r="EH112" s="2">
        <f t="shared" si="95"/>
        <v>0.32591714676644679</v>
      </c>
      <c r="EI112" s="2">
        <f t="shared" si="95"/>
        <v>0.32560639743872816</v>
      </c>
      <c r="EJ112" s="2">
        <f t="shared" si="95"/>
        <v>0.3242125344981816</v>
      </c>
      <c r="EK112" s="2">
        <f t="shared" si="95"/>
        <v>0.35195572870982561</v>
      </c>
      <c r="EL112" s="2">
        <f t="shared" si="95"/>
        <v>0.34485772563146855</v>
      </c>
      <c r="EM112" s="2">
        <f t="shared" si="136"/>
        <v>0.32929432385673224</v>
      </c>
      <c r="EN112" s="2">
        <f t="shared" si="136"/>
        <v>0.3186158045471616</v>
      </c>
      <c r="EO112" s="2">
        <f t="shared" si="136"/>
        <v>0.33192922533142244</v>
      </c>
      <c r="EQ112" s="2">
        <f t="shared" ref="EQ112:FE128" si="150">CU$228*$B112+CU$229</f>
        <v>0.34971820623482003</v>
      </c>
      <c r="ER112" s="2">
        <f t="shared" si="150"/>
        <v>0.31752344050836945</v>
      </c>
      <c r="ES112" s="2">
        <f t="shared" si="150"/>
        <v>0.30819329055379507</v>
      </c>
      <c r="ET112" s="2">
        <f t="shared" si="150"/>
        <v>0.31192048291579988</v>
      </c>
      <c r="EU112" s="2">
        <f t="shared" si="150"/>
        <v>0.30752039889673388</v>
      </c>
      <c r="EV112" s="2">
        <f t="shared" si="150"/>
        <v>0.31668837472925798</v>
      </c>
      <c r="EW112" s="2">
        <f t="shared" si="150"/>
        <v>0.315687717863601</v>
      </c>
      <c r="EX112" s="2">
        <f t="shared" si="150"/>
        <v>0.32411298568895119</v>
      </c>
      <c r="EY112" s="2">
        <f t="shared" si="150"/>
        <v>0.32516965239865592</v>
      </c>
      <c r="EZ112" s="2">
        <f t="shared" si="150"/>
        <v>0.32431502192247763</v>
      </c>
      <c r="FA112" s="2">
        <f t="shared" si="150"/>
        <v>0.35155225430167603</v>
      </c>
      <c r="FB112" s="2">
        <f t="shared" si="150"/>
        <v>0.34378116791841068</v>
      </c>
      <c r="FC112" s="2">
        <f t="shared" si="150"/>
        <v>0.32860669176100898</v>
      </c>
      <c r="FD112" s="2">
        <f t="shared" si="150"/>
        <v>0.31987169479625005</v>
      </c>
      <c r="FE112" s="2">
        <f t="shared" si="150"/>
        <v>0.33308612153272782</v>
      </c>
      <c r="FG112" s="2">
        <f t="shared" ref="FG112:FU128" si="151">POWER(10,($B112-C$231)/C$229)/(1+POWER(10,($B112-C$231)/C$229))</f>
        <v>0.99764330572276405</v>
      </c>
      <c r="FH112" s="2">
        <f t="shared" si="151"/>
        <v>0.98950186883618862</v>
      </c>
      <c r="FI112" s="2">
        <f t="shared" si="151"/>
        <v>0.98975181858089045</v>
      </c>
      <c r="FJ112" s="2">
        <f t="shared" si="151"/>
        <v>0.98910627404010032</v>
      </c>
      <c r="FK112" s="2">
        <f t="shared" si="151"/>
        <v>0.99317256767090201</v>
      </c>
      <c r="FL112" s="2">
        <f t="shared" si="151"/>
        <v>0.99387914805717992</v>
      </c>
      <c r="FM112" s="2">
        <f t="shared" si="151"/>
        <v>0.99419640196999559</v>
      </c>
      <c r="FN112" s="2">
        <f t="shared" si="151"/>
        <v>0.9924267905042703</v>
      </c>
      <c r="FO112" s="2">
        <f t="shared" si="151"/>
        <v>0.99267516940703149</v>
      </c>
      <c r="FP112" s="2">
        <f t="shared" si="151"/>
        <v>0.99199817541447821</v>
      </c>
      <c r="FQ112" s="2">
        <f t="shared" si="151"/>
        <v>0.98957087181055103</v>
      </c>
      <c r="FR112" s="2">
        <f t="shared" si="151"/>
        <v>0.99003372170332671</v>
      </c>
      <c r="FS112" s="2">
        <f t="shared" si="151"/>
        <v>0.9905732669206686</v>
      </c>
      <c r="FT112" s="2">
        <f t="shared" si="151"/>
        <v>0.98720838119339049</v>
      </c>
      <c r="FU112" s="2">
        <f t="shared" si="151"/>
        <v>0.98050965302457294</v>
      </c>
      <c r="FW112" s="2">
        <f t="shared" si="142"/>
        <v>1.1675179915209218E-2</v>
      </c>
      <c r="FX112" s="2">
        <f t="shared" si="142"/>
        <v>2.214719785555009E-3</v>
      </c>
      <c r="FY112" s="2">
        <f t="shared" si="142"/>
        <v>1.7510299125895283E-3</v>
      </c>
      <c r="FZ112" s="2">
        <f t="shared" si="142"/>
        <v>2.1778059465814154E-3</v>
      </c>
      <c r="GA112" s="2">
        <f t="shared" si="142"/>
        <v>3.5468022119747424E-3</v>
      </c>
      <c r="GB112" s="2">
        <f t="shared" si="142"/>
        <v>3.6042751176127755E-3</v>
      </c>
      <c r="GC112" s="2">
        <f t="shared" si="142"/>
        <v>4.4694712815123491E-3</v>
      </c>
      <c r="GD112" s="2">
        <f t="shared" si="142"/>
        <v>4.0153338923781656E-3</v>
      </c>
      <c r="GE112" s="2">
        <f t="shared" si="142"/>
        <v>3.977013791784236E-3</v>
      </c>
      <c r="GF112" s="2">
        <f t="shared" si="142"/>
        <v>4.7173903152351818E-3</v>
      </c>
      <c r="GG112" s="2">
        <f t="shared" si="142"/>
        <v>3.1932391493531853E-3</v>
      </c>
      <c r="GH112" s="2">
        <f t="shared" si="142"/>
        <v>3.0453005185293717E-3</v>
      </c>
      <c r="GI112" s="2">
        <f t="shared" si="142"/>
        <v>2.5513537259710096E-3</v>
      </c>
      <c r="GJ112" s="2">
        <f t="shared" si="142"/>
        <v>1.7329688293924021E-3</v>
      </c>
      <c r="GK112" s="2">
        <f t="shared" si="142"/>
        <v>1.3500679841028723E-3</v>
      </c>
      <c r="GM112" s="82">
        <f t="shared" si="143"/>
        <v>1.3213290188770602E-5</v>
      </c>
      <c r="GN112" s="82">
        <f t="shared" si="143"/>
        <v>1.2015181381676677E-29</v>
      </c>
      <c r="GO112" s="82">
        <f t="shared" si="143"/>
        <v>1.1619036227280855E-36</v>
      </c>
      <c r="GP112" s="82">
        <f t="shared" si="143"/>
        <v>1.0181181249838728E-36</v>
      </c>
      <c r="GQ112" s="82">
        <f t="shared" si="143"/>
        <v>4.5557379922921596E-55</v>
      </c>
      <c r="GR112" s="82">
        <f t="shared" si="143"/>
        <v>4.2478276878344999E-46</v>
      </c>
      <c r="GS112" s="82">
        <f t="shared" si="143"/>
        <v>1.8091519446374397E-93</v>
      </c>
      <c r="GT112" s="82">
        <f t="shared" si="143"/>
        <v>7.3770552576681756E-71</v>
      </c>
      <c r="GU112" s="82">
        <f t="shared" si="143"/>
        <v>2.2095333480758945E-74</v>
      </c>
      <c r="GV112" s="82">
        <f t="shared" si="143"/>
        <v>2.8527198072208161E-67</v>
      </c>
      <c r="GW112" s="82">
        <f t="shared" si="143"/>
        <v>2.3348239820241786E-77</v>
      </c>
      <c r="GX112" s="82">
        <f t="shared" si="143"/>
        <v>9.7219293741532279E-56</v>
      </c>
      <c r="GY112" s="82">
        <f t="shared" si="143"/>
        <v>6.4756494773960742E-49</v>
      </c>
      <c r="GZ112" s="82">
        <f t="shared" si="143"/>
        <v>6.6959934210965978E-24</v>
      </c>
      <c r="HA112" s="82">
        <f t="shared" si="143"/>
        <v>5.8311878091115409E-30</v>
      </c>
      <c r="HC112" s="82">
        <f t="shared" si="74"/>
        <v>0.12726632955929673</v>
      </c>
      <c r="HD112" s="82">
        <f t="shared" si="74"/>
        <v>0.6129585242702611</v>
      </c>
      <c r="HE112" s="82">
        <f t="shared" si="74"/>
        <v>0.35650710755066273</v>
      </c>
      <c r="HF112" s="82">
        <f t="shared" si="74"/>
        <v>0.10572315997481116</v>
      </c>
      <c r="HG112" s="82">
        <f t="shared" si="74"/>
        <v>1.2569806815196741E-6</v>
      </c>
      <c r="HH112" s="82">
        <f t="shared" si="74"/>
        <v>8.6489906133792973E-10</v>
      </c>
      <c r="HI112" s="82">
        <f t="shared" si="139"/>
        <v>2.2188633718252113E-8</v>
      </c>
      <c r="HJ112" s="82">
        <f t="shared" si="139"/>
        <v>2.5774927345180642E-7</v>
      </c>
      <c r="HK112" s="82">
        <f t="shared" si="139"/>
        <v>1.0116313325371969E-5</v>
      </c>
      <c r="HL112" s="82">
        <f t="shared" si="139"/>
        <v>3.6813957808899864E-6</v>
      </c>
      <c r="HM112" s="82">
        <f t="shared" si="139"/>
        <v>1.3705009747893746E-6</v>
      </c>
      <c r="HN112" s="82">
        <f t="shared" si="139"/>
        <v>3.3229578477322213E-3</v>
      </c>
      <c r="HO112" s="82">
        <f t="shared" si="139"/>
        <v>2.9029585058471453E-2</v>
      </c>
      <c r="HP112" s="82">
        <f t="shared" si="139"/>
        <v>7.896439333242429E-2</v>
      </c>
      <c r="HQ112" s="82">
        <f t="shared" si="139"/>
        <v>0.14432476324615376</v>
      </c>
      <c r="HS112" s="82">
        <f t="shared" si="144"/>
        <v>1.6841871435070235E-2</v>
      </c>
      <c r="HT112" s="82">
        <f t="shared" si="144"/>
        <v>6.6596025382077988E-8</v>
      </c>
      <c r="HU112" s="82">
        <f t="shared" si="144"/>
        <v>1.0559653213800377E-8</v>
      </c>
      <c r="HV112" s="82">
        <f t="shared" si="144"/>
        <v>1.9055958086284991E-10</v>
      </c>
      <c r="HW112" s="82">
        <f t="shared" si="144"/>
        <v>2.1702072544232005E-7</v>
      </c>
      <c r="HX112" s="82">
        <f t="shared" si="144"/>
        <v>1.7816057687306721E-8</v>
      </c>
      <c r="HY112" s="82">
        <f t="shared" si="144"/>
        <v>8.9509634642187449E-7</v>
      </c>
      <c r="HZ112" s="82">
        <f t="shared" si="144"/>
        <v>9.4691359007095002E-8</v>
      </c>
      <c r="IA112" s="82">
        <f t="shared" si="144"/>
        <v>7.2726562000573004E-8</v>
      </c>
      <c r="IB112" s="82">
        <f t="shared" si="144"/>
        <v>3.745693832549836E-8</v>
      </c>
      <c r="IC112" s="82">
        <f t="shared" si="144"/>
        <v>2.333391794692241E-9</v>
      </c>
      <c r="ID112" s="82">
        <f t="shared" si="144"/>
        <v>2.7698498634653769E-9</v>
      </c>
      <c r="IE112" s="82">
        <f t="shared" si="144"/>
        <v>4.7483214221667349E-8</v>
      </c>
      <c r="IF112" s="82">
        <f t="shared" si="144"/>
        <v>2.8330121793130509E-8</v>
      </c>
      <c r="IG112" s="82">
        <f t="shared" si="144"/>
        <v>1.7259026651047635E-6</v>
      </c>
      <c r="II112" s="82">
        <f t="shared" si="145"/>
        <v>1.6800180853096883E-33</v>
      </c>
      <c r="IJ112" s="82">
        <f t="shared" si="145"/>
        <v>9.2100365765126504E-91</v>
      </c>
      <c r="IK112" s="82">
        <f t="shared" si="145"/>
        <v>4.6142691345280554E-107</v>
      </c>
      <c r="IL112" s="82">
        <f t="shared" si="145"/>
        <v>4.0374685688531829E-140</v>
      </c>
      <c r="IM112" s="82">
        <f t="shared" si="145"/>
        <v>1.7819219630881653E-102</v>
      </c>
      <c r="IN112" s="82">
        <f t="shared" si="145"/>
        <v>1.6480514978054051E-127</v>
      </c>
      <c r="IO112" s="82">
        <f t="shared" si="145"/>
        <v>1.0132321974960101E-94</v>
      </c>
      <c r="IP112" s="82">
        <f t="shared" si="145"/>
        <v>2.0179458448027788E-107</v>
      </c>
      <c r="IQ112" s="82">
        <f t="shared" si="145"/>
        <v>2.8737281442373789E-109</v>
      </c>
      <c r="IR112" s="82">
        <f t="shared" si="145"/>
        <v>1.6072125643763548E-115</v>
      </c>
      <c r="IS112" s="82">
        <f t="shared" si="145"/>
        <v>3.2231192324163346E-130</v>
      </c>
      <c r="IT112" s="82">
        <f t="shared" si="145"/>
        <v>2.2504640867649307E-126</v>
      </c>
      <c r="IU112" s="82">
        <f t="shared" si="145"/>
        <v>7.7439132169022231E-102</v>
      </c>
      <c r="IV112" s="82">
        <f t="shared" si="145"/>
        <v>1.8951492152708358E-51</v>
      </c>
      <c r="IW112" s="82">
        <f t="shared" si="145"/>
        <v>4.5440217940606326E-46</v>
      </c>
      <c r="IY112" s="82">
        <f t="shared" si="146"/>
        <v>0.14412141428455574</v>
      </c>
      <c r="IZ112" s="82">
        <f t="shared" si="146"/>
        <v>0.61295859086628646</v>
      </c>
      <c r="JA112" s="82">
        <f t="shared" si="146"/>
        <v>0.35650711811031593</v>
      </c>
      <c r="JB112" s="82">
        <f t="shared" si="146"/>
        <v>0.10572316016537074</v>
      </c>
      <c r="JC112" s="82">
        <f t="shared" si="146"/>
        <v>1.4740014069619942E-6</v>
      </c>
      <c r="JD112" s="82">
        <f t="shared" si="146"/>
        <v>1.868095674864465E-8</v>
      </c>
      <c r="JE112" s="82">
        <f t="shared" si="146"/>
        <v>9.172849801401266E-7</v>
      </c>
      <c r="JF112" s="82">
        <f t="shared" si="146"/>
        <v>3.524406324589014E-7</v>
      </c>
      <c r="JG112" s="82">
        <f t="shared" si="146"/>
        <v>1.0189039887372543E-5</v>
      </c>
      <c r="JH112" s="82">
        <f t="shared" si="146"/>
        <v>3.7188527192154845E-6</v>
      </c>
      <c r="JI112" s="82">
        <f t="shared" si="146"/>
        <v>1.3728343665840669E-6</v>
      </c>
      <c r="JJ112" s="82">
        <f t="shared" si="146"/>
        <v>3.3229606175820847E-3</v>
      </c>
      <c r="JK112" s="82">
        <f t="shared" si="146"/>
        <v>2.9029632541685675E-2</v>
      </c>
      <c r="JL112" s="82">
        <f t="shared" si="146"/>
        <v>7.896442166254608E-2</v>
      </c>
      <c r="JM112" s="82">
        <f t="shared" si="146"/>
        <v>0.14432648914881888</v>
      </c>
    </row>
    <row r="113" spans="2:273" x14ac:dyDescent="0.25">
      <c r="B113" s="2">
        <v>86</v>
      </c>
      <c r="C113" s="37">
        <v>0.35044999999999998</v>
      </c>
      <c r="D113" s="37">
        <v>0.47259000000000001</v>
      </c>
      <c r="E113" s="37">
        <v>0.34166200000000002</v>
      </c>
      <c r="F113" s="37">
        <v>0.30984800000000001</v>
      </c>
      <c r="G113" s="37">
        <v>0.30238700000000002</v>
      </c>
      <c r="H113" s="37">
        <v>0.31279400000000002</v>
      </c>
      <c r="I113" s="37">
        <v>0.311942</v>
      </c>
      <c r="J113" s="37">
        <v>0.319407</v>
      </c>
      <c r="K113" s="37">
        <v>0.32149</v>
      </c>
      <c r="L113" s="37">
        <v>0.317606</v>
      </c>
      <c r="M113" s="37">
        <v>0.35719600000000001</v>
      </c>
      <c r="N113" s="37">
        <v>0.34364600000000001</v>
      </c>
      <c r="O113" s="37">
        <v>0.33506399999999997</v>
      </c>
      <c r="P113" s="37">
        <v>0.31222899999999998</v>
      </c>
      <c r="Q113" s="37">
        <v>0.32644800000000002</v>
      </c>
      <c r="S113" s="4">
        <f t="shared" si="147"/>
        <v>0.36166494827103374</v>
      </c>
      <c r="T113" s="4">
        <f t="shared" si="147"/>
        <v>0.45513382612562192</v>
      </c>
      <c r="U113" s="4">
        <f t="shared" si="147"/>
        <v>0.35747500982824992</v>
      </c>
      <c r="V113" s="4">
        <f t="shared" si="147"/>
        <v>0.32208088306284688</v>
      </c>
      <c r="W113" s="4">
        <f t="shared" si="147"/>
        <v>0.30779519372011555</v>
      </c>
      <c r="X113" s="4">
        <f t="shared" si="147"/>
        <v>0.31617062975429777</v>
      </c>
      <c r="Y113" s="4">
        <f t="shared" si="147"/>
        <v>0.31586404620162628</v>
      </c>
      <c r="Z113" s="4">
        <f t="shared" si="147"/>
        <v>0.32586900248899447</v>
      </c>
      <c r="AA113" s="4">
        <f t="shared" si="147"/>
        <v>0.32572883454643597</v>
      </c>
      <c r="AB113" s="4">
        <f t="shared" si="147"/>
        <v>0.32460943964075112</v>
      </c>
      <c r="AC113" s="4">
        <f t="shared" si="147"/>
        <v>0.35193166088415029</v>
      </c>
      <c r="AD113" s="4">
        <f t="shared" si="147"/>
        <v>0.3450073432483543</v>
      </c>
      <c r="AE113" s="4">
        <f t="shared" si="147"/>
        <v>0.3306694277766315</v>
      </c>
      <c r="AF113" s="4">
        <f t="shared" si="147"/>
        <v>0.32352486824177307</v>
      </c>
      <c r="AG113" s="4">
        <f t="shared" si="147"/>
        <v>0.34087771216361901</v>
      </c>
      <c r="AI113" s="4">
        <f t="shared" si="148"/>
        <v>-1.1214948271033753E-2</v>
      </c>
      <c r="AJ113" s="4">
        <f t="shared" si="148"/>
        <v>1.7456173874378089E-2</v>
      </c>
      <c r="AK113" s="4">
        <f t="shared" si="148"/>
        <v>-1.5813009828249902E-2</v>
      </c>
      <c r="AL113" s="4">
        <f t="shared" si="148"/>
        <v>-1.2232883062846867E-2</v>
      </c>
      <c r="AM113" s="4">
        <f t="shared" si="148"/>
        <v>-5.4081937201155283E-3</v>
      </c>
      <c r="AN113" s="4">
        <f t="shared" si="148"/>
        <v>-3.3766297542977552E-3</v>
      </c>
      <c r="AO113" s="4">
        <f t="shared" si="148"/>
        <v>-3.9220462016262836E-3</v>
      </c>
      <c r="AP113" s="4">
        <f t="shared" si="148"/>
        <v>-6.4620024889944783E-3</v>
      </c>
      <c r="AQ113" s="4">
        <f t="shared" si="148"/>
        <v>-4.2388345464359767E-3</v>
      </c>
      <c r="AR113" s="4">
        <f t="shared" si="148"/>
        <v>-7.003439640751119E-3</v>
      </c>
      <c r="AS113" s="4">
        <f t="shared" si="148"/>
        <v>5.2643391158497255E-3</v>
      </c>
      <c r="AT113" s="4">
        <f t="shared" si="148"/>
        <v>-1.3613432483542964E-3</v>
      </c>
      <c r="AU113" s="4">
        <f t="shared" si="148"/>
        <v>4.3945722233684759E-3</v>
      </c>
      <c r="AV113" s="4">
        <f t="shared" si="148"/>
        <v>-1.1295868241773088E-2</v>
      </c>
      <c r="AW113" s="4">
        <f t="shared" si="148"/>
        <v>-1.4429712163618991E-2</v>
      </c>
      <c r="AY113" s="2">
        <f t="shared" si="140"/>
        <v>0.35079004191216623</v>
      </c>
      <c r="AZ113" s="2">
        <f t="shared" si="140"/>
        <v>0.3190815815744521</v>
      </c>
      <c r="BA113" s="2">
        <f t="shared" si="140"/>
        <v>0.3092983996299028</v>
      </c>
      <c r="BB113" s="2">
        <f t="shared" si="140"/>
        <v>0.31345558442474086</v>
      </c>
      <c r="BC113" s="2">
        <f t="shared" si="140"/>
        <v>0.30779512679875903</v>
      </c>
      <c r="BD113" s="2">
        <f t="shared" si="140"/>
        <v>0.31617062044910621</v>
      </c>
      <c r="BE113" s="2">
        <f t="shared" si="140"/>
        <v>0.31586380515408191</v>
      </c>
      <c r="BF113" s="2">
        <f t="shared" si="140"/>
        <v>0.32586896102180563</v>
      </c>
      <c r="BG113" s="2">
        <f t="shared" si="140"/>
        <v>0.32572875873215079</v>
      </c>
      <c r="BH113" s="2">
        <f t="shared" si="140"/>
        <v>0.32460940931687093</v>
      </c>
      <c r="BI113" s="2">
        <f t="shared" si="140"/>
        <v>0.35193165794748682</v>
      </c>
      <c r="BJ113" s="2">
        <f t="shared" si="140"/>
        <v>0.34493722601045534</v>
      </c>
      <c r="BK113" s="2">
        <f t="shared" si="140"/>
        <v>0.32946473107830349</v>
      </c>
      <c r="BL113" s="2">
        <f t="shared" si="140"/>
        <v>0.31926396248166694</v>
      </c>
      <c r="BM113" s="2">
        <f t="shared" si="140"/>
        <v>0.33337924286785858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>
        <f t="shared" si="141"/>
        <v>0.30238700000000002</v>
      </c>
      <c r="CJ113" s="2">
        <f t="shared" si="141"/>
        <v>0.31279400000000002</v>
      </c>
      <c r="CK113" s="2">
        <f t="shared" si="141"/>
        <v>0.311942</v>
      </c>
      <c r="CL113" s="2">
        <f t="shared" si="141"/>
        <v>0.319407</v>
      </c>
      <c r="CM113" s="2">
        <f t="shared" si="141"/>
        <v>0.32149</v>
      </c>
      <c r="CN113" s="2">
        <f t="shared" si="141"/>
        <v>0.317606</v>
      </c>
      <c r="CO113" s="2">
        <f t="shared" si="141"/>
        <v>0.35719600000000001</v>
      </c>
      <c r="CP113" s="2">
        <f t="shared" si="141"/>
        <v>0.34364600000000001</v>
      </c>
      <c r="CQ113" s="2">
        <f t="shared" si="141"/>
        <v>0.33506399999999997</v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>
        <f t="shared" si="115"/>
        <v>0.30238700000000002</v>
      </c>
      <c r="CZ113" s="2">
        <f t="shared" si="116"/>
        <v>0.31279400000000002</v>
      </c>
      <c r="DA113" s="2">
        <f t="shared" si="117"/>
        <v>0.311942</v>
      </c>
      <c r="DB113" s="2">
        <f t="shared" si="118"/>
        <v>0.319407</v>
      </c>
      <c r="DC113" s="2">
        <f t="shared" si="119"/>
        <v>0.32149</v>
      </c>
      <c r="DD113" s="2">
        <f t="shared" si="120"/>
        <v>0.317606</v>
      </c>
      <c r="DE113" s="2">
        <f t="shared" si="121"/>
        <v>0.35719600000000001</v>
      </c>
      <c r="DF113" s="2">
        <f t="shared" si="122"/>
        <v>0.34364600000000001</v>
      </c>
      <c r="DG113" s="2">
        <f t="shared" si="123"/>
        <v>0.33506399999999997</v>
      </c>
      <c r="DH113" s="2" t="str">
        <f t="shared" si="124"/>
        <v/>
      </c>
      <c r="DI113" s="2" t="str">
        <f t="shared" si="125"/>
        <v/>
      </c>
      <c r="DK113" s="2">
        <f t="shared" si="149"/>
        <v>0.49233570701754387</v>
      </c>
      <c r="DL113" s="2">
        <f t="shared" si="149"/>
        <v>0.37875034117647061</v>
      </c>
      <c r="DM113" s="2">
        <f t="shared" si="149"/>
        <v>0.36621385630252101</v>
      </c>
      <c r="DN113" s="2">
        <f t="shared" si="149"/>
        <v>0.38276590763620766</v>
      </c>
      <c r="DO113" s="2">
        <f t="shared" si="149"/>
        <v>0.41503254475806456</v>
      </c>
      <c r="DP113" s="2">
        <f t="shared" si="149"/>
        <v>0.40741439065628471</v>
      </c>
      <c r="DQ113" s="2">
        <f t="shared" si="149"/>
        <v>0.38893331034482759</v>
      </c>
      <c r="DR113" s="2">
        <f t="shared" si="149"/>
        <v>0.39765525916422301</v>
      </c>
      <c r="DS113" s="2">
        <f t="shared" si="149"/>
        <v>0.40692581799853378</v>
      </c>
      <c r="DT113" s="2">
        <f t="shared" si="149"/>
        <v>0.42109631238859174</v>
      </c>
      <c r="DU113" s="2">
        <f t="shared" si="149"/>
        <v>0.42006256302521011</v>
      </c>
      <c r="DV113" s="2">
        <f t="shared" si="149"/>
        <v>0.40341653361344537</v>
      </c>
      <c r="DW113" s="2">
        <f t="shared" si="149"/>
        <v>0.39580348617265082</v>
      </c>
      <c r="DX113" s="2">
        <f t="shared" si="149"/>
        <v>0.39497369241711344</v>
      </c>
      <c r="DY113" s="2">
        <f t="shared" si="149"/>
        <v>0.42781573440285209</v>
      </c>
      <c r="EA113" s="2">
        <f t="shared" si="95"/>
        <v>0.3504991999999999</v>
      </c>
      <c r="EB113" s="2">
        <f t="shared" si="95"/>
        <v>0.31850710125441006</v>
      </c>
      <c r="EC113" s="2">
        <f t="shared" si="95"/>
        <v>0.30876250280981066</v>
      </c>
      <c r="ED113" s="2">
        <f t="shared" si="95"/>
        <v>0.31276216145271979</v>
      </c>
      <c r="EE113" s="2">
        <f t="shared" si="95"/>
        <v>0.30712229519207074</v>
      </c>
      <c r="EF113" s="2">
        <f t="shared" si="95"/>
        <v>0.31565519309912171</v>
      </c>
      <c r="EG113" s="2">
        <f t="shared" si="95"/>
        <v>0.31547519838000132</v>
      </c>
      <c r="EH113" s="2">
        <f t="shared" si="95"/>
        <v>0.32537661332948131</v>
      </c>
      <c r="EI113" s="2">
        <f t="shared" si="95"/>
        <v>0.32518410126100927</v>
      </c>
      <c r="EJ113" s="2">
        <f t="shared" si="95"/>
        <v>0.32389910250503395</v>
      </c>
      <c r="EK113" s="2">
        <f t="shared" si="95"/>
        <v>0.35127809893941719</v>
      </c>
      <c r="EL113" s="2">
        <f t="shared" si="95"/>
        <v>0.34440374877699753</v>
      </c>
      <c r="EM113" s="2">
        <f t="shared" si="136"/>
        <v>0.32889081390678337</v>
      </c>
      <c r="EN113" s="2">
        <f t="shared" si="136"/>
        <v>0.31836700709230098</v>
      </c>
      <c r="EO113" s="2">
        <f t="shared" si="136"/>
        <v>0.33166564577212471</v>
      </c>
      <c r="EQ113" s="2">
        <f t="shared" si="150"/>
        <v>0.34939849737101986</v>
      </c>
      <c r="ER113" s="2">
        <f t="shared" si="150"/>
        <v>0.31733471189915269</v>
      </c>
      <c r="ES113" s="2">
        <f t="shared" si="150"/>
        <v>0.30795289154689154</v>
      </c>
      <c r="ET113" s="2">
        <f t="shared" si="150"/>
        <v>0.31161226674336517</v>
      </c>
      <c r="EU113" s="2">
        <f t="shared" si="150"/>
        <v>0.30725188302544404</v>
      </c>
      <c r="EV113" s="2">
        <f t="shared" si="150"/>
        <v>0.31639570558503638</v>
      </c>
      <c r="EW113" s="2">
        <f t="shared" si="150"/>
        <v>0.31539322126448355</v>
      </c>
      <c r="EX113" s="2">
        <f t="shared" si="150"/>
        <v>0.32373997228523116</v>
      </c>
      <c r="EY113" s="2">
        <f t="shared" si="150"/>
        <v>0.32478127808677931</v>
      </c>
      <c r="EZ113" s="2">
        <f t="shared" si="150"/>
        <v>0.32399310992353425</v>
      </c>
      <c r="FA113" s="2">
        <f t="shared" si="150"/>
        <v>0.35091131758130495</v>
      </c>
      <c r="FB113" s="2">
        <f t="shared" si="150"/>
        <v>0.34339071496321805</v>
      </c>
      <c r="FC113" s="2">
        <f t="shared" si="150"/>
        <v>0.32823737675433357</v>
      </c>
      <c r="FD113" s="2">
        <f t="shared" si="150"/>
        <v>0.31955000122614752</v>
      </c>
      <c r="FE113" s="2">
        <f t="shared" si="150"/>
        <v>0.3327155686975386</v>
      </c>
      <c r="FG113" s="2">
        <f t="shared" si="151"/>
        <v>0.9978502234888208</v>
      </c>
      <c r="FH113" s="2">
        <f t="shared" si="151"/>
        <v>0.99041673831837806</v>
      </c>
      <c r="FI113" s="2">
        <f t="shared" si="151"/>
        <v>0.99064511188929649</v>
      </c>
      <c r="FJ113" s="2">
        <f t="shared" si="151"/>
        <v>0.99005527152496753</v>
      </c>
      <c r="FK113" s="2">
        <f t="shared" si="151"/>
        <v>0.9937695648390259</v>
      </c>
      <c r="FL113" s="2">
        <f t="shared" si="151"/>
        <v>0.99441470861935699</v>
      </c>
      <c r="FM113" s="2">
        <f t="shared" si="151"/>
        <v>0.99470435144674108</v>
      </c>
      <c r="FN113" s="2">
        <f t="shared" si="151"/>
        <v>0.99308854533185109</v>
      </c>
      <c r="FO113" s="2">
        <f t="shared" si="151"/>
        <v>0.99331536681860766</v>
      </c>
      <c r="FP113" s="2">
        <f t="shared" si="151"/>
        <v>0.99269710746787232</v>
      </c>
      <c r="FQ113" s="2">
        <f t="shared" si="151"/>
        <v>0.9904797858194041</v>
      </c>
      <c r="FR113" s="2">
        <f t="shared" si="151"/>
        <v>0.99090266849285824</v>
      </c>
      <c r="FS113" s="2">
        <f t="shared" si="151"/>
        <v>0.99139558031317532</v>
      </c>
      <c r="FT113" s="2">
        <f t="shared" si="151"/>
        <v>0.98832075973255207</v>
      </c>
      <c r="FU113" s="2">
        <f t="shared" si="151"/>
        <v>0.98219405618329381</v>
      </c>
      <c r="FW113" s="2">
        <f t="shared" si="142"/>
        <v>1.2787176733394388E-2</v>
      </c>
      <c r="FX113" s="2">
        <f t="shared" si="142"/>
        <v>2.427873186496044E-3</v>
      </c>
      <c r="FY113" s="2">
        <f t="shared" si="142"/>
        <v>1.9196418229398664E-3</v>
      </c>
      <c r="FZ113" s="2">
        <f t="shared" si="142"/>
        <v>2.3874151141835206E-3</v>
      </c>
      <c r="GA113" s="2">
        <f t="shared" si="142"/>
        <v>3.8876609763318693E-3</v>
      </c>
      <c r="GB113" s="2">
        <f t="shared" si="142"/>
        <v>3.9506353092962857E-3</v>
      </c>
      <c r="GC113" s="2">
        <f t="shared" si="142"/>
        <v>4.8985655150436298E-3</v>
      </c>
      <c r="GD113" s="2">
        <f t="shared" si="142"/>
        <v>4.4010211420932172E-3</v>
      </c>
      <c r="GE113" s="2">
        <f t="shared" si="142"/>
        <v>4.3590363674845629E-3</v>
      </c>
      <c r="GF113" s="2">
        <f t="shared" si="142"/>
        <v>5.1701625515281268E-3</v>
      </c>
      <c r="GG113" s="2">
        <f t="shared" si="142"/>
        <v>3.5002387559456933E-3</v>
      </c>
      <c r="GH113" s="2">
        <f t="shared" si="142"/>
        <v>3.3381248611598722E-3</v>
      </c>
      <c r="GI113" s="2">
        <f t="shared" si="142"/>
        <v>2.7968152950764449E-3</v>
      </c>
      <c r="GJ113" s="2">
        <f t="shared" si="142"/>
        <v>1.8998448939147085E-3</v>
      </c>
      <c r="GK113" s="2">
        <f t="shared" si="142"/>
        <v>1.4801273181531335E-3</v>
      </c>
      <c r="GM113" s="82">
        <f t="shared" si="143"/>
        <v>7.3957839111249968E-6</v>
      </c>
      <c r="GN113" s="82">
        <f t="shared" si="143"/>
        <v>4.5675999880726663E-32</v>
      </c>
      <c r="GO113" s="82">
        <f t="shared" si="143"/>
        <v>1.7286693770888928E-39</v>
      </c>
      <c r="GP113" s="82">
        <f t="shared" si="143"/>
        <v>2.4547021478903793E-39</v>
      </c>
      <c r="GQ113" s="82">
        <f t="shared" si="143"/>
        <v>2.0304554688792434E-58</v>
      </c>
      <c r="GR113" s="82">
        <f t="shared" si="143"/>
        <v>1.0003406556678146E-48</v>
      </c>
      <c r="GS113" s="82">
        <f t="shared" si="143"/>
        <v>3.3330655483425978E-99</v>
      </c>
      <c r="GT113" s="82">
        <f t="shared" si="143"/>
        <v>2.0641330649242064E-75</v>
      </c>
      <c r="GU113" s="82">
        <f t="shared" si="143"/>
        <v>3.0380204662812616E-79</v>
      </c>
      <c r="GV113" s="82">
        <f t="shared" si="143"/>
        <v>1.1823316600587492E-71</v>
      </c>
      <c r="GW113" s="82">
        <f t="shared" si="143"/>
        <v>1.417490021664995E-82</v>
      </c>
      <c r="GX113" s="82">
        <f t="shared" si="143"/>
        <v>1.4317473606217425E-59</v>
      </c>
      <c r="GY113" s="82">
        <f t="shared" si="143"/>
        <v>2.206817009076858E-52</v>
      </c>
      <c r="GZ113" s="82">
        <f t="shared" si="143"/>
        <v>1.5544638005325858E-25</v>
      </c>
      <c r="HA113" s="82">
        <f t="shared" si="143"/>
        <v>4.6103453614987966E-32</v>
      </c>
      <c r="HC113" s="82">
        <f t="shared" si="74"/>
        <v>9.3633689114707028E-2</v>
      </c>
      <c r="HD113" s="82">
        <f t="shared" si="74"/>
        <v>0.45492325513847709</v>
      </c>
      <c r="HE113" s="82">
        <f t="shared" si="74"/>
        <v>0.18027308046685414</v>
      </c>
      <c r="HF113" s="82">
        <f t="shared" si="74"/>
        <v>4.3105201234124764E-2</v>
      </c>
      <c r="HG113" s="82">
        <f t="shared" si="74"/>
        <v>4.5780631877171613E-8</v>
      </c>
      <c r="HH113" s="82">
        <f t="shared" si="74"/>
        <v>1.4155462528697109E-11</v>
      </c>
      <c r="HI113" s="82">
        <f t="shared" si="139"/>
        <v>3.7645797199539504E-10</v>
      </c>
      <c r="HJ113" s="82">
        <f t="shared" si="139"/>
        <v>4.5694839502462259E-9</v>
      </c>
      <c r="HK113" s="82">
        <f t="shared" si="139"/>
        <v>5.1775941667540925E-7</v>
      </c>
      <c r="HL113" s="82">
        <f t="shared" si="139"/>
        <v>1.5742728961525158E-7</v>
      </c>
      <c r="HM113" s="82">
        <f t="shared" si="139"/>
        <v>2.145128367023651E-8</v>
      </c>
      <c r="HN113" s="82">
        <f t="shared" si="139"/>
        <v>5.8663809338456343E-4</v>
      </c>
      <c r="HO113" s="82">
        <f t="shared" si="139"/>
        <v>6.7710124085600294E-3</v>
      </c>
      <c r="HP113" s="82">
        <f t="shared" si="139"/>
        <v>3.0969641859592174E-2</v>
      </c>
      <c r="HQ113" s="82">
        <f t="shared" si="139"/>
        <v>6.096171290588142E-2</v>
      </c>
      <c r="HS113" s="82">
        <f t="shared" si="144"/>
        <v>2.289307797491837E-2</v>
      </c>
      <c r="HT113" s="82">
        <f t="shared" si="144"/>
        <v>1.4383021312469422E-7</v>
      </c>
      <c r="HU113" s="82">
        <f t="shared" si="144"/>
        <v>2.4752175520846676E-8</v>
      </c>
      <c r="HV113" s="82">
        <f t="shared" si="144"/>
        <v>5.8349927259346212E-10</v>
      </c>
      <c r="HW113" s="82">
        <f t="shared" si="144"/>
        <v>5.0895315115640253E-7</v>
      </c>
      <c r="HX113" s="82">
        <f t="shared" si="144"/>
        <v>5.0012949530015593E-8</v>
      </c>
      <c r="HY113" s="82">
        <f t="shared" si="144"/>
        <v>2.0154861611679269E-6</v>
      </c>
      <c r="HZ113" s="82">
        <f t="shared" si="144"/>
        <v>2.3692787050358694E-7</v>
      </c>
      <c r="IA113" s="82">
        <f t="shared" si="144"/>
        <v>1.8456252010856698E-7</v>
      </c>
      <c r="IB113" s="82">
        <f t="shared" si="144"/>
        <v>1.0268885850882625E-7</v>
      </c>
      <c r="IC113" s="82">
        <f t="shared" si="144"/>
        <v>6.8758002977267909E-9</v>
      </c>
      <c r="ID113" s="82">
        <f t="shared" si="144"/>
        <v>7.9247554934495878E-9</v>
      </c>
      <c r="IE113" s="82">
        <f t="shared" si="144"/>
        <v>1.1042904812253929E-7</v>
      </c>
      <c r="IF113" s="82">
        <f t="shared" si="144"/>
        <v>6.4683576082967985E-8</v>
      </c>
      <c r="IG113" s="82">
        <f t="shared" si="144"/>
        <v>3.054876818872209E-6</v>
      </c>
      <c r="II113" s="82">
        <f t="shared" si="145"/>
        <v>3.4027024883499626E-32</v>
      </c>
      <c r="IJ113" s="82">
        <f t="shared" si="145"/>
        <v>4.1937046803532832E-88</v>
      </c>
      <c r="IK113" s="82">
        <f t="shared" si="145"/>
        <v>4.9344125890411622E-104</v>
      </c>
      <c r="IL113" s="82">
        <f t="shared" si="145"/>
        <v>5.3343022510668923E-136</v>
      </c>
      <c r="IM113" s="82">
        <f t="shared" si="145"/>
        <v>3.226783578634153E-99</v>
      </c>
      <c r="IN113" s="82">
        <f t="shared" si="145"/>
        <v>1.9773745495324457E-123</v>
      </c>
      <c r="IO113" s="82">
        <f t="shared" si="145"/>
        <v>1.3832161366751072E-91</v>
      </c>
      <c r="IP113" s="82">
        <f t="shared" si="145"/>
        <v>6.2991822293191038E-104</v>
      </c>
      <c r="IQ113" s="82">
        <f t="shared" si="145"/>
        <v>1.0179464684536582E-105</v>
      </c>
      <c r="IR113" s="82">
        <f t="shared" si="145"/>
        <v>1.2051030745560794E-111</v>
      </c>
      <c r="IS113" s="82">
        <f t="shared" si="145"/>
        <v>3.8710725062940371E-126</v>
      </c>
      <c r="IT113" s="82">
        <f t="shared" si="145"/>
        <v>1.8944413727698366E-122</v>
      </c>
      <c r="IU113" s="82">
        <f t="shared" si="145"/>
        <v>8.8793928919319123E-99</v>
      </c>
      <c r="IV113" s="82">
        <f t="shared" si="145"/>
        <v>5.0869846592639253E-50</v>
      </c>
      <c r="IW113" s="82">
        <f t="shared" si="145"/>
        <v>7.6606017365329454E-45</v>
      </c>
      <c r="IY113" s="82">
        <f t="shared" si="146"/>
        <v>0.11653416287353652</v>
      </c>
      <c r="IZ113" s="82">
        <f t="shared" si="146"/>
        <v>0.45492339896869022</v>
      </c>
      <c r="JA113" s="82">
        <f t="shared" si="146"/>
        <v>0.18027310521902967</v>
      </c>
      <c r="JB113" s="82">
        <f t="shared" si="146"/>
        <v>4.3105201817624034E-2</v>
      </c>
      <c r="JC113" s="82">
        <f t="shared" si="146"/>
        <v>5.5473378303357417E-7</v>
      </c>
      <c r="JD113" s="82">
        <f t="shared" si="146"/>
        <v>5.0027104992544289E-8</v>
      </c>
      <c r="JE113" s="82">
        <f t="shared" si="146"/>
        <v>2.0158626191399223E-6</v>
      </c>
      <c r="JF113" s="82">
        <f t="shared" si="146"/>
        <v>2.4149735445383318E-7</v>
      </c>
      <c r="JG113" s="82">
        <f t="shared" si="146"/>
        <v>7.023219367839762E-7</v>
      </c>
      <c r="JH113" s="82">
        <f t="shared" si="146"/>
        <v>2.6011614812407781E-7</v>
      </c>
      <c r="JI113" s="82">
        <f t="shared" si="146"/>
        <v>2.8327083967963301E-8</v>
      </c>
      <c r="JJ113" s="82">
        <f t="shared" si="146"/>
        <v>5.8664601814005686E-4</v>
      </c>
      <c r="JK113" s="82">
        <f t="shared" si="146"/>
        <v>6.7711228376081522E-3</v>
      </c>
      <c r="JL113" s="82">
        <f t="shared" si="146"/>
        <v>3.0969706543168257E-2</v>
      </c>
      <c r="JM113" s="82">
        <f t="shared" si="146"/>
        <v>6.096476778270029E-2</v>
      </c>
    </row>
    <row r="114" spans="2:273" x14ac:dyDescent="0.25">
      <c r="B114" s="2">
        <v>87</v>
      </c>
      <c r="C114" s="37">
        <v>0.35027200000000003</v>
      </c>
      <c r="D114" s="37">
        <v>0.38667600000000002</v>
      </c>
      <c r="E114" s="37">
        <v>0.31634899999999999</v>
      </c>
      <c r="F114" s="37">
        <v>0.309365</v>
      </c>
      <c r="G114" s="37">
        <v>0.30538599999999999</v>
      </c>
      <c r="H114" s="37">
        <v>0.310664</v>
      </c>
      <c r="I114" s="37">
        <v>0.30961499999999997</v>
      </c>
      <c r="J114" s="37">
        <v>0.32102199999999997</v>
      </c>
      <c r="K114" s="37">
        <v>0.32578299999999999</v>
      </c>
      <c r="L114" s="37">
        <v>0.31481599999999998</v>
      </c>
      <c r="M114" s="37">
        <v>0.35844799999999999</v>
      </c>
      <c r="N114" s="37">
        <v>0.34650700000000001</v>
      </c>
      <c r="O114" s="37">
        <v>0.33027099999999998</v>
      </c>
      <c r="P114" s="37">
        <v>0.31868999999999997</v>
      </c>
      <c r="Q114" s="37">
        <v>0.32711099999999999</v>
      </c>
      <c r="S114" s="4">
        <f t="shared" si="147"/>
        <v>0.3572921005203944</v>
      </c>
      <c r="T114" s="4">
        <f t="shared" si="147"/>
        <v>0.3926730506371634</v>
      </c>
      <c r="U114" s="4">
        <f t="shared" si="147"/>
        <v>0.32531920632618411</v>
      </c>
      <c r="V114" s="4">
        <f t="shared" si="147"/>
        <v>0.31546578448120577</v>
      </c>
      <c r="W114" s="4">
        <f t="shared" si="147"/>
        <v>0.30748451837189139</v>
      </c>
      <c r="X114" s="4">
        <f t="shared" si="147"/>
        <v>0.31590244639086568</v>
      </c>
      <c r="Y114" s="4">
        <f t="shared" si="147"/>
        <v>0.31552946843667246</v>
      </c>
      <c r="Z114" s="4">
        <f t="shared" si="147"/>
        <v>0.32529175327484056</v>
      </c>
      <c r="AA114" s="4">
        <f t="shared" si="147"/>
        <v>0.32526593303781187</v>
      </c>
      <c r="AB114" s="4">
        <f t="shared" si="147"/>
        <v>0.32424268401409023</v>
      </c>
      <c r="AC114" s="4">
        <f t="shared" si="147"/>
        <v>0.35121136875172576</v>
      </c>
      <c r="AD114" s="4">
        <f t="shared" si="147"/>
        <v>0.34445296003908776</v>
      </c>
      <c r="AE114" s="4">
        <f t="shared" si="147"/>
        <v>0.32919784654392631</v>
      </c>
      <c r="AF114" s="4">
        <f t="shared" si="147"/>
        <v>0.3200905401255138</v>
      </c>
      <c r="AG114" s="4">
        <f t="shared" si="147"/>
        <v>0.33506787672210958</v>
      </c>
      <c r="AI114" s="4">
        <f t="shared" si="148"/>
        <v>-7.0201005203943678E-3</v>
      </c>
      <c r="AJ114" s="4">
        <f t="shared" si="148"/>
        <v>-5.9970506371633814E-3</v>
      </c>
      <c r="AK114" s="4">
        <f t="shared" si="148"/>
        <v>-8.9702063261841158E-3</v>
      </c>
      <c r="AL114" s="4">
        <f t="shared" si="148"/>
        <v>-6.1007844812057677E-3</v>
      </c>
      <c r="AM114" s="4">
        <f t="shared" si="148"/>
        <v>-2.0985183718914002E-3</v>
      </c>
      <c r="AN114" s="4">
        <f t="shared" si="148"/>
        <v>-5.2384463908656809E-3</v>
      </c>
      <c r="AO114" s="4">
        <f t="shared" si="148"/>
        <v>-5.914468436672482E-3</v>
      </c>
      <c r="AP114" s="4">
        <f t="shared" si="148"/>
        <v>-4.269753274840582E-3</v>
      </c>
      <c r="AQ114" s="4">
        <f t="shared" si="148"/>
        <v>5.1706696218811743E-4</v>
      </c>
      <c r="AR114" s="4">
        <f t="shared" si="148"/>
        <v>-9.4266840140902475E-3</v>
      </c>
      <c r="AS114" s="4">
        <f t="shared" si="148"/>
        <v>7.2366312482742279E-3</v>
      </c>
      <c r="AT114" s="4">
        <f t="shared" si="148"/>
        <v>2.0540399609122462E-3</v>
      </c>
      <c r="AU114" s="4">
        <f t="shared" si="148"/>
        <v>1.0731534560736722E-3</v>
      </c>
      <c r="AV114" s="4">
        <f t="shared" si="148"/>
        <v>-1.4005401255138272E-3</v>
      </c>
      <c r="AW114" s="4">
        <f t="shared" si="148"/>
        <v>-7.956876722109596E-3</v>
      </c>
      <c r="AY114" s="2">
        <f t="shared" si="140"/>
        <v>0.35041071381940947</v>
      </c>
      <c r="AZ114" s="2">
        <f t="shared" si="140"/>
        <v>0.3187944536252435</v>
      </c>
      <c r="BA114" s="2">
        <f t="shared" si="140"/>
        <v>0.30897772744813318</v>
      </c>
      <c r="BB114" s="2">
        <f t="shared" si="140"/>
        <v>0.3130343494645963</v>
      </c>
      <c r="BC114" s="2">
        <f t="shared" si="140"/>
        <v>0.3074843789304374</v>
      </c>
      <c r="BD114" s="2">
        <f t="shared" si="140"/>
        <v>0.31590242187638384</v>
      </c>
      <c r="BE114" s="2">
        <f t="shared" si="140"/>
        <v>0.31552895586840146</v>
      </c>
      <c r="BF114" s="2">
        <f t="shared" si="140"/>
        <v>0.32529165631720997</v>
      </c>
      <c r="BG114" s="2">
        <f t="shared" si="140"/>
        <v>0.3252658517573237</v>
      </c>
      <c r="BH114" s="2">
        <f t="shared" si="140"/>
        <v>0.32424263567538603</v>
      </c>
      <c r="BI114" s="2">
        <f t="shared" si="140"/>
        <v>0.35121136572247974</v>
      </c>
      <c r="BJ114" s="2">
        <f t="shared" si="140"/>
        <v>0.34444517928508367</v>
      </c>
      <c r="BK114" s="2">
        <f t="shared" si="140"/>
        <v>0.32901880371761871</v>
      </c>
      <c r="BL114" s="2">
        <f t="shared" si="140"/>
        <v>0.31894826530299536</v>
      </c>
      <c r="BM114" s="2">
        <f t="shared" si="140"/>
        <v>0.33299108231608737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>
        <f t="shared" si="141"/>
        <v>0.30538599999999999</v>
      </c>
      <c r="CJ114" s="2">
        <f t="shared" si="141"/>
        <v>0.310664</v>
      </c>
      <c r="CK114" s="2">
        <f t="shared" si="141"/>
        <v>0.30961499999999997</v>
      </c>
      <c r="CL114" s="2">
        <f t="shared" si="141"/>
        <v>0.32102199999999997</v>
      </c>
      <c r="CM114" s="2">
        <f t="shared" si="141"/>
        <v>0.32578299999999999</v>
      </c>
      <c r="CN114" s="2">
        <f t="shared" si="141"/>
        <v>0.31481599999999998</v>
      </c>
      <c r="CO114" s="2">
        <f t="shared" si="141"/>
        <v>0.35844799999999999</v>
      </c>
      <c r="CP114" s="2">
        <f t="shared" si="141"/>
        <v>0.34650700000000001</v>
      </c>
      <c r="CQ114" s="2">
        <f t="shared" si="141"/>
        <v>0.33027099999999998</v>
      </c>
      <c r="CR114" s="2">
        <f t="shared" si="141"/>
        <v>0.31868999999999997</v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>
        <f t="shared" si="115"/>
        <v>0.30538599999999999</v>
      </c>
      <c r="CZ114" s="2">
        <f t="shared" si="116"/>
        <v>0.310664</v>
      </c>
      <c r="DA114" s="2">
        <f t="shared" si="117"/>
        <v>0.30961499999999997</v>
      </c>
      <c r="DB114" s="2">
        <f t="shared" si="118"/>
        <v>0.32102199999999997</v>
      </c>
      <c r="DC114" s="2">
        <f t="shared" si="119"/>
        <v>0.32578299999999999</v>
      </c>
      <c r="DD114" s="2">
        <f t="shared" si="120"/>
        <v>0.31481599999999998</v>
      </c>
      <c r="DE114" s="2">
        <f t="shared" si="121"/>
        <v>0.35844799999999999</v>
      </c>
      <c r="DF114" s="2">
        <f t="shared" si="122"/>
        <v>0.34650700000000001</v>
      </c>
      <c r="DG114" s="2">
        <f t="shared" si="123"/>
        <v>0.33027099999999998</v>
      </c>
      <c r="DH114" s="2">
        <f t="shared" si="124"/>
        <v>0.31868999999999997</v>
      </c>
      <c r="DI114" s="2" t="str">
        <f t="shared" si="125"/>
        <v/>
      </c>
      <c r="DK114" s="2">
        <f t="shared" si="149"/>
        <v>0.49396123157894734</v>
      </c>
      <c r="DL114" s="2">
        <f t="shared" si="149"/>
        <v>0.37928770140056023</v>
      </c>
      <c r="DM114" s="2">
        <f t="shared" si="149"/>
        <v>0.36664888403361345</v>
      </c>
      <c r="DN114" s="2">
        <f t="shared" si="149"/>
        <v>0.38342630004290001</v>
      </c>
      <c r="DO114" s="2">
        <f t="shared" si="149"/>
        <v>0.41610183548387103</v>
      </c>
      <c r="DP114" s="2">
        <f t="shared" si="149"/>
        <v>0.40836781290322577</v>
      </c>
      <c r="DQ114" s="2">
        <f t="shared" si="149"/>
        <v>0.38953579310344827</v>
      </c>
      <c r="DR114" s="2">
        <f t="shared" si="149"/>
        <v>0.39819129032258077</v>
      </c>
      <c r="DS114" s="2">
        <f t="shared" si="149"/>
        <v>0.40768071169354847</v>
      </c>
      <c r="DT114" s="2">
        <f t="shared" si="149"/>
        <v>0.42208829434046341</v>
      </c>
      <c r="DU114" s="2">
        <f t="shared" si="149"/>
        <v>0.42104647843137255</v>
      </c>
      <c r="DV114" s="2">
        <f t="shared" si="149"/>
        <v>0.40403057198879555</v>
      </c>
      <c r="DW114" s="2">
        <f t="shared" si="149"/>
        <v>0.39640783468296409</v>
      </c>
      <c r="DX114" s="2">
        <f t="shared" si="149"/>
        <v>0.3957491252872305</v>
      </c>
      <c r="DY114" s="2">
        <f t="shared" si="149"/>
        <v>0.42900524108734406</v>
      </c>
      <c r="EA114" s="2">
        <f t="shared" si="95"/>
        <v>0.35014359999999989</v>
      </c>
      <c r="EB114" s="2">
        <f t="shared" si="95"/>
        <v>0.31826362532340258</v>
      </c>
      <c r="EC114" s="2">
        <f t="shared" si="95"/>
        <v>0.30848267938896928</v>
      </c>
      <c r="ED114" s="2">
        <f t="shared" si="95"/>
        <v>0.31239237715561347</v>
      </c>
      <c r="EE114" s="2">
        <f t="shared" si="95"/>
        <v>0.30686280403198835</v>
      </c>
      <c r="EF114" s="2">
        <f t="shared" si="95"/>
        <v>0.31542582447475909</v>
      </c>
      <c r="EG114" s="2">
        <f t="shared" si="95"/>
        <v>0.31517000751826524</v>
      </c>
      <c r="EH114" s="2">
        <f t="shared" si="95"/>
        <v>0.32483607989251584</v>
      </c>
      <c r="EI114" s="2">
        <f t="shared" si="95"/>
        <v>0.32476180508329039</v>
      </c>
      <c r="EJ114" s="2">
        <f t="shared" si="95"/>
        <v>0.32358567051188625</v>
      </c>
      <c r="EK114" s="2">
        <f t="shared" si="95"/>
        <v>0.35060046916900883</v>
      </c>
      <c r="EL114" s="2">
        <f t="shared" si="95"/>
        <v>0.34394977192252651</v>
      </c>
      <c r="EM114" s="2">
        <f t="shared" si="136"/>
        <v>0.32848730395683445</v>
      </c>
      <c r="EN114" s="2">
        <f t="shared" si="136"/>
        <v>0.31811820963744042</v>
      </c>
      <c r="EO114" s="2">
        <f t="shared" si="136"/>
        <v>0.33140206621282697</v>
      </c>
      <c r="EQ114" s="2">
        <f t="shared" si="150"/>
        <v>0.34907878850721974</v>
      </c>
      <c r="ER114" s="2">
        <f t="shared" si="150"/>
        <v>0.31714598328993587</v>
      </c>
      <c r="ES114" s="2">
        <f t="shared" si="150"/>
        <v>0.30771249253998795</v>
      </c>
      <c r="ET114" s="2">
        <f t="shared" si="150"/>
        <v>0.31130405057093052</v>
      </c>
      <c r="EU114" s="2">
        <f t="shared" si="150"/>
        <v>0.30698336715415425</v>
      </c>
      <c r="EV114" s="2">
        <f t="shared" si="150"/>
        <v>0.31610303644081472</v>
      </c>
      <c r="EW114" s="2">
        <f t="shared" si="150"/>
        <v>0.31509872466536609</v>
      </c>
      <c r="EX114" s="2">
        <f t="shared" si="150"/>
        <v>0.32336695888151112</v>
      </c>
      <c r="EY114" s="2">
        <f t="shared" si="150"/>
        <v>0.32439290377490271</v>
      </c>
      <c r="EZ114" s="2">
        <f t="shared" si="150"/>
        <v>0.32367119792459087</v>
      </c>
      <c r="FA114" s="2">
        <f t="shared" si="150"/>
        <v>0.35027038086093382</v>
      </c>
      <c r="FB114" s="2">
        <f t="shared" si="150"/>
        <v>0.34300026200802536</v>
      </c>
      <c r="FC114" s="2">
        <f t="shared" si="150"/>
        <v>0.32786806174765815</v>
      </c>
      <c r="FD114" s="2">
        <f t="shared" si="150"/>
        <v>0.31922830765604499</v>
      </c>
      <c r="FE114" s="2">
        <f t="shared" si="150"/>
        <v>0.33234501586234932</v>
      </c>
      <c r="FG114" s="2">
        <f t="shared" si="151"/>
        <v>0.99803900958448744</v>
      </c>
      <c r="FH114" s="2">
        <f t="shared" si="151"/>
        <v>0.99125258544750938</v>
      </c>
      <c r="FI114" s="2">
        <f t="shared" si="151"/>
        <v>0.99146121212025895</v>
      </c>
      <c r="FJ114" s="2">
        <f t="shared" si="151"/>
        <v>0.99092235664137995</v>
      </c>
      <c r="FK114" s="2">
        <f t="shared" si="151"/>
        <v>0.99431465883408443</v>
      </c>
      <c r="FL114" s="2">
        <f t="shared" si="151"/>
        <v>0.99490364914323326</v>
      </c>
      <c r="FM114" s="2">
        <f t="shared" si="151"/>
        <v>0.99516805962866151</v>
      </c>
      <c r="FN114" s="2">
        <f t="shared" si="151"/>
        <v>0.99369284283592385</v>
      </c>
      <c r="FO114" s="2">
        <f t="shared" si="151"/>
        <v>0.99389995418540156</v>
      </c>
      <c r="FP114" s="2">
        <f t="shared" si="151"/>
        <v>0.99333540034436418</v>
      </c>
      <c r="FQ114" s="2">
        <f t="shared" si="151"/>
        <v>0.99131018222551148</v>
      </c>
      <c r="FR114" s="2">
        <f t="shared" si="151"/>
        <v>0.99169648837285618</v>
      </c>
      <c r="FS114" s="2">
        <f t="shared" si="151"/>
        <v>0.99214673030279621</v>
      </c>
      <c r="FT114" s="2">
        <f t="shared" si="151"/>
        <v>0.98933744894686182</v>
      </c>
      <c r="FU114" s="2">
        <f t="shared" si="151"/>
        <v>0.98373530384596819</v>
      </c>
      <c r="FW114" s="2">
        <f t="shared" si="142"/>
        <v>1.4003584483846894E-2</v>
      </c>
      <c r="FX114" s="2">
        <f t="shared" si="142"/>
        <v>2.6614865938227486E-3</v>
      </c>
      <c r="FY114" s="2">
        <f t="shared" si="142"/>
        <v>2.1044556505370191E-3</v>
      </c>
      <c r="FZ114" s="2">
        <f t="shared" si="142"/>
        <v>2.6171458014828757E-3</v>
      </c>
      <c r="GA114" s="2">
        <f t="shared" si="142"/>
        <v>4.2611372505433377E-3</v>
      </c>
      <c r="GB114" s="2">
        <f t="shared" si="142"/>
        <v>4.3301350458554494E-3</v>
      </c>
      <c r="GC114" s="2">
        <f t="shared" si="142"/>
        <v>5.3686330380711758E-3</v>
      </c>
      <c r="GD114" s="2">
        <f t="shared" si="142"/>
        <v>4.8235756204124238E-3</v>
      </c>
      <c r="GE114" s="2">
        <f t="shared" si="142"/>
        <v>4.7775791128550227E-3</v>
      </c>
      <c r="GF114" s="2">
        <f t="shared" si="142"/>
        <v>5.6661441904603746E-3</v>
      </c>
      <c r="GG114" s="2">
        <f t="shared" si="142"/>
        <v>3.8366398564896697E-3</v>
      </c>
      <c r="GH114" s="2">
        <f t="shared" si="142"/>
        <v>3.6590027215147938E-3</v>
      </c>
      <c r="GI114" s="2">
        <f t="shared" si="142"/>
        <v>3.0658197343567868E-3</v>
      </c>
      <c r="GJ114" s="2">
        <f t="shared" si="142"/>
        <v>2.082756746232177E-3</v>
      </c>
      <c r="GK114" s="2">
        <f t="shared" si="142"/>
        <v>1.6226956109153003E-3</v>
      </c>
      <c r="GM114" s="82">
        <f t="shared" si="143"/>
        <v>4.0768655010819877E-6</v>
      </c>
      <c r="GN114" s="82">
        <f t="shared" si="143"/>
        <v>1.381471785636673E-34</v>
      </c>
      <c r="GO114" s="82">
        <f t="shared" si="143"/>
        <v>2.0013852340739612E-42</v>
      </c>
      <c r="GP114" s="82">
        <f t="shared" si="143"/>
        <v>4.7733903531582474E-42</v>
      </c>
      <c r="GQ114" s="82">
        <f t="shared" si="143"/>
        <v>7.1643074656592706E-62</v>
      </c>
      <c r="GR114" s="82">
        <f t="shared" si="143"/>
        <v>1.9821999503288101E-51</v>
      </c>
      <c r="GS114" s="82">
        <f t="shared" si="143"/>
        <v>4.1188114821071092E-105</v>
      </c>
      <c r="GT114" s="82">
        <f t="shared" si="143"/>
        <v>4.1395954113317562E-80</v>
      </c>
      <c r="GU114" s="82">
        <f t="shared" si="143"/>
        <v>2.9106640206776987E-84</v>
      </c>
      <c r="GV114" s="82">
        <f t="shared" si="143"/>
        <v>3.5400308182967642E-76</v>
      </c>
      <c r="GW114" s="82">
        <f t="shared" si="143"/>
        <v>5.7729772733549386E-88</v>
      </c>
      <c r="GX114" s="82">
        <f t="shared" si="143"/>
        <v>1.5611040856886157E-63</v>
      </c>
      <c r="GY114" s="82">
        <f t="shared" si="143"/>
        <v>5.6776989524911474E-56</v>
      </c>
      <c r="GZ114" s="82">
        <f t="shared" si="143"/>
        <v>3.1660502112945995E-27</v>
      </c>
      <c r="HA114" s="82">
        <f t="shared" si="143"/>
        <v>3.0721298782182476E-34</v>
      </c>
      <c r="HC114" s="82">
        <f t="shared" si="74"/>
        <v>6.6784933382383463E-2</v>
      </c>
      <c r="HD114" s="82">
        <f t="shared" si="74"/>
        <v>0.27303856299505375</v>
      </c>
      <c r="HE114" s="82">
        <f t="shared" si="74"/>
        <v>6.8579422214901278E-2</v>
      </c>
      <c r="HF114" s="82">
        <f t="shared" si="74"/>
        <v>1.4323944342592654E-2</v>
      </c>
      <c r="HG114" s="82">
        <f t="shared" si="74"/>
        <v>1.1273319456893111E-9</v>
      </c>
      <c r="HH114" s="82">
        <f t="shared" si="74"/>
        <v>1.5680129011530421E-13</v>
      </c>
      <c r="HI114" s="82">
        <f t="shared" si="139"/>
        <v>4.0603664862053779E-12</v>
      </c>
      <c r="HJ114" s="82">
        <f t="shared" si="139"/>
        <v>4.8565869444143922E-11</v>
      </c>
      <c r="HK114" s="82">
        <f t="shared" si="139"/>
        <v>1.8238415882256628E-8</v>
      </c>
      <c r="HL114" s="82">
        <f t="shared" si="139"/>
        <v>4.5825782057536243E-9</v>
      </c>
      <c r="HM114" s="82">
        <f t="shared" si="139"/>
        <v>1.8343119826219626E-10</v>
      </c>
      <c r="HN114" s="82">
        <f t="shared" si="139"/>
        <v>7.9290927193995865E-5</v>
      </c>
      <c r="HO114" s="82">
        <f t="shared" si="139"/>
        <v>1.1598606684562812E-3</v>
      </c>
      <c r="HP114" s="82">
        <f t="shared" si="139"/>
        <v>9.9995744479596301E-3</v>
      </c>
      <c r="HQ114" s="82">
        <f t="shared" si="139"/>
        <v>2.0559431442744022E-2</v>
      </c>
      <c r="HS114" s="82">
        <f t="shared" si="144"/>
        <v>3.075005822979459E-2</v>
      </c>
      <c r="HT114" s="82">
        <f t="shared" si="144"/>
        <v>3.0480017956049715E-7</v>
      </c>
      <c r="HU114" s="82">
        <f t="shared" si="144"/>
        <v>5.682146987674551E-8</v>
      </c>
      <c r="HV114" s="82">
        <f t="shared" si="144"/>
        <v>1.7346375242556313E-9</v>
      </c>
      <c r="HW114" s="82">
        <f t="shared" si="144"/>
        <v>1.1639428683889161E-6</v>
      </c>
      <c r="HX114" s="82">
        <f t="shared" si="144"/>
        <v>1.3601056314962013E-7</v>
      </c>
      <c r="HY114" s="82">
        <f t="shared" si="144"/>
        <v>4.425479812898897E-6</v>
      </c>
      <c r="HZ114" s="82">
        <f t="shared" si="144"/>
        <v>5.766597720902179E-7</v>
      </c>
      <c r="IA114" s="82">
        <f t="shared" si="144"/>
        <v>4.5542649433167612E-7</v>
      </c>
      <c r="IB114" s="82">
        <f t="shared" si="144"/>
        <v>2.7275693995290024E-7</v>
      </c>
      <c r="IC114" s="82">
        <f t="shared" si="144"/>
        <v>1.9639532796635545E-8</v>
      </c>
      <c r="ID114" s="82">
        <f t="shared" si="144"/>
        <v>2.2009517562915285E-8</v>
      </c>
      <c r="IE114" s="82">
        <f t="shared" si="144"/>
        <v>2.5113823579581489E-7</v>
      </c>
      <c r="IF114" s="82">
        <f t="shared" si="144"/>
        <v>1.4465530578703892E-7</v>
      </c>
      <c r="IG114" s="82">
        <f t="shared" si="144"/>
        <v>5.337504350113638E-6</v>
      </c>
      <c r="II114" s="82">
        <f t="shared" si="145"/>
        <v>6.4761086167369738E-31</v>
      </c>
      <c r="IJ114" s="82">
        <f t="shared" si="145"/>
        <v>1.7408459614275618E-85</v>
      </c>
      <c r="IK114" s="82">
        <f t="shared" si="145"/>
        <v>4.7672400811942599E-101</v>
      </c>
      <c r="IL114" s="82">
        <f t="shared" si="145"/>
        <v>6.1070448638886606E-132</v>
      </c>
      <c r="IM114" s="82">
        <f t="shared" si="145"/>
        <v>5.1668798369937698E-96</v>
      </c>
      <c r="IN114" s="82">
        <f t="shared" si="145"/>
        <v>2.0326653993867246E-119</v>
      </c>
      <c r="IO114" s="82">
        <f t="shared" si="145"/>
        <v>1.668989549060317E-88</v>
      </c>
      <c r="IP114" s="82">
        <f t="shared" si="145"/>
        <v>1.7180709695232348E-100</v>
      </c>
      <c r="IQ114" s="82">
        <f t="shared" si="145"/>
        <v>3.1446030525475481E-102</v>
      </c>
      <c r="IR114" s="82">
        <f t="shared" si="145"/>
        <v>7.7440966207965125E-108</v>
      </c>
      <c r="IS114" s="82">
        <f t="shared" si="145"/>
        <v>3.9963616678335857E-122</v>
      </c>
      <c r="IT114" s="82">
        <f t="shared" si="145"/>
        <v>1.3803386776493413E-118</v>
      </c>
      <c r="IU114" s="82">
        <f t="shared" si="145"/>
        <v>9.1293045999129059E-96</v>
      </c>
      <c r="IV114" s="82">
        <f t="shared" si="145"/>
        <v>1.3019833713042774E-48</v>
      </c>
      <c r="IW114" s="82">
        <f t="shared" si="145"/>
        <v>1.241738580295581E-43</v>
      </c>
      <c r="IY114" s="82">
        <f t="shared" si="146"/>
        <v>9.7539068477679125E-2</v>
      </c>
      <c r="IZ114" s="82">
        <f t="shared" si="146"/>
        <v>0.27303886779523329</v>
      </c>
      <c r="JA114" s="82">
        <f t="shared" si="146"/>
        <v>6.8579479036371155E-2</v>
      </c>
      <c r="JB114" s="82">
        <f t="shared" si="146"/>
        <v>1.4323946077230178E-2</v>
      </c>
      <c r="JC114" s="82">
        <f t="shared" si="146"/>
        <v>1.1650702003346053E-6</v>
      </c>
      <c r="JD114" s="82">
        <f t="shared" si="146"/>
        <v>1.3601071995091023E-7</v>
      </c>
      <c r="JE114" s="82">
        <f t="shared" si="146"/>
        <v>4.4254838732653835E-6</v>
      </c>
      <c r="JF114" s="82">
        <f t="shared" si="146"/>
        <v>5.7670833795966205E-7</v>
      </c>
      <c r="JG114" s="82">
        <f t="shared" si="146"/>
        <v>4.7366491021393272E-7</v>
      </c>
      <c r="JH114" s="82">
        <f t="shared" si="146"/>
        <v>2.7733951815865384E-7</v>
      </c>
      <c r="JI114" s="82">
        <f t="shared" si="146"/>
        <v>1.9822963994897742E-8</v>
      </c>
      <c r="JJ114" s="82">
        <f t="shared" si="146"/>
        <v>7.9312936711558785E-5</v>
      </c>
      <c r="JK114" s="82">
        <f t="shared" si="146"/>
        <v>1.160111806692077E-3</v>
      </c>
      <c r="JL114" s="82">
        <f t="shared" si="146"/>
        <v>9.9997191032654177E-3</v>
      </c>
      <c r="JM114" s="82">
        <f t="shared" si="146"/>
        <v>2.0564768947094136E-2</v>
      </c>
    </row>
    <row r="115" spans="2:273" x14ac:dyDescent="0.25">
      <c r="B115" s="2">
        <v>88</v>
      </c>
      <c r="C115" s="37">
        <v>0.345995</v>
      </c>
      <c r="D115" s="37">
        <v>0.333679</v>
      </c>
      <c r="E115" s="37">
        <v>0.31659799999999999</v>
      </c>
      <c r="F115" s="37">
        <v>0.31461899999999998</v>
      </c>
      <c r="G115" s="37">
        <v>0.30582599999999999</v>
      </c>
      <c r="H115" s="37">
        <v>0.31251000000000001</v>
      </c>
      <c r="I115" s="37">
        <v>0.31273899999999999</v>
      </c>
      <c r="J115" s="37">
        <v>0.32420900000000002</v>
      </c>
      <c r="K115" s="37">
        <v>0.32400699999999999</v>
      </c>
      <c r="L115" s="37">
        <v>0.322739</v>
      </c>
      <c r="M115" s="37">
        <v>0.36466599999999999</v>
      </c>
      <c r="N115" s="37">
        <v>0.34449299999999999</v>
      </c>
      <c r="O115" s="37">
        <v>0.32876300000000003</v>
      </c>
      <c r="P115" s="37">
        <v>0.32049299999999997</v>
      </c>
      <c r="Q115" s="37">
        <v>0.32591700000000001</v>
      </c>
      <c r="S115" s="4">
        <f t="shared" si="147"/>
        <v>0.35424268215718369</v>
      </c>
      <c r="T115" s="4">
        <f t="shared" si="147"/>
        <v>0.34984829347708268</v>
      </c>
      <c r="U115" s="4">
        <f t="shared" si="147"/>
        <v>0.31272325090445563</v>
      </c>
      <c r="V115" s="4">
        <f t="shared" si="147"/>
        <v>0.3131658008379265</v>
      </c>
      <c r="W115" s="4">
        <f t="shared" si="147"/>
        <v>0.30717772633672696</v>
      </c>
      <c r="X115" s="4">
        <f t="shared" si="147"/>
        <v>0.31563711332572125</v>
      </c>
      <c r="Y115" s="4">
        <f t="shared" si="147"/>
        <v>0.31519737697768907</v>
      </c>
      <c r="Z115" s="4">
        <f t="shared" si="147"/>
        <v>0.32471727176624171</v>
      </c>
      <c r="AA115" s="4">
        <f t="shared" si="147"/>
        <v>0.32480604477250619</v>
      </c>
      <c r="AB115" s="4">
        <f t="shared" si="147"/>
        <v>0.32387984448668439</v>
      </c>
      <c r="AC115" s="4">
        <f t="shared" si="147"/>
        <v>0.35049351835507564</v>
      </c>
      <c r="AD115" s="4">
        <f t="shared" si="147"/>
        <v>0.34395631767208784</v>
      </c>
      <c r="AE115" s="4">
        <f t="shared" si="147"/>
        <v>0.32859521865085423</v>
      </c>
      <c r="AF115" s="4">
        <f t="shared" si="147"/>
        <v>0.31888496929311078</v>
      </c>
      <c r="AG115" s="4">
        <f t="shared" si="147"/>
        <v>0.33306812116587309</v>
      </c>
      <c r="AI115" s="4">
        <f t="shared" si="148"/>
        <v>-8.2476821571836889E-3</v>
      </c>
      <c r="AJ115" s="4">
        <f t="shared" si="148"/>
        <v>-1.616929347708268E-2</v>
      </c>
      <c r="AK115" s="4">
        <f t="shared" si="148"/>
        <v>3.8747490955443609E-3</v>
      </c>
      <c r="AL115" s="4">
        <f t="shared" si="148"/>
        <v>1.4531991620734819E-3</v>
      </c>
      <c r="AM115" s="4">
        <f t="shared" si="148"/>
        <v>-1.3517263367269772E-3</v>
      </c>
      <c r="AN115" s="4">
        <f t="shared" si="148"/>
        <v>-3.1271133257212425E-3</v>
      </c>
      <c r="AO115" s="4">
        <f t="shared" si="148"/>
        <v>-2.4583769776890807E-3</v>
      </c>
      <c r="AP115" s="4">
        <f t="shared" si="148"/>
        <v>-5.082717662416858E-4</v>
      </c>
      <c r="AQ115" s="4">
        <f t="shared" si="148"/>
        <v>-7.9904477250619665E-4</v>
      </c>
      <c r="AR115" s="4">
        <f t="shared" si="148"/>
        <v>-1.1408444866843892E-3</v>
      </c>
      <c r="AS115" s="4">
        <f t="shared" si="148"/>
        <v>1.4172481644924351E-2</v>
      </c>
      <c r="AT115" s="4">
        <f t="shared" si="148"/>
        <v>5.3668232791215242E-4</v>
      </c>
      <c r="AU115" s="4">
        <f t="shared" si="148"/>
        <v>1.6778134914580134E-4</v>
      </c>
      <c r="AV115" s="4">
        <f t="shared" si="148"/>
        <v>1.6080307068891964E-3</v>
      </c>
      <c r="AW115" s="4">
        <f t="shared" si="148"/>
        <v>-7.1511211658730756E-3</v>
      </c>
      <c r="AY115" s="2">
        <f t="shared" si="140"/>
        <v>0.35003302061489139</v>
      </c>
      <c r="AZ115" s="2">
        <f t="shared" si="140"/>
        <v>0.31851049150372651</v>
      </c>
      <c r="BA115" s="2">
        <f t="shared" si="140"/>
        <v>0.30866004913387191</v>
      </c>
      <c r="BB115" s="2">
        <f t="shared" si="140"/>
        <v>0.31261673621988662</v>
      </c>
      <c r="BC115" s="2">
        <f t="shared" si="140"/>
        <v>0.30717742509995949</v>
      </c>
      <c r="BD115" s="2">
        <f t="shared" si="140"/>
        <v>0.31563705081324933</v>
      </c>
      <c r="BE115" s="2">
        <f t="shared" si="140"/>
        <v>0.31519631499652623</v>
      </c>
      <c r="BF115" s="2">
        <f t="shared" si="140"/>
        <v>0.32471704943380675</v>
      </c>
      <c r="BG115" s="2">
        <f t="shared" si="140"/>
        <v>0.32480585864766798</v>
      </c>
      <c r="BH115" s="2">
        <f t="shared" si="140"/>
        <v>0.32387972482489868</v>
      </c>
      <c r="BI115" s="2">
        <f t="shared" si="140"/>
        <v>0.35049351025383857</v>
      </c>
      <c r="BJ115" s="2">
        <f t="shared" si="140"/>
        <v>0.34395565372073794</v>
      </c>
      <c r="BK115" s="2">
        <f t="shared" si="140"/>
        <v>0.32857585279672918</v>
      </c>
      <c r="BL115" s="2">
        <f t="shared" si="140"/>
        <v>0.31863736975273765</v>
      </c>
      <c r="BM115" s="2">
        <f t="shared" si="140"/>
        <v>0.3326114385637961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>
        <f t="shared" si="141"/>
        <v>0.31461899999999998</v>
      </c>
      <c r="CI115" s="2">
        <f t="shared" si="141"/>
        <v>0.30582599999999999</v>
      </c>
      <c r="CJ115" s="2">
        <f t="shared" si="141"/>
        <v>0.31251000000000001</v>
      </c>
      <c r="CK115" s="2">
        <f t="shared" si="141"/>
        <v>0.31273899999999999</v>
      </c>
      <c r="CL115" s="2">
        <f t="shared" si="141"/>
        <v>0.32420900000000002</v>
      </c>
      <c r="CM115" s="2">
        <f t="shared" si="141"/>
        <v>0.32400699999999999</v>
      </c>
      <c r="CN115" s="2">
        <f t="shared" si="141"/>
        <v>0.322739</v>
      </c>
      <c r="CO115" s="2">
        <f t="shared" si="141"/>
        <v>0.36466599999999999</v>
      </c>
      <c r="CP115" s="2">
        <f t="shared" si="141"/>
        <v>0.34449299999999999</v>
      </c>
      <c r="CQ115" s="2">
        <f t="shared" si="141"/>
        <v>0.32876300000000003</v>
      </c>
      <c r="CR115" s="2">
        <f t="shared" si="141"/>
        <v>0.32049299999999997</v>
      </c>
      <c r="CS115" s="2">
        <f t="shared" si="141"/>
        <v>0.32591700000000001</v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>
        <f t="shared" si="114"/>
        <v>0.31461899999999998</v>
      </c>
      <c r="CY115" s="2">
        <f t="shared" si="115"/>
        <v>0.30582599999999999</v>
      </c>
      <c r="CZ115" s="2">
        <f t="shared" si="116"/>
        <v>0.31251000000000001</v>
      </c>
      <c r="DA115" s="2">
        <f t="shared" si="117"/>
        <v>0.31273899999999999</v>
      </c>
      <c r="DB115" s="2">
        <f t="shared" si="118"/>
        <v>0.32420900000000002</v>
      </c>
      <c r="DC115" s="2">
        <f t="shared" si="119"/>
        <v>0.32400699999999999</v>
      </c>
      <c r="DD115" s="2">
        <f t="shared" si="120"/>
        <v>0.322739</v>
      </c>
      <c r="DE115" s="2">
        <f t="shared" si="121"/>
        <v>0.36466599999999999</v>
      </c>
      <c r="DF115" s="2">
        <f t="shared" si="122"/>
        <v>0.34449299999999999</v>
      </c>
      <c r="DG115" s="2">
        <f t="shared" si="123"/>
        <v>0.32876300000000003</v>
      </c>
      <c r="DH115" s="2">
        <f t="shared" si="124"/>
        <v>0.32049299999999997</v>
      </c>
      <c r="DI115" s="2">
        <f t="shared" si="125"/>
        <v>0.32591700000000001</v>
      </c>
      <c r="DK115" s="2">
        <f t="shared" si="149"/>
        <v>0.49558675614035086</v>
      </c>
      <c r="DL115" s="2">
        <f t="shared" si="149"/>
        <v>0.37982506162464991</v>
      </c>
      <c r="DM115" s="2">
        <f t="shared" si="149"/>
        <v>0.36708391176470589</v>
      </c>
      <c r="DN115" s="2">
        <f t="shared" si="149"/>
        <v>0.38408669244959243</v>
      </c>
      <c r="DO115" s="2">
        <f t="shared" si="149"/>
        <v>0.41717112620967745</v>
      </c>
      <c r="DP115" s="2">
        <f t="shared" si="149"/>
        <v>0.40932123515016683</v>
      </c>
      <c r="DQ115" s="2">
        <f t="shared" si="149"/>
        <v>0.39013827586206895</v>
      </c>
      <c r="DR115" s="2">
        <f t="shared" si="149"/>
        <v>0.39872732148093853</v>
      </c>
      <c r="DS115" s="2">
        <f t="shared" si="149"/>
        <v>0.40843560538856311</v>
      </c>
      <c r="DT115" s="2">
        <f t="shared" si="149"/>
        <v>0.42308027629233508</v>
      </c>
      <c r="DU115" s="2">
        <f t="shared" si="149"/>
        <v>0.42203039383753504</v>
      </c>
      <c r="DV115" s="2">
        <f t="shared" si="149"/>
        <v>0.40464461036414567</v>
      </c>
      <c r="DW115" s="2">
        <f t="shared" si="149"/>
        <v>0.3970121831932773</v>
      </c>
      <c r="DX115" s="2">
        <f t="shared" si="149"/>
        <v>0.39652455815734755</v>
      </c>
      <c r="DY115" s="2">
        <f t="shared" si="149"/>
        <v>0.43019474777183603</v>
      </c>
      <c r="EA115" s="2">
        <f t="shared" si="95"/>
        <v>0.34978799999999988</v>
      </c>
      <c r="EB115" s="2">
        <f t="shared" si="95"/>
        <v>0.31802014939239515</v>
      </c>
      <c r="EC115" s="2">
        <f t="shared" si="95"/>
        <v>0.30820285596812791</v>
      </c>
      <c r="ED115" s="2">
        <f t="shared" si="95"/>
        <v>0.3120225928585072</v>
      </c>
      <c r="EE115" s="2">
        <f t="shared" si="95"/>
        <v>0.30660331287190595</v>
      </c>
      <c r="EF115" s="2">
        <f t="shared" si="95"/>
        <v>0.31519645585039641</v>
      </c>
      <c r="EG115" s="2">
        <f t="shared" si="95"/>
        <v>0.31486481665652921</v>
      </c>
      <c r="EH115" s="2">
        <f t="shared" si="95"/>
        <v>0.32429554645555031</v>
      </c>
      <c r="EI115" s="2">
        <f t="shared" si="95"/>
        <v>0.32433950890557151</v>
      </c>
      <c r="EJ115" s="2">
        <f t="shared" si="95"/>
        <v>0.32327223851873854</v>
      </c>
      <c r="EK115" s="2">
        <f t="shared" si="95"/>
        <v>0.34992283939860047</v>
      </c>
      <c r="EL115" s="2">
        <f t="shared" si="95"/>
        <v>0.3434957950680555</v>
      </c>
      <c r="EM115" s="2">
        <f t="shared" si="136"/>
        <v>0.32808379400688559</v>
      </c>
      <c r="EN115" s="2">
        <f t="shared" si="136"/>
        <v>0.3178694121825798</v>
      </c>
      <c r="EO115" s="2">
        <f t="shared" si="136"/>
        <v>0.33113848665352924</v>
      </c>
      <c r="EQ115" s="2">
        <f t="shared" si="150"/>
        <v>0.34875907964341957</v>
      </c>
      <c r="ER115" s="2">
        <f t="shared" si="150"/>
        <v>0.31695725468071911</v>
      </c>
      <c r="ES115" s="2">
        <f t="shared" si="150"/>
        <v>0.30747209353308436</v>
      </c>
      <c r="ET115" s="2">
        <f t="shared" si="150"/>
        <v>0.31099583439849582</v>
      </c>
      <c r="EU115" s="2">
        <f t="shared" si="150"/>
        <v>0.30671485128286441</v>
      </c>
      <c r="EV115" s="2">
        <f t="shared" si="150"/>
        <v>0.31581036729659312</v>
      </c>
      <c r="EW115" s="2">
        <f t="shared" si="150"/>
        <v>0.31480422806624864</v>
      </c>
      <c r="EX115" s="2">
        <f t="shared" si="150"/>
        <v>0.32299394547779109</v>
      </c>
      <c r="EY115" s="2">
        <f t="shared" si="150"/>
        <v>0.3240045294630261</v>
      </c>
      <c r="EZ115" s="2">
        <f t="shared" si="150"/>
        <v>0.32334928592564754</v>
      </c>
      <c r="FA115" s="2">
        <f t="shared" si="150"/>
        <v>0.34962944414056274</v>
      </c>
      <c r="FB115" s="2">
        <f t="shared" si="150"/>
        <v>0.34260980905283273</v>
      </c>
      <c r="FC115" s="2">
        <f t="shared" si="150"/>
        <v>0.32749874674098273</v>
      </c>
      <c r="FD115" s="2">
        <f t="shared" si="150"/>
        <v>0.3189066140859424</v>
      </c>
      <c r="FE115" s="2">
        <f t="shared" si="150"/>
        <v>0.3319744630271601</v>
      </c>
      <c r="FG115" s="2">
        <f t="shared" si="151"/>
        <v>0.99821124684315499</v>
      </c>
      <c r="FH115" s="2">
        <f t="shared" si="151"/>
        <v>0.99201611809621337</v>
      </c>
      <c r="FI115" s="2">
        <f t="shared" si="151"/>
        <v>0.99220667761367343</v>
      </c>
      <c r="FJ115" s="2">
        <f t="shared" si="151"/>
        <v>0.99171447292712955</v>
      </c>
      <c r="FK115" s="2">
        <f t="shared" si="151"/>
        <v>0.99481231209869103</v>
      </c>
      <c r="FL115" s="2">
        <f t="shared" si="151"/>
        <v>0.99534998760200921</v>
      </c>
      <c r="FM115" s="2">
        <f t="shared" si="151"/>
        <v>0.9955913436290279</v>
      </c>
      <c r="FN115" s="2">
        <f t="shared" si="151"/>
        <v>0.99424461028133182</v>
      </c>
      <c r="FO115" s="2">
        <f t="shared" si="151"/>
        <v>0.99443370445467494</v>
      </c>
      <c r="FP115" s="2">
        <f t="shared" si="151"/>
        <v>0.99391824645761251</v>
      </c>
      <c r="FQ115" s="2">
        <f t="shared" si="151"/>
        <v>0.99206872766930942</v>
      </c>
      <c r="FR115" s="2">
        <f t="shared" si="151"/>
        <v>0.99242157044656509</v>
      </c>
      <c r="FS115" s="2">
        <f t="shared" si="151"/>
        <v>0.99283278034428368</v>
      </c>
      <c r="FT115" s="2">
        <f t="shared" si="151"/>
        <v>0.99026650600816057</v>
      </c>
      <c r="FU115" s="2">
        <f t="shared" si="151"/>
        <v>0.9851451617977629</v>
      </c>
      <c r="FW115" s="2">
        <f t="shared" si="142"/>
        <v>1.5333908322138975E-2</v>
      </c>
      <c r="FX115" s="2">
        <f t="shared" si="142"/>
        <v>2.9175128738440697E-3</v>
      </c>
      <c r="FY115" s="2">
        <f t="shared" si="142"/>
        <v>2.3070213315989655E-3</v>
      </c>
      <c r="FZ115" s="2">
        <f t="shared" si="142"/>
        <v>2.868918912583395E-3</v>
      </c>
      <c r="GA115" s="2">
        <f t="shared" si="142"/>
        <v>4.6703240838396514E-3</v>
      </c>
      <c r="GB115" s="2">
        <f t="shared" si="142"/>
        <v>4.7459159930986362E-3</v>
      </c>
      <c r="GC115" s="2">
        <f t="shared" si="142"/>
        <v>5.8835416534543652E-3</v>
      </c>
      <c r="GD115" s="2">
        <f t="shared" si="142"/>
        <v>5.2864853242165057E-3</v>
      </c>
      <c r="GE115" s="2">
        <f t="shared" si="142"/>
        <v>5.236097841419993E-3</v>
      </c>
      <c r="GF115" s="2">
        <f t="shared" si="142"/>
        <v>6.2094091293568377E-3</v>
      </c>
      <c r="GG115" s="2">
        <f t="shared" si="142"/>
        <v>4.205235372421845E-3</v>
      </c>
      <c r="GH115" s="2">
        <f t="shared" si="142"/>
        <v>4.0106009055726356E-3</v>
      </c>
      <c r="GI115" s="2">
        <f t="shared" si="142"/>
        <v>3.3606104746728292E-3</v>
      </c>
      <c r="GJ115" s="2">
        <f t="shared" si="142"/>
        <v>2.2832385647548682E-3</v>
      </c>
      <c r="GK115" s="2">
        <f t="shared" si="142"/>
        <v>1.7789718498607886E-3</v>
      </c>
      <c r="GM115" s="82">
        <f t="shared" si="143"/>
        <v>2.2132761942926587E-6</v>
      </c>
      <c r="GN115" s="82">
        <f t="shared" si="143"/>
        <v>3.3241697316345458E-37</v>
      </c>
      <c r="GO115" s="82">
        <f t="shared" si="143"/>
        <v>1.8030706666814876E-45</v>
      </c>
      <c r="GP115" s="82">
        <f t="shared" si="143"/>
        <v>7.4861661112370215E-45</v>
      </c>
      <c r="GQ115" s="82">
        <f t="shared" si="143"/>
        <v>2.0011582110174272E-65</v>
      </c>
      <c r="GR115" s="82">
        <f t="shared" si="143"/>
        <v>3.3048217663227277E-54</v>
      </c>
      <c r="GS115" s="82">
        <f t="shared" si="143"/>
        <v>3.4138244647931002E-111</v>
      </c>
      <c r="GT115" s="82">
        <f t="shared" si="143"/>
        <v>5.9500788093830675E-85</v>
      </c>
      <c r="GU115" s="82">
        <f t="shared" si="143"/>
        <v>1.943053509546277E-89</v>
      </c>
      <c r="GV115" s="82">
        <f t="shared" si="143"/>
        <v>7.6566843884846025E-81</v>
      </c>
      <c r="GW115" s="82">
        <f t="shared" si="143"/>
        <v>1.5771314129267392E-93</v>
      </c>
      <c r="GX115" s="82">
        <f t="shared" si="143"/>
        <v>1.2601570509421447E-67</v>
      </c>
      <c r="GY115" s="82">
        <f t="shared" si="143"/>
        <v>1.1027600993115601E-59</v>
      </c>
      <c r="GZ115" s="82">
        <f t="shared" si="143"/>
        <v>5.6571711174250599E-29</v>
      </c>
      <c r="HA115" s="82">
        <f t="shared" si="143"/>
        <v>1.725211333839472E-36</v>
      </c>
      <c r="HC115" s="82">
        <f t="shared" si="74"/>
        <v>4.6173688052145868E-2</v>
      </c>
      <c r="HD115" s="82">
        <f t="shared" si="74"/>
        <v>0.12875000066998368</v>
      </c>
      <c r="HE115" s="82">
        <f t="shared" si="74"/>
        <v>1.9259825474024678E-2</v>
      </c>
      <c r="HF115" s="82">
        <f t="shared" si="74"/>
        <v>3.8608495509566791E-3</v>
      </c>
      <c r="HG115" s="82">
        <f t="shared" si="74"/>
        <v>1.8746755916605329E-11</v>
      </c>
      <c r="HH115" s="82">
        <f t="shared" si="74"/>
        <v>1.1752224748043658E-15</v>
      </c>
      <c r="HI115" s="82">
        <f t="shared" si="139"/>
        <v>2.7813564670057698E-14</v>
      </c>
      <c r="HJ115" s="82">
        <f t="shared" si="139"/>
        <v>3.0897387919547492E-13</v>
      </c>
      <c r="HK115" s="82">
        <f t="shared" si="139"/>
        <v>4.4159425307434954E-10</v>
      </c>
      <c r="HL115" s="82">
        <f t="shared" si="139"/>
        <v>9.0708454457886114E-11</v>
      </c>
      <c r="HM115" s="82">
        <f t="shared" si="139"/>
        <v>8.5487640441775095E-13</v>
      </c>
      <c r="HN115" s="82">
        <f t="shared" si="139"/>
        <v>8.1874481685331174E-6</v>
      </c>
      <c r="HO115" s="82">
        <f t="shared" si="139"/>
        <v>1.4506505697964192E-4</v>
      </c>
      <c r="HP115" s="82">
        <f t="shared" si="139"/>
        <v>2.6487477184771991E-3</v>
      </c>
      <c r="HQ115" s="82">
        <f t="shared" si="139"/>
        <v>5.5048590667451623E-3</v>
      </c>
      <c r="HS115" s="82">
        <f t="shared" si="144"/>
        <v>4.0817158726751158E-2</v>
      </c>
      <c r="HT115" s="82">
        <f t="shared" si="144"/>
        <v>6.3380457314933089E-7</v>
      </c>
      <c r="HU115" s="82">
        <f t="shared" si="144"/>
        <v>1.2774934529024679E-7</v>
      </c>
      <c r="HV115" s="82">
        <f t="shared" si="144"/>
        <v>5.0066963468132062E-9</v>
      </c>
      <c r="HW115" s="82">
        <f t="shared" si="144"/>
        <v>2.5958706349751822E-6</v>
      </c>
      <c r="HX115" s="82">
        <f t="shared" si="144"/>
        <v>3.5834854847351159E-7</v>
      </c>
      <c r="HY115" s="82">
        <f t="shared" si="144"/>
        <v>9.4762092467213789E-6</v>
      </c>
      <c r="HZ115" s="82">
        <f t="shared" si="144"/>
        <v>1.3653458180088139E-6</v>
      </c>
      <c r="IA115" s="82">
        <f t="shared" si="144"/>
        <v>1.0927962297400206E-6</v>
      </c>
      <c r="IB115" s="82">
        <f t="shared" si="144"/>
        <v>7.0196361818069221E-7</v>
      </c>
      <c r="IC115" s="82">
        <f t="shared" si="144"/>
        <v>5.4378965307252942E-8</v>
      </c>
      <c r="ID115" s="82">
        <f t="shared" si="144"/>
        <v>5.9340145268446212E-8</v>
      </c>
      <c r="IE115" s="82">
        <f t="shared" si="144"/>
        <v>5.5852603470442418E-7</v>
      </c>
      <c r="IF115" s="82">
        <f t="shared" si="144"/>
        <v>3.168706907940069E-7</v>
      </c>
      <c r="IG115" s="82">
        <f t="shared" si="144"/>
        <v>9.2057417308635604E-6</v>
      </c>
      <c r="II115" s="82">
        <f t="shared" si="145"/>
        <v>1.1582231565190621E-29</v>
      </c>
      <c r="IJ115" s="82">
        <f t="shared" si="145"/>
        <v>6.5879750676375215E-83</v>
      </c>
      <c r="IK115" s="82">
        <f t="shared" si="145"/>
        <v>4.161025519751498E-98</v>
      </c>
      <c r="IL115" s="82">
        <f t="shared" si="145"/>
        <v>6.0586061979968311E-128</v>
      </c>
      <c r="IM115" s="82">
        <f t="shared" si="145"/>
        <v>7.3159077965020382E-93</v>
      </c>
      <c r="IN115" s="82">
        <f t="shared" si="145"/>
        <v>1.7902169730074313E-115</v>
      </c>
      <c r="IO115" s="82">
        <f t="shared" si="145"/>
        <v>1.7799352502468943E-85</v>
      </c>
      <c r="IP115" s="82">
        <f t="shared" si="145"/>
        <v>4.09434607861931E-97</v>
      </c>
      <c r="IQ115" s="82">
        <f t="shared" si="145"/>
        <v>8.4717395467051939E-99</v>
      </c>
      <c r="IR115" s="82">
        <f t="shared" si="145"/>
        <v>4.2649869031655236E-104</v>
      </c>
      <c r="IS115" s="82">
        <f t="shared" si="145"/>
        <v>3.5463417282420159E-118</v>
      </c>
      <c r="IT115" s="82">
        <f t="shared" si="145"/>
        <v>8.7054099352588073E-115</v>
      </c>
      <c r="IU115" s="82">
        <f t="shared" si="145"/>
        <v>8.4164139097200083E-93</v>
      </c>
      <c r="IV115" s="82">
        <f t="shared" si="145"/>
        <v>3.1774674867202244E-47</v>
      </c>
      <c r="IW115" s="82">
        <f t="shared" si="145"/>
        <v>1.9352837017035947E-42</v>
      </c>
      <c r="IY115" s="82">
        <f t="shared" si="146"/>
        <v>8.6993060055091317E-2</v>
      </c>
      <c r="IZ115" s="82">
        <f t="shared" si="146"/>
        <v>0.12875063447455684</v>
      </c>
      <c r="JA115" s="82">
        <f t="shared" si="146"/>
        <v>1.9259953223369968E-2</v>
      </c>
      <c r="JB115" s="82">
        <f t="shared" si="146"/>
        <v>3.8608545576530261E-3</v>
      </c>
      <c r="JC115" s="82">
        <f t="shared" si="146"/>
        <v>2.595889381731099E-6</v>
      </c>
      <c r="JD115" s="82">
        <f t="shared" si="146"/>
        <v>3.5834854964873407E-7</v>
      </c>
      <c r="JE115" s="82">
        <f t="shared" si="146"/>
        <v>9.4762092745349441E-6</v>
      </c>
      <c r="JF115" s="82">
        <f t="shared" si="146"/>
        <v>1.365346126982693E-6</v>
      </c>
      <c r="JG115" s="82">
        <f t="shared" si="146"/>
        <v>1.0932378239930949E-6</v>
      </c>
      <c r="JH115" s="82">
        <f t="shared" si="146"/>
        <v>7.0205432663515013E-7</v>
      </c>
      <c r="JI115" s="82">
        <f t="shared" si="146"/>
        <v>5.437982018365736E-8</v>
      </c>
      <c r="JJ115" s="82">
        <f t="shared" si="146"/>
        <v>8.246788313801564E-6</v>
      </c>
      <c r="JK115" s="82">
        <f t="shared" si="146"/>
        <v>1.4562358301434635E-4</v>
      </c>
      <c r="JL115" s="82">
        <f t="shared" si="146"/>
        <v>2.6490645891679931E-3</v>
      </c>
      <c r="JM115" s="82">
        <f t="shared" si="146"/>
        <v>5.5140648084760257E-3</v>
      </c>
    </row>
    <row r="116" spans="2:273" x14ac:dyDescent="0.25">
      <c r="B116" s="2">
        <v>89</v>
      </c>
      <c r="C116" s="37">
        <v>0.34083200000000002</v>
      </c>
      <c r="D116" s="37">
        <v>0.320963</v>
      </c>
      <c r="E116" s="37">
        <v>0.31073299999999998</v>
      </c>
      <c r="F116" s="37">
        <v>0.31071700000000002</v>
      </c>
      <c r="G116" s="37">
        <v>0.30399999999999999</v>
      </c>
      <c r="H116" s="37">
        <v>0.31575500000000001</v>
      </c>
      <c r="I116" s="37">
        <v>0.31019999999999998</v>
      </c>
      <c r="J116" s="37">
        <v>0.32217299999999999</v>
      </c>
      <c r="K116" s="37">
        <v>0.3226</v>
      </c>
      <c r="L116" s="37">
        <v>0.32185900000000001</v>
      </c>
      <c r="M116" s="37">
        <v>0.36757499999999999</v>
      </c>
      <c r="N116" s="37">
        <v>0.34089799999999998</v>
      </c>
      <c r="O116" s="37">
        <v>0.33053700000000003</v>
      </c>
      <c r="P116" s="37">
        <v>0.31952700000000001</v>
      </c>
      <c r="Q116" s="37">
        <v>0.32263399999999998</v>
      </c>
      <c r="S116" s="4">
        <f t="shared" si="147"/>
        <v>0.35215592064914419</v>
      </c>
      <c r="T116" s="4">
        <f t="shared" si="147"/>
        <v>0.32840221495191818</v>
      </c>
      <c r="U116" s="4">
        <f t="shared" si="147"/>
        <v>0.30907614830868507</v>
      </c>
      <c r="V116" s="4">
        <f t="shared" si="147"/>
        <v>0.31230141623989832</v>
      </c>
      <c r="W116" s="4">
        <f t="shared" si="147"/>
        <v>0.30687463089933609</v>
      </c>
      <c r="X116" s="4">
        <f t="shared" si="147"/>
        <v>0.31537445713276835</v>
      </c>
      <c r="Y116" s="4">
        <f t="shared" si="147"/>
        <v>0.31486787130599886</v>
      </c>
      <c r="Z116" s="4">
        <f t="shared" si="147"/>
        <v>0.32414548057413467</v>
      </c>
      <c r="AA116" s="4">
        <f t="shared" si="147"/>
        <v>0.32434900915801723</v>
      </c>
      <c r="AB116" s="4">
        <f t="shared" si="147"/>
        <v>0.32352070007160399</v>
      </c>
      <c r="AC116" s="4">
        <f t="shared" si="147"/>
        <v>0.34977802205496122</v>
      </c>
      <c r="AD116" s="4">
        <f t="shared" si="147"/>
        <v>0.34346858722898005</v>
      </c>
      <c r="AE116" s="4">
        <f t="shared" si="147"/>
        <v>0.32813745248381071</v>
      </c>
      <c r="AF116" s="4">
        <f t="shared" si="147"/>
        <v>0.3183744804016872</v>
      </c>
      <c r="AG116" s="4">
        <f t="shared" si="147"/>
        <v>0.33233215260026094</v>
      </c>
      <c r="AI116" s="4">
        <f t="shared" si="148"/>
        <v>-1.132392064914417E-2</v>
      </c>
      <c r="AJ116" s="4">
        <f t="shared" si="148"/>
        <v>-7.4392149519181827E-3</v>
      </c>
      <c r="AK116" s="4">
        <f t="shared" si="148"/>
        <v>1.6568516913149089E-3</v>
      </c>
      <c r="AL116" s="4">
        <f t="shared" si="148"/>
        <v>-1.5844162398983008E-3</v>
      </c>
      <c r="AM116" s="4">
        <f t="shared" si="148"/>
        <v>-2.8746308993360947E-3</v>
      </c>
      <c r="AN116" s="4">
        <f t="shared" si="148"/>
        <v>3.8054286723165909E-4</v>
      </c>
      <c r="AO116" s="4">
        <f t="shared" si="148"/>
        <v>-4.667871305998883E-3</v>
      </c>
      <c r="AP116" s="4">
        <f t="shared" si="148"/>
        <v>-1.9724805741346829E-3</v>
      </c>
      <c r="AQ116" s="4">
        <f t="shared" si="148"/>
        <v>-1.749009158017234E-3</v>
      </c>
      <c r="AR116" s="4">
        <f t="shared" si="148"/>
        <v>-1.6617000716039887E-3</v>
      </c>
      <c r="AS116" s="4">
        <f t="shared" si="148"/>
        <v>1.7796977945038761E-2</v>
      </c>
      <c r="AT116" s="4">
        <f t="shared" si="148"/>
        <v>-2.5705872289800702E-3</v>
      </c>
      <c r="AU116" s="4">
        <f t="shared" si="148"/>
        <v>2.3995475161893154E-3</v>
      </c>
      <c r="AV116" s="4">
        <f t="shared" si="148"/>
        <v>1.1525195983128067E-3</v>
      </c>
      <c r="AW116" s="4">
        <f t="shared" si="148"/>
        <v>-9.6981526002609675E-3</v>
      </c>
      <c r="AY116" s="2">
        <f t="shared" si="140"/>
        <v>0.34965684904066463</v>
      </c>
      <c r="AZ116" s="2">
        <f t="shared" si="140"/>
        <v>0.31822948072050805</v>
      </c>
      <c r="BA116" s="2">
        <f t="shared" si="140"/>
        <v>0.30834515833103626</v>
      </c>
      <c r="BB116" s="2">
        <f t="shared" si="140"/>
        <v>0.31220251236704188</v>
      </c>
      <c r="BC116" s="2">
        <f t="shared" si="140"/>
        <v>0.30687399646223351</v>
      </c>
      <c r="BD116" s="2">
        <f t="shared" si="140"/>
        <v>0.31537430284598628</v>
      </c>
      <c r="BE116" s="2">
        <f t="shared" si="140"/>
        <v>0.31486572767696774</v>
      </c>
      <c r="BF116" s="2">
        <f t="shared" si="140"/>
        <v>0.32414498506425471</v>
      </c>
      <c r="BG116" s="2">
        <f t="shared" si="140"/>
        <v>0.32434858897477487</v>
      </c>
      <c r="BH116" s="2">
        <f t="shared" si="140"/>
        <v>0.32352041178183499</v>
      </c>
      <c r="BI116" s="2">
        <f t="shared" si="140"/>
        <v>0.3497780009826314</v>
      </c>
      <c r="BJ116" s="2">
        <f t="shared" si="140"/>
        <v>0.34346850820316754</v>
      </c>
      <c r="BK116" s="2">
        <f t="shared" si="140"/>
        <v>0.32813568740695259</v>
      </c>
      <c r="BL116" s="2">
        <f t="shared" si="140"/>
        <v>0.31833095262093236</v>
      </c>
      <c r="BM116" s="2">
        <f t="shared" si="140"/>
        <v>0.33223978884535899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>
        <f t="shared" si="141"/>
        <v>0.31073299999999998</v>
      </c>
      <c r="CH116" s="2">
        <f t="shared" si="141"/>
        <v>0.31071700000000002</v>
      </c>
      <c r="CI116" s="2">
        <f t="shared" si="141"/>
        <v>0.30399999999999999</v>
      </c>
      <c r="CJ116" s="2">
        <f t="shared" si="141"/>
        <v>0.31575500000000001</v>
      </c>
      <c r="CK116" s="2">
        <f t="shared" si="141"/>
        <v>0.31019999999999998</v>
      </c>
      <c r="CL116" s="2">
        <f t="shared" si="141"/>
        <v>0.32217299999999999</v>
      </c>
      <c r="CM116" s="2">
        <f t="shared" si="141"/>
        <v>0.3226</v>
      </c>
      <c r="CN116" s="2">
        <f t="shared" si="141"/>
        <v>0.32185900000000001</v>
      </c>
      <c r="CO116" s="2">
        <f t="shared" si="141"/>
        <v>0.36757499999999999</v>
      </c>
      <c r="CP116" s="2">
        <f t="shared" si="141"/>
        <v>0.34089799999999998</v>
      </c>
      <c r="CQ116" s="2">
        <f t="shared" si="141"/>
        <v>0.33053700000000003</v>
      </c>
      <c r="CR116" s="2">
        <f t="shared" si="141"/>
        <v>0.31952700000000001</v>
      </c>
      <c r="CS116" s="2">
        <f t="shared" si="141"/>
        <v>0.32263399999999998</v>
      </c>
      <c r="CU116" s="2" t="str">
        <f t="shared" si="111"/>
        <v/>
      </c>
      <c r="CV116" s="2" t="str">
        <f t="shared" si="112"/>
        <v/>
      </c>
      <c r="CW116" s="2">
        <f t="shared" si="113"/>
        <v>0.31073299999999998</v>
      </c>
      <c r="CX116" s="2">
        <f t="shared" si="114"/>
        <v>0.31071700000000002</v>
      </c>
      <c r="CY116" s="2">
        <f t="shared" si="115"/>
        <v>0.30399999999999999</v>
      </c>
      <c r="CZ116" s="2">
        <f t="shared" si="116"/>
        <v>0.31575500000000001</v>
      </c>
      <c r="DA116" s="2">
        <f t="shared" si="117"/>
        <v>0.31019999999999998</v>
      </c>
      <c r="DB116" s="2">
        <f t="shared" si="118"/>
        <v>0.32217299999999999</v>
      </c>
      <c r="DC116" s="2">
        <f t="shared" si="119"/>
        <v>0.3226</v>
      </c>
      <c r="DD116" s="2">
        <f t="shared" si="120"/>
        <v>0.32185900000000001</v>
      </c>
      <c r="DE116" s="2">
        <f t="shared" si="121"/>
        <v>0.36757499999999999</v>
      </c>
      <c r="DF116" s="2">
        <f t="shared" si="122"/>
        <v>0.34089799999999998</v>
      </c>
      <c r="DG116" s="2">
        <f t="shared" si="123"/>
        <v>0.33053700000000003</v>
      </c>
      <c r="DH116" s="2">
        <f t="shared" si="124"/>
        <v>0.31952700000000001</v>
      </c>
      <c r="DI116" s="2">
        <f t="shared" si="125"/>
        <v>0.32263399999999998</v>
      </c>
      <c r="DK116" s="2">
        <f t="shared" si="149"/>
        <v>0.49721228070175438</v>
      </c>
      <c r="DL116" s="2">
        <f t="shared" si="149"/>
        <v>0.38036242184873953</v>
      </c>
      <c r="DM116" s="2">
        <f t="shared" si="149"/>
        <v>0.36751893949579834</v>
      </c>
      <c r="DN116" s="2">
        <f t="shared" si="149"/>
        <v>0.38474708485628484</v>
      </c>
      <c r="DO116" s="2">
        <f t="shared" si="149"/>
        <v>0.41824041693548392</v>
      </c>
      <c r="DP116" s="2">
        <f t="shared" si="149"/>
        <v>0.41027465739710783</v>
      </c>
      <c r="DQ116" s="2">
        <f t="shared" si="149"/>
        <v>0.39074075862068963</v>
      </c>
      <c r="DR116" s="2">
        <f t="shared" si="149"/>
        <v>0.3992633526392963</v>
      </c>
      <c r="DS116" s="2">
        <f t="shared" si="149"/>
        <v>0.4091904990835778</v>
      </c>
      <c r="DT116" s="2">
        <f t="shared" si="149"/>
        <v>0.42407225824420675</v>
      </c>
      <c r="DU116" s="2">
        <f t="shared" si="149"/>
        <v>0.42301430924369748</v>
      </c>
      <c r="DV116" s="2">
        <f t="shared" si="149"/>
        <v>0.4052586487394958</v>
      </c>
      <c r="DW116" s="2">
        <f t="shared" si="149"/>
        <v>0.39761653170359051</v>
      </c>
      <c r="DX116" s="2">
        <f t="shared" si="149"/>
        <v>0.39729999102746466</v>
      </c>
      <c r="DY116" s="2">
        <f t="shared" si="149"/>
        <v>0.431384254456328</v>
      </c>
      <c r="EA116" s="2">
        <f t="shared" si="95"/>
        <v>0.34943239999999987</v>
      </c>
      <c r="EB116" s="2">
        <f t="shared" si="95"/>
        <v>0.31777667346138772</v>
      </c>
      <c r="EC116" s="2">
        <f t="shared" si="95"/>
        <v>0.30792303254728659</v>
      </c>
      <c r="ED116" s="2">
        <f t="shared" si="95"/>
        <v>0.31165280856140087</v>
      </c>
      <c r="EE116" s="2">
        <f t="shared" ref="EE116:EL147" si="152">CI$228*$B116+CI$229</f>
        <v>0.30634382171182356</v>
      </c>
      <c r="EF116" s="2">
        <f t="shared" si="152"/>
        <v>0.31496708722603378</v>
      </c>
      <c r="EG116" s="2">
        <f t="shared" si="152"/>
        <v>0.31455962579479313</v>
      </c>
      <c r="EH116" s="2">
        <f t="shared" si="152"/>
        <v>0.32375501301858484</v>
      </c>
      <c r="EI116" s="2">
        <f t="shared" si="152"/>
        <v>0.32391721272785257</v>
      </c>
      <c r="EJ116" s="2">
        <f t="shared" si="152"/>
        <v>0.32295880652559089</v>
      </c>
      <c r="EK116" s="2">
        <f t="shared" si="152"/>
        <v>0.34924520962819211</v>
      </c>
      <c r="EL116" s="2">
        <f t="shared" si="152"/>
        <v>0.34304181821358443</v>
      </c>
      <c r="EM116" s="2">
        <f t="shared" si="136"/>
        <v>0.32768028405693672</v>
      </c>
      <c r="EN116" s="2">
        <f t="shared" si="136"/>
        <v>0.31762061472771919</v>
      </c>
      <c r="EO116" s="2">
        <f t="shared" si="136"/>
        <v>0.33087490709423145</v>
      </c>
      <c r="EQ116" s="2">
        <f t="shared" si="150"/>
        <v>0.34843937077961945</v>
      </c>
      <c r="ER116" s="2">
        <f t="shared" si="150"/>
        <v>0.3167685260715023</v>
      </c>
      <c r="ES116" s="2">
        <f t="shared" si="150"/>
        <v>0.30723169452618082</v>
      </c>
      <c r="ET116" s="2">
        <f t="shared" si="150"/>
        <v>0.31068761822606117</v>
      </c>
      <c r="EU116" s="2">
        <f t="shared" si="150"/>
        <v>0.30644633541157457</v>
      </c>
      <c r="EV116" s="2">
        <f t="shared" si="150"/>
        <v>0.31551769815237146</v>
      </c>
      <c r="EW116" s="2">
        <f t="shared" si="150"/>
        <v>0.31450973146713113</v>
      </c>
      <c r="EX116" s="2">
        <f t="shared" si="150"/>
        <v>0.32262093207407105</v>
      </c>
      <c r="EY116" s="2">
        <f t="shared" si="150"/>
        <v>0.3236161551511495</v>
      </c>
      <c r="EZ116" s="2">
        <f t="shared" si="150"/>
        <v>0.32302737392670416</v>
      </c>
      <c r="FA116" s="2">
        <f t="shared" si="150"/>
        <v>0.34898850742019161</v>
      </c>
      <c r="FB116" s="2">
        <f t="shared" si="150"/>
        <v>0.34221935609764009</v>
      </c>
      <c r="FC116" s="2">
        <f t="shared" si="150"/>
        <v>0.32712943173430731</v>
      </c>
      <c r="FD116" s="2">
        <f t="shared" si="150"/>
        <v>0.31858492051583986</v>
      </c>
      <c r="FE116" s="2">
        <f t="shared" si="150"/>
        <v>0.33160391019197089</v>
      </c>
      <c r="FG116" s="2">
        <f t="shared" si="151"/>
        <v>0.99836838093004954</v>
      </c>
      <c r="FH116" s="2">
        <f t="shared" si="151"/>
        <v>0.99271349442938717</v>
      </c>
      <c r="FI116" s="2">
        <f t="shared" si="151"/>
        <v>0.99288752828881732</v>
      </c>
      <c r="FJ116" s="2">
        <f t="shared" si="151"/>
        <v>0.99243799652266795</v>
      </c>
      <c r="FK116" s="2">
        <f t="shared" si="151"/>
        <v>0.99526661179899301</v>
      </c>
      <c r="FL116" s="2">
        <f t="shared" si="151"/>
        <v>0.99575740242817812</v>
      </c>
      <c r="FM116" s="2">
        <f t="shared" si="151"/>
        <v>0.99597769729525254</v>
      </c>
      <c r="FN116" s="2">
        <f t="shared" si="151"/>
        <v>0.99474836270017875</v>
      </c>
      <c r="FO116" s="2">
        <f t="shared" si="151"/>
        <v>0.99492099056249794</v>
      </c>
      <c r="FP116" s="2">
        <f t="shared" si="151"/>
        <v>0.99445040510127114</v>
      </c>
      <c r="FQ116" s="2">
        <f t="shared" si="151"/>
        <v>0.9927615421909638</v>
      </c>
      <c r="FR116" s="2">
        <f t="shared" si="151"/>
        <v>0.99308377822935445</v>
      </c>
      <c r="FS116" s="2">
        <f t="shared" si="151"/>
        <v>0.99345929317001203</v>
      </c>
      <c r="FT116" s="2">
        <f t="shared" si="151"/>
        <v>0.99111533877790836</v>
      </c>
      <c r="FU116" s="2">
        <f t="shared" si="151"/>
        <v>0.9864344955500679</v>
      </c>
      <c r="FW116" s="2">
        <f t="shared" si="142"/>
        <v>1.6788459494479453E-2</v>
      </c>
      <c r="FX116" s="2">
        <f t="shared" si="142"/>
        <v>3.198089066605942E-3</v>
      </c>
      <c r="FY116" s="2">
        <f t="shared" si="142"/>
        <v>2.5290356823116293E-3</v>
      </c>
      <c r="FZ116" s="2">
        <f t="shared" si="142"/>
        <v>3.1448365807406858E-3</v>
      </c>
      <c r="GA116" s="2">
        <f t="shared" si="142"/>
        <v>5.118602164347349E-3</v>
      </c>
      <c r="GB116" s="2">
        <f t="shared" si="142"/>
        <v>5.201411798176272E-3</v>
      </c>
      <c r="GC116" s="2">
        <f t="shared" si="142"/>
        <v>6.4475153135216869E-3</v>
      </c>
      <c r="GD116" s="2">
        <f t="shared" si="142"/>
        <v>5.7935609990271567E-3</v>
      </c>
      <c r="GE116" s="2">
        <f t="shared" si="142"/>
        <v>5.7383682686539331E-3</v>
      </c>
      <c r="GF116" s="2">
        <f t="shared" si="142"/>
        <v>6.8044053884996764E-3</v>
      </c>
      <c r="GG116" s="2">
        <f t="shared" si="142"/>
        <v>4.6090789298597907E-3</v>
      </c>
      <c r="GH116" s="2">
        <f t="shared" si="142"/>
        <v>4.3958355413899483E-3</v>
      </c>
      <c r="GI116" s="2">
        <f t="shared" si="142"/>
        <v>3.6836417801082316E-3</v>
      </c>
      <c r="GJ116" s="2">
        <f t="shared" si="142"/>
        <v>2.5029699417748346E-3</v>
      </c>
      <c r="GK116" s="2">
        <f t="shared" si="142"/>
        <v>1.950269116345513E-3</v>
      </c>
      <c r="GM116" s="82">
        <f t="shared" si="143"/>
        <v>1.1833388681193134E-6</v>
      </c>
      <c r="GN116" s="82">
        <f t="shared" si="143"/>
        <v>6.3635852682185456E-40</v>
      </c>
      <c r="GO116" s="82">
        <f t="shared" si="143"/>
        <v>1.2639893200360695E-48</v>
      </c>
      <c r="GP116" s="82">
        <f t="shared" si="143"/>
        <v>9.4683301925064673E-48</v>
      </c>
      <c r="GQ116" s="82">
        <f t="shared" si="143"/>
        <v>4.4248306075079675E-69</v>
      </c>
      <c r="GR116" s="82">
        <f t="shared" si="143"/>
        <v>4.6358925334744377E-57</v>
      </c>
      <c r="GS116" s="82">
        <f t="shared" si="143"/>
        <v>1.8977298420402836E-117</v>
      </c>
      <c r="GT116" s="82">
        <f t="shared" si="143"/>
        <v>6.1293181503855928E-90</v>
      </c>
      <c r="GU116" s="82">
        <f t="shared" si="143"/>
        <v>9.0375226815929634E-95</v>
      </c>
      <c r="GV116" s="82">
        <f t="shared" si="143"/>
        <v>1.1962441429477367E-85</v>
      </c>
      <c r="GW116" s="82">
        <f t="shared" si="143"/>
        <v>2.8900139934155634E-99</v>
      </c>
      <c r="GX116" s="82">
        <f t="shared" si="143"/>
        <v>7.5304608658809624E-72</v>
      </c>
      <c r="GY116" s="82">
        <f t="shared" si="143"/>
        <v>1.6168581276875239E-63</v>
      </c>
      <c r="GZ116" s="82">
        <f t="shared" si="143"/>
        <v>8.8674616723924349E-31</v>
      </c>
      <c r="HA116" s="82">
        <f t="shared" si="143"/>
        <v>8.1641609869356748E-39</v>
      </c>
      <c r="HC116" s="82">
        <f t="shared" si="74"/>
        <v>3.0941623732331381E-2</v>
      </c>
      <c r="HD116" s="82">
        <f t="shared" si="74"/>
        <v>4.674885729696613E-2</v>
      </c>
      <c r="HE116" s="82">
        <f t="shared" si="74"/>
        <v>3.9433765857267841E-3</v>
      </c>
      <c r="HF116" s="82">
        <f t="shared" si="74"/>
        <v>8.413355889641302E-4</v>
      </c>
      <c r="HG116" s="82">
        <f t="shared" si="74"/>
        <v>2.1036505809181688E-13</v>
      </c>
      <c r="HH116" s="82">
        <f t="shared" si="74"/>
        <v>5.9589434895659327E-18</v>
      </c>
      <c r="HI116" s="82">
        <f t="shared" si="139"/>
        <v>1.2092682008419148E-16</v>
      </c>
      <c r="HJ116" s="82">
        <f t="shared" si="139"/>
        <v>1.1754806079999345E-15</v>
      </c>
      <c r="HK116" s="82">
        <f t="shared" si="139"/>
        <v>7.3430030481693159E-12</v>
      </c>
      <c r="HL116" s="82">
        <f t="shared" si="139"/>
        <v>1.2201794549819869E-12</v>
      </c>
      <c r="HM116" s="82">
        <f t="shared" si="139"/>
        <v>2.168198654987358E-15</v>
      </c>
      <c r="HN116" s="82">
        <f t="shared" si="139"/>
        <v>6.449732142919352E-7</v>
      </c>
      <c r="HO116" s="82">
        <f t="shared" si="139"/>
        <v>1.3194898542534665E-5</v>
      </c>
      <c r="HP116" s="82">
        <f t="shared" si="139"/>
        <v>5.7425596918567407E-4</v>
      </c>
      <c r="HQ116" s="82">
        <f t="shared" si="139"/>
        <v>1.1659803211039744E-3</v>
      </c>
      <c r="HS116" s="82">
        <f t="shared" si="144"/>
        <v>5.3544814507661118E-2</v>
      </c>
      <c r="HT116" s="82">
        <f t="shared" si="144"/>
        <v>1.2932519339892661E-6</v>
      </c>
      <c r="HU116" s="82">
        <f t="shared" si="144"/>
        <v>2.8129666999139764E-7</v>
      </c>
      <c r="HV116" s="82">
        <f t="shared" si="144"/>
        <v>1.4030857598375182E-8</v>
      </c>
      <c r="HW116" s="82">
        <f t="shared" si="144"/>
        <v>5.6461686284711675E-6</v>
      </c>
      <c r="HX116" s="82">
        <f t="shared" si="144"/>
        <v>9.1475974203431361E-7</v>
      </c>
      <c r="HY116" s="82">
        <f t="shared" si="144"/>
        <v>1.97891806661076E-5</v>
      </c>
      <c r="HZ116" s="82">
        <f t="shared" si="144"/>
        <v>3.1449140323308979E-6</v>
      </c>
      <c r="IA116" s="82">
        <f t="shared" si="144"/>
        <v>2.5499390064301735E-6</v>
      </c>
      <c r="IB116" s="82">
        <f t="shared" si="144"/>
        <v>1.7505186919733039E-6</v>
      </c>
      <c r="IC116" s="82">
        <f t="shared" si="144"/>
        <v>1.4596333808089459E-7</v>
      </c>
      <c r="ID116" s="82">
        <f t="shared" si="144"/>
        <v>1.5531736049207775E-7</v>
      </c>
      <c r="IE116" s="82">
        <f t="shared" si="144"/>
        <v>1.2147612503953542E-6</v>
      </c>
      <c r="IF116" s="82">
        <f t="shared" si="144"/>
        <v>6.7990868729536548E-7</v>
      </c>
      <c r="IG116" s="82">
        <f t="shared" si="144"/>
        <v>1.5673454703857378E-5</v>
      </c>
      <c r="II116" s="82">
        <f t="shared" si="145"/>
        <v>1.946555024734494E-28</v>
      </c>
      <c r="IJ116" s="82">
        <f t="shared" si="145"/>
        <v>2.2728767625352228E-80</v>
      </c>
      <c r="IK116" s="82">
        <f t="shared" si="145"/>
        <v>3.2812431755225613E-95</v>
      </c>
      <c r="IL116" s="82">
        <f t="shared" si="145"/>
        <v>5.2084165168041474E-124</v>
      </c>
      <c r="IM116" s="82">
        <f t="shared" si="145"/>
        <v>9.159960451701423E-90</v>
      </c>
      <c r="IN116" s="82">
        <f t="shared" si="145"/>
        <v>1.35086672237934E-111</v>
      </c>
      <c r="IO116" s="82">
        <f t="shared" si="145"/>
        <v>1.6778246027279155E-82</v>
      </c>
      <c r="IP116" s="82">
        <f t="shared" si="145"/>
        <v>8.5254832134621544E-94</v>
      </c>
      <c r="IQ116" s="82">
        <f t="shared" si="145"/>
        <v>1.9904427553033048E-95</v>
      </c>
      <c r="IR116" s="82">
        <f t="shared" si="145"/>
        <v>2.0131212905777087E-100</v>
      </c>
      <c r="IS116" s="82">
        <f t="shared" si="145"/>
        <v>2.7050958762041395E-114</v>
      </c>
      <c r="IT116" s="82">
        <f t="shared" si="145"/>
        <v>4.7522112543928654E-111</v>
      </c>
      <c r="IU116" s="82">
        <f t="shared" si="145"/>
        <v>6.9575274859173273E-90</v>
      </c>
      <c r="IV116" s="82">
        <f t="shared" si="145"/>
        <v>7.3941840440101409E-46</v>
      </c>
      <c r="IW116" s="82">
        <f t="shared" si="145"/>
        <v>2.9000717379395114E-41</v>
      </c>
      <c r="IY116" s="82">
        <f t="shared" si="146"/>
        <v>8.4487621578860611E-2</v>
      </c>
      <c r="IZ116" s="82">
        <f t="shared" si="146"/>
        <v>4.6750150548900117E-2</v>
      </c>
      <c r="JA116" s="82">
        <f t="shared" si="146"/>
        <v>3.9436578823967752E-3</v>
      </c>
      <c r="JB116" s="82">
        <f t="shared" si="146"/>
        <v>8.4134961982172858E-4</v>
      </c>
      <c r="JC116" s="82">
        <f t="shared" si="146"/>
        <v>5.6461688388362257E-6</v>
      </c>
      <c r="JD116" s="82">
        <f t="shared" si="146"/>
        <v>9.1475974204027259E-7</v>
      </c>
      <c r="JE116" s="82">
        <f t="shared" si="146"/>
        <v>1.9789180666228525E-5</v>
      </c>
      <c r="JF116" s="82">
        <f t="shared" si="146"/>
        <v>3.1449140335063785E-6</v>
      </c>
      <c r="JG116" s="82">
        <f t="shared" si="146"/>
        <v>2.5499463494332216E-6</v>
      </c>
      <c r="JH116" s="82">
        <f t="shared" si="146"/>
        <v>1.7505199121527588E-6</v>
      </c>
      <c r="JI116" s="82">
        <f t="shared" si="146"/>
        <v>1.4596334024909324E-7</v>
      </c>
      <c r="JJ116" s="82">
        <f t="shared" si="146"/>
        <v>8.0029057478401295E-7</v>
      </c>
      <c r="JK116" s="82">
        <f t="shared" si="146"/>
        <v>1.4409659792930019E-5</v>
      </c>
      <c r="JL116" s="82">
        <f t="shared" si="146"/>
        <v>5.7493587787296946E-4</v>
      </c>
      <c r="JM116" s="82">
        <f t="shared" si="146"/>
        <v>1.1816537758078318E-3</v>
      </c>
    </row>
    <row r="117" spans="2:273" x14ac:dyDescent="0.25">
      <c r="B117" s="2">
        <v>90</v>
      </c>
      <c r="C117" s="37">
        <v>0.35023100000000001</v>
      </c>
      <c r="D117" s="37">
        <v>0.32358999999999999</v>
      </c>
      <c r="E117" s="37">
        <v>0.31167899999999998</v>
      </c>
      <c r="F117" s="37">
        <v>0.31127700000000003</v>
      </c>
      <c r="G117" s="37">
        <v>0.302761</v>
      </c>
      <c r="H117" s="37">
        <v>0.31922800000000001</v>
      </c>
      <c r="I117" s="37">
        <v>0.31814999999999999</v>
      </c>
      <c r="J117" s="37">
        <v>0.31729600000000002</v>
      </c>
      <c r="K117" s="37">
        <v>0.32206000000000001</v>
      </c>
      <c r="L117" s="37">
        <v>0.32261400000000001</v>
      </c>
      <c r="M117" s="37">
        <v>0.369253</v>
      </c>
      <c r="N117" s="37">
        <v>0.33996900000000002</v>
      </c>
      <c r="O117" s="37">
        <v>0.32388400000000001</v>
      </c>
      <c r="P117" s="37">
        <v>0.32059399999999999</v>
      </c>
      <c r="Q117" s="37">
        <v>0.31904100000000002</v>
      </c>
      <c r="S117" s="4">
        <f t="shared" si="147"/>
        <v>0.35073467786477441</v>
      </c>
      <c r="T117" s="4">
        <f t="shared" si="147"/>
        <v>0.32044300317182617</v>
      </c>
      <c r="U117" s="4">
        <f t="shared" si="147"/>
        <v>0.3081272117609869</v>
      </c>
      <c r="V117" s="4">
        <f t="shared" si="147"/>
        <v>0.31180562633758335</v>
      </c>
      <c r="W117" s="4">
        <f t="shared" si="147"/>
        <v>0.30657514334473696</v>
      </c>
      <c r="X117" s="4">
        <f t="shared" si="147"/>
        <v>0.31511435410708144</v>
      </c>
      <c r="Y117" s="4">
        <f t="shared" si="147"/>
        <v>0.3145412649256849</v>
      </c>
      <c r="Z117" s="4">
        <f t="shared" si="147"/>
        <v>0.32357639302229624</v>
      </c>
      <c r="AA117" s="4">
        <f t="shared" si="147"/>
        <v>0.32389478561577495</v>
      </c>
      <c r="AB117" s="4">
        <f t="shared" si="147"/>
        <v>0.32316511974056955</v>
      </c>
      <c r="AC117" s="4">
        <f t="shared" si="147"/>
        <v>0.34906479824545622</v>
      </c>
      <c r="AD117" s="4">
        <f t="shared" si="147"/>
        <v>0.34298370419884305</v>
      </c>
      <c r="AE117" s="4">
        <f t="shared" si="147"/>
        <v>0.32769878134917713</v>
      </c>
      <c r="AF117" s="4">
        <f t="shared" si="147"/>
        <v>0.31803550795409463</v>
      </c>
      <c r="AG117" s="4">
        <f t="shared" si="147"/>
        <v>0.33191455339851644</v>
      </c>
      <c r="AI117" s="4">
        <f t="shared" si="148"/>
        <v>-5.0367786477439891E-4</v>
      </c>
      <c r="AJ117" s="4">
        <f t="shared" si="148"/>
        <v>3.1469968281738203E-3</v>
      </c>
      <c r="AK117" s="4">
        <f t="shared" si="148"/>
        <v>3.5517882390130873E-3</v>
      </c>
      <c r="AL117" s="4">
        <f t="shared" si="148"/>
        <v>-5.2862633758332667E-4</v>
      </c>
      <c r="AM117" s="4">
        <f t="shared" si="148"/>
        <v>-3.8141433447369533E-3</v>
      </c>
      <c r="AN117" s="4">
        <f t="shared" si="148"/>
        <v>4.1136458929185715E-3</v>
      </c>
      <c r="AO117" s="4">
        <f t="shared" si="148"/>
        <v>3.6087350743150837E-3</v>
      </c>
      <c r="AP117" s="4">
        <f t="shared" si="148"/>
        <v>-6.2803930222962157E-3</v>
      </c>
      <c r="AQ117" s="4">
        <f t="shared" si="148"/>
        <v>-1.8347856157749365E-3</v>
      </c>
      <c r="AR117" s="4">
        <f t="shared" si="148"/>
        <v>-5.5111974056953894E-4</v>
      </c>
      <c r="AS117" s="4">
        <f t="shared" si="148"/>
        <v>2.0188201754543778E-2</v>
      </c>
      <c r="AT117" s="4">
        <f t="shared" si="148"/>
        <v>-3.0147041988430323E-3</v>
      </c>
      <c r="AU117" s="4">
        <f t="shared" si="148"/>
        <v>-3.814781349177121E-3</v>
      </c>
      <c r="AV117" s="4">
        <f t="shared" si="148"/>
        <v>2.5584920459053584E-3</v>
      </c>
      <c r="AW117" s="4">
        <f t="shared" si="148"/>
        <v>-1.2873553398516424E-2</v>
      </c>
      <c r="AY117" s="2">
        <f t="shared" si="140"/>
        <v>0.34928209382489872</v>
      </c>
      <c r="AZ117" s="2">
        <f t="shared" si="140"/>
        <v>0.31795122001718201</v>
      </c>
      <c r="BA117" s="2">
        <f t="shared" si="140"/>
        <v>0.30803286163052862</v>
      </c>
      <c r="BB117" s="2">
        <f t="shared" si="140"/>
        <v>0.31179145853302953</v>
      </c>
      <c r="BC117" s="2">
        <f t="shared" si="140"/>
        <v>0.30657384143298011</v>
      </c>
      <c r="BD117" s="2">
        <f t="shared" si="140"/>
        <v>0.31511398554659348</v>
      </c>
      <c r="BE117" s="2">
        <f t="shared" si="140"/>
        <v>0.31453704941718252</v>
      </c>
      <c r="BF117" s="2">
        <f t="shared" si="140"/>
        <v>0.32357531973478404</v>
      </c>
      <c r="BG117" s="2">
        <f t="shared" si="140"/>
        <v>0.32389386396184044</v>
      </c>
      <c r="BH117" s="2">
        <f t="shared" si="140"/>
        <v>0.32316444744248385</v>
      </c>
      <c r="BI117" s="2">
        <f t="shared" si="140"/>
        <v>0.34906474515765812</v>
      </c>
      <c r="BJ117" s="2">
        <f t="shared" si="140"/>
        <v>0.34298360781847592</v>
      </c>
      <c r="BK117" s="2">
        <f t="shared" si="140"/>
        <v>0.32769812721056996</v>
      </c>
      <c r="BL117" s="2">
        <f t="shared" si="140"/>
        <v>0.31802870857491033</v>
      </c>
      <c r="BM117" s="2">
        <f t="shared" si="140"/>
        <v>0.33187563267653714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>
        <f t="shared" si="141"/>
        <v>0.31167899999999998</v>
      </c>
      <c r="CH117" s="2">
        <f t="shared" si="141"/>
        <v>0.31127700000000003</v>
      </c>
      <c r="CI117" s="2">
        <f t="shared" si="141"/>
        <v>0.302761</v>
      </c>
      <c r="CJ117" s="2">
        <f t="shared" si="141"/>
        <v>0.31922800000000001</v>
      </c>
      <c r="CK117" s="2">
        <f t="shared" si="141"/>
        <v>0.31814999999999999</v>
      </c>
      <c r="CL117" s="2">
        <f t="shared" si="141"/>
        <v>0.31729600000000002</v>
      </c>
      <c r="CM117" s="2">
        <f t="shared" si="141"/>
        <v>0.32206000000000001</v>
      </c>
      <c r="CN117" s="2">
        <f t="shared" si="141"/>
        <v>0.32261400000000001</v>
      </c>
      <c r="CO117" s="2">
        <f t="shared" si="141"/>
        <v>0.369253</v>
      </c>
      <c r="CP117" s="2">
        <f t="shared" si="141"/>
        <v>0.33996900000000002</v>
      </c>
      <c r="CQ117" s="2">
        <f t="shared" si="141"/>
        <v>0.32388400000000001</v>
      </c>
      <c r="CR117" s="2">
        <f t="shared" si="141"/>
        <v>0.32059399999999999</v>
      </c>
      <c r="CS117" s="2">
        <f t="shared" si="141"/>
        <v>0.31904100000000002</v>
      </c>
      <c r="CU117" s="2" t="str">
        <f t="shared" si="111"/>
        <v/>
      </c>
      <c r="CV117" s="2" t="str">
        <f t="shared" si="112"/>
        <v/>
      </c>
      <c r="CW117" s="2">
        <f t="shared" si="113"/>
        <v>0.31167899999999998</v>
      </c>
      <c r="CX117" s="2">
        <f t="shared" si="114"/>
        <v>0.31127700000000003</v>
      </c>
      <c r="CY117" s="2">
        <f t="shared" si="115"/>
        <v>0.302761</v>
      </c>
      <c r="CZ117" s="2">
        <f t="shared" si="116"/>
        <v>0.31922800000000001</v>
      </c>
      <c r="DA117" s="2">
        <f t="shared" si="117"/>
        <v>0.31814999999999999</v>
      </c>
      <c r="DB117" s="2">
        <f t="shared" si="118"/>
        <v>0.31729600000000002</v>
      </c>
      <c r="DC117" s="2">
        <f t="shared" si="119"/>
        <v>0.32206000000000001</v>
      </c>
      <c r="DD117" s="2">
        <f t="shared" si="120"/>
        <v>0.32261400000000001</v>
      </c>
      <c r="DE117" s="2">
        <f t="shared" si="121"/>
        <v>0.369253</v>
      </c>
      <c r="DF117" s="2">
        <f t="shared" si="122"/>
        <v>0.33996900000000002</v>
      </c>
      <c r="DG117" s="2">
        <f t="shared" si="123"/>
        <v>0.32388400000000001</v>
      </c>
      <c r="DH117" s="2">
        <f t="shared" si="124"/>
        <v>0.32059399999999999</v>
      </c>
      <c r="DI117" s="2">
        <f t="shared" si="125"/>
        <v>0.31904100000000002</v>
      </c>
      <c r="DK117" s="2">
        <f t="shared" si="149"/>
        <v>0.49883780526315791</v>
      </c>
      <c r="DL117" s="2">
        <f t="shared" si="149"/>
        <v>0.38089978207282915</v>
      </c>
      <c r="DM117" s="2">
        <f t="shared" si="149"/>
        <v>0.36795396722689078</v>
      </c>
      <c r="DN117" s="2">
        <f t="shared" si="149"/>
        <v>0.38540747726297725</v>
      </c>
      <c r="DO117" s="2">
        <f t="shared" si="149"/>
        <v>0.41930970766129039</v>
      </c>
      <c r="DP117" s="2">
        <f t="shared" si="149"/>
        <v>0.41122807964404889</v>
      </c>
      <c r="DQ117" s="2">
        <f t="shared" si="149"/>
        <v>0.39134324137931031</v>
      </c>
      <c r="DR117" s="2">
        <f t="shared" si="149"/>
        <v>0.39979938379765406</v>
      </c>
      <c r="DS117" s="2">
        <f t="shared" si="149"/>
        <v>0.40994539277859243</v>
      </c>
      <c r="DT117" s="2">
        <f t="shared" si="149"/>
        <v>0.42506424019607836</v>
      </c>
      <c r="DU117" s="2">
        <f t="shared" si="149"/>
        <v>0.42399822464985992</v>
      </c>
      <c r="DV117" s="2">
        <f t="shared" si="149"/>
        <v>0.40587268711484592</v>
      </c>
      <c r="DW117" s="2">
        <f t="shared" si="149"/>
        <v>0.39822088021390373</v>
      </c>
      <c r="DX117" s="2">
        <f t="shared" si="149"/>
        <v>0.39807542389758177</v>
      </c>
      <c r="DY117" s="2">
        <f t="shared" si="149"/>
        <v>0.43257376114081997</v>
      </c>
      <c r="EA117" s="2">
        <f t="shared" ref="EA117:EK159" si="153">CE$228*$B117+CE$229</f>
        <v>0.34907679999999991</v>
      </c>
      <c r="EB117" s="2">
        <f t="shared" si="153"/>
        <v>0.31753319753038023</v>
      </c>
      <c r="EC117" s="2">
        <f t="shared" si="153"/>
        <v>0.30764320912644522</v>
      </c>
      <c r="ED117" s="2">
        <f t="shared" si="153"/>
        <v>0.31128302426429461</v>
      </c>
      <c r="EE117" s="2">
        <f t="shared" si="152"/>
        <v>0.30608433055174117</v>
      </c>
      <c r="EF117" s="2">
        <f t="shared" si="152"/>
        <v>0.31473771860167116</v>
      </c>
      <c r="EG117" s="2">
        <f t="shared" si="152"/>
        <v>0.31425443493305705</v>
      </c>
      <c r="EH117" s="2">
        <f t="shared" si="152"/>
        <v>0.32321447958161936</v>
      </c>
      <c r="EI117" s="2">
        <f t="shared" si="152"/>
        <v>0.32349491655013368</v>
      </c>
      <c r="EJ117" s="2">
        <f t="shared" si="152"/>
        <v>0.32264537453244319</v>
      </c>
      <c r="EK117" s="2">
        <f t="shared" si="152"/>
        <v>0.34856757985778375</v>
      </c>
      <c r="EL117" s="2">
        <f t="shared" si="152"/>
        <v>0.34258784135911341</v>
      </c>
      <c r="EM117" s="2">
        <f t="shared" si="136"/>
        <v>0.3272767741069878</v>
      </c>
      <c r="EN117" s="2">
        <f t="shared" si="136"/>
        <v>0.31737181727285857</v>
      </c>
      <c r="EO117" s="2">
        <f t="shared" si="136"/>
        <v>0.33061132753493372</v>
      </c>
      <c r="EQ117" s="2">
        <f t="shared" si="150"/>
        <v>0.34811966191581928</v>
      </c>
      <c r="ER117" s="2">
        <f t="shared" si="150"/>
        <v>0.31657979746228554</v>
      </c>
      <c r="ES117" s="2">
        <f t="shared" si="150"/>
        <v>0.30699129551927723</v>
      </c>
      <c r="ET117" s="2">
        <f t="shared" si="150"/>
        <v>0.31037940205362646</v>
      </c>
      <c r="EU117" s="2">
        <f t="shared" si="150"/>
        <v>0.30617781954028478</v>
      </c>
      <c r="EV117" s="2">
        <f t="shared" si="150"/>
        <v>0.31522502900814986</v>
      </c>
      <c r="EW117" s="2">
        <f t="shared" si="150"/>
        <v>0.31421523486801367</v>
      </c>
      <c r="EX117" s="2">
        <f t="shared" si="150"/>
        <v>0.32224791867035096</v>
      </c>
      <c r="EY117" s="2">
        <f t="shared" si="150"/>
        <v>0.32322778083927289</v>
      </c>
      <c r="EZ117" s="2">
        <f t="shared" si="150"/>
        <v>0.32270546192776078</v>
      </c>
      <c r="FA117" s="2">
        <f t="shared" si="150"/>
        <v>0.34834757069982053</v>
      </c>
      <c r="FB117" s="2">
        <f t="shared" si="150"/>
        <v>0.3418289031424474</v>
      </c>
      <c r="FC117" s="2">
        <f t="shared" si="150"/>
        <v>0.32676011672763189</v>
      </c>
      <c r="FD117" s="2">
        <f t="shared" si="150"/>
        <v>0.31826322694573733</v>
      </c>
      <c r="FE117" s="2">
        <f t="shared" si="150"/>
        <v>0.33123335735678161</v>
      </c>
      <c r="FG117" s="2">
        <f t="shared" si="151"/>
        <v>0.9985117320596274</v>
      </c>
      <c r="FH117" s="2">
        <f t="shared" si="151"/>
        <v>0.9933503646345172</v>
      </c>
      <c r="FI117" s="2">
        <f t="shared" si="151"/>
        <v>0.99350928668388172</v>
      </c>
      <c r="FJ117" s="2">
        <f t="shared" si="151"/>
        <v>0.99309877896604393</v>
      </c>
      <c r="FK117" s="2">
        <f t="shared" si="151"/>
        <v>0.99568129997201071</v>
      </c>
      <c r="FL117" s="2">
        <f t="shared" si="151"/>
        <v>0.99612926007019642</v>
      </c>
      <c r="FM117" s="2">
        <f t="shared" si="151"/>
        <v>0.99633031756361901</v>
      </c>
      <c r="FN117" s="2">
        <f t="shared" si="151"/>
        <v>0.99520823564542471</v>
      </c>
      <c r="FO117" s="2">
        <f t="shared" si="151"/>
        <v>0.99536581733387408</v>
      </c>
      <c r="FP117" s="2">
        <f t="shared" si="151"/>
        <v>0.99493623664142417</v>
      </c>
      <c r="FQ117" s="2">
        <f t="shared" si="151"/>
        <v>0.99339424077139427</v>
      </c>
      <c r="FR117" s="2">
        <f t="shared" si="151"/>
        <v>0.99368848989222136</v>
      </c>
      <c r="FS117" s="2">
        <f t="shared" si="151"/>
        <v>0.99403136945965642</v>
      </c>
      <c r="FT117" s="2">
        <f t="shared" si="151"/>
        <v>0.99189075322628939</v>
      </c>
      <c r="FU117" s="2">
        <f t="shared" si="151"/>
        <v>0.98761332795366463</v>
      </c>
      <c r="FW117" s="2">
        <f t="shared" si="142"/>
        <v>1.8378411895919784E-2</v>
      </c>
      <c r="FX117" s="2">
        <f t="shared" si="142"/>
        <v>3.5055533068825734E-3</v>
      </c>
      <c r="FY117" s="2">
        <f t="shared" si="142"/>
        <v>2.7723560369196424E-3</v>
      </c>
      <c r="FZ117" s="2">
        <f t="shared" si="142"/>
        <v>3.4471988329589491E-3</v>
      </c>
      <c r="GA117" s="2">
        <f t="shared" si="142"/>
        <v>5.6096654272062918E-3</v>
      </c>
      <c r="GB117" s="2">
        <f t="shared" si="142"/>
        <v>5.7003740480385413E-3</v>
      </c>
      <c r="GC117" s="2">
        <f t="shared" si="142"/>
        <v>7.0651651124370735E-3</v>
      </c>
      <c r="GD117" s="2">
        <f t="shared" si="142"/>
        <v>6.3489645450321066E-3</v>
      </c>
      <c r="GE117" s="2">
        <f t="shared" si="142"/>
        <v>6.2885141941340103E-3</v>
      </c>
      <c r="GF117" s="2">
        <f t="shared" si="142"/>
        <v>7.4559874637333823E-3</v>
      </c>
      <c r="GG117" s="2">
        <f t="shared" si="142"/>
        <v>5.0515082683178425E-3</v>
      </c>
      <c r="GH117" s="2">
        <f t="shared" si="142"/>
        <v>4.8178945448868332E-3</v>
      </c>
      <c r="GI117" s="2">
        <f t="shared" si="142"/>
        <v>4.0375979678503281E-3</v>
      </c>
      <c r="GJ117" s="2">
        <f t="shared" si="142"/>
        <v>2.7437893909396317E-3</v>
      </c>
      <c r="GK117" s="2">
        <f t="shared" si="142"/>
        <v>2.1380252751702837E-3</v>
      </c>
      <c r="GM117" s="82">
        <f t="shared" si="143"/>
        <v>6.2307943908241034E-7</v>
      </c>
      <c r="GN117" s="82">
        <f t="shared" si="143"/>
        <v>9.6914205238103591E-43</v>
      </c>
      <c r="GO117" s="82">
        <f t="shared" si="143"/>
        <v>6.894567932838153E-52</v>
      </c>
      <c r="GP117" s="82">
        <f t="shared" si="143"/>
        <v>9.657091962768007E-51</v>
      </c>
      <c r="GQ117" s="82">
        <f t="shared" si="143"/>
        <v>7.7446636168154785E-73</v>
      </c>
      <c r="GR117" s="82">
        <f t="shared" si="143"/>
        <v>5.4712708807227948E-60</v>
      </c>
      <c r="GS117" s="82">
        <f t="shared" si="143"/>
        <v>7.0751403966910573E-124</v>
      </c>
      <c r="GT117" s="82">
        <f t="shared" si="143"/>
        <v>4.52488223731693E-95</v>
      </c>
      <c r="GU117" s="82">
        <f t="shared" si="143"/>
        <v>2.9286495312661366E-100</v>
      </c>
      <c r="GV117" s="82">
        <f t="shared" si="143"/>
        <v>1.3499718697679644E-90</v>
      </c>
      <c r="GW117" s="82">
        <f t="shared" si="143"/>
        <v>3.5520043442939461E-105</v>
      </c>
      <c r="GX117" s="82">
        <f t="shared" si="143"/>
        <v>3.3311970574346423E-76</v>
      </c>
      <c r="GY117" s="82">
        <f t="shared" si="143"/>
        <v>1.7894713868129164E-67</v>
      </c>
      <c r="GZ117" s="82">
        <f t="shared" si="143"/>
        <v>1.2192520843053009E-32</v>
      </c>
      <c r="HA117" s="82">
        <f t="shared" si="143"/>
        <v>3.25551659704145E-41</v>
      </c>
      <c r="HC117" s="82">
        <f t="shared" si="74"/>
        <v>2.0095749564470841E-2</v>
      </c>
      <c r="HD117" s="82">
        <f t="shared" si="74"/>
        <v>1.2892963756391118E-2</v>
      </c>
      <c r="HE117" s="82">
        <f t="shared" si="74"/>
        <v>5.8374037438454812E-4</v>
      </c>
      <c r="HF117" s="82">
        <f t="shared" si="74"/>
        <v>1.4790023703414458E-4</v>
      </c>
      <c r="HG117" s="82">
        <f t="shared" si="74"/>
        <v>1.5921549966239928E-15</v>
      </c>
      <c r="HH117" s="82">
        <f t="shared" si="74"/>
        <v>2.0438982582762782E-20</v>
      </c>
      <c r="HI117" s="82">
        <f t="shared" si="139"/>
        <v>3.3357691860670803E-19</v>
      </c>
      <c r="HJ117" s="82">
        <f t="shared" si="139"/>
        <v>2.6726944858092679E-18</v>
      </c>
      <c r="HK117" s="82">
        <f t="shared" si="139"/>
        <v>8.381387858964232E-14</v>
      </c>
      <c r="HL117" s="82">
        <f t="shared" si="139"/>
        <v>1.1150243245672488E-14</v>
      </c>
      <c r="HM117" s="82">
        <f t="shared" si="139"/>
        <v>2.9899680294077775E-18</v>
      </c>
      <c r="HN117" s="82">
        <f t="shared" si="139"/>
        <v>3.8728014921487063E-8</v>
      </c>
      <c r="HO117" s="82">
        <f t="shared" si="139"/>
        <v>8.7049085968702742E-7</v>
      </c>
      <c r="HP117" s="82">
        <f t="shared" si="139"/>
        <v>1.0174973261291043E-4</v>
      </c>
      <c r="HQ117" s="82">
        <f t="shared" si="139"/>
        <v>1.9493098979948164E-4</v>
      </c>
      <c r="HS117" s="82">
        <f t="shared" si="144"/>
        <v>6.9419663227047776E-2</v>
      </c>
      <c r="HT117" s="82">
        <f t="shared" si="144"/>
        <v>2.5894763038813323E-6</v>
      </c>
      <c r="HU117" s="82">
        <f t="shared" si="144"/>
        <v>6.066575536933381E-7</v>
      </c>
      <c r="HV117" s="82">
        <f t="shared" si="144"/>
        <v>3.817906031596162E-8</v>
      </c>
      <c r="HW117" s="82">
        <f t="shared" si="144"/>
        <v>1.1977543136733514E-5</v>
      </c>
      <c r="HX117" s="82">
        <f t="shared" si="144"/>
        <v>2.2625834300949829E-6</v>
      </c>
      <c r="HY117" s="82">
        <f t="shared" si="144"/>
        <v>4.03057656217145E-5</v>
      </c>
      <c r="HZ117" s="82">
        <f t="shared" si="144"/>
        <v>7.0476380748281906E-6</v>
      </c>
      <c r="IA117" s="82">
        <f t="shared" si="144"/>
        <v>5.7864964902504729E-6</v>
      </c>
      <c r="IB117" s="82">
        <f t="shared" si="144"/>
        <v>4.2302078518715854E-6</v>
      </c>
      <c r="IC117" s="82">
        <f t="shared" si="144"/>
        <v>3.7983293507517829E-7</v>
      </c>
      <c r="ID117" s="82">
        <f t="shared" si="144"/>
        <v>3.9468099019058673E-7</v>
      </c>
      <c r="IE117" s="82">
        <f t="shared" si="144"/>
        <v>2.5838802883651419E-6</v>
      </c>
      <c r="IF117" s="82">
        <f t="shared" si="144"/>
        <v>1.4290727208231555E-6</v>
      </c>
      <c r="IG117" s="82">
        <f t="shared" si="144"/>
        <v>2.6343049302364564E-5</v>
      </c>
      <c r="II117" s="82">
        <f t="shared" si="145"/>
        <v>3.0743006316317065E-27</v>
      </c>
      <c r="IJ117" s="82">
        <f t="shared" si="145"/>
        <v>7.1488397066214005E-78</v>
      </c>
      <c r="IK117" s="82">
        <f t="shared" si="145"/>
        <v>2.337675156075344E-92</v>
      </c>
      <c r="IL117" s="82">
        <f t="shared" si="145"/>
        <v>3.8800154738081672E-120</v>
      </c>
      <c r="IM117" s="82">
        <f t="shared" si="145"/>
        <v>1.0141656082083146E-86</v>
      </c>
      <c r="IN117" s="82">
        <f t="shared" si="145"/>
        <v>8.7335507939437296E-108</v>
      </c>
      <c r="IO117" s="82">
        <f t="shared" si="145"/>
        <v>1.3979308496374201E-79</v>
      </c>
      <c r="IP117" s="82">
        <f t="shared" si="145"/>
        <v>1.5511335258884172E-90</v>
      </c>
      <c r="IQ117" s="82">
        <f t="shared" si="145"/>
        <v>4.0785126948224979E-92</v>
      </c>
      <c r="IR117" s="82">
        <f t="shared" si="145"/>
        <v>8.1439047351628908E-97</v>
      </c>
      <c r="IS117" s="82">
        <f t="shared" si="145"/>
        <v>1.7736796824520029E-110</v>
      </c>
      <c r="IT117" s="82">
        <f t="shared" si="145"/>
        <v>2.2454802945358139E-107</v>
      </c>
      <c r="IU117" s="82">
        <f t="shared" si="145"/>
        <v>5.1573297243221795E-87</v>
      </c>
      <c r="IV117" s="82">
        <f t="shared" si="145"/>
        <v>1.6407249403017764E-44</v>
      </c>
      <c r="IW117" s="82">
        <f t="shared" si="145"/>
        <v>4.1785446639050266E-40</v>
      </c>
      <c r="IY117" s="82">
        <f t="shared" si="146"/>
        <v>8.9516035870957703E-2</v>
      </c>
      <c r="IZ117" s="82">
        <f t="shared" si="146"/>
        <v>1.2895553232694999E-2</v>
      </c>
      <c r="JA117" s="82">
        <f t="shared" si="146"/>
        <v>5.8434703193824147E-4</v>
      </c>
      <c r="JB117" s="82">
        <f t="shared" si="146"/>
        <v>1.4793841609446056E-4</v>
      </c>
      <c r="JC117" s="82">
        <f t="shared" si="146"/>
        <v>1.1977543138325669E-5</v>
      </c>
      <c r="JD117" s="82">
        <f t="shared" si="146"/>
        <v>2.2625834300950032E-6</v>
      </c>
      <c r="JE117" s="82">
        <f t="shared" si="146"/>
        <v>4.0305765621714832E-5</v>
      </c>
      <c r="JF117" s="82">
        <f t="shared" si="146"/>
        <v>7.047638074830863E-6</v>
      </c>
      <c r="JG117" s="82">
        <f t="shared" si="146"/>
        <v>5.7864965740643517E-6</v>
      </c>
      <c r="JH117" s="82">
        <f t="shared" si="146"/>
        <v>4.2302078630218289E-6</v>
      </c>
      <c r="JI117" s="82">
        <f t="shared" si="146"/>
        <v>3.7983293507816826E-7</v>
      </c>
      <c r="JJ117" s="82">
        <f t="shared" si="146"/>
        <v>4.3340900511207379E-7</v>
      </c>
      <c r="JK117" s="82">
        <f t="shared" si="146"/>
        <v>3.4543711480521695E-6</v>
      </c>
      <c r="JL117" s="82">
        <f t="shared" si="146"/>
        <v>1.0317880533373359E-4</v>
      </c>
      <c r="JM117" s="82">
        <f t="shared" si="146"/>
        <v>2.212740391018462E-4</v>
      </c>
    </row>
    <row r="118" spans="2:273" x14ac:dyDescent="0.25">
      <c r="B118" s="2">
        <v>91</v>
      </c>
      <c r="C118" s="37">
        <v>0.34712999999999999</v>
      </c>
      <c r="D118" s="37">
        <v>0.32466699999999998</v>
      </c>
      <c r="E118" s="37">
        <v>0.30342200000000003</v>
      </c>
      <c r="F118" s="37">
        <v>0.31300499999999998</v>
      </c>
      <c r="G118" s="37">
        <v>0.301506</v>
      </c>
      <c r="H118" s="37">
        <v>0.311861</v>
      </c>
      <c r="I118" s="37">
        <v>0.31361600000000001</v>
      </c>
      <c r="J118" s="37">
        <v>0.32203300000000001</v>
      </c>
      <c r="K118" s="37">
        <v>0.32653700000000002</v>
      </c>
      <c r="L118" s="37">
        <v>0.31733800000000001</v>
      </c>
      <c r="M118" s="37">
        <v>0.36278199999999999</v>
      </c>
      <c r="N118" s="37">
        <v>0.33698099999999998</v>
      </c>
      <c r="O118" s="37">
        <v>0.32599800000000001</v>
      </c>
      <c r="P118" s="37">
        <v>0.31524400000000002</v>
      </c>
      <c r="Q118" s="37">
        <v>0.32234699999999999</v>
      </c>
      <c r="S118" s="4">
        <f t="shared" si="147"/>
        <v>0.34975173584849623</v>
      </c>
      <c r="T118" s="4">
        <f t="shared" si="147"/>
        <v>0.31813184839434272</v>
      </c>
      <c r="U118" s="4">
        <f t="shared" si="147"/>
        <v>0.30773174658953806</v>
      </c>
      <c r="V118" s="4">
        <f t="shared" si="147"/>
        <v>0.31138498263219638</v>
      </c>
      <c r="W118" s="4">
        <f t="shared" si="147"/>
        <v>0.30627932783322798</v>
      </c>
      <c r="X118" s="4">
        <f t="shared" si="147"/>
        <v>0.31485676986901812</v>
      </c>
      <c r="Y118" s="4">
        <f t="shared" si="147"/>
        <v>0.31421822195947119</v>
      </c>
      <c r="Z118" s="4">
        <f t="shared" si="147"/>
        <v>0.32301018115783603</v>
      </c>
      <c r="AA118" s="4">
        <f t="shared" si="147"/>
        <v>0.32344348009270585</v>
      </c>
      <c r="AB118" s="4">
        <f t="shared" si="147"/>
        <v>0.32281311540586455</v>
      </c>
      <c r="AC118" s="4">
        <f t="shared" si="147"/>
        <v>0.34835377861374583</v>
      </c>
      <c r="AD118" s="4">
        <f t="shared" si="147"/>
        <v>0.34250104974696216</v>
      </c>
      <c r="AE118" s="4">
        <f t="shared" si="147"/>
        <v>0.32726415890326604</v>
      </c>
      <c r="AF118" s="4">
        <f t="shared" si="147"/>
        <v>0.31773253553716219</v>
      </c>
      <c r="AG118" s="4">
        <f t="shared" si="147"/>
        <v>0.33156685649474649</v>
      </c>
      <c r="AI118" s="4">
        <f t="shared" si="148"/>
        <v>-2.6217358484962316E-3</v>
      </c>
      <c r="AJ118" s="4">
        <f t="shared" si="148"/>
        <v>6.5351516056572634E-3</v>
      </c>
      <c r="AK118" s="4">
        <f t="shared" si="148"/>
        <v>-4.3097465895380327E-3</v>
      </c>
      <c r="AL118" s="4">
        <f t="shared" si="148"/>
        <v>1.6200173678035945E-3</v>
      </c>
      <c r="AM118" s="4">
        <f t="shared" si="148"/>
        <v>-4.7733278332279805E-3</v>
      </c>
      <c r="AN118" s="4">
        <f t="shared" si="148"/>
        <v>-2.9957698690181167E-3</v>
      </c>
      <c r="AO118" s="4">
        <f t="shared" si="148"/>
        <v>-6.0222195947118307E-4</v>
      </c>
      <c r="AP118" s="4">
        <f t="shared" si="148"/>
        <v>-9.7718115783601567E-4</v>
      </c>
      <c r="AQ118" s="4">
        <f t="shared" si="148"/>
        <v>3.0935199072941733E-3</v>
      </c>
      <c r="AR118" s="4">
        <f t="shared" si="148"/>
        <v>-5.475115405864539E-3</v>
      </c>
      <c r="AS118" s="4">
        <f t="shared" si="148"/>
        <v>1.4428221386254159E-2</v>
      </c>
      <c r="AT118" s="4">
        <f t="shared" si="148"/>
        <v>-5.5200497469621856E-3</v>
      </c>
      <c r="AU118" s="4">
        <f t="shared" si="148"/>
        <v>-1.2661589032660348E-3</v>
      </c>
      <c r="AV118" s="4">
        <f t="shared" si="148"/>
        <v>-2.488535537162162E-3</v>
      </c>
      <c r="AW118" s="4">
        <f t="shared" si="148"/>
        <v>-9.2198564947464923E-3</v>
      </c>
      <c r="AY118" s="2">
        <f t="shared" si="140"/>
        <v>0.34890865739534704</v>
      </c>
      <c r="AZ118" s="2">
        <f t="shared" si="140"/>
        <v>0.31767552087780498</v>
      </c>
      <c r="BA118" s="2">
        <f t="shared" si="140"/>
        <v>0.30772297802380583</v>
      </c>
      <c r="BB118" s="2">
        <f t="shared" si="140"/>
        <v>0.31138336802333388</v>
      </c>
      <c r="BC118" s="2">
        <f t="shared" si="140"/>
        <v>0.30627672476629086</v>
      </c>
      <c r="BD118" s="2">
        <f t="shared" si="140"/>
        <v>0.31485591773710231</v>
      </c>
      <c r="BE118" s="2">
        <f t="shared" si="140"/>
        <v>0.31421014555925947</v>
      </c>
      <c r="BF118" s="2">
        <f t="shared" si="140"/>
        <v>0.32300792175293458</v>
      </c>
      <c r="BG118" s="2">
        <f t="shared" si="140"/>
        <v>0.32344151610560279</v>
      </c>
      <c r="BH118" s="2">
        <f t="shared" si="140"/>
        <v>0.32281159787045782</v>
      </c>
      <c r="BI118" s="2">
        <f t="shared" si="140"/>
        <v>0.34835364907630928</v>
      </c>
      <c r="BJ118" s="2">
        <f t="shared" si="140"/>
        <v>0.34250082408973881</v>
      </c>
      <c r="BK118" s="2">
        <f t="shared" si="140"/>
        <v>0.32726300219795562</v>
      </c>
      <c r="BL118" s="2">
        <f t="shared" si="140"/>
        <v>0.31773034953394308</v>
      </c>
      <c r="BM118" s="2">
        <f t="shared" si="140"/>
        <v>0.33151849213317897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0.32466699999999998</v>
      </c>
      <c r="CG118" s="2">
        <f t="shared" si="141"/>
        <v>0.30342200000000003</v>
      </c>
      <c r="CH118" s="2">
        <f t="shared" si="141"/>
        <v>0.31300499999999998</v>
      </c>
      <c r="CI118" s="2">
        <f t="shared" si="141"/>
        <v>0.301506</v>
      </c>
      <c r="CJ118" s="2">
        <f t="shared" si="141"/>
        <v>0.311861</v>
      </c>
      <c r="CK118" s="2">
        <f t="shared" si="141"/>
        <v>0.31361600000000001</v>
      </c>
      <c r="CL118" s="2">
        <f t="shared" si="141"/>
        <v>0.32203300000000001</v>
      </c>
      <c r="CM118" s="2">
        <f t="shared" si="141"/>
        <v>0.32653700000000002</v>
      </c>
      <c r="CN118" s="2">
        <f t="shared" si="141"/>
        <v>0.31733800000000001</v>
      </c>
      <c r="CO118" s="2">
        <f t="shared" si="141"/>
        <v>0.36278199999999999</v>
      </c>
      <c r="CP118" s="2">
        <f t="shared" si="141"/>
        <v>0.33698099999999998</v>
      </c>
      <c r="CQ118" s="2">
        <f t="shared" si="141"/>
        <v>0.32599800000000001</v>
      </c>
      <c r="CR118" s="2">
        <f t="shared" si="141"/>
        <v>0.31524400000000002</v>
      </c>
      <c r="CS118" s="2">
        <f t="shared" si="141"/>
        <v>0.32234699999999999</v>
      </c>
      <c r="CU118" s="2" t="str">
        <f t="shared" si="111"/>
        <v/>
      </c>
      <c r="CV118" s="2">
        <f t="shared" si="112"/>
        <v>0.32466699999999998</v>
      </c>
      <c r="CW118" s="2">
        <f t="shared" si="113"/>
        <v>0.30342200000000003</v>
      </c>
      <c r="CX118" s="2">
        <f t="shared" si="114"/>
        <v>0.31300499999999998</v>
      </c>
      <c r="CY118" s="2">
        <f t="shared" si="115"/>
        <v>0.301506</v>
      </c>
      <c r="CZ118" s="2">
        <f t="shared" si="116"/>
        <v>0.311861</v>
      </c>
      <c r="DA118" s="2">
        <f t="shared" si="117"/>
        <v>0.31361600000000001</v>
      </c>
      <c r="DB118" s="2">
        <f t="shared" si="118"/>
        <v>0.32203300000000001</v>
      </c>
      <c r="DC118" s="2">
        <f t="shared" si="119"/>
        <v>0.32653700000000002</v>
      </c>
      <c r="DD118" s="2">
        <f t="shared" si="120"/>
        <v>0.31733800000000001</v>
      </c>
      <c r="DE118" s="2">
        <f t="shared" si="121"/>
        <v>0.36278199999999999</v>
      </c>
      <c r="DF118" s="2">
        <f t="shared" si="122"/>
        <v>0.33698099999999998</v>
      </c>
      <c r="DG118" s="2">
        <f t="shared" si="123"/>
        <v>0.32599800000000001</v>
      </c>
      <c r="DH118" s="2">
        <f t="shared" si="124"/>
        <v>0.31524400000000002</v>
      </c>
      <c r="DI118" s="2">
        <f t="shared" si="125"/>
        <v>0.32234699999999999</v>
      </c>
      <c r="DK118" s="2">
        <f t="shared" si="149"/>
        <v>0.50046332982456143</v>
      </c>
      <c r="DL118" s="2">
        <f t="shared" si="149"/>
        <v>0.38143714229691877</v>
      </c>
      <c r="DM118" s="2">
        <f t="shared" si="149"/>
        <v>0.36838899495798322</v>
      </c>
      <c r="DN118" s="2">
        <f t="shared" si="149"/>
        <v>0.38606786966966966</v>
      </c>
      <c r="DO118" s="2">
        <f t="shared" si="149"/>
        <v>0.4203789983870968</v>
      </c>
      <c r="DP118" s="2">
        <f t="shared" si="149"/>
        <v>0.41218150189098995</v>
      </c>
      <c r="DQ118" s="2">
        <f t="shared" si="149"/>
        <v>0.39194572413793105</v>
      </c>
      <c r="DR118" s="2">
        <f t="shared" si="149"/>
        <v>0.40033541495601183</v>
      </c>
      <c r="DS118" s="2">
        <f t="shared" si="149"/>
        <v>0.41070028647360712</v>
      </c>
      <c r="DT118" s="2">
        <f t="shared" si="149"/>
        <v>0.42605622214795003</v>
      </c>
      <c r="DU118" s="2">
        <f t="shared" si="149"/>
        <v>0.42498214005602242</v>
      </c>
      <c r="DV118" s="2">
        <f t="shared" si="149"/>
        <v>0.4064867254901961</v>
      </c>
      <c r="DW118" s="2">
        <f t="shared" si="149"/>
        <v>0.39882522872421694</v>
      </c>
      <c r="DX118" s="2">
        <f t="shared" si="149"/>
        <v>0.39885085676769882</v>
      </c>
      <c r="DY118" s="2">
        <f t="shared" si="149"/>
        <v>0.43376326782531194</v>
      </c>
      <c r="EA118" s="2">
        <f t="shared" si="153"/>
        <v>0.3487211999999999</v>
      </c>
      <c r="EB118" s="2">
        <f t="shared" si="153"/>
        <v>0.3172897215993728</v>
      </c>
      <c r="EC118" s="2">
        <f t="shared" si="153"/>
        <v>0.30736338570560384</v>
      </c>
      <c r="ED118" s="2">
        <f t="shared" si="153"/>
        <v>0.31091323996718834</v>
      </c>
      <c r="EE118" s="2">
        <f t="shared" si="152"/>
        <v>0.30582483939165878</v>
      </c>
      <c r="EF118" s="2">
        <f t="shared" si="152"/>
        <v>0.31450834997730853</v>
      </c>
      <c r="EG118" s="2">
        <f t="shared" si="152"/>
        <v>0.31394924407132102</v>
      </c>
      <c r="EH118" s="2">
        <f t="shared" si="152"/>
        <v>0.32267394614465383</v>
      </c>
      <c r="EI118" s="2">
        <f t="shared" si="152"/>
        <v>0.3230726203724148</v>
      </c>
      <c r="EJ118" s="2">
        <f t="shared" si="152"/>
        <v>0.32233194253929554</v>
      </c>
      <c r="EK118" s="2">
        <f t="shared" si="152"/>
        <v>0.34788995008737539</v>
      </c>
      <c r="EL118" s="2">
        <f t="shared" si="152"/>
        <v>0.34213386450464239</v>
      </c>
      <c r="EM118" s="2">
        <f t="shared" si="136"/>
        <v>0.32687326415703893</v>
      </c>
      <c r="EN118" s="2">
        <f t="shared" si="136"/>
        <v>0.31712301981799795</v>
      </c>
      <c r="EO118" s="2">
        <f t="shared" si="136"/>
        <v>0.33034774797563599</v>
      </c>
      <c r="EQ118" s="2">
        <f t="shared" si="150"/>
        <v>0.34779995305201916</v>
      </c>
      <c r="ER118" s="2">
        <f t="shared" si="150"/>
        <v>0.31639106885306878</v>
      </c>
      <c r="ES118" s="2">
        <f t="shared" si="150"/>
        <v>0.30675089651237364</v>
      </c>
      <c r="ET118" s="2">
        <f t="shared" si="150"/>
        <v>0.31007118588119181</v>
      </c>
      <c r="EU118" s="2">
        <f t="shared" si="150"/>
        <v>0.30590930366899494</v>
      </c>
      <c r="EV118" s="2">
        <f t="shared" si="150"/>
        <v>0.31493235986392826</v>
      </c>
      <c r="EW118" s="2">
        <f t="shared" si="150"/>
        <v>0.31392073826889622</v>
      </c>
      <c r="EX118" s="2">
        <f t="shared" si="150"/>
        <v>0.32187490526663093</v>
      </c>
      <c r="EY118" s="2">
        <f t="shared" si="150"/>
        <v>0.32283940652739629</v>
      </c>
      <c r="EZ118" s="2">
        <f t="shared" si="150"/>
        <v>0.3223835499288174</v>
      </c>
      <c r="FA118" s="2">
        <f t="shared" si="150"/>
        <v>0.3477066339794494</v>
      </c>
      <c r="FB118" s="2">
        <f t="shared" si="150"/>
        <v>0.34143845018725477</v>
      </c>
      <c r="FC118" s="2">
        <f t="shared" si="150"/>
        <v>0.32639080172095647</v>
      </c>
      <c r="FD118" s="2">
        <f t="shared" si="150"/>
        <v>0.31794153337563474</v>
      </c>
      <c r="FE118" s="2">
        <f t="shared" si="150"/>
        <v>0.33086280452159239</v>
      </c>
      <c r="FG118" s="2">
        <f t="shared" si="151"/>
        <v>0.99864250574067681</v>
      </c>
      <c r="FH118" s="2">
        <f t="shared" si="151"/>
        <v>0.99393191005476555</v>
      </c>
      <c r="FI118" s="2">
        <f t="shared" si="151"/>
        <v>0.99407701641107704</v>
      </c>
      <c r="FJ118" s="2">
        <f t="shared" si="151"/>
        <v>0.99370218737481542</v>
      </c>
      <c r="FK118" s="2">
        <f t="shared" si="151"/>
        <v>0.99605980149187956</v>
      </c>
      <c r="FL118" s="2">
        <f t="shared" si="151"/>
        <v>0.99646864050612471</v>
      </c>
      <c r="FM118" s="2">
        <f t="shared" si="151"/>
        <v>0.996652128839283</v>
      </c>
      <c r="FN118" s="2">
        <f t="shared" si="151"/>
        <v>0.99562801563841097</v>
      </c>
      <c r="FO118" s="2">
        <f t="shared" si="151"/>
        <v>0.99577185111606881</v>
      </c>
      <c r="FP118" s="2">
        <f t="shared" si="151"/>
        <v>0.99537973434063054</v>
      </c>
      <c r="FQ118" s="2">
        <f t="shared" si="151"/>
        <v>0.9939719722793785</v>
      </c>
      <c r="FR118" s="2">
        <f t="shared" si="151"/>
        <v>0.99424063593797996</v>
      </c>
      <c r="FS118" s="2">
        <f t="shared" si="151"/>
        <v>0.99455368398321764</v>
      </c>
      <c r="FT118" s="2">
        <f t="shared" si="151"/>
        <v>0.99259899823753417</v>
      </c>
      <c r="FU118" s="2">
        <f t="shared" si="151"/>
        <v>0.98869089511734376</v>
      </c>
      <c r="FW118" s="2">
        <f t="shared" si="142"/>
        <v>2.0115860169537109E-2</v>
      </c>
      <c r="FX118" s="2">
        <f t="shared" si="142"/>
        <v>3.8424632090091932E-3</v>
      </c>
      <c r="FY118" s="2">
        <f t="shared" si="142"/>
        <v>3.039015095257766E-3</v>
      </c>
      <c r="FZ118" s="2">
        <f t="shared" si="142"/>
        <v>3.7785216991572451E-3</v>
      </c>
      <c r="GA118" s="2">
        <f t="shared" si="142"/>
        <v>6.1475487112843865E-3</v>
      </c>
      <c r="GB118" s="2">
        <f t="shared" si="142"/>
        <v>6.2469002969686525E-3</v>
      </c>
      <c r="GC118" s="2">
        <f t="shared" si="142"/>
        <v>7.7415226099316935E-3</v>
      </c>
      <c r="GD118" s="2">
        <f t="shared" si="142"/>
        <v>6.9572396274822611E-3</v>
      </c>
      <c r="GE118" s="2">
        <f t="shared" si="142"/>
        <v>6.8910378762752139E-3</v>
      </c>
      <c r="GF118" s="2">
        <f t="shared" si="142"/>
        <v>8.1694510699627295E-3</v>
      </c>
      <c r="GG118" s="2">
        <f t="shared" si="142"/>
        <v>5.5361705635166179E-3</v>
      </c>
      <c r="GH118" s="2">
        <f t="shared" si="142"/>
        <v>5.2802619390591599E-3</v>
      </c>
      <c r="GI118" s="2">
        <f t="shared" si="142"/>
        <v>4.4254142599225886E-3</v>
      </c>
      <c r="GJ118" s="2">
        <f t="shared" si="142"/>
        <v>3.0077090537124762E-3</v>
      </c>
      <c r="GK118" s="2">
        <f t="shared" si="142"/>
        <v>2.3438146317692437E-3</v>
      </c>
      <c r="GM118" s="82">
        <f t="shared" si="143"/>
        <v>3.2309807591210502E-7</v>
      </c>
      <c r="GN118" s="82">
        <f t="shared" si="143"/>
        <v>1.174162863296191E-45</v>
      </c>
      <c r="GO118" s="82">
        <f t="shared" si="143"/>
        <v>2.9260883451043911E-55</v>
      </c>
      <c r="GP118" s="82">
        <f t="shared" si="143"/>
        <v>7.9424917367995618E-54</v>
      </c>
      <c r="GQ118" s="82">
        <f t="shared" si="143"/>
        <v>1.0729584968151572E-76</v>
      </c>
      <c r="GR118" s="82">
        <f t="shared" si="143"/>
        <v>5.4324840013683097E-63</v>
      </c>
      <c r="GS118" s="82">
        <f t="shared" si="143"/>
        <v>1.7689991552024349E-130</v>
      </c>
      <c r="GT118" s="82">
        <f t="shared" si="143"/>
        <v>2.3938128129746658E-100</v>
      </c>
      <c r="GU118" s="82">
        <f t="shared" si="143"/>
        <v>6.6118201294500433E-106</v>
      </c>
      <c r="GV118" s="82">
        <f t="shared" si="143"/>
        <v>1.1003654997086599E-95</v>
      </c>
      <c r="GW118" s="82">
        <f t="shared" si="143"/>
        <v>2.9279761679811829E-111</v>
      </c>
      <c r="GX118" s="82">
        <f t="shared" si="143"/>
        <v>1.0907870972075663E-80</v>
      </c>
      <c r="GY118" s="82">
        <f t="shared" si="143"/>
        <v>1.4949265221105574E-71</v>
      </c>
      <c r="GZ118" s="82">
        <f t="shared" si="143"/>
        <v>1.4704800956501326E-34</v>
      </c>
      <c r="HA118" s="82">
        <f t="shared" si="143"/>
        <v>1.0938110585944999E-43</v>
      </c>
      <c r="HC118" s="82">
        <f t="shared" si="74"/>
        <v>1.2649463780793034E-2</v>
      </c>
      <c r="HD118" s="82">
        <f t="shared" si="74"/>
        <v>2.6758630285326148E-3</v>
      </c>
      <c r="HE118" s="82">
        <f t="shared" si="74"/>
        <v>6.212535202808014E-5</v>
      </c>
      <c r="HF118" s="82">
        <f t="shared" si="74"/>
        <v>2.0943897371221296E-5</v>
      </c>
      <c r="HG118" s="82">
        <f t="shared" si="74"/>
        <v>8.1251823263576684E-18</v>
      </c>
      <c r="HH118" s="82">
        <f t="shared" si="74"/>
        <v>4.7420113798335613E-23</v>
      </c>
      <c r="HI118" s="82">
        <f t="shared" si="139"/>
        <v>5.8367993997627715E-22</v>
      </c>
      <c r="HJ118" s="82">
        <f t="shared" si="139"/>
        <v>3.6304801584837953E-21</v>
      </c>
      <c r="HK118" s="82">
        <f t="shared" si="139"/>
        <v>6.5647645777075848E-16</v>
      </c>
      <c r="HL118" s="82">
        <f t="shared" si="139"/>
        <v>6.9206364430123722E-17</v>
      </c>
      <c r="HM118" s="82">
        <f t="shared" si="139"/>
        <v>2.2406350162811855E-21</v>
      </c>
      <c r="HN118" s="82">
        <f t="shared" si="139"/>
        <v>1.7716312300529959E-9</v>
      </c>
      <c r="HO118" s="82">
        <f t="shared" si="139"/>
        <v>4.1575600102684718E-8</v>
      </c>
      <c r="HP118" s="82">
        <f t="shared" si="139"/>
        <v>1.4720881036096002E-5</v>
      </c>
      <c r="HQ118" s="82">
        <f t="shared" si="139"/>
        <v>2.5689599415486025E-5</v>
      </c>
      <c r="HS118" s="82">
        <f t="shared" si="144"/>
        <v>8.8946968766249357E-2</v>
      </c>
      <c r="HT118" s="82">
        <f t="shared" si="144"/>
        <v>5.0881057764889424E-6</v>
      </c>
      <c r="HU118" s="82">
        <f t="shared" si="144"/>
        <v>1.2814748906490848E-6</v>
      </c>
      <c r="HV118" s="82">
        <f t="shared" si="144"/>
        <v>1.0087726302228446E-7</v>
      </c>
      <c r="HW118" s="82">
        <f t="shared" si="144"/>
        <v>2.4782801868217193E-5</v>
      </c>
      <c r="HX118" s="82">
        <f t="shared" si="144"/>
        <v>5.4228626135689165E-6</v>
      </c>
      <c r="HY118" s="82">
        <f t="shared" si="144"/>
        <v>8.0072316354920885E-5</v>
      </c>
      <c r="HZ118" s="82">
        <f t="shared" si="144"/>
        <v>1.5366498377312606E-5</v>
      </c>
      <c r="IA118" s="82">
        <f t="shared" si="144"/>
        <v>1.2770993815338749E-5</v>
      </c>
      <c r="IB118" s="82">
        <f t="shared" si="144"/>
        <v>9.9067591215537893E-6</v>
      </c>
      <c r="IC118" s="82">
        <f t="shared" si="144"/>
        <v>9.5830181299866625E-7</v>
      </c>
      <c r="ID118" s="82">
        <f t="shared" si="144"/>
        <v>9.7375681136123841E-7</v>
      </c>
      <c r="IE118" s="82">
        <f t="shared" si="144"/>
        <v>5.3753420804288894E-6</v>
      </c>
      <c r="IF118" s="82">
        <f t="shared" si="144"/>
        <v>2.9424474708808338E-6</v>
      </c>
      <c r="IG118" s="82">
        <f t="shared" si="144"/>
        <v>4.3709243835685304E-5</v>
      </c>
      <c r="II118" s="82">
        <f t="shared" si="145"/>
        <v>4.5628969904637575E-26</v>
      </c>
      <c r="IJ118" s="82">
        <f t="shared" si="145"/>
        <v>2.0499086728347419E-75</v>
      </c>
      <c r="IK118" s="82">
        <f t="shared" si="145"/>
        <v>1.5046683104278294E-89</v>
      </c>
      <c r="IL118" s="82">
        <f t="shared" si="145"/>
        <v>2.5047220506096141E-116</v>
      </c>
      <c r="IM118" s="82">
        <f t="shared" si="145"/>
        <v>9.9293012649725522E-84</v>
      </c>
      <c r="IN118" s="82">
        <f t="shared" si="145"/>
        <v>4.8377721025715678E-104</v>
      </c>
      <c r="IO118" s="82">
        <f t="shared" si="145"/>
        <v>1.0295012569053862E-76</v>
      </c>
      <c r="IP118" s="82">
        <f t="shared" si="145"/>
        <v>2.4659261684146635E-87</v>
      </c>
      <c r="IQ118" s="82">
        <f t="shared" si="145"/>
        <v>7.2884289838314764E-89</v>
      </c>
      <c r="IR118" s="82">
        <f t="shared" si="145"/>
        <v>2.8236536413276926E-93</v>
      </c>
      <c r="IS118" s="82">
        <f t="shared" si="145"/>
        <v>9.9968356319153834E-107</v>
      </c>
      <c r="IT118" s="82">
        <f t="shared" si="145"/>
        <v>9.1840453653073091E-104</v>
      </c>
      <c r="IU118" s="82">
        <f t="shared" si="145"/>
        <v>3.4280001651550104E-84</v>
      </c>
      <c r="IV118" s="82">
        <f t="shared" si="145"/>
        <v>3.4715285306813928E-43</v>
      </c>
      <c r="IW118" s="82">
        <f t="shared" si="145"/>
        <v>5.7889025922725516E-39</v>
      </c>
      <c r="IY118" s="82">
        <f t="shared" si="146"/>
        <v>0.1015967556451183</v>
      </c>
      <c r="IZ118" s="82">
        <f t="shared" si="146"/>
        <v>2.6809511343091038E-3</v>
      </c>
      <c r="JA118" s="82">
        <f t="shared" si="146"/>
        <v>6.340682691872922E-5</v>
      </c>
      <c r="JB118" s="82">
        <f t="shared" si="146"/>
        <v>2.1044774634243581E-5</v>
      </c>
      <c r="JC118" s="82">
        <f t="shared" si="146"/>
        <v>2.4782801868225317E-5</v>
      </c>
      <c r="JD118" s="82">
        <f t="shared" si="146"/>
        <v>5.4228626135689165E-6</v>
      </c>
      <c r="JE118" s="82">
        <f t="shared" si="146"/>
        <v>8.0072316354920885E-5</v>
      </c>
      <c r="JF118" s="82">
        <f t="shared" si="146"/>
        <v>1.5366498377312609E-5</v>
      </c>
      <c r="JG118" s="82">
        <f t="shared" si="146"/>
        <v>1.2770993815995225E-5</v>
      </c>
      <c r="JH118" s="82">
        <f t="shared" si="146"/>
        <v>9.9067591216229953E-6</v>
      </c>
      <c r="JI118" s="82">
        <f t="shared" si="146"/>
        <v>9.5830181299866858E-7</v>
      </c>
      <c r="JJ118" s="82">
        <f t="shared" si="146"/>
        <v>9.7552844259129132E-7</v>
      </c>
      <c r="JK118" s="82">
        <f t="shared" si="146"/>
        <v>5.4169176805315745E-6</v>
      </c>
      <c r="JL118" s="82">
        <f t="shared" si="146"/>
        <v>1.7663328506976836E-5</v>
      </c>
      <c r="JM118" s="82">
        <f t="shared" si="146"/>
        <v>6.9398843251171325E-5</v>
      </c>
    </row>
    <row r="119" spans="2:273" x14ac:dyDescent="0.25">
      <c r="B119" s="2">
        <v>92</v>
      </c>
      <c r="C119" s="37">
        <v>0.35355399999999998</v>
      </c>
      <c r="D119" s="37">
        <v>0.32345699999999999</v>
      </c>
      <c r="E119" s="37">
        <v>0.30616399999999999</v>
      </c>
      <c r="F119" s="37">
        <v>0.30756</v>
      </c>
      <c r="G119" s="37">
        <v>0.30788399999999999</v>
      </c>
      <c r="H119" s="37">
        <v>0.31168699999999999</v>
      </c>
      <c r="I119" s="37">
        <v>0.30784400000000001</v>
      </c>
      <c r="J119" s="37">
        <v>0.31696299999999999</v>
      </c>
      <c r="K119" s="37">
        <v>0.31521500000000002</v>
      </c>
      <c r="L119" s="37">
        <v>0.32177899999999998</v>
      </c>
      <c r="M119" s="37">
        <v>0.35901300000000003</v>
      </c>
      <c r="N119" s="37">
        <v>0.342086</v>
      </c>
      <c r="O119" s="37">
        <v>0.32254899999999997</v>
      </c>
      <c r="P119" s="37">
        <v>0.32056200000000001</v>
      </c>
      <c r="Q119" s="37">
        <v>0.32216899999999998</v>
      </c>
      <c r="S119" s="4">
        <f t="shared" si="147"/>
        <v>0.34904435092231767</v>
      </c>
      <c r="T119" s="4">
        <f t="shared" si="147"/>
        <v>0.31746472906915696</v>
      </c>
      <c r="U119" s="4">
        <f t="shared" si="147"/>
        <v>0.30741610065443276</v>
      </c>
      <c r="V119" s="4">
        <f t="shared" si="147"/>
        <v>0.31097820423363615</v>
      </c>
      <c r="W119" s="4">
        <f t="shared" si="147"/>
        <v>0.30598749772102946</v>
      </c>
      <c r="X119" s="4">
        <f t="shared" si="147"/>
        <v>0.31460183563124888</v>
      </c>
      <c r="Y119" s="4">
        <f t="shared" si="147"/>
        <v>0.31389996561897654</v>
      </c>
      <c r="Z119" s="4">
        <f t="shared" si="147"/>
        <v>0.3224472937605769</v>
      </c>
      <c r="AA119" s="4">
        <f t="shared" si="147"/>
        <v>0.32299545462967011</v>
      </c>
      <c r="AB119" s="4">
        <f t="shared" si="147"/>
        <v>0.32246495915499124</v>
      </c>
      <c r="AC119" s="4">
        <f t="shared" si="147"/>
        <v>0.3476449252779592</v>
      </c>
      <c r="AD119" s="4">
        <f t="shared" si="147"/>
        <v>0.3420205576544384</v>
      </c>
      <c r="AE119" s="4">
        <f t="shared" si="147"/>
        <v>0.32683242735362361</v>
      </c>
      <c r="AF119" s="4">
        <f t="shared" si="147"/>
        <v>0.31743861725652245</v>
      </c>
      <c r="AG119" s="4">
        <f t="shared" si="147"/>
        <v>0.33124364756987706</v>
      </c>
      <c r="AI119" s="4">
        <f t="shared" si="148"/>
        <v>4.5096490776823095E-3</v>
      </c>
      <c r="AJ119" s="4">
        <f t="shared" si="148"/>
        <v>5.9922709308430355E-3</v>
      </c>
      <c r="AK119" s="4">
        <f t="shared" si="148"/>
        <v>-1.252100654432764E-3</v>
      </c>
      <c r="AL119" s="4">
        <f t="shared" si="148"/>
        <v>-3.4182042336361462E-3</v>
      </c>
      <c r="AM119" s="4">
        <f t="shared" si="148"/>
        <v>1.8965022789705355E-3</v>
      </c>
      <c r="AN119" s="4">
        <f t="shared" si="148"/>
        <v>-2.914835631248891E-3</v>
      </c>
      <c r="AO119" s="4">
        <f t="shared" si="148"/>
        <v>-6.0559656189765332E-3</v>
      </c>
      <c r="AP119" s="4">
        <f t="shared" si="148"/>
        <v>-5.4842937605769082E-3</v>
      </c>
      <c r="AQ119" s="4">
        <f t="shared" si="148"/>
        <v>-7.7804546296700861E-3</v>
      </c>
      <c r="AR119" s="4">
        <f t="shared" si="148"/>
        <v>-6.8595915499125582E-4</v>
      </c>
      <c r="AS119" s="4">
        <f t="shared" si="148"/>
        <v>1.1368074722040822E-2</v>
      </c>
      <c r="AT119" s="4">
        <f t="shared" si="148"/>
        <v>6.5442345561605997E-5</v>
      </c>
      <c r="AU119" s="4">
        <f t="shared" si="148"/>
        <v>-4.2834273536236367E-3</v>
      </c>
      <c r="AV119" s="4">
        <f t="shared" si="148"/>
        <v>3.1233827434775652E-3</v>
      </c>
      <c r="AW119" s="4">
        <f t="shared" si="148"/>
        <v>-9.0746475698770812E-3</v>
      </c>
      <c r="AY119" s="2">
        <f t="shared" si="140"/>
        <v>0.34853644961452018</v>
      </c>
      <c r="AZ119" s="2">
        <f t="shared" si="140"/>
        <v>0.3174022070266298</v>
      </c>
      <c r="BA119" s="2">
        <f t="shared" si="140"/>
        <v>0.30741533834988727</v>
      </c>
      <c r="BB119" s="2">
        <f t="shared" si="140"/>
        <v>0.31097804650253008</v>
      </c>
      <c r="BC119" s="2">
        <f t="shared" si="140"/>
        <v>0.3059824266472666</v>
      </c>
      <c r="BD119" s="2">
        <f t="shared" si="140"/>
        <v>0.31459992875331372</v>
      </c>
      <c r="BE119" s="2">
        <f t="shared" si="140"/>
        <v>0.31388489076146681</v>
      </c>
      <c r="BF119" s="2">
        <f t="shared" si="140"/>
        <v>0.32244267116085401</v>
      </c>
      <c r="BG119" s="2">
        <f t="shared" si="140"/>
        <v>0.32299138878605171</v>
      </c>
      <c r="BH119" s="2">
        <f t="shared" si="140"/>
        <v>0.32246164357093571</v>
      </c>
      <c r="BI119" s="2">
        <f t="shared" si="140"/>
        <v>0.34764461914202521</v>
      </c>
      <c r="BJ119" s="2">
        <f t="shared" si="140"/>
        <v>0.34202003514354873</v>
      </c>
      <c r="BK119" s="2">
        <f t="shared" si="140"/>
        <v>0.32683015240798508</v>
      </c>
      <c r="BL119" s="2">
        <f t="shared" si="140"/>
        <v>0.31743560398057069</v>
      </c>
      <c r="BM119" s="2">
        <f t="shared" si="140"/>
        <v>0.33116791185064792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0.32345699999999999</v>
      </c>
      <c r="CG119" s="2">
        <f t="shared" si="141"/>
        <v>0.30616399999999999</v>
      </c>
      <c r="CH119" s="2">
        <f t="shared" si="141"/>
        <v>0.30756</v>
      </c>
      <c r="CI119" s="2">
        <f t="shared" si="141"/>
        <v>0.30788399999999999</v>
      </c>
      <c r="CJ119" s="2">
        <f t="shared" si="141"/>
        <v>0.31168699999999999</v>
      </c>
      <c r="CK119" s="2">
        <f t="shared" si="141"/>
        <v>0.30784400000000001</v>
      </c>
      <c r="CL119" s="2">
        <f t="shared" si="141"/>
        <v>0.31696299999999999</v>
      </c>
      <c r="CM119" s="2">
        <f t="shared" si="141"/>
        <v>0.31521500000000002</v>
      </c>
      <c r="CN119" s="2">
        <f t="shared" si="141"/>
        <v>0.32177899999999998</v>
      </c>
      <c r="CO119" s="2">
        <f t="shared" si="141"/>
        <v>0.35901300000000003</v>
      </c>
      <c r="CP119" s="2">
        <f t="shared" si="141"/>
        <v>0.342086</v>
      </c>
      <c r="CQ119" s="2">
        <f t="shared" si="141"/>
        <v>0.32254899999999997</v>
      </c>
      <c r="CR119" s="2">
        <f t="shared" si="141"/>
        <v>0.32056200000000001</v>
      </c>
      <c r="CS119" s="2">
        <f t="shared" si="141"/>
        <v>0.32216899999999998</v>
      </c>
      <c r="CU119" s="2" t="str">
        <f t="shared" si="111"/>
        <v/>
      </c>
      <c r="CV119" s="2">
        <f t="shared" si="112"/>
        <v>0.32345699999999999</v>
      </c>
      <c r="CW119" s="2">
        <f t="shared" si="113"/>
        <v>0.30616399999999999</v>
      </c>
      <c r="CX119" s="2">
        <f t="shared" si="114"/>
        <v>0.30756</v>
      </c>
      <c r="CY119" s="2">
        <f t="shared" si="115"/>
        <v>0.30788399999999999</v>
      </c>
      <c r="CZ119" s="2">
        <f t="shared" si="116"/>
        <v>0.31168699999999999</v>
      </c>
      <c r="DA119" s="2">
        <f t="shared" si="117"/>
        <v>0.30784400000000001</v>
      </c>
      <c r="DB119" s="2">
        <f t="shared" si="118"/>
        <v>0.31696299999999999</v>
      </c>
      <c r="DC119" s="2">
        <f t="shared" si="119"/>
        <v>0.31521500000000002</v>
      </c>
      <c r="DD119" s="2">
        <f t="shared" si="120"/>
        <v>0.32177899999999998</v>
      </c>
      <c r="DE119" s="2">
        <f t="shared" si="121"/>
        <v>0.35901300000000003</v>
      </c>
      <c r="DF119" s="2">
        <f t="shared" si="122"/>
        <v>0.342086</v>
      </c>
      <c r="DG119" s="2">
        <f t="shared" si="123"/>
        <v>0.32254899999999997</v>
      </c>
      <c r="DH119" s="2">
        <f t="shared" si="124"/>
        <v>0.32056200000000001</v>
      </c>
      <c r="DI119" s="2">
        <f t="shared" si="125"/>
        <v>0.32216899999999998</v>
      </c>
      <c r="DK119" s="2">
        <f t="shared" si="149"/>
        <v>0.50208885438596496</v>
      </c>
      <c r="DL119" s="2">
        <f t="shared" si="149"/>
        <v>0.38197450252100845</v>
      </c>
      <c r="DM119" s="2">
        <f t="shared" si="149"/>
        <v>0.36882402268907566</v>
      </c>
      <c r="DN119" s="2">
        <f t="shared" si="149"/>
        <v>0.38672826207636207</v>
      </c>
      <c r="DO119" s="2">
        <f t="shared" si="149"/>
        <v>0.42144828911290327</v>
      </c>
      <c r="DP119" s="2">
        <f t="shared" si="149"/>
        <v>0.41313492413793096</v>
      </c>
      <c r="DQ119" s="2">
        <f t="shared" si="149"/>
        <v>0.39254820689655173</v>
      </c>
      <c r="DR119" s="2">
        <f t="shared" si="149"/>
        <v>0.40087144611436959</v>
      </c>
      <c r="DS119" s="2">
        <f t="shared" si="149"/>
        <v>0.41145518016862176</v>
      </c>
      <c r="DT119" s="2">
        <f t="shared" si="149"/>
        <v>0.42704820409982169</v>
      </c>
      <c r="DU119" s="2">
        <f t="shared" si="149"/>
        <v>0.42596605546218491</v>
      </c>
      <c r="DV119" s="2">
        <f t="shared" si="149"/>
        <v>0.40710076386554622</v>
      </c>
      <c r="DW119" s="2">
        <f t="shared" si="149"/>
        <v>0.39942957723453015</v>
      </c>
      <c r="DX119" s="2">
        <f t="shared" si="149"/>
        <v>0.39962628963781588</v>
      </c>
      <c r="DY119" s="2">
        <f t="shared" si="149"/>
        <v>0.43495277450980396</v>
      </c>
      <c r="EA119" s="2">
        <f t="shared" si="153"/>
        <v>0.34836559999999989</v>
      </c>
      <c r="EB119" s="2">
        <f t="shared" si="153"/>
        <v>0.31704624566836537</v>
      </c>
      <c r="EC119" s="2">
        <f t="shared" si="153"/>
        <v>0.30708356228476247</v>
      </c>
      <c r="ED119" s="2">
        <f t="shared" si="153"/>
        <v>0.31054345567008201</v>
      </c>
      <c r="EE119" s="2">
        <f t="shared" si="152"/>
        <v>0.30556534823157638</v>
      </c>
      <c r="EF119" s="2">
        <f t="shared" si="152"/>
        <v>0.31427898135294585</v>
      </c>
      <c r="EG119" s="2">
        <f t="shared" si="152"/>
        <v>0.31364405320958494</v>
      </c>
      <c r="EH119" s="2">
        <f t="shared" si="152"/>
        <v>0.32213341270768836</v>
      </c>
      <c r="EI119" s="2">
        <f t="shared" si="152"/>
        <v>0.32265032419469586</v>
      </c>
      <c r="EJ119" s="2">
        <f t="shared" si="152"/>
        <v>0.32201851054614783</v>
      </c>
      <c r="EK119" s="2">
        <f t="shared" si="152"/>
        <v>0.34721232031696703</v>
      </c>
      <c r="EL119" s="2">
        <f t="shared" si="152"/>
        <v>0.34167988765017132</v>
      </c>
      <c r="EM119" s="2">
        <f t="shared" si="136"/>
        <v>0.32646975420709001</v>
      </c>
      <c r="EN119" s="2">
        <f t="shared" si="136"/>
        <v>0.31687422236313734</v>
      </c>
      <c r="EO119" s="2">
        <f t="shared" si="136"/>
        <v>0.33008416841633825</v>
      </c>
      <c r="EQ119" s="2">
        <f t="shared" si="150"/>
        <v>0.34748024418821899</v>
      </c>
      <c r="ER119" s="2">
        <f t="shared" si="150"/>
        <v>0.31620234024385196</v>
      </c>
      <c r="ES119" s="2">
        <f t="shared" si="150"/>
        <v>0.30651049750547005</v>
      </c>
      <c r="ET119" s="2">
        <f t="shared" si="150"/>
        <v>0.30976296970875711</v>
      </c>
      <c r="EU119" s="2">
        <f t="shared" si="150"/>
        <v>0.30564078779770509</v>
      </c>
      <c r="EV119" s="2">
        <f t="shared" si="150"/>
        <v>0.3146396907197066</v>
      </c>
      <c r="EW119" s="2">
        <f t="shared" si="150"/>
        <v>0.31362624166977876</v>
      </c>
      <c r="EX119" s="2">
        <f t="shared" si="150"/>
        <v>0.32150189186291089</v>
      </c>
      <c r="EY119" s="2">
        <f t="shared" si="150"/>
        <v>0.32245103221551968</v>
      </c>
      <c r="EZ119" s="2">
        <f t="shared" si="150"/>
        <v>0.32206163792987402</v>
      </c>
      <c r="FA119" s="2">
        <f t="shared" si="150"/>
        <v>0.34706569725907832</v>
      </c>
      <c r="FB119" s="2">
        <f t="shared" si="150"/>
        <v>0.34104799723206208</v>
      </c>
      <c r="FC119" s="2">
        <f t="shared" si="150"/>
        <v>0.32602148671428099</v>
      </c>
      <c r="FD119" s="2">
        <f t="shared" si="150"/>
        <v>0.31761983980553221</v>
      </c>
      <c r="FE119" s="2">
        <f t="shared" si="150"/>
        <v>0.33049225168640312</v>
      </c>
      <c r="FG119" s="2">
        <f t="shared" si="151"/>
        <v>0.9987618026249202</v>
      </c>
      <c r="FH119" s="2">
        <f t="shared" si="151"/>
        <v>0.99446287978252967</v>
      </c>
      <c r="FI119" s="2">
        <f t="shared" si="151"/>
        <v>0.99459535809129129</v>
      </c>
      <c r="FJ119" s="2">
        <f t="shared" si="151"/>
        <v>0.99425314206207005</v>
      </c>
      <c r="FK119" s="2">
        <f t="shared" si="151"/>
        <v>0.99640524997038316</v>
      </c>
      <c r="FL119" s="2">
        <f t="shared" si="151"/>
        <v>0.99677836083182669</v>
      </c>
      <c r="FM119" s="2">
        <f t="shared" si="151"/>
        <v>0.99694580551912526</v>
      </c>
      <c r="FN119" s="2">
        <f t="shared" si="151"/>
        <v>0.99601116842014759</v>
      </c>
      <c r="FO119" s="2">
        <f t="shared" si="151"/>
        <v>0.99614244725719281</v>
      </c>
      <c r="FP119" s="2">
        <f t="shared" si="151"/>
        <v>0.99578455391875609</v>
      </c>
      <c r="FQ119" s="2">
        <f t="shared" si="151"/>
        <v>0.99449945588420852</v>
      </c>
      <c r="FR119" s="2">
        <f t="shared" si="151"/>
        <v>0.99474473438077637</v>
      </c>
      <c r="FS119" s="2">
        <f t="shared" si="151"/>
        <v>0.99503051929962261</v>
      </c>
      <c r="FT119" s="2">
        <f t="shared" si="151"/>
        <v>0.9932458077869889</v>
      </c>
      <c r="FU119" s="2">
        <f t="shared" si="151"/>
        <v>0.98967570027340912</v>
      </c>
      <c r="FW119" s="2">
        <f t="shared" si="142"/>
        <v>2.2013878815497233E-2</v>
      </c>
      <c r="FX119" s="2">
        <f t="shared" si="142"/>
        <v>4.2116158235530419E-3</v>
      </c>
      <c r="FY119" s="2">
        <f t="shared" si="142"/>
        <v>3.3312370753387759E-3</v>
      </c>
      <c r="FZ119" s="2">
        <f t="shared" si="142"/>
        <v>4.1415568731050234E-3</v>
      </c>
      <c r="GA119" s="2">
        <f t="shared" si="142"/>
        <v>6.7366575803294434E-3</v>
      </c>
      <c r="GB119" s="2">
        <f t="shared" si="142"/>
        <v>6.8454642784848878E-3</v>
      </c>
      <c r="GC119" s="2">
        <f t="shared" si="142"/>
        <v>8.4820755851095567E-3</v>
      </c>
      <c r="GD119" s="2">
        <f t="shared" si="142"/>
        <v>7.6233446008062387E-3</v>
      </c>
      <c r="GE119" s="2">
        <f t="shared" si="142"/>
        <v>7.5508527096973159E-3</v>
      </c>
      <c r="GF119" s="2">
        <f t="shared" si="142"/>
        <v>8.9505703666953543E-3</v>
      </c>
      <c r="GG119" s="2">
        <f t="shared" si="142"/>
        <v>6.0670497819159293E-3</v>
      </c>
      <c r="GH119" s="2">
        <f t="shared" si="142"/>
        <v>5.7867441441828305E-3</v>
      </c>
      <c r="GI119" s="2">
        <f t="shared" si="142"/>
        <v>4.8502993805567543E-3</v>
      </c>
      <c r="GJ119" s="2">
        <f t="shared" si="142"/>
        <v>3.296930699847335E-3</v>
      </c>
      <c r="GK119" s="2">
        <f t="shared" si="142"/>
        <v>2.5693606377034666E-3</v>
      </c>
      <c r="GM119" s="82">
        <f t="shared" si="143"/>
        <v>1.6499751562189071E-7</v>
      </c>
      <c r="GN119" s="82">
        <f t="shared" si="143"/>
        <v>1.1316499886402476E-48</v>
      </c>
      <c r="GO119" s="82">
        <f t="shared" si="143"/>
        <v>9.6620186874592226E-59</v>
      </c>
      <c r="GP119" s="82">
        <f t="shared" si="143"/>
        <v>5.2672503129542789E-57</v>
      </c>
      <c r="GQ119" s="82">
        <f t="shared" si="143"/>
        <v>1.1765830017751983E-80</v>
      </c>
      <c r="GR119" s="82">
        <f t="shared" si="143"/>
        <v>4.5378578169561626E-66</v>
      </c>
      <c r="GS119" s="82">
        <f t="shared" si="143"/>
        <v>2.9661790899827855E-137</v>
      </c>
      <c r="GT119" s="82">
        <f t="shared" si="143"/>
        <v>9.0749467394731964E-106</v>
      </c>
      <c r="GU119" s="82">
        <f t="shared" si="143"/>
        <v>1.0399044970591697E-111</v>
      </c>
      <c r="GV119" s="82">
        <f t="shared" si="143"/>
        <v>6.477974127935089E-101</v>
      </c>
      <c r="GW119" s="82">
        <f t="shared" si="143"/>
        <v>1.6186860644151576E-117</v>
      </c>
      <c r="GX119" s="82">
        <f t="shared" si="143"/>
        <v>2.643752623118674E-85</v>
      </c>
      <c r="GY119" s="82">
        <f t="shared" si="143"/>
        <v>9.4262318638776052E-76</v>
      </c>
      <c r="GZ119" s="82">
        <f t="shared" si="143"/>
        <v>1.555518161890459E-36</v>
      </c>
      <c r="HA119" s="82">
        <f t="shared" si="143"/>
        <v>3.0963911208177065E-46</v>
      </c>
      <c r="HC119" s="82">
        <f t="shared" si="74"/>
        <v>7.7170655138907255E-3</v>
      </c>
      <c r="HD119" s="82">
        <f t="shared" si="74"/>
        <v>4.1529363398306468E-4</v>
      </c>
      <c r="HE119" s="82">
        <f t="shared" si="74"/>
        <v>4.7354024732552411E-6</v>
      </c>
      <c r="HF119" s="82">
        <f t="shared" si="74"/>
        <v>2.3869318916014837E-6</v>
      </c>
      <c r="HG119" s="82">
        <f t="shared" si="74"/>
        <v>2.795374186374084E-20</v>
      </c>
      <c r="HH119" s="82">
        <f t="shared" si="74"/>
        <v>7.4413445312963273E-26</v>
      </c>
      <c r="HI119" s="82">
        <f t="shared" si="139"/>
        <v>6.4773456071496421E-25</v>
      </c>
      <c r="HJ119" s="82">
        <f t="shared" si="139"/>
        <v>2.9455406735935214E-24</v>
      </c>
      <c r="HK119" s="82">
        <f t="shared" si="139"/>
        <v>3.5278362581326624E-18</v>
      </c>
      <c r="HL119" s="82">
        <f t="shared" si="139"/>
        <v>2.91717709263777E-19</v>
      </c>
      <c r="HM119" s="82">
        <f t="shared" si="139"/>
        <v>9.1217104906475423E-25</v>
      </c>
      <c r="HN119" s="82">
        <f t="shared" si="139"/>
        <v>6.1724649368617682E-11</v>
      </c>
      <c r="HO119" s="82">
        <f t="shared" si="139"/>
        <v>1.4357776390106062E-9</v>
      </c>
      <c r="HP119" s="82">
        <f t="shared" si="139"/>
        <v>1.7381529228940266E-6</v>
      </c>
      <c r="HQ119" s="82">
        <f t="shared" si="139"/>
        <v>2.6670322377534523E-6</v>
      </c>
      <c r="HS119" s="82">
        <f t="shared" si="144"/>
        <v>0.1126219193236955</v>
      </c>
      <c r="HT119" s="82">
        <f t="shared" si="144"/>
        <v>9.8114019651430165E-6</v>
      </c>
      <c r="HU119" s="82">
        <f t="shared" si="144"/>
        <v>2.6514256489151488E-6</v>
      </c>
      <c r="HV119" s="82">
        <f t="shared" si="144"/>
        <v>2.5882658716890737E-7</v>
      </c>
      <c r="HW119" s="82">
        <f t="shared" si="144"/>
        <v>5.0018386805078264E-5</v>
      </c>
      <c r="HX119" s="82">
        <f t="shared" si="144"/>
        <v>1.2595403896661885E-5</v>
      </c>
      <c r="HY119" s="82">
        <f t="shared" si="144"/>
        <v>1.5516928472347042E-4</v>
      </c>
      <c r="HZ119" s="82">
        <f t="shared" si="144"/>
        <v>3.2601156109504679E-5</v>
      </c>
      <c r="IA119" s="82">
        <f t="shared" si="144"/>
        <v>2.7414924467209055E-5</v>
      </c>
      <c r="IB119" s="82">
        <f t="shared" si="144"/>
        <v>2.2485967399759111E-5</v>
      </c>
      <c r="IC119" s="82">
        <f t="shared" si="144"/>
        <v>2.3442282192274846E-6</v>
      </c>
      <c r="ID119" s="82">
        <f t="shared" si="144"/>
        <v>2.3326960521824532E-6</v>
      </c>
      <c r="IE119" s="82">
        <f t="shared" si="144"/>
        <v>1.093734224963644E-5</v>
      </c>
      <c r="IF119" s="82">
        <f t="shared" si="144"/>
        <v>5.9351310382348961E-6</v>
      </c>
      <c r="IG119" s="82">
        <f t="shared" si="144"/>
        <v>7.1597475184291884E-5</v>
      </c>
      <c r="II119" s="82">
        <f t="shared" si="145"/>
        <v>6.3644339565786847E-25</v>
      </c>
      <c r="IJ119" s="82">
        <f t="shared" si="145"/>
        <v>5.3589101684927297E-73</v>
      </c>
      <c r="IK119" s="82">
        <f t="shared" si="145"/>
        <v>8.7500708500694391E-87</v>
      </c>
      <c r="IL119" s="82">
        <f t="shared" si="145"/>
        <v>1.4011598737444144E-112</v>
      </c>
      <c r="IM119" s="82">
        <f t="shared" si="145"/>
        <v>8.596623311624825E-81</v>
      </c>
      <c r="IN119" s="82">
        <f t="shared" si="145"/>
        <v>2.2960488163419697E-100</v>
      </c>
      <c r="IO119" s="82">
        <f t="shared" si="145"/>
        <v>6.7015570187477298E-74</v>
      </c>
      <c r="IP119" s="82">
        <f t="shared" si="145"/>
        <v>3.4254442925427955E-84</v>
      </c>
      <c r="IQ119" s="82">
        <f t="shared" si="145"/>
        <v>1.1359291383619443E-85</v>
      </c>
      <c r="IR119" s="82">
        <f t="shared" si="145"/>
        <v>8.3909660753592526E-90</v>
      </c>
      <c r="IS119" s="82">
        <f t="shared" si="145"/>
        <v>4.8433890713949798E-103</v>
      </c>
      <c r="IT119" s="82">
        <f t="shared" si="145"/>
        <v>3.2514310015431108E-100</v>
      </c>
      <c r="IU119" s="82">
        <f t="shared" si="145"/>
        <v>2.0431807083224048E-81</v>
      </c>
      <c r="IV119" s="82">
        <f t="shared" si="145"/>
        <v>7.0040353079292589E-42</v>
      </c>
      <c r="IW119" s="82">
        <f t="shared" si="145"/>
        <v>7.7112559540855098E-38</v>
      </c>
      <c r="IY119" s="82">
        <f t="shared" si="146"/>
        <v>0.12033914983510186</v>
      </c>
      <c r="IZ119" s="82">
        <f t="shared" si="146"/>
        <v>4.2510503594820768E-4</v>
      </c>
      <c r="JA119" s="82">
        <f t="shared" si="146"/>
        <v>7.3868281221703895E-6</v>
      </c>
      <c r="JB119" s="82">
        <f t="shared" si="146"/>
        <v>2.645758478770391E-6</v>
      </c>
      <c r="JC119" s="82">
        <f t="shared" si="146"/>
        <v>5.0018386805078291E-5</v>
      </c>
      <c r="JD119" s="82">
        <f t="shared" si="146"/>
        <v>1.2595403896661885E-5</v>
      </c>
      <c r="JE119" s="82">
        <f t="shared" si="146"/>
        <v>1.5516928472347042E-4</v>
      </c>
      <c r="JF119" s="82">
        <f t="shared" si="146"/>
        <v>3.2601156109504679E-5</v>
      </c>
      <c r="JG119" s="82">
        <f t="shared" si="146"/>
        <v>2.7414924467212582E-5</v>
      </c>
      <c r="JH119" s="82">
        <f t="shared" si="146"/>
        <v>2.2485967399759403E-5</v>
      </c>
      <c r="JI119" s="82">
        <f t="shared" si="146"/>
        <v>2.3442282192274846E-6</v>
      </c>
      <c r="JJ119" s="82">
        <f t="shared" si="146"/>
        <v>2.332757776831822E-6</v>
      </c>
      <c r="JK119" s="82">
        <f t="shared" si="146"/>
        <v>1.0938778027275451E-5</v>
      </c>
      <c r="JL119" s="82">
        <f t="shared" si="146"/>
        <v>7.6732839611289223E-6</v>
      </c>
      <c r="JM119" s="82">
        <f t="shared" si="146"/>
        <v>7.4264507422045333E-5</v>
      </c>
    </row>
    <row r="120" spans="2:273" x14ac:dyDescent="0.25">
      <c r="B120" s="2">
        <v>93</v>
      </c>
      <c r="C120" s="37">
        <v>0.34218999999999999</v>
      </c>
      <c r="D120" s="37">
        <v>0.31432300000000002</v>
      </c>
      <c r="E120" s="37">
        <v>0.306141</v>
      </c>
      <c r="F120" s="37">
        <v>0.31178400000000001</v>
      </c>
      <c r="G120" s="37">
        <v>0.30627199999999999</v>
      </c>
      <c r="H120" s="37">
        <v>0.30649100000000001</v>
      </c>
      <c r="I120" s="37">
        <v>0.31025599999999998</v>
      </c>
      <c r="J120" s="37">
        <v>0.31789400000000001</v>
      </c>
      <c r="K120" s="37">
        <v>0.318579</v>
      </c>
      <c r="L120" s="37">
        <v>0.31792100000000001</v>
      </c>
      <c r="M120" s="37">
        <v>0.362149</v>
      </c>
      <c r="N120" s="37">
        <v>0.33673900000000001</v>
      </c>
      <c r="O120" s="37">
        <v>0.32669900000000002</v>
      </c>
      <c r="P120" s="37">
        <v>0.31411899999999998</v>
      </c>
      <c r="Q120" s="37">
        <v>0.32422800000000002</v>
      </c>
      <c r="S120" s="4">
        <f t="shared" si="147"/>
        <v>0.34850267430061399</v>
      </c>
      <c r="T120" s="4">
        <f t="shared" si="147"/>
        <v>0.31713839665827326</v>
      </c>
      <c r="U120" s="4">
        <f t="shared" si="147"/>
        <v>0.30711019780020465</v>
      </c>
      <c r="V120" s="4">
        <f t="shared" si="147"/>
        <v>0.31057535322053154</v>
      </c>
      <c r="W120" s="4">
        <f t="shared" si="147"/>
        <v>0.30570036734995276</v>
      </c>
      <c r="X120" s="4">
        <f t="shared" si="147"/>
        <v>0.31434998777692957</v>
      </c>
      <c r="Y120" s="4">
        <f t="shared" si="147"/>
        <v>0.31358858147035579</v>
      </c>
      <c r="Z120" s="4">
        <f t="shared" si="147"/>
        <v>0.32188865133863609</v>
      </c>
      <c r="AA120" s="4">
        <f t="shared" si="147"/>
        <v>0.32255151306002849</v>
      </c>
      <c r="AB120" s="4">
        <f t="shared" si="147"/>
        <v>0.32212139049544708</v>
      </c>
      <c r="AC120" s="4">
        <f t="shared" si="147"/>
        <v>0.34693826349355322</v>
      </c>
      <c r="AD120" s="4">
        <f t="shared" si="147"/>
        <v>0.3415422996970387</v>
      </c>
      <c r="AE120" s="4">
        <f t="shared" si="147"/>
        <v>0.32640381201072999</v>
      </c>
      <c r="AF120" s="4">
        <f t="shared" si="147"/>
        <v>0.31714988155179635</v>
      </c>
      <c r="AG120" s="4">
        <f t="shared" si="147"/>
        <v>0.33094260315763235</v>
      </c>
      <c r="AI120" s="4">
        <f t="shared" si="148"/>
        <v>-6.3126743006139963E-3</v>
      </c>
      <c r="AJ120" s="4">
        <f t="shared" si="148"/>
        <v>-2.8153966582732393E-3</v>
      </c>
      <c r="AK120" s="4">
        <f t="shared" si="148"/>
        <v>-9.6919780020465751E-4</v>
      </c>
      <c r="AL120" s="4">
        <f t="shared" si="148"/>
        <v>1.2086467794684697E-3</v>
      </c>
      <c r="AM120" s="4">
        <f t="shared" si="148"/>
        <v>5.7163265004722685E-4</v>
      </c>
      <c r="AN120" s="4">
        <f t="shared" si="148"/>
        <v>-7.8589877769295602E-3</v>
      </c>
      <c r="AO120" s="4">
        <f t="shared" si="148"/>
        <v>-3.332581470355811E-3</v>
      </c>
      <c r="AP120" s="4">
        <f t="shared" si="148"/>
        <v>-3.9946513386360794E-3</v>
      </c>
      <c r="AQ120" s="4">
        <f t="shared" si="148"/>
        <v>-3.972513060028493E-3</v>
      </c>
      <c r="AR120" s="4">
        <f t="shared" si="148"/>
        <v>-4.2003904954470705E-3</v>
      </c>
      <c r="AS120" s="4">
        <f t="shared" si="148"/>
        <v>1.5210736506446776E-2</v>
      </c>
      <c r="AT120" s="4">
        <f t="shared" si="148"/>
        <v>-4.8032996970386876E-3</v>
      </c>
      <c r="AU120" s="4">
        <f t="shared" si="148"/>
        <v>2.9518798927002932E-4</v>
      </c>
      <c r="AV120" s="4">
        <f t="shared" si="148"/>
        <v>-3.0308815517963716E-3</v>
      </c>
      <c r="AW120" s="4">
        <f t="shared" si="148"/>
        <v>-6.7146031576323373E-3</v>
      </c>
      <c r="AY120" s="2">
        <f t="shared" si="140"/>
        <v>0.34816538753882026</v>
      </c>
      <c r="AZ120" s="2">
        <f t="shared" si="140"/>
        <v>0.31713111392130394</v>
      </c>
      <c r="BA120" s="2">
        <f t="shared" si="140"/>
        <v>0.30710978474349715</v>
      </c>
      <c r="BB120" s="2">
        <f t="shared" si="140"/>
        <v>0.3105753116410509</v>
      </c>
      <c r="BC120" s="2">
        <f t="shared" si="140"/>
        <v>0.30569074180505473</v>
      </c>
      <c r="BD120" s="2">
        <f t="shared" si="140"/>
        <v>0.31434585771123724</v>
      </c>
      <c r="BE120" s="2">
        <f t="shared" si="140"/>
        <v>0.31356116849835591</v>
      </c>
      <c r="BF120" s="2">
        <f t="shared" si="140"/>
        <v>0.32187945970420245</v>
      </c>
      <c r="BG120" s="2">
        <f t="shared" si="140"/>
        <v>0.32254333587174977</v>
      </c>
      <c r="BH120" s="2">
        <f t="shared" si="140"/>
        <v>0.3221143787602912</v>
      </c>
      <c r="BI120" s="2">
        <f t="shared" si="140"/>
        <v>0.34693756276188226</v>
      </c>
      <c r="BJ120" s="2">
        <f t="shared" si="140"/>
        <v>0.3415411258200739</v>
      </c>
      <c r="BK120" s="2">
        <f t="shared" si="140"/>
        <v>0.32639942762217311</v>
      </c>
      <c r="BL120" s="2">
        <f t="shared" si="140"/>
        <v>0.31714421622486821</v>
      </c>
      <c r="BM120" s="2">
        <f t="shared" si="140"/>
        <v>0.33082345879124986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0.31432300000000002</v>
      </c>
      <c r="CG120" s="2">
        <f t="shared" si="141"/>
        <v>0.306141</v>
      </c>
      <c r="CH120" s="2">
        <f t="shared" si="141"/>
        <v>0.31178400000000001</v>
      </c>
      <c r="CI120" s="2">
        <f t="shared" si="141"/>
        <v>0.30627199999999999</v>
      </c>
      <c r="CJ120" s="2">
        <f t="shared" si="141"/>
        <v>0.30649100000000001</v>
      </c>
      <c r="CK120" s="2">
        <f t="shared" si="141"/>
        <v>0.31025599999999998</v>
      </c>
      <c r="CL120" s="2">
        <f t="shared" si="141"/>
        <v>0.31789400000000001</v>
      </c>
      <c r="CM120" s="2">
        <f t="shared" si="141"/>
        <v>0.318579</v>
      </c>
      <c r="CN120" s="2">
        <f t="shared" si="141"/>
        <v>0.31792100000000001</v>
      </c>
      <c r="CO120" s="2">
        <f t="shared" si="141"/>
        <v>0.362149</v>
      </c>
      <c r="CP120" s="2">
        <f t="shared" si="141"/>
        <v>0.33673900000000001</v>
      </c>
      <c r="CQ120" s="2">
        <f t="shared" si="141"/>
        <v>0.32669900000000002</v>
      </c>
      <c r="CR120" s="2">
        <f t="shared" si="141"/>
        <v>0.31411899999999998</v>
      </c>
      <c r="CS120" s="2">
        <f t="shared" si="141"/>
        <v>0.32422800000000002</v>
      </c>
      <c r="CU120" s="2" t="str">
        <f t="shared" si="111"/>
        <v/>
      </c>
      <c r="CV120" s="2">
        <f t="shared" si="112"/>
        <v>0.31432300000000002</v>
      </c>
      <c r="CW120" s="2">
        <f t="shared" si="113"/>
        <v>0.306141</v>
      </c>
      <c r="CX120" s="2">
        <f t="shared" si="114"/>
        <v>0.31178400000000001</v>
      </c>
      <c r="CY120" s="2">
        <f t="shared" si="115"/>
        <v>0.30627199999999999</v>
      </c>
      <c r="CZ120" s="2">
        <f t="shared" si="116"/>
        <v>0.30649100000000001</v>
      </c>
      <c r="DA120" s="2">
        <f t="shared" si="117"/>
        <v>0.31025599999999998</v>
      </c>
      <c r="DB120" s="2">
        <f t="shared" si="118"/>
        <v>0.31789400000000001</v>
      </c>
      <c r="DC120" s="2">
        <f t="shared" si="119"/>
        <v>0.318579</v>
      </c>
      <c r="DD120" s="2">
        <f t="shared" si="120"/>
        <v>0.31792100000000001</v>
      </c>
      <c r="DE120" s="2">
        <f t="shared" si="121"/>
        <v>0.362149</v>
      </c>
      <c r="DF120" s="2">
        <f t="shared" si="122"/>
        <v>0.33673900000000001</v>
      </c>
      <c r="DG120" s="2">
        <f t="shared" si="123"/>
        <v>0.32669900000000002</v>
      </c>
      <c r="DH120" s="2">
        <f t="shared" si="124"/>
        <v>0.31411899999999998</v>
      </c>
      <c r="DI120" s="2">
        <f t="shared" si="125"/>
        <v>0.32422800000000002</v>
      </c>
      <c r="DK120" s="2">
        <f t="shared" si="149"/>
        <v>0.50371437894736837</v>
      </c>
      <c r="DL120" s="2">
        <f t="shared" si="149"/>
        <v>0.38251186274509807</v>
      </c>
      <c r="DM120" s="2">
        <f t="shared" si="149"/>
        <v>0.36925905042016804</v>
      </c>
      <c r="DN120" s="2">
        <f t="shared" si="149"/>
        <v>0.38738865448305448</v>
      </c>
      <c r="DO120" s="2">
        <f t="shared" si="149"/>
        <v>0.42251757983870974</v>
      </c>
      <c r="DP120" s="2">
        <f t="shared" si="149"/>
        <v>0.41408834638487202</v>
      </c>
      <c r="DQ120" s="2">
        <f t="shared" si="149"/>
        <v>0.39315068965517241</v>
      </c>
      <c r="DR120" s="2">
        <f t="shared" si="149"/>
        <v>0.40140747727272741</v>
      </c>
      <c r="DS120" s="2">
        <f t="shared" si="149"/>
        <v>0.41221007386363639</v>
      </c>
      <c r="DT120" s="2">
        <f t="shared" si="149"/>
        <v>0.42804018605169336</v>
      </c>
      <c r="DU120" s="2">
        <f t="shared" si="149"/>
        <v>0.42694997086834735</v>
      </c>
      <c r="DV120" s="2">
        <f t="shared" si="149"/>
        <v>0.40771480224089635</v>
      </c>
      <c r="DW120" s="2">
        <f t="shared" si="149"/>
        <v>0.40003392574484337</v>
      </c>
      <c r="DX120" s="2">
        <f t="shared" si="149"/>
        <v>0.40040172250793299</v>
      </c>
      <c r="DY120" s="2">
        <f t="shared" si="149"/>
        <v>0.43614228119429593</v>
      </c>
      <c r="EA120" s="2">
        <f t="shared" si="153"/>
        <v>0.34800999999999987</v>
      </c>
      <c r="EB120" s="2">
        <f t="shared" si="153"/>
        <v>0.31680276973735788</v>
      </c>
      <c r="EC120" s="2">
        <f t="shared" si="153"/>
        <v>0.30680373886392109</v>
      </c>
      <c r="ED120" s="2">
        <f t="shared" si="153"/>
        <v>0.31017367137297575</v>
      </c>
      <c r="EE120" s="2">
        <f t="shared" si="152"/>
        <v>0.30530585707149399</v>
      </c>
      <c r="EF120" s="2">
        <f t="shared" si="152"/>
        <v>0.31404961272858323</v>
      </c>
      <c r="EG120" s="2">
        <f t="shared" si="152"/>
        <v>0.31333886234784891</v>
      </c>
      <c r="EH120" s="2">
        <f t="shared" si="152"/>
        <v>0.32159287927072289</v>
      </c>
      <c r="EI120" s="2">
        <f t="shared" si="152"/>
        <v>0.32222802801697698</v>
      </c>
      <c r="EJ120" s="2">
        <f t="shared" si="152"/>
        <v>0.32170507855300018</v>
      </c>
      <c r="EK120" s="2">
        <f t="shared" si="152"/>
        <v>0.34653469054655861</v>
      </c>
      <c r="EL120" s="2">
        <f t="shared" si="152"/>
        <v>0.3412259107957003</v>
      </c>
      <c r="EM120" s="2">
        <f t="shared" si="136"/>
        <v>0.32606624425714115</v>
      </c>
      <c r="EN120" s="2">
        <f t="shared" si="136"/>
        <v>0.31662542490827672</v>
      </c>
      <c r="EO120" s="2">
        <f t="shared" si="136"/>
        <v>0.32982058885704052</v>
      </c>
      <c r="EQ120" s="2">
        <f t="shared" si="150"/>
        <v>0.34716053532441887</v>
      </c>
      <c r="ER120" s="2">
        <f t="shared" si="150"/>
        <v>0.31601361163463521</v>
      </c>
      <c r="ES120" s="2">
        <f t="shared" si="150"/>
        <v>0.30627009849856651</v>
      </c>
      <c r="ET120" s="2">
        <f t="shared" si="150"/>
        <v>0.30945475353632246</v>
      </c>
      <c r="EU120" s="2">
        <f t="shared" si="150"/>
        <v>0.30537227192641531</v>
      </c>
      <c r="EV120" s="2">
        <f t="shared" si="150"/>
        <v>0.314347021575485</v>
      </c>
      <c r="EW120" s="2">
        <f t="shared" si="150"/>
        <v>0.3133317450706613</v>
      </c>
      <c r="EX120" s="2">
        <f t="shared" si="150"/>
        <v>0.32112887845919086</v>
      </c>
      <c r="EY120" s="2">
        <f t="shared" si="150"/>
        <v>0.32206265790364308</v>
      </c>
      <c r="EZ120" s="2">
        <f t="shared" si="150"/>
        <v>0.32173972593093064</v>
      </c>
      <c r="FA120" s="2">
        <f t="shared" si="150"/>
        <v>0.34642476053870719</v>
      </c>
      <c r="FB120" s="2">
        <f t="shared" si="150"/>
        <v>0.34065754427686945</v>
      </c>
      <c r="FC120" s="2">
        <f t="shared" si="150"/>
        <v>0.32565217170760563</v>
      </c>
      <c r="FD120" s="2">
        <f t="shared" si="150"/>
        <v>0.31729814623542968</v>
      </c>
      <c r="FE120" s="2">
        <f t="shared" si="150"/>
        <v>0.3301216988512139</v>
      </c>
      <c r="FG120" s="2">
        <f t="shared" si="151"/>
        <v>0.99887062752985234</v>
      </c>
      <c r="FH120" s="2">
        <f t="shared" si="151"/>
        <v>0.99494762479250398</v>
      </c>
      <c r="FI120" s="2">
        <f t="shared" si="151"/>
        <v>0.99506856285195255</v>
      </c>
      <c r="FJ120" s="2">
        <f t="shared" si="151"/>
        <v>0.99475615165769093</v>
      </c>
      <c r="FK120" s="2">
        <f t="shared" si="151"/>
        <v>0.99672051170922349</v>
      </c>
      <c r="FL120" s="2">
        <f t="shared" si="151"/>
        <v>0.99706099704094353</v>
      </c>
      <c r="FM120" s="2">
        <f t="shared" si="151"/>
        <v>0.99721379277373157</v>
      </c>
      <c r="FN120" s="2">
        <f t="shared" si="151"/>
        <v>0.99636086512129318</v>
      </c>
      <c r="FO120" s="2">
        <f t="shared" si="151"/>
        <v>0.99648067554611408</v>
      </c>
      <c r="FP120" s="2">
        <f t="shared" si="151"/>
        <v>0.99615404096281768</v>
      </c>
      <c r="FQ120" s="2">
        <f t="shared" si="151"/>
        <v>0.99498101501423342</v>
      </c>
      <c r="FR120" s="2">
        <f t="shared" si="151"/>
        <v>0.99520492351746781</v>
      </c>
      <c r="FS120" s="2">
        <f t="shared" si="151"/>
        <v>0.99546579710775374</v>
      </c>
      <c r="FT120" s="2">
        <f t="shared" si="151"/>
        <v>0.99383644051371867</v>
      </c>
      <c r="FU120" s="2">
        <f t="shared" si="151"/>
        <v>0.9905755653347017</v>
      </c>
      <c r="FW120" s="2">
        <f t="shared" si="142"/>
        <v>2.4086581622906868E-2</v>
      </c>
      <c r="FX120" s="2">
        <f t="shared" si="142"/>
        <v>4.6160692777938717E-3</v>
      </c>
      <c r="FY120" s="2">
        <f t="shared" si="142"/>
        <v>3.6514552717150156E-3</v>
      </c>
      <c r="FZ120" s="2">
        <f t="shared" si="142"/>
        <v>4.5393130364256044E-3</v>
      </c>
      <c r="GA120" s="2">
        <f t="shared" si="142"/>
        <v>7.3818004201310272E-3</v>
      </c>
      <c r="GB120" s="2">
        <f t="shared" si="142"/>
        <v>7.500948412128134E-3</v>
      </c>
      <c r="GC120" s="2">
        <f t="shared" si="142"/>
        <v>9.2928063051922402E-3</v>
      </c>
      <c r="GD120" s="2">
        <f t="shared" si="142"/>
        <v>8.3526878470218304E-3</v>
      </c>
      <c r="GE120" s="2">
        <f t="shared" si="142"/>
        <v>8.2733183069042468E-3</v>
      </c>
      <c r="GF120" s="2">
        <f t="shared" si="142"/>
        <v>9.8056377398840801E-3</v>
      </c>
      <c r="GG120" s="2">
        <f t="shared" si="142"/>
        <v>6.6484961832017388E-3</v>
      </c>
      <c r="GH120" s="2">
        <f t="shared" si="142"/>
        <v>6.3414983562356088E-3</v>
      </c>
      <c r="GI120" s="2">
        <f t="shared" si="142"/>
        <v>5.3157600155619407E-3</v>
      </c>
      <c r="GJ120" s="2">
        <f t="shared" si="142"/>
        <v>3.613863122032897E-3</v>
      </c>
      <c r="GK120" s="2">
        <f t="shared" si="142"/>
        <v>2.8165497304199613E-3</v>
      </c>
      <c r="GM120" s="82">
        <f t="shared" si="143"/>
        <v>8.2978884825469097E-8</v>
      </c>
      <c r="GN120" s="82">
        <f t="shared" si="143"/>
        <v>8.6761207776460721E-52</v>
      </c>
      <c r="GO120" s="82">
        <f t="shared" si="143"/>
        <v>2.4821701595508379E-62</v>
      </c>
      <c r="GP120" s="82">
        <f t="shared" si="143"/>
        <v>2.8164907721361274E-60</v>
      </c>
      <c r="GQ120" s="82">
        <f t="shared" si="143"/>
        <v>1.021191832852678E-84</v>
      </c>
      <c r="GR120" s="82">
        <f t="shared" si="143"/>
        <v>3.188843474240856E-69</v>
      </c>
      <c r="GS120" s="82">
        <f t="shared" si="143"/>
        <v>3.335265833444632E-144</v>
      </c>
      <c r="GT120" s="82">
        <f t="shared" si="143"/>
        <v>2.4652061097361529E-111</v>
      </c>
      <c r="GU120" s="82">
        <f t="shared" si="143"/>
        <v>1.1393805332423131E-117</v>
      </c>
      <c r="GV120" s="82">
        <f t="shared" si="143"/>
        <v>2.7543250345408494E-106</v>
      </c>
      <c r="GW120" s="82">
        <f t="shared" si="143"/>
        <v>6.0012360698729015E-124</v>
      </c>
      <c r="GX120" s="82">
        <f t="shared" si="143"/>
        <v>4.7426851687286336E-90</v>
      </c>
      <c r="GY120" s="82">
        <f t="shared" si="143"/>
        <v>4.4860211035423145E-80</v>
      </c>
      <c r="GZ120" s="82">
        <f t="shared" si="143"/>
        <v>1.4431838190920577E-38</v>
      </c>
      <c r="HA120" s="82">
        <f t="shared" si="143"/>
        <v>7.3848109721622707E-49</v>
      </c>
      <c r="HC120" s="82">
        <f t="shared" si="74"/>
        <v>4.5630814484237305E-3</v>
      </c>
      <c r="HD120" s="82">
        <f t="shared" si="74"/>
        <v>4.7988028208758831E-5</v>
      </c>
      <c r="HE120" s="82">
        <f t="shared" si="74"/>
        <v>2.5783774416038252E-7</v>
      </c>
      <c r="HF120" s="82">
        <f t="shared" si="74"/>
        <v>2.1881569146248415E-7</v>
      </c>
      <c r="HG120" s="82">
        <f t="shared" si="74"/>
        <v>6.4827510738374318E-23</v>
      </c>
      <c r="HH120" s="82">
        <f t="shared" si="74"/>
        <v>7.8975471553621512E-29</v>
      </c>
      <c r="HI120" s="82">
        <f t="shared" si="139"/>
        <v>4.5585169131427859E-28</v>
      </c>
      <c r="HJ120" s="82">
        <f t="shared" si="139"/>
        <v>1.4272334697877447E-27</v>
      </c>
      <c r="HK120" s="82">
        <f t="shared" si="139"/>
        <v>1.3005897322265378E-20</v>
      </c>
      <c r="HL120" s="82">
        <f t="shared" si="139"/>
        <v>8.3503559130327417E-22</v>
      </c>
      <c r="HM120" s="82">
        <f t="shared" si="139"/>
        <v>2.0169839769424745E-28</v>
      </c>
      <c r="HN120" s="82">
        <f t="shared" si="139"/>
        <v>1.6376247621841016E-12</v>
      </c>
      <c r="HO120" s="82">
        <f t="shared" si="139"/>
        <v>3.582176390390742E-11</v>
      </c>
      <c r="HP120" s="82">
        <f t="shared" si="139"/>
        <v>1.6745081126371207E-7</v>
      </c>
      <c r="HQ120" s="82">
        <f t="shared" si="139"/>
        <v>2.1805458005504339E-7</v>
      </c>
      <c r="HS120" s="82">
        <f t="shared" si="144"/>
        <v>0.14088487534194616</v>
      </c>
      <c r="HT120" s="82">
        <f t="shared" si="144"/>
        <v>1.856749090545651E-5</v>
      </c>
      <c r="HU120" s="82">
        <f t="shared" si="144"/>
        <v>5.3736351131840928E-6</v>
      </c>
      <c r="HV120" s="82">
        <f t="shared" si="144"/>
        <v>6.4490270758967187E-7</v>
      </c>
      <c r="HW120" s="82">
        <f t="shared" si="144"/>
        <v>9.8477236246880036E-5</v>
      </c>
      <c r="HX120" s="82">
        <f t="shared" si="144"/>
        <v>2.835249337004257E-5</v>
      </c>
      <c r="HY120" s="82">
        <f t="shared" si="144"/>
        <v>2.9334081235935422E-4</v>
      </c>
      <c r="HZ120" s="82">
        <f t="shared" si="144"/>
        <v>6.7305544712286907E-5</v>
      </c>
      <c r="IA120" s="82">
        <f t="shared" si="144"/>
        <v>5.7244763610673123E-5</v>
      </c>
      <c r="IB120" s="82">
        <f t="shared" si="144"/>
        <v>4.9469795906810432E-5</v>
      </c>
      <c r="IC120" s="82">
        <f t="shared" si="144"/>
        <v>5.5605121239409532E-6</v>
      </c>
      <c r="ID120" s="82">
        <f t="shared" si="144"/>
        <v>5.4262099253863734E-6</v>
      </c>
      <c r="IE120" s="82">
        <f t="shared" si="144"/>
        <v>2.1767609376419706E-5</v>
      </c>
      <c r="IF120" s="82">
        <f t="shared" si="144"/>
        <v>1.172834926201746E-5</v>
      </c>
      <c r="IG120" s="82">
        <f t="shared" si="144"/>
        <v>1.157847130818669E-4</v>
      </c>
      <c r="II120" s="82">
        <f t="shared" si="145"/>
        <v>8.3428511511799027E-24</v>
      </c>
      <c r="IJ120" s="82">
        <f t="shared" si="145"/>
        <v>1.2772189841109955E-70</v>
      </c>
      <c r="IK120" s="82">
        <f t="shared" si="145"/>
        <v>4.5972700762335561E-84</v>
      </c>
      <c r="IL120" s="82">
        <f t="shared" si="145"/>
        <v>6.7923779176655656E-109</v>
      </c>
      <c r="IM120" s="82">
        <f t="shared" si="145"/>
        <v>6.581753986262913E-78</v>
      </c>
      <c r="IN120" s="82">
        <f t="shared" si="145"/>
        <v>9.3369107115010402E-97</v>
      </c>
      <c r="IO120" s="82">
        <f t="shared" si="145"/>
        <v>3.8560095289066791E-71</v>
      </c>
      <c r="IP120" s="82">
        <f t="shared" si="145"/>
        <v>4.15781584503115E-81</v>
      </c>
      <c r="IQ120" s="82">
        <f t="shared" si="145"/>
        <v>1.5440425905104671E-82</v>
      </c>
      <c r="IR120" s="82">
        <f t="shared" si="145"/>
        <v>2.1371768142851833E-86</v>
      </c>
      <c r="IS120" s="82">
        <f t="shared" si="145"/>
        <v>2.0171605763583095E-99</v>
      </c>
      <c r="IT120" s="82">
        <f t="shared" si="145"/>
        <v>9.9640418009108347E-97</v>
      </c>
      <c r="IU120" s="82">
        <f t="shared" si="145"/>
        <v>1.0920109196101869E-78</v>
      </c>
      <c r="IV120" s="82">
        <f t="shared" si="145"/>
        <v>1.3474786296706232E-40</v>
      </c>
      <c r="IW120" s="82">
        <f t="shared" si="145"/>
        <v>9.8767622855250732E-37</v>
      </c>
      <c r="IY120" s="82">
        <f t="shared" si="146"/>
        <v>0.14544803976925472</v>
      </c>
      <c r="IZ120" s="82">
        <f t="shared" si="146"/>
        <v>6.6555519114215334E-5</v>
      </c>
      <c r="JA120" s="82">
        <f t="shared" si="146"/>
        <v>5.6314728573444751E-6</v>
      </c>
      <c r="JB120" s="82">
        <f t="shared" si="146"/>
        <v>8.6371839905215608E-7</v>
      </c>
      <c r="JC120" s="82">
        <f t="shared" si="146"/>
        <v>9.8477236246880036E-5</v>
      </c>
      <c r="JD120" s="82">
        <f t="shared" si="146"/>
        <v>2.835249337004257E-5</v>
      </c>
      <c r="JE120" s="82">
        <f t="shared" si="146"/>
        <v>2.9334081235935422E-4</v>
      </c>
      <c r="JF120" s="82">
        <f t="shared" si="146"/>
        <v>6.7305544712286907E-5</v>
      </c>
      <c r="JG120" s="82">
        <f t="shared" si="146"/>
        <v>5.7244763610673137E-5</v>
      </c>
      <c r="JH120" s="82">
        <f t="shared" si="146"/>
        <v>4.9469795906810432E-5</v>
      </c>
      <c r="JI120" s="82">
        <f t="shared" si="146"/>
        <v>5.5605121239409532E-6</v>
      </c>
      <c r="JJ120" s="82">
        <f t="shared" si="146"/>
        <v>5.4262115630111355E-6</v>
      </c>
      <c r="JK120" s="82">
        <f t="shared" si="146"/>
        <v>2.176764519818361E-5</v>
      </c>
      <c r="JL120" s="82">
        <f t="shared" si="146"/>
        <v>1.1895800073281173E-5</v>
      </c>
      <c r="JM120" s="82">
        <f t="shared" si="146"/>
        <v>1.1600276766192194E-4</v>
      </c>
    </row>
    <row r="121" spans="2:273" x14ac:dyDescent="0.25">
      <c r="B121" s="2">
        <v>94</v>
      </c>
      <c r="C121" s="37">
        <v>0.34832600000000002</v>
      </c>
      <c r="D121" s="37">
        <v>0.31975500000000001</v>
      </c>
      <c r="E121" s="37">
        <v>0.30757800000000002</v>
      </c>
      <c r="F121" s="37">
        <v>0.30603900000000001</v>
      </c>
      <c r="G121" s="37">
        <v>0.30635099999999998</v>
      </c>
      <c r="H121" s="37">
        <v>0.31233100000000003</v>
      </c>
      <c r="I121" s="37">
        <v>0.30779400000000001</v>
      </c>
      <c r="J121" s="37">
        <v>0.315079</v>
      </c>
      <c r="K121" s="37">
        <v>0.320996</v>
      </c>
      <c r="L121" s="37">
        <v>0.32438299999999998</v>
      </c>
      <c r="M121" s="37">
        <v>0.35378999999999999</v>
      </c>
      <c r="N121" s="37">
        <v>0.33902599999999999</v>
      </c>
      <c r="O121" s="37">
        <v>0.324932</v>
      </c>
      <c r="P121" s="37">
        <v>0.31902599999999998</v>
      </c>
      <c r="Q121" s="37">
        <v>0.331812</v>
      </c>
      <c r="S121" s="4">
        <f t="shared" si="147"/>
        <v>0.34805646936998691</v>
      </c>
      <c r="T121" s="4">
        <f t="shared" si="147"/>
        <v>0.3168644734830251</v>
      </c>
      <c r="U121" s="4">
        <f t="shared" si="147"/>
        <v>0.30680691640110269</v>
      </c>
      <c r="V121" s="4">
        <f t="shared" si="147"/>
        <v>0.31017506655760013</v>
      </c>
      <c r="W121" s="4">
        <f t="shared" si="147"/>
        <v>0.30541928035228266</v>
      </c>
      <c r="X121" s="4">
        <f t="shared" si="147"/>
        <v>0.31410221060805482</v>
      </c>
      <c r="Y121" s="4">
        <f t="shared" si="147"/>
        <v>0.31328743593469288</v>
      </c>
      <c r="Z121" s="4">
        <f t="shared" si="147"/>
        <v>0.32133595370763313</v>
      </c>
      <c r="AA121" s="4">
        <f t="shared" si="147"/>
        <v>0.32211319845162628</v>
      </c>
      <c r="AB121" s="4">
        <f t="shared" si="147"/>
        <v>0.32178396339128951</v>
      </c>
      <c r="AC121" s="4">
        <f t="shared" si="147"/>
        <v>0.34623394259250345</v>
      </c>
      <c r="AD121" s="4">
        <f t="shared" si="147"/>
        <v>0.34106654577198969</v>
      </c>
      <c r="AE121" s="4">
        <f t="shared" si="147"/>
        <v>0.32597894465526672</v>
      </c>
      <c r="AF121" s="4">
        <f t="shared" si="147"/>
        <v>0.31686657136287832</v>
      </c>
      <c r="AG121" s="4">
        <f t="shared" si="147"/>
        <v>0.33066981374750237</v>
      </c>
      <c r="AI121" s="4">
        <f t="shared" si="148"/>
        <v>2.6953063001311506E-4</v>
      </c>
      <c r="AJ121" s="4">
        <f t="shared" si="148"/>
        <v>2.8905265169749117E-3</v>
      </c>
      <c r="AK121" s="4">
        <f t="shared" si="148"/>
        <v>7.7108359889732636E-4</v>
      </c>
      <c r="AL121" s="4">
        <f t="shared" si="148"/>
        <v>-4.1360665576001265E-3</v>
      </c>
      <c r="AM121" s="4">
        <f t="shared" si="148"/>
        <v>9.3171964771732174E-4</v>
      </c>
      <c r="AN121" s="4">
        <f t="shared" si="148"/>
        <v>-1.7712106080547962E-3</v>
      </c>
      <c r="AO121" s="4">
        <f t="shared" si="148"/>
        <v>-5.4934359346928696E-3</v>
      </c>
      <c r="AP121" s="4">
        <f t="shared" si="148"/>
        <v>-6.2569537076331283E-3</v>
      </c>
      <c r="AQ121" s="4">
        <f t="shared" si="148"/>
        <v>-1.1171984516262778E-3</v>
      </c>
      <c r="AR121" s="4">
        <f t="shared" si="148"/>
        <v>2.5990366087104699E-3</v>
      </c>
      <c r="AS121" s="4">
        <f t="shared" si="148"/>
        <v>7.5560574074965414E-3</v>
      </c>
      <c r="AT121" s="4">
        <f t="shared" si="148"/>
        <v>-2.0405457719896991E-3</v>
      </c>
      <c r="AU121" s="4">
        <f t="shared" si="148"/>
        <v>-1.0469446552667239E-3</v>
      </c>
      <c r="AV121" s="4">
        <f t="shared" si="148"/>
        <v>2.159428637121652E-3</v>
      </c>
      <c r="AW121" s="4">
        <f t="shared" si="148"/>
        <v>1.1421862524976234E-3</v>
      </c>
      <c r="AY121" s="2">
        <f t="shared" si="140"/>
        <v>0.34779539520349301</v>
      </c>
      <c r="AZ121" s="2">
        <f t="shared" si="140"/>
        <v>0.31686208824924972</v>
      </c>
      <c r="BA121" s="2">
        <f t="shared" si="140"/>
        <v>0.30680617009068861</v>
      </c>
      <c r="BB121" s="2">
        <f t="shared" si="140"/>
        <v>0.31017499273982196</v>
      </c>
      <c r="BC121" s="2">
        <f t="shared" si="140"/>
        <v>0.30540147865034978</v>
      </c>
      <c r="BD121" s="2">
        <f t="shared" si="140"/>
        <v>0.31409355277853507</v>
      </c>
      <c r="BE121" s="2">
        <f t="shared" si="140"/>
        <v>0.31323887058149824</v>
      </c>
      <c r="BF121" s="2">
        <f t="shared" si="140"/>
        <v>0.32131819082566215</v>
      </c>
      <c r="BG121" s="2">
        <f t="shared" si="140"/>
        <v>0.32209722132740248</v>
      </c>
      <c r="BH121" s="2">
        <f t="shared" si="140"/>
        <v>0.32176961063810694</v>
      </c>
      <c r="BI121" s="2">
        <f t="shared" si="140"/>
        <v>0.34623238910555315</v>
      </c>
      <c r="BJ121" s="2">
        <f t="shared" si="140"/>
        <v>0.34106398773866375</v>
      </c>
      <c r="BK121" s="2">
        <f t="shared" si="140"/>
        <v>0.32597068704148624</v>
      </c>
      <c r="BL121" s="2">
        <f t="shared" si="140"/>
        <v>0.31685594563514469</v>
      </c>
      <c r="BM121" s="2">
        <f t="shared" si="140"/>
        <v>0.33048472182065364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0.31975500000000001</v>
      </c>
      <c r="CG121" s="2">
        <f t="shared" si="141"/>
        <v>0.30757800000000002</v>
      </c>
      <c r="CH121" s="2">
        <f t="shared" si="141"/>
        <v>0.30603900000000001</v>
      </c>
      <c r="CI121" s="2">
        <f t="shared" si="141"/>
        <v>0.30635099999999998</v>
      </c>
      <c r="CJ121" s="2">
        <f t="shared" si="141"/>
        <v>0.31233100000000003</v>
      </c>
      <c r="CK121" s="2">
        <f t="shared" si="141"/>
        <v>0.30779400000000001</v>
      </c>
      <c r="CL121" s="2">
        <f t="shared" si="141"/>
        <v>0.315079</v>
      </c>
      <c r="CM121" s="2">
        <f t="shared" si="141"/>
        <v>0.320996</v>
      </c>
      <c r="CN121" s="2">
        <f t="shared" si="141"/>
        <v>0.32438299999999998</v>
      </c>
      <c r="CO121" s="2">
        <f t="shared" si="141"/>
        <v>0.35378999999999999</v>
      </c>
      <c r="CP121" s="2">
        <f t="shared" si="141"/>
        <v>0.33902599999999999</v>
      </c>
      <c r="CQ121" s="2">
        <f t="shared" si="141"/>
        <v>0.324932</v>
      </c>
      <c r="CR121" s="2">
        <f t="shared" si="141"/>
        <v>0.31902599999999998</v>
      </c>
      <c r="CS121" s="2">
        <f t="shared" si="141"/>
        <v>0.331812</v>
      </c>
      <c r="CU121" s="2" t="str">
        <f t="shared" si="111"/>
        <v/>
      </c>
      <c r="CV121" s="2">
        <f t="shared" si="112"/>
        <v>0.31975500000000001</v>
      </c>
      <c r="CW121" s="2">
        <f t="shared" si="113"/>
        <v>0.30757800000000002</v>
      </c>
      <c r="CX121" s="2">
        <f t="shared" si="114"/>
        <v>0.30603900000000001</v>
      </c>
      <c r="CY121" s="2">
        <f t="shared" si="115"/>
        <v>0.30635099999999998</v>
      </c>
      <c r="CZ121" s="2">
        <f t="shared" si="116"/>
        <v>0.31233100000000003</v>
      </c>
      <c r="DA121" s="2">
        <f t="shared" si="117"/>
        <v>0.30779400000000001</v>
      </c>
      <c r="DB121" s="2">
        <f t="shared" si="118"/>
        <v>0.315079</v>
      </c>
      <c r="DC121" s="2">
        <f t="shared" si="119"/>
        <v>0.320996</v>
      </c>
      <c r="DD121" s="2">
        <f t="shared" si="120"/>
        <v>0.32438299999999998</v>
      </c>
      <c r="DE121" s="2">
        <f t="shared" si="121"/>
        <v>0.35378999999999999</v>
      </c>
      <c r="DF121" s="2">
        <f t="shared" si="122"/>
        <v>0.33902599999999999</v>
      </c>
      <c r="DG121" s="2">
        <f t="shared" si="123"/>
        <v>0.324932</v>
      </c>
      <c r="DH121" s="2">
        <f t="shared" si="124"/>
        <v>0.31902599999999998</v>
      </c>
      <c r="DI121" s="2">
        <f t="shared" si="125"/>
        <v>0.331812</v>
      </c>
      <c r="DK121" s="2">
        <f t="shared" si="149"/>
        <v>0.50533990350877189</v>
      </c>
      <c r="DL121" s="2">
        <f t="shared" si="149"/>
        <v>0.3830492229691877</v>
      </c>
      <c r="DM121" s="2">
        <f t="shared" si="149"/>
        <v>0.36969407815126049</v>
      </c>
      <c r="DN121" s="2">
        <f t="shared" si="149"/>
        <v>0.3880490468897469</v>
      </c>
      <c r="DO121" s="2">
        <f t="shared" si="149"/>
        <v>0.42358687056451616</v>
      </c>
      <c r="DP121" s="2">
        <f t="shared" si="149"/>
        <v>0.41504176863181308</v>
      </c>
      <c r="DQ121" s="2">
        <f t="shared" si="149"/>
        <v>0.3937531724137931</v>
      </c>
      <c r="DR121" s="2">
        <f t="shared" si="149"/>
        <v>0.40194350843108517</v>
      </c>
      <c r="DS121" s="2">
        <f t="shared" si="149"/>
        <v>0.41296496755865109</v>
      </c>
      <c r="DT121" s="2">
        <f t="shared" si="149"/>
        <v>0.42903216800356503</v>
      </c>
      <c r="DU121" s="2">
        <f t="shared" si="149"/>
        <v>0.42793388627450979</v>
      </c>
      <c r="DV121" s="2">
        <f t="shared" si="149"/>
        <v>0.40832884061624652</v>
      </c>
      <c r="DW121" s="2">
        <f t="shared" si="149"/>
        <v>0.40063827425515658</v>
      </c>
      <c r="DX121" s="2">
        <f t="shared" si="149"/>
        <v>0.4011771553780501</v>
      </c>
      <c r="DY121" s="2">
        <f t="shared" si="149"/>
        <v>0.4373317878787879</v>
      </c>
      <c r="EA121" s="2">
        <f t="shared" si="153"/>
        <v>0.34765439999999992</v>
      </c>
      <c r="EB121" s="2">
        <f t="shared" si="153"/>
        <v>0.31655929380635045</v>
      </c>
      <c r="EC121" s="2">
        <f t="shared" si="153"/>
        <v>0.30652391544307972</v>
      </c>
      <c r="ED121" s="2">
        <f t="shared" si="153"/>
        <v>0.30980388707586942</v>
      </c>
      <c r="EE121" s="2">
        <f t="shared" si="152"/>
        <v>0.3050463659114116</v>
      </c>
      <c r="EF121" s="2">
        <f t="shared" si="152"/>
        <v>0.3138202441042206</v>
      </c>
      <c r="EG121" s="2">
        <f t="shared" si="152"/>
        <v>0.31303367148611283</v>
      </c>
      <c r="EH121" s="2">
        <f t="shared" si="152"/>
        <v>0.32105234583375736</v>
      </c>
      <c r="EI121" s="2">
        <f t="shared" si="152"/>
        <v>0.32180573183925809</v>
      </c>
      <c r="EJ121" s="2">
        <f t="shared" si="152"/>
        <v>0.32139164655985247</v>
      </c>
      <c r="EK121" s="2">
        <f t="shared" si="152"/>
        <v>0.34585706077615025</v>
      </c>
      <c r="EL121" s="2">
        <f t="shared" si="152"/>
        <v>0.34077193394122929</v>
      </c>
      <c r="EM121" s="2">
        <f t="shared" si="136"/>
        <v>0.32566273430719228</v>
      </c>
      <c r="EN121" s="2">
        <f t="shared" si="136"/>
        <v>0.3163766274534161</v>
      </c>
      <c r="EO121" s="2">
        <f t="shared" si="136"/>
        <v>0.32955700929774279</v>
      </c>
      <c r="EQ121" s="2">
        <f t="shared" si="150"/>
        <v>0.3468408264606187</v>
      </c>
      <c r="ER121" s="2">
        <f t="shared" si="150"/>
        <v>0.31582488302541845</v>
      </c>
      <c r="ES121" s="2">
        <f t="shared" si="150"/>
        <v>0.30602969949166292</v>
      </c>
      <c r="ET121" s="2">
        <f t="shared" si="150"/>
        <v>0.30914653736388775</v>
      </c>
      <c r="EU121" s="2">
        <f t="shared" si="150"/>
        <v>0.30510375605512546</v>
      </c>
      <c r="EV121" s="2">
        <f t="shared" si="150"/>
        <v>0.31405435243126339</v>
      </c>
      <c r="EW121" s="2">
        <f t="shared" si="150"/>
        <v>0.31303724847154385</v>
      </c>
      <c r="EX121" s="2">
        <f t="shared" si="150"/>
        <v>0.32075586505547077</v>
      </c>
      <c r="EY121" s="2">
        <f t="shared" si="150"/>
        <v>0.32167428359176647</v>
      </c>
      <c r="EZ121" s="2">
        <f t="shared" si="150"/>
        <v>0.32141781393198726</v>
      </c>
      <c r="FA121" s="2">
        <f t="shared" si="150"/>
        <v>0.34578382381833606</v>
      </c>
      <c r="FB121" s="2">
        <f t="shared" si="150"/>
        <v>0.34026709132167682</v>
      </c>
      <c r="FC121" s="2">
        <f t="shared" si="150"/>
        <v>0.32528285670093016</v>
      </c>
      <c r="FD121" s="2">
        <f t="shared" si="150"/>
        <v>0.31697645266532709</v>
      </c>
      <c r="FE121" s="2">
        <f t="shared" si="150"/>
        <v>0.32975114601602462</v>
      </c>
      <c r="FG121" s="2">
        <f t="shared" si="151"/>
        <v>0.99896989770167777</v>
      </c>
      <c r="FH121" s="2">
        <f t="shared" si="151"/>
        <v>0.99539012970882335</v>
      </c>
      <c r="FI121" s="2">
        <f t="shared" si="151"/>
        <v>0.9955005234859563</v>
      </c>
      <c r="FJ121" s="2">
        <f t="shared" si="151"/>
        <v>0.99521534582375848</v>
      </c>
      <c r="FK121" s="2">
        <f t="shared" si="151"/>
        <v>0.99700820782144917</v>
      </c>
      <c r="FL121" s="2">
        <f t="shared" si="151"/>
        <v>0.997318904111963</v>
      </c>
      <c r="FM121" s="2">
        <f t="shared" si="151"/>
        <v>0.99745832570215776</v>
      </c>
      <c r="FN121" s="2">
        <f t="shared" si="151"/>
        <v>0.99668000646812649</v>
      </c>
      <c r="FO121" s="2">
        <f t="shared" si="151"/>
        <v>0.99678934373130479</v>
      </c>
      <c r="FP121" s="2">
        <f t="shared" si="151"/>
        <v>0.99649125630200341</v>
      </c>
      <c r="FQ121" s="2">
        <f t="shared" si="151"/>
        <v>0.99542060895679663</v>
      </c>
      <c r="FR121" s="2">
        <f t="shared" si="151"/>
        <v>0.99562499239212743</v>
      </c>
      <c r="FS121" s="2">
        <f t="shared" si="151"/>
        <v>0.99586310735682015</v>
      </c>
      <c r="FT121" s="2">
        <f t="shared" si="151"/>
        <v>0.9943757167420596</v>
      </c>
      <c r="FU121" s="2">
        <f t="shared" si="151"/>
        <v>0.99139767997294492</v>
      </c>
      <c r="FW121" s="2">
        <f t="shared" si="142"/>
        <v>2.6349180554309681E-2</v>
      </c>
      <c r="FX121" s="2">
        <f t="shared" si="142"/>
        <v>5.0591662151253233E-3</v>
      </c>
      <c r="FY121" s="2">
        <f t="shared" si="142"/>
        <v>4.0023311251336279E-3</v>
      </c>
      <c r="FZ121" s="2">
        <f t="shared" si="142"/>
        <v>4.9750789602798738E-3</v>
      </c>
      <c r="GA121" s="2">
        <f t="shared" si="142"/>
        <v>8.0882229158014702E-3</v>
      </c>
      <c r="GB121" s="2">
        <f t="shared" si="142"/>
        <v>8.2186787075523883E-3</v>
      </c>
      <c r="GC121" s="2">
        <f t="shared" si="142"/>
        <v>1.0180232374820387E-2</v>
      </c>
      <c r="GD121" s="2">
        <f t="shared" si="142"/>
        <v>9.1511656159890091E-3</v>
      </c>
      <c r="GE121" s="2">
        <f t="shared" si="142"/>
        <v>9.0642780734097924E-3</v>
      </c>
      <c r="GF121" s="2">
        <f t="shared" si="142"/>
        <v>1.0741506191368801E-2</v>
      </c>
      <c r="GG121" s="2">
        <f t="shared" si="142"/>
        <v>7.2852580830947821E-3</v>
      </c>
      <c r="GH121" s="2">
        <f t="shared" si="142"/>
        <v>6.9490631282439546E-3</v>
      </c>
      <c r="GI121" s="2">
        <f t="shared" si="142"/>
        <v>5.8256272512939621E-3</v>
      </c>
      <c r="GJ121" s="2">
        <f t="shared" si="142"/>
        <v>3.9611410297040574E-3</v>
      </c>
      <c r="GK121" s="2">
        <f t="shared" si="142"/>
        <v>3.0874463985435942E-3</v>
      </c>
      <c r="GM121" s="82">
        <f t="shared" si="143"/>
        <v>4.1096020504440995E-8</v>
      </c>
      <c r="GN121" s="82">
        <f t="shared" si="143"/>
        <v>5.2912096258090541E-55</v>
      </c>
      <c r="GO121" s="82">
        <f t="shared" si="143"/>
        <v>4.9609142412500403E-66</v>
      </c>
      <c r="GP121" s="82">
        <f t="shared" si="143"/>
        <v>1.214259234678371E-63</v>
      </c>
      <c r="GQ121" s="82">
        <f t="shared" si="143"/>
        <v>7.0149405008817804E-89</v>
      </c>
      <c r="GR121" s="82">
        <f t="shared" si="143"/>
        <v>1.8850980056335469E-72</v>
      </c>
      <c r="GS121" s="82">
        <f t="shared" si="143"/>
        <v>2.5148604327562047E-151</v>
      </c>
      <c r="GT121" s="82">
        <f t="shared" si="143"/>
        <v>4.7984715153278362E-117</v>
      </c>
      <c r="GU121" s="82">
        <f t="shared" si="143"/>
        <v>8.6962516533628128E-124</v>
      </c>
      <c r="GV121" s="82">
        <f t="shared" si="143"/>
        <v>8.4576498487867437E-112</v>
      </c>
      <c r="GW121" s="82">
        <f t="shared" si="143"/>
        <v>1.4920557697814862E-130</v>
      </c>
      <c r="GX121" s="82">
        <f t="shared" si="143"/>
        <v>6.2969921304501815E-95</v>
      </c>
      <c r="GY121" s="82">
        <f t="shared" si="143"/>
        <v>1.6112838549144956E-84</v>
      </c>
      <c r="GZ121" s="82">
        <f t="shared" si="143"/>
        <v>1.1743041581209961E-40</v>
      </c>
      <c r="HA121" s="82">
        <f t="shared" si="143"/>
        <v>1.4837942107191645E-51</v>
      </c>
      <c r="HC121" s="82">
        <f t="shared" si="74"/>
        <v>2.615230604808551E-3</v>
      </c>
      <c r="HD121" s="82">
        <f t="shared" si="74"/>
        <v>4.1160469541479808E-6</v>
      </c>
      <c r="HE121" s="82">
        <f t="shared" si="74"/>
        <v>1.0010492279259753E-8</v>
      </c>
      <c r="HF121" s="82">
        <f t="shared" si="74"/>
        <v>1.6130187981820377E-8</v>
      </c>
      <c r="HG121" s="82">
        <f t="shared" si="74"/>
        <v>1.0133531820359139E-25</v>
      </c>
      <c r="HH121" s="82">
        <f t="shared" si="74"/>
        <v>5.6681855500904748E-32</v>
      </c>
      <c r="HI121" s="82">
        <f t="shared" si="139"/>
        <v>2.0343498440073112E-31</v>
      </c>
      <c r="HJ121" s="82">
        <f t="shared" si="139"/>
        <v>4.1296774563753478E-31</v>
      </c>
      <c r="HK121" s="82">
        <f t="shared" si="139"/>
        <v>3.2891705626230038E-23</v>
      </c>
      <c r="HL121" s="82">
        <f t="shared" si="139"/>
        <v>1.6231032010045395E-24</v>
      </c>
      <c r="HM121" s="82">
        <f t="shared" si="139"/>
        <v>2.4221414248768015E-32</v>
      </c>
      <c r="HN121" s="82">
        <f t="shared" si="139"/>
        <v>3.3083198822717744E-14</v>
      </c>
      <c r="HO121" s="82">
        <f t="shared" si="139"/>
        <v>6.4532539420900901E-13</v>
      </c>
      <c r="HP121" s="82">
        <f t="shared" si="139"/>
        <v>1.3161011722825271E-8</v>
      </c>
      <c r="HQ121" s="82">
        <f t="shared" si="139"/>
        <v>1.40388307533793E-8</v>
      </c>
      <c r="HS121" s="82">
        <f t="shared" si="144"/>
        <v>0.17405431077049588</v>
      </c>
      <c r="HT121" s="82">
        <f t="shared" si="144"/>
        <v>3.4485796096235028E-5</v>
      </c>
      <c r="HU121" s="82">
        <f t="shared" si="144"/>
        <v>1.066826982688381E-5</v>
      </c>
      <c r="HV121" s="82">
        <f t="shared" si="144"/>
        <v>1.5605341153336275E-6</v>
      </c>
      <c r="HW121" s="82">
        <f t="shared" si="144"/>
        <v>1.8914806101117919E-4</v>
      </c>
      <c r="HX121" s="82">
        <f t="shared" si="144"/>
        <v>6.1859403306730032E-5</v>
      </c>
      <c r="HY121" s="82">
        <f t="shared" si="144"/>
        <v>5.4102964323323431E-4</v>
      </c>
      <c r="HZ121" s="82">
        <f t="shared" si="144"/>
        <v>1.3522732987551083E-4</v>
      </c>
      <c r="IA121" s="82">
        <f t="shared" si="144"/>
        <v>1.162804964642985E-4</v>
      </c>
      <c r="IB121" s="82">
        <f t="shared" si="144"/>
        <v>1.0550170713963631E-4</v>
      </c>
      <c r="IC121" s="82">
        <f t="shared" si="144"/>
        <v>1.2790252739564074E-5</v>
      </c>
      <c r="ID121" s="82">
        <f t="shared" si="144"/>
        <v>1.2257324933082742E-5</v>
      </c>
      <c r="IE121" s="82">
        <f t="shared" si="144"/>
        <v>4.2376576612963176E-5</v>
      </c>
      <c r="IF121" s="82">
        <f t="shared" si="144"/>
        <v>2.2706363097948392E-5</v>
      </c>
      <c r="IG121" s="82">
        <f t="shared" si="144"/>
        <v>1.848615294281841E-4</v>
      </c>
      <c r="II121" s="82">
        <f t="shared" si="145"/>
        <v>1.0278183186218023E-22</v>
      </c>
      <c r="IJ121" s="82">
        <f t="shared" si="145"/>
        <v>2.7752703037037935E-68</v>
      </c>
      <c r="IK121" s="82">
        <f t="shared" si="145"/>
        <v>2.1822764210419347E-81</v>
      </c>
      <c r="IL121" s="82">
        <f t="shared" si="145"/>
        <v>2.853422721398597E-105</v>
      </c>
      <c r="IM121" s="82">
        <f t="shared" si="145"/>
        <v>4.4562069948736569E-75</v>
      </c>
      <c r="IN121" s="82">
        <f t="shared" si="145"/>
        <v>3.2532480948565052E-93</v>
      </c>
      <c r="IO121" s="82">
        <f t="shared" si="145"/>
        <v>1.9611927159203985E-68</v>
      </c>
      <c r="IP121" s="82">
        <f t="shared" si="145"/>
        <v>4.4099224821477835E-78</v>
      </c>
      <c r="IQ121" s="82">
        <f t="shared" si="145"/>
        <v>1.8304752662806017E-79</v>
      </c>
      <c r="IR121" s="82">
        <f t="shared" si="145"/>
        <v>4.6655559141110524E-83</v>
      </c>
      <c r="IS121" s="82">
        <f t="shared" si="145"/>
        <v>7.2217262632755573E-96</v>
      </c>
      <c r="IT121" s="82">
        <f t="shared" si="145"/>
        <v>2.6431511461560755E-93</v>
      </c>
      <c r="IU121" s="82">
        <f t="shared" si="145"/>
        <v>5.2336648549718413E-76</v>
      </c>
      <c r="IV121" s="82">
        <f t="shared" si="145"/>
        <v>2.4719798080064584E-39</v>
      </c>
      <c r="IW121" s="82">
        <f t="shared" si="145"/>
        <v>1.2163757263715423E-35</v>
      </c>
      <c r="IY121" s="82">
        <f t="shared" si="146"/>
        <v>0.17666958247132494</v>
      </c>
      <c r="IZ121" s="82">
        <f t="shared" si="146"/>
        <v>3.8601843050383008E-5</v>
      </c>
      <c r="JA121" s="82">
        <f t="shared" si="146"/>
        <v>1.0678280319163069E-5</v>
      </c>
      <c r="JB121" s="82">
        <f t="shared" si="146"/>
        <v>1.5766643033154479E-6</v>
      </c>
      <c r="JC121" s="82">
        <f t="shared" si="146"/>
        <v>1.8914806101117919E-4</v>
      </c>
      <c r="JD121" s="82">
        <f t="shared" si="146"/>
        <v>6.1859403306730032E-5</v>
      </c>
      <c r="JE121" s="82">
        <f t="shared" si="146"/>
        <v>5.4102964323323431E-4</v>
      </c>
      <c r="JF121" s="82">
        <f t="shared" si="146"/>
        <v>1.3522732987551083E-4</v>
      </c>
      <c r="JG121" s="82">
        <f t="shared" si="146"/>
        <v>1.162804964642985E-4</v>
      </c>
      <c r="JH121" s="82">
        <f t="shared" si="146"/>
        <v>1.0550170713963631E-4</v>
      </c>
      <c r="JI121" s="82">
        <f t="shared" si="146"/>
        <v>1.2790252739564074E-5</v>
      </c>
      <c r="JJ121" s="82">
        <f t="shared" si="146"/>
        <v>1.2257324966165942E-5</v>
      </c>
      <c r="JK121" s="82">
        <f t="shared" si="146"/>
        <v>4.2376577258288569E-5</v>
      </c>
      <c r="JL121" s="82">
        <f t="shared" si="146"/>
        <v>2.2719524109671218E-5</v>
      </c>
      <c r="JM121" s="82">
        <f t="shared" si="146"/>
        <v>1.8487556825893747E-4</v>
      </c>
    </row>
    <row r="122" spans="2:273" x14ac:dyDescent="0.25">
      <c r="B122" s="2">
        <v>95</v>
      </c>
      <c r="C122" s="37">
        <v>0.34534799999999999</v>
      </c>
      <c r="D122" s="37">
        <v>0.31429000000000001</v>
      </c>
      <c r="E122" s="37">
        <v>0.307977</v>
      </c>
      <c r="F122" s="37">
        <v>0.306898</v>
      </c>
      <c r="G122" s="37">
        <v>0.30617699999999998</v>
      </c>
      <c r="H122" s="37">
        <v>0.30918600000000002</v>
      </c>
      <c r="I122" s="37">
        <v>0.30327100000000001</v>
      </c>
      <c r="J122" s="37">
        <v>0.32072899999999999</v>
      </c>
      <c r="K122" s="37">
        <v>0.319351</v>
      </c>
      <c r="L122" s="37">
        <v>0.31731799999999999</v>
      </c>
      <c r="M122" s="37">
        <v>0.34654200000000002</v>
      </c>
      <c r="N122" s="37">
        <v>0.33710099999999998</v>
      </c>
      <c r="O122" s="37">
        <v>0.32822899999999999</v>
      </c>
      <c r="P122" s="37">
        <v>0.310998</v>
      </c>
      <c r="Q122" s="37">
        <v>0.32587899999999997</v>
      </c>
      <c r="S122" s="4">
        <f t="shared" si="147"/>
        <v>0.34766293773467588</v>
      </c>
      <c r="T122" s="4">
        <f t="shared" si="147"/>
        <v>0.31659841666289368</v>
      </c>
      <c r="U122" s="4">
        <f t="shared" si="147"/>
        <v>0.30650576315882377</v>
      </c>
      <c r="V122" s="4">
        <f t="shared" si="147"/>
        <v>0.30977709671754355</v>
      </c>
      <c r="W122" s="4">
        <f t="shared" si="147"/>
        <v>0.3051465365325069</v>
      </c>
      <c r="X122" s="4">
        <f t="shared" si="147"/>
        <v>0.31386043670428221</v>
      </c>
      <c r="Y122" s="4">
        <f t="shared" si="147"/>
        <v>0.31300171995383291</v>
      </c>
      <c r="Z122" s="4">
        <f t="shared" si="147"/>
        <v>0.32079214140467521</v>
      </c>
      <c r="AA122" s="4">
        <f t="shared" si="147"/>
        <v>0.32168324618281174</v>
      </c>
      <c r="AB122" s="4">
        <f t="shared" si="147"/>
        <v>0.32145559602097884</v>
      </c>
      <c r="AC122" s="4">
        <f t="shared" si="147"/>
        <v>0.34553234540570055</v>
      </c>
      <c r="AD122" s="4">
        <f t="shared" si="147"/>
        <v>0.34059392618526974</v>
      </c>
      <c r="AE122" s="4">
        <f t="shared" si="147"/>
        <v>0.32555899709084324</v>
      </c>
      <c r="AF122" s="4">
        <f t="shared" si="147"/>
        <v>0.31659008839822844</v>
      </c>
      <c r="AG122" s="4">
        <f t="shared" si="147"/>
        <v>0.33043501759705074</v>
      </c>
      <c r="AI122" s="4">
        <f t="shared" si="148"/>
        <v>-2.3149377346758926E-3</v>
      </c>
      <c r="AJ122" s="4">
        <f t="shared" si="148"/>
        <v>-2.3084166628936642E-3</v>
      </c>
      <c r="AK122" s="4">
        <f t="shared" si="148"/>
        <v>1.4712368411762267E-3</v>
      </c>
      <c r="AL122" s="4">
        <f t="shared" si="148"/>
        <v>-2.87909671754355E-3</v>
      </c>
      <c r="AM122" s="4">
        <f t="shared" si="148"/>
        <v>1.0304634674930813E-3</v>
      </c>
      <c r="AN122" s="4">
        <f t="shared" si="148"/>
        <v>-4.6744367042821922E-3</v>
      </c>
      <c r="AO122" s="4">
        <f t="shared" si="148"/>
        <v>-9.7307199538329003E-3</v>
      </c>
      <c r="AP122" s="4">
        <f t="shared" si="148"/>
        <v>-6.3141404675226553E-5</v>
      </c>
      <c r="AQ122" s="4">
        <f t="shared" si="148"/>
        <v>-2.332246182811748E-3</v>
      </c>
      <c r="AR122" s="4">
        <f t="shared" si="148"/>
        <v>-4.1375960209788509E-3</v>
      </c>
      <c r="AS122" s="4">
        <f t="shared" si="148"/>
        <v>1.0096545942994695E-3</v>
      </c>
      <c r="AT122" s="4">
        <f t="shared" si="148"/>
        <v>-3.4929261852697513E-3</v>
      </c>
      <c r="AU122" s="4">
        <f t="shared" si="148"/>
        <v>2.6700029091567545E-3</v>
      </c>
      <c r="AV122" s="4">
        <f t="shared" si="148"/>
        <v>-5.5920883982284453E-3</v>
      </c>
      <c r="AW122" s="4">
        <f t="shared" si="148"/>
        <v>-4.5560175970507655E-3</v>
      </c>
      <c r="AY122" s="2">
        <f t="shared" si="140"/>
        <v>0.34742640343486825</v>
      </c>
      <c r="AZ122" s="2">
        <f t="shared" si="140"/>
        <v>0.31659498743367953</v>
      </c>
      <c r="BA122" s="2">
        <f t="shared" si="140"/>
        <v>0.30650435749714722</v>
      </c>
      <c r="BB122" s="2">
        <f t="shared" si="140"/>
        <v>0.30977693034276554</v>
      </c>
      <c r="BC122" s="2">
        <f t="shared" si="140"/>
        <v>0.30511445844036134</v>
      </c>
      <c r="BD122" s="2">
        <f t="shared" si="140"/>
        <v>0.31384287045244852</v>
      </c>
      <c r="BE122" s="2">
        <f t="shared" si="140"/>
        <v>0.31291789670240439</v>
      </c>
      <c r="BF122" s="2">
        <f t="shared" si="140"/>
        <v>0.32075877969114719</v>
      </c>
      <c r="BG122" s="2">
        <f t="shared" si="140"/>
        <v>0.32165291882927499</v>
      </c>
      <c r="BH122" s="2">
        <f t="shared" si="140"/>
        <v>0.32142715866720217</v>
      </c>
      <c r="BI122" s="2">
        <f t="shared" si="140"/>
        <v>0.34552900974477369</v>
      </c>
      <c r="BJ122" s="2">
        <f t="shared" si="140"/>
        <v>0.3405885193296459</v>
      </c>
      <c r="BK122" s="2">
        <f t="shared" si="140"/>
        <v>0.32554379895346941</v>
      </c>
      <c r="BL122" s="2">
        <f t="shared" si="140"/>
        <v>0.31657056584614995</v>
      </c>
      <c r="BM122" s="2">
        <f t="shared" si="140"/>
        <v>0.33015131112860374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0.31429000000000001</v>
      </c>
      <c r="CG122" s="2">
        <f t="shared" si="141"/>
        <v>0.307977</v>
      </c>
      <c r="CH122" s="2">
        <f t="shared" si="141"/>
        <v>0.306898</v>
      </c>
      <c r="CI122" s="2">
        <f t="shared" si="141"/>
        <v>0.30617699999999998</v>
      </c>
      <c r="CJ122" s="2">
        <f t="shared" si="141"/>
        <v>0.30918600000000002</v>
      </c>
      <c r="CK122" s="2">
        <f t="shared" si="141"/>
        <v>0.30327100000000001</v>
      </c>
      <c r="CL122" s="2">
        <f t="shared" si="141"/>
        <v>0.32072899999999999</v>
      </c>
      <c r="CM122" s="2">
        <f t="shared" si="141"/>
        <v>0.319351</v>
      </c>
      <c r="CN122" s="2">
        <f t="shared" si="141"/>
        <v>0.31731799999999999</v>
      </c>
      <c r="CO122" s="2">
        <f t="shared" si="141"/>
        <v>0.34654200000000002</v>
      </c>
      <c r="CP122" s="2">
        <f t="shared" si="141"/>
        <v>0.33710099999999998</v>
      </c>
      <c r="CQ122" s="2">
        <f t="shared" si="141"/>
        <v>0.32822899999999999</v>
      </c>
      <c r="CR122" s="2">
        <f t="shared" si="141"/>
        <v>0.310998</v>
      </c>
      <c r="CS122" s="2">
        <f t="shared" si="141"/>
        <v>0.32587899999999997</v>
      </c>
      <c r="CU122" s="2" t="str">
        <f t="shared" si="111"/>
        <v/>
      </c>
      <c r="CV122" s="2">
        <f t="shared" si="112"/>
        <v>0.31429000000000001</v>
      </c>
      <c r="CW122" s="2">
        <f t="shared" si="113"/>
        <v>0.307977</v>
      </c>
      <c r="CX122" s="2">
        <f t="shared" si="114"/>
        <v>0.306898</v>
      </c>
      <c r="CY122" s="2">
        <f t="shared" si="115"/>
        <v>0.30617699999999998</v>
      </c>
      <c r="CZ122" s="2">
        <f t="shared" si="116"/>
        <v>0.30918600000000002</v>
      </c>
      <c r="DA122" s="2">
        <f t="shared" si="117"/>
        <v>0.30327100000000001</v>
      </c>
      <c r="DB122" s="2">
        <f t="shared" si="118"/>
        <v>0.32072899999999999</v>
      </c>
      <c r="DC122" s="2">
        <f t="shared" si="119"/>
        <v>0.319351</v>
      </c>
      <c r="DD122" s="2">
        <f t="shared" si="120"/>
        <v>0.31731799999999999</v>
      </c>
      <c r="DE122" s="2">
        <f t="shared" si="121"/>
        <v>0.34654200000000002</v>
      </c>
      <c r="DF122" s="2">
        <f t="shared" si="122"/>
        <v>0.33710099999999998</v>
      </c>
      <c r="DG122" s="2">
        <f t="shared" si="123"/>
        <v>0.32822899999999999</v>
      </c>
      <c r="DH122" s="2">
        <f t="shared" si="124"/>
        <v>0.310998</v>
      </c>
      <c r="DI122" s="2">
        <f t="shared" si="125"/>
        <v>0.32587899999999997</v>
      </c>
      <c r="DK122" s="2">
        <f t="shared" si="149"/>
        <v>0.50696542807017542</v>
      </c>
      <c r="DL122" s="2">
        <f t="shared" si="149"/>
        <v>0.38358658319327732</v>
      </c>
      <c r="DM122" s="2">
        <f t="shared" si="149"/>
        <v>0.37012910588235293</v>
      </c>
      <c r="DN122" s="2">
        <f t="shared" si="149"/>
        <v>0.38870943929643931</v>
      </c>
      <c r="DO122" s="2">
        <f t="shared" si="149"/>
        <v>0.42465616129032263</v>
      </c>
      <c r="DP122" s="2">
        <f t="shared" si="149"/>
        <v>0.41599519087875414</v>
      </c>
      <c r="DQ122" s="2">
        <f t="shared" si="149"/>
        <v>0.39435565517241378</v>
      </c>
      <c r="DR122" s="2">
        <f t="shared" si="149"/>
        <v>0.40247953958944294</v>
      </c>
      <c r="DS122" s="2">
        <f t="shared" si="149"/>
        <v>0.41371986125366578</v>
      </c>
      <c r="DT122" s="2">
        <f t="shared" si="149"/>
        <v>0.4300241499554367</v>
      </c>
      <c r="DU122" s="2">
        <f t="shared" si="149"/>
        <v>0.42891780168067228</v>
      </c>
      <c r="DV122" s="2">
        <f t="shared" si="149"/>
        <v>0.40894287899159665</v>
      </c>
      <c r="DW122" s="2">
        <f t="shared" si="149"/>
        <v>0.40124262276546979</v>
      </c>
      <c r="DX122" s="2">
        <f t="shared" si="149"/>
        <v>0.40195258824816715</v>
      </c>
      <c r="DY122" s="2">
        <f t="shared" si="149"/>
        <v>0.43852129456327987</v>
      </c>
      <c r="EA122" s="2">
        <f t="shared" si="153"/>
        <v>0.34729879999999991</v>
      </c>
      <c r="EB122" s="2">
        <f t="shared" si="153"/>
        <v>0.31631581787534302</v>
      </c>
      <c r="EC122" s="2">
        <f t="shared" si="153"/>
        <v>0.30624409202223835</v>
      </c>
      <c r="ED122" s="2">
        <f t="shared" si="153"/>
        <v>0.30943410277876315</v>
      </c>
      <c r="EE122" s="2">
        <f t="shared" si="152"/>
        <v>0.30478687475132921</v>
      </c>
      <c r="EF122" s="2">
        <f t="shared" si="152"/>
        <v>0.31359087547985798</v>
      </c>
      <c r="EG122" s="2">
        <f t="shared" si="152"/>
        <v>0.31272848062437675</v>
      </c>
      <c r="EH122" s="2">
        <f t="shared" si="152"/>
        <v>0.32051181239679188</v>
      </c>
      <c r="EI122" s="2">
        <f t="shared" si="152"/>
        <v>0.32138343566153921</v>
      </c>
      <c r="EJ122" s="2">
        <f t="shared" si="152"/>
        <v>0.32107821456670482</v>
      </c>
      <c r="EK122" s="2">
        <f t="shared" si="152"/>
        <v>0.34517943100574189</v>
      </c>
      <c r="EL122" s="2">
        <f t="shared" si="152"/>
        <v>0.34031795708675827</v>
      </c>
      <c r="EM122" s="2">
        <f t="shared" si="136"/>
        <v>0.32525922435724336</v>
      </c>
      <c r="EN122" s="2">
        <f t="shared" si="136"/>
        <v>0.31612782999855549</v>
      </c>
      <c r="EO122" s="2">
        <f t="shared" si="136"/>
        <v>0.329293429738445</v>
      </c>
      <c r="EQ122" s="2">
        <f t="shared" si="150"/>
        <v>0.34652111759681858</v>
      </c>
      <c r="ER122" s="2">
        <f t="shared" si="150"/>
        <v>0.31563615441620163</v>
      </c>
      <c r="ES122" s="2">
        <f t="shared" si="150"/>
        <v>0.30578930048475933</v>
      </c>
      <c r="ET122" s="2">
        <f t="shared" si="150"/>
        <v>0.3088383211914531</v>
      </c>
      <c r="EU122" s="2">
        <f t="shared" si="150"/>
        <v>0.30483524018383562</v>
      </c>
      <c r="EV122" s="2">
        <f t="shared" si="150"/>
        <v>0.31376168328704174</v>
      </c>
      <c r="EW122" s="2">
        <f t="shared" si="150"/>
        <v>0.31274275187242634</v>
      </c>
      <c r="EX122" s="2">
        <f t="shared" si="150"/>
        <v>0.32038285165175073</v>
      </c>
      <c r="EY122" s="2">
        <f t="shared" si="150"/>
        <v>0.32128590927988987</v>
      </c>
      <c r="EZ122" s="2">
        <f t="shared" si="150"/>
        <v>0.32109590193304394</v>
      </c>
      <c r="FA122" s="2">
        <f t="shared" si="150"/>
        <v>0.34514288709796498</v>
      </c>
      <c r="FB122" s="2">
        <f t="shared" si="150"/>
        <v>0.33987663836648413</v>
      </c>
      <c r="FC122" s="2">
        <f t="shared" si="150"/>
        <v>0.32491354169425474</v>
      </c>
      <c r="FD122" s="2">
        <f t="shared" si="150"/>
        <v>0.31665475909522456</v>
      </c>
      <c r="FE122" s="2">
        <f t="shared" si="150"/>
        <v>0.3293805931808354</v>
      </c>
      <c r="FG122" s="2">
        <f t="shared" si="151"/>
        <v>0.99906045037953972</v>
      </c>
      <c r="FH122" s="2">
        <f t="shared" si="151"/>
        <v>0.9957940423116789</v>
      </c>
      <c r="FI122" s="2">
        <f t="shared" si="151"/>
        <v>0.99589480337923242</v>
      </c>
      <c r="FJ122" s="2">
        <f t="shared" si="151"/>
        <v>0.99563450566560252</v>
      </c>
      <c r="FK122" s="2">
        <f t="shared" si="151"/>
        <v>0.99727073463782978</v>
      </c>
      <c r="FL122" s="2">
        <f t="shared" si="151"/>
        <v>0.99755423451463776</v>
      </c>
      <c r="FM122" s="2">
        <f t="shared" si="151"/>
        <v>0.99768144696954708</v>
      </c>
      <c r="FN122" s="2">
        <f t="shared" si="151"/>
        <v>0.99697124514203905</v>
      </c>
      <c r="FO122" s="2">
        <f t="shared" si="151"/>
        <v>0.997071019235797</v>
      </c>
      <c r="FP122" s="2">
        <f t="shared" si="151"/>
        <v>0.99679899946548767</v>
      </c>
      <c r="FQ122" s="2">
        <f t="shared" si="151"/>
        <v>0.99582186220558433</v>
      </c>
      <c r="FR122" s="2">
        <f t="shared" si="151"/>
        <v>0.996008409063463</v>
      </c>
      <c r="FS122" s="2">
        <f t="shared" si="151"/>
        <v>0.99622573522933267</v>
      </c>
      <c r="FT122" s="2">
        <f t="shared" si="151"/>
        <v>0.99486805302795012</v>
      </c>
      <c r="FU122" s="2">
        <f t="shared" si="151"/>
        <v>0.9921486481177505</v>
      </c>
      <c r="FW122" s="2">
        <f t="shared" si="142"/>
        <v>2.8818042999943866E-2</v>
      </c>
      <c r="FX122" s="2">
        <f t="shared" si="142"/>
        <v>5.5445591504947652E-3</v>
      </c>
      <c r="FY122" s="2">
        <f t="shared" si="142"/>
        <v>4.3867749133344163E-3</v>
      </c>
      <c r="FZ122" s="2">
        <f t="shared" si="142"/>
        <v>5.4524485015810514E-3</v>
      </c>
      <c r="GA122" s="2">
        <f t="shared" si="142"/>
        <v>8.8616450018555882E-3</v>
      </c>
      <c r="GB122" s="2">
        <f t="shared" si="142"/>
        <v>9.004462156122434E-3</v>
      </c>
      <c r="GC122" s="2">
        <f t="shared" si="142"/>
        <v>1.1151450205729664E-2</v>
      </c>
      <c r="GD122" s="2">
        <f t="shared" si="142"/>
        <v>1.002520243678701E-2</v>
      </c>
      <c r="GE122" s="2">
        <f t="shared" si="142"/>
        <v>9.9300993477776742E-3</v>
      </c>
      <c r="GF122" s="2">
        <f t="shared" si="142"/>
        <v>1.1765634356949137E-2</v>
      </c>
      <c r="GG122" s="2">
        <f t="shared" si="142"/>
        <v>7.9825159818895687E-3</v>
      </c>
      <c r="GH122" s="2">
        <f t="shared" si="142"/>
        <v>7.6143912639888914E-3</v>
      </c>
      <c r="GI122" s="2">
        <f t="shared" si="142"/>
        <v>6.3840851103465022E-3</v>
      </c>
      <c r="GJ122" s="2">
        <f t="shared" si="142"/>
        <v>4.3416455514117061E-3</v>
      </c>
      <c r="GK122" s="2">
        <f t="shared" si="142"/>
        <v>3.384309569210881E-3</v>
      </c>
      <c r="GM122" s="82">
        <f t="shared" si="143"/>
        <v>2.0043271529096199E-8</v>
      </c>
      <c r="GN122" s="82">
        <f t="shared" si="143"/>
        <v>2.5667650341805357E-58</v>
      </c>
      <c r="GO122" s="82">
        <f t="shared" si="143"/>
        <v>7.7133298655920516E-70</v>
      </c>
      <c r="GP122" s="82">
        <f t="shared" si="143"/>
        <v>4.2206160345597073E-67</v>
      </c>
      <c r="GQ122" s="82">
        <f t="shared" si="143"/>
        <v>3.8138201392956405E-93</v>
      </c>
      <c r="GR122" s="82">
        <f t="shared" si="143"/>
        <v>9.3743758149417162E-76</v>
      </c>
      <c r="GS122" s="82">
        <f t="shared" si="143"/>
        <v>1.2715559767226185E-158</v>
      </c>
      <c r="GT122" s="82">
        <f t="shared" si="143"/>
        <v>6.6923615158141974E-123</v>
      </c>
      <c r="GU122" s="82">
        <f t="shared" si="143"/>
        <v>4.6234837669979145E-130</v>
      </c>
      <c r="GV122" s="82">
        <f t="shared" si="143"/>
        <v>1.8755495567737065E-117</v>
      </c>
      <c r="GW122" s="82">
        <f t="shared" si="143"/>
        <v>2.4875977217300414E-137</v>
      </c>
      <c r="GX122" s="82">
        <f t="shared" si="143"/>
        <v>6.1877286645786332E-100</v>
      </c>
      <c r="GY122" s="82">
        <f t="shared" si="143"/>
        <v>4.36771111066658E-89</v>
      </c>
      <c r="GZ122" s="82">
        <f t="shared" si="143"/>
        <v>8.3798260874196461E-43</v>
      </c>
      <c r="HA122" s="82">
        <f t="shared" si="143"/>
        <v>2.5115443581562138E-54</v>
      </c>
      <c r="HC122" s="82">
        <f t="shared" si="74"/>
        <v>1.4528844229829659E-3</v>
      </c>
      <c r="HD122" s="82">
        <f t="shared" si="74"/>
        <v>2.6150332468061013E-7</v>
      </c>
      <c r="HE122" s="82">
        <f t="shared" si="74"/>
        <v>2.7678786721054039E-10</v>
      </c>
      <c r="HF122" s="82">
        <f t="shared" si="74"/>
        <v>9.5599505531559505E-10</v>
      </c>
      <c r="HG122" s="82">
        <f t="shared" si="74"/>
        <v>1.0676290489387756E-28</v>
      </c>
      <c r="HH122" s="82">
        <f t="shared" si="74"/>
        <v>2.7507997488606089E-35</v>
      </c>
      <c r="HI122" s="82">
        <f t="shared" si="139"/>
        <v>5.7567550413179225E-35</v>
      </c>
      <c r="HJ122" s="82">
        <f t="shared" si="139"/>
        <v>7.1350630336477137E-35</v>
      </c>
      <c r="HK122" s="82">
        <f t="shared" si="139"/>
        <v>5.705877693878939E-26</v>
      </c>
      <c r="HL122" s="82">
        <f t="shared" si="139"/>
        <v>2.1421785560459275E-27</v>
      </c>
      <c r="HM122" s="82">
        <f t="shared" si="139"/>
        <v>1.5795349468119459E-36</v>
      </c>
      <c r="HN122" s="82">
        <f t="shared" si="139"/>
        <v>5.0888532217437905E-16</v>
      </c>
      <c r="HO122" s="82">
        <f t="shared" si="139"/>
        <v>8.3912923384449077E-15</v>
      </c>
      <c r="HP122" s="82">
        <f t="shared" si="139"/>
        <v>8.4389031730115456E-10</v>
      </c>
      <c r="HQ122" s="82">
        <f t="shared" si="139"/>
        <v>7.117527606479149E-10</v>
      </c>
      <c r="HS122" s="82">
        <f t="shared" si="144"/>
        <v>0.21223123520268616</v>
      </c>
      <c r="HT122" s="82">
        <f t="shared" si="144"/>
        <v>6.2865325113508843E-5</v>
      </c>
      <c r="HU122" s="82">
        <f t="shared" si="144"/>
        <v>2.0747987537012349E-5</v>
      </c>
      <c r="HV122" s="82">
        <f t="shared" si="144"/>
        <v>3.6675173310199501E-6</v>
      </c>
      <c r="HW122" s="82">
        <f t="shared" si="144"/>
        <v>3.5445718233950029E-4</v>
      </c>
      <c r="HX122" s="82">
        <f t="shared" si="144"/>
        <v>1.3082750606970757E-4</v>
      </c>
      <c r="HY122" s="82">
        <f t="shared" si="144"/>
        <v>9.7362916325314456E-4</v>
      </c>
      <c r="HZ122" s="82">
        <f t="shared" si="144"/>
        <v>2.6443157993935433E-4</v>
      </c>
      <c r="IA122" s="82">
        <f t="shared" si="144"/>
        <v>2.2979461033192233E-4</v>
      </c>
      <c r="IB122" s="82">
        <f t="shared" si="144"/>
        <v>2.1813038879062258E-4</v>
      </c>
      <c r="IC122" s="82">
        <f t="shared" si="144"/>
        <v>2.8531722405775196E-5</v>
      </c>
      <c r="ID122" s="82">
        <f t="shared" si="144"/>
        <v>2.6889830709987221E-5</v>
      </c>
      <c r="IE122" s="82">
        <f t="shared" si="144"/>
        <v>8.0701580368583025E-5</v>
      </c>
      <c r="IF122" s="82">
        <f t="shared" si="144"/>
        <v>4.3070803363507993E-5</v>
      </c>
      <c r="IG122" s="82">
        <f t="shared" si="144"/>
        <v>2.9140512552554656E-4</v>
      </c>
      <c r="II122" s="82">
        <f t="shared" si="145"/>
        <v>1.1900843328623215E-21</v>
      </c>
      <c r="IJ122" s="82">
        <f t="shared" si="145"/>
        <v>5.4979472737593665E-66</v>
      </c>
      <c r="IK122" s="82">
        <f t="shared" si="145"/>
        <v>9.3593269015378385E-79</v>
      </c>
      <c r="IL122" s="82">
        <f t="shared" si="145"/>
        <v>1.0387830457994401E-101</v>
      </c>
      <c r="IM122" s="82">
        <f t="shared" si="145"/>
        <v>2.6681163338881979E-72</v>
      </c>
      <c r="IN122" s="82">
        <f t="shared" si="145"/>
        <v>9.7124519029752691E-90</v>
      </c>
      <c r="IO122" s="82">
        <f t="shared" si="145"/>
        <v>8.8171626842975386E-66</v>
      </c>
      <c r="IP122" s="82">
        <f t="shared" si="145"/>
        <v>4.0871467425385055E-75</v>
      </c>
      <c r="IQ122" s="82">
        <f t="shared" si="145"/>
        <v>1.8926537907159245E-76</v>
      </c>
      <c r="IR122" s="82">
        <f t="shared" si="145"/>
        <v>8.7298684873935768E-80</v>
      </c>
      <c r="IS122" s="82">
        <f t="shared" si="145"/>
        <v>2.2225749999175228E-92</v>
      </c>
      <c r="IT122" s="82">
        <f t="shared" si="145"/>
        <v>6.0693079444901113E-90</v>
      </c>
      <c r="IU122" s="82">
        <f t="shared" si="145"/>
        <v>2.2493045798312156E-73</v>
      </c>
      <c r="IV122" s="82">
        <f t="shared" si="145"/>
        <v>4.3243525723235935E-38</v>
      </c>
      <c r="IW122" s="82">
        <f t="shared" si="145"/>
        <v>1.440415362960519E-34</v>
      </c>
      <c r="IY122" s="82">
        <f t="shared" si="146"/>
        <v>0.21368413966894065</v>
      </c>
      <c r="IZ122" s="82">
        <f t="shared" si="146"/>
        <v>6.3126828438189459E-5</v>
      </c>
      <c r="JA122" s="82">
        <f t="shared" si="146"/>
        <v>2.0748264324879559E-5</v>
      </c>
      <c r="JB122" s="82">
        <f t="shared" si="146"/>
        <v>3.6684733260752658E-6</v>
      </c>
      <c r="JC122" s="82">
        <f t="shared" si="146"/>
        <v>3.5445718233950029E-4</v>
      </c>
      <c r="JD122" s="82">
        <f t="shared" si="146"/>
        <v>1.3082750606970757E-4</v>
      </c>
      <c r="JE122" s="82">
        <f t="shared" si="146"/>
        <v>9.7362916325314456E-4</v>
      </c>
      <c r="JF122" s="82">
        <f t="shared" si="146"/>
        <v>2.6443157993935433E-4</v>
      </c>
      <c r="JG122" s="82">
        <f t="shared" si="146"/>
        <v>2.2979461033192233E-4</v>
      </c>
      <c r="JH122" s="82">
        <f t="shared" si="146"/>
        <v>2.1813038879062258E-4</v>
      </c>
      <c r="JI122" s="82">
        <f t="shared" si="146"/>
        <v>2.8531722405775196E-5</v>
      </c>
      <c r="JJ122" s="82">
        <f t="shared" si="146"/>
        <v>2.6889830710496105E-5</v>
      </c>
      <c r="JK122" s="82">
        <f t="shared" si="146"/>
        <v>8.0701580376974316E-5</v>
      </c>
      <c r="JL122" s="82">
        <f t="shared" si="146"/>
        <v>4.3071647253825293E-5</v>
      </c>
      <c r="JM122" s="82">
        <f t="shared" si="146"/>
        <v>2.9140583727830719E-4</v>
      </c>
    </row>
    <row r="123" spans="2:273" x14ac:dyDescent="0.25">
      <c r="B123" s="2">
        <v>96</v>
      </c>
      <c r="C123" s="37">
        <v>0.348466</v>
      </c>
      <c r="D123" s="37">
        <v>0.31417099999999998</v>
      </c>
      <c r="E123" s="37">
        <v>0.30198599999999998</v>
      </c>
      <c r="F123" s="37">
        <v>0.30327799999999999</v>
      </c>
      <c r="G123" s="37">
        <v>0.30644500000000002</v>
      </c>
      <c r="H123" s="37">
        <v>0.31073000000000001</v>
      </c>
      <c r="I123" s="37">
        <v>0.30672300000000002</v>
      </c>
      <c r="J123" s="37">
        <v>0.31978299999999998</v>
      </c>
      <c r="K123" s="37">
        <v>0.316886</v>
      </c>
      <c r="L123" s="37">
        <v>0.317575</v>
      </c>
      <c r="M123" s="37">
        <v>0.34530100000000002</v>
      </c>
      <c r="N123" s="37">
        <v>0.34104699999999999</v>
      </c>
      <c r="O123" s="37">
        <v>0.32544200000000001</v>
      </c>
      <c r="P123" s="37">
        <v>0.31253799999999998</v>
      </c>
      <c r="Q123" s="37">
        <v>0.32364199999999999</v>
      </c>
      <c r="S123" s="4">
        <f t="shared" si="147"/>
        <v>0.34729698166630668</v>
      </c>
      <c r="T123" s="4">
        <f t="shared" si="147"/>
        <v>0.31633557963215309</v>
      </c>
      <c r="U123" s="4">
        <f t="shared" si="147"/>
        <v>0.30620681399256355</v>
      </c>
      <c r="V123" s="4">
        <f t="shared" si="147"/>
        <v>0.30938134241544629</v>
      </c>
      <c r="W123" s="4">
        <f t="shared" si="147"/>
        <v>0.30488583495247723</v>
      </c>
      <c r="X123" s="4">
        <f t="shared" si="147"/>
        <v>0.31362817072141408</v>
      </c>
      <c r="Y123" s="4">
        <f t="shared" si="147"/>
        <v>0.31273910558734891</v>
      </c>
      <c r="Z123" s="4">
        <f t="shared" si="147"/>
        <v>0.32026205048055156</v>
      </c>
      <c r="AA123" s="4">
        <f t="shared" si="147"/>
        <v>0.32126623712857644</v>
      </c>
      <c r="AB123" s="4">
        <f t="shared" si="147"/>
        <v>0.32114139038294914</v>
      </c>
      <c r="AC123" s="4">
        <f t="shared" si="147"/>
        <v>0.34483427623709378</v>
      </c>
      <c r="AD123" s="4">
        <f t="shared" si="147"/>
        <v>0.34012571090795896</v>
      </c>
      <c r="AE123" s="4">
        <f t="shared" si="147"/>
        <v>0.32514597521818872</v>
      </c>
      <c r="AF123" s="4">
        <f t="shared" si="147"/>
        <v>0.31632297573862717</v>
      </c>
      <c r="AG123" s="4">
        <f t="shared" si="147"/>
        <v>0.33025190417463796</v>
      </c>
      <c r="AI123" s="4">
        <f t="shared" si="148"/>
        <v>1.1690183336933169E-3</v>
      </c>
      <c r="AJ123" s="4">
        <f t="shared" si="148"/>
        <v>-2.1645796321531074E-3</v>
      </c>
      <c r="AK123" s="4">
        <f t="shared" si="148"/>
        <v>-4.2208139925635768E-3</v>
      </c>
      <c r="AL123" s="4">
        <f t="shared" si="148"/>
        <v>-6.1033424154463001E-3</v>
      </c>
      <c r="AM123" s="4">
        <f t="shared" si="148"/>
        <v>1.5591650475227925E-3</v>
      </c>
      <c r="AN123" s="4">
        <f t="shared" si="148"/>
        <v>-2.8981707214140728E-3</v>
      </c>
      <c r="AO123" s="4">
        <f t="shared" si="148"/>
        <v>-6.0161055873488856E-3</v>
      </c>
      <c r="AP123" s="4">
        <f t="shared" si="148"/>
        <v>-4.7905048055157939E-4</v>
      </c>
      <c r="AQ123" s="4">
        <f t="shared" si="148"/>
        <v>-4.3802371285764363E-3</v>
      </c>
      <c r="AR123" s="4">
        <f t="shared" si="148"/>
        <v>-3.5663903829491472E-3</v>
      </c>
      <c r="AS123" s="4">
        <f t="shared" si="148"/>
        <v>4.667237629062404E-4</v>
      </c>
      <c r="AT123" s="4">
        <f t="shared" si="148"/>
        <v>9.2128909204103326E-4</v>
      </c>
      <c r="AU123" s="4">
        <f t="shared" si="148"/>
        <v>2.9602478181128822E-4</v>
      </c>
      <c r="AV123" s="4">
        <f t="shared" si="148"/>
        <v>-3.7849757386271832E-3</v>
      </c>
      <c r="AW123" s="4">
        <f t="shared" si="148"/>
        <v>-6.6099041746379705E-3</v>
      </c>
      <c r="AY123" s="2">
        <f t="shared" si="140"/>
        <v>0.34705834969098209</v>
      </c>
      <c r="AZ123" s="2">
        <f t="shared" si="140"/>
        <v>0.31632967915461691</v>
      </c>
      <c r="BA123" s="2">
        <f t="shared" si="140"/>
        <v>0.30620421977339901</v>
      </c>
      <c r="BB123" s="2">
        <f t="shared" si="140"/>
        <v>0.30938097584571272</v>
      </c>
      <c r="BC123" s="2">
        <f t="shared" si="140"/>
        <v>0.30482951447336359</v>
      </c>
      <c r="BD123" s="2">
        <f t="shared" si="140"/>
        <v>0.31359367484497408</v>
      </c>
      <c r="BE123" s="2">
        <f t="shared" si="140"/>
        <v>0.31259815399873025</v>
      </c>
      <c r="BF123" s="2">
        <f t="shared" si="140"/>
        <v>0.32020115325600162</v>
      </c>
      <c r="BG123" s="2">
        <f t="shared" si="140"/>
        <v>0.32121031139314948</v>
      </c>
      <c r="BH123" s="2">
        <f t="shared" si="140"/>
        <v>0.32108685386611957</v>
      </c>
      <c r="BI123" s="2">
        <f t="shared" si="140"/>
        <v>0.34482733919049607</v>
      </c>
      <c r="BJ123" s="2">
        <f t="shared" si="140"/>
        <v>0.34011462584172231</v>
      </c>
      <c r="BK123" s="2">
        <f t="shared" si="140"/>
        <v>0.32511864039617666</v>
      </c>
      <c r="BL123" s="2">
        <f t="shared" si="140"/>
        <v>0.31628786395375058</v>
      </c>
      <c r="BM123" s="2">
        <f t="shared" si="140"/>
        <v>0.32982285752409712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0.31417099999999998</v>
      </c>
      <c r="CG123" s="2">
        <f t="shared" si="141"/>
        <v>0.30198599999999998</v>
      </c>
      <c r="CH123" s="2">
        <f t="shared" si="141"/>
        <v>0.30327799999999999</v>
      </c>
      <c r="CI123" s="2">
        <f t="shared" si="141"/>
        <v>0.30644500000000002</v>
      </c>
      <c r="CJ123" s="2">
        <f t="shared" si="141"/>
        <v>0.31073000000000001</v>
      </c>
      <c r="CK123" s="2">
        <f t="shared" si="141"/>
        <v>0.30672300000000002</v>
      </c>
      <c r="CL123" s="2">
        <f t="shared" si="141"/>
        <v>0.31978299999999998</v>
      </c>
      <c r="CM123" s="2">
        <f t="shared" si="141"/>
        <v>0.316886</v>
      </c>
      <c r="CN123" s="2">
        <f t="shared" si="141"/>
        <v>0.317575</v>
      </c>
      <c r="CO123" s="2">
        <f t="shared" si="141"/>
        <v>0.34530100000000002</v>
      </c>
      <c r="CP123" s="2">
        <f t="shared" si="141"/>
        <v>0.34104699999999999</v>
      </c>
      <c r="CQ123" s="2">
        <f t="shared" si="141"/>
        <v>0.32544200000000001</v>
      </c>
      <c r="CR123" s="2">
        <f t="shared" si="141"/>
        <v>0.31253799999999998</v>
      </c>
      <c r="CS123" s="2">
        <f t="shared" si="141"/>
        <v>0.32364199999999999</v>
      </c>
      <c r="CU123" s="2" t="str">
        <f t="shared" si="111"/>
        <v/>
      </c>
      <c r="CV123" s="2">
        <f t="shared" si="112"/>
        <v>0.31417099999999998</v>
      </c>
      <c r="CW123" s="2">
        <f t="shared" si="113"/>
        <v>0.30198599999999998</v>
      </c>
      <c r="CX123" s="2">
        <f t="shared" si="114"/>
        <v>0.30327799999999999</v>
      </c>
      <c r="CY123" s="2">
        <f t="shared" si="115"/>
        <v>0.30644500000000002</v>
      </c>
      <c r="CZ123" s="2">
        <f t="shared" si="116"/>
        <v>0.31073000000000001</v>
      </c>
      <c r="DA123" s="2">
        <f t="shared" si="117"/>
        <v>0.30672300000000002</v>
      </c>
      <c r="DB123" s="2">
        <f t="shared" si="118"/>
        <v>0.31978299999999998</v>
      </c>
      <c r="DC123" s="2">
        <f t="shared" si="119"/>
        <v>0.316886</v>
      </c>
      <c r="DD123" s="2">
        <f t="shared" si="120"/>
        <v>0.317575</v>
      </c>
      <c r="DE123" s="2">
        <f t="shared" si="121"/>
        <v>0.34530100000000002</v>
      </c>
      <c r="DF123" s="2">
        <f t="shared" si="122"/>
        <v>0.34104699999999999</v>
      </c>
      <c r="DG123" s="2">
        <f t="shared" si="123"/>
        <v>0.32544200000000001</v>
      </c>
      <c r="DH123" s="2">
        <f t="shared" si="124"/>
        <v>0.31253799999999998</v>
      </c>
      <c r="DI123" s="2">
        <f t="shared" si="125"/>
        <v>0.32364199999999999</v>
      </c>
      <c r="DK123" s="2">
        <f t="shared" si="149"/>
        <v>0.50859095263157894</v>
      </c>
      <c r="DL123" s="2">
        <f t="shared" si="149"/>
        <v>0.384123943417367</v>
      </c>
      <c r="DM123" s="2">
        <f t="shared" si="149"/>
        <v>0.37056413361344537</v>
      </c>
      <c r="DN123" s="2">
        <f t="shared" si="149"/>
        <v>0.38936983170313166</v>
      </c>
      <c r="DO123" s="2">
        <f t="shared" si="149"/>
        <v>0.4257254520161291</v>
      </c>
      <c r="DP123" s="2">
        <f t="shared" si="149"/>
        <v>0.41694861312569514</v>
      </c>
      <c r="DQ123" s="2">
        <f t="shared" si="149"/>
        <v>0.39495813793103446</v>
      </c>
      <c r="DR123" s="2">
        <f t="shared" si="149"/>
        <v>0.4030155707478007</v>
      </c>
      <c r="DS123" s="2">
        <f t="shared" si="149"/>
        <v>0.41447475494868041</v>
      </c>
      <c r="DT123" s="2">
        <f t="shared" si="149"/>
        <v>0.43101613190730836</v>
      </c>
      <c r="DU123" s="2">
        <f t="shared" si="149"/>
        <v>0.42990171708683478</v>
      </c>
      <c r="DV123" s="2">
        <f t="shared" si="149"/>
        <v>0.40955691736694677</v>
      </c>
      <c r="DW123" s="2">
        <f t="shared" si="149"/>
        <v>0.401846971275783</v>
      </c>
      <c r="DX123" s="2">
        <f t="shared" si="149"/>
        <v>0.40272802111828421</v>
      </c>
      <c r="DY123" s="2">
        <f t="shared" si="149"/>
        <v>0.43971080124777184</v>
      </c>
      <c r="EA123" s="2">
        <f t="shared" si="153"/>
        <v>0.3469431999999999</v>
      </c>
      <c r="EB123" s="2">
        <f t="shared" si="153"/>
        <v>0.31607234194433553</v>
      </c>
      <c r="EC123" s="2">
        <f t="shared" si="153"/>
        <v>0.30596426860139697</v>
      </c>
      <c r="ED123" s="2">
        <f t="shared" si="153"/>
        <v>0.30906431848165683</v>
      </c>
      <c r="EE123" s="2">
        <f t="shared" si="152"/>
        <v>0.30452738359124681</v>
      </c>
      <c r="EF123" s="2">
        <f t="shared" si="152"/>
        <v>0.31336150685549535</v>
      </c>
      <c r="EG123" s="2">
        <f t="shared" si="152"/>
        <v>0.31242328976264072</v>
      </c>
      <c r="EH123" s="2">
        <f t="shared" si="152"/>
        <v>0.31997127895982641</v>
      </c>
      <c r="EI123" s="2">
        <f t="shared" si="152"/>
        <v>0.32096113948382032</v>
      </c>
      <c r="EJ123" s="2">
        <f t="shared" si="152"/>
        <v>0.32076478257355712</v>
      </c>
      <c r="EK123" s="2">
        <f t="shared" si="152"/>
        <v>0.34450180123533353</v>
      </c>
      <c r="EL123" s="2">
        <f t="shared" si="152"/>
        <v>0.33986398023228725</v>
      </c>
      <c r="EM123" s="2">
        <f t="shared" si="136"/>
        <v>0.32485571440729449</v>
      </c>
      <c r="EN123" s="2">
        <f t="shared" si="136"/>
        <v>0.31587903254369493</v>
      </c>
      <c r="EO123" s="2">
        <f t="shared" si="136"/>
        <v>0.32902985017914727</v>
      </c>
      <c r="EQ123" s="2">
        <f t="shared" si="150"/>
        <v>0.34620140873301841</v>
      </c>
      <c r="ER123" s="2">
        <f t="shared" si="150"/>
        <v>0.31544742580698487</v>
      </c>
      <c r="ES123" s="2">
        <f t="shared" si="150"/>
        <v>0.30554890147785574</v>
      </c>
      <c r="ET123" s="2">
        <f t="shared" si="150"/>
        <v>0.30853010501901845</v>
      </c>
      <c r="EU123" s="2">
        <f t="shared" si="150"/>
        <v>0.30456672431254583</v>
      </c>
      <c r="EV123" s="2">
        <f t="shared" si="150"/>
        <v>0.31346901414282013</v>
      </c>
      <c r="EW123" s="2">
        <f t="shared" si="150"/>
        <v>0.31244825527330888</v>
      </c>
      <c r="EX123" s="2">
        <f t="shared" si="150"/>
        <v>0.3200098382480307</v>
      </c>
      <c r="EY123" s="2">
        <f t="shared" si="150"/>
        <v>0.32089753496801326</v>
      </c>
      <c r="EZ123" s="2">
        <f t="shared" si="150"/>
        <v>0.32077398993410056</v>
      </c>
      <c r="FA123" s="2">
        <f t="shared" si="150"/>
        <v>0.34450195037759385</v>
      </c>
      <c r="FB123" s="2">
        <f t="shared" si="150"/>
        <v>0.3394861854112915</v>
      </c>
      <c r="FC123" s="2">
        <f t="shared" si="150"/>
        <v>0.32454422668757932</v>
      </c>
      <c r="FD123" s="2">
        <f t="shared" si="150"/>
        <v>0.31633306552512203</v>
      </c>
      <c r="FE123" s="2">
        <f t="shared" si="150"/>
        <v>0.32901004034564618</v>
      </c>
      <c r="FG123" s="2">
        <f t="shared" si="151"/>
        <v>0.99914304971779133</v>
      </c>
      <c r="FH123" s="2">
        <f t="shared" si="151"/>
        <v>0.99616270089576586</v>
      </c>
      <c r="FI123" s="2">
        <f t="shared" si="151"/>
        <v>0.9962546633206053</v>
      </c>
      <c r="FJ123" s="2">
        <f t="shared" si="151"/>
        <v>0.99601709194844756</v>
      </c>
      <c r="FK123" s="2">
        <f t="shared" si="151"/>
        <v>0.99751028251110274</v>
      </c>
      <c r="FL123" s="2">
        <f t="shared" si="151"/>
        <v>0.99776895524409437</v>
      </c>
      <c r="FM123" s="2">
        <f t="shared" si="151"/>
        <v>0.99788502303336779</v>
      </c>
      <c r="FN123" s="2">
        <f t="shared" si="151"/>
        <v>0.99723700640863311</v>
      </c>
      <c r="FO123" s="2">
        <f t="shared" si="151"/>
        <v>0.99732804918346774</v>
      </c>
      <c r="FP123" s="2">
        <f t="shared" si="151"/>
        <v>0.99707983034017267</v>
      </c>
      <c r="FQ123" s="2">
        <f t="shared" si="151"/>
        <v>0.9961880916681175</v>
      </c>
      <c r="FR123" s="2">
        <f t="shared" si="151"/>
        <v>0.99635834679004887</v>
      </c>
      <c r="FS123" s="2">
        <f t="shared" si="151"/>
        <v>0.99655668611333015</v>
      </c>
      <c r="FT123" s="2">
        <f t="shared" si="151"/>
        <v>0.99531749432233108</v>
      </c>
      <c r="FU123" s="2">
        <f t="shared" si="151"/>
        <v>0.99283453183174308</v>
      </c>
      <c r="FW123" s="2">
        <f t="shared" si="142"/>
        <v>3.1510746074149776E-2</v>
      </c>
      <c r="FX123" s="2">
        <f t="shared" si="142"/>
        <v>6.0762378595052673E-3</v>
      </c>
      <c r="FY123" s="2">
        <f t="shared" si="142"/>
        <v>4.8079681764761429E-3</v>
      </c>
      <c r="FZ123" s="2">
        <f t="shared" si="142"/>
        <v>5.9753476114027928E-3</v>
      </c>
      <c r="GA123" s="2">
        <f t="shared" si="142"/>
        <v>9.7083003614669774E-3</v>
      </c>
      <c r="GB123" s="2">
        <f t="shared" si="142"/>
        <v>9.8646266829632966E-3</v>
      </c>
      <c r="GC123" s="2">
        <f t="shared" si="142"/>
        <v>1.2214181112936704E-2</v>
      </c>
      <c r="GD123" s="2">
        <f t="shared" si="142"/>
        <v>1.0981794144888573E-2</v>
      </c>
      <c r="GE123" s="2">
        <f t="shared" si="142"/>
        <v>1.0877716154155302E-2</v>
      </c>
      <c r="GF123" s="2">
        <f t="shared" si="142"/>
        <v>1.2886134135095805E-2</v>
      </c>
      <c r="GG123" s="2">
        <f t="shared" si="142"/>
        <v>8.7459191533266513E-3</v>
      </c>
      <c r="GH123" s="2">
        <f t="shared" si="142"/>
        <v>8.3428851247881602E-3</v>
      </c>
      <c r="GI123" s="2">
        <f t="shared" si="142"/>
        <v>6.9957012983868578E-3</v>
      </c>
      <c r="GJ123" s="2">
        <f t="shared" si="142"/>
        <v>4.7585264588692507E-3</v>
      </c>
      <c r="GK123" s="2">
        <f t="shared" si="142"/>
        <v>3.70961041901556E-3</v>
      </c>
      <c r="GM123" s="82">
        <f t="shared" si="143"/>
        <v>9.6265067103188853E-9</v>
      </c>
      <c r="GN123" s="82">
        <f t="shared" si="143"/>
        <v>9.9038648330753829E-62</v>
      </c>
      <c r="GO123" s="82">
        <f t="shared" si="143"/>
        <v>9.3294503413573102E-74</v>
      </c>
      <c r="GP123" s="82">
        <f t="shared" si="143"/>
        <v>1.1827293201234409E-70</v>
      </c>
      <c r="GQ123" s="82">
        <f t="shared" si="143"/>
        <v>1.6409844257527048E-97</v>
      </c>
      <c r="GR123" s="82">
        <f t="shared" si="143"/>
        <v>3.9214660334405276E-79</v>
      </c>
      <c r="GS123" s="82">
        <f t="shared" si="143"/>
        <v>4.311057555909473E-166</v>
      </c>
      <c r="GT123" s="82">
        <f t="shared" si="143"/>
        <v>6.687592677952934E-129</v>
      </c>
      <c r="GU123" s="82">
        <f t="shared" si="143"/>
        <v>1.7122507340247138E-136</v>
      </c>
      <c r="GV123" s="82">
        <f t="shared" si="143"/>
        <v>3.0035748752073852E-123</v>
      </c>
      <c r="GW123" s="82">
        <f t="shared" si="143"/>
        <v>2.7810679209287309E-144</v>
      </c>
      <c r="GX123" s="82">
        <f t="shared" si="143"/>
        <v>4.4999077619476907E-105</v>
      </c>
      <c r="GY123" s="82">
        <f t="shared" si="143"/>
        <v>8.9349343344531696E-94</v>
      </c>
      <c r="GZ123" s="82">
        <f t="shared" si="143"/>
        <v>5.2440783203783342E-45</v>
      </c>
      <c r="HA123" s="82">
        <f t="shared" si="143"/>
        <v>3.5811660904106313E-57</v>
      </c>
      <c r="HC123" s="82">
        <f t="shared" ref="HC123:HK153" si="154" xml:space="preserve"> _xlfn.NORM.DIST($B123, C$8, ABS(C$12), TRUE) * _xlfn.NORM.DIST(($B123 - C$8)*C$16, 0, ABS(C$12), TRUE) * 2</f>
        <v>7.8243259010013293E-4</v>
      </c>
      <c r="HD123" s="82">
        <f t="shared" si="154"/>
        <v>1.2287943171160575E-8</v>
      </c>
      <c r="HE123" s="82">
        <f t="shared" si="154"/>
        <v>5.4457305400299553E-12</v>
      </c>
      <c r="HF123" s="82">
        <f t="shared" si="154"/>
        <v>4.555100427941306E-11</v>
      </c>
      <c r="HG123" s="82">
        <f t="shared" si="154"/>
        <v>7.5807890747400858E-32</v>
      </c>
      <c r="HH123" s="82">
        <f t="shared" si="154"/>
        <v>9.0257613509153598E-39</v>
      </c>
      <c r="HI123" s="82">
        <f t="shared" si="139"/>
        <v>1.0328875722212179E-38</v>
      </c>
      <c r="HJ123" s="82">
        <f t="shared" si="139"/>
        <v>7.3605423431316181E-39</v>
      </c>
      <c r="HK123" s="82">
        <f t="shared" si="139"/>
        <v>6.7892594631052051E-29</v>
      </c>
      <c r="HL123" s="82">
        <f t="shared" si="139"/>
        <v>1.9195343948985512E-30</v>
      </c>
      <c r="HM123" s="82">
        <f t="shared" si="139"/>
        <v>5.5931311874717214E-41</v>
      </c>
      <c r="HN123" s="82">
        <f t="shared" si="139"/>
        <v>5.9598706565238124E-18</v>
      </c>
      <c r="HO123" s="82">
        <f t="shared" si="139"/>
        <v>7.874102445921132E-17</v>
      </c>
      <c r="HP123" s="82">
        <f t="shared" si="139"/>
        <v>4.4145019308777609E-11</v>
      </c>
      <c r="HQ123" s="82">
        <f t="shared" si="139"/>
        <v>2.8416582177465653E-11</v>
      </c>
      <c r="HS123" s="82">
        <f t="shared" si="144"/>
        <v>0.25517228816268289</v>
      </c>
      <c r="HT123" s="82">
        <f t="shared" si="144"/>
        <v>1.1248286756680542E-4</v>
      </c>
      <c r="HU123" s="82">
        <f t="shared" si="144"/>
        <v>3.9530715230869318E-5</v>
      </c>
      <c r="HV123" s="82">
        <f t="shared" si="144"/>
        <v>8.3718086012694939E-6</v>
      </c>
      <c r="HW123" s="82">
        <f t="shared" si="144"/>
        <v>6.4812806549818878E-4</v>
      </c>
      <c r="HX123" s="82">
        <f t="shared" si="144"/>
        <v>2.6823733246912049E-4</v>
      </c>
      <c r="HY123" s="82">
        <f t="shared" si="144"/>
        <v>1.7097640869206878E-3</v>
      </c>
      <c r="HZ123" s="82">
        <f t="shared" si="144"/>
        <v>5.0331586098921975E-4</v>
      </c>
      <c r="IA123" s="82">
        <f t="shared" si="144"/>
        <v>4.4185310781837481E-4</v>
      </c>
      <c r="IB123" s="82">
        <f t="shared" si="144"/>
        <v>4.372818369705568E-4</v>
      </c>
      <c r="IC123" s="82">
        <f t="shared" si="144"/>
        <v>6.1730504122229997E-5</v>
      </c>
      <c r="ID123" s="82">
        <f t="shared" si="144"/>
        <v>5.7294022545285114E-5</v>
      </c>
      <c r="IE123" s="82">
        <f t="shared" si="144"/>
        <v>1.5035093987664935E-4</v>
      </c>
      <c r="IF123" s="82">
        <f t="shared" si="144"/>
        <v>8.0050727914082737E-5</v>
      </c>
      <c r="IG123" s="82">
        <f t="shared" si="144"/>
        <v>4.5354206551556913E-4</v>
      </c>
      <c r="II123" s="82">
        <f t="shared" si="145"/>
        <v>1.2951256941020297E-20</v>
      </c>
      <c r="IJ123" s="82">
        <f t="shared" si="145"/>
        <v>9.930148891576008E-64</v>
      </c>
      <c r="IK123" s="82">
        <f t="shared" si="145"/>
        <v>3.626674671827391E-76</v>
      </c>
      <c r="IL123" s="82">
        <f t="shared" si="145"/>
        <v>3.2771975603390811E-98</v>
      </c>
      <c r="IM123" s="82">
        <f t="shared" si="145"/>
        <v>1.4127519800104548E-69</v>
      </c>
      <c r="IN123" s="82">
        <f t="shared" si="145"/>
        <v>2.4845312557100076E-86</v>
      </c>
      <c r="IO123" s="82">
        <f t="shared" si="145"/>
        <v>3.5040545993467376E-63</v>
      </c>
      <c r="IP123" s="82">
        <f t="shared" si="145"/>
        <v>3.3100888327786786E-72</v>
      </c>
      <c r="IQ123" s="82">
        <f t="shared" si="145"/>
        <v>1.7068201221357643E-73</v>
      </c>
      <c r="IR123" s="82">
        <f t="shared" si="145"/>
        <v>1.40010526886693E-76</v>
      </c>
      <c r="IS123" s="82">
        <f t="shared" si="145"/>
        <v>5.8802041022004474E-89</v>
      </c>
      <c r="IT123" s="82">
        <f t="shared" si="145"/>
        <v>1.2064035822080772E-86</v>
      </c>
      <c r="IU123" s="82">
        <f t="shared" si="145"/>
        <v>8.6688006918357164E-71</v>
      </c>
      <c r="IV123" s="82">
        <f t="shared" si="145"/>
        <v>7.2136367040608019E-37</v>
      </c>
      <c r="IW123" s="82">
        <f t="shared" si="145"/>
        <v>1.6401287633566846E-33</v>
      </c>
      <c r="IY123" s="82">
        <f t="shared" si="146"/>
        <v>0.25595473037928973</v>
      </c>
      <c r="IZ123" s="82">
        <f t="shared" si="146"/>
        <v>1.1249515550997659E-4</v>
      </c>
      <c r="JA123" s="82">
        <f t="shared" si="146"/>
        <v>3.9530720676599861E-5</v>
      </c>
      <c r="JB123" s="82">
        <f t="shared" si="146"/>
        <v>8.3718541522737737E-6</v>
      </c>
      <c r="JC123" s="82">
        <f t="shared" si="146"/>
        <v>6.4812806549818878E-4</v>
      </c>
      <c r="JD123" s="82">
        <f t="shared" si="146"/>
        <v>2.6823733246912049E-4</v>
      </c>
      <c r="JE123" s="82">
        <f t="shared" si="146"/>
        <v>1.7097640869206878E-3</v>
      </c>
      <c r="JF123" s="82">
        <f t="shared" si="146"/>
        <v>5.0331586098921975E-4</v>
      </c>
      <c r="JG123" s="82">
        <f t="shared" si="146"/>
        <v>4.4185310781837481E-4</v>
      </c>
      <c r="JH123" s="82">
        <f t="shared" si="146"/>
        <v>4.372818369705568E-4</v>
      </c>
      <c r="JI123" s="82">
        <f t="shared" si="146"/>
        <v>6.1730504122229997E-5</v>
      </c>
      <c r="JJ123" s="82">
        <f t="shared" si="146"/>
        <v>5.7294022545291078E-5</v>
      </c>
      <c r="JK123" s="82">
        <f t="shared" si="146"/>
        <v>1.5035093987672809E-4</v>
      </c>
      <c r="JL123" s="82">
        <f t="shared" si="146"/>
        <v>8.0050772059102042E-5</v>
      </c>
      <c r="JM123" s="82">
        <f t="shared" si="146"/>
        <v>4.5354209393215131E-4</v>
      </c>
    </row>
    <row r="124" spans="2:273" x14ac:dyDescent="0.25">
      <c r="B124" s="2">
        <v>97</v>
      </c>
      <c r="C124" s="37">
        <v>0.34670800000000002</v>
      </c>
      <c r="D124" s="37">
        <v>0.30873299999999998</v>
      </c>
      <c r="E124" s="37">
        <v>0.30106300000000003</v>
      </c>
      <c r="F124" s="37">
        <v>0.31348799999999999</v>
      </c>
      <c r="G124" s="37">
        <v>0.30523299999999998</v>
      </c>
      <c r="H124" s="37">
        <v>0.31815900000000003</v>
      </c>
      <c r="I124" s="37">
        <v>0.30968800000000002</v>
      </c>
      <c r="J124" s="37">
        <v>0.32107999999999998</v>
      </c>
      <c r="K124" s="37">
        <v>0.31984499999999999</v>
      </c>
      <c r="L124" s="37">
        <v>0.31788300000000003</v>
      </c>
      <c r="M124" s="37">
        <v>0.34195300000000001</v>
      </c>
      <c r="N124" s="37">
        <v>0.336088</v>
      </c>
      <c r="O124" s="37">
        <v>0.32500899999999999</v>
      </c>
      <c r="P124" s="37">
        <v>0.31730900000000001</v>
      </c>
      <c r="Q124" s="37">
        <v>0.32591700000000001</v>
      </c>
      <c r="S124" s="4">
        <f t="shared" si="147"/>
        <v>0.34694417108653991</v>
      </c>
      <c r="T124" s="4">
        <f t="shared" si="147"/>
        <v>0.31607606628842344</v>
      </c>
      <c r="U124" s="4">
        <f t="shared" si="147"/>
        <v>0.30591032513197552</v>
      </c>
      <c r="V124" s="4">
        <f t="shared" si="147"/>
        <v>0.30898777481143941</v>
      </c>
      <c r="W124" s="4">
        <f t="shared" si="147"/>
        <v>0.30464283759509553</v>
      </c>
      <c r="X124" s="4">
        <f t="shared" si="147"/>
        <v>0.31341140215683005</v>
      </c>
      <c r="Y124" s="4">
        <f t="shared" si="147"/>
        <v>0.31251046676233307</v>
      </c>
      <c r="Z124" s="4">
        <f t="shared" si="147"/>
        <v>0.31975328448378115</v>
      </c>
      <c r="AA124" s="4">
        <f t="shared" si="147"/>
        <v>0.32086948235783347</v>
      </c>
      <c r="AB124" s="4">
        <f t="shared" si="147"/>
        <v>0.32084977292561473</v>
      </c>
      <c r="AC124" s="4">
        <f t="shared" si="147"/>
        <v>0.34414126821739205</v>
      </c>
      <c r="AD124" s="4">
        <f t="shared" si="147"/>
        <v>0.33966426314822201</v>
      </c>
      <c r="AE124" s="4">
        <f t="shared" si="147"/>
        <v>0.32474314005676302</v>
      </c>
      <c r="AF124" s="4">
        <f t="shared" si="147"/>
        <v>0.31606945530853475</v>
      </c>
      <c r="AG124" s="4">
        <f t="shared" si="147"/>
        <v>0.33013917805097082</v>
      </c>
      <c r="AI124" s="4">
        <f t="shared" si="148"/>
        <v>-2.361710865398936E-4</v>
      </c>
      <c r="AJ124" s="4">
        <f t="shared" si="148"/>
        <v>-7.343066288423461E-3</v>
      </c>
      <c r="AK124" s="4">
        <f t="shared" si="148"/>
        <v>-4.8473251319754995E-3</v>
      </c>
      <c r="AL124" s="4">
        <f t="shared" si="148"/>
        <v>4.5002251885605804E-3</v>
      </c>
      <c r="AM124" s="4">
        <f t="shared" si="148"/>
        <v>5.9016240490444849E-4</v>
      </c>
      <c r="AN124" s="4">
        <f t="shared" si="148"/>
        <v>4.7475978431699706E-3</v>
      </c>
      <c r="AO124" s="4">
        <f t="shared" si="148"/>
        <v>-2.8224667623330535E-3</v>
      </c>
      <c r="AP124" s="4">
        <f t="shared" si="148"/>
        <v>1.3267155162188238E-3</v>
      </c>
      <c r="AQ124" s="4">
        <f t="shared" si="148"/>
        <v>-1.0244823578334783E-3</v>
      </c>
      <c r="AR124" s="4">
        <f t="shared" si="148"/>
        <v>-2.9667729256147024E-3</v>
      </c>
      <c r="AS124" s="4">
        <f t="shared" si="148"/>
        <v>-2.188268217392042E-3</v>
      </c>
      <c r="AT124" s="4">
        <f t="shared" si="148"/>
        <v>-3.5762631482220142E-3</v>
      </c>
      <c r="AU124" s="4">
        <f t="shared" si="148"/>
        <v>2.6585994323696793E-4</v>
      </c>
      <c r="AV124" s="4">
        <f t="shared" si="148"/>
        <v>1.2395446914652553E-3</v>
      </c>
      <c r="AW124" s="4">
        <f t="shared" si="148"/>
        <v>-4.222178050970804E-3</v>
      </c>
      <c r="AY124" s="2">
        <f t="shared" si="140"/>
        <v>0.34669117793127457</v>
      </c>
      <c r="AZ124" s="2">
        <f t="shared" si="140"/>
        <v>0.31606604088937701</v>
      </c>
      <c r="BA124" s="2">
        <f t="shared" si="140"/>
        <v>0.30590563894032496</v>
      </c>
      <c r="BB124" s="2">
        <f t="shared" si="140"/>
        <v>0.30898699110900979</v>
      </c>
      <c r="BC124" s="2">
        <f t="shared" si="140"/>
        <v>0.30454649131419287</v>
      </c>
      <c r="BD124" s="2">
        <f t="shared" si="140"/>
        <v>0.31334583697547236</v>
      </c>
      <c r="BE124" s="2">
        <f t="shared" si="140"/>
        <v>0.31227955664450674</v>
      </c>
      <c r="BF124" s="2">
        <f t="shared" si="140"/>
        <v>0.31964525037776187</v>
      </c>
      <c r="BG124" s="2">
        <f t="shared" si="140"/>
        <v>0.32076929101874224</v>
      </c>
      <c r="BH124" s="2">
        <f t="shared" si="140"/>
        <v>0.32074853811752441</v>
      </c>
      <c r="BI124" s="2">
        <f t="shared" si="140"/>
        <v>0.34412729534311554</v>
      </c>
      <c r="BJ124" s="2">
        <f t="shared" si="140"/>
        <v>0.33964221933327654</v>
      </c>
      <c r="BK124" s="2">
        <f t="shared" si="140"/>
        <v>0.32469509682441583</v>
      </c>
      <c r="BL124" s="2">
        <f t="shared" si="140"/>
        <v>0.31600763970319978</v>
      </c>
      <c r="BM124" s="2">
        <f t="shared" si="140"/>
        <v>0.32949901163061829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0.30873299999999998</v>
      </c>
      <c r="CG124" s="2">
        <f t="shared" si="141"/>
        <v>0.30106300000000003</v>
      </c>
      <c r="CH124" s="2">
        <f t="shared" si="141"/>
        <v>0.31348799999999999</v>
      </c>
      <c r="CI124" s="2">
        <f t="shared" si="141"/>
        <v>0.30523299999999998</v>
      </c>
      <c r="CJ124" s="2">
        <f t="shared" si="141"/>
        <v>0.31815900000000003</v>
      </c>
      <c r="CK124" s="2">
        <f t="shared" si="141"/>
        <v>0.30968800000000002</v>
      </c>
      <c r="CL124" s="2">
        <f t="shared" si="141"/>
        <v>0.32107999999999998</v>
      </c>
      <c r="CM124" s="2">
        <f t="shared" si="141"/>
        <v>0.31984499999999999</v>
      </c>
      <c r="CN124" s="2">
        <f t="shared" si="141"/>
        <v>0.31788300000000003</v>
      </c>
      <c r="CO124" s="2">
        <f t="shared" si="141"/>
        <v>0.34195300000000001</v>
      </c>
      <c r="CP124" s="2">
        <f t="shared" si="141"/>
        <v>0.336088</v>
      </c>
      <c r="CQ124" s="2">
        <f t="shared" si="141"/>
        <v>0.32500899999999999</v>
      </c>
      <c r="CR124" s="2">
        <f t="shared" si="141"/>
        <v>0.31730900000000001</v>
      </c>
      <c r="CS124" s="2">
        <f t="shared" si="141"/>
        <v>0.32591700000000001</v>
      </c>
      <c r="CU124" s="2" t="str">
        <f t="shared" si="111"/>
        <v/>
      </c>
      <c r="CV124" s="2">
        <f t="shared" si="112"/>
        <v>0.30873299999999998</v>
      </c>
      <c r="CW124" s="2">
        <f t="shared" si="113"/>
        <v>0.30106300000000003</v>
      </c>
      <c r="CX124" s="2">
        <f t="shared" si="114"/>
        <v>0.31348799999999999</v>
      </c>
      <c r="CY124" s="2">
        <f t="shared" si="115"/>
        <v>0.30523299999999998</v>
      </c>
      <c r="CZ124" s="2">
        <f t="shared" si="116"/>
        <v>0.31815900000000003</v>
      </c>
      <c r="DA124" s="2">
        <f t="shared" si="117"/>
        <v>0.30968800000000002</v>
      </c>
      <c r="DB124" s="2">
        <f t="shared" si="118"/>
        <v>0.32107999999999998</v>
      </c>
      <c r="DC124" s="2">
        <f t="shared" si="119"/>
        <v>0.31984499999999999</v>
      </c>
      <c r="DD124" s="2">
        <f t="shared" si="120"/>
        <v>0.31788300000000003</v>
      </c>
      <c r="DE124" s="2">
        <f t="shared" si="121"/>
        <v>0.34195300000000001</v>
      </c>
      <c r="DF124" s="2">
        <f t="shared" si="122"/>
        <v>0.336088</v>
      </c>
      <c r="DG124" s="2">
        <f t="shared" si="123"/>
        <v>0.32500899999999999</v>
      </c>
      <c r="DH124" s="2">
        <f t="shared" si="124"/>
        <v>0.31730900000000001</v>
      </c>
      <c r="DI124" s="2">
        <f t="shared" si="125"/>
        <v>0.32591700000000001</v>
      </c>
      <c r="DK124" s="2">
        <f t="shared" si="149"/>
        <v>0.51021647719298246</v>
      </c>
      <c r="DL124" s="2">
        <f t="shared" si="149"/>
        <v>0.38466130364145662</v>
      </c>
      <c r="DM124" s="2">
        <f t="shared" si="149"/>
        <v>0.37099916134453781</v>
      </c>
      <c r="DN124" s="2">
        <f t="shared" si="149"/>
        <v>0.39003022410982413</v>
      </c>
      <c r="DO124" s="2">
        <f t="shared" si="149"/>
        <v>0.42679474274193552</v>
      </c>
      <c r="DP124" s="2">
        <f t="shared" si="149"/>
        <v>0.4179020353726362</v>
      </c>
      <c r="DQ124" s="2">
        <f t="shared" si="149"/>
        <v>0.39556062068965514</v>
      </c>
      <c r="DR124" s="2">
        <f t="shared" si="149"/>
        <v>0.40355160190615846</v>
      </c>
      <c r="DS124" s="2">
        <f t="shared" si="149"/>
        <v>0.41522964864369505</v>
      </c>
      <c r="DT124" s="2">
        <f t="shared" si="149"/>
        <v>0.43200811385917998</v>
      </c>
      <c r="DU124" s="2">
        <f t="shared" si="149"/>
        <v>0.43088563249299722</v>
      </c>
      <c r="DV124" s="2">
        <f t="shared" si="149"/>
        <v>0.41017095574229695</v>
      </c>
      <c r="DW124" s="2">
        <f t="shared" si="149"/>
        <v>0.40245131978609622</v>
      </c>
      <c r="DX124" s="2">
        <f t="shared" si="149"/>
        <v>0.40350345398840132</v>
      </c>
      <c r="DY124" s="2">
        <f t="shared" si="149"/>
        <v>0.44090030793226387</v>
      </c>
      <c r="EA124" s="2">
        <f t="shared" si="153"/>
        <v>0.34658759999999988</v>
      </c>
      <c r="EB124" s="2">
        <f t="shared" si="153"/>
        <v>0.3158288660133281</v>
      </c>
      <c r="EC124" s="2">
        <f t="shared" si="153"/>
        <v>0.30568444518055565</v>
      </c>
      <c r="ED124" s="2">
        <f t="shared" si="153"/>
        <v>0.30869453418455056</v>
      </c>
      <c r="EE124" s="2">
        <f t="shared" si="152"/>
        <v>0.30426789243116442</v>
      </c>
      <c r="EF124" s="2">
        <f t="shared" si="152"/>
        <v>0.31313213823113267</v>
      </c>
      <c r="EG124" s="2">
        <f t="shared" si="152"/>
        <v>0.31211809890090464</v>
      </c>
      <c r="EH124" s="2">
        <f t="shared" si="152"/>
        <v>0.31943074552286088</v>
      </c>
      <c r="EI124" s="2">
        <f t="shared" si="152"/>
        <v>0.32053884330610138</v>
      </c>
      <c r="EJ124" s="2">
        <f t="shared" si="152"/>
        <v>0.32045135058040941</v>
      </c>
      <c r="EK124" s="2">
        <f t="shared" si="152"/>
        <v>0.34382417146492517</v>
      </c>
      <c r="EL124" s="2">
        <f t="shared" si="152"/>
        <v>0.33941000337781618</v>
      </c>
      <c r="EM124" s="2">
        <f t="shared" si="136"/>
        <v>0.32445220445734557</v>
      </c>
      <c r="EN124" s="2">
        <f t="shared" si="136"/>
        <v>0.31563023508883431</v>
      </c>
      <c r="EO124" s="2">
        <f t="shared" si="136"/>
        <v>0.32876627061984953</v>
      </c>
      <c r="EQ124" s="2">
        <f t="shared" si="150"/>
        <v>0.3458816998692183</v>
      </c>
      <c r="ER124" s="2">
        <f t="shared" si="150"/>
        <v>0.31525869719776811</v>
      </c>
      <c r="ES124" s="2">
        <f t="shared" si="150"/>
        <v>0.3053085024709522</v>
      </c>
      <c r="ET124" s="2">
        <f t="shared" si="150"/>
        <v>0.30822188884658375</v>
      </c>
      <c r="EU124" s="2">
        <f t="shared" si="150"/>
        <v>0.30429820844125599</v>
      </c>
      <c r="EV124" s="2">
        <f t="shared" si="150"/>
        <v>0.31317634499859853</v>
      </c>
      <c r="EW124" s="2">
        <f t="shared" si="150"/>
        <v>0.31215375867419143</v>
      </c>
      <c r="EX124" s="2">
        <f t="shared" si="150"/>
        <v>0.31963682484431066</v>
      </c>
      <c r="EY124" s="2">
        <f t="shared" si="150"/>
        <v>0.32050916065613666</v>
      </c>
      <c r="EZ124" s="2">
        <f t="shared" si="150"/>
        <v>0.32045207793515718</v>
      </c>
      <c r="FA124" s="2">
        <f t="shared" si="150"/>
        <v>0.34386101365722277</v>
      </c>
      <c r="FB124" s="2">
        <f t="shared" si="150"/>
        <v>0.33909573245609881</v>
      </c>
      <c r="FC124" s="2">
        <f t="shared" si="150"/>
        <v>0.3241749116809039</v>
      </c>
      <c r="FD124" s="2">
        <f t="shared" si="150"/>
        <v>0.31601137195501944</v>
      </c>
      <c r="FE124" s="2">
        <f t="shared" si="150"/>
        <v>0.32863948751045691</v>
      </c>
      <c r="FG124" s="2">
        <f t="shared" si="151"/>
        <v>0.99921839311885186</v>
      </c>
      <c r="FH124" s="2">
        <f t="shared" si="151"/>
        <v>0.9964991595967877</v>
      </c>
      <c r="FI124" s="2">
        <f t="shared" si="151"/>
        <v>0.99658308631076031</v>
      </c>
      <c r="FJ124" s="2">
        <f t="shared" si="151"/>
        <v>0.99636627123463717</v>
      </c>
      <c r="FK124" s="2">
        <f t="shared" si="151"/>
        <v>0.99772885312724313</v>
      </c>
      <c r="FL124" s="2">
        <f t="shared" si="151"/>
        <v>0.99796486348644486</v>
      </c>
      <c r="FM124" s="2">
        <f t="shared" si="151"/>
        <v>0.99807075905925768</v>
      </c>
      <c r="FN124" s="2">
        <f t="shared" si="151"/>
        <v>0.99747950712979194</v>
      </c>
      <c r="FO124" s="2">
        <f t="shared" si="151"/>
        <v>0.99756257884877952</v>
      </c>
      <c r="FP124" s="2">
        <f t="shared" si="151"/>
        <v>0.99733608914349337</v>
      </c>
      <c r="FQ124" s="2">
        <f t="shared" si="151"/>
        <v>0.99652233184979111</v>
      </c>
      <c r="FR124" s="2">
        <f t="shared" si="151"/>
        <v>0.99667770825066238</v>
      </c>
      <c r="FS124" s="2">
        <f t="shared" si="151"/>
        <v>0.99685870868151805</v>
      </c>
      <c r="FT124" s="2">
        <f t="shared" si="151"/>
        <v>0.9957277438554587</v>
      </c>
      <c r="FU124" s="2">
        <f t="shared" si="151"/>
        <v>0.99346089256195103</v>
      </c>
      <c r="FW124" s="2">
        <f t="shared" si="142"/>
        <v>3.4446126347853968E-2</v>
      </c>
      <c r="FX124" s="2">
        <f t="shared" si="142"/>
        <v>6.65855891736814E-3</v>
      </c>
      <c r="FY124" s="2">
        <f t="shared" si="142"/>
        <v>5.2693879933542803E-3</v>
      </c>
      <c r="FZ124" s="2">
        <f t="shared" si="142"/>
        <v>6.5480634721991606E-3</v>
      </c>
      <c r="GA124" s="2">
        <f t="shared" si="142"/>
        <v>1.0634978529043564E-2</v>
      </c>
      <c r="GB124" s="2">
        <f t="shared" si="142"/>
        <v>1.0806063709009595E-2</v>
      </c>
      <c r="GC124" s="2">
        <f t="shared" si="142"/>
        <v>1.3376820000481226E-2</v>
      </c>
      <c r="GD124" s="2">
        <f t="shared" si="142"/>
        <v>1.2028553537550659E-2</v>
      </c>
      <c r="GE124" s="2">
        <f t="shared" si="142"/>
        <v>1.1914674583492451E-2</v>
      </c>
      <c r="GF124" s="2">
        <f t="shared" si="142"/>
        <v>1.41118208588808E-2</v>
      </c>
      <c r="GG124" s="2">
        <f t="shared" si="142"/>
        <v>9.5816247728620334E-3</v>
      </c>
      <c r="GH124" s="2">
        <f t="shared" si="142"/>
        <v>9.1404344370980203E-3</v>
      </c>
      <c r="GI124" s="2">
        <f t="shared" si="142"/>
        <v>7.6654602710586788E-3</v>
      </c>
      <c r="GJ124" s="2">
        <f t="shared" si="142"/>
        <v>5.2152262285945676E-3</v>
      </c>
      <c r="GK124" s="2">
        <f t="shared" si="142"/>
        <v>4.066051714870662E-3</v>
      </c>
      <c r="GM124" s="82">
        <f t="shared" si="143"/>
        <v>4.5529688872865635E-9</v>
      </c>
      <c r="GN124" s="82">
        <f t="shared" si="143"/>
        <v>3.0394598656030969E-65</v>
      </c>
      <c r="GO124" s="82">
        <f t="shared" si="143"/>
        <v>8.7778605690027555E-78</v>
      </c>
      <c r="GP124" s="82">
        <f t="shared" si="143"/>
        <v>2.671928148786617E-74</v>
      </c>
      <c r="GQ124" s="82">
        <f t="shared" si="143"/>
        <v>5.5878659674742743E-102</v>
      </c>
      <c r="GR124" s="82">
        <f t="shared" si="143"/>
        <v>1.3798848358180368E-82</v>
      </c>
      <c r="GS124" s="82">
        <f t="shared" si="143"/>
        <v>9.8004992588087818E-174</v>
      </c>
      <c r="GT124" s="82">
        <f t="shared" si="143"/>
        <v>4.788088776435912E-135</v>
      </c>
      <c r="GU124" s="82">
        <f t="shared" si="143"/>
        <v>4.416862298090047E-143</v>
      </c>
      <c r="GV124" s="82">
        <f t="shared" si="143"/>
        <v>3.4734982672435419E-129</v>
      </c>
      <c r="GW124" s="82">
        <f t="shared" si="143"/>
        <v>2.084807770053968E-151</v>
      </c>
      <c r="GX124" s="82">
        <f t="shared" si="143"/>
        <v>2.4217885126986887E-110</v>
      </c>
      <c r="GY124" s="82">
        <f t="shared" si="143"/>
        <v>1.3793353637708077E-98</v>
      </c>
      <c r="GZ124" s="82">
        <f t="shared" si="143"/>
        <v>2.8778523666933245E-47</v>
      </c>
      <c r="HA124" s="82">
        <f t="shared" si="143"/>
        <v>4.3013944804034014E-60</v>
      </c>
      <c r="HC124" s="82">
        <f t="shared" si="154"/>
        <v>4.0849181619365056E-4</v>
      </c>
      <c r="HD124" s="82">
        <f t="shared" si="154"/>
        <v>4.2661536540608215E-10</v>
      </c>
      <c r="HE124" s="82">
        <f t="shared" si="154"/>
        <v>7.619696793710909E-14</v>
      </c>
      <c r="HF124" s="82">
        <f t="shared" si="154"/>
        <v>1.7448397103995106E-12</v>
      </c>
      <c r="HG124" s="82">
        <f t="shared" si="154"/>
        <v>3.6275764619117185E-35</v>
      </c>
      <c r="HH124" s="82">
        <f t="shared" si="154"/>
        <v>2.0019928688720225E-42</v>
      </c>
      <c r="HI124" s="82">
        <f t="shared" si="139"/>
        <v>1.1749550697897289E-42</v>
      </c>
      <c r="HJ124" s="82">
        <f t="shared" si="139"/>
        <v>4.5333425766009484E-43</v>
      </c>
      <c r="HK124" s="82">
        <f t="shared" si="139"/>
        <v>5.5405801148644846E-32</v>
      </c>
      <c r="HL124" s="82">
        <f t="shared" si="139"/>
        <v>1.1676744371545009E-33</v>
      </c>
      <c r="HM124" s="82">
        <f t="shared" si="139"/>
        <v>1.0753166368022069E-45</v>
      </c>
      <c r="HN124" s="82">
        <f t="shared" si="139"/>
        <v>5.3142202723062908E-20</v>
      </c>
      <c r="HO124" s="82">
        <f t="shared" si="139"/>
        <v>5.331340460165511E-19</v>
      </c>
      <c r="HP124" s="82">
        <f t="shared" si="139"/>
        <v>1.8839915286549678E-12</v>
      </c>
      <c r="HQ124" s="82">
        <f t="shared" si="139"/>
        <v>8.9342948452964235E-13</v>
      </c>
      <c r="HS124" s="82">
        <f t="shared" si="144"/>
        <v>0.30213766936539144</v>
      </c>
      <c r="HT124" s="82">
        <f t="shared" si="144"/>
        <v>1.9755494541819345E-4</v>
      </c>
      <c r="HU124" s="82">
        <f t="shared" si="144"/>
        <v>7.3789101556302004E-5</v>
      </c>
      <c r="HV124" s="82">
        <f t="shared" si="144"/>
        <v>1.8562886953351628E-5</v>
      </c>
      <c r="HW124" s="82">
        <f t="shared" si="144"/>
        <v>1.1564745406700688E-3</v>
      </c>
      <c r="HX124" s="82">
        <f t="shared" si="144"/>
        <v>5.3323557709168115E-4</v>
      </c>
      <c r="HY124" s="82">
        <f t="shared" si="144"/>
        <v>2.9302158265779609E-3</v>
      </c>
      <c r="HZ124" s="82">
        <f t="shared" si="144"/>
        <v>9.3259665926337615E-4</v>
      </c>
      <c r="IA124" s="82">
        <f t="shared" si="144"/>
        <v>8.2673941581805181E-4</v>
      </c>
      <c r="IB124" s="82">
        <f t="shared" si="144"/>
        <v>8.5006459589195491E-4</v>
      </c>
      <c r="IC124" s="82">
        <f t="shared" si="144"/>
        <v>1.2954982095163777E-4</v>
      </c>
      <c r="ID124" s="82">
        <f t="shared" si="144"/>
        <v>1.1857644840452689E-4</v>
      </c>
      <c r="IE124" s="82">
        <f t="shared" si="144"/>
        <v>2.7404846693414656E-4</v>
      </c>
      <c r="IF124" s="82">
        <f t="shared" si="144"/>
        <v>1.4578690192084803E-4</v>
      </c>
      <c r="IG124" s="82">
        <f t="shared" si="144"/>
        <v>6.9698444285281344E-4</v>
      </c>
      <c r="II124" s="82">
        <f t="shared" si="145"/>
        <v>1.3247475999255818E-19</v>
      </c>
      <c r="IJ124" s="82">
        <f t="shared" si="145"/>
        <v>1.63521796346007E-61</v>
      </c>
      <c r="IK124" s="82">
        <f t="shared" si="145"/>
        <v>1.2697140515576723E-73</v>
      </c>
      <c r="IL124" s="82">
        <f t="shared" si="145"/>
        <v>8.9599222002290983E-95</v>
      </c>
      <c r="IM124" s="82">
        <f t="shared" si="145"/>
        <v>6.6153871465725084E-67</v>
      </c>
      <c r="IN124" s="82">
        <f t="shared" si="145"/>
        <v>5.4459101085444594E-83</v>
      </c>
      <c r="IO124" s="82">
        <f t="shared" si="145"/>
        <v>1.2309878222636624E-60</v>
      </c>
      <c r="IP124" s="82">
        <f t="shared" si="145"/>
        <v>2.3425894474076674E-69</v>
      </c>
      <c r="IQ124" s="82">
        <f t="shared" si="145"/>
        <v>1.3425192540434378E-70</v>
      </c>
      <c r="IR124" s="82">
        <f t="shared" si="145"/>
        <v>1.9247314992550852E-73</v>
      </c>
      <c r="IS124" s="82">
        <f t="shared" si="145"/>
        <v>1.3373805504028716E-85</v>
      </c>
      <c r="IT124" s="82">
        <f t="shared" si="145"/>
        <v>2.0758128882729595E-83</v>
      </c>
      <c r="IU124" s="82">
        <f t="shared" si="145"/>
        <v>2.9960109229920029E-68</v>
      </c>
      <c r="IV124" s="82">
        <f t="shared" si="145"/>
        <v>1.1474888487120949E-35</v>
      </c>
      <c r="IW124" s="82">
        <f t="shared" si="145"/>
        <v>1.7957333489626496E-32</v>
      </c>
      <c r="IY124" s="82">
        <f t="shared" si="146"/>
        <v>0.30254616573455395</v>
      </c>
      <c r="IZ124" s="82">
        <f t="shared" si="146"/>
        <v>1.9755537203355886E-4</v>
      </c>
      <c r="JA124" s="82">
        <f t="shared" si="146"/>
        <v>7.3789101632498974E-5</v>
      </c>
      <c r="JB124" s="82">
        <f t="shared" si="146"/>
        <v>1.8562888698191337E-5</v>
      </c>
      <c r="JC124" s="82">
        <f t="shared" si="146"/>
        <v>1.1564745406700688E-3</v>
      </c>
      <c r="JD124" s="82">
        <f t="shared" si="146"/>
        <v>5.3323557709168115E-4</v>
      </c>
      <c r="JE124" s="82">
        <f t="shared" si="146"/>
        <v>2.9302158265779609E-3</v>
      </c>
      <c r="JF124" s="82">
        <f t="shared" si="146"/>
        <v>9.3259665926337615E-4</v>
      </c>
      <c r="JG124" s="82">
        <f t="shared" si="146"/>
        <v>8.2673941581805181E-4</v>
      </c>
      <c r="JH124" s="82">
        <f t="shared" si="146"/>
        <v>8.5006459589195491E-4</v>
      </c>
      <c r="JI124" s="82">
        <f t="shared" si="146"/>
        <v>1.2954982095163777E-4</v>
      </c>
      <c r="JJ124" s="82">
        <f t="shared" si="146"/>
        <v>1.1857644840452694E-4</v>
      </c>
      <c r="JK124" s="82">
        <f t="shared" si="146"/>
        <v>2.740484669341471E-4</v>
      </c>
      <c r="JL124" s="82">
        <f t="shared" si="146"/>
        <v>1.4578690380483955E-4</v>
      </c>
      <c r="JM124" s="82">
        <f t="shared" si="146"/>
        <v>6.9698444374624298E-4</v>
      </c>
    </row>
    <row r="125" spans="2:273" x14ac:dyDescent="0.25">
      <c r="B125" s="2">
        <v>98</v>
      </c>
      <c r="C125" s="37">
        <v>0.35019600000000001</v>
      </c>
      <c r="D125" s="37">
        <v>0.31123299999999998</v>
      </c>
      <c r="E125" s="37">
        <v>0.31234800000000001</v>
      </c>
      <c r="F125" s="37">
        <v>0.29794999999999999</v>
      </c>
      <c r="G125" s="37">
        <v>0.30496600000000001</v>
      </c>
      <c r="H125" s="37">
        <v>0.31445600000000001</v>
      </c>
      <c r="I125" s="37">
        <v>0.30894700000000003</v>
      </c>
      <c r="J125" s="37">
        <v>0.31943899999999997</v>
      </c>
      <c r="K125" s="37">
        <v>0.314689</v>
      </c>
      <c r="L125" s="37">
        <v>0.32257599999999997</v>
      </c>
      <c r="M125" s="37">
        <v>0.341414</v>
      </c>
      <c r="N125" s="37">
        <v>0.33690900000000001</v>
      </c>
      <c r="O125" s="37">
        <v>0.32480300000000001</v>
      </c>
      <c r="P125" s="37">
        <v>0.313614</v>
      </c>
      <c r="Q125" s="37">
        <v>0.32776899999999998</v>
      </c>
      <c r="S125" s="4">
        <f t="shared" si="147"/>
        <v>0.34659609334499558</v>
      </c>
      <c r="T125" s="4">
        <f t="shared" si="147"/>
        <v>0.31582066632152983</v>
      </c>
      <c r="U125" s="4">
        <f t="shared" si="147"/>
        <v>0.30561679118833412</v>
      </c>
      <c r="V125" s="4">
        <f t="shared" si="147"/>
        <v>0.30859647365698772</v>
      </c>
      <c r="W125" s="4">
        <f t="shared" si="147"/>
        <v>0.30442583252563826</v>
      </c>
      <c r="X125" s="4">
        <f t="shared" si="147"/>
        <v>0.31321984796865338</v>
      </c>
      <c r="Y125" s="4">
        <f t="shared" si="147"/>
        <v>0.31233056445346458</v>
      </c>
      <c r="Z125" s="4">
        <f t="shared" si="147"/>
        <v>0.31927729008635269</v>
      </c>
      <c r="AA125" s="4">
        <f t="shared" si="147"/>
        <v>0.32050413565235947</v>
      </c>
      <c r="AB125" s="4">
        <f t="shared" si="147"/>
        <v>0.32059395674456104</v>
      </c>
      <c r="AC125" s="4">
        <f t="shared" si="147"/>
        <v>0.34345605920828415</v>
      </c>
      <c r="AD125" s="4">
        <f t="shared" si="147"/>
        <v>0.33921373835233348</v>
      </c>
      <c r="AE125" s="4">
        <f t="shared" si="147"/>
        <v>0.32435557780281454</v>
      </c>
      <c r="AF125" s="4">
        <f t="shared" si="147"/>
        <v>0.31583623469649602</v>
      </c>
      <c r="AG125" s="4">
        <f t="shared" si="147"/>
        <v>0.33012184098933478</v>
      </c>
      <c r="AI125" s="4">
        <f t="shared" si="148"/>
        <v>3.5999066550044256E-3</v>
      </c>
      <c r="AJ125" s="4">
        <f t="shared" si="148"/>
        <v>-4.5876663215298485E-3</v>
      </c>
      <c r="AK125" s="4">
        <f t="shared" si="148"/>
        <v>6.7312088116658897E-3</v>
      </c>
      <c r="AL125" s="4">
        <f t="shared" si="148"/>
        <v>-1.0646473656987732E-2</v>
      </c>
      <c r="AM125" s="4">
        <f t="shared" si="148"/>
        <v>5.4016747436175239E-4</v>
      </c>
      <c r="AN125" s="4">
        <f t="shared" si="148"/>
        <v>1.2361520313466379E-3</v>
      </c>
      <c r="AO125" s="4">
        <f t="shared" si="148"/>
        <v>-3.3835644534645493E-3</v>
      </c>
      <c r="AP125" s="4">
        <f t="shared" si="148"/>
        <v>1.6170991364727882E-4</v>
      </c>
      <c r="AQ125" s="4">
        <f t="shared" si="148"/>
        <v>-5.8151356523594711E-3</v>
      </c>
      <c r="AR125" s="4">
        <f t="shared" si="148"/>
        <v>1.9820432554389367E-3</v>
      </c>
      <c r="AS125" s="4">
        <f t="shared" si="148"/>
        <v>-2.0420592082841527E-3</v>
      </c>
      <c r="AT125" s="4">
        <f t="shared" si="148"/>
        <v>-2.3047383523334686E-3</v>
      </c>
      <c r="AU125" s="4">
        <f t="shared" si="148"/>
        <v>4.4742219718546528E-4</v>
      </c>
      <c r="AV125" s="4">
        <f t="shared" si="148"/>
        <v>-2.2222346964960171E-3</v>
      </c>
      <c r="AW125" s="4">
        <f t="shared" si="148"/>
        <v>-2.3528409893348035E-3</v>
      </c>
      <c r="AY125" s="2">
        <f t="shared" si="140"/>
        <v>0.3463248385156325</v>
      </c>
      <c r="AZ125" s="2">
        <f t="shared" si="140"/>
        <v>0.315803959476191</v>
      </c>
      <c r="BA125" s="2">
        <f t="shared" si="140"/>
        <v>0.30560850575769583</v>
      </c>
      <c r="BB125" s="2">
        <f t="shared" si="140"/>
        <v>0.3085948480800198</v>
      </c>
      <c r="BC125" s="2">
        <f t="shared" si="140"/>
        <v>0.30426524405144695</v>
      </c>
      <c r="BD125" s="2">
        <f t="shared" si="140"/>
        <v>0.31309923407040502</v>
      </c>
      <c r="BE125" s="2">
        <f t="shared" si="140"/>
        <v>0.31196202546482099</v>
      </c>
      <c r="BF125" s="2">
        <f t="shared" si="140"/>
        <v>0.31909102198139327</v>
      </c>
      <c r="BG125" s="2">
        <f t="shared" si="140"/>
        <v>0.3203297583538246</v>
      </c>
      <c r="BH125" s="2">
        <f t="shared" si="140"/>
        <v>0.32041206349511903</v>
      </c>
      <c r="BI125" s="2">
        <f t="shared" si="140"/>
        <v>0.34342879986952585</v>
      </c>
      <c r="BJ125" s="2">
        <f t="shared" si="140"/>
        <v>0.3391712186549351</v>
      </c>
      <c r="BK125" s="2">
        <f t="shared" si="140"/>
        <v>0.32427306178296272</v>
      </c>
      <c r="BL125" s="2">
        <f t="shared" si="140"/>
        <v>0.31572970467653788</v>
      </c>
      <c r="BM125" s="2">
        <f t="shared" si="140"/>
        <v>0.32917944300295277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0.31123299999999998</v>
      </c>
      <c r="CG125" s="2">
        <f t="shared" si="141"/>
        <v>0.31234800000000001</v>
      </c>
      <c r="CH125" s="2">
        <f t="shared" si="141"/>
        <v>0.29794999999999999</v>
      </c>
      <c r="CI125" s="2">
        <f t="shared" si="141"/>
        <v>0.30496600000000001</v>
      </c>
      <c r="CJ125" s="2">
        <f t="shared" si="141"/>
        <v>0.31445600000000001</v>
      </c>
      <c r="CK125" s="2">
        <f t="shared" si="141"/>
        <v>0.30894700000000003</v>
      </c>
      <c r="CL125" s="2">
        <f t="shared" si="141"/>
        <v>0.31943899999999997</v>
      </c>
      <c r="CM125" s="2">
        <f t="shared" si="141"/>
        <v>0.314689</v>
      </c>
      <c r="CN125" s="2">
        <f t="shared" si="141"/>
        <v>0.32257599999999997</v>
      </c>
      <c r="CO125" s="2">
        <f t="shared" si="141"/>
        <v>0.341414</v>
      </c>
      <c r="CP125" s="2">
        <f t="shared" si="141"/>
        <v>0.33690900000000001</v>
      </c>
      <c r="CQ125" s="2">
        <f t="shared" si="141"/>
        <v>0.32480300000000001</v>
      </c>
      <c r="CR125" s="2">
        <f t="shared" si="141"/>
        <v>0.313614</v>
      </c>
      <c r="CS125" s="2">
        <f t="shared" si="141"/>
        <v>0.32776899999999998</v>
      </c>
      <c r="CU125" s="2" t="str">
        <f t="shared" si="111"/>
        <v/>
      </c>
      <c r="CV125" s="2">
        <f t="shared" si="112"/>
        <v>0.31123299999999998</v>
      </c>
      <c r="CW125" s="2">
        <f t="shared" si="113"/>
        <v>0.31234800000000001</v>
      </c>
      <c r="CX125" s="2">
        <f t="shared" si="114"/>
        <v>0.29794999999999999</v>
      </c>
      <c r="CY125" s="2">
        <f t="shared" si="115"/>
        <v>0.30496600000000001</v>
      </c>
      <c r="CZ125" s="2">
        <f t="shared" si="116"/>
        <v>0.31445600000000001</v>
      </c>
      <c r="DA125" s="2">
        <f t="shared" si="117"/>
        <v>0.30894700000000003</v>
      </c>
      <c r="DB125" s="2">
        <f t="shared" si="118"/>
        <v>0.31943899999999997</v>
      </c>
      <c r="DC125" s="2">
        <f t="shared" si="119"/>
        <v>0.314689</v>
      </c>
      <c r="DD125" s="2">
        <f t="shared" si="120"/>
        <v>0.32257599999999997</v>
      </c>
      <c r="DE125" s="2">
        <f t="shared" si="121"/>
        <v>0.341414</v>
      </c>
      <c r="DF125" s="2">
        <f t="shared" si="122"/>
        <v>0.33690900000000001</v>
      </c>
      <c r="DG125" s="2">
        <f t="shared" si="123"/>
        <v>0.32480300000000001</v>
      </c>
      <c r="DH125" s="2">
        <f t="shared" si="124"/>
        <v>0.313614</v>
      </c>
      <c r="DI125" s="2">
        <f t="shared" si="125"/>
        <v>0.32776899999999998</v>
      </c>
      <c r="DK125" s="2">
        <f t="shared" si="149"/>
        <v>0.51184200175438599</v>
      </c>
      <c r="DL125" s="2">
        <f t="shared" si="149"/>
        <v>0.38519866386554624</v>
      </c>
      <c r="DM125" s="2">
        <f t="shared" si="149"/>
        <v>0.37143418907563025</v>
      </c>
      <c r="DN125" s="2">
        <f t="shared" si="149"/>
        <v>0.39069061651651649</v>
      </c>
      <c r="DO125" s="2">
        <f t="shared" si="149"/>
        <v>0.42786403346774199</v>
      </c>
      <c r="DP125" s="2">
        <f t="shared" si="149"/>
        <v>0.41885545761957726</v>
      </c>
      <c r="DQ125" s="2">
        <f t="shared" si="149"/>
        <v>0.39616310344827588</v>
      </c>
      <c r="DR125" s="2">
        <f t="shared" si="149"/>
        <v>0.40408763306451623</v>
      </c>
      <c r="DS125" s="2">
        <f t="shared" si="149"/>
        <v>0.41598454233870974</v>
      </c>
      <c r="DT125" s="2">
        <f t="shared" si="149"/>
        <v>0.43300009581105164</v>
      </c>
      <c r="DU125" s="2">
        <f t="shared" si="149"/>
        <v>0.43186954789915966</v>
      </c>
      <c r="DV125" s="2">
        <f t="shared" si="149"/>
        <v>0.41078499411764707</v>
      </c>
      <c r="DW125" s="2">
        <f t="shared" si="149"/>
        <v>0.40305566829640943</v>
      </c>
      <c r="DX125" s="2">
        <f t="shared" si="149"/>
        <v>0.40427888685851837</v>
      </c>
      <c r="DY125" s="2">
        <f t="shared" si="149"/>
        <v>0.44208981461675578</v>
      </c>
      <c r="EA125" s="2">
        <f t="shared" si="153"/>
        <v>0.34623199999999987</v>
      </c>
      <c r="EB125" s="2">
        <f t="shared" si="153"/>
        <v>0.31558539008232067</v>
      </c>
      <c r="EC125" s="2">
        <f t="shared" si="153"/>
        <v>0.30540462175971428</v>
      </c>
      <c r="ED125" s="2">
        <f t="shared" si="153"/>
        <v>0.30832474988744424</v>
      </c>
      <c r="EE125" s="2">
        <f t="shared" si="152"/>
        <v>0.30400840127108203</v>
      </c>
      <c r="EF125" s="2">
        <f t="shared" si="152"/>
        <v>0.31290276960677005</v>
      </c>
      <c r="EG125" s="2">
        <f t="shared" si="152"/>
        <v>0.31181290803916856</v>
      </c>
      <c r="EH125" s="2">
        <f t="shared" si="152"/>
        <v>0.31889021208589541</v>
      </c>
      <c r="EI125" s="2">
        <f t="shared" si="152"/>
        <v>0.3201165471283825</v>
      </c>
      <c r="EJ125" s="2">
        <f t="shared" si="152"/>
        <v>0.32013791858726176</v>
      </c>
      <c r="EK125" s="2">
        <f t="shared" si="152"/>
        <v>0.3431465416945168</v>
      </c>
      <c r="EL125" s="2">
        <f t="shared" si="152"/>
        <v>0.33895602652334517</v>
      </c>
      <c r="EM125" s="2">
        <f t="shared" si="136"/>
        <v>0.32404869450739671</v>
      </c>
      <c r="EN125" s="2">
        <f t="shared" si="136"/>
        <v>0.31538143763397369</v>
      </c>
      <c r="EO125" s="2">
        <f t="shared" si="136"/>
        <v>0.3285026910605518</v>
      </c>
      <c r="EQ125" s="2">
        <f t="shared" si="150"/>
        <v>0.34556199100541812</v>
      </c>
      <c r="ER125" s="2">
        <f t="shared" si="150"/>
        <v>0.3150699685885513</v>
      </c>
      <c r="ES125" s="2">
        <f t="shared" si="150"/>
        <v>0.30506810346404861</v>
      </c>
      <c r="ET125" s="2">
        <f t="shared" si="150"/>
        <v>0.30791367267414904</v>
      </c>
      <c r="EU125" s="2">
        <f t="shared" si="150"/>
        <v>0.30402969256996615</v>
      </c>
      <c r="EV125" s="2">
        <f t="shared" si="150"/>
        <v>0.31288367585437687</v>
      </c>
      <c r="EW125" s="2">
        <f t="shared" si="150"/>
        <v>0.31185926207507397</v>
      </c>
      <c r="EX125" s="2">
        <f t="shared" si="150"/>
        <v>0.31926381144059057</v>
      </c>
      <c r="EY125" s="2">
        <f t="shared" si="150"/>
        <v>0.32012078634426011</v>
      </c>
      <c r="EZ125" s="2">
        <f t="shared" si="150"/>
        <v>0.3201301659362138</v>
      </c>
      <c r="FA125" s="2">
        <f t="shared" si="150"/>
        <v>0.34322007693685164</v>
      </c>
      <c r="FB125" s="2">
        <f t="shared" si="150"/>
        <v>0.33870527950090618</v>
      </c>
      <c r="FC125" s="2">
        <f t="shared" si="150"/>
        <v>0.32380559667422848</v>
      </c>
      <c r="FD125" s="2">
        <f t="shared" si="150"/>
        <v>0.31568967838491691</v>
      </c>
      <c r="FE125" s="2">
        <f t="shared" si="150"/>
        <v>0.32826893467526769</v>
      </c>
      <c r="FG125" s="2">
        <f t="shared" si="151"/>
        <v>0.99928711702522433</v>
      </c>
      <c r="FH125" s="2">
        <f t="shared" si="151"/>
        <v>0.99680621180364692</v>
      </c>
      <c r="FI125" s="2">
        <f t="shared" si="151"/>
        <v>0.99688280048797373</v>
      </c>
      <c r="FJ125" s="2">
        <f t="shared" si="151"/>
        <v>0.99668494005875818</v>
      </c>
      <c r="FK125" s="2">
        <f t="shared" si="151"/>
        <v>0.99792827542848894</v>
      </c>
      <c r="FL125" s="2">
        <f t="shared" si="151"/>
        <v>0.9981436010147885</v>
      </c>
      <c r="FM125" s="2">
        <f t="shared" si="151"/>
        <v>0.99824021262237472</v>
      </c>
      <c r="FN125" s="2">
        <f t="shared" si="151"/>
        <v>0.99770077326842366</v>
      </c>
      <c r="FO125" s="2">
        <f t="shared" si="151"/>
        <v>0.99777656863815545</v>
      </c>
      <c r="FP125" s="2">
        <f t="shared" si="151"/>
        <v>0.99756991482329194</v>
      </c>
      <c r="FQ125" s="2">
        <f t="shared" si="151"/>
        <v>0.99682735813211099</v>
      </c>
      <c r="FR125" s="2">
        <f t="shared" si="151"/>
        <v>0.99696914791725855</v>
      </c>
      <c r="FS125" s="2">
        <f t="shared" si="151"/>
        <v>0.99713431619415105</v>
      </c>
      <c r="FT125" s="2">
        <f t="shared" si="151"/>
        <v>0.99610219085353646</v>
      </c>
      <c r="FU125" s="2">
        <f t="shared" si="151"/>
        <v>0.99403282980263985</v>
      </c>
      <c r="FW125" s="2">
        <f t="shared" si="142"/>
        <v>3.7644323098013119E-2</v>
      </c>
      <c r="FX125" s="2">
        <f t="shared" si="142"/>
        <v>7.2962774999855559E-3</v>
      </c>
      <c r="FY125" s="2">
        <f t="shared" si="142"/>
        <v>5.7748332259620373E-3</v>
      </c>
      <c r="FZ125" s="2">
        <f t="shared" si="142"/>
        <v>7.1752758770431743E-3</v>
      </c>
      <c r="GA125" s="2">
        <f t="shared" si="142"/>
        <v>1.1649069620863237E-2</v>
      </c>
      <c r="GB125" s="2">
        <f t="shared" si="142"/>
        <v>1.1836273341805741E-2</v>
      </c>
      <c r="GC125" s="2">
        <f t="shared" si="142"/>
        <v>1.4648486545536512E-2</v>
      </c>
      <c r="GD125" s="2">
        <f t="shared" si="142"/>
        <v>1.3173758628449942E-2</v>
      </c>
      <c r="GE125" s="2">
        <f t="shared" si="142"/>
        <v>1.3049180779275841E-2</v>
      </c>
      <c r="GF125" s="2">
        <f t="shared" si="142"/>
        <v>1.5452265882010751E-2</v>
      </c>
      <c r="GG125" s="2">
        <f t="shared" si="142"/>
        <v>1.049633964308881E-2</v>
      </c>
      <c r="GH125" s="2">
        <f t="shared" si="142"/>
        <v>1.0013456670489505E-2</v>
      </c>
      <c r="GI125" s="2">
        <f t="shared" si="142"/>
        <v>8.3987987208750826E-3</v>
      </c>
      <c r="GJ125" s="2">
        <f t="shared" si="142"/>
        <v>5.7155060586191004E-3</v>
      </c>
      <c r="GK125" s="2">
        <f t="shared" si="142"/>
        <v>4.4565887953183156E-3</v>
      </c>
      <c r="GM125" s="82">
        <f t="shared" si="143"/>
        <v>2.1205139401984712E-9</v>
      </c>
      <c r="GN125" s="82">
        <f t="shared" si="143"/>
        <v>7.4190291113565324E-69</v>
      </c>
      <c r="GO125" s="82">
        <f t="shared" si="143"/>
        <v>6.4242865134133468E-82</v>
      </c>
      <c r="GP125" s="82">
        <f t="shared" si="143"/>
        <v>4.8660872719415894E-78</v>
      </c>
      <c r="GQ125" s="82">
        <f t="shared" si="143"/>
        <v>1.5058256893040095E-106</v>
      </c>
      <c r="GR125" s="82">
        <f t="shared" si="143"/>
        <v>4.0842913700731001E-86</v>
      </c>
      <c r="GS125" s="82">
        <f t="shared" si="143"/>
        <v>1.4938899064802817E-181</v>
      </c>
      <c r="GT125" s="82">
        <f t="shared" si="143"/>
        <v>2.4560959826633518E-141</v>
      </c>
      <c r="GU125" s="82">
        <f t="shared" si="143"/>
        <v>7.9359205433878295E-150</v>
      </c>
      <c r="GV125" s="82">
        <f t="shared" si="143"/>
        <v>2.900700321632279E-135</v>
      </c>
      <c r="GW125" s="82">
        <f t="shared" si="143"/>
        <v>1.0479268633253251E-158</v>
      </c>
      <c r="GX125" s="82">
        <f t="shared" si="143"/>
        <v>9.6453066596248734E-116</v>
      </c>
      <c r="GY125" s="82">
        <f t="shared" si="143"/>
        <v>1.6068515847835688E-103</v>
      </c>
      <c r="GZ125" s="82">
        <f t="shared" si="143"/>
        <v>1.3849033961703714E-49</v>
      </c>
      <c r="HA125" s="82">
        <f t="shared" si="143"/>
        <v>4.3519226147842187E-63</v>
      </c>
      <c r="HC125" s="82">
        <f t="shared" si="154"/>
        <v>2.0675933083370011E-4</v>
      </c>
      <c r="HD125" s="82">
        <f t="shared" si="154"/>
        <v>1.0935478023265859E-11</v>
      </c>
      <c r="HE125" s="82">
        <f t="shared" si="154"/>
        <v>7.5793219188735136E-16</v>
      </c>
      <c r="HF125" s="82">
        <f t="shared" si="154"/>
        <v>5.3730712270660221E-14</v>
      </c>
      <c r="HG125" s="82">
        <f t="shared" si="154"/>
        <v>1.1697590660199691E-38</v>
      </c>
      <c r="HH125" s="82">
        <f t="shared" si="154"/>
        <v>3.0014975711451422E-46</v>
      </c>
      <c r="HI125" s="82">
        <f t="shared" si="139"/>
        <v>8.4732126777000633E-47</v>
      </c>
      <c r="HJ125" s="82">
        <f t="shared" si="139"/>
        <v>1.666808781584117E-47</v>
      </c>
      <c r="HK125" s="82">
        <f t="shared" si="139"/>
        <v>3.1008753554047831E-35</v>
      </c>
      <c r="HL125" s="82">
        <f t="shared" si="139"/>
        <v>4.821500683153509E-37</v>
      </c>
      <c r="HM125" s="82">
        <f t="shared" si="139"/>
        <v>1.1223473626390055E-50</v>
      </c>
      <c r="HN125" s="82">
        <f t="shared" si="139"/>
        <v>3.6074665254823847E-22</v>
      </c>
      <c r="HO125" s="82">
        <f t="shared" si="139"/>
        <v>2.6043450893182299E-21</v>
      </c>
      <c r="HP125" s="82">
        <f t="shared" si="139"/>
        <v>6.5595003042816268E-14</v>
      </c>
      <c r="HQ125" s="82">
        <f t="shared" si="139"/>
        <v>2.2119566084659474E-14</v>
      </c>
      <c r="HS125" s="82">
        <f t="shared" si="144"/>
        <v>0.35173564133884105</v>
      </c>
      <c r="HT125" s="82">
        <f t="shared" si="144"/>
        <v>3.4059595584754864E-4</v>
      </c>
      <c r="HU125" s="82">
        <f t="shared" si="144"/>
        <v>1.3494989502806301E-4</v>
      </c>
      <c r="HV125" s="82">
        <f t="shared" si="144"/>
        <v>3.9983848460718858E-5</v>
      </c>
      <c r="HW125" s="82">
        <f t="shared" si="144"/>
        <v>2.0138945801217926E-3</v>
      </c>
      <c r="HX125" s="82">
        <f t="shared" si="144"/>
        <v>1.0279151500992175E-3</v>
      </c>
      <c r="HY125" s="82">
        <f t="shared" si="144"/>
        <v>4.9016195483697501E-3</v>
      </c>
      <c r="HZ125" s="82">
        <f t="shared" si="144"/>
        <v>1.6823847080701842E-3</v>
      </c>
      <c r="IA125" s="82">
        <f t="shared" si="144"/>
        <v>1.5054431797511326E-3</v>
      </c>
      <c r="IB125" s="82">
        <f t="shared" si="144"/>
        <v>1.6026931466551892E-3</v>
      </c>
      <c r="IC125" s="82">
        <f t="shared" si="144"/>
        <v>2.6374569064789832E-4</v>
      </c>
      <c r="ID125" s="82">
        <f t="shared" si="144"/>
        <v>2.3839559628549843E-4</v>
      </c>
      <c r="IE125" s="82">
        <f t="shared" si="144"/>
        <v>4.8873949805720569E-4</v>
      </c>
      <c r="IF125" s="82">
        <f t="shared" si="144"/>
        <v>2.6017680862224255E-4</v>
      </c>
      <c r="IG125" s="82">
        <f t="shared" si="144"/>
        <v>1.0576211916671003E-3</v>
      </c>
      <c r="II125" s="82">
        <f t="shared" si="145"/>
        <v>1.273669345690242E-18</v>
      </c>
      <c r="IJ125" s="82">
        <f t="shared" si="145"/>
        <v>2.4550779676717017E-59</v>
      </c>
      <c r="IK125" s="82">
        <f t="shared" si="145"/>
        <v>4.0164376803154041E-71</v>
      </c>
      <c r="IL125" s="82">
        <f t="shared" si="145"/>
        <v>2.1229256084550529E-91</v>
      </c>
      <c r="IM125" s="82">
        <f t="shared" si="145"/>
        <v>2.739552250997786E-64</v>
      </c>
      <c r="IN125" s="82">
        <f t="shared" si="145"/>
        <v>1.0228544111703714E-79</v>
      </c>
      <c r="IO125" s="82">
        <f t="shared" si="145"/>
        <v>3.8228341205436504E-58</v>
      </c>
      <c r="IP125" s="82">
        <f t="shared" si="145"/>
        <v>1.4487626258027608E-66</v>
      </c>
      <c r="IQ125" s="82">
        <f t="shared" si="145"/>
        <v>9.2103650726186161E-68</v>
      </c>
      <c r="IR125" s="82">
        <f t="shared" si="145"/>
        <v>2.2680069583505702E-70</v>
      </c>
      <c r="IS125" s="82">
        <f t="shared" si="145"/>
        <v>2.6148732466013265E-82</v>
      </c>
      <c r="IT125" s="82">
        <f t="shared" si="145"/>
        <v>3.0919477392534449E-80</v>
      </c>
      <c r="IU125" s="82">
        <f t="shared" si="145"/>
        <v>9.2855346665540168E-66</v>
      </c>
      <c r="IV125" s="82">
        <f t="shared" si="145"/>
        <v>1.7406360109986934E-34</v>
      </c>
      <c r="IW125" s="82">
        <f t="shared" si="145"/>
        <v>1.8905280468271732E-31</v>
      </c>
      <c r="IY125" s="82">
        <f t="shared" si="146"/>
        <v>0.35194240279018868</v>
      </c>
      <c r="IZ125" s="82">
        <f t="shared" si="146"/>
        <v>3.4059596678302664E-4</v>
      </c>
      <c r="JA125" s="82">
        <f t="shared" si="146"/>
        <v>1.3494989502882095E-4</v>
      </c>
      <c r="JB125" s="82">
        <f t="shared" si="146"/>
        <v>3.9983848514449573E-5</v>
      </c>
      <c r="JC125" s="82">
        <f t="shared" si="146"/>
        <v>2.0138945801217926E-3</v>
      </c>
      <c r="JD125" s="82">
        <f t="shared" si="146"/>
        <v>1.0279151500992175E-3</v>
      </c>
      <c r="JE125" s="82">
        <f t="shared" si="146"/>
        <v>4.9016195483697501E-3</v>
      </c>
      <c r="JF125" s="82">
        <f t="shared" si="146"/>
        <v>1.6823847080701842E-3</v>
      </c>
      <c r="JG125" s="82">
        <f t="shared" si="146"/>
        <v>1.5054431797511326E-3</v>
      </c>
      <c r="JH125" s="82">
        <f t="shared" si="146"/>
        <v>1.6026931466551892E-3</v>
      </c>
      <c r="JI125" s="82">
        <f t="shared" si="146"/>
        <v>2.6374569064789832E-4</v>
      </c>
      <c r="JJ125" s="82">
        <f t="shared" si="146"/>
        <v>2.3839559628549843E-4</v>
      </c>
      <c r="JK125" s="82">
        <f t="shared" si="146"/>
        <v>4.8873949805720569E-4</v>
      </c>
      <c r="JL125" s="82">
        <f t="shared" si="146"/>
        <v>2.6017680868783754E-4</v>
      </c>
      <c r="JM125" s="82">
        <f t="shared" si="146"/>
        <v>1.0576211916892197E-3</v>
      </c>
    </row>
    <row r="126" spans="2:273" x14ac:dyDescent="0.25">
      <c r="B126" s="2">
        <v>99</v>
      </c>
      <c r="C126" s="37">
        <v>0.34172799999999998</v>
      </c>
      <c r="D126" s="37">
        <v>0.32336700000000002</v>
      </c>
      <c r="E126" s="37">
        <v>0.30534</v>
      </c>
      <c r="F126" s="37">
        <v>0.304589</v>
      </c>
      <c r="G126" s="37">
        <v>0.30546899999999999</v>
      </c>
      <c r="H126" s="37">
        <v>0.31914700000000001</v>
      </c>
      <c r="I126" s="37">
        <v>0.31036000000000002</v>
      </c>
      <c r="J126" s="37">
        <v>0.31805699999999998</v>
      </c>
      <c r="K126" s="37">
        <v>0.31691399999999997</v>
      </c>
      <c r="L126" s="37">
        <v>0.31471199999999999</v>
      </c>
      <c r="M126" s="37">
        <v>0.34090100000000001</v>
      </c>
      <c r="N126" s="37">
        <v>0.33879399999999998</v>
      </c>
      <c r="O126" s="37">
        <v>0.327372</v>
      </c>
      <c r="P126" s="37">
        <v>0.31301899999999999</v>
      </c>
      <c r="Q126" s="37">
        <v>0.325519</v>
      </c>
      <c r="S126" s="4">
        <f t="shared" si="147"/>
        <v>0.3462475433567237</v>
      </c>
      <c r="T126" s="4">
        <f t="shared" si="147"/>
        <v>0.31557063283516434</v>
      </c>
      <c r="U126" s="4">
        <f t="shared" si="147"/>
        <v>0.3053270573820579</v>
      </c>
      <c r="V126" s="4">
        <f t="shared" si="147"/>
        <v>0.30820769976276352</v>
      </c>
      <c r="W126" s="4">
        <f t="shared" si="147"/>
        <v>0.30424643578210026</v>
      </c>
      <c r="X126" s="4">
        <f t="shared" si="147"/>
        <v>0.31306850197051717</v>
      </c>
      <c r="Y126" s="4">
        <f t="shared" si="147"/>
        <v>0.31221853595541332</v>
      </c>
      <c r="Z126" s="4">
        <f t="shared" si="147"/>
        <v>0.31885055756112946</v>
      </c>
      <c r="AA126" s="4">
        <f t="shared" si="147"/>
        <v>0.32018646549631941</v>
      </c>
      <c r="AB126" s="4">
        <f t="shared" si="147"/>
        <v>0.3203936268275403</v>
      </c>
      <c r="AC126" s="4">
        <f t="shared" si="147"/>
        <v>0.34278328516967771</v>
      </c>
      <c r="AD126" s="4">
        <f t="shared" si="147"/>
        <v>0.33878110095646108</v>
      </c>
      <c r="AE126" s="4">
        <f t="shared" si="147"/>
        <v>0.32399093169066606</v>
      </c>
      <c r="AF126" s="4">
        <f t="shared" si="147"/>
        <v>0.31563359243648315</v>
      </c>
      <c r="AG126" s="4">
        <f t="shared" si="147"/>
        <v>0.33023260419484829</v>
      </c>
      <c r="AI126" s="4">
        <f t="shared" si="148"/>
        <v>-4.5195433567237209E-3</v>
      </c>
      <c r="AJ126" s="4">
        <f t="shared" si="148"/>
        <v>7.7963671648356714E-3</v>
      </c>
      <c r="AK126" s="4">
        <f t="shared" si="148"/>
        <v>1.2942617942102164E-5</v>
      </c>
      <c r="AL126" s="4">
        <f t="shared" si="148"/>
        <v>-3.618699762763522E-3</v>
      </c>
      <c r="AM126" s="4">
        <f t="shared" si="148"/>
        <v>1.2225642178997354E-3</v>
      </c>
      <c r="AN126" s="4">
        <f t="shared" si="148"/>
        <v>6.0784980294828483E-3</v>
      </c>
      <c r="AO126" s="4">
        <f t="shared" si="148"/>
        <v>-1.8585359554132985E-3</v>
      </c>
      <c r="AP126" s="4">
        <f t="shared" si="148"/>
        <v>-7.9355756112947651E-4</v>
      </c>
      <c r="AQ126" s="4">
        <f t="shared" si="148"/>
        <v>-3.2724654963194322E-3</v>
      </c>
      <c r="AR126" s="4">
        <f t="shared" si="148"/>
        <v>-5.6816268275403092E-3</v>
      </c>
      <c r="AS126" s="4">
        <f t="shared" si="148"/>
        <v>-1.8822851696776999E-3</v>
      </c>
      <c r="AT126" s="4">
        <f t="shared" si="148"/>
        <v>1.2899043538905364E-5</v>
      </c>
      <c r="AU126" s="4">
        <f t="shared" si="148"/>
        <v>3.3810683093339344E-3</v>
      </c>
      <c r="AV126" s="4">
        <f t="shared" si="148"/>
        <v>-2.6145924364831541E-3</v>
      </c>
      <c r="AW126" s="4">
        <f t="shared" si="148"/>
        <v>-4.7136041948482865E-3</v>
      </c>
      <c r="AY126" s="2">
        <f t="shared" si="140"/>
        <v>0.34595928813256877</v>
      </c>
      <c r="AZ126" s="2">
        <f t="shared" si="140"/>
        <v>0.31554333070401319</v>
      </c>
      <c r="BA126" s="2">
        <f t="shared" si="140"/>
        <v>0.30531271927787201</v>
      </c>
      <c r="BB126" s="2">
        <f t="shared" si="140"/>
        <v>0.30820442843079893</v>
      </c>
      <c r="BC126" s="2">
        <f t="shared" si="140"/>
        <v>0.30398563758662989</v>
      </c>
      <c r="BD126" s="2">
        <f t="shared" si="140"/>
        <v>0.3128537488695089</v>
      </c>
      <c r="BE126" s="2">
        <f t="shared" si="140"/>
        <v>0.31164548757511285</v>
      </c>
      <c r="BF126" s="2">
        <f t="shared" si="140"/>
        <v>0.31853843128227544</v>
      </c>
      <c r="BG126" s="2">
        <f t="shared" si="140"/>
        <v>0.31989162238070507</v>
      </c>
      <c r="BH126" s="2">
        <f t="shared" si="140"/>
        <v>0.3200772916109722</v>
      </c>
      <c r="BI126" s="2">
        <f t="shared" si="140"/>
        <v>0.34273177851926351</v>
      </c>
      <c r="BJ126" s="2">
        <f t="shared" si="140"/>
        <v>0.33870154942986391</v>
      </c>
      <c r="BK126" s="2">
        <f t="shared" si="140"/>
        <v>0.3238524365906702</v>
      </c>
      <c r="BL126" s="2">
        <f t="shared" si="140"/>
        <v>0.31545388148328324</v>
      </c>
      <c r="BM126" s="2">
        <f t="shared" si="140"/>
        <v>0.32886383918349893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0.32336700000000002</v>
      </c>
      <c r="CG126" s="2">
        <f t="shared" si="141"/>
        <v>0.30534</v>
      </c>
      <c r="CH126" s="2">
        <f t="shared" si="141"/>
        <v>0.304589</v>
      </c>
      <c r="CI126" s="2">
        <f t="shared" si="141"/>
        <v>0.30546899999999999</v>
      </c>
      <c r="CJ126" s="2">
        <f t="shared" si="141"/>
        <v>0.31914700000000001</v>
      </c>
      <c r="CK126" s="2">
        <f t="shared" si="141"/>
        <v>0.31036000000000002</v>
      </c>
      <c r="CL126" s="2">
        <f t="shared" si="141"/>
        <v>0.31805699999999998</v>
      </c>
      <c r="CM126" s="2">
        <f t="shared" si="141"/>
        <v>0.31691399999999997</v>
      </c>
      <c r="CN126" s="2">
        <f t="shared" si="141"/>
        <v>0.31471199999999999</v>
      </c>
      <c r="CO126" s="2">
        <f t="shared" si="141"/>
        <v>0.34090100000000001</v>
      </c>
      <c r="CP126" s="2">
        <f t="shared" si="141"/>
        <v>0.33879399999999998</v>
      </c>
      <c r="CQ126" s="2">
        <f t="shared" si="141"/>
        <v>0.327372</v>
      </c>
      <c r="CR126" s="2">
        <f t="shared" si="141"/>
        <v>0.31301899999999999</v>
      </c>
      <c r="CS126" s="2">
        <f t="shared" si="141"/>
        <v>0.325519</v>
      </c>
      <c r="CU126" s="2" t="str">
        <f t="shared" si="111"/>
        <v/>
      </c>
      <c r="CV126" s="2">
        <f t="shared" si="112"/>
        <v>0.32336700000000002</v>
      </c>
      <c r="CW126" s="2">
        <f t="shared" si="113"/>
        <v>0.30534</v>
      </c>
      <c r="CX126" s="2">
        <f t="shared" si="114"/>
        <v>0.304589</v>
      </c>
      <c r="CY126" s="2">
        <f t="shared" si="115"/>
        <v>0.30546899999999999</v>
      </c>
      <c r="CZ126" s="2">
        <f t="shared" si="116"/>
        <v>0.31914700000000001</v>
      </c>
      <c r="DA126" s="2">
        <f t="shared" si="117"/>
        <v>0.31036000000000002</v>
      </c>
      <c r="DB126" s="2">
        <f t="shared" si="118"/>
        <v>0.31805699999999998</v>
      </c>
      <c r="DC126" s="2">
        <f t="shared" si="119"/>
        <v>0.31691399999999997</v>
      </c>
      <c r="DD126" s="2">
        <f t="shared" si="120"/>
        <v>0.31471199999999999</v>
      </c>
      <c r="DE126" s="2">
        <f t="shared" si="121"/>
        <v>0.34090100000000001</v>
      </c>
      <c r="DF126" s="2">
        <f t="shared" si="122"/>
        <v>0.33879399999999998</v>
      </c>
      <c r="DG126" s="2">
        <f t="shared" si="123"/>
        <v>0.327372</v>
      </c>
      <c r="DH126" s="2">
        <f t="shared" si="124"/>
        <v>0.31301899999999999</v>
      </c>
      <c r="DI126" s="2">
        <f t="shared" si="125"/>
        <v>0.325519</v>
      </c>
      <c r="DK126" s="2">
        <f t="shared" si="149"/>
        <v>0.51346752631578951</v>
      </c>
      <c r="DL126" s="2">
        <f t="shared" si="149"/>
        <v>0.38573602408963586</v>
      </c>
      <c r="DM126" s="2">
        <f t="shared" si="149"/>
        <v>0.37186921680672269</v>
      </c>
      <c r="DN126" s="2">
        <f t="shared" si="149"/>
        <v>0.3913510089232089</v>
      </c>
      <c r="DO126" s="2">
        <f t="shared" si="149"/>
        <v>0.42893332419354846</v>
      </c>
      <c r="DP126" s="2">
        <f t="shared" si="149"/>
        <v>0.41980887986651827</v>
      </c>
      <c r="DQ126" s="2">
        <f t="shared" si="149"/>
        <v>0.39676558620689656</v>
      </c>
      <c r="DR126" s="2">
        <f t="shared" si="149"/>
        <v>0.40462366422287399</v>
      </c>
      <c r="DS126" s="2">
        <f t="shared" si="149"/>
        <v>0.41673943603372443</v>
      </c>
      <c r="DT126" s="2">
        <f t="shared" si="149"/>
        <v>0.43399207776292331</v>
      </c>
      <c r="DU126" s="2">
        <f t="shared" si="149"/>
        <v>0.43285346330532215</v>
      </c>
      <c r="DV126" s="2">
        <f t="shared" si="149"/>
        <v>0.4113990324929972</v>
      </c>
      <c r="DW126" s="2">
        <f t="shared" si="149"/>
        <v>0.40366001680672264</v>
      </c>
      <c r="DX126" s="2">
        <f t="shared" si="149"/>
        <v>0.40505431972863548</v>
      </c>
      <c r="DY126" s="2">
        <f t="shared" si="149"/>
        <v>0.44327932130124781</v>
      </c>
      <c r="EA126" s="2">
        <f t="shared" si="153"/>
        <v>0.34587639999999992</v>
      </c>
      <c r="EB126" s="2">
        <f t="shared" si="153"/>
        <v>0.31534191415131324</v>
      </c>
      <c r="EC126" s="2">
        <f t="shared" si="153"/>
        <v>0.3051247983388729</v>
      </c>
      <c r="ED126" s="2">
        <f t="shared" si="153"/>
        <v>0.30795496559033797</v>
      </c>
      <c r="EE126" s="2">
        <f t="shared" si="152"/>
        <v>0.30374891011099964</v>
      </c>
      <c r="EF126" s="2">
        <f t="shared" si="152"/>
        <v>0.31267340098240742</v>
      </c>
      <c r="EG126" s="2">
        <f t="shared" si="152"/>
        <v>0.31150771717743253</v>
      </c>
      <c r="EH126" s="2">
        <f t="shared" si="152"/>
        <v>0.31834967864892993</v>
      </c>
      <c r="EI126" s="2">
        <f t="shared" si="152"/>
        <v>0.31969425095066362</v>
      </c>
      <c r="EJ126" s="2">
        <f t="shared" si="152"/>
        <v>0.31982448659411405</v>
      </c>
      <c r="EK126" s="2">
        <f t="shared" si="152"/>
        <v>0.34246891192410844</v>
      </c>
      <c r="EL126" s="2">
        <f t="shared" si="152"/>
        <v>0.33850204966887415</v>
      </c>
      <c r="EM126" s="2">
        <f t="shared" si="136"/>
        <v>0.32364518455744784</v>
      </c>
      <c r="EN126" s="2">
        <f t="shared" si="136"/>
        <v>0.31513264017911308</v>
      </c>
      <c r="EO126" s="2">
        <f t="shared" si="136"/>
        <v>0.32823911150125407</v>
      </c>
      <c r="EQ126" s="2">
        <f t="shared" si="150"/>
        <v>0.34524228214161801</v>
      </c>
      <c r="ER126" s="2">
        <f t="shared" si="150"/>
        <v>0.31488123997933454</v>
      </c>
      <c r="ES126" s="2">
        <f t="shared" si="150"/>
        <v>0.30482770445714502</v>
      </c>
      <c r="ET126" s="2">
        <f t="shared" si="150"/>
        <v>0.30760545650171439</v>
      </c>
      <c r="EU126" s="2">
        <f t="shared" si="150"/>
        <v>0.30376117669867636</v>
      </c>
      <c r="EV126" s="2">
        <f t="shared" si="150"/>
        <v>0.31259100671015527</v>
      </c>
      <c r="EW126" s="2">
        <f t="shared" si="150"/>
        <v>0.31156476547595652</v>
      </c>
      <c r="EX126" s="2">
        <f t="shared" si="150"/>
        <v>0.31889079803687054</v>
      </c>
      <c r="EY126" s="2">
        <f t="shared" si="150"/>
        <v>0.31973241203238351</v>
      </c>
      <c r="EZ126" s="2">
        <f t="shared" si="150"/>
        <v>0.31980825393727041</v>
      </c>
      <c r="FA126" s="2">
        <f t="shared" si="150"/>
        <v>0.3425791402164805</v>
      </c>
      <c r="FB126" s="2">
        <f t="shared" si="150"/>
        <v>0.33831482654571354</v>
      </c>
      <c r="FC126" s="2">
        <f t="shared" si="150"/>
        <v>0.32343628166755306</v>
      </c>
      <c r="FD126" s="2">
        <f t="shared" si="150"/>
        <v>0.31536798481481437</v>
      </c>
      <c r="FE126" s="2">
        <f t="shared" si="150"/>
        <v>0.32789838184007841</v>
      </c>
      <c r="FG126" s="2">
        <f t="shared" si="151"/>
        <v>0.99934980221552261</v>
      </c>
      <c r="FH126" s="2">
        <f t="shared" si="151"/>
        <v>0.99708641177341895</v>
      </c>
      <c r="FI126" s="2">
        <f t="shared" si="151"/>
        <v>0.99715630028729785</v>
      </c>
      <c r="FJ126" s="2">
        <f t="shared" si="151"/>
        <v>0.99697574725818139</v>
      </c>
      <c r="FK126" s="2">
        <f t="shared" si="151"/>
        <v>0.99811022024798213</v>
      </c>
      <c r="FL126" s="2">
        <f t="shared" si="151"/>
        <v>0.99830666740931195</v>
      </c>
      <c r="FM126" s="2">
        <f t="shared" si="151"/>
        <v>0.99839480628489485</v>
      </c>
      <c r="FN126" s="2">
        <f t="shared" si="151"/>
        <v>0.99790265599122763</v>
      </c>
      <c r="FO126" s="2">
        <f t="shared" si="151"/>
        <v>0.99797180970662669</v>
      </c>
      <c r="FP126" s="2">
        <f t="shared" si="151"/>
        <v>0.99778326199280309</v>
      </c>
      <c r="FQ126" s="2">
        <f t="shared" si="151"/>
        <v>0.99710570826212297</v>
      </c>
      <c r="FR126" s="2">
        <f t="shared" si="151"/>
        <v>0.9972350926966842</v>
      </c>
      <c r="FS126" s="2">
        <f t="shared" si="151"/>
        <v>0.99738580614023675</v>
      </c>
      <c r="FT126" s="2">
        <f t="shared" si="151"/>
        <v>0.9964439362034242</v>
      </c>
      <c r="FU126" s="2">
        <f t="shared" si="151"/>
        <v>0.99455501723168582</v>
      </c>
      <c r="FW126" s="2">
        <f t="shared" si="142"/>
        <v>4.1126812807746209E-2</v>
      </c>
      <c r="FX126" s="2">
        <f t="shared" si="142"/>
        <v>7.9945815524271723E-3</v>
      </c>
      <c r="FY126" s="2">
        <f t="shared" si="142"/>
        <v>6.328452849649834E-3</v>
      </c>
      <c r="FZ126" s="2">
        <f t="shared" si="142"/>
        <v>7.8620909576952048E-3</v>
      </c>
      <c r="GA126" s="2">
        <f t="shared" si="142"/>
        <v>1.2758611680521415E-2</v>
      </c>
      <c r="GB126" s="2">
        <f t="shared" si="142"/>
        <v>1.2963412174152887E-2</v>
      </c>
      <c r="GC126" s="2">
        <f t="shared" si="142"/>
        <v>1.603907872236943E-2</v>
      </c>
      <c r="GD126" s="2">
        <f t="shared" si="142"/>
        <v>1.442640342036477E-2</v>
      </c>
      <c r="GE126" s="2">
        <f t="shared" si="142"/>
        <v>1.4290151452602894E-2</v>
      </c>
      <c r="GF126" s="2">
        <f t="shared" si="142"/>
        <v>1.6917851373800981E-2</v>
      </c>
      <c r="GG126" s="2">
        <f t="shared" si="142"/>
        <v>1.1497364545779126E-2</v>
      </c>
      <c r="GH126" s="2">
        <f t="shared" si="142"/>
        <v>1.0968940031034456E-2</v>
      </c>
      <c r="GI126" s="2">
        <f t="shared" si="142"/>
        <v>9.2016435707045936E-3</v>
      </c>
      <c r="GJ126" s="2">
        <f t="shared" si="142"/>
        <v>6.2634739576511583E-3</v>
      </c>
      <c r="GK126" s="2">
        <f t="shared" si="142"/>
        <v>4.8844523063108214E-3</v>
      </c>
      <c r="GM126" s="82">
        <f t="shared" si="143"/>
        <v>9.725294756398579E-10</v>
      </c>
      <c r="GN126" s="82">
        <f t="shared" si="143"/>
        <v>1.4402663633596294E-72</v>
      </c>
      <c r="GO126" s="82">
        <f t="shared" si="143"/>
        <v>3.6572155069790776E-86</v>
      </c>
      <c r="GP126" s="82">
        <f t="shared" si="143"/>
        <v>7.1439347395298251E-82</v>
      </c>
      <c r="GQ126" s="82">
        <f t="shared" si="143"/>
        <v>3.2113023414217853E-111</v>
      </c>
      <c r="GR126" s="82">
        <f t="shared" si="143"/>
        <v>1.0168615495109206E-89</v>
      </c>
      <c r="GS126" s="82">
        <f t="shared" si="143"/>
        <v>1.5268121145217667E-189</v>
      </c>
      <c r="GT126" s="82">
        <f t="shared" si="143"/>
        <v>9.0262792373579948E-148</v>
      </c>
      <c r="GU126" s="82">
        <f t="shared" si="143"/>
        <v>9.9313189465440964E-157</v>
      </c>
      <c r="GV126" s="82">
        <f t="shared" si="143"/>
        <v>1.7491819957797777E-141</v>
      </c>
      <c r="GW126" s="82">
        <f t="shared" si="143"/>
        <v>3.5317900379525568E-166</v>
      </c>
      <c r="GX126" s="82">
        <f t="shared" si="143"/>
        <v>2.8426994164948964E-121</v>
      </c>
      <c r="GY126" s="82">
        <f t="shared" si="143"/>
        <v>1.4125253701468331E-108</v>
      </c>
      <c r="GZ126" s="82">
        <f t="shared" si="143"/>
        <v>5.8439900486089104E-52</v>
      </c>
      <c r="HA126" s="82">
        <f t="shared" si="143"/>
        <v>3.7087454320399571E-66</v>
      </c>
      <c r="HC126" s="82">
        <f t="shared" si="154"/>
        <v>1.0146468855385772E-4</v>
      </c>
      <c r="HD126" s="82">
        <f t="shared" si="154"/>
        <v>2.068570630916965E-13</v>
      </c>
      <c r="HE126" s="82">
        <f t="shared" si="154"/>
        <v>5.3583395429114296E-18</v>
      </c>
      <c r="HF126" s="82">
        <f t="shared" si="154"/>
        <v>1.3301181111398898E-15</v>
      </c>
      <c r="HG126" s="82">
        <f t="shared" si="154"/>
        <v>2.5416712801927657E-42</v>
      </c>
      <c r="HH126" s="82">
        <f t="shared" si="154"/>
        <v>3.0412641623346665E-50</v>
      </c>
      <c r="HI126" s="82">
        <f t="shared" si="139"/>
        <v>3.8734307740352431E-51</v>
      </c>
      <c r="HJ126" s="82">
        <f t="shared" si="139"/>
        <v>3.6582128924213731E-52</v>
      </c>
      <c r="HK126" s="82">
        <f t="shared" si="139"/>
        <v>1.1900575214318097E-38</v>
      </c>
      <c r="HL126" s="82">
        <f t="shared" si="139"/>
        <v>1.3512082929334062E-40</v>
      </c>
      <c r="HM126" s="82">
        <f t="shared" si="139"/>
        <v>6.3588193188115235E-56</v>
      </c>
      <c r="HN126" s="82">
        <f t="shared" si="139"/>
        <v>1.8641959004122478E-24</v>
      </c>
      <c r="HO126" s="82">
        <f t="shared" si="139"/>
        <v>9.1783199653806704E-24</v>
      </c>
      <c r="HP126" s="82">
        <f t="shared" si="139"/>
        <v>1.8631061253129584E-15</v>
      </c>
      <c r="HQ126" s="82">
        <f t="shared" si="139"/>
        <v>4.3120368266016165E-16</v>
      </c>
      <c r="HS126" s="82">
        <f t="shared" si="144"/>
        <v>0.40180533137401681</v>
      </c>
      <c r="HT126" s="82">
        <f t="shared" si="144"/>
        <v>5.764568009340433E-4</v>
      </c>
      <c r="HU126" s="82">
        <f t="shared" si="144"/>
        <v>2.4182518553691402E-4</v>
      </c>
      <c r="HV126" s="82">
        <f t="shared" si="144"/>
        <v>8.3670698868292776E-5</v>
      </c>
      <c r="HW126" s="82">
        <f t="shared" si="144"/>
        <v>3.4230611807412109E-3</v>
      </c>
      <c r="HX126" s="82">
        <f t="shared" si="144"/>
        <v>1.9217572459262924E-3</v>
      </c>
      <c r="HY126" s="82">
        <f t="shared" si="144"/>
        <v>8.0041929936991042E-3</v>
      </c>
      <c r="HZ126" s="82">
        <f t="shared" si="144"/>
        <v>2.9552391976875939E-3</v>
      </c>
      <c r="IA126" s="82">
        <f t="shared" si="144"/>
        <v>2.6682273395824949E-3</v>
      </c>
      <c r="IB126" s="82">
        <f t="shared" si="144"/>
        <v>2.9310716049231671E-3</v>
      </c>
      <c r="IC126" s="82">
        <f t="shared" si="144"/>
        <v>5.2095071042573989E-4</v>
      </c>
      <c r="ID126" s="82">
        <f t="shared" si="144"/>
        <v>4.6564584387607426E-4</v>
      </c>
      <c r="IE126" s="82">
        <f t="shared" si="144"/>
        <v>8.5288571630731788E-4</v>
      </c>
      <c r="IF126" s="82">
        <f t="shared" si="144"/>
        <v>4.5503375220935788E-4</v>
      </c>
      <c r="IG126" s="82">
        <f t="shared" si="144"/>
        <v>1.5847337603333868E-3</v>
      </c>
      <c r="II126" s="82">
        <f t="shared" si="145"/>
        <v>1.1510627676233085E-17</v>
      </c>
      <c r="IJ126" s="82">
        <f t="shared" si="145"/>
        <v>3.3607020320017156E-57</v>
      </c>
      <c r="IK126" s="82">
        <f t="shared" si="145"/>
        <v>1.1479384193229273E-68</v>
      </c>
      <c r="IL126" s="82">
        <f t="shared" si="145"/>
        <v>4.3591277033837111E-88</v>
      </c>
      <c r="IM126" s="82">
        <f t="shared" si="145"/>
        <v>1.0033353533914124E-61</v>
      </c>
      <c r="IN126" s="82">
        <f t="shared" si="145"/>
        <v>1.6461972960727434E-76</v>
      </c>
      <c r="IO126" s="82">
        <f t="shared" si="145"/>
        <v>1.0494805396400935E-55</v>
      </c>
      <c r="IP126" s="82">
        <f t="shared" si="145"/>
        <v>7.8298000598895911E-64</v>
      </c>
      <c r="IQ126" s="82">
        <f t="shared" si="145"/>
        <v>5.5114331297446201E-65</v>
      </c>
      <c r="IR126" s="82">
        <f t="shared" si="145"/>
        <v>2.2908265629816507E-67</v>
      </c>
      <c r="IS126" s="82">
        <f t="shared" si="145"/>
        <v>4.395275604625791E-79</v>
      </c>
      <c r="IT126" s="82">
        <f t="shared" si="145"/>
        <v>3.9868603469797473E-77</v>
      </c>
      <c r="IU126" s="82">
        <f t="shared" si="145"/>
        <v>2.5808064044752544E-63</v>
      </c>
      <c r="IV126" s="82">
        <f t="shared" si="145"/>
        <v>2.5178926060433249E-33</v>
      </c>
      <c r="IW126" s="82">
        <f t="shared" si="145"/>
        <v>1.9138399878062947E-30</v>
      </c>
      <c r="IY126" s="82">
        <f t="shared" si="146"/>
        <v>0.40190679703510013</v>
      </c>
      <c r="IZ126" s="82">
        <f t="shared" si="146"/>
        <v>5.764568011409004E-4</v>
      </c>
      <c r="JA126" s="82">
        <f t="shared" si="146"/>
        <v>2.4182518553691939E-4</v>
      </c>
      <c r="JB126" s="82">
        <f t="shared" si="146"/>
        <v>8.3670698869622889E-5</v>
      </c>
      <c r="JC126" s="82">
        <f t="shared" si="146"/>
        <v>3.4230611807412109E-3</v>
      </c>
      <c r="JD126" s="82">
        <f t="shared" si="146"/>
        <v>1.9217572459262924E-3</v>
      </c>
      <c r="JE126" s="82">
        <f t="shared" si="146"/>
        <v>8.0041929936991042E-3</v>
      </c>
      <c r="JF126" s="82">
        <f t="shared" si="146"/>
        <v>2.9552391976875939E-3</v>
      </c>
      <c r="JG126" s="82">
        <f t="shared" si="146"/>
        <v>2.6682273395824949E-3</v>
      </c>
      <c r="JH126" s="82">
        <f t="shared" si="146"/>
        <v>2.9310716049231671E-3</v>
      </c>
      <c r="JI126" s="82">
        <f t="shared" si="146"/>
        <v>5.2095071042573989E-4</v>
      </c>
      <c r="JJ126" s="82">
        <f t="shared" si="146"/>
        <v>4.6564584387607426E-4</v>
      </c>
      <c r="JK126" s="82">
        <f t="shared" si="146"/>
        <v>8.5288571630731788E-4</v>
      </c>
      <c r="JL126" s="82">
        <f t="shared" si="146"/>
        <v>4.5503375221122097E-4</v>
      </c>
      <c r="JM126" s="82">
        <f t="shared" si="146"/>
        <v>1.5847337603338181E-3</v>
      </c>
    </row>
    <row r="127" spans="2:273" x14ac:dyDescent="0.25">
      <c r="B127" s="2">
        <v>100</v>
      </c>
      <c r="C127" s="37">
        <v>0.34160200000000002</v>
      </c>
      <c r="D127" s="37">
        <v>0.30926999999999999</v>
      </c>
      <c r="E127" s="37">
        <v>0.30719299999999999</v>
      </c>
      <c r="F127" s="37">
        <v>0.30505500000000002</v>
      </c>
      <c r="G127" s="37">
        <v>0.30311100000000002</v>
      </c>
      <c r="H127" s="37">
        <v>0.321104</v>
      </c>
      <c r="I127" s="37">
        <v>0.30832199999999998</v>
      </c>
      <c r="J127" s="37">
        <v>0.31244899999999998</v>
      </c>
      <c r="K127" s="37">
        <v>0.32343499999999997</v>
      </c>
      <c r="L127" s="37">
        <v>0.32087500000000002</v>
      </c>
      <c r="M127" s="37">
        <v>0.33347100000000002</v>
      </c>
      <c r="N127" s="37">
        <v>0.33321899999999999</v>
      </c>
      <c r="O127" s="37">
        <v>0.32015399999999999</v>
      </c>
      <c r="P127" s="37">
        <v>0.31210700000000002</v>
      </c>
      <c r="Q127" s="37">
        <v>0.32623799999999997</v>
      </c>
      <c r="S127" s="4">
        <f t="shared" si="147"/>
        <v>0.34589501249623716</v>
      </c>
      <c r="T127" s="4">
        <f t="shared" si="147"/>
        <v>0.31532781182282432</v>
      </c>
      <c r="U127" s="4">
        <f t="shared" si="147"/>
        <v>0.30504247209039631</v>
      </c>
      <c r="V127" s="4">
        <f t="shared" si="147"/>
        <v>0.30782201029637268</v>
      </c>
      <c r="W127" s="4">
        <f t="shared" si="147"/>
        <v>0.30412021846989906</v>
      </c>
      <c r="X127" s="4">
        <f t="shared" si="147"/>
        <v>0.31297935226885715</v>
      </c>
      <c r="Y127" s="4">
        <f t="shared" si="147"/>
        <v>0.31219796863669463</v>
      </c>
      <c r="Z127" s="4">
        <f t="shared" si="147"/>
        <v>0.31849577309996563</v>
      </c>
      <c r="AA127" s="4">
        <f t="shared" si="147"/>
        <v>0.31993912112373368</v>
      </c>
      <c r="AB127" s="4">
        <f t="shared" si="147"/>
        <v>0.32027659678625675</v>
      </c>
      <c r="AC127" s="4">
        <f t="shared" si="147"/>
        <v>0.34213042188738163</v>
      </c>
      <c r="AD127" s="4">
        <f t="shared" si="147"/>
        <v>0.33837750900443153</v>
      </c>
      <c r="AE127" s="4">
        <f t="shared" si="147"/>
        <v>0.32366028416386067</v>
      </c>
      <c r="AF127" s="4">
        <f t="shared" si="147"/>
        <v>0.31547676321808488</v>
      </c>
      <c r="AG127" s="4">
        <f t="shared" si="147"/>
        <v>0.33051335148272765</v>
      </c>
      <c r="AI127" s="4">
        <f t="shared" si="148"/>
        <v>-4.2930124962371474E-3</v>
      </c>
      <c r="AJ127" s="4">
        <f t="shared" si="148"/>
        <v>-6.0578118228243327E-3</v>
      </c>
      <c r="AK127" s="4">
        <f t="shared" si="148"/>
        <v>2.1505279096036833E-3</v>
      </c>
      <c r="AL127" s="4">
        <f t="shared" si="148"/>
        <v>-2.7670102963726628E-3</v>
      </c>
      <c r="AM127" s="4">
        <f t="shared" si="148"/>
        <v>-1.0092184698990425E-3</v>
      </c>
      <c r="AN127" s="4">
        <f t="shared" si="148"/>
        <v>8.1246477311428533E-3</v>
      </c>
      <c r="AO127" s="4">
        <f t="shared" si="148"/>
        <v>-3.8759686366946489E-3</v>
      </c>
      <c r="AP127" s="4">
        <f t="shared" si="148"/>
        <v>-6.0467730999656522E-3</v>
      </c>
      <c r="AQ127" s="4">
        <f t="shared" si="148"/>
        <v>3.4958788762662896E-3</v>
      </c>
      <c r="AR127" s="4">
        <f t="shared" si="148"/>
        <v>5.9840321374327043E-4</v>
      </c>
      <c r="AS127" s="4">
        <f t="shared" si="148"/>
        <v>-8.6594218873816131E-3</v>
      </c>
      <c r="AT127" s="4">
        <f t="shared" si="148"/>
        <v>-5.158509004431544E-3</v>
      </c>
      <c r="AU127" s="4">
        <f t="shared" si="148"/>
        <v>-3.5062841638606734E-3</v>
      </c>
      <c r="AV127" s="4">
        <f t="shared" si="148"/>
        <v>-3.3697632180848536E-3</v>
      </c>
      <c r="AW127" s="4">
        <f t="shared" si="148"/>
        <v>-4.275351482727674E-3</v>
      </c>
      <c r="AY127" s="2">
        <f t="shared" ref="AY127:BM143" si="155">IF(OR($B127 &lt; C$230, $B127 &gt; C$233), #N/A, ((1-FG127)*DK127) + (FG127 - FW127)*EA127 + (FW127*EQ127))</f>
        <v>0.34559448975578821</v>
      </c>
      <c r="AZ127" s="2">
        <f t="shared" si="155"/>
        <v>0.3152840589310118</v>
      </c>
      <c r="BA127" s="2">
        <f t="shared" si="155"/>
        <v>0.30501818642634076</v>
      </c>
      <c r="BB127" s="2">
        <f t="shared" si="155"/>
        <v>0.30781562321543471</v>
      </c>
      <c r="BC127" s="2">
        <f t="shared" si="155"/>
        <v>0.30370754595507776</v>
      </c>
      <c r="BD127" s="2">
        <f t="shared" si="155"/>
        <v>0.31260926893742119</v>
      </c>
      <c r="BE127" s="2">
        <f t="shared" si="155"/>
        <v>0.31132987604503581</v>
      </c>
      <c r="BF127" s="2">
        <f t="shared" si="155"/>
        <v>0.31798745407156737</v>
      </c>
      <c r="BG127" s="2">
        <f t="shared" si="155"/>
        <v>0.31945480012721494</v>
      </c>
      <c r="BH127" s="2">
        <f t="shared" si="155"/>
        <v>0.31974409298457673</v>
      </c>
      <c r="BI127" s="2">
        <f t="shared" si="155"/>
        <v>0.34203616139064486</v>
      </c>
      <c r="BJ127" s="2">
        <f t="shared" si="155"/>
        <v>0.33823314403751847</v>
      </c>
      <c r="BK127" s="2">
        <f t="shared" si="155"/>
        <v>0.32343313003876767</v>
      </c>
      <c r="BL127" s="2">
        <f t="shared" si="155"/>
        <v>0.31518000295739829</v>
      </c>
      <c r="BM127" s="2">
        <f t="shared" si="155"/>
        <v>0.32855190471282347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0.30926999999999999</v>
      </c>
      <c r="CG127" s="2">
        <f t="shared" si="156"/>
        <v>0.30719299999999999</v>
      </c>
      <c r="CH127" s="2">
        <f t="shared" si="156"/>
        <v>0.30505500000000002</v>
      </c>
      <c r="CI127" s="2">
        <f t="shared" si="156"/>
        <v>0.30311100000000002</v>
      </c>
      <c r="CJ127" s="2">
        <f t="shared" si="156"/>
        <v>0.321104</v>
      </c>
      <c r="CK127" s="2" t="str">
        <f t="shared" si="156"/>
        <v/>
      </c>
      <c r="CL127" s="2">
        <f t="shared" si="156"/>
        <v>0.31244899999999998</v>
      </c>
      <c r="CM127" s="2">
        <f t="shared" si="156"/>
        <v>0.32343499999999997</v>
      </c>
      <c r="CN127" s="2">
        <f t="shared" si="156"/>
        <v>0.32087500000000002</v>
      </c>
      <c r="CO127" s="2">
        <f t="shared" si="156"/>
        <v>0.33347100000000002</v>
      </c>
      <c r="CP127" s="2">
        <f t="shared" si="156"/>
        <v>0.33321899999999999</v>
      </c>
      <c r="CQ127" s="2">
        <f t="shared" si="156"/>
        <v>0.32015399999999999</v>
      </c>
      <c r="CR127" s="2">
        <f t="shared" si="156"/>
        <v>0.31210700000000002</v>
      </c>
      <c r="CS127" s="2">
        <f t="shared" si="156"/>
        <v>0.32623799999999997</v>
      </c>
      <c r="CU127" s="2" t="str">
        <f t="shared" si="111"/>
        <v/>
      </c>
      <c r="CV127" s="2">
        <f t="shared" si="112"/>
        <v>0.30926999999999999</v>
      </c>
      <c r="CW127" s="2">
        <f t="shared" si="113"/>
        <v>0.30719299999999999</v>
      </c>
      <c r="CX127" s="2">
        <f t="shared" si="114"/>
        <v>0.30505500000000002</v>
      </c>
      <c r="CY127" s="2">
        <f t="shared" si="115"/>
        <v>0.30311100000000002</v>
      </c>
      <c r="CZ127" s="2">
        <f t="shared" si="116"/>
        <v>0.321104</v>
      </c>
      <c r="DA127" s="2" t="str">
        <f t="shared" si="117"/>
        <v/>
      </c>
      <c r="DB127" s="2">
        <f t="shared" si="118"/>
        <v>0.31244899999999998</v>
      </c>
      <c r="DC127" s="2">
        <f t="shared" si="119"/>
        <v>0.32343499999999997</v>
      </c>
      <c r="DD127" s="2">
        <f t="shared" si="120"/>
        <v>0.32087500000000002</v>
      </c>
      <c r="DE127" s="2">
        <f t="shared" si="121"/>
        <v>0.33347100000000002</v>
      </c>
      <c r="DF127" s="2">
        <f t="shared" si="122"/>
        <v>0.33321899999999999</v>
      </c>
      <c r="DG127" s="2">
        <f t="shared" si="123"/>
        <v>0.32015399999999999</v>
      </c>
      <c r="DH127" s="2">
        <f t="shared" si="124"/>
        <v>0.31210700000000002</v>
      </c>
      <c r="DI127" s="2">
        <f t="shared" si="125"/>
        <v>0.32623799999999997</v>
      </c>
      <c r="DK127" s="2">
        <f t="shared" si="149"/>
        <v>0.51509305087719293</v>
      </c>
      <c r="DL127" s="2">
        <f t="shared" si="149"/>
        <v>0.38627338431372554</v>
      </c>
      <c r="DM127" s="2">
        <f t="shared" si="149"/>
        <v>0.37230424453781513</v>
      </c>
      <c r="DN127" s="2">
        <f t="shared" si="149"/>
        <v>0.39201140132990131</v>
      </c>
      <c r="DO127" s="2">
        <f t="shared" si="149"/>
        <v>0.43000261491935488</v>
      </c>
      <c r="DP127" s="2">
        <f t="shared" si="149"/>
        <v>0.42076230211345933</v>
      </c>
      <c r="DQ127" s="2">
        <f t="shared" si="149"/>
        <v>0.39736806896551724</v>
      </c>
      <c r="DR127" s="2">
        <f t="shared" si="149"/>
        <v>0.40515969538123175</v>
      </c>
      <c r="DS127" s="2">
        <f t="shared" si="149"/>
        <v>0.41749432972873907</v>
      </c>
      <c r="DT127" s="2">
        <f t="shared" si="149"/>
        <v>0.43498405971479498</v>
      </c>
      <c r="DU127" s="2">
        <f t="shared" si="149"/>
        <v>0.43383737871148459</v>
      </c>
      <c r="DV127" s="2">
        <f t="shared" si="149"/>
        <v>0.41201307086834738</v>
      </c>
      <c r="DW127" s="2">
        <f t="shared" si="149"/>
        <v>0.40426436531703586</v>
      </c>
      <c r="DX127" s="2">
        <f t="shared" si="149"/>
        <v>0.40582975259875254</v>
      </c>
      <c r="DY127" s="2">
        <f t="shared" si="149"/>
        <v>0.44446882798573978</v>
      </c>
      <c r="EA127" s="2">
        <f t="shared" si="153"/>
        <v>0.34552079999999991</v>
      </c>
      <c r="EB127" s="2">
        <f t="shared" si="153"/>
        <v>0.31509843822030575</v>
      </c>
      <c r="EC127" s="2">
        <f t="shared" si="153"/>
        <v>0.30484497491803153</v>
      </c>
      <c r="ED127" s="2">
        <f t="shared" si="153"/>
        <v>0.30758518129323165</v>
      </c>
      <c r="EE127" s="2">
        <f t="shared" si="152"/>
        <v>0.30348941895091724</v>
      </c>
      <c r="EF127" s="2">
        <f t="shared" si="152"/>
        <v>0.3124440323580448</v>
      </c>
      <c r="EG127" s="2">
        <f t="shared" si="152"/>
        <v>0.31120252631569645</v>
      </c>
      <c r="EH127" s="2">
        <f t="shared" si="152"/>
        <v>0.31780914521196441</v>
      </c>
      <c r="EI127" s="2">
        <f t="shared" si="152"/>
        <v>0.31927195477294468</v>
      </c>
      <c r="EJ127" s="2">
        <f t="shared" si="152"/>
        <v>0.3195110546009664</v>
      </c>
      <c r="EK127" s="2">
        <f t="shared" si="152"/>
        <v>0.34179128215370003</v>
      </c>
      <c r="EL127" s="2">
        <f t="shared" si="152"/>
        <v>0.33804807281440308</v>
      </c>
      <c r="EM127" s="2">
        <f t="shared" si="136"/>
        <v>0.32324167460749892</v>
      </c>
      <c r="EN127" s="2">
        <f t="shared" si="136"/>
        <v>0.31488384272425246</v>
      </c>
      <c r="EO127" s="2">
        <f t="shared" si="136"/>
        <v>0.32797553194195628</v>
      </c>
      <c r="EQ127" s="2">
        <f t="shared" si="150"/>
        <v>0.34492257327781783</v>
      </c>
      <c r="ER127" s="2">
        <f t="shared" si="150"/>
        <v>0.31469251137011772</v>
      </c>
      <c r="ES127" s="2">
        <f t="shared" si="150"/>
        <v>0.30458730545024143</v>
      </c>
      <c r="ET127" s="2">
        <f t="shared" si="150"/>
        <v>0.30729724032927974</v>
      </c>
      <c r="EU127" s="2">
        <f t="shared" si="150"/>
        <v>0.30349266082738652</v>
      </c>
      <c r="EV127" s="2">
        <f t="shared" si="150"/>
        <v>0.31229833756593367</v>
      </c>
      <c r="EW127" s="2">
        <f t="shared" si="150"/>
        <v>0.31127026887683906</v>
      </c>
      <c r="EX127" s="2">
        <f t="shared" si="150"/>
        <v>0.3185177846331505</v>
      </c>
      <c r="EY127" s="2">
        <f t="shared" si="150"/>
        <v>0.3193440377205069</v>
      </c>
      <c r="EZ127" s="2">
        <f t="shared" si="150"/>
        <v>0.31948634193832703</v>
      </c>
      <c r="FA127" s="2">
        <f t="shared" si="150"/>
        <v>0.34193820349610943</v>
      </c>
      <c r="FB127" s="2">
        <f t="shared" si="150"/>
        <v>0.33792437359052085</v>
      </c>
      <c r="FC127" s="2">
        <f t="shared" si="150"/>
        <v>0.32306696666087764</v>
      </c>
      <c r="FD127" s="2">
        <f t="shared" si="150"/>
        <v>0.31504629124471178</v>
      </c>
      <c r="FE127" s="2">
        <f t="shared" si="150"/>
        <v>0.32752782900488919</v>
      </c>
      <c r="FG127" s="2">
        <f t="shared" si="151"/>
        <v>0.99940697864586781</v>
      </c>
      <c r="FH127" s="2">
        <f t="shared" si="151"/>
        <v>0.99734209456418399</v>
      </c>
      <c r="FI127" s="2">
        <f t="shared" si="151"/>
        <v>0.99740586594753677</v>
      </c>
      <c r="FJ127" s="2">
        <f t="shared" si="151"/>
        <v>0.99724111457506914</v>
      </c>
      <c r="FK127" s="2">
        <f t="shared" si="151"/>
        <v>0.99827621375075559</v>
      </c>
      <c r="FL127" s="2">
        <f t="shared" si="151"/>
        <v>0.99845543218991084</v>
      </c>
      <c r="FM127" s="2">
        <f t="shared" si="151"/>
        <v>0.99853583913499344</v>
      </c>
      <c r="FN127" s="2">
        <f t="shared" si="151"/>
        <v>0.99808684647001855</v>
      </c>
      <c r="FO127" s="2">
        <f t="shared" si="151"/>
        <v>0.99814993830844889</v>
      </c>
      <c r="FP127" s="2">
        <f t="shared" si="151"/>
        <v>0.99797791650422896</v>
      </c>
      <c r="FQ127" s="2">
        <f t="shared" si="151"/>
        <v>0.99735970216791625</v>
      </c>
      <c r="FR127" s="2">
        <f t="shared" si="151"/>
        <v>0.9974777609545229</v>
      </c>
      <c r="FS127" s="2">
        <f t="shared" si="151"/>
        <v>0.99761527832831398</v>
      </c>
      <c r="FT127" s="2">
        <f t="shared" si="151"/>
        <v>0.99675581618296349</v>
      </c>
      <c r="FU127" s="2">
        <f t="shared" si="151"/>
        <v>0.99503173640276732</v>
      </c>
      <c r="FW127" s="2">
        <f t="shared" ref="FW127:GK143" si="157">POWER(10,($B127-C$232)/C$229)/(1+POWER(10,($B127-C$232)/C$229))</f>
        <v>4.4916432271913338E-2</v>
      </c>
      <c r="FX127" s="2">
        <f t="shared" si="157"/>
        <v>8.7591284191874761E-3</v>
      </c>
      <c r="FY127" s="2">
        <f t="shared" si="157"/>
        <v>6.934776483675179E-3</v>
      </c>
      <c r="FZ127" s="2">
        <f t="shared" si="157"/>
        <v>8.6140773582043615E-3</v>
      </c>
      <c r="GA127" s="2">
        <f t="shared" si="157"/>
        <v>1.3972340577739214E-2</v>
      </c>
      <c r="GB127" s="2">
        <f t="shared" si="157"/>
        <v>1.4196343619523513E-2</v>
      </c>
      <c r="GC127" s="2">
        <f t="shared" si="157"/>
        <v>1.7559328425027346E-2</v>
      </c>
      <c r="GD127" s="2">
        <f t="shared" si="157"/>
        <v>1.5796251049724049E-2</v>
      </c>
      <c r="GE127" s="2">
        <f t="shared" si="157"/>
        <v>1.5647266787865804E-2</v>
      </c>
      <c r="GF127" s="2">
        <f t="shared" si="157"/>
        <v>1.8519827025229692E-2</v>
      </c>
      <c r="GG127" s="2">
        <f t="shared" si="157"/>
        <v>1.2592641213357335E-2</v>
      </c>
      <c r="GH127" s="2">
        <f t="shared" si="157"/>
        <v>1.2014489082989499E-2</v>
      </c>
      <c r="GI127" s="2">
        <f t="shared" si="157"/>
        <v>1.0080452541840677E-2</v>
      </c>
      <c r="GJ127" s="2">
        <f t="shared" si="157"/>
        <v>6.8636150218888865E-3</v>
      </c>
      <c r="GK127" s="2">
        <f t="shared" si="157"/>
        <v>5.3531728079671166E-3</v>
      </c>
      <c r="GM127" s="82">
        <f t="shared" ref="GM127:HA143" si="158" xml:space="preserve"> _xlfn.NORM.DIST($B127, C$7, ABS(C$11), TRUE) * _xlfn.NORM.DIST(($B127 - C$7)*C$15, 0, ABS(C$11), TRUE) * 2</f>
        <v>4.3921222893880346E-10</v>
      </c>
      <c r="GN127" s="82">
        <f t="shared" si="158"/>
        <v>2.2236691331083224E-76</v>
      </c>
      <c r="GO127" s="82">
        <f t="shared" si="158"/>
        <v>1.6193926899179557E-90</v>
      </c>
      <c r="GP127" s="82">
        <f t="shared" si="158"/>
        <v>8.4544463762412236E-86</v>
      </c>
      <c r="GQ127" s="82">
        <f t="shared" si="158"/>
        <v>5.4194676150031424E-116</v>
      </c>
      <c r="GR127" s="82">
        <f t="shared" si="158"/>
        <v>2.1294645302743434E-93</v>
      </c>
      <c r="GS127" s="82">
        <f t="shared" si="158"/>
        <v>1.0462618535230143E-197</v>
      </c>
      <c r="GT127" s="82">
        <f t="shared" si="158"/>
        <v>2.3765266348863279E-154</v>
      </c>
      <c r="GU127" s="82">
        <f t="shared" si="158"/>
        <v>8.6563063280356144E-164</v>
      </c>
      <c r="GV127" s="82">
        <f t="shared" si="158"/>
        <v>7.6164640789230486E-148</v>
      </c>
      <c r="GW127" s="82">
        <f t="shared" si="158"/>
        <v>7.9808090382942253E-174</v>
      </c>
      <c r="GX127" s="82">
        <f t="shared" si="158"/>
        <v>6.1996844152360323E-127</v>
      </c>
      <c r="GY127" s="82">
        <f t="shared" si="158"/>
        <v>9.3695637780124434E-114</v>
      </c>
      <c r="GZ127" s="82">
        <f t="shared" si="158"/>
        <v>2.1623536489395992E-54</v>
      </c>
      <c r="HA127" s="82">
        <f t="shared" si="158"/>
        <v>2.662163085178079E-69</v>
      </c>
      <c r="HC127" s="82">
        <f t="shared" si="154"/>
        <v>4.8278382615049006E-5</v>
      </c>
      <c r="HD127" s="82">
        <f t="shared" si="154"/>
        <v>2.8866326186787073E-15</v>
      </c>
      <c r="HE127" s="82">
        <f t="shared" si="154"/>
        <v>2.6919787838319128E-20</v>
      </c>
      <c r="HF127" s="82">
        <f t="shared" si="154"/>
        <v>2.646927450390793E-17</v>
      </c>
      <c r="HG127" s="82">
        <f t="shared" si="154"/>
        <v>3.720895935101675E-46</v>
      </c>
      <c r="HH127" s="82">
        <f t="shared" si="154"/>
        <v>2.0823661170118704E-54</v>
      </c>
      <c r="HI127" s="82">
        <f t="shared" si="139"/>
        <v>1.1223388084025784E-55</v>
      </c>
      <c r="HJ127" s="82">
        <f t="shared" si="139"/>
        <v>4.792060534821379E-57</v>
      </c>
      <c r="HK127" s="82">
        <f t="shared" si="139"/>
        <v>3.1315607909919615E-42</v>
      </c>
      <c r="HL127" s="82">
        <f t="shared" si="139"/>
        <v>2.5697169230239756E-44</v>
      </c>
      <c r="HM127" s="82">
        <f t="shared" si="139"/>
        <v>1.9553695408051486E-61</v>
      </c>
      <c r="HN127" s="82">
        <f t="shared" si="139"/>
        <v>7.3327490760700059E-27</v>
      </c>
      <c r="HO127" s="82">
        <f t="shared" si="139"/>
        <v>2.3335187580083373E-26</v>
      </c>
      <c r="HP127" s="82">
        <f t="shared" si="139"/>
        <v>4.316655780895355E-17</v>
      </c>
      <c r="HQ127" s="82">
        <f t="shared" si="139"/>
        <v>6.6179286056189388E-18</v>
      </c>
      <c r="HS127" s="82">
        <f t="shared" ref="HS127:IG143" si="159" xml:space="preserve"> _xlfn.NORM.DIST($B127, C$9, ABS(C$13), TRUE) * _xlfn.NORM.DIST(($B127 - C$9)*C$17, 0, ABS(C$13), TRUE) * 2</f>
        <v>0.44939698002410861</v>
      </c>
      <c r="HT127" s="82">
        <f t="shared" si="159"/>
        <v>9.5784995767494595E-4</v>
      </c>
      <c r="HU127" s="82">
        <f t="shared" si="159"/>
        <v>4.2462658378596103E-4</v>
      </c>
      <c r="HV127" s="82">
        <f t="shared" si="159"/>
        <v>1.7011881492502362E-4</v>
      </c>
      <c r="HW127" s="82">
        <f t="shared" si="159"/>
        <v>5.6797199255024617E-3</v>
      </c>
      <c r="HX127" s="82">
        <f t="shared" si="159"/>
        <v>3.4850975622587699E-3</v>
      </c>
      <c r="HY127" s="82">
        <f t="shared" si="159"/>
        <v>1.2761476745832417E-2</v>
      </c>
      <c r="HZ127" s="82">
        <f t="shared" si="159"/>
        <v>5.0554465476263062E-3</v>
      </c>
      <c r="IA127" s="82">
        <f t="shared" si="159"/>
        <v>4.6037087509614629E-3</v>
      </c>
      <c r="IB127" s="82">
        <f t="shared" si="159"/>
        <v>5.2006487388088401E-3</v>
      </c>
      <c r="IC127" s="82">
        <f t="shared" si="159"/>
        <v>9.984517898776581E-4</v>
      </c>
      <c r="ID127" s="82">
        <f t="shared" si="159"/>
        <v>8.8373646653279036E-4</v>
      </c>
      <c r="IE127" s="82">
        <f t="shared" si="159"/>
        <v>1.4564822618547892E-3</v>
      </c>
      <c r="IF127" s="82">
        <f t="shared" si="159"/>
        <v>7.7996313234759995E-4</v>
      </c>
      <c r="IG127" s="82">
        <f t="shared" si="159"/>
        <v>2.3448786177724086E-3</v>
      </c>
      <c r="II127" s="82">
        <f t="shared" ref="II127:IW143" si="160" xml:space="preserve"> _xlfn.NORM.DIST($B127, C$10, ABS(C$14), TRUE) * _xlfn.NORM.DIST(($B127 - C$10)*C$18, 0, ABS(C$14), TRUE) * 2</f>
        <v>9.7786228127438982E-17</v>
      </c>
      <c r="IJ127" s="82">
        <f t="shared" si="160"/>
        <v>4.1944540147449663E-55</v>
      </c>
      <c r="IK127" s="82">
        <f t="shared" si="160"/>
        <v>2.9644458602384156E-66</v>
      </c>
      <c r="IL127" s="82">
        <f t="shared" si="160"/>
        <v>7.7571885535670047E-85</v>
      </c>
      <c r="IM127" s="82">
        <f t="shared" si="160"/>
        <v>3.2498440380776635E-59</v>
      </c>
      <c r="IN127" s="82">
        <f t="shared" si="160"/>
        <v>2.2702959506237642E-73</v>
      </c>
      <c r="IO127" s="82">
        <f t="shared" si="160"/>
        <v>2.5470035777112377E-53</v>
      </c>
      <c r="IP127" s="82">
        <f t="shared" si="160"/>
        <v>3.6979826876074045E-61</v>
      </c>
      <c r="IQ127" s="82">
        <f t="shared" si="160"/>
        <v>2.876682569203336E-62</v>
      </c>
      <c r="IR127" s="82">
        <f t="shared" si="160"/>
        <v>1.9834582482556245E-64</v>
      </c>
      <c r="IS127" s="82">
        <f t="shared" si="160"/>
        <v>6.3513877623578488E-76</v>
      </c>
      <c r="IT127" s="82">
        <f t="shared" si="160"/>
        <v>4.450325964555564E-74</v>
      </c>
      <c r="IU127" s="82">
        <f t="shared" si="160"/>
        <v>6.4327268020381903E-61</v>
      </c>
      <c r="IV127" s="82">
        <f t="shared" si="160"/>
        <v>3.4732887295757271E-32</v>
      </c>
      <c r="IW127" s="82">
        <f t="shared" si="160"/>
        <v>1.8630022864879845E-29</v>
      </c>
      <c r="IY127" s="82">
        <f t="shared" ref="IY127:JM143" si="161">GM127+HC127+HS127+II127</f>
        <v>0.449445258845936</v>
      </c>
      <c r="IZ127" s="82">
        <f t="shared" si="161"/>
        <v>9.5784995767783253E-4</v>
      </c>
      <c r="JA127" s="82">
        <f t="shared" si="161"/>
        <v>4.2462658378596103E-4</v>
      </c>
      <c r="JB127" s="82">
        <f t="shared" si="161"/>
        <v>1.701188149250501E-4</v>
      </c>
      <c r="JC127" s="82">
        <f t="shared" si="161"/>
        <v>5.6797199255024617E-3</v>
      </c>
      <c r="JD127" s="82">
        <f t="shared" si="161"/>
        <v>3.4850975622587699E-3</v>
      </c>
      <c r="JE127" s="82">
        <f t="shared" si="161"/>
        <v>1.2761476745832417E-2</v>
      </c>
      <c r="JF127" s="82">
        <f t="shared" si="161"/>
        <v>5.0554465476263062E-3</v>
      </c>
      <c r="JG127" s="82">
        <f t="shared" si="161"/>
        <v>4.6037087509614629E-3</v>
      </c>
      <c r="JH127" s="82">
        <f t="shared" si="161"/>
        <v>5.2006487388088401E-3</v>
      </c>
      <c r="JI127" s="82">
        <f t="shared" si="161"/>
        <v>9.984517898776581E-4</v>
      </c>
      <c r="JJ127" s="82">
        <f t="shared" si="161"/>
        <v>8.8373646653279036E-4</v>
      </c>
      <c r="JK127" s="82">
        <f t="shared" si="161"/>
        <v>1.4564822618547892E-3</v>
      </c>
      <c r="JL127" s="82">
        <f t="shared" si="161"/>
        <v>7.799631323476431E-4</v>
      </c>
      <c r="JM127" s="82">
        <f t="shared" si="161"/>
        <v>2.3448786177724151E-3</v>
      </c>
    </row>
    <row r="128" spans="2:273" x14ac:dyDescent="0.25">
      <c r="B128" s="2">
        <v>101</v>
      </c>
      <c r="C128" s="37">
        <v>0.34823599999999999</v>
      </c>
      <c r="D128" s="37">
        <v>0.316411</v>
      </c>
      <c r="E128" s="37">
        <v>0.296678</v>
      </c>
      <c r="F128" s="37">
        <v>0.30373299999999998</v>
      </c>
      <c r="G128" s="37">
        <v>0.306118</v>
      </c>
      <c r="H128" s="37">
        <v>0.31942599999999999</v>
      </c>
      <c r="I128" s="37">
        <v>0.31129899999999999</v>
      </c>
      <c r="J128" s="37">
        <v>0.31564900000000001</v>
      </c>
      <c r="K128" s="37">
        <v>0.32268999999999998</v>
      </c>
      <c r="L128" s="37">
        <v>0.32100099999999998</v>
      </c>
      <c r="M128" s="37">
        <v>0.339752</v>
      </c>
      <c r="N128" s="37">
        <v>0.33387</v>
      </c>
      <c r="O128" s="37">
        <v>0.316857</v>
      </c>
      <c r="P128" s="37">
        <v>0.31566300000000003</v>
      </c>
      <c r="Q128" s="37">
        <v>0.33232499999999998</v>
      </c>
      <c r="S128" s="4">
        <f t="shared" si="147"/>
        <v>0.34553602751210888</v>
      </c>
      <c r="T128" s="4">
        <f t="shared" si="147"/>
        <v>0.31509481502556691</v>
      </c>
      <c r="U128" s="4">
        <f t="shared" si="147"/>
        <v>0.30476508310005956</v>
      </c>
      <c r="V128" s="4">
        <f t="shared" si="147"/>
        <v>0.30744043131316506</v>
      </c>
      <c r="W128" s="4">
        <f t="shared" si="147"/>
        <v>0.30406708598583726</v>
      </c>
      <c r="X128" s="4">
        <f t="shared" si="147"/>
        <v>0.31298295934450859</v>
      </c>
      <c r="Y128" s="4">
        <f t="shared" si="147"/>
        <v>0.31229629748892146</v>
      </c>
      <c r="Z128" s="4">
        <f t="shared" si="147"/>
        <v>0.31824263538787129</v>
      </c>
      <c r="AA128" s="4">
        <f t="shared" si="147"/>
        <v>0.31979210473343478</v>
      </c>
      <c r="AB128" s="4">
        <f t="shared" si="147"/>
        <v>0.32027999110385286</v>
      </c>
      <c r="AC128" s="4">
        <f t="shared" si="147"/>
        <v>0.3415089593470616</v>
      </c>
      <c r="AD128" s="4">
        <f t="shared" si="147"/>
        <v>0.33802005646251865</v>
      </c>
      <c r="AE128" s="4">
        <f t="shared" si="147"/>
        <v>0.32337913819462955</v>
      </c>
      <c r="AF128" s="4">
        <f t="shared" si="147"/>
        <v>0.31538760680780831</v>
      </c>
      <c r="AG128" s="4">
        <f t="shared" si="147"/>
        <v>0.3310165348996727</v>
      </c>
      <c r="AI128" s="4">
        <f t="shared" si="148"/>
        <v>2.6999724878911113E-3</v>
      </c>
      <c r="AJ128" s="4">
        <f t="shared" si="148"/>
        <v>1.3161849744330878E-3</v>
      </c>
      <c r="AK128" s="4">
        <f t="shared" si="148"/>
        <v>-8.0870831000595667E-3</v>
      </c>
      <c r="AL128" s="4">
        <f t="shared" si="148"/>
        <v>-3.7074313131650882E-3</v>
      </c>
      <c r="AM128" s="4">
        <f t="shared" si="148"/>
        <v>2.0509140141627413E-3</v>
      </c>
      <c r="AN128" s="4">
        <f t="shared" si="148"/>
        <v>6.4430406554913944E-3</v>
      </c>
      <c r="AO128" s="4">
        <f t="shared" si="148"/>
        <v>-9.9729748892146697E-4</v>
      </c>
      <c r="AP128" s="4">
        <f t="shared" si="148"/>
        <v>-2.5936353878712737E-3</v>
      </c>
      <c r="AQ128" s="4">
        <f t="shared" si="148"/>
        <v>2.897895266565198E-3</v>
      </c>
      <c r="AR128" s="4">
        <f t="shared" si="148"/>
        <v>7.2100889614712393E-4</v>
      </c>
      <c r="AS128" s="4">
        <f t="shared" si="148"/>
        <v>-1.7569593470616041E-3</v>
      </c>
      <c r="AT128" s="4">
        <f t="shared" si="148"/>
        <v>-4.1500564625186476E-3</v>
      </c>
      <c r="AU128" s="4">
        <f t="shared" si="148"/>
        <v>-6.5221381946295454E-3</v>
      </c>
      <c r="AV128" s="4">
        <f t="shared" si="148"/>
        <v>2.7539319219171965E-4</v>
      </c>
      <c r="AW128" s="4">
        <f t="shared" si="148"/>
        <v>1.3084651003272829E-3</v>
      </c>
      <c r="AY128" s="2">
        <f t="shared" si="155"/>
        <v>0.34523041262776133</v>
      </c>
      <c r="AZ128" s="2">
        <f t="shared" si="155"/>
        <v>0.31502605673380191</v>
      </c>
      <c r="BA128" s="2">
        <f t="shared" si="155"/>
        <v>0.30472482161037839</v>
      </c>
      <c r="BB128" s="2">
        <f t="shared" si="155"/>
        <v>0.30742833255086399</v>
      </c>
      <c r="BC128" s="2">
        <f t="shared" si="155"/>
        <v>0.30343085167817063</v>
      </c>
      <c r="BD128" s="2">
        <f t="shared" si="155"/>
        <v>0.31236568597956105</v>
      </c>
      <c r="BE128" s="2">
        <f t="shared" si="155"/>
        <v>0.31101512958663896</v>
      </c>
      <c r="BF128" s="2">
        <f t="shared" si="155"/>
        <v>0.31743807906790911</v>
      </c>
      <c r="BG128" s="2">
        <f t="shared" si="155"/>
        <v>0.31901921640388065</v>
      </c>
      <c r="BH128" s="2">
        <f t="shared" si="155"/>
        <v>0.31941234643446886</v>
      </c>
      <c r="BI128" s="2">
        <f t="shared" si="155"/>
        <v>0.34134188315656838</v>
      </c>
      <c r="BJ128" s="2">
        <f t="shared" si="155"/>
        <v>0.33776594160587986</v>
      </c>
      <c r="BK128" s="2">
        <f t="shared" si="155"/>
        <v>0.32301505810611331</v>
      </c>
      <c r="BL128" s="2">
        <f t="shared" si="155"/>
        <v>0.31490791136250451</v>
      </c>
      <c r="BM128" s="2">
        <f t="shared" si="155"/>
        <v>0.32824336010643052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0.316411</v>
      </c>
      <c r="CG128" s="2">
        <f t="shared" si="156"/>
        <v>0.296678</v>
      </c>
      <c r="CH128" s="2">
        <f t="shared" si="156"/>
        <v>0.30373299999999998</v>
      </c>
      <c r="CI128" s="2">
        <f t="shared" si="156"/>
        <v>0.306118</v>
      </c>
      <c r="CJ128" s="2">
        <f t="shared" si="156"/>
        <v>0.31942599999999999</v>
      </c>
      <c r="CK128" s="2" t="str">
        <f t="shared" si="156"/>
        <v/>
      </c>
      <c r="CL128" s="2">
        <f t="shared" si="156"/>
        <v>0.31564900000000001</v>
      </c>
      <c r="CM128" s="2">
        <f t="shared" si="156"/>
        <v>0.32268999999999998</v>
      </c>
      <c r="CN128" s="2">
        <f t="shared" si="156"/>
        <v>0.32100099999999998</v>
      </c>
      <c r="CO128" s="2">
        <f t="shared" si="156"/>
        <v>0.339752</v>
      </c>
      <c r="CP128" s="2">
        <f t="shared" si="156"/>
        <v>0.33387</v>
      </c>
      <c r="CQ128" s="2">
        <f t="shared" si="156"/>
        <v>0.316857</v>
      </c>
      <c r="CR128" s="2">
        <f t="shared" si="156"/>
        <v>0.31566300000000003</v>
      </c>
      <c r="CS128" s="2">
        <f t="shared" si="156"/>
        <v>0.33232499999999998</v>
      </c>
      <c r="CU128" s="2" t="str">
        <f t="shared" si="111"/>
        <v/>
      </c>
      <c r="CV128" s="2">
        <f t="shared" si="112"/>
        <v>0.316411</v>
      </c>
      <c r="CW128" s="2">
        <f t="shared" si="113"/>
        <v>0.296678</v>
      </c>
      <c r="CX128" s="2">
        <f t="shared" si="114"/>
        <v>0.30373299999999998</v>
      </c>
      <c r="CY128" s="2">
        <f t="shared" si="115"/>
        <v>0.306118</v>
      </c>
      <c r="CZ128" s="2">
        <f t="shared" si="116"/>
        <v>0.31942599999999999</v>
      </c>
      <c r="DA128" s="2" t="str">
        <f t="shared" si="117"/>
        <v/>
      </c>
      <c r="DB128" s="2">
        <f t="shared" si="118"/>
        <v>0.31564900000000001</v>
      </c>
      <c r="DC128" s="2">
        <f t="shared" si="119"/>
        <v>0.32268999999999998</v>
      </c>
      <c r="DD128" s="2">
        <f t="shared" si="120"/>
        <v>0.32100099999999998</v>
      </c>
      <c r="DE128" s="2">
        <f t="shared" si="121"/>
        <v>0.339752</v>
      </c>
      <c r="DF128" s="2">
        <f t="shared" si="122"/>
        <v>0.33387</v>
      </c>
      <c r="DG128" s="2">
        <f t="shared" si="123"/>
        <v>0.316857</v>
      </c>
      <c r="DH128" s="2">
        <f t="shared" si="124"/>
        <v>0.31566300000000003</v>
      </c>
      <c r="DI128" s="2">
        <f t="shared" si="125"/>
        <v>0.33232499999999998</v>
      </c>
      <c r="DK128" s="2">
        <f t="shared" si="149"/>
        <v>0.51671857543859656</v>
      </c>
      <c r="DL128" s="2">
        <f t="shared" si="149"/>
        <v>0.38681074453781517</v>
      </c>
      <c r="DM128" s="2">
        <f t="shared" si="149"/>
        <v>0.37273927226890757</v>
      </c>
      <c r="DN128" s="2">
        <f t="shared" si="149"/>
        <v>0.39267179373659372</v>
      </c>
      <c r="DO128" s="2">
        <f t="shared" si="149"/>
        <v>0.43107190564516135</v>
      </c>
      <c r="DP128" s="2">
        <f t="shared" si="149"/>
        <v>0.42171572436040039</v>
      </c>
      <c r="DQ128" s="2">
        <f t="shared" si="149"/>
        <v>0.39797055172413792</v>
      </c>
      <c r="DR128" s="2">
        <f t="shared" si="149"/>
        <v>0.40569572653958957</v>
      </c>
      <c r="DS128" s="2">
        <f t="shared" si="149"/>
        <v>0.4182492234237537</v>
      </c>
      <c r="DT128" s="2">
        <f t="shared" si="149"/>
        <v>0.43597604166666665</v>
      </c>
      <c r="DU128" s="2">
        <f t="shared" si="149"/>
        <v>0.43482129411764708</v>
      </c>
      <c r="DV128" s="2">
        <f t="shared" si="149"/>
        <v>0.4126271092436975</v>
      </c>
      <c r="DW128" s="2">
        <f t="shared" si="149"/>
        <v>0.40486871382734907</v>
      </c>
      <c r="DX128" s="2">
        <f t="shared" si="149"/>
        <v>0.40660518546886965</v>
      </c>
      <c r="DY128" s="2">
        <f t="shared" si="149"/>
        <v>0.44565833467023175</v>
      </c>
      <c r="EA128" s="2">
        <f t="shared" si="153"/>
        <v>0.34516519999999989</v>
      </c>
      <c r="EB128" s="2">
        <f t="shared" si="153"/>
        <v>0.31485496228929832</v>
      </c>
      <c r="EC128" s="2">
        <f t="shared" si="153"/>
        <v>0.30456515149719016</v>
      </c>
      <c r="ED128" s="2">
        <f t="shared" si="153"/>
        <v>0.30721539699612538</v>
      </c>
      <c r="EE128" s="2">
        <f t="shared" si="152"/>
        <v>0.30322992779083485</v>
      </c>
      <c r="EF128" s="2">
        <f t="shared" si="152"/>
        <v>0.31221466373368212</v>
      </c>
      <c r="EG128" s="2">
        <f t="shared" si="152"/>
        <v>0.31089733545396042</v>
      </c>
      <c r="EH128" s="2">
        <f t="shared" si="152"/>
        <v>0.31726861177499893</v>
      </c>
      <c r="EI128" s="2">
        <f t="shared" si="152"/>
        <v>0.31884965859522579</v>
      </c>
      <c r="EJ128" s="2">
        <f t="shared" si="152"/>
        <v>0.3191976226078187</v>
      </c>
      <c r="EK128" s="2">
        <f t="shared" si="152"/>
        <v>0.34111365238329172</v>
      </c>
      <c r="EL128" s="2">
        <f t="shared" si="152"/>
        <v>0.33759409595993206</v>
      </c>
      <c r="EM128" s="2">
        <f t="shared" si="136"/>
        <v>0.32283816465755005</v>
      </c>
      <c r="EN128" s="2">
        <f t="shared" si="136"/>
        <v>0.31463504526939184</v>
      </c>
      <c r="EO128" s="2">
        <f t="shared" si="136"/>
        <v>0.32771195238265854</v>
      </c>
      <c r="EQ128" s="2">
        <f t="shared" si="150"/>
        <v>0.34460286441401772</v>
      </c>
      <c r="ER128" s="2">
        <f t="shared" si="150"/>
        <v>0.31450378276090096</v>
      </c>
      <c r="ES128" s="2">
        <f t="shared" si="150"/>
        <v>0.30434690644333789</v>
      </c>
      <c r="ET128" s="2">
        <f t="shared" si="150"/>
        <v>0.30698902415684504</v>
      </c>
      <c r="EU128" s="2">
        <f t="shared" si="150"/>
        <v>0.30322414495609668</v>
      </c>
      <c r="EV128" s="2">
        <f t="shared" si="150"/>
        <v>0.31200566842171201</v>
      </c>
      <c r="EW128" s="2">
        <f t="shared" si="150"/>
        <v>0.31097577227772155</v>
      </c>
      <c r="EX128" s="2">
        <f t="shared" si="150"/>
        <v>0.31814477122943047</v>
      </c>
      <c r="EY128" s="2">
        <f t="shared" si="150"/>
        <v>0.3189556634086303</v>
      </c>
      <c r="EZ128" s="2">
        <f t="shared" si="150"/>
        <v>0.31916442993938365</v>
      </c>
      <c r="FA128" s="2">
        <f t="shared" si="150"/>
        <v>0.34129726677573829</v>
      </c>
      <c r="FB128" s="2">
        <f t="shared" si="150"/>
        <v>0.33753392063532822</v>
      </c>
      <c r="FC128" s="2">
        <f t="shared" si="150"/>
        <v>0.32269765165420222</v>
      </c>
      <c r="FD128" s="2">
        <f t="shared" si="150"/>
        <v>0.31472459767460925</v>
      </c>
      <c r="FE128" s="2">
        <f t="shared" si="150"/>
        <v>0.32715727616969997</v>
      </c>
      <c r="FG128" s="2">
        <f t="shared" si="151"/>
        <v>0.99945912987475571</v>
      </c>
      <c r="FH128" s="2">
        <f t="shared" si="151"/>
        <v>0.99757539439763354</v>
      </c>
      <c r="FI128" s="2">
        <f t="shared" si="151"/>
        <v>0.99763358147694714</v>
      </c>
      <c r="FJ128" s="2">
        <f t="shared" si="151"/>
        <v>0.99748325564316365</v>
      </c>
      <c r="FK128" s="2">
        <f t="shared" si="151"/>
        <v>0.99842764977051335</v>
      </c>
      <c r="FL128" s="2">
        <f t="shared" si="151"/>
        <v>0.99859114594445075</v>
      </c>
      <c r="FM128" s="2">
        <f t="shared" si="151"/>
        <v>0.99866449736736773</v>
      </c>
      <c r="FN128" s="2">
        <f t="shared" si="151"/>
        <v>0.99825488947703045</v>
      </c>
      <c r="FO128" s="2">
        <f t="shared" si="151"/>
        <v>0.99831244897520122</v>
      </c>
      <c r="FP128" s="2">
        <f t="shared" si="151"/>
        <v>0.99815550975943379</v>
      </c>
      <c r="FQ128" s="2">
        <f t="shared" si="151"/>
        <v>0.99759146021185252</v>
      </c>
      <c r="FR128" s="2">
        <f t="shared" si="151"/>
        <v>0.9976991800308006</v>
      </c>
      <c r="FS128" s="2">
        <f t="shared" si="151"/>
        <v>0.99782465153395017</v>
      </c>
      <c r="FT128" s="2">
        <f t="shared" si="151"/>
        <v>0.99704042437422591</v>
      </c>
      <c r="FU128" s="2">
        <f t="shared" si="151"/>
        <v>0.99546690809026039</v>
      </c>
      <c r="FW128" s="2">
        <f t="shared" si="157"/>
        <v>4.903738725687258E-2</v>
      </c>
      <c r="FX128" s="2">
        <f t="shared" si="157"/>
        <v>9.5960840149858888E-3</v>
      </c>
      <c r="FY128" s="2">
        <f t="shared" si="157"/>
        <v>7.598747231730785E-3</v>
      </c>
      <c r="FZ128" s="2">
        <f t="shared" si="157"/>
        <v>9.4373049360618865E-3</v>
      </c>
      <c r="GA128" s="2">
        <f t="shared" si="157"/>
        <v>1.5299742338824703E-2</v>
      </c>
      <c r="GB128" s="2">
        <f t="shared" si="157"/>
        <v>1.5544690650591718E-2</v>
      </c>
      <c r="GC128" s="2">
        <f t="shared" si="157"/>
        <v>1.9220858847373252E-2</v>
      </c>
      <c r="GD128" s="2">
        <f t="shared" si="157"/>
        <v>1.7293889076972293E-2</v>
      </c>
      <c r="GE128" s="2">
        <f t="shared" si="157"/>
        <v>1.7131025522109343E-2</v>
      </c>
      <c r="GF128" s="2">
        <f t="shared" si="157"/>
        <v>2.0270368256370384E-2</v>
      </c>
      <c r="GG128" s="2">
        <f t="shared" si="157"/>
        <v>1.3790801865990795E-2</v>
      </c>
      <c r="GH128" s="2">
        <f t="shared" si="157"/>
        <v>1.3158372970403764E-2</v>
      </c>
      <c r="GI128" s="2">
        <f t="shared" si="157"/>
        <v>1.1042257339614548E-2</v>
      </c>
      <c r="GJ128" s="2">
        <f t="shared" si="157"/>
        <v>7.5208240098151745E-3</v>
      </c>
      <c r="GK128" s="2">
        <f t="shared" si="157"/>
        <v>5.8666073699377369E-3</v>
      </c>
      <c r="GM128" s="82">
        <f t="shared" si="158"/>
        <v>1.9532194314493377E-10</v>
      </c>
      <c r="GN128" s="82">
        <f t="shared" si="158"/>
        <v>2.7303362028900365E-80</v>
      </c>
      <c r="GO128" s="82">
        <f t="shared" si="158"/>
        <v>5.5772105222462862E-95</v>
      </c>
      <c r="GP128" s="82">
        <f t="shared" si="158"/>
        <v>8.0651313050126866E-90</v>
      </c>
      <c r="GQ128" s="82">
        <f t="shared" si="158"/>
        <v>7.2375686657832448E-121</v>
      </c>
      <c r="GR128" s="82">
        <f t="shared" si="158"/>
        <v>3.7508972890097442E-97</v>
      </c>
      <c r="GS128" s="82">
        <f t="shared" si="158"/>
        <v>4.8070063011990842E-206</v>
      </c>
      <c r="GT128" s="82">
        <f t="shared" si="158"/>
        <v>4.4826818884461994E-161</v>
      </c>
      <c r="GU128" s="82">
        <f t="shared" si="158"/>
        <v>5.2549054897935827E-171</v>
      </c>
      <c r="GV128" s="82">
        <f t="shared" si="158"/>
        <v>2.3946862009669515E-154</v>
      </c>
      <c r="GW128" s="82">
        <f t="shared" si="158"/>
        <v>1.2091411552713455E-181</v>
      </c>
      <c r="GX128" s="82">
        <f t="shared" si="158"/>
        <v>1.0005098841134181E-132</v>
      </c>
      <c r="GY128" s="82">
        <f t="shared" si="158"/>
        <v>4.6895795192186942E-119</v>
      </c>
      <c r="GZ128" s="82">
        <f t="shared" si="158"/>
        <v>7.0155267295152208E-57</v>
      </c>
      <c r="HA128" s="82">
        <f t="shared" si="158"/>
        <v>1.6095063575827873E-72</v>
      </c>
      <c r="HC128" s="82">
        <f t="shared" si="154"/>
        <v>2.2273840558372287E-5</v>
      </c>
      <c r="HD128" s="82">
        <f t="shared" si="154"/>
        <v>2.9710325365351779E-17</v>
      </c>
      <c r="HE128" s="82">
        <f t="shared" si="154"/>
        <v>9.6097721670692944E-23</v>
      </c>
      <c r="HF128" s="82">
        <f t="shared" si="154"/>
        <v>4.2340206620584801E-19</v>
      </c>
      <c r="HG128" s="82">
        <f t="shared" si="154"/>
        <v>3.6697852581668444E-50</v>
      </c>
      <c r="HH128" s="82">
        <f t="shared" si="154"/>
        <v>9.6337648061862191E-59</v>
      </c>
      <c r="HI128" s="82">
        <f t="shared" si="139"/>
        <v>2.0610613026763593E-60</v>
      </c>
      <c r="HJ128" s="82">
        <f t="shared" si="139"/>
        <v>3.746261228382514E-62</v>
      </c>
      <c r="HK128" s="82">
        <f t="shared" si="139"/>
        <v>5.6495727978998575E-46</v>
      </c>
      <c r="HL128" s="82">
        <f t="shared" ref="HL128:HQ170" si="162" xml:space="preserve"> _xlfn.NORM.DIST($B128, L$8, ABS(L$12), TRUE) * _xlfn.NORM.DIST(($B128 - L$8)*L$16, 0, ABS(L$12), TRUE) * 2</f>
        <v>3.3160014082950408E-48</v>
      </c>
      <c r="HM128" s="82">
        <f t="shared" si="162"/>
        <v>3.2630771733086906E-67</v>
      </c>
      <c r="HN128" s="82">
        <f t="shared" si="162"/>
        <v>2.1952427911141124E-29</v>
      </c>
      <c r="HO128" s="82">
        <f t="shared" si="162"/>
        <v>4.2798078735296338E-29</v>
      </c>
      <c r="HP128" s="82">
        <f t="shared" si="162"/>
        <v>8.1575123952277464E-19</v>
      </c>
      <c r="HQ128" s="82">
        <f t="shared" si="162"/>
        <v>7.9951626629088584E-20</v>
      </c>
      <c r="HS128" s="82">
        <f t="shared" si="159"/>
        <v>0.49091242858343209</v>
      </c>
      <c r="HT128" s="82">
        <f t="shared" si="159"/>
        <v>1.5626498687555906E-3</v>
      </c>
      <c r="HU128" s="82">
        <f t="shared" si="159"/>
        <v>7.306676772461854E-4</v>
      </c>
      <c r="HV128" s="82">
        <f t="shared" si="159"/>
        <v>3.3609792049615217E-4</v>
      </c>
      <c r="HW128" s="82">
        <f t="shared" si="159"/>
        <v>9.2010270051103831E-3</v>
      </c>
      <c r="HX128" s="82">
        <f t="shared" si="159"/>
        <v>6.1317815491256688E-3</v>
      </c>
      <c r="HY128" s="82">
        <f t="shared" si="159"/>
        <v>1.9868415090979322E-2</v>
      </c>
      <c r="HZ128" s="82">
        <f t="shared" si="159"/>
        <v>8.4235737092868135E-3</v>
      </c>
      <c r="IA128" s="82">
        <f t="shared" si="159"/>
        <v>7.7337477280520787E-3</v>
      </c>
      <c r="IB128" s="82">
        <f t="shared" si="159"/>
        <v>8.9542636677573204E-3</v>
      </c>
      <c r="IC128" s="82">
        <f t="shared" si="159"/>
        <v>1.857117201614964E-3</v>
      </c>
      <c r="ID128" s="82">
        <f t="shared" si="159"/>
        <v>1.6298835931410187E-3</v>
      </c>
      <c r="IE128" s="82">
        <f t="shared" si="159"/>
        <v>2.4342298242145204E-3</v>
      </c>
      <c r="IF128" s="82">
        <f t="shared" si="159"/>
        <v>1.3103673960535671E-3</v>
      </c>
      <c r="IG128" s="82">
        <f t="shared" si="159"/>
        <v>3.4264344713683709E-3</v>
      </c>
      <c r="II128" s="82">
        <f t="shared" si="160"/>
        <v>7.809291697352573E-16</v>
      </c>
      <c r="IJ128" s="82">
        <f t="shared" si="160"/>
        <v>4.7731768585208073E-53</v>
      </c>
      <c r="IK128" s="82">
        <f t="shared" si="160"/>
        <v>6.9170516842448771E-64</v>
      </c>
      <c r="IL128" s="82">
        <f t="shared" si="160"/>
        <v>1.1963411191145191E-81</v>
      </c>
      <c r="IM128" s="82">
        <f t="shared" si="160"/>
        <v>9.3097273566406221E-57</v>
      </c>
      <c r="IN128" s="82">
        <f t="shared" si="160"/>
        <v>2.6830200532386977E-70</v>
      </c>
      <c r="IO128" s="82">
        <f t="shared" si="160"/>
        <v>5.4646272427950747E-51</v>
      </c>
      <c r="IP128" s="82">
        <f t="shared" si="160"/>
        <v>1.526331141318474E-58</v>
      </c>
      <c r="IQ128" s="82">
        <f t="shared" si="160"/>
        <v>1.3096882004240777E-59</v>
      </c>
      <c r="IR128" s="82">
        <f t="shared" si="160"/>
        <v>1.4721328826656846E-61</v>
      </c>
      <c r="IS128" s="82">
        <f t="shared" si="160"/>
        <v>7.8905241159837E-73</v>
      </c>
      <c r="IT128" s="82">
        <f t="shared" si="160"/>
        <v>4.300529741152729E-71</v>
      </c>
      <c r="IU128" s="82">
        <f t="shared" si="160"/>
        <v>1.4379126304898704E-58</v>
      </c>
      <c r="IV128" s="82">
        <f t="shared" si="160"/>
        <v>4.5690295397848879E-31</v>
      </c>
      <c r="IW128" s="82">
        <f t="shared" si="160"/>
        <v>1.743856155592967E-28</v>
      </c>
      <c r="IY128" s="82">
        <f t="shared" si="161"/>
        <v>0.49093470261931321</v>
      </c>
      <c r="IZ128" s="82">
        <f t="shared" si="161"/>
        <v>1.5626498687556203E-3</v>
      </c>
      <c r="JA128" s="82">
        <f t="shared" si="161"/>
        <v>7.306676772461854E-4</v>
      </c>
      <c r="JB128" s="82">
        <f t="shared" si="161"/>
        <v>3.360979204961526E-4</v>
      </c>
      <c r="JC128" s="82">
        <f t="shared" si="161"/>
        <v>9.2010270051103831E-3</v>
      </c>
      <c r="JD128" s="82">
        <f t="shared" si="161"/>
        <v>6.1317815491256688E-3</v>
      </c>
      <c r="JE128" s="82">
        <f t="shared" si="161"/>
        <v>1.9868415090979322E-2</v>
      </c>
      <c r="JF128" s="82">
        <f t="shared" si="161"/>
        <v>8.4235737092868135E-3</v>
      </c>
      <c r="JG128" s="82">
        <f t="shared" si="161"/>
        <v>7.7337477280520787E-3</v>
      </c>
      <c r="JH128" s="82">
        <f t="shared" si="161"/>
        <v>8.9542636677573204E-3</v>
      </c>
      <c r="JI128" s="82">
        <f t="shared" si="161"/>
        <v>1.857117201614964E-3</v>
      </c>
      <c r="JJ128" s="82">
        <f t="shared" si="161"/>
        <v>1.6298835931410187E-3</v>
      </c>
      <c r="JK128" s="82">
        <f t="shared" si="161"/>
        <v>2.4342298242145204E-3</v>
      </c>
      <c r="JL128" s="82">
        <f t="shared" si="161"/>
        <v>1.310367396053568E-3</v>
      </c>
      <c r="JM128" s="82">
        <f t="shared" si="161"/>
        <v>3.4264344713683709E-3</v>
      </c>
    </row>
    <row r="129" spans="2:273" x14ac:dyDescent="0.25">
      <c r="B129" s="2">
        <v>102</v>
      </c>
      <c r="C129" s="37">
        <v>0.34487699999999999</v>
      </c>
      <c r="D129" s="37">
        <v>0.31230599999999997</v>
      </c>
      <c r="E129" s="37">
        <v>0.30161500000000002</v>
      </c>
      <c r="F129" s="37">
        <v>0.30623099999999998</v>
      </c>
      <c r="G129" s="37">
        <v>0.30597200000000002</v>
      </c>
      <c r="H129" s="37">
        <v>0.30877900000000003</v>
      </c>
      <c r="I129" s="37">
        <v>0.308029</v>
      </c>
      <c r="J129" s="37">
        <v>0.31327700000000003</v>
      </c>
      <c r="K129" s="37">
        <v>0.31593199999999999</v>
      </c>
      <c r="L129" s="37">
        <v>0.32200899999999999</v>
      </c>
      <c r="M129" s="37">
        <v>0.33843499999999999</v>
      </c>
      <c r="N129" s="37">
        <v>0.34110000000000001</v>
      </c>
      <c r="O129" s="37">
        <v>0.31908300000000001</v>
      </c>
      <c r="P129" s="37">
        <v>0.31597399999999998</v>
      </c>
      <c r="Q129" s="37">
        <v>0.32779599999999998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0.34516899341495549</v>
      </c>
      <c r="T129" s="4">
        <f t="shared" si="163"/>
        <v>0.31487520691757193</v>
      </c>
      <c r="U129" s="4">
        <f t="shared" si="163"/>
        <v>0.30449787615273993</v>
      </c>
      <c r="V129" s="4">
        <f t="shared" si="163"/>
        <v>0.30706470048096518</v>
      </c>
      <c r="W129" s="4">
        <f t="shared" si="163"/>
        <v>0.3041111824183883</v>
      </c>
      <c r="X129" s="4">
        <f t="shared" si="163"/>
        <v>0.31311938570960768</v>
      </c>
      <c r="Y129" s="4">
        <f t="shared" si="163"/>
        <v>0.31254326080843531</v>
      </c>
      <c r="Z129" s="4">
        <f t="shared" si="163"/>
        <v>0.31812793593054944</v>
      </c>
      <c r="AA129" s="4">
        <f t="shared" si="163"/>
        <v>0.31978303543590275</v>
      </c>
      <c r="AB129" s="4">
        <f t="shared" si="163"/>
        <v>0.32045031073926061</v>
      </c>
      <c r="AC129" s="4">
        <f t="shared" si="163"/>
        <v>0.34093570879798962</v>
      </c>
      <c r="AD129" s="4">
        <f t="shared" si="163"/>
        <v>0.3377337516357739</v>
      </c>
      <c r="AE129" s="4">
        <f t="shared" si="163"/>
        <v>0.32316839106959627</v>
      </c>
      <c r="AF129" s="4">
        <f t="shared" si="163"/>
        <v>0.31539647913171948</v>
      </c>
      <c r="AG129" s="4">
        <f t="shared" si="163"/>
        <v>0.33180633789124075</v>
      </c>
      <c r="AI129" s="4">
        <f t="shared" ref="AI129:AW145" si="164">IF(OR($B129 &lt; C$230, $B129 &gt; C$233), 0, C129-S129)</f>
        <v>-2.9199341495550479E-4</v>
      </c>
      <c r="AJ129" s="4">
        <f t="shared" si="164"/>
        <v>-2.5692069175719534E-3</v>
      </c>
      <c r="AK129" s="4">
        <f t="shared" si="164"/>
        <v>-2.8828761527399105E-3</v>
      </c>
      <c r="AL129" s="4">
        <f t="shared" si="164"/>
        <v>-8.3370048096520488E-4</v>
      </c>
      <c r="AM129" s="4">
        <f t="shared" si="164"/>
        <v>1.8608175816117178E-3</v>
      </c>
      <c r="AN129" s="4">
        <f t="shared" si="164"/>
        <v>-4.3403857096076526E-3</v>
      </c>
      <c r="AO129" s="4">
        <f t="shared" si="164"/>
        <v>-4.5142608084353109E-3</v>
      </c>
      <c r="AP129" s="4">
        <f t="shared" si="164"/>
        <v>-4.850935930549416E-3</v>
      </c>
      <c r="AQ129" s="4">
        <f t="shared" si="164"/>
        <v>-3.851035435902761E-3</v>
      </c>
      <c r="AR129" s="4">
        <f t="shared" si="164"/>
        <v>1.5586892607393765E-3</v>
      </c>
      <c r="AS129" s="4">
        <f t="shared" si="164"/>
        <v>-2.500708797989637E-3</v>
      </c>
      <c r="AT129" s="4">
        <f t="shared" si="164"/>
        <v>3.3662483642261098E-3</v>
      </c>
      <c r="AU129" s="4">
        <f t="shared" si="164"/>
        <v>-4.085391069596267E-3</v>
      </c>
      <c r="AV129" s="4">
        <f t="shared" si="164"/>
        <v>5.7752086828050109E-4</v>
      </c>
      <c r="AW129" s="4">
        <f t="shared" si="164"/>
        <v>-4.0103378912407783E-3</v>
      </c>
      <c r="AY129" s="2">
        <f t="shared" si="155"/>
        <v>0.3448670322681977</v>
      </c>
      <c r="AZ129" s="2">
        <f t="shared" si="155"/>
        <v>0.31476924458910788</v>
      </c>
      <c r="BA129" s="2">
        <f t="shared" si="155"/>
        <v>0.30443254635681444</v>
      </c>
      <c r="BB129" s="2">
        <f t="shared" si="155"/>
        <v>0.30704246532441415</v>
      </c>
      <c r="BC129" s="2">
        <f t="shared" si="155"/>
        <v>0.30315544514608328</v>
      </c>
      <c r="BD129" s="2">
        <f t="shared" si="155"/>
        <v>0.31212289516095632</v>
      </c>
      <c r="BE129" s="2">
        <f t="shared" si="155"/>
        <v>0.31070119226646148</v>
      </c>
      <c r="BF129" s="2">
        <f t="shared" si="155"/>
        <v>0.31689030833865278</v>
      </c>
      <c r="BG129" s="2">
        <f t="shared" si="155"/>
        <v>0.31858480356854157</v>
      </c>
      <c r="BH129" s="2">
        <f t="shared" si="155"/>
        <v>0.3190819384928622</v>
      </c>
      <c r="BI129" s="2">
        <f t="shared" si="155"/>
        <v>0.3406488832585185</v>
      </c>
      <c r="BJ129" s="2">
        <f t="shared" si="155"/>
        <v>0.33729988801658617</v>
      </c>
      <c r="BK129" s="2">
        <f t="shared" si="155"/>
        <v>0.3225981436936925</v>
      </c>
      <c r="BL129" s="2">
        <f t="shared" si="155"/>
        <v>0.3146374576064605</v>
      </c>
      <c r="BM129" s="2">
        <f t="shared" si="155"/>
        <v>0.32793794080728367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0.31230599999999997</v>
      </c>
      <c r="CG129" s="2">
        <f t="shared" si="156"/>
        <v>0.30161500000000002</v>
      </c>
      <c r="CH129" s="2">
        <f t="shared" si="156"/>
        <v>0.30623099999999998</v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>
        <f t="shared" si="156"/>
        <v>0.33843499999999999</v>
      </c>
      <c r="CP129" s="2">
        <f t="shared" si="156"/>
        <v>0.34110000000000001</v>
      </c>
      <c r="CQ129" s="2">
        <f t="shared" si="156"/>
        <v>0.31908300000000001</v>
      </c>
      <c r="CR129" s="2">
        <f t="shared" si="156"/>
        <v>0.31597399999999998</v>
      </c>
      <c r="CS129" s="2">
        <f t="shared" si="156"/>
        <v>0.32779599999999998</v>
      </c>
      <c r="CU129" s="2" t="str">
        <f t="shared" si="111"/>
        <v/>
      </c>
      <c r="CV129" s="2">
        <f t="shared" si="112"/>
        <v>0.31230599999999997</v>
      </c>
      <c r="CW129" s="2">
        <f t="shared" si="113"/>
        <v>0.30161500000000002</v>
      </c>
      <c r="CX129" s="2">
        <f t="shared" si="114"/>
        <v>0.30623099999999998</v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>
        <f t="shared" si="121"/>
        <v>0.33843499999999999</v>
      </c>
      <c r="DF129" s="2">
        <f t="shared" si="122"/>
        <v>0.34110000000000001</v>
      </c>
      <c r="DG129" s="2">
        <f t="shared" si="123"/>
        <v>0.31908300000000001</v>
      </c>
      <c r="DH129" s="2">
        <f t="shared" si="124"/>
        <v>0.31597399999999998</v>
      </c>
      <c r="DI129" s="2">
        <f t="shared" si="125"/>
        <v>0.32779599999999998</v>
      </c>
      <c r="DK129" s="2">
        <f t="shared" ref="DK129:DY145" si="165">BO$228*$B129+BO$229</f>
        <v>0.51834409999999997</v>
      </c>
      <c r="DL129" s="2">
        <f t="shared" si="165"/>
        <v>0.38734810476190479</v>
      </c>
      <c r="DM129" s="2">
        <f t="shared" si="165"/>
        <v>0.37317430000000001</v>
      </c>
      <c r="DN129" s="2">
        <f t="shared" si="165"/>
        <v>0.39333218614328613</v>
      </c>
      <c r="DO129" s="2">
        <f t="shared" si="165"/>
        <v>0.43214119637096782</v>
      </c>
      <c r="DP129" s="2">
        <f t="shared" si="165"/>
        <v>0.42266914660734145</v>
      </c>
      <c r="DQ129" s="2">
        <f t="shared" si="165"/>
        <v>0.3985730344827586</v>
      </c>
      <c r="DR129" s="2">
        <f t="shared" si="165"/>
        <v>0.40623175769794734</v>
      </c>
      <c r="DS129" s="2">
        <f t="shared" si="165"/>
        <v>0.41900411711876839</v>
      </c>
      <c r="DT129" s="2">
        <f t="shared" si="165"/>
        <v>0.43696802361853826</v>
      </c>
      <c r="DU129" s="2">
        <f t="shared" si="165"/>
        <v>0.43580520952380952</v>
      </c>
      <c r="DV129" s="2">
        <f t="shared" si="165"/>
        <v>0.41324114761904762</v>
      </c>
      <c r="DW129" s="2">
        <f t="shared" si="165"/>
        <v>0.40547306233766228</v>
      </c>
      <c r="DX129" s="2">
        <f t="shared" si="165"/>
        <v>0.4073806183389867</v>
      </c>
      <c r="DY129" s="2">
        <f t="shared" si="165"/>
        <v>0.44684784135472372</v>
      </c>
      <c r="EA129" s="2">
        <f t="shared" si="153"/>
        <v>0.34480959999999988</v>
      </c>
      <c r="EB129" s="2">
        <f t="shared" si="153"/>
        <v>0.31461148635829089</v>
      </c>
      <c r="EC129" s="2">
        <f t="shared" si="153"/>
        <v>0.30428532807634878</v>
      </c>
      <c r="ED129" s="2">
        <f t="shared" si="153"/>
        <v>0.30684561269901911</v>
      </c>
      <c r="EE129" s="2">
        <f t="shared" si="152"/>
        <v>0.30297043663075246</v>
      </c>
      <c r="EF129" s="2">
        <f t="shared" si="152"/>
        <v>0.31198529510931949</v>
      </c>
      <c r="EG129" s="2">
        <f t="shared" si="152"/>
        <v>0.31059214459222434</v>
      </c>
      <c r="EH129" s="2">
        <f t="shared" si="152"/>
        <v>0.3167280783380334</v>
      </c>
      <c r="EI129" s="2">
        <f t="shared" si="152"/>
        <v>0.31842736241750691</v>
      </c>
      <c r="EJ129" s="2">
        <f t="shared" si="152"/>
        <v>0.31888419061467105</v>
      </c>
      <c r="EK129" s="2">
        <f t="shared" si="152"/>
        <v>0.3404360226128833</v>
      </c>
      <c r="EL129" s="2">
        <f t="shared" si="152"/>
        <v>0.33714011910546104</v>
      </c>
      <c r="EM129" s="2">
        <f t="shared" si="136"/>
        <v>0.32243465470760113</v>
      </c>
      <c r="EN129" s="2">
        <f t="shared" si="136"/>
        <v>0.31438624781453123</v>
      </c>
      <c r="EO129" s="2">
        <f t="shared" si="136"/>
        <v>0.32744837282336081</v>
      </c>
      <c r="EQ129" s="2">
        <f t="shared" ref="EQ129:FE145" si="166">CU$228*$B129+CU$229</f>
        <v>0.34428315555021755</v>
      </c>
      <c r="ER129" s="2">
        <f t="shared" si="166"/>
        <v>0.3143150541516842</v>
      </c>
      <c r="ES129" s="2">
        <f t="shared" si="166"/>
        <v>0.3041065074364343</v>
      </c>
      <c r="ET129" s="2">
        <f t="shared" si="166"/>
        <v>0.30668080798441033</v>
      </c>
      <c r="EU129" s="2">
        <f t="shared" si="166"/>
        <v>0.30295562908480689</v>
      </c>
      <c r="EV129" s="2">
        <f t="shared" si="166"/>
        <v>0.31171299927749041</v>
      </c>
      <c r="EW129" s="2">
        <f t="shared" si="166"/>
        <v>0.3106812756786041</v>
      </c>
      <c r="EX129" s="2">
        <f t="shared" si="166"/>
        <v>0.31777175782571043</v>
      </c>
      <c r="EY129" s="2">
        <f t="shared" si="166"/>
        <v>0.31856728909675369</v>
      </c>
      <c r="EZ129" s="2">
        <f t="shared" si="166"/>
        <v>0.31884251794044027</v>
      </c>
      <c r="FA129" s="2">
        <f t="shared" si="166"/>
        <v>0.34065633005536722</v>
      </c>
      <c r="FB129" s="2">
        <f t="shared" si="166"/>
        <v>0.33714346768013559</v>
      </c>
      <c r="FC129" s="2">
        <f t="shared" si="166"/>
        <v>0.3223283366475268</v>
      </c>
      <c r="FD129" s="2">
        <f t="shared" si="166"/>
        <v>0.31440290410450672</v>
      </c>
      <c r="FE129" s="2">
        <f t="shared" si="166"/>
        <v>0.3267867233345107</v>
      </c>
      <c r="FG129" s="2">
        <f t="shared" ref="FG129:FU145" si="167">POWER(10,($B129-C$231)/C$229)/(1+POWER(10,($B129-C$231)/C$229))</f>
        <v>0.99950669710645923</v>
      </c>
      <c r="FH129" s="2">
        <f t="shared" si="167"/>
        <v>0.99778826155938538</v>
      </c>
      <c r="FI129" s="2">
        <f t="shared" si="167"/>
        <v>0.99784135118443784</v>
      </c>
      <c r="FJ129" s="2">
        <f t="shared" si="167"/>
        <v>0.9977041934689912</v>
      </c>
      <c r="FK129" s="2">
        <f t="shared" si="167"/>
        <v>0.99856580112635018</v>
      </c>
      <c r="FL129" s="2">
        <f t="shared" si="167"/>
        <v>0.99871495053054293</v>
      </c>
      <c r="FM129" s="2">
        <f t="shared" si="167"/>
        <v>0.99878186398018498</v>
      </c>
      <c r="FN129" s="2">
        <f t="shared" si="167"/>
        <v>0.99840819586436302</v>
      </c>
      <c r="FO129" s="2">
        <f t="shared" si="167"/>
        <v>0.99846070660959385</v>
      </c>
      <c r="FP129" s="2">
        <f t="shared" si="167"/>
        <v>0.99831753185110006</v>
      </c>
      <c r="FQ129" s="2">
        <f t="shared" si="167"/>
        <v>0.99780291998914183</v>
      </c>
      <c r="FR129" s="2">
        <f t="shared" si="167"/>
        <v>0.997901202352939</v>
      </c>
      <c r="FS129" s="2">
        <f t="shared" si="167"/>
        <v>0.9980156788064497</v>
      </c>
      <c r="FT129" s="2">
        <f t="shared" si="167"/>
        <v>0.99730013187518918</v>
      </c>
      <c r="FU129" s="2">
        <f t="shared" si="167"/>
        <v>0.9958641213937699</v>
      </c>
      <c r="FW129" s="2">
        <f t="shared" si="157"/>
        <v>5.3515243238004752E-2</v>
      </c>
      <c r="FX129" s="2">
        <f t="shared" si="157"/>
        <v>1.0512164593456979E-2</v>
      </c>
      <c r="FY129" s="2">
        <f t="shared" si="157"/>
        <v>8.3257569334078164E-3</v>
      </c>
      <c r="FZ129" s="2">
        <f t="shared" si="157"/>
        <v>1.0338386052655827E-2</v>
      </c>
      <c r="GA129" s="2">
        <f t="shared" si="157"/>
        <v>1.6751107712711041E-2</v>
      </c>
      <c r="GB129" s="2">
        <f t="shared" si="157"/>
        <v>1.7018890730157929E-2</v>
      </c>
      <c r="GC129" s="2">
        <f t="shared" si="157"/>
        <v>2.1036243158614076E-2</v>
      </c>
      <c r="GD129" s="2">
        <f t="shared" si="157"/>
        <v>1.8930786599589779E-2</v>
      </c>
      <c r="GE129" s="2">
        <f t="shared" si="157"/>
        <v>1.8752801885932532E-2</v>
      </c>
      <c r="GF129" s="2">
        <f t="shared" si="157"/>
        <v>2.2182635381860986E-2</v>
      </c>
      <c r="GG129" s="2">
        <f t="shared" si="157"/>
        <v>1.5101221202086273E-2</v>
      </c>
      <c r="GH129" s="2">
        <f t="shared" si="157"/>
        <v>1.4409576158199754E-2</v>
      </c>
      <c r="GI129" s="2">
        <f t="shared" si="157"/>
        <v>1.2094709466749945E-2</v>
      </c>
      <c r="GJ129" s="2">
        <f t="shared" si="157"/>
        <v>8.2404403171003927E-3</v>
      </c>
      <c r="GK129" s="2">
        <f t="shared" si="157"/>
        <v>6.4289682723784681E-3</v>
      </c>
      <c r="GM129" s="82">
        <f t="shared" si="158"/>
        <v>8.5531820053372399E-11</v>
      </c>
      <c r="GN129" s="82">
        <f t="shared" si="158"/>
        <v>2.6660496643516568E-84</v>
      </c>
      <c r="GO129" s="82">
        <f t="shared" si="158"/>
        <v>1.4939399225912642E-99</v>
      </c>
      <c r="GP129" s="82">
        <f t="shared" si="158"/>
        <v>6.201625024400231E-94</v>
      </c>
      <c r="GQ129" s="82">
        <f t="shared" si="158"/>
        <v>7.6485941828156291E-126</v>
      </c>
      <c r="GR129" s="82">
        <f t="shared" si="158"/>
        <v>5.5571130826322306E-101</v>
      </c>
      <c r="GS129" s="82">
        <f t="shared" si="158"/>
        <v>1.4807464877721994E-214</v>
      </c>
      <c r="GT129" s="82">
        <f t="shared" si="158"/>
        <v>6.0573945309557764E-168</v>
      </c>
      <c r="GU129" s="82">
        <f t="shared" si="158"/>
        <v>2.2217486947840071E-178</v>
      </c>
      <c r="GV129" s="82">
        <f t="shared" si="158"/>
        <v>5.4364047299492547E-161</v>
      </c>
      <c r="GW129" s="82">
        <f t="shared" si="158"/>
        <v>1.2282186430095884E-189</v>
      </c>
      <c r="GX129" s="82">
        <f t="shared" si="158"/>
        <v>1.1947483639361707E-138</v>
      </c>
      <c r="GY129" s="82">
        <f t="shared" si="158"/>
        <v>1.7710440562820705E-124</v>
      </c>
      <c r="GZ129" s="82">
        <f t="shared" si="158"/>
        <v>1.9957213497409727E-59</v>
      </c>
      <c r="HA129" s="82">
        <f t="shared" si="158"/>
        <v>8.1957845945135318E-76</v>
      </c>
      <c r="HC129" s="82">
        <f t="shared" si="154"/>
        <v>9.9644923716877683E-6</v>
      </c>
      <c r="HD129" s="82">
        <f t="shared" si="154"/>
        <v>2.2550566671882498E-19</v>
      </c>
      <c r="HE129" s="82">
        <f t="shared" si="154"/>
        <v>2.4374025491219242E-25</v>
      </c>
      <c r="HF129" s="82">
        <f t="shared" si="154"/>
        <v>5.4436426076414795E-21</v>
      </c>
      <c r="HG129" s="82">
        <f t="shared" si="154"/>
        <v>2.4381336476984368E-54</v>
      </c>
      <c r="HH129" s="82">
        <f t="shared" si="154"/>
        <v>3.0110902072000459E-63</v>
      </c>
      <c r="HI129" s="82">
        <f t="shared" si="154"/>
        <v>2.3985820944966983E-65</v>
      </c>
      <c r="HJ129" s="82">
        <f t="shared" si="154"/>
        <v>1.7476246196696321E-67</v>
      </c>
      <c r="HK129" s="82">
        <f t="shared" si="154"/>
        <v>6.9868970238570433E-50</v>
      </c>
      <c r="HL129" s="82">
        <f t="shared" si="162"/>
        <v>2.9030587628231191E-52</v>
      </c>
      <c r="HM129" s="82">
        <f t="shared" si="162"/>
        <v>2.9547100031772701E-73</v>
      </c>
      <c r="HN129" s="82">
        <f t="shared" si="162"/>
        <v>5.0013825279987427E-32</v>
      </c>
      <c r="HO129" s="82">
        <f t="shared" si="162"/>
        <v>5.66215168513712E-32</v>
      </c>
      <c r="HP129" s="82">
        <f t="shared" si="162"/>
        <v>1.2572410630284862E-20</v>
      </c>
      <c r="HQ129" s="82">
        <f t="shared" si="162"/>
        <v>7.6019151176269575E-22</v>
      </c>
      <c r="HS129" s="82">
        <f t="shared" si="159"/>
        <v>0.52244723566337881</v>
      </c>
      <c r="HT129" s="82">
        <f t="shared" si="159"/>
        <v>2.5031791542939547E-3</v>
      </c>
      <c r="HU129" s="82">
        <f t="shared" si="159"/>
        <v>1.2321758565493493E-3</v>
      </c>
      <c r="HV129" s="82">
        <f t="shared" si="159"/>
        <v>6.4530146137227755E-4</v>
      </c>
      <c r="HW129" s="82">
        <f t="shared" si="159"/>
        <v>1.4554983093599233E-2</v>
      </c>
      <c r="HX129" s="82">
        <f t="shared" si="159"/>
        <v>1.0468946118841155E-2</v>
      </c>
      <c r="HY129" s="82">
        <f t="shared" si="159"/>
        <v>3.0212190038186294E-2</v>
      </c>
      <c r="HZ129" s="82">
        <f t="shared" si="159"/>
        <v>1.3673537791080506E-2</v>
      </c>
      <c r="IA129" s="82">
        <f t="shared" si="159"/>
        <v>1.265165424351636E-2</v>
      </c>
      <c r="IB129" s="82">
        <f t="shared" si="159"/>
        <v>1.4963707528959719E-2</v>
      </c>
      <c r="IC129" s="82">
        <f t="shared" si="159"/>
        <v>3.3527615107619034E-3</v>
      </c>
      <c r="ID129" s="82">
        <f t="shared" si="159"/>
        <v>2.9215981157200491E-3</v>
      </c>
      <c r="IE129" s="82">
        <f t="shared" si="159"/>
        <v>3.982033180507911E-3</v>
      </c>
      <c r="IF129" s="82">
        <f t="shared" si="159"/>
        <v>2.1579264317278728E-3</v>
      </c>
      <c r="IG129" s="82">
        <f t="shared" si="159"/>
        <v>4.9447468965168519E-3</v>
      </c>
      <c r="II129" s="82">
        <f t="shared" si="160"/>
        <v>5.8630154381686772E-15</v>
      </c>
      <c r="IJ129" s="82">
        <f t="shared" si="160"/>
        <v>4.9525922432469277E-51</v>
      </c>
      <c r="IK129" s="82">
        <f t="shared" si="160"/>
        <v>1.4583325346335915E-61</v>
      </c>
      <c r="IL129" s="82">
        <f t="shared" si="160"/>
        <v>1.5990350249723435E-78</v>
      </c>
      <c r="IM129" s="82">
        <f t="shared" si="160"/>
        <v>2.3587294939602264E-54</v>
      </c>
      <c r="IN129" s="82">
        <f t="shared" si="160"/>
        <v>2.7171592221135484E-67</v>
      </c>
      <c r="IO129" s="82">
        <f t="shared" si="160"/>
        <v>1.036519810920501E-48</v>
      </c>
      <c r="IP129" s="82">
        <f t="shared" si="160"/>
        <v>5.5056915016156106E-56</v>
      </c>
      <c r="IQ129" s="82">
        <f t="shared" si="160"/>
        <v>5.2011805324190779E-57</v>
      </c>
      <c r="IR129" s="82">
        <f t="shared" si="160"/>
        <v>9.3664461550156231E-59</v>
      </c>
      <c r="IS129" s="82">
        <f t="shared" si="160"/>
        <v>8.4276392449909868E-70</v>
      </c>
      <c r="IT129" s="82">
        <f t="shared" si="160"/>
        <v>3.5977361172634901E-68</v>
      </c>
      <c r="IU129" s="82">
        <f t="shared" si="160"/>
        <v>2.8825346758963044E-56</v>
      </c>
      <c r="IV129" s="82">
        <f t="shared" si="160"/>
        <v>5.7318082630327647E-30</v>
      </c>
      <c r="IW129" s="82">
        <f t="shared" si="160"/>
        <v>1.5696466503075654E-27</v>
      </c>
      <c r="IY129" s="82">
        <f t="shared" si="161"/>
        <v>0.52245720024128817</v>
      </c>
      <c r="IZ129" s="82">
        <f t="shared" si="161"/>
        <v>2.5031791542939551E-3</v>
      </c>
      <c r="JA129" s="82">
        <f t="shared" si="161"/>
        <v>1.2321758565493493E-3</v>
      </c>
      <c r="JB129" s="82">
        <f t="shared" si="161"/>
        <v>6.4530146137227755E-4</v>
      </c>
      <c r="JC129" s="82">
        <f t="shared" si="161"/>
        <v>1.4554983093599233E-2</v>
      </c>
      <c r="JD129" s="82">
        <f t="shared" si="161"/>
        <v>1.0468946118841155E-2</v>
      </c>
      <c r="JE129" s="82">
        <f t="shared" si="161"/>
        <v>3.0212190038186294E-2</v>
      </c>
      <c r="JF129" s="82">
        <f t="shared" si="161"/>
        <v>1.3673537791080506E-2</v>
      </c>
      <c r="JG129" s="82">
        <f t="shared" si="161"/>
        <v>1.265165424351636E-2</v>
      </c>
      <c r="JH129" s="82">
        <f t="shared" si="161"/>
        <v>1.4963707528959719E-2</v>
      </c>
      <c r="JI129" s="82">
        <f t="shared" si="161"/>
        <v>3.3527615107619034E-3</v>
      </c>
      <c r="JJ129" s="82">
        <f t="shared" si="161"/>
        <v>2.9215981157200491E-3</v>
      </c>
      <c r="JK129" s="82">
        <f t="shared" si="161"/>
        <v>3.982033180507911E-3</v>
      </c>
      <c r="JL129" s="82">
        <f t="shared" si="161"/>
        <v>2.1579264317278728E-3</v>
      </c>
      <c r="JM129" s="82">
        <f t="shared" si="161"/>
        <v>4.9447468965168519E-3</v>
      </c>
    </row>
    <row r="130" spans="2:273" x14ac:dyDescent="0.25">
      <c r="B130" s="2">
        <v>103</v>
      </c>
      <c r="C130" s="37">
        <v>0.34647099999999997</v>
      </c>
      <c r="D130" s="37">
        <v>0.31309399999999998</v>
      </c>
      <c r="E130" s="37">
        <v>0.30677399999999999</v>
      </c>
      <c r="F130" s="37">
        <v>0.30555100000000002</v>
      </c>
      <c r="G130" s="37">
        <v>0.30726999999999999</v>
      </c>
      <c r="H130" s="37">
        <v>0.31304799999999999</v>
      </c>
      <c r="I130" s="37">
        <v>0.310087</v>
      </c>
      <c r="J130" s="37">
        <v>0.31636199999999998</v>
      </c>
      <c r="K130" s="37">
        <v>0.31693500000000002</v>
      </c>
      <c r="L130" s="37">
        <v>0.31279499999999999</v>
      </c>
      <c r="M130" s="37">
        <v>0.33584999999999998</v>
      </c>
      <c r="N130" s="37">
        <v>0.33092199999999999</v>
      </c>
      <c r="O130" s="37">
        <v>0.32015199999999999</v>
      </c>
      <c r="P130" s="37">
        <v>0.31422699999999998</v>
      </c>
      <c r="Q130" s="37">
        <v>0.33257199999999998</v>
      </c>
      <c r="S130" s="4">
        <f t="shared" si="163"/>
        <v>0.34479327408488036</v>
      </c>
      <c r="T130" s="4">
        <f t="shared" si="163"/>
        <v>0.31467368549005909</v>
      </c>
      <c r="U130" s="4">
        <f t="shared" si="163"/>
        <v>0.30424504525347368</v>
      </c>
      <c r="V130" s="4">
        <f t="shared" si="163"/>
        <v>0.30669758500239008</v>
      </c>
      <c r="W130" s="4">
        <f t="shared" si="163"/>
        <v>0.3042800622353618</v>
      </c>
      <c r="X130" s="4">
        <f t="shared" si="163"/>
        <v>0.31343778198082184</v>
      </c>
      <c r="Y130" s="4">
        <f t="shared" si="163"/>
        <v>0.31296818621031258</v>
      </c>
      <c r="Z130" s="4">
        <f t="shared" si="163"/>
        <v>0.3181944259999373</v>
      </c>
      <c r="AA130" s="4">
        <f t="shared" si="163"/>
        <v>0.31995619611404619</v>
      </c>
      <c r="AB130" s="4">
        <f t="shared" si="163"/>
        <v>0.32084160817569579</v>
      </c>
      <c r="AC130" s="4">
        <f t="shared" si="163"/>
        <v>0.34043401937871981</v>
      </c>
      <c r="AD130" s="4">
        <f t="shared" si="163"/>
        <v>0.33755344344618904</v>
      </c>
      <c r="AE130" s="4">
        <f t="shared" si="163"/>
        <v>0.32305512630504052</v>
      </c>
      <c r="AF130" s="4">
        <f t="shared" si="163"/>
        <v>0.31554413194248448</v>
      </c>
      <c r="AG130" s="4">
        <f t="shared" si="163"/>
        <v>0.33295939476691672</v>
      </c>
      <c r="AI130" s="4">
        <f t="shared" si="164"/>
        <v>1.67772591511961E-3</v>
      </c>
      <c r="AJ130" s="4">
        <f t="shared" si="164"/>
        <v>-1.5796854900591017E-3</v>
      </c>
      <c r="AK130" s="4">
        <f t="shared" si="164"/>
        <v>2.5289547465263129E-3</v>
      </c>
      <c r="AL130" s="4">
        <f t="shared" si="164"/>
        <v>-1.1465850023900659E-3</v>
      </c>
      <c r="AM130" s="4">
        <f t="shared" si="164"/>
        <v>2.9899377646381842E-3</v>
      </c>
      <c r="AN130" s="4">
        <f t="shared" si="164"/>
        <v>-3.8978198082184612E-4</v>
      </c>
      <c r="AO130" s="4">
        <f t="shared" si="164"/>
        <v>-2.8811862103125807E-3</v>
      </c>
      <c r="AP130" s="4">
        <f t="shared" si="164"/>
        <v>-1.832425999937326E-3</v>
      </c>
      <c r="AQ130" s="4">
        <f t="shared" si="164"/>
        <v>-3.0211961140461652E-3</v>
      </c>
      <c r="AR130" s="4">
        <f t="shared" si="164"/>
        <v>-8.0466081756958019E-3</v>
      </c>
      <c r="AS130" s="4">
        <f t="shared" si="164"/>
        <v>-4.584019378719828E-3</v>
      </c>
      <c r="AT130" s="4">
        <f t="shared" si="164"/>
        <v>-6.6314434461890448E-3</v>
      </c>
      <c r="AU130" s="4">
        <f t="shared" si="164"/>
        <v>-2.9031263050405265E-3</v>
      </c>
      <c r="AV130" s="4">
        <f t="shared" si="164"/>
        <v>-1.3171319424845063E-3</v>
      </c>
      <c r="AW130" s="4">
        <f t="shared" si="164"/>
        <v>-3.8739476691673769E-4</v>
      </c>
      <c r="AY130" s="2">
        <f t="shared" si="155"/>
        <v>0.34450433050446377</v>
      </c>
      <c r="AZ130" s="2">
        <f t="shared" si="155"/>
        <v>0.31451355058923774</v>
      </c>
      <c r="BA130" s="2">
        <f t="shared" si="155"/>
        <v>0.30414128897962323</v>
      </c>
      <c r="BB130" s="2">
        <f t="shared" si="155"/>
        <v>0.30665793893082538</v>
      </c>
      <c r="BC130" s="2">
        <f t="shared" si="155"/>
        <v>0.30288122403013273</v>
      </c>
      <c r="BD130" s="2">
        <f t="shared" si="155"/>
        <v>0.3118807944266781</v>
      </c>
      <c r="BE130" s="2">
        <f t="shared" si="155"/>
        <v>0.31038801324098192</v>
      </c>
      <c r="BF130" s="2">
        <f t="shared" si="155"/>
        <v>0.31634415779295461</v>
      </c>
      <c r="BG130" s="2">
        <f t="shared" si="155"/>
        <v>0.31815150131928038</v>
      </c>
      <c r="BH130" s="2">
        <f t="shared" si="155"/>
        <v>0.3187527628434475</v>
      </c>
      <c r="BI130" s="2">
        <f t="shared" si="155"/>
        <v>0.33995710607628221</v>
      </c>
      <c r="BJ130" s="2">
        <f t="shared" si="155"/>
        <v>0.33683493592679836</v>
      </c>
      <c r="BK130" s="2">
        <f t="shared" si="155"/>
        <v>0.32218231638026373</v>
      </c>
      <c r="BL130" s="2">
        <f t="shared" si="155"/>
        <v>0.31436850046569442</v>
      </c>
      <c r="BM130" s="2">
        <f t="shared" si="155"/>
        <v>0.3276353961215171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0.31309399999999998</v>
      </c>
      <c r="CG130" s="2">
        <f t="shared" si="156"/>
        <v>0.30677399999999999</v>
      </c>
      <c r="CH130" s="2">
        <f t="shared" si="156"/>
        <v>0.30555100000000002</v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>
        <f t="shared" si="156"/>
        <v>0.33584999999999998</v>
      </c>
      <c r="CP130" s="2">
        <f t="shared" si="156"/>
        <v>0.33092199999999999</v>
      </c>
      <c r="CQ130" s="2">
        <f t="shared" si="156"/>
        <v>0.32015199999999999</v>
      </c>
      <c r="CR130" s="2">
        <f t="shared" si="156"/>
        <v>0.31422699999999998</v>
      </c>
      <c r="CS130" s="2">
        <f t="shared" si="156"/>
        <v>0.33257199999999998</v>
      </c>
      <c r="CU130" s="2" t="str">
        <f t="shared" si="111"/>
        <v/>
      </c>
      <c r="CV130" s="2">
        <f t="shared" si="112"/>
        <v>0.31309399999999998</v>
      </c>
      <c r="CW130" s="2">
        <f t="shared" si="113"/>
        <v>0.30677399999999999</v>
      </c>
      <c r="CX130" s="2">
        <f t="shared" si="114"/>
        <v>0.30555100000000002</v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>
        <f t="shared" si="121"/>
        <v>0.33584999999999998</v>
      </c>
      <c r="DF130" s="2">
        <f t="shared" si="122"/>
        <v>0.33092199999999999</v>
      </c>
      <c r="DG130" s="2">
        <f t="shared" si="123"/>
        <v>0.32015199999999999</v>
      </c>
      <c r="DH130" s="2">
        <f t="shared" si="124"/>
        <v>0.31422699999999998</v>
      </c>
      <c r="DI130" s="2">
        <f t="shared" si="125"/>
        <v>0.33257199999999998</v>
      </c>
      <c r="DK130" s="2">
        <f t="shared" si="165"/>
        <v>0.5199696245614035</v>
      </c>
      <c r="DL130" s="2">
        <f t="shared" si="165"/>
        <v>0.38788546498599441</v>
      </c>
      <c r="DM130" s="2">
        <f t="shared" si="165"/>
        <v>0.37360932773109246</v>
      </c>
      <c r="DN130" s="2">
        <f t="shared" si="165"/>
        <v>0.39399257854997854</v>
      </c>
      <c r="DO130" s="2">
        <f t="shared" si="165"/>
        <v>0.43321048709677423</v>
      </c>
      <c r="DP130" s="2">
        <f t="shared" si="165"/>
        <v>0.42362256885428251</v>
      </c>
      <c r="DQ130" s="2">
        <f t="shared" si="165"/>
        <v>0.39917551724137929</v>
      </c>
      <c r="DR130" s="2">
        <f t="shared" si="165"/>
        <v>0.4067677888563051</v>
      </c>
      <c r="DS130" s="2">
        <f t="shared" si="165"/>
        <v>0.41975901081378308</v>
      </c>
      <c r="DT130" s="2">
        <f t="shared" si="165"/>
        <v>0.43796000557040993</v>
      </c>
      <c r="DU130" s="2">
        <f t="shared" si="165"/>
        <v>0.43678912492997202</v>
      </c>
      <c r="DV130" s="2">
        <f t="shared" si="165"/>
        <v>0.41385518599439775</v>
      </c>
      <c r="DW130" s="2">
        <f t="shared" si="165"/>
        <v>0.4060774108479755</v>
      </c>
      <c r="DX130" s="2">
        <f t="shared" si="165"/>
        <v>0.40815605120910381</v>
      </c>
      <c r="DY130" s="2">
        <f t="shared" si="165"/>
        <v>0.44803734803921569</v>
      </c>
      <c r="EA130" s="2">
        <f t="shared" si="153"/>
        <v>0.34445399999999993</v>
      </c>
      <c r="EB130" s="2">
        <f t="shared" si="153"/>
        <v>0.31436801042728341</v>
      </c>
      <c r="EC130" s="2">
        <f t="shared" si="153"/>
        <v>0.30400550465550741</v>
      </c>
      <c r="ED130" s="2">
        <f t="shared" si="153"/>
        <v>0.30647582840191279</v>
      </c>
      <c r="EE130" s="2">
        <f t="shared" si="152"/>
        <v>0.30271094547067007</v>
      </c>
      <c r="EF130" s="2">
        <f t="shared" si="152"/>
        <v>0.31175592648495687</v>
      </c>
      <c r="EG130" s="2">
        <f t="shared" si="152"/>
        <v>0.31028695373048826</v>
      </c>
      <c r="EH130" s="2">
        <f t="shared" si="152"/>
        <v>0.31618754490106793</v>
      </c>
      <c r="EI130" s="2">
        <f t="shared" si="152"/>
        <v>0.31800506623978803</v>
      </c>
      <c r="EJ130" s="2">
        <f t="shared" si="152"/>
        <v>0.31857075862152334</v>
      </c>
      <c r="EK130" s="2">
        <f t="shared" si="152"/>
        <v>0.33975839284247494</v>
      </c>
      <c r="EL130" s="2">
        <f t="shared" si="152"/>
        <v>0.33668614225099003</v>
      </c>
      <c r="EM130" s="2">
        <f t="shared" si="136"/>
        <v>0.32203114475765227</v>
      </c>
      <c r="EN130" s="2">
        <f t="shared" si="136"/>
        <v>0.31413745035967067</v>
      </c>
      <c r="EO130" s="2">
        <f t="shared" si="136"/>
        <v>0.32718479326406308</v>
      </c>
      <c r="EQ130" s="2">
        <f t="shared" si="166"/>
        <v>0.34396344668641743</v>
      </c>
      <c r="ER130" s="2">
        <f t="shared" si="166"/>
        <v>0.31412632554246739</v>
      </c>
      <c r="ES130" s="2">
        <f t="shared" si="166"/>
        <v>0.30386610842953071</v>
      </c>
      <c r="ET130" s="2">
        <f t="shared" si="166"/>
        <v>0.30637259181197568</v>
      </c>
      <c r="EU130" s="2">
        <f t="shared" si="166"/>
        <v>0.30268711321351705</v>
      </c>
      <c r="EV130" s="2">
        <f t="shared" si="166"/>
        <v>0.31142033013326875</v>
      </c>
      <c r="EW130" s="2">
        <f t="shared" si="166"/>
        <v>0.31038677907948664</v>
      </c>
      <c r="EX130" s="2">
        <f t="shared" si="166"/>
        <v>0.31739874442199034</v>
      </c>
      <c r="EY130" s="2">
        <f t="shared" si="166"/>
        <v>0.31817891478487709</v>
      </c>
      <c r="EZ130" s="2">
        <f t="shared" si="166"/>
        <v>0.31852060594149695</v>
      </c>
      <c r="FA130" s="2">
        <f t="shared" si="166"/>
        <v>0.34001539333499609</v>
      </c>
      <c r="FB130" s="2">
        <f t="shared" si="166"/>
        <v>0.3367530147249429</v>
      </c>
      <c r="FC130" s="2">
        <f t="shared" si="166"/>
        <v>0.32195902164085138</v>
      </c>
      <c r="FD130" s="2">
        <f t="shared" si="166"/>
        <v>0.31408121053440413</v>
      </c>
      <c r="FE130" s="2">
        <f t="shared" si="166"/>
        <v>0.32641617049932148</v>
      </c>
      <c r="FG130" s="2">
        <f t="shared" si="167"/>
        <v>0.99955008288521452</v>
      </c>
      <c r="FH130" s="2">
        <f t="shared" si="167"/>
        <v>0.99798247794037076</v>
      </c>
      <c r="FI130" s="2">
        <f t="shared" si="167"/>
        <v>0.99803091487835049</v>
      </c>
      <c r="FJ130" s="2">
        <f t="shared" si="167"/>
        <v>0.99790577651275836</v>
      </c>
      <c r="FK130" s="2">
        <f t="shared" si="167"/>
        <v>0.99869182999829287</v>
      </c>
      <c r="FL130" s="2">
        <f t="shared" si="167"/>
        <v>0.99882788842359338</v>
      </c>
      <c r="FM130" s="2">
        <f t="shared" si="167"/>
        <v>0.99888892765831205</v>
      </c>
      <c r="FN130" s="2">
        <f t="shared" si="167"/>
        <v>0.99854805401242042</v>
      </c>
      <c r="FO130" s="2">
        <f t="shared" si="167"/>
        <v>0.99859595757790365</v>
      </c>
      <c r="FP130" s="2">
        <f t="shared" si="167"/>
        <v>0.99846534362239769</v>
      </c>
      <c r="FQ130" s="2">
        <f t="shared" si="167"/>
        <v>0.99799585177478134</v>
      </c>
      <c r="FR130" s="2">
        <f t="shared" si="167"/>
        <v>0.99808552024652641</v>
      </c>
      <c r="FS130" s="2">
        <f t="shared" si="167"/>
        <v>0.99818996153225326</v>
      </c>
      <c r="FT130" s="2">
        <f t="shared" si="167"/>
        <v>0.99753710592236633</v>
      </c>
      <c r="FU130" s="2">
        <f t="shared" si="167"/>
        <v>0.99622666071557431</v>
      </c>
      <c r="FW130" s="2">
        <f t="shared" si="157"/>
        <v>5.8376894306306604E-2</v>
      </c>
      <c r="FX130" s="2">
        <f t="shared" si="157"/>
        <v>1.1514681142665545E-2</v>
      </c>
      <c r="FY130" s="2">
        <f t="shared" si="157"/>
        <v>9.1216839146829893E-3</v>
      </c>
      <c r="FZ130" s="2">
        <f t="shared" si="157"/>
        <v>1.132451948774125E-2</v>
      </c>
      <c r="GA130" s="2">
        <f t="shared" si="157"/>
        <v>1.8337588685736456E-2</v>
      </c>
      <c r="GB130" s="2">
        <f t="shared" si="157"/>
        <v>1.8630252629868237E-2</v>
      </c>
      <c r="GC130" s="2">
        <f t="shared" si="157"/>
        <v>2.301906386907257E-2</v>
      </c>
      <c r="GD130" s="2">
        <f t="shared" si="157"/>
        <v>2.0719352747719872E-2</v>
      </c>
      <c r="GE130" s="2">
        <f t="shared" si="157"/>
        <v>2.0524903979108861E-2</v>
      </c>
      <c r="GF130" s="2">
        <f t="shared" si="157"/>
        <v>2.4270833032886352E-2</v>
      </c>
      <c r="GG130" s="2">
        <f t="shared" si="157"/>
        <v>1.6534070657778236E-2</v>
      </c>
      <c r="GH130" s="2">
        <f t="shared" si="157"/>
        <v>1.5777851547473101E-2</v>
      </c>
      <c r="GI130" s="2">
        <f t="shared" si="157"/>
        <v>1.3246128632665539E-2</v>
      </c>
      <c r="GJ130" s="2">
        <f t="shared" si="157"/>
        <v>9.0282854413935403E-3</v>
      </c>
      <c r="GK130" s="2">
        <f t="shared" si="157"/>
        <v>7.0448539266414244E-3</v>
      </c>
      <c r="GM130" s="82">
        <f t="shared" si="158"/>
        <v>3.6880748021608722E-11</v>
      </c>
      <c r="GN130" s="82">
        <f t="shared" si="158"/>
        <v>2.0702109243413544E-88</v>
      </c>
      <c r="GO130" s="82">
        <f t="shared" si="158"/>
        <v>3.1123551532120295E-104</v>
      </c>
      <c r="GP130" s="82">
        <f t="shared" si="158"/>
        <v>3.8437689521121794E-98</v>
      </c>
      <c r="GQ130" s="82">
        <f t="shared" si="158"/>
        <v>6.3961120140505802E-131</v>
      </c>
      <c r="GR130" s="82">
        <f t="shared" si="158"/>
        <v>6.9247821298700617E-105</v>
      </c>
      <c r="GS130" s="82">
        <f t="shared" si="158"/>
        <v>3.0580960704204572E-223</v>
      </c>
      <c r="GT130" s="82">
        <f t="shared" si="158"/>
        <v>5.8637902539609654E-175</v>
      </c>
      <c r="GU130" s="82">
        <f t="shared" si="158"/>
        <v>6.542057528927046E-186</v>
      </c>
      <c r="GV130" s="82">
        <f t="shared" si="158"/>
        <v>8.9111672992969833E-168</v>
      </c>
      <c r="GW130" s="82">
        <f t="shared" si="158"/>
        <v>8.3643869935796761E-198</v>
      </c>
      <c r="GX130" s="82">
        <f t="shared" si="158"/>
        <v>1.0556634869431821E-144</v>
      </c>
      <c r="GY130" s="82">
        <f t="shared" si="158"/>
        <v>5.0465656528868275E-130</v>
      </c>
      <c r="GZ130" s="82">
        <f t="shared" si="158"/>
        <v>4.9777834123533291E-62</v>
      </c>
      <c r="HA130" s="82">
        <f t="shared" si="158"/>
        <v>3.5149427788089974E-79</v>
      </c>
      <c r="HC130" s="82">
        <f t="shared" si="154"/>
        <v>4.3225733169115041E-6</v>
      </c>
      <c r="HD130" s="82">
        <f t="shared" si="154"/>
        <v>1.2621262421272508E-21</v>
      </c>
      <c r="HE130" s="82">
        <f t="shared" si="154"/>
        <v>4.3923186722819653E-28</v>
      </c>
      <c r="HF130" s="82">
        <f t="shared" si="154"/>
        <v>5.6248614755548582E-23</v>
      </c>
      <c r="HG130" s="82">
        <f t="shared" si="154"/>
        <v>1.0910806988132496E-58</v>
      </c>
      <c r="HH130" s="82">
        <f t="shared" si="154"/>
        <v>6.357652122318148E-68</v>
      </c>
      <c r="HI130" s="82">
        <f t="shared" si="154"/>
        <v>1.7687796434952118E-70</v>
      </c>
      <c r="HJ130" s="82">
        <f t="shared" si="154"/>
        <v>4.8643551762881404E-73</v>
      </c>
      <c r="HK130" s="82">
        <f t="shared" si="154"/>
        <v>5.9227025713462669E-54</v>
      </c>
      <c r="HL130" s="82">
        <f t="shared" si="162"/>
        <v>1.7240770914320142E-56</v>
      </c>
      <c r="HM130" s="82">
        <f t="shared" si="162"/>
        <v>1.4515623921248427E-79</v>
      </c>
      <c r="HN130" s="82">
        <f t="shared" si="162"/>
        <v>8.670407173367554E-35</v>
      </c>
      <c r="HO130" s="82">
        <f t="shared" si="162"/>
        <v>5.4033003168366646E-35</v>
      </c>
      <c r="HP130" s="82">
        <f t="shared" si="162"/>
        <v>1.5800666555518138E-22</v>
      </c>
      <c r="HQ130" s="82">
        <f t="shared" si="162"/>
        <v>5.687636521105085E-24</v>
      </c>
      <c r="HS130" s="82">
        <f t="shared" si="159"/>
        <v>0.54032517097556099</v>
      </c>
      <c r="HT130" s="82">
        <f t="shared" si="159"/>
        <v>3.9375276884197367E-3</v>
      </c>
      <c r="HU130" s="82">
        <f t="shared" si="159"/>
        <v>2.036580101066558E-3</v>
      </c>
      <c r="HV130" s="82">
        <f t="shared" si="159"/>
        <v>1.2041945113349013E-3</v>
      </c>
      <c r="HW130" s="82">
        <f t="shared" si="159"/>
        <v>2.2486803814451915E-2</v>
      </c>
      <c r="HX130" s="82">
        <f t="shared" si="159"/>
        <v>1.7348528000048175E-2</v>
      </c>
      <c r="HY130" s="82">
        <f t="shared" si="159"/>
        <v>4.4878041082146158E-2</v>
      </c>
      <c r="HZ130" s="82">
        <f t="shared" si="159"/>
        <v>2.1627076423236035E-2</v>
      </c>
      <c r="IA130" s="82">
        <f t="shared" si="159"/>
        <v>2.015882359187525E-2</v>
      </c>
      <c r="IB130" s="82">
        <f t="shared" si="159"/>
        <v>2.42767303366439E-2</v>
      </c>
      <c r="IC130" s="82">
        <f t="shared" si="159"/>
        <v>5.8761689048337238E-3</v>
      </c>
      <c r="ID130" s="82">
        <f t="shared" si="159"/>
        <v>5.0907832816144234E-3</v>
      </c>
      <c r="IE130" s="82">
        <f t="shared" si="159"/>
        <v>6.3765272524111006E-3</v>
      </c>
      <c r="IF130" s="82">
        <f t="shared" si="159"/>
        <v>3.4837257268698508E-3</v>
      </c>
      <c r="IG130" s="82">
        <f t="shared" si="159"/>
        <v>7.0477162635954795E-3</v>
      </c>
      <c r="II130" s="82">
        <f t="shared" si="160"/>
        <v>4.1383511727848328E-14</v>
      </c>
      <c r="IJ130" s="82">
        <f t="shared" si="160"/>
        <v>4.6855141019290479E-49</v>
      </c>
      <c r="IK130" s="82">
        <f t="shared" si="160"/>
        <v>2.7781516423445396E-59</v>
      </c>
      <c r="IL130" s="82">
        <f t="shared" si="160"/>
        <v>1.8523365886147465E-75</v>
      </c>
      <c r="IM130" s="82">
        <f t="shared" si="160"/>
        <v>5.2856124396069836E-52</v>
      </c>
      <c r="IN130" s="82">
        <f t="shared" si="160"/>
        <v>2.3581175536865885E-64</v>
      </c>
      <c r="IO130" s="82">
        <f t="shared" si="160"/>
        <v>1.738167888174486E-46</v>
      </c>
      <c r="IP130" s="82">
        <f t="shared" si="160"/>
        <v>1.7356588952160309E-53</v>
      </c>
      <c r="IQ130" s="82">
        <f t="shared" si="160"/>
        <v>1.8017896940316932E-54</v>
      </c>
      <c r="IR130" s="82">
        <f t="shared" si="160"/>
        <v>5.1087905444042018E-56</v>
      </c>
      <c r="IS130" s="82">
        <f t="shared" si="160"/>
        <v>7.7388703231770254E-67</v>
      </c>
      <c r="IT130" s="82">
        <f t="shared" si="160"/>
        <v>2.6056871100493551E-65</v>
      </c>
      <c r="IU130" s="82">
        <f t="shared" si="160"/>
        <v>5.182372173232476E-54</v>
      </c>
      <c r="IV130" s="82">
        <f t="shared" si="160"/>
        <v>6.8572416493168072E-29</v>
      </c>
      <c r="IW130" s="82">
        <f t="shared" si="160"/>
        <v>1.358600584626613E-26</v>
      </c>
      <c r="IY130" s="82">
        <f t="shared" si="161"/>
        <v>0.54032949358580007</v>
      </c>
      <c r="IZ130" s="82">
        <f t="shared" si="161"/>
        <v>3.9375276884197367E-3</v>
      </c>
      <c r="JA130" s="82">
        <f t="shared" si="161"/>
        <v>2.036580101066558E-3</v>
      </c>
      <c r="JB130" s="82">
        <f t="shared" si="161"/>
        <v>1.2041945113349013E-3</v>
      </c>
      <c r="JC130" s="82">
        <f t="shared" si="161"/>
        <v>2.2486803814451915E-2</v>
      </c>
      <c r="JD130" s="82">
        <f t="shared" si="161"/>
        <v>1.7348528000048175E-2</v>
      </c>
      <c r="JE130" s="82">
        <f t="shared" si="161"/>
        <v>4.4878041082146158E-2</v>
      </c>
      <c r="JF130" s="82">
        <f t="shared" si="161"/>
        <v>2.1627076423236035E-2</v>
      </c>
      <c r="JG130" s="82">
        <f t="shared" si="161"/>
        <v>2.015882359187525E-2</v>
      </c>
      <c r="JH130" s="82">
        <f t="shared" si="161"/>
        <v>2.42767303366439E-2</v>
      </c>
      <c r="JI130" s="82">
        <f t="shared" si="161"/>
        <v>5.8761689048337238E-3</v>
      </c>
      <c r="JJ130" s="82">
        <f t="shared" si="161"/>
        <v>5.0907832816144234E-3</v>
      </c>
      <c r="JK130" s="82">
        <f t="shared" si="161"/>
        <v>6.3765272524111006E-3</v>
      </c>
      <c r="JL130" s="82">
        <f t="shared" si="161"/>
        <v>3.4837257268698508E-3</v>
      </c>
      <c r="JM130" s="82">
        <f t="shared" si="161"/>
        <v>7.0477162635954795E-3</v>
      </c>
    </row>
    <row r="131" spans="2:273" x14ac:dyDescent="0.25">
      <c r="B131" s="2">
        <v>104</v>
      </c>
      <c r="C131" s="37">
        <v>0.344532</v>
      </c>
      <c r="D131" s="37">
        <v>0.31387100000000001</v>
      </c>
      <c r="E131" s="37">
        <v>0.303068</v>
      </c>
      <c r="F131" s="37">
        <v>0.30076399999999998</v>
      </c>
      <c r="G131" s="37">
        <v>0.311338</v>
      </c>
      <c r="H131" s="37">
        <v>0.31802200000000003</v>
      </c>
      <c r="I131" s="37">
        <v>0.317963</v>
      </c>
      <c r="J131" s="37">
        <v>0.31486399999999998</v>
      </c>
      <c r="K131" s="37">
        <v>0.31589899999999999</v>
      </c>
      <c r="L131" s="37">
        <v>0.31449300000000002</v>
      </c>
      <c r="M131" s="37">
        <v>0.33594000000000002</v>
      </c>
      <c r="N131" s="37">
        <v>0.33604600000000001</v>
      </c>
      <c r="O131" s="37">
        <v>0.31994899999999998</v>
      </c>
      <c r="P131" s="37">
        <v>0.31526999999999999</v>
      </c>
      <c r="Q131" s="37">
        <v>0.33367599999999997</v>
      </c>
      <c r="S131" s="4">
        <f t="shared" si="163"/>
        <v>0.34440930442410139</v>
      </c>
      <c r="T131" s="4">
        <f t="shared" si="163"/>
        <v>0.31449622702482471</v>
      </c>
      <c r="U131" s="4">
        <f t="shared" si="163"/>
        <v>0.30401227115322293</v>
      </c>
      <c r="V131" s="4">
        <f t="shared" si="163"/>
        <v>0.30634326273130913</v>
      </c>
      <c r="W131" s="4">
        <f t="shared" si="163"/>
        <v>0.30460287903652444</v>
      </c>
      <c r="X131" s="4">
        <f t="shared" si="163"/>
        <v>0.31399383536302811</v>
      </c>
      <c r="Y131" s="4">
        <f t="shared" si="163"/>
        <v>0.31359593546286363</v>
      </c>
      <c r="Z131" s="4">
        <f t="shared" si="163"/>
        <v>0.31848798904530917</v>
      </c>
      <c r="AA131" s="4">
        <f t="shared" si="163"/>
        <v>0.32035983373336296</v>
      </c>
      <c r="AB131" s="4">
        <f t="shared" si="163"/>
        <v>0.32151099998847654</v>
      </c>
      <c r="AC131" s="4">
        <f t="shared" si="163"/>
        <v>0.34003453280359752</v>
      </c>
      <c r="AD131" s="4">
        <f t="shared" si="163"/>
        <v>0.33752519982993284</v>
      </c>
      <c r="AE131" s="4">
        <f t="shared" si="163"/>
        <v>0.32307297909719962</v>
      </c>
      <c r="AF131" s="4">
        <f t="shared" si="163"/>
        <v>0.31588335365035242</v>
      </c>
      <c r="AG131" s="4">
        <f t="shared" si="163"/>
        <v>0.33456481583900255</v>
      </c>
      <c r="AI131" s="4">
        <f t="shared" si="164"/>
        <v>1.2269557589861257E-4</v>
      </c>
      <c r="AJ131" s="4">
        <f t="shared" si="164"/>
        <v>-6.2522702482470383E-4</v>
      </c>
      <c r="AK131" s="4">
        <f t="shared" si="164"/>
        <v>-9.4427115322293087E-4</v>
      </c>
      <c r="AL131" s="4">
        <f t="shared" si="164"/>
        <v>-5.5792627313091536E-3</v>
      </c>
      <c r="AM131" s="4">
        <f t="shared" si="164"/>
        <v>6.7351209634755604E-3</v>
      </c>
      <c r="AN131" s="4">
        <f t="shared" si="164"/>
        <v>4.0281646369719204E-3</v>
      </c>
      <c r="AO131" s="4">
        <f t="shared" si="164"/>
        <v>4.367064537136367E-3</v>
      </c>
      <c r="AP131" s="4">
        <f t="shared" si="164"/>
        <v>-3.623989045309195E-3</v>
      </c>
      <c r="AQ131" s="4">
        <f t="shared" si="164"/>
        <v>-4.4608337333629788E-3</v>
      </c>
      <c r="AR131" s="4">
        <f t="shared" si="164"/>
        <v>-7.0179999884765198E-3</v>
      </c>
      <c r="AS131" s="4">
        <f t="shared" si="164"/>
        <v>-4.0945328035975059E-3</v>
      </c>
      <c r="AT131" s="4">
        <f t="shared" si="164"/>
        <v>-1.4791998299328313E-3</v>
      </c>
      <c r="AU131" s="4">
        <f t="shared" si="164"/>
        <v>-3.1239790971996362E-3</v>
      </c>
      <c r="AV131" s="4">
        <f t="shared" si="164"/>
        <v>-6.1335365035242173E-4</v>
      </c>
      <c r="AW131" s="4">
        <f t="shared" si="164"/>
        <v>-8.8881583900257688E-4</v>
      </c>
      <c r="AY131" s="2">
        <f t="shared" si="155"/>
        <v>0.34414229552001502</v>
      </c>
      <c r="AZ131" s="2">
        <f t="shared" si="155"/>
        <v>0.3142589101924953</v>
      </c>
      <c r="BA131" s="2">
        <f t="shared" si="155"/>
        <v>0.30385098427786872</v>
      </c>
      <c r="BB131" s="2">
        <f t="shared" si="155"/>
        <v>0.30627467904108729</v>
      </c>
      <c r="BC131" s="2">
        <f t="shared" si="155"/>
        <v>0.30260809272364725</v>
      </c>
      <c r="BD131" s="2">
        <f t="shared" si="155"/>
        <v>0.31163928382261563</v>
      </c>
      <c r="BE131" s="2">
        <f t="shared" si="155"/>
        <v>0.31007554651471908</v>
      </c>
      <c r="BF131" s="2">
        <f t="shared" si="155"/>
        <v>0.31579965774802299</v>
      </c>
      <c r="BG131" s="2">
        <f t="shared" si="155"/>
        <v>0.31771925651614474</v>
      </c>
      <c r="BH131" s="2">
        <f t="shared" si="155"/>
        <v>0.3184247197822927</v>
      </c>
      <c r="BI131" s="2">
        <f t="shared" si="155"/>
        <v>0.33926650107992168</v>
      </c>
      <c r="BJ131" s="2">
        <f t="shared" si="155"/>
        <v>0.33637104481109203</v>
      </c>
      <c r="BK131" s="2">
        <f t="shared" si="155"/>
        <v>0.32176751220069782</v>
      </c>
      <c r="BL131" s="2">
        <f t="shared" si="155"/>
        <v>0.31410090581907696</v>
      </c>
      <c r="BM131" s="2">
        <f t="shared" si="155"/>
        <v>0.3273354881429455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0.31387100000000001</v>
      </c>
      <c r="CG131" s="2">
        <f t="shared" si="156"/>
        <v>0.303068</v>
      </c>
      <c r="CH131" s="2">
        <f t="shared" si="156"/>
        <v>0.30076399999999998</v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>
        <f t="shared" si="156"/>
        <v>0.33594000000000002</v>
      </c>
      <c r="CP131" s="2">
        <f t="shared" si="156"/>
        <v>0.33604600000000001</v>
      </c>
      <c r="CQ131" s="2">
        <f t="shared" si="156"/>
        <v>0.31994899999999998</v>
      </c>
      <c r="CR131" s="2">
        <f t="shared" si="156"/>
        <v>0.31526999999999999</v>
      </c>
      <c r="CS131" s="2">
        <f t="shared" si="156"/>
        <v>0.33367599999999997</v>
      </c>
      <c r="CU131" s="2" t="str">
        <f t="shared" si="111"/>
        <v/>
      </c>
      <c r="CV131" s="2">
        <f t="shared" si="112"/>
        <v>0.31387100000000001</v>
      </c>
      <c r="CW131" s="2">
        <f t="shared" si="113"/>
        <v>0.303068</v>
      </c>
      <c r="CX131" s="2">
        <f t="shared" si="114"/>
        <v>0.30076399999999998</v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>
        <f t="shared" si="121"/>
        <v>0.33594000000000002</v>
      </c>
      <c r="DF131" s="2">
        <f t="shared" si="122"/>
        <v>0.33604600000000001</v>
      </c>
      <c r="DG131" s="2">
        <f t="shared" si="123"/>
        <v>0.31994899999999998</v>
      </c>
      <c r="DH131" s="2">
        <f t="shared" si="124"/>
        <v>0.31526999999999999</v>
      </c>
      <c r="DI131" s="2">
        <f t="shared" si="125"/>
        <v>0.33367599999999997</v>
      </c>
      <c r="DK131" s="2">
        <f t="shared" si="165"/>
        <v>0.52159514912280702</v>
      </c>
      <c r="DL131" s="2">
        <f t="shared" si="165"/>
        <v>0.38842282521008409</v>
      </c>
      <c r="DM131" s="2">
        <f t="shared" si="165"/>
        <v>0.3740443554621849</v>
      </c>
      <c r="DN131" s="2">
        <f t="shared" si="165"/>
        <v>0.39465297095667096</v>
      </c>
      <c r="DO131" s="2">
        <f t="shared" si="165"/>
        <v>0.4342797778225807</v>
      </c>
      <c r="DP131" s="2">
        <f t="shared" si="165"/>
        <v>0.42457599110122352</v>
      </c>
      <c r="DQ131" s="2">
        <f t="shared" si="165"/>
        <v>0.39977799999999997</v>
      </c>
      <c r="DR131" s="2">
        <f t="shared" si="165"/>
        <v>0.40730382001466287</v>
      </c>
      <c r="DS131" s="2">
        <f t="shared" si="165"/>
        <v>0.42051390450879772</v>
      </c>
      <c r="DT131" s="2">
        <f t="shared" si="165"/>
        <v>0.43895198752228159</v>
      </c>
      <c r="DU131" s="2">
        <f t="shared" si="165"/>
        <v>0.43777304033613446</v>
      </c>
      <c r="DV131" s="2">
        <f t="shared" si="165"/>
        <v>0.41446922436974792</v>
      </c>
      <c r="DW131" s="2">
        <f t="shared" si="165"/>
        <v>0.40668175935828876</v>
      </c>
      <c r="DX131" s="2">
        <f t="shared" si="165"/>
        <v>0.40893148407922086</v>
      </c>
      <c r="DY131" s="2">
        <f t="shared" si="165"/>
        <v>0.44922685472370771</v>
      </c>
      <c r="EA131" s="2">
        <f t="shared" si="153"/>
        <v>0.34409839999999992</v>
      </c>
      <c r="EB131" s="2">
        <f t="shared" si="153"/>
        <v>0.31412453449627598</v>
      </c>
      <c r="EC131" s="2">
        <f t="shared" si="153"/>
        <v>0.30372568123466603</v>
      </c>
      <c r="ED131" s="2">
        <f t="shared" si="153"/>
        <v>0.30610604410480652</v>
      </c>
      <c r="EE131" s="2">
        <f t="shared" si="152"/>
        <v>0.30245145431058768</v>
      </c>
      <c r="EF131" s="2">
        <f t="shared" si="152"/>
        <v>0.31152655786059424</v>
      </c>
      <c r="EG131" s="2">
        <f t="shared" si="152"/>
        <v>0.30998176286875223</v>
      </c>
      <c r="EH131" s="2">
        <f t="shared" si="152"/>
        <v>0.31564701146410246</v>
      </c>
      <c r="EI131" s="2">
        <f t="shared" si="152"/>
        <v>0.31758277006206914</v>
      </c>
      <c r="EJ131" s="2">
        <f t="shared" si="152"/>
        <v>0.31825732662837569</v>
      </c>
      <c r="EK131" s="2">
        <f t="shared" si="152"/>
        <v>0.33908076307206658</v>
      </c>
      <c r="EL131" s="2">
        <f t="shared" si="152"/>
        <v>0.33623216539651896</v>
      </c>
      <c r="EM131" s="2">
        <f t="shared" si="136"/>
        <v>0.3216276348077034</v>
      </c>
      <c r="EN131" s="2">
        <f t="shared" si="136"/>
        <v>0.31388865290481005</v>
      </c>
      <c r="EO131" s="2">
        <f t="shared" si="136"/>
        <v>0.32692121370476535</v>
      </c>
      <c r="EQ131" s="2">
        <f t="shared" si="166"/>
        <v>0.34364373782261726</v>
      </c>
      <c r="ER131" s="2">
        <f t="shared" si="166"/>
        <v>0.31393759693325063</v>
      </c>
      <c r="ES131" s="2">
        <f t="shared" si="166"/>
        <v>0.30362570942262712</v>
      </c>
      <c r="ET131" s="2">
        <f t="shared" si="166"/>
        <v>0.30606437563954103</v>
      </c>
      <c r="EU131" s="2">
        <f t="shared" si="166"/>
        <v>0.3024185973422272</v>
      </c>
      <c r="EV131" s="2">
        <f t="shared" si="166"/>
        <v>0.31112766098904715</v>
      </c>
      <c r="EW131" s="2">
        <f t="shared" si="166"/>
        <v>0.31009228248036919</v>
      </c>
      <c r="EX131" s="2">
        <f t="shared" si="166"/>
        <v>0.31702573101827031</v>
      </c>
      <c r="EY131" s="2">
        <f t="shared" si="166"/>
        <v>0.31779054047300048</v>
      </c>
      <c r="EZ131" s="2">
        <f t="shared" si="166"/>
        <v>0.31819869394255357</v>
      </c>
      <c r="FA131" s="2">
        <f t="shared" si="166"/>
        <v>0.33937445661462495</v>
      </c>
      <c r="FB131" s="2">
        <f t="shared" si="166"/>
        <v>0.33636256176975027</v>
      </c>
      <c r="FC131" s="2">
        <f t="shared" si="166"/>
        <v>0.32158970663417596</v>
      </c>
      <c r="FD131" s="2">
        <f t="shared" si="166"/>
        <v>0.3137595169643016</v>
      </c>
      <c r="FE131" s="2">
        <f t="shared" si="166"/>
        <v>0.3260456176641322</v>
      </c>
      <c r="FG131" s="2">
        <f t="shared" si="167"/>
        <v>0.99958965446981507</v>
      </c>
      <c r="FH131" s="2">
        <f t="shared" si="167"/>
        <v>0.99815967131769712</v>
      </c>
      <c r="FI131" s="2">
        <f t="shared" si="167"/>
        <v>0.99820386182986987</v>
      </c>
      <c r="FJ131" s="2">
        <f t="shared" si="167"/>
        <v>0.99808969346939114</v>
      </c>
      <c r="FK131" s="2">
        <f t="shared" si="167"/>
        <v>0.99880679743540368</v>
      </c>
      <c r="FL131" s="2">
        <f t="shared" si="167"/>
        <v>0.99893091127893396</v>
      </c>
      <c r="FM131" s="2">
        <f t="shared" si="167"/>
        <v>0.99898659090784536</v>
      </c>
      <c r="FN131" s="2">
        <f t="shared" si="167"/>
        <v>0.99867564032692424</v>
      </c>
      <c r="FO131" s="2">
        <f t="shared" si="167"/>
        <v>0.99871933987872263</v>
      </c>
      <c r="FP131" s="2">
        <f t="shared" si="167"/>
        <v>0.99860018772791237</v>
      </c>
      <c r="FQ131" s="2">
        <f t="shared" si="167"/>
        <v>0.99817187271689001</v>
      </c>
      <c r="FR131" s="2">
        <f t="shared" si="167"/>
        <v>0.99825367953936939</v>
      </c>
      <c r="FS131" s="2">
        <f t="shared" si="167"/>
        <v>0.9983489623472902</v>
      </c>
      <c r="FT131" s="2">
        <f t="shared" si="167"/>
        <v>0.99775332703304631</v>
      </c>
      <c r="FU131" s="2">
        <f t="shared" si="167"/>
        <v>0.99655753072763564</v>
      </c>
      <c r="FW131" s="2">
        <f t="shared" si="157"/>
        <v>6.3650505912797653E-2</v>
      </c>
      <c r="FX131" s="2">
        <f t="shared" si="157"/>
        <v>1.2611586399571882E-2</v>
      </c>
      <c r="FY131" s="2">
        <f t="shared" si="157"/>
        <v>9.9929333074587502E-3</v>
      </c>
      <c r="FZ131" s="2">
        <f t="shared" si="157"/>
        <v>1.2403536977480832E-2</v>
      </c>
      <c r="GA131" s="2">
        <f t="shared" si="157"/>
        <v>2.0071256548710534E-2</v>
      </c>
      <c r="GB131" s="2">
        <f t="shared" si="157"/>
        <v>2.0391014718936857E-2</v>
      </c>
      <c r="GC131" s="2">
        <f t="shared" si="157"/>
        <v>2.5183972111877978E-2</v>
      </c>
      <c r="GD131" s="2">
        <f t="shared" si="157"/>
        <v>2.2672995983011437E-2</v>
      </c>
      <c r="GE131" s="2">
        <f t="shared" si="157"/>
        <v>2.2460633017231387E-2</v>
      </c>
      <c r="GF131" s="2">
        <f t="shared" si="157"/>
        <v>2.6550268948677784E-2</v>
      </c>
      <c r="GG131" s="2">
        <f t="shared" si="157"/>
        <v>1.8100374662744542E-2</v>
      </c>
      <c r="GH131" s="2">
        <f t="shared" si="157"/>
        <v>1.7273775740091701E-2</v>
      </c>
      <c r="GI131" s="2">
        <f t="shared" si="157"/>
        <v>1.4505553673990843E-2</v>
      </c>
      <c r="GJ131" s="2">
        <f t="shared" si="157"/>
        <v>9.8907030093606154E-3</v>
      </c>
      <c r="GK131" s="2">
        <f t="shared" si="157"/>
        <v>7.7192821240504418E-3</v>
      </c>
      <c r="GM131" s="82">
        <f t="shared" si="158"/>
        <v>1.5658944747681278E-11</v>
      </c>
      <c r="GN131" s="82">
        <f t="shared" si="158"/>
        <v>1.2783327029405494E-92</v>
      </c>
      <c r="GO131" s="82">
        <f t="shared" si="158"/>
        <v>5.0428313710008452E-109</v>
      </c>
      <c r="GP131" s="82">
        <f t="shared" si="158"/>
        <v>1.9202479711652104E-102</v>
      </c>
      <c r="GQ131" s="82">
        <f t="shared" si="158"/>
        <v>4.2324235295193166E-136</v>
      </c>
      <c r="GR131" s="82">
        <f t="shared" si="158"/>
        <v>7.25771131905653E-109</v>
      </c>
      <c r="GS131" s="82">
        <f t="shared" si="158"/>
        <v>4.2342747221315873E-232</v>
      </c>
      <c r="GT131" s="82">
        <f t="shared" si="158"/>
        <v>4.0663805896123815E-182</v>
      </c>
      <c r="GU131" s="82">
        <f t="shared" si="158"/>
        <v>1.3415762378731078E-193</v>
      </c>
      <c r="GV131" s="82">
        <f t="shared" si="158"/>
        <v>1.0546521704208337E-174</v>
      </c>
      <c r="GW131" s="82">
        <f t="shared" si="158"/>
        <v>3.8189502764870373E-206</v>
      </c>
      <c r="GX131" s="82">
        <f t="shared" si="158"/>
        <v>6.9017602073821775E-151</v>
      </c>
      <c r="GY131" s="82">
        <f t="shared" si="158"/>
        <v>1.0849866209615292E-135</v>
      </c>
      <c r="GZ131" s="82">
        <f t="shared" si="158"/>
        <v>1.0885780671007999E-64</v>
      </c>
      <c r="HA131" s="82">
        <f t="shared" si="158"/>
        <v>1.2695990447239682E-82</v>
      </c>
      <c r="HC131" s="82">
        <f t="shared" si="154"/>
        <v>1.8182876019606694E-6</v>
      </c>
      <c r="HD131" s="82">
        <f t="shared" si="154"/>
        <v>5.2085609313604276E-24</v>
      </c>
      <c r="HE131" s="82">
        <f t="shared" si="154"/>
        <v>5.6233464093794147E-31</v>
      </c>
      <c r="HF131" s="82">
        <f t="shared" si="154"/>
        <v>4.6706241928303854E-25</v>
      </c>
      <c r="HG131" s="82">
        <f t="shared" si="154"/>
        <v>3.2885047083454667E-63</v>
      </c>
      <c r="HH131" s="82">
        <f t="shared" si="154"/>
        <v>9.0672415314024168E-73</v>
      </c>
      <c r="HI131" s="82">
        <f t="shared" si="154"/>
        <v>8.2643466091798413E-76</v>
      </c>
      <c r="HJ131" s="82">
        <f t="shared" si="154"/>
        <v>8.0776283254372136E-79</v>
      </c>
      <c r="HK131" s="82">
        <f t="shared" si="154"/>
        <v>3.4409390460860932E-58</v>
      </c>
      <c r="HL131" s="82">
        <f t="shared" si="162"/>
        <v>6.9449431899687588E-61</v>
      </c>
      <c r="HM131" s="82">
        <f t="shared" si="162"/>
        <v>3.8684477640702837E-86</v>
      </c>
      <c r="HN131" s="82">
        <f t="shared" si="162"/>
        <v>1.1436190248882784E-37</v>
      </c>
      <c r="HO131" s="82">
        <f t="shared" si="162"/>
        <v>3.7190308915498681E-38</v>
      </c>
      <c r="HP131" s="82">
        <f t="shared" si="162"/>
        <v>1.6190942771822822E-24</v>
      </c>
      <c r="HQ131" s="82">
        <f t="shared" si="162"/>
        <v>3.3479403437570525E-26</v>
      </c>
      <c r="HS131" s="82">
        <f t="shared" si="159"/>
        <v>0.54174556714219124</v>
      </c>
      <c r="HT131" s="82">
        <f t="shared" si="159"/>
        <v>6.0826830055011934E-3</v>
      </c>
      <c r="HU131" s="82">
        <f t="shared" si="159"/>
        <v>3.2994794647723509E-3</v>
      </c>
      <c r="HV131" s="82">
        <f t="shared" si="159"/>
        <v>2.1843753847663851E-3</v>
      </c>
      <c r="HW131" s="82">
        <f t="shared" si="159"/>
        <v>3.393611593621701E-2</v>
      </c>
      <c r="HX131" s="82">
        <f t="shared" si="159"/>
        <v>2.7910827857852913E-2</v>
      </c>
      <c r="HY131" s="82">
        <f t="shared" si="159"/>
        <v>6.5129319871870539E-2</v>
      </c>
      <c r="HZ131" s="82">
        <f t="shared" si="159"/>
        <v>3.3337750122351156E-2</v>
      </c>
      <c r="IA131" s="82">
        <f t="shared" si="159"/>
        <v>3.1292069401269378E-2</v>
      </c>
      <c r="IB131" s="82">
        <f t="shared" si="159"/>
        <v>3.824649195746025E-2</v>
      </c>
      <c r="IC131" s="82">
        <f t="shared" si="159"/>
        <v>9.9999975484342894E-3</v>
      </c>
      <c r="ID131" s="82">
        <f t="shared" si="159"/>
        <v>8.6243591441521952E-3</v>
      </c>
      <c r="IE131" s="82">
        <f t="shared" si="159"/>
        <v>9.9966243334516577E-3</v>
      </c>
      <c r="IF131" s="82">
        <f t="shared" si="159"/>
        <v>5.5138856654572688E-3</v>
      </c>
      <c r="IG131" s="82">
        <f t="shared" si="159"/>
        <v>9.9215679833935845E-3</v>
      </c>
      <c r="II131" s="82">
        <f t="shared" si="160"/>
        <v>2.7463333331467413E-13</v>
      </c>
      <c r="IJ131" s="82">
        <f t="shared" si="160"/>
        <v>4.0419285352754538E-47</v>
      </c>
      <c r="IK131" s="82">
        <f t="shared" si="160"/>
        <v>4.7821731430439405E-57</v>
      </c>
      <c r="IL131" s="82">
        <f t="shared" si="160"/>
        <v>1.8597216378215348E-72</v>
      </c>
      <c r="IM131" s="82">
        <f t="shared" si="160"/>
        <v>1.0476070169307507E-49</v>
      </c>
      <c r="IN131" s="82">
        <f t="shared" si="160"/>
        <v>1.7538204317450672E-61</v>
      </c>
      <c r="IO131" s="82">
        <f t="shared" si="160"/>
        <v>2.5770013863129843E-44</v>
      </c>
      <c r="IP131" s="82">
        <f t="shared" si="160"/>
        <v>4.782083741610912E-51</v>
      </c>
      <c r="IQ131" s="82">
        <f t="shared" si="160"/>
        <v>5.4448416052455216E-52</v>
      </c>
      <c r="IR131" s="82">
        <f t="shared" si="160"/>
        <v>2.3888516714730898E-53</v>
      </c>
      <c r="IS131" s="82">
        <f t="shared" si="160"/>
        <v>6.1098424824015203E-64</v>
      </c>
      <c r="IT131" s="82">
        <f t="shared" si="160"/>
        <v>1.6338409409984916E-62</v>
      </c>
      <c r="IU131" s="82">
        <f t="shared" si="160"/>
        <v>8.3560783135707797E-52</v>
      </c>
      <c r="IV131" s="82">
        <f t="shared" si="160"/>
        <v>7.8235376361479098E-28</v>
      </c>
      <c r="IW131" s="82">
        <f t="shared" si="160"/>
        <v>1.1307986930374246E-25</v>
      </c>
      <c r="IY131" s="82">
        <f t="shared" si="161"/>
        <v>0.54174738544572687</v>
      </c>
      <c r="IZ131" s="82">
        <f t="shared" si="161"/>
        <v>6.0826830055011934E-3</v>
      </c>
      <c r="JA131" s="82">
        <f t="shared" si="161"/>
        <v>3.2994794647723509E-3</v>
      </c>
      <c r="JB131" s="82">
        <f t="shared" si="161"/>
        <v>2.1843753847663851E-3</v>
      </c>
      <c r="JC131" s="82">
        <f t="shared" si="161"/>
        <v>3.393611593621701E-2</v>
      </c>
      <c r="JD131" s="82">
        <f t="shared" si="161"/>
        <v>2.7910827857852913E-2</v>
      </c>
      <c r="JE131" s="82">
        <f t="shared" si="161"/>
        <v>6.5129319871870539E-2</v>
      </c>
      <c r="JF131" s="82">
        <f t="shared" si="161"/>
        <v>3.3337750122351156E-2</v>
      </c>
      <c r="JG131" s="82">
        <f t="shared" si="161"/>
        <v>3.1292069401269378E-2</v>
      </c>
      <c r="JH131" s="82">
        <f t="shared" si="161"/>
        <v>3.824649195746025E-2</v>
      </c>
      <c r="JI131" s="82">
        <f t="shared" si="161"/>
        <v>9.9999975484342894E-3</v>
      </c>
      <c r="JJ131" s="82">
        <f t="shared" si="161"/>
        <v>8.6243591441521952E-3</v>
      </c>
      <c r="JK131" s="82">
        <f t="shared" si="161"/>
        <v>9.9966243334516577E-3</v>
      </c>
      <c r="JL131" s="82">
        <f t="shared" si="161"/>
        <v>5.5138856654572688E-3</v>
      </c>
      <c r="JM131" s="82">
        <f t="shared" si="161"/>
        <v>9.9215679833935845E-3</v>
      </c>
    </row>
    <row r="132" spans="2:273" x14ac:dyDescent="0.25">
      <c r="B132" s="2">
        <v>105</v>
      </c>
      <c r="C132" s="37">
        <v>0.34442899999999999</v>
      </c>
      <c r="D132" s="37">
        <v>0.31332500000000002</v>
      </c>
      <c r="E132" s="37">
        <v>0.30308400000000002</v>
      </c>
      <c r="F132" s="37">
        <v>0.30684800000000001</v>
      </c>
      <c r="G132" s="37">
        <v>0.30498599999999998</v>
      </c>
      <c r="H132" s="37">
        <v>0.31504799999999999</v>
      </c>
      <c r="I132" s="37">
        <v>0.31156899999999998</v>
      </c>
      <c r="J132" s="37">
        <v>0.31955600000000001</v>
      </c>
      <c r="K132" s="37">
        <v>0.32008700000000001</v>
      </c>
      <c r="L132" s="37">
        <v>0.32260800000000001</v>
      </c>
      <c r="M132" s="37">
        <v>0.33783099999999999</v>
      </c>
      <c r="N132" s="37">
        <v>0.336648</v>
      </c>
      <c r="O132" s="37">
        <v>0.32602399999999998</v>
      </c>
      <c r="P132" s="37">
        <v>0.31309900000000002</v>
      </c>
      <c r="Q132" s="37">
        <v>0.34264800000000001</v>
      </c>
      <c r="S132" s="4">
        <f t="shared" si="163"/>
        <v>0.34401858687054626</v>
      </c>
      <c r="T132" s="4">
        <f t="shared" si="163"/>
        <v>0.3143501547307142</v>
      </c>
      <c r="U132" s="4">
        <f t="shared" si="163"/>
        <v>0.30380696800901852</v>
      </c>
      <c r="V132" s="4">
        <f t="shared" si="163"/>
        <v>0.30600772653968994</v>
      </c>
      <c r="W132" s="4">
        <f t="shared" si="163"/>
        <v>0.30510738728592762</v>
      </c>
      <c r="X132" s="4">
        <f t="shared" si="163"/>
        <v>0.31484433543602547</v>
      </c>
      <c r="Y132" s="4">
        <f t="shared" si="163"/>
        <v>0.31444134215472952</v>
      </c>
      <c r="Z132" s="4">
        <f t="shared" si="163"/>
        <v>0.31905271570316918</v>
      </c>
      <c r="AA132" s="4">
        <f t="shared" si="163"/>
        <v>0.32104125579037907</v>
      </c>
      <c r="AB132" s="4">
        <f t="shared" si="163"/>
        <v>0.32251088907947451</v>
      </c>
      <c r="AC132" s="4">
        <f t="shared" si="163"/>
        <v>0.33977496514605271</v>
      </c>
      <c r="AD132" s="4">
        <f t="shared" si="163"/>
        <v>0.33770643492701269</v>
      </c>
      <c r="AE132" s="4">
        <f t="shared" si="163"/>
        <v>0.32326177346927731</v>
      </c>
      <c r="AF132" s="4">
        <f t="shared" si="163"/>
        <v>0.31647994141106706</v>
      </c>
      <c r="AG132" s="4">
        <f t="shared" si="163"/>
        <v>0.33672324371295348</v>
      </c>
      <c r="AI132" s="4">
        <f t="shared" si="164"/>
        <v>4.1041312945372388E-4</v>
      </c>
      <c r="AJ132" s="4">
        <f t="shared" si="164"/>
        <v>-1.0251547307141839E-3</v>
      </c>
      <c r="AK132" s="4">
        <f t="shared" si="164"/>
        <v>-7.2296800901849867E-4</v>
      </c>
      <c r="AL132" s="4">
        <f t="shared" si="164"/>
        <v>8.4027346031007033E-4</v>
      </c>
      <c r="AM132" s="4">
        <f t="shared" si="164"/>
        <v>-1.2138728592764325E-4</v>
      </c>
      <c r="AN132" s="4">
        <f t="shared" si="164"/>
        <v>2.0366456397452604E-4</v>
      </c>
      <c r="AO132" s="4">
        <f t="shared" si="164"/>
        <v>-2.8723421547295347E-3</v>
      </c>
      <c r="AP132" s="4">
        <f t="shared" si="164"/>
        <v>5.0328429683083042E-4</v>
      </c>
      <c r="AQ132" s="4">
        <f t="shared" si="164"/>
        <v>-9.5425579037905495E-4</v>
      </c>
      <c r="AR132" s="4">
        <f t="shared" si="164"/>
        <v>9.7110920525500521E-5</v>
      </c>
      <c r="AS132" s="4">
        <f t="shared" si="164"/>
        <v>-1.9439651460527174E-3</v>
      </c>
      <c r="AT132" s="4">
        <f t="shared" si="164"/>
        <v>-1.0584349270126858E-3</v>
      </c>
      <c r="AU132" s="4">
        <f t="shared" si="164"/>
        <v>2.7622265307226668E-3</v>
      </c>
      <c r="AV132" s="4">
        <f t="shared" si="164"/>
        <v>-3.3809414110670399E-3</v>
      </c>
      <c r="AW132" s="4">
        <f t="shared" si="164"/>
        <v>5.9247562870465287E-3</v>
      </c>
      <c r="AY132" s="2">
        <f t="shared" si="155"/>
        <v>0.34378092191579407</v>
      </c>
      <c r="AZ132" s="2">
        <f t="shared" si="155"/>
        <v>0.31400526600942968</v>
      </c>
      <c r="BA132" s="2">
        <f t="shared" si="155"/>
        <v>0.30356157326436883</v>
      </c>
      <c r="BB132" s="2">
        <f t="shared" si="155"/>
        <v>0.30589261940505225</v>
      </c>
      <c r="BC132" s="2">
        <f t="shared" si="155"/>
        <v>0.30233596181019318</v>
      </c>
      <c r="BD132" s="2">
        <f t="shared" si="155"/>
        <v>0.31139826481550137</v>
      </c>
      <c r="BE132" s="2">
        <f t="shared" si="155"/>
        <v>0.30976375072014023</v>
      </c>
      <c r="BF132" s="2">
        <f t="shared" si="155"/>
        <v>0.3152568535685854</v>
      </c>
      <c r="BG132" s="2">
        <f t="shared" si="155"/>
        <v>0.3172880230317463</v>
      </c>
      <c r="BH132" s="2">
        <f t="shared" si="155"/>
        <v>0.31809771570162187</v>
      </c>
      <c r="BI132" s="2">
        <f t="shared" si="155"/>
        <v>0.33857702296965825</v>
      </c>
      <c r="BJ132" s="2">
        <f t="shared" si="155"/>
        <v>0.33590818102613629</v>
      </c>
      <c r="BK132" s="2">
        <f t="shared" si="155"/>
        <v>0.321353673448251</v>
      </c>
      <c r="BL132" s="2">
        <f t="shared" si="155"/>
        <v>0.31383454589062226</v>
      </c>
      <c r="BM132" s="2">
        <f t="shared" si="155"/>
        <v>0.3270379906704215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0.31332500000000002</v>
      </c>
      <c r="CG132" s="2">
        <f t="shared" si="156"/>
        <v>0.30308400000000002</v>
      </c>
      <c r="CH132" s="2">
        <f t="shared" si="156"/>
        <v>0.30684800000000001</v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>
        <f t="shared" si="156"/>
        <v>0.31309900000000002</v>
      </c>
      <c r="CS132" s="2" t="str">
        <f t="shared" si="156"/>
        <v/>
      </c>
      <c r="CU132" s="2" t="str">
        <f t="shared" si="111"/>
        <v/>
      </c>
      <c r="CV132" s="2">
        <f t="shared" si="112"/>
        <v>0.31332500000000002</v>
      </c>
      <c r="CW132" s="2">
        <f t="shared" si="113"/>
        <v>0.30308400000000002</v>
      </c>
      <c r="CX132" s="2">
        <f t="shared" si="114"/>
        <v>0.30684800000000001</v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>
        <f t="shared" si="124"/>
        <v>0.31309900000000002</v>
      </c>
      <c r="DI132" s="2" t="str">
        <f t="shared" si="125"/>
        <v/>
      </c>
      <c r="DK132" s="2">
        <f t="shared" si="165"/>
        <v>0.52322067368421055</v>
      </c>
      <c r="DL132" s="2">
        <f t="shared" si="165"/>
        <v>0.38896018543417371</v>
      </c>
      <c r="DM132" s="2">
        <f t="shared" si="165"/>
        <v>0.37447938319327734</v>
      </c>
      <c r="DN132" s="2">
        <f t="shared" si="165"/>
        <v>0.39531336336336337</v>
      </c>
      <c r="DO132" s="2">
        <f t="shared" si="165"/>
        <v>0.43534906854838717</v>
      </c>
      <c r="DP132" s="2">
        <f t="shared" si="165"/>
        <v>0.42552941334816458</v>
      </c>
      <c r="DQ132" s="2">
        <f t="shared" si="165"/>
        <v>0.4003804827586207</v>
      </c>
      <c r="DR132" s="2">
        <f t="shared" si="165"/>
        <v>0.40783985117302063</v>
      </c>
      <c r="DS132" s="2">
        <f t="shared" si="165"/>
        <v>0.42126879820381236</v>
      </c>
      <c r="DT132" s="2">
        <f t="shared" si="165"/>
        <v>0.43994396947415326</v>
      </c>
      <c r="DU132" s="2">
        <f t="shared" si="165"/>
        <v>0.43875695574229695</v>
      </c>
      <c r="DV132" s="2">
        <f t="shared" si="165"/>
        <v>0.41508326274509805</v>
      </c>
      <c r="DW132" s="2">
        <f t="shared" si="165"/>
        <v>0.40728610786860198</v>
      </c>
      <c r="DX132" s="2">
        <f t="shared" si="165"/>
        <v>0.40970691694933797</v>
      </c>
      <c r="DY132" s="2">
        <f t="shared" si="165"/>
        <v>0.45041636140819963</v>
      </c>
      <c r="EA132" s="2">
        <f t="shared" si="153"/>
        <v>0.3437427999999999</v>
      </c>
      <c r="EB132" s="2">
        <f t="shared" si="153"/>
        <v>0.31388105856526854</v>
      </c>
      <c r="EC132" s="2">
        <f t="shared" si="153"/>
        <v>0.30344585781382472</v>
      </c>
      <c r="ED132" s="2">
        <f t="shared" si="153"/>
        <v>0.30573625980770019</v>
      </c>
      <c r="EE132" s="2">
        <f t="shared" si="152"/>
        <v>0.30219196315050528</v>
      </c>
      <c r="EF132" s="2">
        <f t="shared" si="152"/>
        <v>0.31129718923623162</v>
      </c>
      <c r="EG132" s="2">
        <f t="shared" si="152"/>
        <v>0.30967657200701615</v>
      </c>
      <c r="EH132" s="2">
        <f t="shared" si="152"/>
        <v>0.31510647802713698</v>
      </c>
      <c r="EI132" s="2">
        <f t="shared" si="152"/>
        <v>0.3171604738843502</v>
      </c>
      <c r="EJ132" s="2">
        <f t="shared" si="152"/>
        <v>0.31794389463522799</v>
      </c>
      <c r="EK132" s="2">
        <f t="shared" si="152"/>
        <v>0.33840313330165822</v>
      </c>
      <c r="EL132" s="2">
        <f t="shared" si="152"/>
        <v>0.33577818854204794</v>
      </c>
      <c r="EM132" s="2">
        <f t="shared" si="136"/>
        <v>0.32122412485775448</v>
      </c>
      <c r="EN132" s="2">
        <f t="shared" si="136"/>
        <v>0.31363985544994943</v>
      </c>
      <c r="EO132" s="2">
        <f t="shared" si="136"/>
        <v>0.32665763414546761</v>
      </c>
      <c r="EQ132" s="2">
        <f t="shared" si="166"/>
        <v>0.34332402895881714</v>
      </c>
      <c r="ER132" s="2">
        <f t="shared" si="166"/>
        <v>0.31374886832403381</v>
      </c>
      <c r="ES132" s="2">
        <f t="shared" si="166"/>
        <v>0.30338531041572359</v>
      </c>
      <c r="ET132" s="2">
        <f t="shared" si="166"/>
        <v>0.30575615946710633</v>
      </c>
      <c r="EU132" s="2">
        <f t="shared" si="166"/>
        <v>0.30215008147093741</v>
      </c>
      <c r="EV132" s="2">
        <f t="shared" si="166"/>
        <v>0.31083499184482555</v>
      </c>
      <c r="EW132" s="2">
        <f t="shared" si="166"/>
        <v>0.30979778588125173</v>
      </c>
      <c r="EX132" s="2">
        <f t="shared" si="166"/>
        <v>0.31665271761455027</v>
      </c>
      <c r="EY132" s="2">
        <f t="shared" si="166"/>
        <v>0.31740216616112388</v>
      </c>
      <c r="EZ132" s="2">
        <f t="shared" si="166"/>
        <v>0.31787678194361019</v>
      </c>
      <c r="FA132" s="2">
        <f t="shared" si="166"/>
        <v>0.33873351989425388</v>
      </c>
      <c r="FB132" s="2">
        <f t="shared" si="166"/>
        <v>0.33597210881455758</v>
      </c>
      <c r="FC132" s="2">
        <f t="shared" si="166"/>
        <v>0.32122039162750055</v>
      </c>
      <c r="FD132" s="2">
        <f t="shared" si="166"/>
        <v>0.31343782339419907</v>
      </c>
      <c r="FE132" s="2">
        <f t="shared" si="166"/>
        <v>0.32567506482894298</v>
      </c>
      <c r="FG132" s="2">
        <f t="shared" si="167"/>
        <v>0.99962574691582362</v>
      </c>
      <c r="FH132" s="2">
        <f t="shared" si="167"/>
        <v>0.99832132846819999</v>
      </c>
      <c r="FI132" s="2">
        <f t="shared" si="167"/>
        <v>0.99836164359288349</v>
      </c>
      <c r="FJ132" s="2">
        <f t="shared" si="167"/>
        <v>0.99825748684505877</v>
      </c>
      <c r="FK132" s="2">
        <f t="shared" si="167"/>
        <v>0.99891167206519671</v>
      </c>
      <c r="FL132" s="2">
        <f t="shared" si="167"/>
        <v>0.99902488777108367</v>
      </c>
      <c r="FM132" s="2">
        <f t="shared" si="167"/>
        <v>0.99907567750232606</v>
      </c>
      <c r="FN132" s="2">
        <f t="shared" si="167"/>
        <v>0.99879202885892238</v>
      </c>
      <c r="FO132" s="2">
        <f t="shared" si="167"/>
        <v>0.9988318924605899</v>
      </c>
      <c r="FP132" s="2">
        <f t="shared" si="167"/>
        <v>0.99872319877334736</v>
      </c>
      <c r="FQ132" s="2">
        <f t="shared" si="167"/>
        <v>0.99833245986927133</v>
      </c>
      <c r="FR132" s="2">
        <f t="shared" si="167"/>
        <v>0.99840709204902622</v>
      </c>
      <c r="FS132" s="2">
        <f t="shared" si="167"/>
        <v>0.99849401698524498</v>
      </c>
      <c r="FT132" s="2">
        <f t="shared" si="167"/>
        <v>0.99795060477132258</v>
      </c>
      <c r="FU132" s="2">
        <f t="shared" si="167"/>
        <v>0.99685947944583531</v>
      </c>
      <c r="FW132" s="2">
        <f t="shared" si="157"/>
        <v>6.9365426729390459E-2</v>
      </c>
      <c r="FX132" s="2">
        <f t="shared" si="157"/>
        <v>1.381152442876982E-2</v>
      </c>
      <c r="FY132" s="2">
        <f t="shared" si="157"/>
        <v>1.0946479983822231E-2</v>
      </c>
      <c r="FZ132" s="2">
        <f t="shared" si="157"/>
        <v>1.3583952330763828E-2</v>
      </c>
      <c r="GA132" s="2">
        <f t="shared" si="157"/>
        <v>2.196516098868919E-2</v>
      </c>
      <c r="GB132" s="2">
        <f t="shared" si="157"/>
        <v>2.2314404169911057E-2</v>
      </c>
      <c r="GC132" s="2">
        <f t="shared" si="157"/>
        <v>2.7546745868788924E-2</v>
      </c>
      <c r="GD132" s="2">
        <f t="shared" si="157"/>
        <v>2.4806183456723807E-2</v>
      </c>
      <c r="GE132" s="2">
        <f t="shared" si="157"/>
        <v>2.4574342723893479E-2</v>
      </c>
      <c r="GF132" s="2">
        <f t="shared" si="157"/>
        <v>2.9037411035167684E-2</v>
      </c>
      <c r="GG132" s="2">
        <f t="shared" si="157"/>
        <v>1.9812068512940265E-2</v>
      </c>
      <c r="GH132" s="2">
        <f t="shared" si="157"/>
        <v>1.8908806130801113E-2</v>
      </c>
      <c r="GI132" s="2">
        <f t="shared" si="157"/>
        <v>1.5882795835746252E-2</v>
      </c>
      <c r="GJ132" s="2">
        <f t="shared" si="157"/>
        <v>1.0834601414737854E-2</v>
      </c>
      <c r="GK132" s="2">
        <f t="shared" si="157"/>
        <v>8.4577257118284063E-3</v>
      </c>
      <c r="GM132" s="82">
        <f t="shared" si="158"/>
        <v>6.5465370644309279E-12</v>
      </c>
      <c r="GN132" s="82">
        <f t="shared" si="158"/>
        <v>6.2769030809595555E-97</v>
      </c>
      <c r="GO132" s="82">
        <f t="shared" si="158"/>
        <v>6.3544654526720636E-114</v>
      </c>
      <c r="GP132" s="82">
        <f t="shared" si="158"/>
        <v>7.7320877824654467E-107</v>
      </c>
      <c r="GQ132" s="82">
        <f t="shared" si="158"/>
        <v>2.2161251791969284E-141</v>
      </c>
      <c r="GR132" s="82">
        <f t="shared" si="158"/>
        <v>6.3977045044525696E-113</v>
      </c>
      <c r="GS132" s="82">
        <f t="shared" si="158"/>
        <v>3.9305916475521794E-241</v>
      </c>
      <c r="GT132" s="82">
        <f t="shared" si="158"/>
        <v>2.0200750391906521E-189</v>
      </c>
      <c r="GU132" s="82">
        <f t="shared" si="158"/>
        <v>1.9159782117303247E-201</v>
      </c>
      <c r="GV132" s="82">
        <f t="shared" si="158"/>
        <v>9.0121497331202844E-182</v>
      </c>
      <c r="GW132" s="82">
        <f t="shared" si="158"/>
        <v>1.1689543430236681E-214</v>
      </c>
      <c r="GX132" s="82">
        <f t="shared" si="158"/>
        <v>3.3386538191765095E-157</v>
      </c>
      <c r="GY132" s="82">
        <f t="shared" si="158"/>
        <v>1.7599733442537289E-141</v>
      </c>
      <c r="GZ132" s="82">
        <f t="shared" si="158"/>
        <v>2.0871911604159566E-67</v>
      </c>
      <c r="HA132" s="82">
        <f t="shared" si="158"/>
        <v>3.8621293822877019E-86</v>
      </c>
      <c r="HC132" s="82">
        <f t="shared" si="154"/>
        <v>7.4168312619043632E-7</v>
      </c>
      <c r="HD132" s="82">
        <f t="shared" si="154"/>
        <v>1.5848338831278268E-26</v>
      </c>
      <c r="HE132" s="82">
        <f t="shared" si="154"/>
        <v>5.1145994110196618E-34</v>
      </c>
      <c r="HF132" s="82">
        <f t="shared" si="154"/>
        <v>3.1162451767108749E-27</v>
      </c>
      <c r="HG132" s="82">
        <f t="shared" si="154"/>
        <v>6.6748825154991076E-68</v>
      </c>
      <c r="HH132" s="82">
        <f t="shared" si="154"/>
        <v>8.7341911035505735E-78</v>
      </c>
      <c r="HI132" s="82">
        <f t="shared" si="154"/>
        <v>2.4463642946323855E-81</v>
      </c>
      <c r="HJ132" s="82">
        <f t="shared" si="154"/>
        <v>8.0016720398848867E-85</v>
      </c>
      <c r="HK132" s="82">
        <f t="shared" si="154"/>
        <v>1.3699746861843156E-62</v>
      </c>
      <c r="HL132" s="82">
        <f t="shared" si="162"/>
        <v>1.8973479036944358E-65</v>
      </c>
      <c r="HM132" s="82">
        <f t="shared" si="162"/>
        <v>5.5920115656410353E-93</v>
      </c>
      <c r="HN132" s="82">
        <f t="shared" si="162"/>
        <v>1.1475401462292804E-40</v>
      </c>
      <c r="HO132" s="82">
        <f t="shared" si="162"/>
        <v>1.8461340029027252E-41</v>
      </c>
      <c r="HP132" s="82">
        <f t="shared" si="162"/>
        <v>1.3525491799138792E-26</v>
      </c>
      <c r="HQ132" s="82">
        <f t="shared" si="162"/>
        <v>1.550202092928272E-28</v>
      </c>
      <c r="HS132" s="82">
        <f t="shared" si="159"/>
        <v>0.5253986727558656</v>
      </c>
      <c r="HT132" s="82">
        <f t="shared" si="159"/>
        <v>9.2288670494482007E-3</v>
      </c>
      <c r="HU132" s="82">
        <f t="shared" si="159"/>
        <v>5.2401916917142301E-3</v>
      </c>
      <c r="HV132" s="82">
        <f t="shared" si="159"/>
        <v>3.8523023424007997E-3</v>
      </c>
      <c r="HW132" s="82">
        <f t="shared" si="159"/>
        <v>5.0036586172039689E-2</v>
      </c>
      <c r="HX132" s="82">
        <f t="shared" si="159"/>
        <v>4.3605484633773429E-2</v>
      </c>
      <c r="HY132" s="82">
        <f t="shared" si="159"/>
        <v>9.2345467579476995E-2</v>
      </c>
      <c r="HZ132" s="82">
        <f t="shared" si="159"/>
        <v>5.0093408580782262E-2</v>
      </c>
      <c r="IA132" s="82">
        <f t="shared" si="159"/>
        <v>4.7330651524203259E-2</v>
      </c>
      <c r="IB132" s="82">
        <f t="shared" si="159"/>
        <v>5.8524743079792503E-2</v>
      </c>
      <c r="IC132" s="82">
        <f t="shared" si="159"/>
        <v>1.6527778041322359E-2</v>
      </c>
      <c r="ID132" s="82">
        <f t="shared" si="159"/>
        <v>1.4208011580328351E-2</v>
      </c>
      <c r="IE132" s="82">
        <f t="shared" si="159"/>
        <v>1.5345141577701367E-2</v>
      </c>
      <c r="IF132" s="82">
        <f t="shared" si="159"/>
        <v>8.5570581811022454E-3</v>
      </c>
      <c r="IG132" s="82">
        <f t="shared" si="159"/>
        <v>1.3796422291085686E-2</v>
      </c>
      <c r="II132" s="82">
        <f t="shared" si="160"/>
        <v>1.7136515668479967E-12</v>
      </c>
      <c r="IJ132" s="82">
        <f t="shared" si="160"/>
        <v>3.1793199073571744E-45</v>
      </c>
      <c r="IK132" s="82">
        <f t="shared" si="160"/>
        <v>7.4382556129957481E-55</v>
      </c>
      <c r="IL132" s="82">
        <f t="shared" si="160"/>
        <v>1.6182650883777412E-69</v>
      </c>
      <c r="IM132" s="82">
        <f t="shared" si="160"/>
        <v>1.8365297802262832E-47</v>
      </c>
      <c r="IN132" s="82">
        <f t="shared" si="160"/>
        <v>1.1178536238671663E-58</v>
      </c>
      <c r="IO132" s="82">
        <f t="shared" si="160"/>
        <v>3.3779951914330938E-42</v>
      </c>
      <c r="IP132" s="82">
        <f t="shared" si="160"/>
        <v>1.1515477416529694E-48</v>
      </c>
      <c r="IQ132" s="82">
        <f t="shared" si="160"/>
        <v>1.4353472626172766E-49</v>
      </c>
      <c r="IR132" s="82">
        <f t="shared" si="160"/>
        <v>9.5763814398057902E-51</v>
      </c>
      <c r="IS132" s="82">
        <f t="shared" si="160"/>
        <v>4.147373668297781E-61</v>
      </c>
      <c r="IT132" s="82">
        <f t="shared" si="160"/>
        <v>8.8695458037747074E-60</v>
      </c>
      <c r="IU132" s="82">
        <f t="shared" si="160"/>
        <v>1.2083829210812819E-49</v>
      </c>
      <c r="IV132" s="82">
        <f t="shared" si="160"/>
        <v>8.5125359843107088E-27</v>
      </c>
      <c r="IW132" s="82">
        <f t="shared" si="160"/>
        <v>9.0508132846181461E-25</v>
      </c>
      <c r="IY132" s="82">
        <f t="shared" si="161"/>
        <v>0.52539941444725191</v>
      </c>
      <c r="IZ132" s="82">
        <f t="shared" si="161"/>
        <v>9.2288670494482007E-3</v>
      </c>
      <c r="JA132" s="82">
        <f t="shared" si="161"/>
        <v>5.2401916917142301E-3</v>
      </c>
      <c r="JB132" s="82">
        <f t="shared" si="161"/>
        <v>3.8523023424007997E-3</v>
      </c>
      <c r="JC132" s="82">
        <f t="shared" si="161"/>
        <v>5.0036586172039689E-2</v>
      </c>
      <c r="JD132" s="82">
        <f t="shared" si="161"/>
        <v>4.3605484633773429E-2</v>
      </c>
      <c r="JE132" s="82">
        <f t="shared" si="161"/>
        <v>9.2345467579476995E-2</v>
      </c>
      <c r="JF132" s="82">
        <f t="shared" si="161"/>
        <v>5.0093408580782262E-2</v>
      </c>
      <c r="JG132" s="82">
        <f t="shared" si="161"/>
        <v>4.7330651524203259E-2</v>
      </c>
      <c r="JH132" s="82">
        <f t="shared" si="161"/>
        <v>5.8524743079792503E-2</v>
      </c>
      <c r="JI132" s="82">
        <f t="shared" si="161"/>
        <v>1.6527778041322359E-2</v>
      </c>
      <c r="JJ132" s="82">
        <f t="shared" si="161"/>
        <v>1.4208011580328351E-2</v>
      </c>
      <c r="JK132" s="82">
        <f t="shared" si="161"/>
        <v>1.5345141577701367E-2</v>
      </c>
      <c r="JL132" s="82">
        <f t="shared" si="161"/>
        <v>8.5570581811022454E-3</v>
      </c>
      <c r="JM132" s="82">
        <f t="shared" si="161"/>
        <v>1.3796422291085686E-2</v>
      </c>
    </row>
    <row r="133" spans="2:273" x14ac:dyDescent="0.25">
      <c r="B133" s="2">
        <v>106</v>
      </c>
      <c r="C133" s="37">
        <v>0.34179900000000002</v>
      </c>
      <c r="D133" s="37">
        <v>0.310365</v>
      </c>
      <c r="E133" s="37">
        <v>0.30680099999999999</v>
      </c>
      <c r="F133" s="37">
        <v>0.31007000000000001</v>
      </c>
      <c r="G133" s="37">
        <v>0.30439899999999998</v>
      </c>
      <c r="H133" s="37">
        <v>0.31565799999999999</v>
      </c>
      <c r="I133" s="37">
        <v>0.314299</v>
      </c>
      <c r="J133" s="37">
        <v>0.31667800000000002</v>
      </c>
      <c r="K133" s="37">
        <v>0.32203799999999999</v>
      </c>
      <c r="L133" s="37">
        <v>0.32006499999999999</v>
      </c>
      <c r="M133" s="37">
        <v>0.33538400000000002</v>
      </c>
      <c r="N133" s="37">
        <v>0.34342099999999998</v>
      </c>
      <c r="O133" s="37">
        <v>0.32473200000000002</v>
      </c>
      <c r="P133" s="37">
        <v>0.322052</v>
      </c>
      <c r="Q133" s="37">
        <v>0.34351399999999999</v>
      </c>
      <c r="S133" s="4">
        <f t="shared" si="163"/>
        <v>0.3436234972056772</v>
      </c>
      <c r="T133" s="4">
        <f t="shared" si="163"/>
        <v>0.31424408274397547</v>
      </c>
      <c r="U133" s="4">
        <f t="shared" si="163"/>
        <v>0.30363844028767067</v>
      </c>
      <c r="V133" s="4">
        <f t="shared" si="163"/>
        <v>0.30569913391889425</v>
      </c>
      <c r="W133" s="4">
        <f t="shared" si="163"/>
        <v>0.30581560170746053</v>
      </c>
      <c r="X133" s="4">
        <f t="shared" si="163"/>
        <v>0.31603827999259493</v>
      </c>
      <c r="Y133" s="4">
        <f t="shared" si="163"/>
        <v>0.31550185832907868</v>
      </c>
      <c r="Z133" s="4">
        <f t="shared" si="163"/>
        <v>0.31992357731535598</v>
      </c>
      <c r="AA133" s="4">
        <f t="shared" si="163"/>
        <v>0.32203937865904952</v>
      </c>
      <c r="AB133" s="4">
        <f t="shared" si="163"/>
        <v>0.32387740632626616</v>
      </c>
      <c r="AC133" s="4">
        <f t="shared" si="163"/>
        <v>0.33969832554961565</v>
      </c>
      <c r="AD133" s="4">
        <f t="shared" si="163"/>
        <v>0.33816394050787985</v>
      </c>
      <c r="AE133" s="4">
        <f t="shared" si="163"/>
        <v>0.32366610404325769</v>
      </c>
      <c r="AF133" s="4">
        <f t="shared" si="163"/>
        <v>0.31741248554369444</v>
      </c>
      <c r="AG133" s="4">
        <f t="shared" si="163"/>
        <v>0.33954466733311445</v>
      </c>
      <c r="AI133" s="4">
        <f t="shared" si="164"/>
        <v>-1.824497205677178E-3</v>
      </c>
      <c r="AJ133" s="4">
        <f t="shared" si="164"/>
        <v>-3.8790827439754705E-3</v>
      </c>
      <c r="AK133" s="4">
        <f t="shared" si="164"/>
        <v>3.1625597123293159E-3</v>
      </c>
      <c r="AL133" s="4">
        <f t="shared" si="164"/>
        <v>4.370866081105762E-3</v>
      </c>
      <c r="AM133" s="4">
        <f t="shared" si="164"/>
        <v>-1.4166017074605519E-3</v>
      </c>
      <c r="AN133" s="4">
        <f t="shared" si="164"/>
        <v>-3.8027999259493406E-4</v>
      </c>
      <c r="AO133" s="4">
        <f t="shared" si="164"/>
        <v>-1.2028583290786821E-3</v>
      </c>
      <c r="AP133" s="4">
        <f t="shared" si="164"/>
        <v>-3.2455773153559631E-3</v>
      </c>
      <c r="AQ133" s="4">
        <f t="shared" si="164"/>
        <v>-1.3786590495334927E-6</v>
      </c>
      <c r="AR133" s="4">
        <f t="shared" si="164"/>
        <v>-3.8124063262661712E-3</v>
      </c>
      <c r="AS133" s="4">
        <f t="shared" si="164"/>
        <v>-4.3143255496156385E-3</v>
      </c>
      <c r="AT133" s="4">
        <f t="shared" si="164"/>
        <v>5.2570594921201308E-3</v>
      </c>
      <c r="AU133" s="4">
        <f t="shared" si="164"/>
        <v>1.0658959567423354E-3</v>
      </c>
      <c r="AV133" s="4">
        <f t="shared" si="164"/>
        <v>4.6395144563055601E-3</v>
      </c>
      <c r="AW133" s="4">
        <f t="shared" si="164"/>
        <v>3.9693326668855389E-3</v>
      </c>
      <c r="AY133" s="2">
        <f t="shared" si="155"/>
        <v>0.34342021077829527</v>
      </c>
      <c r="AZ133" s="2">
        <f t="shared" si="155"/>
        <v>0.31375256762562836</v>
      </c>
      <c r="BA133" s="2">
        <f t="shared" si="155"/>
        <v>0.30327300292531451</v>
      </c>
      <c r="BB133" s="2">
        <f t="shared" si="155"/>
        <v>0.30551170168945457</v>
      </c>
      <c r="BC133" s="2">
        <f t="shared" si="155"/>
        <v>0.30206474755795831</v>
      </c>
      <c r="BD133" s="2">
        <f t="shared" si="155"/>
        <v>0.3111576396113841</v>
      </c>
      <c r="BE133" s="2">
        <f t="shared" si="155"/>
        <v>0.30945258891838445</v>
      </c>
      <c r="BF133" s="2">
        <f t="shared" si="155"/>
        <v>0.31471580637813423</v>
      </c>
      <c r="BG133" s="2">
        <f t="shared" si="155"/>
        <v>0.31685776163041657</v>
      </c>
      <c r="BH133" s="2">
        <f t="shared" si="155"/>
        <v>0.3177716625961704</v>
      </c>
      <c r="BI133" s="2">
        <f t="shared" si="155"/>
        <v>0.33788863180846629</v>
      </c>
      <c r="BJ133" s="2">
        <f t="shared" si="155"/>
        <v>0.33544631790038482</v>
      </c>
      <c r="BK133" s="2">
        <f t="shared" si="155"/>
        <v>0.3209407485017251</v>
      </c>
      <c r="BL133" s="2">
        <f t="shared" si="155"/>
        <v>0.31356929849990989</v>
      </c>
      <c r="BM133" s="2">
        <f t="shared" si="155"/>
        <v>0.32674268812075252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>
        <f t="shared" si="156"/>
        <v>0.30680099999999999</v>
      </c>
      <c r="CH133" s="2">
        <f t="shared" si="156"/>
        <v>0.31007000000000001</v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>
        <f t="shared" si="113"/>
        <v>0.30680099999999999</v>
      </c>
      <c r="CX133" s="2">
        <f t="shared" si="114"/>
        <v>0.31007000000000001</v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0.52484619824561407</v>
      </c>
      <c r="DL133" s="2">
        <f t="shared" si="165"/>
        <v>0.38949754565826333</v>
      </c>
      <c r="DM133" s="2">
        <f t="shared" si="165"/>
        <v>0.37491441092436972</v>
      </c>
      <c r="DN133" s="2">
        <f t="shared" si="165"/>
        <v>0.39597375577005578</v>
      </c>
      <c r="DO133" s="2">
        <f t="shared" si="165"/>
        <v>0.43641835927419359</v>
      </c>
      <c r="DP133" s="2">
        <f t="shared" si="165"/>
        <v>0.42648283559510564</v>
      </c>
      <c r="DQ133" s="2">
        <f t="shared" si="165"/>
        <v>0.40098296551724139</v>
      </c>
      <c r="DR133" s="2">
        <f t="shared" si="165"/>
        <v>0.40837588233137839</v>
      </c>
      <c r="DS133" s="2">
        <f t="shared" si="165"/>
        <v>0.42202369189882705</v>
      </c>
      <c r="DT133" s="2">
        <f t="shared" si="165"/>
        <v>0.44093595142602493</v>
      </c>
      <c r="DU133" s="2">
        <f t="shared" si="165"/>
        <v>0.43974087114845939</v>
      </c>
      <c r="DV133" s="2">
        <f t="shared" si="165"/>
        <v>0.41569730112044817</v>
      </c>
      <c r="DW133" s="2">
        <f t="shared" si="165"/>
        <v>0.40789045637891519</v>
      </c>
      <c r="DX133" s="2">
        <f t="shared" si="165"/>
        <v>0.41048234981945503</v>
      </c>
      <c r="DY133" s="2">
        <f t="shared" si="165"/>
        <v>0.45160586809269165</v>
      </c>
      <c r="EA133" s="2">
        <f t="shared" si="153"/>
        <v>0.34338719999999989</v>
      </c>
      <c r="EB133" s="2">
        <f t="shared" si="153"/>
        <v>0.31363758263426106</v>
      </c>
      <c r="EC133" s="2">
        <f t="shared" si="153"/>
        <v>0.30316603439298334</v>
      </c>
      <c r="ED133" s="2">
        <f t="shared" si="153"/>
        <v>0.30536647551059393</v>
      </c>
      <c r="EE133" s="2">
        <f t="shared" si="152"/>
        <v>0.30193247199042289</v>
      </c>
      <c r="EF133" s="2">
        <f t="shared" si="152"/>
        <v>0.31106782061186894</v>
      </c>
      <c r="EG133" s="2">
        <f t="shared" si="152"/>
        <v>0.30937138114528007</v>
      </c>
      <c r="EH133" s="2">
        <f t="shared" si="152"/>
        <v>0.31456594459017145</v>
      </c>
      <c r="EI133" s="2">
        <f t="shared" si="152"/>
        <v>0.31673817770663132</v>
      </c>
      <c r="EJ133" s="2">
        <f t="shared" si="152"/>
        <v>0.31763046264208034</v>
      </c>
      <c r="EK133" s="2">
        <f t="shared" si="152"/>
        <v>0.33772550353124986</v>
      </c>
      <c r="EL133" s="2">
        <f t="shared" si="152"/>
        <v>0.33532421168757692</v>
      </c>
      <c r="EM133" s="2">
        <f t="shared" si="136"/>
        <v>0.32082061490780561</v>
      </c>
      <c r="EN133" s="2">
        <f t="shared" si="136"/>
        <v>0.31339105799508882</v>
      </c>
      <c r="EO133" s="2">
        <f t="shared" si="136"/>
        <v>0.32639405458616988</v>
      </c>
      <c r="EQ133" s="2">
        <f t="shared" si="166"/>
        <v>0.34300432009501697</v>
      </c>
      <c r="ER133" s="2">
        <f t="shared" si="166"/>
        <v>0.31356013971481705</v>
      </c>
      <c r="ES133" s="2">
        <f t="shared" si="166"/>
        <v>0.30314491140881999</v>
      </c>
      <c r="ET133" s="2">
        <f t="shared" si="166"/>
        <v>0.30544794329467162</v>
      </c>
      <c r="EU133" s="2">
        <f t="shared" si="166"/>
        <v>0.30188156559964757</v>
      </c>
      <c r="EV133" s="2">
        <f t="shared" si="166"/>
        <v>0.31054232270060389</v>
      </c>
      <c r="EW133" s="2">
        <f t="shared" si="166"/>
        <v>0.30950328928213422</v>
      </c>
      <c r="EX133" s="2">
        <f t="shared" si="166"/>
        <v>0.31627970421083024</v>
      </c>
      <c r="EY133" s="2">
        <f t="shared" si="166"/>
        <v>0.31701379184924727</v>
      </c>
      <c r="EZ133" s="2">
        <f t="shared" si="166"/>
        <v>0.31755486994466681</v>
      </c>
      <c r="FA133" s="2">
        <f t="shared" si="166"/>
        <v>0.33809258317388274</v>
      </c>
      <c r="FB133" s="2">
        <f t="shared" si="166"/>
        <v>0.33558165585936495</v>
      </c>
      <c r="FC133" s="2">
        <f t="shared" si="166"/>
        <v>0.32085107662082513</v>
      </c>
      <c r="FD133" s="2">
        <f t="shared" si="166"/>
        <v>0.31311612982409648</v>
      </c>
      <c r="FE133" s="2">
        <f t="shared" si="166"/>
        <v>0.32530451199375376</v>
      </c>
      <c r="FG133" s="2">
        <f t="shared" si="167"/>
        <v>0.99965866589036323</v>
      </c>
      <c r="FH133" s="2">
        <f t="shared" si="167"/>
        <v>0.99846880720260256</v>
      </c>
      <c r="FI133" s="2">
        <f t="shared" si="167"/>
        <v>0.99850558576680459</v>
      </c>
      <c r="FJ133" s="2">
        <f t="shared" si="167"/>
        <v>0.99841056541925555</v>
      </c>
      <c r="FK133" s="2">
        <f t="shared" si="167"/>
        <v>0.99900733806832531</v>
      </c>
      <c r="FL133" s="2">
        <f t="shared" si="167"/>
        <v>0.99911061076866048</v>
      </c>
      <c r="FM133" s="2">
        <f t="shared" si="167"/>
        <v>0.99915693929662974</v>
      </c>
      <c r="FN133" s="2">
        <f t="shared" si="167"/>
        <v>0.99889820011719799</v>
      </c>
      <c r="FO133" s="2">
        <f t="shared" si="167"/>
        <v>0.9989345637561331</v>
      </c>
      <c r="FP133" s="2">
        <f t="shared" si="167"/>
        <v>0.99883541260640551</v>
      </c>
      <c r="FQ133" s="2">
        <f t="shared" si="167"/>
        <v>0.99847896215074183</v>
      </c>
      <c r="FR133" s="2">
        <f t="shared" si="167"/>
        <v>0.998547047038714</v>
      </c>
      <c r="FS133" s="2">
        <f t="shared" si="167"/>
        <v>0.99862634514340332</v>
      </c>
      <c r="FT133" s="2">
        <f t="shared" si="167"/>
        <v>0.99813059223717837</v>
      </c>
      <c r="FU133" s="2">
        <f t="shared" si="167"/>
        <v>0.997135019528264</v>
      </c>
      <c r="FW133" s="2">
        <f t="shared" si="157"/>
        <v>7.5552064576676889E-2</v>
      </c>
      <c r="FX133" s="2">
        <f t="shared" si="157"/>
        <v>1.5123882652209764E-2</v>
      </c>
      <c r="FY133" s="2">
        <f t="shared" si="157"/>
        <v>1.1989914118728746E-2</v>
      </c>
      <c r="FZ133" s="2">
        <f t="shared" si="157"/>
        <v>1.4875013022206287E-2</v>
      </c>
      <c r="GA133" s="2">
        <f t="shared" si="157"/>
        <v>2.4033389522517358E-2</v>
      </c>
      <c r="GB133" s="2">
        <f t="shared" si="157"/>
        <v>2.4414696368625297E-2</v>
      </c>
      <c r="GC133" s="2">
        <f t="shared" si="157"/>
        <v>3.0124345940018754E-2</v>
      </c>
      <c r="GD133" s="2">
        <f t="shared" si="157"/>
        <v>2.713449949064118E-2</v>
      </c>
      <c r="GE133" s="2">
        <f t="shared" si="157"/>
        <v>2.6881497953459784E-2</v>
      </c>
      <c r="GF133" s="2">
        <f t="shared" si="157"/>
        <v>3.1749941340905398E-2</v>
      </c>
      <c r="GG133" s="2">
        <f t="shared" si="157"/>
        <v>2.1682057352980687E-2</v>
      </c>
      <c r="GH133" s="2">
        <f t="shared" si="157"/>
        <v>2.0695339388428335E-2</v>
      </c>
      <c r="GI133" s="2">
        <f t="shared" si="157"/>
        <v>1.7388494181795378E-2</v>
      </c>
      <c r="GJ133" s="2">
        <f t="shared" si="157"/>
        <v>1.1867499085134436E-2</v>
      </c>
      <c r="GK133" s="2">
        <f t="shared" si="157"/>
        <v>9.266150781554466E-3</v>
      </c>
      <c r="GM133" s="82">
        <f t="shared" si="158"/>
        <v>2.6949016203496539E-12</v>
      </c>
      <c r="GN133" s="82">
        <f t="shared" si="158"/>
        <v>2.4508064978636604E-101</v>
      </c>
      <c r="GO133" s="82">
        <f t="shared" si="158"/>
        <v>6.2272095521505554E-119</v>
      </c>
      <c r="GP133" s="82">
        <f t="shared" si="158"/>
        <v>2.5093853204803013E-111</v>
      </c>
      <c r="GQ133" s="82">
        <f t="shared" si="158"/>
        <v>9.1817491141962737E-147</v>
      </c>
      <c r="GR133" s="82">
        <f t="shared" si="158"/>
        <v>4.7432291186944061E-117</v>
      </c>
      <c r="GS133" s="82">
        <f t="shared" si="158"/>
        <v>2.4461420281808892E-250</v>
      </c>
      <c r="GT133" s="82">
        <f t="shared" si="158"/>
        <v>7.1886961845958024E-197</v>
      </c>
      <c r="GU133" s="82">
        <f t="shared" si="158"/>
        <v>1.9056057330508697E-209</v>
      </c>
      <c r="GV133" s="82">
        <f t="shared" si="158"/>
        <v>5.5601323105052808E-189</v>
      </c>
      <c r="GW133" s="82">
        <f t="shared" si="158"/>
        <v>2.3987634556774892E-223</v>
      </c>
      <c r="GX133" s="82">
        <f t="shared" si="158"/>
        <v>1.1949573682792928E-163</v>
      </c>
      <c r="GY133" s="82">
        <f t="shared" si="158"/>
        <v>2.1539366935813828E-147</v>
      </c>
      <c r="GZ133" s="82">
        <f t="shared" si="158"/>
        <v>3.5086174582505813E-70</v>
      </c>
      <c r="HA133" s="82">
        <f t="shared" si="158"/>
        <v>9.8944301873922896E-90</v>
      </c>
      <c r="HC133" s="82">
        <f t="shared" si="154"/>
        <v>2.9336576297732707E-7</v>
      </c>
      <c r="HD133" s="82">
        <f t="shared" si="154"/>
        <v>3.5553724585964293E-29</v>
      </c>
      <c r="HE133" s="82">
        <f t="shared" si="154"/>
        <v>3.304634035654676E-37</v>
      </c>
      <c r="HF133" s="82">
        <f t="shared" si="154"/>
        <v>1.6704518452815337E-29</v>
      </c>
      <c r="HG133" s="82">
        <f t="shared" si="154"/>
        <v>9.1233795221482919E-73</v>
      </c>
      <c r="HH133" s="82">
        <f t="shared" si="154"/>
        <v>5.6820645321862463E-83</v>
      </c>
      <c r="HI133" s="82">
        <f t="shared" si="154"/>
        <v>4.5874993235351671E-87</v>
      </c>
      <c r="HJ133" s="82">
        <f t="shared" si="154"/>
        <v>4.7279787731921403E-91</v>
      </c>
      <c r="HK133" s="82">
        <f t="shared" si="154"/>
        <v>3.7375449706342279E-67</v>
      </c>
      <c r="HL133" s="82">
        <f t="shared" si="162"/>
        <v>3.5152020766971727E-70</v>
      </c>
      <c r="HM133" s="82">
        <f t="shared" si="162"/>
        <v>4.3841298382635687E-100</v>
      </c>
      <c r="HN133" s="82">
        <f t="shared" si="162"/>
        <v>8.7589826360529867E-44</v>
      </c>
      <c r="HO133" s="82">
        <f t="shared" si="162"/>
        <v>6.6088646779906297E-45</v>
      </c>
      <c r="HP133" s="82">
        <f t="shared" si="162"/>
        <v>9.2101042371581495E-29</v>
      </c>
      <c r="HQ133" s="82">
        <f t="shared" si="162"/>
        <v>5.6454219236563082E-31</v>
      </c>
      <c r="HS133" s="82">
        <f t="shared" si="159"/>
        <v>0.49187522528941974</v>
      </c>
      <c r="HT133" s="82">
        <f t="shared" si="159"/>
        <v>1.3753982785638691E-2</v>
      </c>
      <c r="HU133" s="82">
        <f t="shared" si="159"/>
        <v>8.1593073639977462E-3</v>
      </c>
      <c r="HV133" s="82">
        <f t="shared" si="159"/>
        <v>6.606157012700304E-3</v>
      </c>
      <c r="HW133" s="82">
        <f t="shared" si="159"/>
        <v>7.2086164461773183E-2</v>
      </c>
      <c r="HX133" s="82">
        <f t="shared" si="159"/>
        <v>6.6168833343045921E-2</v>
      </c>
      <c r="HY133" s="82">
        <f t="shared" si="159"/>
        <v>0.12789033376310191</v>
      </c>
      <c r="HZ133" s="82">
        <f t="shared" si="159"/>
        <v>7.3381366708930126E-2</v>
      </c>
      <c r="IA133" s="82">
        <f t="shared" si="159"/>
        <v>6.976744416214993E-2</v>
      </c>
      <c r="IB133" s="82">
        <f t="shared" si="159"/>
        <v>8.6990762543265293E-2</v>
      </c>
      <c r="IC133" s="82">
        <f t="shared" si="159"/>
        <v>2.6536344881292258E-2</v>
      </c>
      <c r="ID133" s="82">
        <f t="shared" si="159"/>
        <v>2.2766599025149908E-2</v>
      </c>
      <c r="IE133" s="82">
        <f t="shared" si="159"/>
        <v>2.3067457269719208E-2</v>
      </c>
      <c r="IF133" s="82">
        <f t="shared" si="159"/>
        <v>1.3022498270898897E-2</v>
      </c>
      <c r="IG133" s="82">
        <f t="shared" si="159"/>
        <v>1.8951153356945288E-2</v>
      </c>
      <c r="II133" s="82">
        <f t="shared" si="160"/>
        <v>1.0054482797611097E-11</v>
      </c>
      <c r="IJ133" s="82">
        <f t="shared" si="160"/>
        <v>2.2803527396719155E-43</v>
      </c>
      <c r="IK133" s="82">
        <f t="shared" si="160"/>
        <v>1.0454426968719953E-52</v>
      </c>
      <c r="IL133" s="82">
        <f t="shared" si="160"/>
        <v>1.2204868974787526E-66</v>
      </c>
      <c r="IM133" s="82">
        <f t="shared" si="160"/>
        <v>2.8477731210966784E-45</v>
      </c>
      <c r="IN133" s="82">
        <f t="shared" si="160"/>
        <v>6.1062769725294155E-56</v>
      </c>
      <c r="IO133" s="82">
        <f t="shared" si="160"/>
        <v>3.9150600657910964E-40</v>
      </c>
      <c r="IP133" s="82">
        <f t="shared" si="160"/>
        <v>2.4236574007556861E-46</v>
      </c>
      <c r="IQ133" s="82">
        <f t="shared" si="160"/>
        <v>3.3008953600924124E-47</v>
      </c>
      <c r="IR133" s="82">
        <f t="shared" si="160"/>
        <v>3.2913132330767203E-48</v>
      </c>
      <c r="IS133" s="82">
        <f t="shared" si="160"/>
        <v>2.4205698046957487E-58</v>
      </c>
      <c r="IT133" s="82">
        <f t="shared" si="160"/>
        <v>4.1687637667885909E-57</v>
      </c>
      <c r="IU133" s="82">
        <f t="shared" si="160"/>
        <v>1.5672695787030963E-47</v>
      </c>
      <c r="IV133" s="82">
        <f t="shared" si="160"/>
        <v>8.8333066105667341E-26</v>
      </c>
      <c r="IW133" s="82">
        <f t="shared" si="160"/>
        <v>6.9663326832852434E-24</v>
      </c>
      <c r="IY133" s="82">
        <f t="shared" si="161"/>
        <v>0.49187551866793205</v>
      </c>
      <c r="IZ133" s="82">
        <f t="shared" si="161"/>
        <v>1.3753982785638691E-2</v>
      </c>
      <c r="JA133" s="82">
        <f t="shared" si="161"/>
        <v>8.1593073639977462E-3</v>
      </c>
      <c r="JB133" s="82">
        <f t="shared" si="161"/>
        <v>6.606157012700304E-3</v>
      </c>
      <c r="JC133" s="82">
        <f t="shared" si="161"/>
        <v>7.2086164461773183E-2</v>
      </c>
      <c r="JD133" s="82">
        <f t="shared" si="161"/>
        <v>6.6168833343045921E-2</v>
      </c>
      <c r="JE133" s="82">
        <f t="shared" si="161"/>
        <v>0.12789033376310191</v>
      </c>
      <c r="JF133" s="82">
        <f t="shared" si="161"/>
        <v>7.3381366708930126E-2</v>
      </c>
      <c r="JG133" s="82">
        <f t="shared" si="161"/>
        <v>6.976744416214993E-2</v>
      </c>
      <c r="JH133" s="82">
        <f t="shared" si="161"/>
        <v>8.6990762543265293E-2</v>
      </c>
      <c r="JI133" s="82">
        <f t="shared" si="161"/>
        <v>2.6536344881292258E-2</v>
      </c>
      <c r="JJ133" s="82">
        <f t="shared" si="161"/>
        <v>2.2766599025149908E-2</v>
      </c>
      <c r="JK133" s="82">
        <f t="shared" si="161"/>
        <v>2.3067457269719208E-2</v>
      </c>
      <c r="JL133" s="82">
        <f t="shared" si="161"/>
        <v>1.3022498270898897E-2</v>
      </c>
      <c r="JM133" s="82">
        <f t="shared" si="161"/>
        <v>1.8951153356945288E-2</v>
      </c>
    </row>
    <row r="134" spans="2:273" x14ac:dyDescent="0.25">
      <c r="B134" s="2">
        <v>107</v>
      </c>
      <c r="C134" s="37">
        <v>0.34828399999999998</v>
      </c>
      <c r="D134" s="37">
        <v>0.31120300000000001</v>
      </c>
      <c r="E134" s="37">
        <v>0.30757600000000002</v>
      </c>
      <c r="F134" s="37">
        <v>0.303672</v>
      </c>
      <c r="G134" s="37">
        <v>0.30823400000000001</v>
      </c>
      <c r="H134" s="37">
        <v>0.32136799999999999</v>
      </c>
      <c r="I134" s="37">
        <v>0.31273099999999998</v>
      </c>
      <c r="J134" s="37">
        <v>0.31496499999999999</v>
      </c>
      <c r="K134" s="37">
        <v>0.32553500000000002</v>
      </c>
      <c r="L134" s="37">
        <v>0.32441399999999998</v>
      </c>
      <c r="M134" s="37">
        <v>0.335146</v>
      </c>
      <c r="N134" s="37">
        <v>0.343362</v>
      </c>
      <c r="O134" s="37">
        <v>0.32768700000000001</v>
      </c>
      <c r="P134" s="37">
        <v>0.31546400000000002</v>
      </c>
      <c r="Q134" s="37">
        <v>0.34441100000000002</v>
      </c>
      <c r="S134" s="4">
        <f t="shared" si="163"/>
        <v>0.34322690733226957</v>
      </c>
      <c r="T134" s="4">
        <f t="shared" si="163"/>
        <v>0.31418768302322037</v>
      </c>
      <c r="U134" s="4">
        <f t="shared" si="163"/>
        <v>0.30351787575834949</v>
      </c>
      <c r="V134" s="4">
        <f t="shared" si="163"/>
        <v>0.3054279809395119</v>
      </c>
      <c r="W134" s="4">
        <f t="shared" si="163"/>
        <v>0.30673793449575582</v>
      </c>
      <c r="X134" s="4">
        <f t="shared" si="163"/>
        <v>0.31760402227160561</v>
      </c>
      <c r="Y134" s="4">
        <f t="shared" si="163"/>
        <v>0.31674798101476326</v>
      </c>
      <c r="Z134" s="4">
        <f t="shared" si="163"/>
        <v>0.32111636072084521</v>
      </c>
      <c r="AA134" s="4">
        <f t="shared" si="163"/>
        <v>0.32337438190143303</v>
      </c>
      <c r="AB134" s="4">
        <f t="shared" si="163"/>
        <v>0.32561441052435464</v>
      </c>
      <c r="AC134" s="4">
        <f t="shared" si="163"/>
        <v>0.33984900879613789</v>
      </c>
      <c r="AD134" s="4">
        <f t="shared" si="163"/>
        <v>0.33896897236234569</v>
      </c>
      <c r="AE134" s="4">
        <f t="shared" si="163"/>
        <v>0.32433255642512954</v>
      </c>
      <c r="AF134" s="4">
        <f t="shared" si="163"/>
        <v>0.31877037922937485</v>
      </c>
      <c r="AG134" s="4">
        <f t="shared" si="163"/>
        <v>0.34314475587841342</v>
      </c>
      <c r="AI134" s="4">
        <f t="shared" si="164"/>
        <v>5.0570926677304118E-3</v>
      </c>
      <c r="AJ134" s="4">
        <f t="shared" si="164"/>
        <v>-2.9846830232203581E-3</v>
      </c>
      <c r="AK134" s="4">
        <f t="shared" si="164"/>
        <v>4.0581242416505292E-3</v>
      </c>
      <c r="AL134" s="4">
        <f t="shared" si="164"/>
        <v>-1.755980939511903E-3</v>
      </c>
      <c r="AM134" s="4">
        <f t="shared" si="164"/>
        <v>1.4960655042441928E-3</v>
      </c>
      <c r="AN134" s="4">
        <f t="shared" si="164"/>
        <v>3.7639777283943743E-3</v>
      </c>
      <c r="AO134" s="4">
        <f t="shared" si="164"/>
        <v>-4.0169810147632767E-3</v>
      </c>
      <c r="AP134" s="4">
        <f t="shared" si="164"/>
        <v>-6.1513607208452115E-3</v>
      </c>
      <c r="AQ134" s="4">
        <f t="shared" si="164"/>
        <v>2.1606180985669909E-3</v>
      </c>
      <c r="AR134" s="4">
        <f t="shared" si="164"/>
        <v>-1.2004105243546559E-3</v>
      </c>
      <c r="AS134" s="4">
        <f t="shared" si="164"/>
        <v>-4.7030087961378864E-3</v>
      </c>
      <c r="AT134" s="4">
        <f t="shared" si="164"/>
        <v>4.393027637654312E-3</v>
      </c>
      <c r="AU134" s="4">
        <f t="shared" si="164"/>
        <v>3.3544435748704693E-3</v>
      </c>
      <c r="AV134" s="4">
        <f t="shared" si="164"/>
        <v>-3.3063792293748229E-3</v>
      </c>
      <c r="AW134" s="4">
        <f t="shared" si="164"/>
        <v>1.2662441215866016E-3</v>
      </c>
      <c r="AY134" s="2">
        <f t="shared" si="155"/>
        <v>0.34306016974660697</v>
      </c>
      <c r="AZ134" s="2">
        <f t="shared" si="155"/>
        <v>0.31350077146156102</v>
      </c>
      <c r="BA134" s="2">
        <f t="shared" si="155"/>
        <v>0.30298522601097255</v>
      </c>
      <c r="BB134" s="2">
        <f t="shared" si="155"/>
        <v>0.30513187535264558</v>
      </c>
      <c r="BC134" s="2">
        <f t="shared" si="155"/>
        <v>0.30179437143909127</v>
      </c>
      <c r="BD134" s="2">
        <f t="shared" si="155"/>
        <v>0.31091731047217097</v>
      </c>
      <c r="BE134" s="2">
        <f t="shared" si="155"/>
        <v>0.30914202841964644</v>
      </c>
      <c r="BF134" s="2">
        <f t="shared" si="155"/>
        <v>0.31417659383870117</v>
      </c>
      <c r="BG134" s="2">
        <f t="shared" si="155"/>
        <v>0.31642843987514291</v>
      </c>
      <c r="BH134" s="2">
        <f t="shared" si="155"/>
        <v>0.31744647759178374</v>
      </c>
      <c r="BI134" s="2">
        <f t="shared" si="155"/>
        <v>0.33720129315135156</v>
      </c>
      <c r="BJ134" s="2">
        <f t="shared" si="155"/>
        <v>0.33498543585043922</v>
      </c>
      <c r="BK134" s="2">
        <f t="shared" si="155"/>
        <v>0.32052869167820025</v>
      </c>
      <c r="BL134" s="2">
        <f t="shared" si="155"/>
        <v>0.31330504631881412</v>
      </c>
      <c r="BM134" s="2">
        <f t="shared" si="155"/>
        <v>0.32644937443877087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0.52647172280701748</v>
      </c>
      <c r="DL134" s="2">
        <f t="shared" si="165"/>
        <v>0.39003490588235296</v>
      </c>
      <c r="DM134" s="2">
        <f t="shared" si="165"/>
        <v>0.37534943865546222</v>
      </c>
      <c r="DN134" s="2">
        <f t="shared" si="165"/>
        <v>0.39663414817674814</v>
      </c>
      <c r="DO134" s="2">
        <f t="shared" si="165"/>
        <v>0.43748765000000006</v>
      </c>
      <c r="DP134" s="2">
        <f t="shared" si="165"/>
        <v>0.42743625784204664</v>
      </c>
      <c r="DQ134" s="2">
        <f t="shared" si="165"/>
        <v>0.40158544827586207</v>
      </c>
      <c r="DR134" s="2">
        <f t="shared" si="165"/>
        <v>0.40891191348973616</v>
      </c>
      <c r="DS134" s="2">
        <f t="shared" si="165"/>
        <v>0.42277858559384174</v>
      </c>
      <c r="DT134" s="2">
        <f t="shared" si="165"/>
        <v>0.4419279333778966</v>
      </c>
      <c r="DU134" s="2">
        <f t="shared" si="165"/>
        <v>0.44072478655462188</v>
      </c>
      <c r="DV134" s="2">
        <f t="shared" si="165"/>
        <v>0.41631133949579835</v>
      </c>
      <c r="DW134" s="2">
        <f t="shared" si="165"/>
        <v>0.4084948048892284</v>
      </c>
      <c r="DX134" s="2">
        <f t="shared" si="165"/>
        <v>0.41125778268957214</v>
      </c>
      <c r="DY134" s="2">
        <f t="shared" si="165"/>
        <v>0.45279537477718362</v>
      </c>
      <c r="EA134" s="2">
        <f t="shared" si="153"/>
        <v>0.34303159999999988</v>
      </c>
      <c r="EB134" s="2">
        <f t="shared" si="153"/>
        <v>0.31339410670325363</v>
      </c>
      <c r="EC134" s="2">
        <f t="shared" si="153"/>
        <v>0.30288621097214197</v>
      </c>
      <c r="ED134" s="2">
        <f t="shared" si="153"/>
        <v>0.3049966912134876</v>
      </c>
      <c r="EE134" s="2">
        <f t="shared" si="152"/>
        <v>0.3016729808303405</v>
      </c>
      <c r="EF134" s="2">
        <f t="shared" si="152"/>
        <v>0.31083845198750631</v>
      </c>
      <c r="EG134" s="2">
        <f t="shared" si="152"/>
        <v>0.30906619028354404</v>
      </c>
      <c r="EH134" s="2">
        <f t="shared" si="152"/>
        <v>0.31402541115320598</v>
      </c>
      <c r="EI134" s="2">
        <f t="shared" si="152"/>
        <v>0.31631588152891243</v>
      </c>
      <c r="EJ134" s="2">
        <f t="shared" si="152"/>
        <v>0.31731703064893263</v>
      </c>
      <c r="EK134" s="2">
        <f t="shared" si="152"/>
        <v>0.33704787376084144</v>
      </c>
      <c r="EL134" s="2">
        <f t="shared" si="152"/>
        <v>0.33487023483310591</v>
      </c>
      <c r="EM134" s="2">
        <f t="shared" si="136"/>
        <v>0.32041710495785669</v>
      </c>
      <c r="EN134" s="2">
        <f t="shared" si="136"/>
        <v>0.3131422605402282</v>
      </c>
      <c r="EO134" s="2">
        <f t="shared" si="136"/>
        <v>0.32613047502687209</v>
      </c>
      <c r="EQ134" s="2">
        <f t="shared" si="166"/>
        <v>0.34268461123121685</v>
      </c>
      <c r="ER134" s="2">
        <f t="shared" si="166"/>
        <v>0.31337141110560029</v>
      </c>
      <c r="ES134" s="2">
        <f t="shared" si="166"/>
        <v>0.3029045124019164</v>
      </c>
      <c r="ET134" s="2">
        <f t="shared" si="166"/>
        <v>0.30513972712223697</v>
      </c>
      <c r="EU134" s="2">
        <f t="shared" si="166"/>
        <v>0.30161304972835773</v>
      </c>
      <c r="EV134" s="2">
        <f t="shared" si="166"/>
        <v>0.31024965355638229</v>
      </c>
      <c r="EW134" s="2">
        <f t="shared" si="166"/>
        <v>0.30920879268301676</v>
      </c>
      <c r="EX134" s="2">
        <f t="shared" si="166"/>
        <v>0.3159066908071102</v>
      </c>
      <c r="EY134" s="2">
        <f t="shared" si="166"/>
        <v>0.31662541753737067</v>
      </c>
      <c r="EZ134" s="2">
        <f t="shared" si="166"/>
        <v>0.31723295794572343</v>
      </c>
      <c r="FA134" s="2">
        <f t="shared" si="166"/>
        <v>0.33745164645351167</v>
      </c>
      <c r="FB134" s="2">
        <f t="shared" si="166"/>
        <v>0.33519120290417231</v>
      </c>
      <c r="FC134" s="2">
        <f t="shared" si="166"/>
        <v>0.32048176161414971</v>
      </c>
      <c r="FD134" s="2">
        <f t="shared" si="166"/>
        <v>0.31279443625399395</v>
      </c>
      <c r="FE134" s="2">
        <f t="shared" si="166"/>
        <v>0.32493395915856449</v>
      </c>
      <c r="FG134" s="2">
        <f t="shared" si="167"/>
        <v>0.99968869024238494</v>
      </c>
      <c r="FH134" s="2">
        <f t="shared" si="167"/>
        <v>0.99860334740290335</v>
      </c>
      <c r="FI134" s="2">
        <f t="shared" si="167"/>
        <v>0.99863689878358664</v>
      </c>
      <c r="FJ134" s="2">
        <f t="shared" si="167"/>
        <v>0.99855021567720581</v>
      </c>
      <c r="FK134" s="2">
        <f t="shared" si="167"/>
        <v>0.99909460247791715</v>
      </c>
      <c r="FL134" s="2">
        <f t="shared" si="167"/>
        <v>0.99918880389915343</v>
      </c>
      <c r="FM134" s="2">
        <f t="shared" si="167"/>
        <v>0.99923106246034799</v>
      </c>
      <c r="FN134" s="2">
        <f t="shared" si="167"/>
        <v>0.99899504913766812</v>
      </c>
      <c r="FO134" s="2">
        <f t="shared" si="167"/>
        <v>0.9990282194955985</v>
      </c>
      <c r="FP134" s="2">
        <f t="shared" si="167"/>
        <v>0.99893777482631729</v>
      </c>
      <c r="FQ134" s="2">
        <f t="shared" si="167"/>
        <v>0.99861261131345791</v>
      </c>
      <c r="FR134" s="2">
        <f t="shared" si="167"/>
        <v>0.99867472172120886</v>
      </c>
      <c r="FS134" s="2">
        <f t="shared" si="167"/>
        <v>0.99874706044253292</v>
      </c>
      <c r="FT134" s="2">
        <f t="shared" si="167"/>
        <v>0.99829479937273791</v>
      </c>
      <c r="FU134" s="2">
        <f t="shared" si="167"/>
        <v>0.99738644791213538</v>
      </c>
      <c r="FW134" s="2">
        <f t="shared" si="157"/>
        <v>8.2241721139635002E-2</v>
      </c>
      <c r="FX134" s="2">
        <f t="shared" si="157"/>
        <v>1.6558846144170993E-2</v>
      </c>
      <c r="FY134" s="2">
        <f t="shared" si="157"/>
        <v>1.3131489353776343E-2</v>
      </c>
      <c r="FZ134" s="2">
        <f t="shared" si="157"/>
        <v>1.6286754090479923E-2</v>
      </c>
      <c r="GA134" s="2">
        <f t="shared" si="157"/>
        <v>2.6291126406842367E-2</v>
      </c>
      <c r="GB134" s="2">
        <f t="shared" si="157"/>
        <v>2.670727362812933E-2</v>
      </c>
      <c r="GC134" s="2">
        <f t="shared" si="157"/>
        <v>3.2934968196645181E-2</v>
      </c>
      <c r="GD134" s="2">
        <f t="shared" si="157"/>
        <v>2.9674702021356178E-2</v>
      </c>
      <c r="GE134" s="2">
        <f t="shared" si="157"/>
        <v>2.9398731409791663E-2</v>
      </c>
      <c r="GF134" s="2">
        <f t="shared" si="157"/>
        <v>3.4706805318963564E-2</v>
      </c>
      <c r="GG134" s="2">
        <f t="shared" si="157"/>
        <v>2.3724275609203122E-2</v>
      </c>
      <c r="GH134" s="2">
        <f t="shared" si="157"/>
        <v>2.264677074873709E-2</v>
      </c>
      <c r="GI134" s="2">
        <f t="shared" si="157"/>
        <v>1.9034172804949269E-2</v>
      </c>
      <c r="GJ134" s="2">
        <f t="shared" si="157"/>
        <v>1.2997572355384679E-2</v>
      </c>
      <c r="GK134" s="2">
        <f t="shared" si="157"/>
        <v>1.0151057436468117E-2</v>
      </c>
      <c r="GM134" s="82">
        <f t="shared" si="158"/>
        <v>1.0923260506007316E-12</v>
      </c>
      <c r="GN134" s="82">
        <f t="shared" si="158"/>
        <v>7.6089568133731329E-106</v>
      </c>
      <c r="GO134" s="82">
        <f t="shared" si="158"/>
        <v>4.7457950987189931E-124</v>
      </c>
      <c r="GP134" s="82">
        <f t="shared" si="158"/>
        <v>6.5638892369415189E-116</v>
      </c>
      <c r="GQ134" s="82">
        <f t="shared" si="158"/>
        <v>3.0100708386070409E-152</v>
      </c>
      <c r="GR134" s="82">
        <f t="shared" si="158"/>
        <v>2.9576330230262993E-121</v>
      </c>
      <c r="GS134" s="82">
        <f t="shared" si="158"/>
        <v>1.0205739006411133E-259</v>
      </c>
      <c r="GT134" s="82">
        <f t="shared" si="158"/>
        <v>1.8325235030675411E-204</v>
      </c>
      <c r="GU134" s="82">
        <f t="shared" si="158"/>
        <v>1.319885551012969E-217</v>
      </c>
      <c r="GV134" s="82">
        <f t="shared" si="158"/>
        <v>2.4766972086552427E-196</v>
      </c>
      <c r="GW134" s="82">
        <f t="shared" si="158"/>
        <v>3.2999452017885155E-232</v>
      </c>
      <c r="GX134" s="82">
        <f t="shared" si="158"/>
        <v>3.1644316814059876E-170</v>
      </c>
      <c r="GY134" s="82">
        <f t="shared" si="158"/>
        <v>1.9888282837090967E-153</v>
      </c>
      <c r="GZ134" s="82">
        <f t="shared" si="158"/>
        <v>5.1709877953183969E-73</v>
      </c>
      <c r="HA134" s="82">
        <f t="shared" si="158"/>
        <v>2.1347686785594314E-93</v>
      </c>
      <c r="HC134" s="82">
        <f t="shared" si="154"/>
        <v>1.1252075666319515E-7</v>
      </c>
      <c r="HD134" s="82">
        <f t="shared" si="154"/>
        <v>5.8803918315898154E-32</v>
      </c>
      <c r="HE134" s="82">
        <f t="shared" si="154"/>
        <v>1.516723627925231E-40</v>
      </c>
      <c r="HF134" s="82">
        <f t="shared" si="154"/>
        <v>7.193409220440857E-32</v>
      </c>
      <c r="HG134" s="82">
        <f t="shared" si="154"/>
        <v>8.3965430885081475E-78</v>
      </c>
      <c r="HH134" s="82">
        <f t="shared" si="154"/>
        <v>2.4962922741571372E-88</v>
      </c>
      <c r="HI134" s="82">
        <f t="shared" si="154"/>
        <v>5.4492919785937766E-93</v>
      </c>
      <c r="HJ134" s="82">
        <f t="shared" si="154"/>
        <v>1.6662137183977107E-97</v>
      </c>
      <c r="HK134" s="82">
        <f t="shared" si="154"/>
        <v>6.9865276514694013E-72</v>
      </c>
      <c r="HL134" s="82">
        <f t="shared" si="162"/>
        <v>4.4161216004580214E-75</v>
      </c>
      <c r="HM134" s="82">
        <f t="shared" si="162"/>
        <v>1.8639755744530701E-107</v>
      </c>
      <c r="HN134" s="82">
        <f t="shared" si="162"/>
        <v>5.0850618618613618E-47</v>
      </c>
      <c r="HO134" s="82">
        <f t="shared" si="162"/>
        <v>1.706030557089512E-48</v>
      </c>
      <c r="HP134" s="82">
        <f t="shared" si="162"/>
        <v>5.1115893100259288E-31</v>
      </c>
      <c r="HQ134" s="82">
        <f t="shared" si="162"/>
        <v>1.6167406566855825E-33</v>
      </c>
      <c r="HS134" s="82">
        <f t="shared" si="159"/>
        <v>0.44372694965073872</v>
      </c>
      <c r="HT134" s="82">
        <f t="shared" si="159"/>
        <v>2.0136498938637965E-2</v>
      </c>
      <c r="HU134" s="82">
        <f t="shared" si="159"/>
        <v>1.2457029523757154E-2</v>
      </c>
      <c r="HV134" s="82">
        <f t="shared" si="159"/>
        <v>1.1017770954676952E-2</v>
      </c>
      <c r="HW134" s="82">
        <f t="shared" si="159"/>
        <v>0.10146936972301716</v>
      </c>
      <c r="HX134" s="82">
        <f t="shared" si="159"/>
        <v>9.7525067534195486E-2</v>
      </c>
      <c r="HY134" s="82">
        <f t="shared" si="159"/>
        <v>0.17286466831753089</v>
      </c>
      <c r="HZ134" s="82">
        <f t="shared" si="159"/>
        <v>0.10479122206948062</v>
      </c>
      <c r="IA134" s="82">
        <f t="shared" si="159"/>
        <v>0.1002199125857918</v>
      </c>
      <c r="IB134" s="82">
        <f t="shared" si="159"/>
        <v>0.12556833247390772</v>
      </c>
      <c r="IC134" s="82">
        <f t="shared" si="159"/>
        <v>4.1398528136521187E-2</v>
      </c>
      <c r="ID134" s="82">
        <f t="shared" si="159"/>
        <v>3.5491144102611512E-2</v>
      </c>
      <c r="IE134" s="82">
        <f t="shared" si="159"/>
        <v>3.3962907875985056E-2</v>
      </c>
      <c r="IF134" s="82">
        <f t="shared" si="159"/>
        <v>1.9436605494660465E-2</v>
      </c>
      <c r="IG134" s="82">
        <f t="shared" si="159"/>
        <v>2.5716908117896911E-2</v>
      </c>
      <c r="II134" s="82">
        <f t="shared" si="160"/>
        <v>5.5474047734592613E-11</v>
      </c>
      <c r="IJ134" s="82">
        <f t="shared" si="160"/>
        <v>1.4914219711957516E-41</v>
      </c>
      <c r="IK134" s="82">
        <f t="shared" si="160"/>
        <v>1.3277612773783915E-50</v>
      </c>
      <c r="IL134" s="82">
        <f t="shared" si="160"/>
        <v>7.9782362031813549E-64</v>
      </c>
      <c r="IM134" s="82">
        <f t="shared" si="160"/>
        <v>3.9060050449157541E-43</v>
      </c>
      <c r="IN134" s="82">
        <f t="shared" si="160"/>
        <v>2.8587242600874592E-53</v>
      </c>
      <c r="IO134" s="82">
        <f t="shared" si="160"/>
        <v>4.012060672894032E-38</v>
      </c>
      <c r="IP134" s="82">
        <f t="shared" si="160"/>
        <v>4.458599932650931E-44</v>
      </c>
      <c r="IQ134" s="82">
        <f t="shared" si="160"/>
        <v>6.6225150796449717E-45</v>
      </c>
      <c r="IR134" s="82">
        <f t="shared" si="160"/>
        <v>9.6985770920566495E-46</v>
      </c>
      <c r="IS134" s="82">
        <f t="shared" si="160"/>
        <v>1.2147158274434561E-55</v>
      </c>
      <c r="IT134" s="82">
        <f t="shared" si="160"/>
        <v>1.6964396247813939E-54</v>
      </c>
      <c r="IU134" s="82">
        <f t="shared" si="160"/>
        <v>1.8231791483040857E-45</v>
      </c>
      <c r="IV134" s="82">
        <f t="shared" si="160"/>
        <v>8.7418447795734794E-25</v>
      </c>
      <c r="IW134" s="82">
        <f t="shared" si="160"/>
        <v>5.1563324294170399E-23</v>
      </c>
      <c r="IY134" s="82">
        <f t="shared" si="161"/>
        <v>0.4437270622280618</v>
      </c>
      <c r="IZ134" s="82">
        <f t="shared" si="161"/>
        <v>2.0136498938637965E-2</v>
      </c>
      <c r="JA134" s="82">
        <f t="shared" si="161"/>
        <v>1.2457029523757154E-2</v>
      </c>
      <c r="JB134" s="82">
        <f t="shared" si="161"/>
        <v>1.1017770954676952E-2</v>
      </c>
      <c r="JC134" s="82">
        <f t="shared" si="161"/>
        <v>0.10146936972301716</v>
      </c>
      <c r="JD134" s="82">
        <f t="shared" si="161"/>
        <v>9.7525067534195486E-2</v>
      </c>
      <c r="JE134" s="82">
        <f t="shared" si="161"/>
        <v>0.17286466831753089</v>
      </c>
      <c r="JF134" s="82">
        <f t="shared" si="161"/>
        <v>0.10479122206948062</v>
      </c>
      <c r="JG134" s="82">
        <f t="shared" si="161"/>
        <v>0.1002199125857918</v>
      </c>
      <c r="JH134" s="82">
        <f t="shared" si="161"/>
        <v>0.12556833247390772</v>
      </c>
      <c r="JI134" s="82">
        <f t="shared" si="161"/>
        <v>4.1398528136521187E-2</v>
      </c>
      <c r="JJ134" s="82">
        <f t="shared" si="161"/>
        <v>3.5491144102611512E-2</v>
      </c>
      <c r="JK134" s="82">
        <f t="shared" si="161"/>
        <v>3.3962907875985056E-2</v>
      </c>
      <c r="JL134" s="82">
        <f t="shared" si="161"/>
        <v>1.9436605494660465E-2</v>
      </c>
      <c r="JM134" s="82">
        <f t="shared" si="161"/>
        <v>2.5716908117896911E-2</v>
      </c>
    </row>
    <row r="135" spans="2:273" x14ac:dyDescent="0.25">
      <c r="B135" s="2">
        <v>108</v>
      </c>
      <c r="C135" s="37">
        <v>0.34290900000000002</v>
      </c>
      <c r="D135" s="37">
        <v>0.311</v>
      </c>
      <c r="E135" s="37">
        <v>0.30131999999999998</v>
      </c>
      <c r="F135" s="37">
        <v>0.30629600000000001</v>
      </c>
      <c r="G135" s="37">
        <v>0.30879600000000001</v>
      </c>
      <c r="H135" s="37">
        <v>0.314027</v>
      </c>
      <c r="I135" s="37">
        <v>0.31361699999999998</v>
      </c>
      <c r="J135" s="37">
        <v>0.319492</v>
      </c>
      <c r="K135" s="37">
        <v>0.32303799999999999</v>
      </c>
      <c r="L135" s="37">
        <v>0.32535199999999997</v>
      </c>
      <c r="M135" s="37">
        <v>0.34384100000000001</v>
      </c>
      <c r="N135" s="37">
        <v>0.34348099999999998</v>
      </c>
      <c r="O135" s="37">
        <v>0.32657999999999998</v>
      </c>
      <c r="P135" s="37">
        <v>0.320465</v>
      </c>
      <c r="Q135" s="37">
        <v>0.34674300000000002</v>
      </c>
      <c r="S135" s="4">
        <f t="shared" si="163"/>
        <v>0.34283170675537422</v>
      </c>
      <c r="T135" s="4">
        <f t="shared" si="163"/>
        <v>0.31419122503704733</v>
      </c>
      <c r="U135" s="4">
        <f t="shared" si="163"/>
        <v>0.30345809026870135</v>
      </c>
      <c r="V135" s="4">
        <f t="shared" si="163"/>
        <v>0.30520694288102468</v>
      </c>
      <c r="W135" s="4">
        <f t="shared" si="163"/>
        <v>0.30786548545606962</v>
      </c>
      <c r="X135" s="4">
        <f t="shared" si="163"/>
        <v>0.31953165706937103</v>
      </c>
      <c r="Y135" s="4">
        <f t="shared" si="163"/>
        <v>0.31811141067743809</v>
      </c>
      <c r="Z135" s="4">
        <f t="shared" si="163"/>
        <v>0.32261425705474095</v>
      </c>
      <c r="AA135" s="4">
        <f t="shared" si="163"/>
        <v>0.32503386030838072</v>
      </c>
      <c r="AB135" s="4">
        <f t="shared" si="163"/>
        <v>0.32767191107634031</v>
      </c>
      <c r="AC135" s="4">
        <f t="shared" si="163"/>
        <v>0.34026631961055581</v>
      </c>
      <c r="AD135" s="4">
        <f t="shared" si="163"/>
        <v>0.3401886892223287</v>
      </c>
      <c r="AE135" s="4">
        <f t="shared" si="163"/>
        <v>0.32530532160089781</v>
      </c>
      <c r="AF135" s="4">
        <f t="shared" si="163"/>
        <v>0.32064946136006467</v>
      </c>
      <c r="AG135" s="4">
        <f t="shared" si="163"/>
        <v>0.34763955178306932</v>
      </c>
      <c r="AI135" s="4">
        <f t="shared" si="164"/>
        <v>7.7293244625797897E-5</v>
      </c>
      <c r="AJ135" s="4">
        <f t="shared" si="164"/>
        <v>-3.1912250370473294E-3</v>
      </c>
      <c r="AK135" s="4">
        <f t="shared" si="164"/>
        <v>-2.1380902687013759E-3</v>
      </c>
      <c r="AL135" s="4">
        <f t="shared" si="164"/>
        <v>1.089057118975334E-3</v>
      </c>
      <c r="AM135" s="4">
        <f t="shared" si="164"/>
        <v>9.3051454393039412E-4</v>
      </c>
      <c r="AN135" s="4">
        <f t="shared" si="164"/>
        <v>-5.5046570693710328E-3</v>
      </c>
      <c r="AO135" s="4">
        <f t="shared" si="164"/>
        <v>-4.4944106774381098E-3</v>
      </c>
      <c r="AP135" s="4">
        <f t="shared" si="164"/>
        <v>-3.1222570547409512E-3</v>
      </c>
      <c r="AQ135" s="4">
        <f t="shared" si="164"/>
        <v>-1.9958603083807258E-3</v>
      </c>
      <c r="AR135" s="4">
        <f t="shared" si="164"/>
        <v>-2.3199110763403308E-3</v>
      </c>
      <c r="AS135" s="4">
        <f t="shared" si="164"/>
        <v>3.5746803894441959E-3</v>
      </c>
      <c r="AT135" s="4">
        <f t="shared" si="164"/>
        <v>3.2923107776712812E-3</v>
      </c>
      <c r="AU135" s="4">
        <f t="shared" si="164"/>
        <v>1.2746783991021693E-3</v>
      </c>
      <c r="AV135" s="4">
        <f t="shared" si="164"/>
        <v>-1.844613600646694E-4</v>
      </c>
      <c r="AW135" s="4">
        <f t="shared" si="164"/>
        <v>-8.9655178306929928E-4</v>
      </c>
      <c r="AY135" s="2">
        <f t="shared" si="155"/>
        <v>0.34270081306924732</v>
      </c>
      <c r="AZ135" s="2">
        <f t="shared" si="155"/>
        <v>0.31324984066979372</v>
      </c>
      <c r="BA135" s="2">
        <f t="shared" si="155"/>
        <v>0.30269820085750576</v>
      </c>
      <c r="BB135" s="2">
        <f t="shared" si="155"/>
        <v>0.3047530975570456</v>
      </c>
      <c r="BC135" s="2">
        <f t="shared" si="155"/>
        <v>0.30152475967283932</v>
      </c>
      <c r="BD135" s="2">
        <f t="shared" si="155"/>
        <v>0.31067717903041947</v>
      </c>
      <c r="BE135" s="2">
        <f t="shared" si="155"/>
        <v>0.30883204062188629</v>
      </c>
      <c r="BF135" s="2">
        <f t="shared" si="155"/>
        <v>0.31363931099371545</v>
      </c>
      <c r="BG135" s="2">
        <f t="shared" si="155"/>
        <v>0.31600003206101768</v>
      </c>
      <c r="BH135" s="2">
        <f t="shared" si="155"/>
        <v>0.31712208249596258</v>
      </c>
      <c r="BI135" s="2">
        <f t="shared" si="155"/>
        <v>0.33651497817447668</v>
      </c>
      <c r="BJ135" s="2">
        <f t="shared" si="155"/>
        <v>0.3345255225251334</v>
      </c>
      <c r="BK135" s="2">
        <f t="shared" si="155"/>
        <v>0.3201174631117607</v>
      </c>
      <c r="BL135" s="2">
        <f t="shared" si="155"/>
        <v>0.3130416761329165</v>
      </c>
      <c r="BM135" s="2">
        <f t="shared" si="155"/>
        <v>0.32615785200521807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0.52809724736842112</v>
      </c>
      <c r="DL135" s="2">
        <f t="shared" si="165"/>
        <v>0.39057226610644263</v>
      </c>
      <c r="DM135" s="2">
        <f t="shared" si="165"/>
        <v>0.37578446638655461</v>
      </c>
      <c r="DN135" s="2">
        <f t="shared" si="165"/>
        <v>0.3972945405834406</v>
      </c>
      <c r="DO135" s="2">
        <f t="shared" si="165"/>
        <v>0.43855694072580653</v>
      </c>
      <c r="DP135" s="2">
        <f t="shared" si="165"/>
        <v>0.4283896800889877</v>
      </c>
      <c r="DQ135" s="2">
        <f t="shared" si="165"/>
        <v>0.40218793103448275</v>
      </c>
      <c r="DR135" s="2">
        <f t="shared" si="165"/>
        <v>0.40944794464809398</v>
      </c>
      <c r="DS135" s="2">
        <f t="shared" si="165"/>
        <v>0.42353347928885637</v>
      </c>
      <c r="DT135" s="2">
        <f t="shared" si="165"/>
        <v>0.44291991532976827</v>
      </c>
      <c r="DU135" s="2">
        <f t="shared" si="165"/>
        <v>0.44170870196078432</v>
      </c>
      <c r="DV135" s="2">
        <f t="shared" si="165"/>
        <v>0.41692537787114847</v>
      </c>
      <c r="DW135" s="2">
        <f t="shared" si="165"/>
        <v>0.40909915339954162</v>
      </c>
      <c r="DX135" s="2">
        <f t="shared" si="165"/>
        <v>0.41203321555968919</v>
      </c>
      <c r="DY135" s="2">
        <f t="shared" si="165"/>
        <v>0.45398488146167559</v>
      </c>
      <c r="EA135" s="2">
        <f t="shared" si="153"/>
        <v>0.34267599999999993</v>
      </c>
      <c r="EB135" s="2">
        <f t="shared" si="153"/>
        <v>0.3131506307722462</v>
      </c>
      <c r="EC135" s="2">
        <f t="shared" si="153"/>
        <v>0.30260638755130059</v>
      </c>
      <c r="ED135" s="2">
        <f t="shared" si="153"/>
        <v>0.30462690691638133</v>
      </c>
      <c r="EE135" s="2">
        <f t="shared" si="152"/>
        <v>0.30141348967025811</v>
      </c>
      <c r="EF135" s="2">
        <f t="shared" si="152"/>
        <v>0.31060908336314369</v>
      </c>
      <c r="EG135" s="2">
        <f t="shared" si="152"/>
        <v>0.30876099942180796</v>
      </c>
      <c r="EH135" s="2">
        <f t="shared" si="152"/>
        <v>0.31348487771624045</v>
      </c>
      <c r="EI135" s="2">
        <f t="shared" si="152"/>
        <v>0.3158935853511935</v>
      </c>
      <c r="EJ135" s="2">
        <f t="shared" si="152"/>
        <v>0.31700359865578498</v>
      </c>
      <c r="EK135" s="2">
        <f t="shared" si="152"/>
        <v>0.33637024399043314</v>
      </c>
      <c r="EL135" s="2">
        <f t="shared" si="152"/>
        <v>0.33441625797863483</v>
      </c>
      <c r="EM135" s="2">
        <f t="shared" si="136"/>
        <v>0.32001359500790783</v>
      </c>
      <c r="EN135" s="2">
        <f t="shared" si="136"/>
        <v>0.31289346308536758</v>
      </c>
      <c r="EO135" s="2">
        <f t="shared" si="136"/>
        <v>0.32586689546757436</v>
      </c>
      <c r="EQ135" s="2">
        <f t="shared" si="166"/>
        <v>0.34236490236741668</v>
      </c>
      <c r="ER135" s="2">
        <f t="shared" si="166"/>
        <v>0.31318268249638348</v>
      </c>
      <c r="ES135" s="2">
        <f t="shared" si="166"/>
        <v>0.30266411339501287</v>
      </c>
      <c r="ET135" s="2">
        <f t="shared" si="166"/>
        <v>0.30483151094980232</v>
      </c>
      <c r="EU135" s="2">
        <f t="shared" si="166"/>
        <v>0.30134453385706794</v>
      </c>
      <c r="EV135" s="2">
        <f t="shared" si="166"/>
        <v>0.30995698441216069</v>
      </c>
      <c r="EW135" s="2">
        <f t="shared" si="166"/>
        <v>0.30891429608389931</v>
      </c>
      <c r="EX135" s="2">
        <f t="shared" si="166"/>
        <v>0.31553367740339011</v>
      </c>
      <c r="EY135" s="2">
        <f t="shared" si="166"/>
        <v>0.31623704322549406</v>
      </c>
      <c r="EZ135" s="2">
        <f t="shared" si="166"/>
        <v>0.31691104594678005</v>
      </c>
      <c r="FA135" s="2">
        <f t="shared" si="166"/>
        <v>0.33681070973314053</v>
      </c>
      <c r="FB135" s="2">
        <f t="shared" si="166"/>
        <v>0.33480074994897963</v>
      </c>
      <c r="FC135" s="2">
        <f t="shared" si="166"/>
        <v>0.32011244660747429</v>
      </c>
      <c r="FD135" s="2">
        <f t="shared" si="166"/>
        <v>0.31247274268389141</v>
      </c>
      <c r="FE135" s="2">
        <f t="shared" si="166"/>
        <v>0.32456340632337527</v>
      </c>
      <c r="FG135" s="2">
        <f t="shared" si="167"/>
        <v>0.99971607434939924</v>
      </c>
      <c r="FH135" s="2">
        <f t="shared" si="167"/>
        <v>0.99872608114037553</v>
      </c>
      <c r="FI135" s="2">
        <f t="shared" si="167"/>
        <v>0.99875668779494853</v>
      </c>
      <c r="FJ135" s="2">
        <f t="shared" si="167"/>
        <v>0.99867761229209129</v>
      </c>
      <c r="FK135" s="2">
        <f t="shared" si="167"/>
        <v>0.99917420185858674</v>
      </c>
      <c r="FL135" s="2">
        <f t="shared" si="167"/>
        <v>0.99926012755370563</v>
      </c>
      <c r="FM135" s="2">
        <f t="shared" si="167"/>
        <v>0.99929867317856125</v>
      </c>
      <c r="FN135" s="2">
        <f t="shared" si="167"/>
        <v>0.99908339286974679</v>
      </c>
      <c r="FO135" s="2">
        <f t="shared" si="167"/>
        <v>0.99911364985812212</v>
      </c>
      <c r="FP135" s="2">
        <f t="shared" si="167"/>
        <v>0.99903114857474307</v>
      </c>
      <c r="FQ135" s="2">
        <f t="shared" si="167"/>
        <v>0.99873453199725737</v>
      </c>
      <c r="FR135" s="2">
        <f t="shared" si="167"/>
        <v>0.99879119088519952</v>
      </c>
      <c r="FS135" s="2">
        <f t="shared" si="167"/>
        <v>0.99885717955217768</v>
      </c>
      <c r="FT135" s="2">
        <f t="shared" si="167"/>
        <v>0.99844460517450884</v>
      </c>
      <c r="FU135" s="2">
        <f t="shared" si="167"/>
        <v>0.99761586390056545</v>
      </c>
      <c r="FW135" s="2">
        <f t="shared" si="157"/>
        <v>8.9466380106209289E-2</v>
      </c>
      <c r="FX135" s="2">
        <f t="shared" si="157"/>
        <v>1.8127453917212093E-2</v>
      </c>
      <c r="FY135" s="2">
        <f t="shared" si="157"/>
        <v>1.4380173482924722E-2</v>
      </c>
      <c r="FZ135" s="2">
        <f t="shared" si="157"/>
        <v>1.7830054085201372E-2</v>
      </c>
      <c r="GA135" s="2">
        <f t="shared" si="157"/>
        <v>2.8754709947322991E-2</v>
      </c>
      <c r="GB135" s="2">
        <f t="shared" si="157"/>
        <v>2.9208682088959666E-2</v>
      </c>
      <c r="GC135" s="2">
        <f t="shared" si="157"/>
        <v>3.5998090358609028E-2</v>
      </c>
      <c r="GD135" s="2">
        <f t="shared" si="157"/>
        <v>3.2444775592858445E-2</v>
      </c>
      <c r="GE135" s="2">
        <f t="shared" si="157"/>
        <v>3.2143897074161758E-2</v>
      </c>
      <c r="GF135" s="2">
        <f t="shared" si="157"/>
        <v>3.7928254427589216E-2</v>
      </c>
      <c r="GG135" s="2">
        <f t="shared" si="157"/>
        <v>2.595374603613387E-2</v>
      </c>
      <c r="GH135" s="2">
        <f t="shared" si="157"/>
        <v>2.4777553377269636E-2</v>
      </c>
      <c r="GI135" s="2">
        <f t="shared" si="157"/>
        <v>2.0832299388938935E-2</v>
      </c>
      <c r="GJ135" s="2">
        <f t="shared" si="157"/>
        <v>1.4233705874742949E-2</v>
      </c>
      <c r="GK135" s="2">
        <f t="shared" si="157"/>
        <v>1.1119523178362588E-2</v>
      </c>
      <c r="GM135" s="82">
        <f t="shared" si="158"/>
        <v>4.3594918466061587E-13</v>
      </c>
      <c r="GN135" s="82">
        <f t="shared" si="158"/>
        <v>1.8783852574818965E-110</v>
      </c>
      <c r="GO135" s="82">
        <f t="shared" si="158"/>
        <v>2.8126599190593612E-129</v>
      </c>
      <c r="GP135" s="82">
        <f t="shared" si="158"/>
        <v>1.38379293367351E-120</v>
      </c>
      <c r="GQ135" s="82">
        <f t="shared" si="158"/>
        <v>7.8080517221577987E-158</v>
      </c>
      <c r="GR135" s="82">
        <f t="shared" si="158"/>
        <v>1.5510643446386696E-125</v>
      </c>
      <c r="GS135" s="82">
        <f t="shared" si="158"/>
        <v>2.854570706946969E-269</v>
      </c>
      <c r="GT135" s="82">
        <f t="shared" si="158"/>
        <v>3.3462607324830946E-212</v>
      </c>
      <c r="GU135" s="82">
        <f t="shared" si="158"/>
        <v>6.3664021507358375E-226</v>
      </c>
      <c r="GV135" s="82">
        <f t="shared" si="158"/>
        <v>7.9649969113691151E-204</v>
      </c>
      <c r="GW135" s="82">
        <f t="shared" si="158"/>
        <v>3.0433293643678966E-241</v>
      </c>
      <c r="GX135" s="82">
        <f t="shared" si="158"/>
        <v>6.2000406698874793E-177</v>
      </c>
      <c r="GY135" s="82">
        <f t="shared" si="158"/>
        <v>1.3854535459055432E-159</v>
      </c>
      <c r="GZ135" s="82">
        <f t="shared" si="158"/>
        <v>6.6814033768432171E-76</v>
      </c>
      <c r="HA135" s="82">
        <f t="shared" si="158"/>
        <v>3.878820638707253E-97</v>
      </c>
      <c r="HC135" s="82">
        <f t="shared" si="154"/>
        <v>4.1848780468244335E-8</v>
      </c>
      <c r="HD135" s="82">
        <f t="shared" si="154"/>
        <v>7.1701825417181093E-35</v>
      </c>
      <c r="HE135" s="82">
        <f t="shared" si="154"/>
        <v>4.9446381404203153E-44</v>
      </c>
      <c r="HF135" s="82">
        <f t="shared" si="154"/>
        <v>2.4882194776807841E-34</v>
      </c>
      <c r="HG135" s="82">
        <f t="shared" si="154"/>
        <v>5.202907246171329E-83</v>
      </c>
      <c r="HH135" s="82">
        <f t="shared" si="154"/>
        <v>7.4056468181707465E-94</v>
      </c>
      <c r="HI135" s="82">
        <f t="shared" si="154"/>
        <v>4.0999889423697595E-99</v>
      </c>
      <c r="HJ135" s="82">
        <f t="shared" si="154"/>
        <v>3.5019647408839883E-104</v>
      </c>
      <c r="HK135" s="82">
        <f t="shared" si="154"/>
        <v>8.9475284447281949E-77</v>
      </c>
      <c r="HL135" s="82">
        <f t="shared" si="162"/>
        <v>3.7617058889793694E-80</v>
      </c>
      <c r="HM135" s="82">
        <f t="shared" si="162"/>
        <v>4.2973384074027987E-115</v>
      </c>
      <c r="HN135" s="82">
        <f t="shared" si="162"/>
        <v>2.2452063864457007E-50</v>
      </c>
      <c r="HO135" s="82">
        <f t="shared" si="162"/>
        <v>3.1754750318491543E-52</v>
      </c>
      <c r="HP135" s="82">
        <f t="shared" si="162"/>
        <v>2.31195942189511E-33</v>
      </c>
      <c r="HQ135" s="82">
        <f t="shared" si="162"/>
        <v>3.6405269744090719E-36</v>
      </c>
      <c r="HS135" s="82">
        <f t="shared" si="159"/>
        <v>0.38512410157721333</v>
      </c>
      <c r="HT135" s="82">
        <f t="shared" si="159"/>
        <v>2.8964468278319128E-2</v>
      </c>
      <c r="HU135" s="82">
        <f t="shared" si="159"/>
        <v>1.8650288773545055E-2</v>
      </c>
      <c r="HV135" s="82">
        <f t="shared" si="159"/>
        <v>1.787491658551655E-2</v>
      </c>
      <c r="HW135" s="82">
        <f t="shared" si="159"/>
        <v>0.13949981110763818</v>
      </c>
      <c r="HX135" s="82">
        <f t="shared" si="159"/>
        <v>0.13955373628978471</v>
      </c>
      <c r="HY135" s="82">
        <f t="shared" si="159"/>
        <v>0.22767957132723832</v>
      </c>
      <c r="HZ135" s="82">
        <f t="shared" si="159"/>
        <v>0.1458115083320124</v>
      </c>
      <c r="IA135" s="82">
        <f t="shared" si="159"/>
        <v>0.1402385025620293</v>
      </c>
      <c r="IB135" s="82">
        <f t="shared" si="159"/>
        <v>0.17584509200564738</v>
      </c>
      <c r="IC135" s="82">
        <f t="shared" si="159"/>
        <v>6.2767289955357283E-2</v>
      </c>
      <c r="ID135" s="82">
        <f t="shared" si="159"/>
        <v>5.3838077993005988E-2</v>
      </c>
      <c r="IE135" s="82">
        <f t="shared" si="159"/>
        <v>4.8983179758934292E-2</v>
      </c>
      <c r="IF135" s="82">
        <f t="shared" si="159"/>
        <v>2.8454878949342077E-2</v>
      </c>
      <c r="IG135" s="82">
        <f t="shared" si="159"/>
        <v>3.4478561195003976E-2</v>
      </c>
      <c r="II135" s="82">
        <f t="shared" si="160"/>
        <v>2.8783106617596159E-10</v>
      </c>
      <c r="IJ135" s="82">
        <f t="shared" si="160"/>
        <v>8.8948535469071857E-40</v>
      </c>
      <c r="IK135" s="82">
        <f t="shared" si="160"/>
        <v>1.5238357255591327E-48</v>
      </c>
      <c r="IL135" s="82">
        <f t="shared" si="160"/>
        <v>4.5204338223352229E-61</v>
      </c>
      <c r="IM135" s="82">
        <f t="shared" si="160"/>
        <v>4.7390717878831916E-41</v>
      </c>
      <c r="IN135" s="82">
        <f t="shared" si="160"/>
        <v>1.1470586986952472E-50</v>
      </c>
      <c r="IO135" s="82">
        <f t="shared" si="160"/>
        <v>3.6354820671567606E-36</v>
      </c>
      <c r="IP135" s="82">
        <f t="shared" si="160"/>
        <v>7.1693255110066212E-42</v>
      </c>
      <c r="IQ135" s="82">
        <f t="shared" si="160"/>
        <v>1.1591643165720035E-42</v>
      </c>
      <c r="IR135" s="82">
        <f t="shared" si="160"/>
        <v>2.4503866189189903E-43</v>
      </c>
      <c r="IS135" s="82">
        <f t="shared" si="160"/>
        <v>5.2415118323583485E-53</v>
      </c>
      <c r="IT135" s="82">
        <f t="shared" si="160"/>
        <v>5.9773192779673639E-52</v>
      </c>
      <c r="IU135" s="82">
        <f t="shared" si="160"/>
        <v>1.9022676238570116E-43</v>
      </c>
      <c r="IV135" s="82">
        <f t="shared" si="160"/>
        <v>8.2509814801267465E-24</v>
      </c>
      <c r="IW135" s="82">
        <f t="shared" si="160"/>
        <v>3.6703190892672175E-22</v>
      </c>
      <c r="IY135" s="82">
        <f t="shared" si="161"/>
        <v>0.38512414371426085</v>
      </c>
      <c r="IZ135" s="82">
        <f t="shared" si="161"/>
        <v>2.8964468278319128E-2</v>
      </c>
      <c r="JA135" s="82">
        <f t="shared" si="161"/>
        <v>1.8650288773545055E-2</v>
      </c>
      <c r="JB135" s="82">
        <f t="shared" si="161"/>
        <v>1.787491658551655E-2</v>
      </c>
      <c r="JC135" s="82">
        <f t="shared" si="161"/>
        <v>0.13949981110763818</v>
      </c>
      <c r="JD135" s="82">
        <f t="shared" si="161"/>
        <v>0.13955373628978471</v>
      </c>
      <c r="JE135" s="82">
        <f t="shared" si="161"/>
        <v>0.22767957132723832</v>
      </c>
      <c r="JF135" s="82">
        <f t="shared" si="161"/>
        <v>0.1458115083320124</v>
      </c>
      <c r="JG135" s="82">
        <f t="shared" si="161"/>
        <v>0.1402385025620293</v>
      </c>
      <c r="JH135" s="82">
        <f t="shared" si="161"/>
        <v>0.17584509200564738</v>
      </c>
      <c r="JI135" s="82">
        <f t="shared" si="161"/>
        <v>6.2767289955357283E-2</v>
      </c>
      <c r="JJ135" s="82">
        <f t="shared" si="161"/>
        <v>5.3838077993005988E-2</v>
      </c>
      <c r="JK135" s="82">
        <f t="shared" si="161"/>
        <v>4.8983179758934292E-2</v>
      </c>
      <c r="JL135" s="82">
        <f t="shared" si="161"/>
        <v>2.8454878949342077E-2</v>
      </c>
      <c r="JM135" s="82">
        <f t="shared" si="161"/>
        <v>3.4478561195003976E-2</v>
      </c>
    </row>
    <row r="136" spans="2:273" x14ac:dyDescent="0.25">
      <c r="B136" s="2">
        <v>109</v>
      </c>
      <c r="C136" s="37">
        <v>0.345827</v>
      </c>
      <c r="D136" s="37">
        <v>0.31171199999999999</v>
      </c>
      <c r="E136" s="37">
        <v>0.30504199999999998</v>
      </c>
      <c r="F136" s="37">
        <v>0.30171599999999998</v>
      </c>
      <c r="G136" s="37">
        <v>0.31163200000000002</v>
      </c>
      <c r="H136" s="37">
        <v>0.31679499999999999</v>
      </c>
      <c r="I136" s="37">
        <v>0.322015</v>
      </c>
      <c r="J136" s="37">
        <v>0.32610899999999998</v>
      </c>
      <c r="K136" s="37">
        <v>0.32522099999999998</v>
      </c>
      <c r="L136" s="37">
        <v>0.33115600000000001</v>
      </c>
      <c r="M136" s="37">
        <v>0.34360800000000002</v>
      </c>
      <c r="N136" s="37">
        <v>0.341451</v>
      </c>
      <c r="O136" s="37">
        <v>0.32405899999999999</v>
      </c>
      <c r="P136" s="37">
        <v>0.32125500000000001</v>
      </c>
      <c r="Q136" s="37">
        <v>0.35173300000000002</v>
      </c>
      <c r="S136" s="4">
        <f t="shared" si="163"/>
        <v>0.34244034513226906</v>
      </c>
      <c r="T136" s="4">
        <f t="shared" si="163"/>
        <v>0.31426484664747012</v>
      </c>
      <c r="U136" s="4">
        <f t="shared" si="163"/>
        <v>0.30347294011356507</v>
      </c>
      <c r="V136" s="4">
        <f t="shared" si="163"/>
        <v>0.30505020756029883</v>
      </c>
      <c r="W136" s="4">
        <f t="shared" si="163"/>
        <v>0.30916008423689695</v>
      </c>
      <c r="X136" s="4">
        <f t="shared" si="163"/>
        <v>0.32174946344218974</v>
      </c>
      <c r="Y136" s="4">
        <f t="shared" si="163"/>
        <v>0.31947287124263768</v>
      </c>
      <c r="Z136" s="4">
        <f t="shared" si="163"/>
        <v>0.32435039333547389</v>
      </c>
      <c r="AA136" s="4">
        <f t="shared" si="163"/>
        <v>0.32695466371150522</v>
      </c>
      <c r="AB136" s="4">
        <f t="shared" si="163"/>
        <v>0.32991849331211814</v>
      </c>
      <c r="AC136" s="4">
        <f t="shared" si="163"/>
        <v>0.34097506340090267</v>
      </c>
      <c r="AD136" s="4">
        <f t="shared" si="163"/>
        <v>0.34187340852809361</v>
      </c>
      <c r="AE136" s="4">
        <f t="shared" si="163"/>
        <v>0.32662001607358809</v>
      </c>
      <c r="AF136" s="4">
        <f t="shared" si="163"/>
        <v>0.32314475626761735</v>
      </c>
      <c r="AG136" s="4">
        <f t="shared" si="163"/>
        <v>0.353138483768005</v>
      </c>
      <c r="AI136" s="4">
        <f t="shared" si="164"/>
        <v>3.3866548677309316E-3</v>
      </c>
      <c r="AJ136" s="4">
        <f t="shared" si="164"/>
        <v>-2.5528466474701306E-3</v>
      </c>
      <c r="AK136" s="4">
        <f t="shared" si="164"/>
        <v>1.5690598864349092E-3</v>
      </c>
      <c r="AL136" s="4">
        <f t="shared" si="164"/>
        <v>-3.3342075602988408E-3</v>
      </c>
      <c r="AM136" s="4">
        <f t="shared" si="164"/>
        <v>2.4719157631030719E-3</v>
      </c>
      <c r="AN136" s="4">
        <f t="shared" si="164"/>
        <v>-4.9544634421897493E-3</v>
      </c>
      <c r="AO136" s="4">
        <f t="shared" si="164"/>
        <v>2.5421287573623164E-3</v>
      </c>
      <c r="AP136" s="4">
        <f t="shared" si="164"/>
        <v>1.7586066645260967E-3</v>
      </c>
      <c r="AQ136" s="4">
        <f t="shared" si="164"/>
        <v>-1.73366371150524E-3</v>
      </c>
      <c r="AR136" s="4">
        <f t="shared" si="164"/>
        <v>1.2375066878818619E-3</v>
      </c>
      <c r="AS136" s="4">
        <f t="shared" si="164"/>
        <v>2.6329365990973574E-3</v>
      </c>
      <c r="AT136" s="4">
        <f t="shared" si="164"/>
        <v>-4.2240852809360963E-4</v>
      </c>
      <c r="AU136" s="4">
        <f t="shared" si="164"/>
        <v>-2.5610160735881071E-3</v>
      </c>
      <c r="AV136" s="4">
        <f t="shared" si="164"/>
        <v>-1.8897562676173374E-3</v>
      </c>
      <c r="AW136" s="4">
        <f t="shared" si="164"/>
        <v>-1.4054837680049781E-3</v>
      </c>
      <c r="AY136" s="2">
        <f t="shared" si="155"/>
        <v>0.34234216164003317</v>
      </c>
      <c r="AZ136" s="2">
        <f t="shared" si="155"/>
        <v>0.31299974506967365</v>
      </c>
      <c r="BA136" s="2">
        <f t="shared" si="155"/>
        <v>0.30241189123984913</v>
      </c>
      <c r="BB136" s="2">
        <f t="shared" si="155"/>
        <v>0.30437533311998488</v>
      </c>
      <c r="BC136" s="2">
        <f t="shared" si="155"/>
        <v>0.30125584279140771</v>
      </c>
      <c r="BD136" s="2">
        <f t="shared" si="155"/>
        <v>0.310437145603287</v>
      </c>
      <c r="BE136" s="2">
        <f t="shared" si="155"/>
        <v>0.30852260086632743</v>
      </c>
      <c r="BF136" s="2">
        <f t="shared" si="155"/>
        <v>0.3131040711658728</v>
      </c>
      <c r="BG136" s="2">
        <f t="shared" si="155"/>
        <v>0.31557251917335971</v>
      </c>
      <c r="BH136" s="2">
        <f t="shared" si="155"/>
        <v>0.31679840337014326</v>
      </c>
      <c r="BI136" s="2">
        <f t="shared" si="155"/>
        <v>0.33582966380646961</v>
      </c>
      <c r="BJ136" s="2">
        <f t="shared" si="155"/>
        <v>0.33406657297771009</v>
      </c>
      <c r="BK136" s="2">
        <f t="shared" si="155"/>
        <v>0.31970702865835554</v>
      </c>
      <c r="BL136" s="2">
        <f t="shared" si="155"/>
        <v>0.31277907810585392</v>
      </c>
      <c r="BM136" s="2">
        <f t="shared" si="155"/>
        <v>0.32586793054235724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0.52972277192982453</v>
      </c>
      <c r="DL136" s="2">
        <f t="shared" si="165"/>
        <v>0.39110962633053226</v>
      </c>
      <c r="DM136" s="2">
        <f t="shared" si="165"/>
        <v>0.37621949411764705</v>
      </c>
      <c r="DN136" s="2">
        <f t="shared" si="165"/>
        <v>0.39795493299013296</v>
      </c>
      <c r="DO136" s="2">
        <f t="shared" si="165"/>
        <v>0.43962623145161295</v>
      </c>
      <c r="DP136" s="2">
        <f t="shared" si="165"/>
        <v>0.42934310233592876</v>
      </c>
      <c r="DQ136" s="2">
        <f t="shared" si="165"/>
        <v>0.40279041379310343</v>
      </c>
      <c r="DR136" s="2">
        <f t="shared" si="165"/>
        <v>0.40998397580645174</v>
      </c>
      <c r="DS136" s="2">
        <f t="shared" si="165"/>
        <v>0.42428837298387101</v>
      </c>
      <c r="DT136" s="2">
        <f t="shared" si="165"/>
        <v>0.44391189728163988</v>
      </c>
      <c r="DU136" s="2">
        <f t="shared" si="165"/>
        <v>0.44269261736694676</v>
      </c>
      <c r="DV136" s="2">
        <f t="shared" si="165"/>
        <v>0.4175394162464986</v>
      </c>
      <c r="DW136" s="2">
        <f t="shared" si="165"/>
        <v>0.40970350190985483</v>
      </c>
      <c r="DX136" s="2">
        <f t="shared" si="165"/>
        <v>0.41280864842980625</v>
      </c>
      <c r="DY136" s="2">
        <f t="shared" si="165"/>
        <v>0.45517438814616756</v>
      </c>
      <c r="EA136" s="2">
        <f t="shared" si="153"/>
        <v>0.34232039999999991</v>
      </c>
      <c r="EB136" s="2">
        <f t="shared" si="153"/>
        <v>0.31290715484123877</v>
      </c>
      <c r="EC136" s="2">
        <f t="shared" si="153"/>
        <v>0.30232656413045922</v>
      </c>
      <c r="ED136" s="2">
        <f t="shared" si="153"/>
        <v>0.30425712261927501</v>
      </c>
      <c r="EE136" s="2">
        <f t="shared" si="152"/>
        <v>0.30115399851017571</v>
      </c>
      <c r="EF136" s="2">
        <f t="shared" si="152"/>
        <v>0.31037971473878107</v>
      </c>
      <c r="EG136" s="2">
        <f t="shared" si="152"/>
        <v>0.30845580856007193</v>
      </c>
      <c r="EH136" s="2">
        <f t="shared" si="152"/>
        <v>0.31294434427927498</v>
      </c>
      <c r="EI136" s="2">
        <f t="shared" si="152"/>
        <v>0.31547128917347461</v>
      </c>
      <c r="EJ136" s="2">
        <f t="shared" si="152"/>
        <v>0.31669016666263727</v>
      </c>
      <c r="EK136" s="2">
        <f t="shared" si="152"/>
        <v>0.33569261422002472</v>
      </c>
      <c r="EL136" s="2">
        <f t="shared" si="152"/>
        <v>0.33396228112416382</v>
      </c>
      <c r="EM136" s="2">
        <f t="shared" si="136"/>
        <v>0.31961008505795896</v>
      </c>
      <c r="EN136" s="2">
        <f t="shared" si="136"/>
        <v>0.31264466563050697</v>
      </c>
      <c r="EO136" s="2">
        <f t="shared" si="136"/>
        <v>0.32560331590827662</v>
      </c>
      <c r="EQ136" s="2">
        <f t="shared" si="166"/>
        <v>0.34204519350361656</v>
      </c>
      <c r="ER136" s="2">
        <f t="shared" si="166"/>
        <v>0.31299395388716672</v>
      </c>
      <c r="ES136" s="2">
        <f t="shared" si="166"/>
        <v>0.30242371438810928</v>
      </c>
      <c r="ET136" s="2">
        <f t="shared" si="166"/>
        <v>0.30452329477736761</v>
      </c>
      <c r="EU136" s="2">
        <f t="shared" si="166"/>
        <v>0.3010760179857781</v>
      </c>
      <c r="EV136" s="2">
        <f t="shared" si="166"/>
        <v>0.30966431526793903</v>
      </c>
      <c r="EW136" s="2">
        <f t="shared" si="166"/>
        <v>0.30861979948478185</v>
      </c>
      <c r="EX136" s="2">
        <f t="shared" si="166"/>
        <v>0.31516066399967008</v>
      </c>
      <c r="EY136" s="2">
        <f t="shared" si="166"/>
        <v>0.31584866891361746</v>
      </c>
      <c r="EZ136" s="2">
        <f t="shared" si="166"/>
        <v>0.31658913394783672</v>
      </c>
      <c r="FA136" s="2">
        <f t="shared" si="166"/>
        <v>0.3361697730127694</v>
      </c>
      <c r="FB136" s="2">
        <f t="shared" si="166"/>
        <v>0.33441029699378699</v>
      </c>
      <c r="FC136" s="2">
        <f t="shared" si="166"/>
        <v>0.31974313160079881</v>
      </c>
      <c r="FD136" s="2">
        <f t="shared" si="166"/>
        <v>0.31215104911378883</v>
      </c>
      <c r="FE136" s="2">
        <f t="shared" si="166"/>
        <v>0.32419285348818599</v>
      </c>
      <c r="FG136" s="2">
        <f t="shared" si="167"/>
        <v>0.99974105025990023</v>
      </c>
      <c r="FH136" s="2">
        <f t="shared" si="167"/>
        <v>0.99883804194646286</v>
      </c>
      <c r="FI136" s="2">
        <f t="shared" si="167"/>
        <v>0.99886596173077402</v>
      </c>
      <c r="FJ136" s="2">
        <f t="shared" si="167"/>
        <v>0.99879382773143566</v>
      </c>
      <c r="FK136" s="2">
        <f t="shared" si="167"/>
        <v>0.99924680841604252</v>
      </c>
      <c r="FL136" s="2">
        <f t="shared" si="167"/>
        <v>0.99932518437823192</v>
      </c>
      <c r="FM136" s="2">
        <f t="shared" si="167"/>
        <v>0.99936034286421338</v>
      </c>
      <c r="FN136" s="2">
        <f t="shared" si="167"/>
        <v>0.99916397693527059</v>
      </c>
      <c r="FO136" s="2">
        <f t="shared" si="167"/>
        <v>0.9991915760147988</v>
      </c>
      <c r="FP136" s="2">
        <f t="shared" si="167"/>
        <v>0.99911632166625519</v>
      </c>
      <c r="FQ136" s="2">
        <f t="shared" si="167"/>
        <v>0.99884575094193129</v>
      </c>
      <c r="FR136" s="2">
        <f t="shared" si="167"/>
        <v>0.99889743571353751</v>
      </c>
      <c r="FS136" s="2">
        <f t="shared" si="167"/>
        <v>0.99895763054784181</v>
      </c>
      <c r="FT136" s="2">
        <f t="shared" si="167"/>
        <v>0.99858126889513532</v>
      </c>
      <c r="FU136" s="2">
        <f t="shared" si="167"/>
        <v>0.99782518580635204</v>
      </c>
      <c r="FW136" s="2">
        <f t="shared" si="157"/>
        <v>9.7258443473363987E-2</v>
      </c>
      <c r="FX136" s="2">
        <f t="shared" si="157"/>
        <v>1.9841656817754846E-2</v>
      </c>
      <c r="FY136" s="2">
        <f t="shared" si="157"/>
        <v>1.5745701516517861E-2</v>
      </c>
      <c r="FZ136" s="2">
        <f t="shared" si="157"/>
        <v>1.9516692702121745E-2</v>
      </c>
      <c r="GA136" s="2">
        <f t="shared" si="157"/>
        <v>3.1441686885841341E-2</v>
      </c>
      <c r="GB136" s="2">
        <f t="shared" si="157"/>
        <v>3.1936685438408378E-2</v>
      </c>
      <c r="GC136" s="2">
        <f t="shared" si="157"/>
        <v>3.9334511211186599E-2</v>
      </c>
      <c r="GD136" s="2">
        <f t="shared" si="157"/>
        <v>3.5463979192609525E-2</v>
      </c>
      <c r="GE136" s="2">
        <f t="shared" si="157"/>
        <v>3.513611866944958E-2</v>
      </c>
      <c r="GF136" s="2">
        <f t="shared" si="157"/>
        <v>4.1435879772381744E-2</v>
      </c>
      <c r="GG136" s="2">
        <f t="shared" si="157"/>
        <v>2.8386637331526833E-2</v>
      </c>
      <c r="GH136" s="2">
        <f t="shared" si="157"/>
        <v>2.7103256868385044E-2</v>
      </c>
      <c r="GI136" s="2">
        <f t="shared" si="157"/>
        <v>2.2796344533686255E-2</v>
      </c>
      <c r="GJ136" s="2">
        <f t="shared" si="157"/>
        <v>1.5585545412252906E-2</v>
      </c>
      <c r="GK136" s="2">
        <f t="shared" si="157"/>
        <v>1.2179248921398577E-2</v>
      </c>
      <c r="GM136" s="82">
        <f t="shared" si="158"/>
        <v>1.7131284366592384E-13</v>
      </c>
      <c r="GN136" s="82">
        <f t="shared" si="158"/>
        <v>3.6870510743645663E-115</v>
      </c>
      <c r="GO136" s="82">
        <f t="shared" si="158"/>
        <v>1.296314524283858E-134</v>
      </c>
      <c r="GP136" s="82">
        <f t="shared" si="158"/>
        <v>2.3512024991929385E-125</v>
      </c>
      <c r="GQ136" s="82">
        <f t="shared" si="158"/>
        <v>1.6025740975942563E-163</v>
      </c>
      <c r="GR136" s="82">
        <f t="shared" si="158"/>
        <v>6.8411013869577292E-130</v>
      </c>
      <c r="GS136" s="82">
        <f t="shared" si="158"/>
        <v>5.3526089469538955E-279</v>
      </c>
      <c r="GT136" s="82">
        <f t="shared" si="158"/>
        <v>4.3769857428937853E-220</v>
      </c>
      <c r="GU136" s="82">
        <f t="shared" si="158"/>
        <v>2.1384574054818542E-234</v>
      </c>
      <c r="GV136" s="82">
        <f t="shared" si="158"/>
        <v>1.8493427329270934E-211</v>
      </c>
      <c r="GW136" s="82">
        <f t="shared" si="158"/>
        <v>1.8815162335956824E-250</v>
      </c>
      <c r="GX136" s="82">
        <f t="shared" si="158"/>
        <v>8.9875734512708741E-184</v>
      </c>
      <c r="GY136" s="82">
        <f t="shared" si="158"/>
        <v>7.2813215892921303E-166</v>
      </c>
      <c r="GZ136" s="82">
        <f t="shared" si="158"/>
        <v>7.5685371485616684E-79</v>
      </c>
      <c r="HA136" s="82">
        <f t="shared" si="158"/>
        <v>5.9351351343598604E-101</v>
      </c>
      <c r="HC136" s="82">
        <f t="shared" si="154"/>
        <v>1.5092211076343974E-8</v>
      </c>
      <c r="HD136" s="82">
        <f t="shared" si="154"/>
        <v>6.4452192877980508E-38</v>
      </c>
      <c r="HE136" s="82">
        <f t="shared" si="154"/>
        <v>1.1449300594046413E-47</v>
      </c>
      <c r="HF136" s="82">
        <f t="shared" si="154"/>
        <v>6.9127820338032683E-37</v>
      </c>
      <c r="HG136" s="82">
        <f t="shared" si="154"/>
        <v>2.1705157692056226E-88</v>
      </c>
      <c r="HH136" s="82">
        <f t="shared" si="154"/>
        <v>1.4834869642405004E-99</v>
      </c>
      <c r="HI136" s="82">
        <f t="shared" si="154"/>
        <v>1.9537796341649643E-105</v>
      </c>
      <c r="HJ136" s="82">
        <f t="shared" si="154"/>
        <v>4.3892163859990012E-111</v>
      </c>
      <c r="HK136" s="82">
        <f t="shared" si="154"/>
        <v>7.8501876507684388E-82</v>
      </c>
      <c r="HL136" s="82">
        <f t="shared" si="162"/>
        <v>2.1724534290618141E-85</v>
      </c>
      <c r="HM136" s="82">
        <f t="shared" si="162"/>
        <v>5.3718751360531304E-123</v>
      </c>
      <c r="HN136" s="82">
        <f t="shared" si="162"/>
        <v>7.5387186145468757E-54</v>
      </c>
      <c r="HO136" s="82">
        <f t="shared" si="162"/>
        <v>4.2614607733749869E-56</v>
      </c>
      <c r="HP136" s="82">
        <f t="shared" si="162"/>
        <v>8.5210663920785917E-36</v>
      </c>
      <c r="HQ136" s="82">
        <f t="shared" si="162"/>
        <v>6.4449204856720426E-39</v>
      </c>
      <c r="HS136" s="82">
        <f t="shared" si="159"/>
        <v>0.32117584370698138</v>
      </c>
      <c r="HT136" s="82">
        <f t="shared" si="159"/>
        <v>4.0937661666748747E-2</v>
      </c>
      <c r="HU136" s="82">
        <f t="shared" si="159"/>
        <v>2.7385733563601376E-2</v>
      </c>
      <c r="HV136" s="82">
        <f t="shared" si="159"/>
        <v>2.8216014868005835E-2</v>
      </c>
      <c r="HW136" s="82">
        <f t="shared" si="159"/>
        <v>0.18713158250071796</v>
      </c>
      <c r="HX136" s="82">
        <f t="shared" si="159"/>
        <v>0.19362300038884059</v>
      </c>
      <c r="HY136" s="82">
        <f t="shared" si="159"/>
        <v>0.29140418223450532</v>
      </c>
      <c r="HZ136" s="82">
        <f t="shared" si="159"/>
        <v>0.19744863679891164</v>
      </c>
      <c r="IA136" s="82">
        <f t="shared" si="159"/>
        <v>0.19094148549191153</v>
      </c>
      <c r="IB136" s="82">
        <f t="shared" si="159"/>
        <v>0.23836572492590274</v>
      </c>
      <c r="IC136" s="82">
        <f t="shared" si="159"/>
        <v>9.2492684144588333E-2</v>
      </c>
      <c r="ID136" s="82">
        <f t="shared" si="159"/>
        <v>7.9479881483471335E-2</v>
      </c>
      <c r="IE136" s="82">
        <f t="shared" si="159"/>
        <v>6.9209733820361524E-2</v>
      </c>
      <c r="IF136" s="82">
        <f t="shared" si="159"/>
        <v>4.0865074334675108E-2</v>
      </c>
      <c r="IG136" s="82">
        <f t="shared" si="159"/>
        <v>4.5673332077223051E-2</v>
      </c>
      <c r="II136" s="82">
        <f t="shared" si="160"/>
        <v>1.404516944077749E-9</v>
      </c>
      <c r="IJ136" s="82">
        <f t="shared" si="160"/>
        <v>4.8375614181290617E-38</v>
      </c>
      <c r="IK136" s="82">
        <f t="shared" si="160"/>
        <v>1.5803851507071811E-46</v>
      </c>
      <c r="IL136" s="82">
        <f t="shared" si="160"/>
        <v>2.2200490214569898E-58</v>
      </c>
      <c r="IM136" s="82">
        <f t="shared" si="160"/>
        <v>5.0862876694179862E-39</v>
      </c>
      <c r="IN136" s="82">
        <f t="shared" si="160"/>
        <v>3.9448551519040203E-48</v>
      </c>
      <c r="IO136" s="82">
        <f t="shared" si="160"/>
        <v>2.9129903726595299E-34</v>
      </c>
      <c r="IP136" s="82">
        <f t="shared" si="160"/>
        <v>1.0076884639752864E-39</v>
      </c>
      <c r="IQ136" s="82">
        <f t="shared" si="160"/>
        <v>1.770163827203588E-40</v>
      </c>
      <c r="IR136" s="82">
        <f t="shared" si="160"/>
        <v>5.308442763139408E-41</v>
      </c>
      <c r="IS136" s="82">
        <f t="shared" si="160"/>
        <v>1.944806196390252E-50</v>
      </c>
      <c r="IT136" s="82">
        <f t="shared" si="160"/>
        <v>1.82357652566171E-49</v>
      </c>
      <c r="IU136" s="82">
        <f t="shared" si="160"/>
        <v>1.7802514066664267E-41</v>
      </c>
      <c r="IV136" s="82">
        <f t="shared" si="160"/>
        <v>7.4274307635464029E-23</v>
      </c>
      <c r="IW136" s="82">
        <f t="shared" si="160"/>
        <v>2.5124615724705979E-21</v>
      </c>
      <c r="IY136" s="82">
        <f t="shared" si="161"/>
        <v>0.32117586020388073</v>
      </c>
      <c r="IZ136" s="82">
        <f t="shared" si="161"/>
        <v>4.0937661666748747E-2</v>
      </c>
      <c r="JA136" s="82">
        <f t="shared" si="161"/>
        <v>2.7385733563601376E-2</v>
      </c>
      <c r="JB136" s="82">
        <f t="shared" si="161"/>
        <v>2.8216014868005835E-2</v>
      </c>
      <c r="JC136" s="82">
        <f t="shared" si="161"/>
        <v>0.18713158250071796</v>
      </c>
      <c r="JD136" s="82">
        <f t="shared" si="161"/>
        <v>0.19362300038884059</v>
      </c>
      <c r="JE136" s="82">
        <f t="shared" si="161"/>
        <v>0.29140418223450532</v>
      </c>
      <c r="JF136" s="82">
        <f t="shared" si="161"/>
        <v>0.19744863679891164</v>
      </c>
      <c r="JG136" s="82">
        <f t="shared" si="161"/>
        <v>0.19094148549191153</v>
      </c>
      <c r="JH136" s="82">
        <f t="shared" si="161"/>
        <v>0.23836572492590274</v>
      </c>
      <c r="JI136" s="82">
        <f t="shared" si="161"/>
        <v>9.2492684144588333E-2</v>
      </c>
      <c r="JJ136" s="82">
        <f t="shared" si="161"/>
        <v>7.9479881483471335E-2</v>
      </c>
      <c r="JK136" s="82">
        <f t="shared" si="161"/>
        <v>6.9209733820361524E-2</v>
      </c>
      <c r="JL136" s="82">
        <f t="shared" si="161"/>
        <v>4.0865074334675108E-2</v>
      </c>
      <c r="JM136" s="82">
        <f t="shared" si="161"/>
        <v>4.5673332077223051E-2</v>
      </c>
    </row>
    <row r="137" spans="2:273" x14ac:dyDescent="0.25">
      <c r="B137" s="2">
        <v>110</v>
      </c>
      <c r="C137" s="37">
        <v>0.34367399999999998</v>
      </c>
      <c r="D137" s="37">
        <v>0.30909199999999998</v>
      </c>
      <c r="E137" s="37">
        <v>0.30244599999999999</v>
      </c>
      <c r="F137" s="37">
        <v>0.30258499999999999</v>
      </c>
      <c r="G137" s="37">
        <v>0.31156600000000001</v>
      </c>
      <c r="H137" s="37">
        <v>0.32557700000000001</v>
      </c>
      <c r="I137" s="37">
        <v>0.32155800000000001</v>
      </c>
      <c r="J137" s="37">
        <v>0.326104</v>
      </c>
      <c r="K137" s="37">
        <v>0.33125300000000002</v>
      </c>
      <c r="L137" s="37">
        <v>0.33524999999999999</v>
      </c>
      <c r="M137" s="37">
        <v>0.34253400000000001</v>
      </c>
      <c r="N137" s="37">
        <v>0.344665</v>
      </c>
      <c r="O137" s="37">
        <v>0.32599600000000001</v>
      </c>
      <c r="P137" s="37">
        <v>0.32856600000000002</v>
      </c>
      <c r="Q137" s="37">
        <v>0.35931099999999999</v>
      </c>
      <c r="S137" s="4">
        <f t="shared" si="163"/>
        <v>0.34205451094958628</v>
      </c>
      <c r="T137" s="4">
        <f t="shared" si="163"/>
        <v>0.31441752470711726</v>
      </c>
      <c r="U137" s="4">
        <f t="shared" si="163"/>
        <v>0.3035763294824671</v>
      </c>
      <c r="V137" s="4">
        <f t="shared" si="163"/>
        <v>0.30497214221771435</v>
      </c>
      <c r="W137" s="4">
        <f t="shared" si="163"/>
        <v>0.31054237100957943</v>
      </c>
      <c r="X137" s="4">
        <f t="shared" si="163"/>
        <v>0.32409497197999076</v>
      </c>
      <c r="Y137" s="4">
        <f t="shared" si="163"/>
        <v>0.32065580603696064</v>
      </c>
      <c r="Z137" s="4">
        <f t="shared" si="163"/>
        <v>0.32618716582866653</v>
      </c>
      <c r="AA137" s="4">
        <f t="shared" si="163"/>
        <v>0.32900095403109653</v>
      </c>
      <c r="AB137" s="4">
        <f t="shared" si="163"/>
        <v>0.33211298934575628</v>
      </c>
      <c r="AC137" s="4">
        <f t="shared" si="163"/>
        <v>0.3419726491238268</v>
      </c>
      <c r="AD137" s="4">
        <f t="shared" si="163"/>
        <v>0.34403902922388274</v>
      </c>
      <c r="AE137" s="4">
        <f t="shared" si="163"/>
        <v>0.328295485318642</v>
      </c>
      <c r="AF137" s="4">
        <f t="shared" si="163"/>
        <v>0.32633984393001664</v>
      </c>
      <c r="AG137" s="4">
        <f t="shared" si="163"/>
        <v>0.35973582061198656</v>
      </c>
      <c r="AI137" s="4">
        <f t="shared" si="164"/>
        <v>1.6194890504137027E-3</v>
      </c>
      <c r="AJ137" s="4">
        <f t="shared" si="164"/>
        <v>-5.3255247071172795E-3</v>
      </c>
      <c r="AK137" s="4">
        <f t="shared" si="164"/>
        <v>-1.1303294824671073E-3</v>
      </c>
      <c r="AL137" s="4">
        <f t="shared" si="164"/>
        <v>-2.3871422177143553E-3</v>
      </c>
      <c r="AM137" s="4">
        <f t="shared" si="164"/>
        <v>1.0236289904205775E-3</v>
      </c>
      <c r="AN137" s="4">
        <f t="shared" si="164"/>
        <v>1.4820280200092406E-3</v>
      </c>
      <c r="AO137" s="4">
        <f t="shared" si="164"/>
        <v>9.0219396303936605E-4</v>
      </c>
      <c r="AP137" s="4">
        <f t="shared" si="164"/>
        <v>-8.3165828666520447E-5</v>
      </c>
      <c r="AQ137" s="4">
        <f t="shared" si="164"/>
        <v>2.2520459689034933E-3</v>
      </c>
      <c r="AR137" s="4">
        <f t="shared" si="164"/>
        <v>3.1370106542437104E-3</v>
      </c>
      <c r="AS137" s="4">
        <f t="shared" si="164"/>
        <v>5.6135087617320556E-4</v>
      </c>
      <c r="AT137" s="4">
        <f t="shared" si="164"/>
        <v>6.2597077611725727E-4</v>
      </c>
      <c r="AU137" s="4">
        <f t="shared" si="164"/>
        <v>-2.2994853186419917E-3</v>
      </c>
      <c r="AV137" s="4">
        <f t="shared" si="164"/>
        <v>2.2261560699833871E-3</v>
      </c>
      <c r="AW137" s="4">
        <f t="shared" si="164"/>
        <v>-4.2482061198656496E-4</v>
      </c>
      <c r="AY137" s="2">
        <f t="shared" si="155"/>
        <v>0.34198424300062918</v>
      </c>
      <c r="AZ137" s="2">
        <f t="shared" si="155"/>
        <v>0.31275046111934146</v>
      </c>
      <c r="BA137" s="2">
        <f t="shared" si="155"/>
        <v>0.30212626625548944</v>
      </c>
      <c r="BB137" s="2">
        <f t="shared" si="155"/>
        <v>0.3039985545032528</v>
      </c>
      <c r="BC137" s="2">
        <f t="shared" si="155"/>
        <v>0.30098755522758391</v>
      </c>
      <c r="BD137" s="2">
        <f t="shared" si="155"/>
        <v>0.31019710850745141</v>
      </c>
      <c r="BE137" s="2">
        <f t="shared" si="155"/>
        <v>0.30821368830796841</v>
      </c>
      <c r="BF137" s="2">
        <f t="shared" si="155"/>
        <v>0.31257100689881046</v>
      </c>
      <c r="BG137" s="2">
        <f t="shared" si="155"/>
        <v>0.31514588886802236</v>
      </c>
      <c r="BH137" s="2">
        <f t="shared" si="155"/>
        <v>0.31647537012364296</v>
      </c>
      <c r="BI137" s="2">
        <f t="shared" si="155"/>
        <v>0.3351453328634017</v>
      </c>
      <c r="BJ137" s="2">
        <f t="shared" si="155"/>
        <v>0.3336085898656832</v>
      </c>
      <c r="BK137" s="2">
        <f t="shared" si="155"/>
        <v>0.31929735982664403</v>
      </c>
      <c r="BL137" s="2">
        <f t="shared" si="155"/>
        <v>0.31251714504482292</v>
      </c>
      <c r="BM137" s="2">
        <f t="shared" si="155"/>
        <v>0.32557942601665157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0.53134829649122806</v>
      </c>
      <c r="DL137" s="2">
        <f t="shared" si="165"/>
        <v>0.39164698655462188</v>
      </c>
      <c r="DM137" s="2">
        <f t="shared" si="165"/>
        <v>0.37665452184873949</v>
      </c>
      <c r="DN137" s="2">
        <f t="shared" si="165"/>
        <v>0.39861532539682537</v>
      </c>
      <c r="DO137" s="2">
        <f t="shared" si="165"/>
        <v>0.44069552217741942</v>
      </c>
      <c r="DP137" s="2">
        <f t="shared" si="165"/>
        <v>0.43029652458286982</v>
      </c>
      <c r="DQ137" s="2">
        <f t="shared" si="165"/>
        <v>0.40339289655172411</v>
      </c>
      <c r="DR137" s="2">
        <f t="shared" si="165"/>
        <v>0.4105200069648095</v>
      </c>
      <c r="DS137" s="2">
        <f t="shared" si="165"/>
        <v>0.4250432666788857</v>
      </c>
      <c r="DT137" s="2">
        <f t="shared" si="165"/>
        <v>0.44490387923351155</v>
      </c>
      <c r="DU137" s="2">
        <f t="shared" si="165"/>
        <v>0.44367653277310926</v>
      </c>
      <c r="DV137" s="2">
        <f t="shared" si="165"/>
        <v>0.41815345462184872</v>
      </c>
      <c r="DW137" s="2">
        <f t="shared" si="165"/>
        <v>0.41030785042016804</v>
      </c>
      <c r="DX137" s="2">
        <f t="shared" si="165"/>
        <v>0.41358408129992336</v>
      </c>
      <c r="DY137" s="2">
        <f t="shared" si="165"/>
        <v>0.45636389483065953</v>
      </c>
      <c r="EA137" s="2">
        <f t="shared" si="153"/>
        <v>0.3419647999999999</v>
      </c>
      <c r="EB137" s="2">
        <f t="shared" si="153"/>
        <v>0.31266367891023128</v>
      </c>
      <c r="EC137" s="2">
        <f t="shared" si="153"/>
        <v>0.30204674070961784</v>
      </c>
      <c r="ED137" s="2">
        <f t="shared" si="153"/>
        <v>0.30388733832216874</v>
      </c>
      <c r="EE137" s="2">
        <f t="shared" si="152"/>
        <v>0.30089450735009332</v>
      </c>
      <c r="EF137" s="2">
        <f t="shared" si="152"/>
        <v>0.31015034611441844</v>
      </c>
      <c r="EG137" s="2">
        <f t="shared" si="152"/>
        <v>0.30815061769833585</v>
      </c>
      <c r="EH137" s="2">
        <f t="shared" si="152"/>
        <v>0.3124038108423095</v>
      </c>
      <c r="EI137" s="2">
        <f t="shared" si="152"/>
        <v>0.31504899299575573</v>
      </c>
      <c r="EJ137" s="2">
        <f t="shared" si="152"/>
        <v>0.31637673466948957</v>
      </c>
      <c r="EK137" s="2">
        <f t="shared" si="152"/>
        <v>0.33501498444961636</v>
      </c>
      <c r="EL137" s="2">
        <f t="shared" si="152"/>
        <v>0.3335083042696928</v>
      </c>
      <c r="EM137" s="2">
        <f t="shared" si="136"/>
        <v>0.31920657510801004</v>
      </c>
      <c r="EN137" s="2">
        <f t="shared" si="136"/>
        <v>0.31239586817564635</v>
      </c>
      <c r="EO137" s="2">
        <f t="shared" si="136"/>
        <v>0.32533973634897889</v>
      </c>
      <c r="EQ137" s="2">
        <f t="shared" si="166"/>
        <v>0.34172548463981639</v>
      </c>
      <c r="ER137" s="2">
        <f t="shared" si="166"/>
        <v>0.31280522527794996</v>
      </c>
      <c r="ES137" s="2">
        <f t="shared" si="166"/>
        <v>0.30218331538120569</v>
      </c>
      <c r="ET137" s="2">
        <f t="shared" si="166"/>
        <v>0.30421507860493291</v>
      </c>
      <c r="EU137" s="2">
        <f t="shared" si="166"/>
        <v>0.30080750211448826</v>
      </c>
      <c r="EV137" s="2">
        <f t="shared" si="166"/>
        <v>0.30937164612371743</v>
      </c>
      <c r="EW137" s="2">
        <f t="shared" si="166"/>
        <v>0.3083253028856644</v>
      </c>
      <c r="EX137" s="2">
        <f t="shared" si="166"/>
        <v>0.31478765059595004</v>
      </c>
      <c r="EY137" s="2">
        <f t="shared" si="166"/>
        <v>0.31546029460174085</v>
      </c>
      <c r="EZ137" s="2">
        <f t="shared" si="166"/>
        <v>0.31626722194889334</v>
      </c>
      <c r="FA137" s="2">
        <f t="shared" si="166"/>
        <v>0.33552883629239832</v>
      </c>
      <c r="FB137" s="2">
        <f t="shared" si="166"/>
        <v>0.3340198440385943</v>
      </c>
      <c r="FC137" s="2">
        <f t="shared" si="166"/>
        <v>0.31937381659412345</v>
      </c>
      <c r="FD137" s="2">
        <f t="shared" si="166"/>
        <v>0.31182935554368629</v>
      </c>
      <c r="FE137" s="2">
        <f t="shared" si="166"/>
        <v>0.32382230065299678</v>
      </c>
      <c r="FG137" s="2">
        <f t="shared" si="167"/>
        <v>0.99976382964909338</v>
      </c>
      <c r="FH137" s="2">
        <f t="shared" si="167"/>
        <v>0.99894017330391915</v>
      </c>
      <c r="FI137" s="2">
        <f t="shared" si="167"/>
        <v>0.99896564159475865</v>
      </c>
      <c r="FJ137" s="2">
        <f t="shared" si="167"/>
        <v>0.99889984105697616</v>
      </c>
      <c r="FK137" s="2">
        <f t="shared" si="167"/>
        <v>0.99931303558433582</v>
      </c>
      <c r="FL137" s="2">
        <f t="shared" si="167"/>
        <v>0.99938452429361213</v>
      </c>
      <c r="FM137" s="2">
        <f t="shared" si="167"/>
        <v>0.99941659292285234</v>
      </c>
      <c r="FN137" s="2">
        <f t="shared" si="167"/>
        <v>0.99923748181143934</v>
      </c>
      <c r="FO137" s="2">
        <f t="shared" si="167"/>
        <v>0.99926265611355181</v>
      </c>
      <c r="FP137" s="2">
        <f t="shared" si="167"/>
        <v>0.9991940131123237</v>
      </c>
      <c r="FQ137" s="2">
        <f t="shared" si="167"/>
        <v>0.99894720542442783</v>
      </c>
      <c r="FR137" s="2">
        <f t="shared" si="167"/>
        <v>0.99899435185800622</v>
      </c>
      <c r="FS137" s="2">
        <f t="shared" si="167"/>
        <v>0.99904926056184651</v>
      </c>
      <c r="FT137" s="2">
        <f t="shared" si="167"/>
        <v>0.99870594031293203</v>
      </c>
      <c r="FU137" s="2">
        <f t="shared" si="167"/>
        <v>0.99801616625523293</v>
      </c>
      <c r="FW137" s="2">
        <f t="shared" si="157"/>
        <v>0.10565041112960642</v>
      </c>
      <c r="FX137" s="2">
        <f t="shared" si="157"/>
        <v>2.1714376521727169E-2</v>
      </c>
      <c r="FY137" s="2">
        <f t="shared" si="157"/>
        <v>1.723863090066291E-2</v>
      </c>
      <c r="FZ137" s="2">
        <f t="shared" si="157"/>
        <v>2.1359409622197942E-2</v>
      </c>
      <c r="GA137" s="2">
        <f t="shared" si="157"/>
        <v>3.4370862266905756E-2</v>
      </c>
      <c r="GB137" s="2">
        <f t="shared" si="157"/>
        <v>3.4910313797802517E-2</v>
      </c>
      <c r="GC137" s="2">
        <f t="shared" si="157"/>
        <v>4.2966379809462961E-2</v>
      </c>
      <c r="GD137" s="2">
        <f t="shared" si="157"/>
        <v>3.8752886901938031E-2</v>
      </c>
      <c r="GE137" s="2">
        <f t="shared" si="157"/>
        <v>3.8395831166960173E-2</v>
      </c>
      <c r="GF137" s="2">
        <f t="shared" si="157"/>
        <v>4.5252634111292427E-2</v>
      </c>
      <c r="GG137" s="2">
        <f t="shared" si="157"/>
        <v>3.1040319035945903E-2</v>
      </c>
      <c r="GH137" s="2">
        <f t="shared" si="157"/>
        <v>2.9640623724124252E-2</v>
      </c>
      <c r="GI137" s="2">
        <f t="shared" si="157"/>
        <v>2.4940841089135534E-2</v>
      </c>
      <c r="GJ137" s="2">
        <f t="shared" si="157"/>
        <v>1.7063552847099598E-2</v>
      </c>
      <c r="GK137" s="2">
        <f t="shared" si="157"/>
        <v>1.3338607597400867E-2</v>
      </c>
      <c r="GM137" s="82">
        <f t="shared" si="158"/>
        <v>6.6284331765081601E-14</v>
      </c>
      <c r="GN137" s="82">
        <f t="shared" si="158"/>
        <v>5.7544063858710909E-120</v>
      </c>
      <c r="GO137" s="82">
        <f t="shared" si="158"/>
        <v>4.6460203921067875E-140</v>
      </c>
      <c r="GP137" s="82">
        <f t="shared" si="158"/>
        <v>3.219671067899871E-130</v>
      </c>
      <c r="GQ137" s="82">
        <f t="shared" si="158"/>
        <v>2.6025441281924598E-169</v>
      </c>
      <c r="GR137" s="82">
        <f t="shared" si="158"/>
        <v>2.5376311579057503E-134</v>
      </c>
      <c r="GS137" s="82">
        <f t="shared" si="158"/>
        <v>6.7284289006985081E-289</v>
      </c>
      <c r="GT137" s="82">
        <f t="shared" si="158"/>
        <v>4.1010045821370501E-228</v>
      </c>
      <c r="GU137" s="82">
        <f t="shared" si="158"/>
        <v>5.0020769677353632E-243</v>
      </c>
      <c r="GV137" s="82">
        <f t="shared" si="158"/>
        <v>3.1000078785864475E-219</v>
      </c>
      <c r="GW137" s="82">
        <f t="shared" si="158"/>
        <v>7.7979055064167796E-260</v>
      </c>
      <c r="GX137" s="82">
        <f t="shared" si="158"/>
        <v>9.6390320199600157E-191</v>
      </c>
      <c r="GY137" s="82">
        <f t="shared" si="158"/>
        <v>2.8869923910375053E-172</v>
      </c>
      <c r="GZ137" s="82">
        <f t="shared" si="158"/>
        <v>7.5162295710143149E-82</v>
      </c>
      <c r="HA137" s="82">
        <f t="shared" si="158"/>
        <v>7.647810999729624E-105</v>
      </c>
      <c r="HC137" s="82">
        <f t="shared" si="154"/>
        <v>5.2775745408358424E-9</v>
      </c>
      <c r="HD137" s="82">
        <f t="shared" si="154"/>
        <v>4.270779002996983E-41</v>
      </c>
      <c r="HE137" s="82">
        <f t="shared" si="154"/>
        <v>1.8828235244415051E-51</v>
      </c>
      <c r="HF137" s="82">
        <f t="shared" si="154"/>
        <v>1.5423655474348052E-39</v>
      </c>
      <c r="HG137" s="82">
        <f t="shared" si="154"/>
        <v>6.0957048274441766E-94</v>
      </c>
      <c r="HH137" s="82">
        <f t="shared" si="154"/>
        <v>2.0064792153607428E-105</v>
      </c>
      <c r="HI137" s="82">
        <f t="shared" si="154"/>
        <v>5.8964790131740099E-112</v>
      </c>
      <c r="HJ137" s="82">
        <f t="shared" si="154"/>
        <v>3.280403841284453E-118</v>
      </c>
      <c r="HK137" s="82">
        <f t="shared" si="154"/>
        <v>4.7180590140110856E-87</v>
      </c>
      <c r="HL137" s="82">
        <f t="shared" si="162"/>
        <v>8.5056879268185565E-91</v>
      </c>
      <c r="HM137" s="82">
        <f t="shared" si="162"/>
        <v>3.6407170652992533E-131</v>
      </c>
      <c r="HN137" s="82">
        <f t="shared" si="162"/>
        <v>1.9248054082094378E-57</v>
      </c>
      <c r="HO137" s="82">
        <f t="shared" si="162"/>
        <v>4.1229023306343835E-60</v>
      </c>
      <c r="HP137" s="82">
        <f t="shared" si="162"/>
        <v>2.5589246145609411E-38</v>
      </c>
      <c r="HQ137" s="82">
        <f t="shared" si="162"/>
        <v>8.9692212735006894E-42</v>
      </c>
      <c r="HS137" s="82">
        <f t="shared" si="159"/>
        <v>0.25708301416873114</v>
      </c>
      <c r="HT137" s="82">
        <f t="shared" si="159"/>
        <v>5.6858829340013455E-2</v>
      </c>
      <c r="HU137" s="82">
        <f t="shared" si="159"/>
        <v>3.9444704279133817E-2</v>
      </c>
      <c r="HV137" s="82">
        <f t="shared" si="159"/>
        <v>4.3345579562289502E-2</v>
      </c>
      <c r="HW137" s="82">
        <f t="shared" si="159"/>
        <v>0.24447628940788912</v>
      </c>
      <c r="HX137" s="82">
        <f t="shared" si="159"/>
        <v>0.25975452266140986</v>
      </c>
      <c r="HY137" s="82">
        <f t="shared" si="159"/>
        <v>0.36094495631569323</v>
      </c>
      <c r="HZ137" s="82">
        <f t="shared" si="159"/>
        <v>0.25958301192213556</v>
      </c>
      <c r="IA137" s="82">
        <f t="shared" si="159"/>
        <v>0.25238627544883946</v>
      </c>
      <c r="IB137" s="82">
        <f t="shared" si="159"/>
        <v>0.31149846201095494</v>
      </c>
      <c r="IC137" s="82">
        <f t="shared" si="159"/>
        <v>0.13242197714217954</v>
      </c>
      <c r="ID137" s="82">
        <f t="shared" si="159"/>
        <v>0.1141728187936842</v>
      </c>
      <c r="IE137" s="82">
        <f t="shared" si="159"/>
        <v>9.5798023850155331E-2</v>
      </c>
      <c r="IF137" s="82">
        <f t="shared" si="159"/>
        <v>5.7575715206662541E-2</v>
      </c>
      <c r="IG137" s="82">
        <f t="shared" si="159"/>
        <v>5.9785796791826253E-2</v>
      </c>
      <c r="II137" s="82">
        <f t="shared" si="160"/>
        <v>6.4458421772248495E-9</v>
      </c>
      <c r="IJ137" s="82">
        <f t="shared" si="160"/>
        <v>2.3992413294591343E-36</v>
      </c>
      <c r="IK137" s="82">
        <f t="shared" si="160"/>
        <v>1.4811640205173409E-44</v>
      </c>
      <c r="IL137" s="82">
        <f t="shared" si="160"/>
        <v>9.4507152496696061E-56</v>
      </c>
      <c r="IM137" s="82">
        <f t="shared" si="160"/>
        <v>4.8291518911610379E-37</v>
      </c>
      <c r="IN137" s="82">
        <f t="shared" si="160"/>
        <v>1.1628510846316567E-45</v>
      </c>
      <c r="IO137" s="82">
        <f t="shared" si="160"/>
        <v>2.064035300839786E-32</v>
      </c>
      <c r="IP137" s="82">
        <f t="shared" si="160"/>
        <v>1.238110527467548E-37</v>
      </c>
      <c r="IQ137" s="82">
        <f t="shared" si="160"/>
        <v>2.3585503644564081E-38</v>
      </c>
      <c r="IR137" s="82">
        <f t="shared" si="160"/>
        <v>9.8610988090713741E-39</v>
      </c>
      <c r="IS137" s="82">
        <f t="shared" si="160"/>
        <v>6.2050894493435072E-48</v>
      </c>
      <c r="IT137" s="82">
        <f t="shared" si="160"/>
        <v>4.81730941852066E-47</v>
      </c>
      <c r="IU137" s="82">
        <f t="shared" si="160"/>
        <v>1.4944111586572275E-39</v>
      </c>
      <c r="IV137" s="82">
        <f t="shared" si="160"/>
        <v>6.3769104279273685E-22</v>
      </c>
      <c r="IW137" s="82">
        <f t="shared" si="160"/>
        <v>1.653996478374667E-20</v>
      </c>
      <c r="IY137" s="82">
        <f t="shared" si="161"/>
        <v>0.25708302589221416</v>
      </c>
      <c r="IZ137" s="82">
        <f t="shared" si="161"/>
        <v>5.6858829340013455E-2</v>
      </c>
      <c r="JA137" s="82">
        <f t="shared" si="161"/>
        <v>3.9444704279133817E-2</v>
      </c>
      <c r="JB137" s="82">
        <f t="shared" si="161"/>
        <v>4.3345579562289502E-2</v>
      </c>
      <c r="JC137" s="82">
        <f t="shared" si="161"/>
        <v>0.24447628940788912</v>
      </c>
      <c r="JD137" s="82">
        <f t="shared" si="161"/>
        <v>0.25975452266140986</v>
      </c>
      <c r="JE137" s="82">
        <f t="shared" si="161"/>
        <v>0.36094495631569323</v>
      </c>
      <c r="JF137" s="82">
        <f t="shared" si="161"/>
        <v>0.25958301192213556</v>
      </c>
      <c r="JG137" s="82">
        <f t="shared" si="161"/>
        <v>0.25238627544883946</v>
      </c>
      <c r="JH137" s="82">
        <f t="shared" si="161"/>
        <v>0.31149846201095494</v>
      </c>
      <c r="JI137" s="82">
        <f t="shared" si="161"/>
        <v>0.13242197714217954</v>
      </c>
      <c r="JJ137" s="82">
        <f t="shared" si="161"/>
        <v>0.1141728187936842</v>
      </c>
      <c r="JK137" s="82">
        <f t="shared" si="161"/>
        <v>9.5798023850155331E-2</v>
      </c>
      <c r="JL137" s="82">
        <f t="shared" si="161"/>
        <v>5.7575715206662541E-2</v>
      </c>
      <c r="JM137" s="82">
        <f t="shared" si="161"/>
        <v>5.9785796791826253E-2</v>
      </c>
    </row>
    <row r="138" spans="2:273" x14ac:dyDescent="0.25">
      <c r="B138" s="2">
        <v>111</v>
      </c>
      <c r="C138" s="37">
        <v>0.34419100000000002</v>
      </c>
      <c r="D138" s="37">
        <v>0.31045</v>
      </c>
      <c r="E138" s="37">
        <v>0.30648799999999998</v>
      </c>
      <c r="F138" s="37">
        <v>0.30250100000000002</v>
      </c>
      <c r="G138" s="37">
        <v>0.31220999999999999</v>
      </c>
      <c r="H138" s="37">
        <v>0.32646599999999998</v>
      </c>
      <c r="I138" s="37">
        <v>0.319276</v>
      </c>
      <c r="J138" s="37">
        <v>0.33010200000000001</v>
      </c>
      <c r="K138" s="37">
        <v>0.33362900000000001</v>
      </c>
      <c r="L138" s="37">
        <v>0.33540799999999998</v>
      </c>
      <c r="M138" s="37">
        <v>0.34677400000000003</v>
      </c>
      <c r="N138" s="37">
        <v>0.34924500000000003</v>
      </c>
      <c r="O138" s="37">
        <v>0.33305600000000002</v>
      </c>
      <c r="P138" s="37">
        <v>0.32851799999999998</v>
      </c>
      <c r="Q138" s="37">
        <v>0.36275800000000002</v>
      </c>
      <c r="S138" s="4">
        <f t="shared" si="163"/>
        <v>0.34167501179732629</v>
      </c>
      <c r="T138" s="4">
        <f t="shared" si="163"/>
        <v>0.31465571563080097</v>
      </c>
      <c r="U138" s="4">
        <f t="shared" si="163"/>
        <v>0.30378075789759901</v>
      </c>
      <c r="V138" s="4">
        <f t="shared" si="163"/>
        <v>0.30498517191617475</v>
      </c>
      <c r="W138" s="4">
        <f t="shared" si="163"/>
        <v>0.31188072613527995</v>
      </c>
      <c r="X138" s="4">
        <f t="shared" si="163"/>
        <v>0.32628924958661565</v>
      </c>
      <c r="Y138" s="4">
        <f t="shared" si="163"/>
        <v>0.32143707906857549</v>
      </c>
      <c r="Z138" s="4">
        <f t="shared" si="163"/>
        <v>0.32789870072153032</v>
      </c>
      <c r="AA138" s="4">
        <f t="shared" si="163"/>
        <v>0.33094435340715139</v>
      </c>
      <c r="AB138" s="4">
        <f t="shared" si="163"/>
        <v>0.33389414093616226</v>
      </c>
      <c r="AC138" s="4">
        <f t="shared" si="163"/>
        <v>0.34321181793047423</v>
      </c>
      <c r="AD138" s="4">
        <f t="shared" si="163"/>
        <v>0.34664345535724428</v>
      </c>
      <c r="AE138" s="4">
        <f t="shared" si="163"/>
        <v>0.33032319038308999</v>
      </c>
      <c r="AF138" s="4">
        <f t="shared" si="163"/>
        <v>0.3302923906796244</v>
      </c>
      <c r="AG138" s="4">
        <f t="shared" si="163"/>
        <v>0.36750085993605019</v>
      </c>
      <c r="AI138" s="4">
        <f t="shared" si="164"/>
        <v>2.5159882026737357E-3</v>
      </c>
      <c r="AJ138" s="4">
        <f t="shared" si="164"/>
        <v>-4.2057156308009658E-3</v>
      </c>
      <c r="AK138" s="4">
        <f t="shared" si="164"/>
        <v>2.7072421024009752E-3</v>
      </c>
      <c r="AL138" s="4">
        <f t="shared" si="164"/>
        <v>-2.4841719161747267E-3</v>
      </c>
      <c r="AM138" s="4">
        <f t="shared" si="164"/>
        <v>3.2927386472003661E-4</v>
      </c>
      <c r="AN138" s="4">
        <f t="shared" si="164"/>
        <v>1.7675041338433006E-4</v>
      </c>
      <c r="AO138" s="4">
        <f t="shared" si="164"/>
        <v>-2.1610790685754888E-3</v>
      </c>
      <c r="AP138" s="4">
        <f t="shared" si="164"/>
        <v>2.2032992784696837E-3</v>
      </c>
      <c r="AQ138" s="4">
        <f t="shared" si="164"/>
        <v>2.6846465928486163E-3</v>
      </c>
      <c r="AR138" s="4">
        <f t="shared" si="164"/>
        <v>1.5138590638377192E-3</v>
      </c>
      <c r="AS138" s="4">
        <f t="shared" si="164"/>
        <v>3.5621820695257989E-3</v>
      </c>
      <c r="AT138" s="4">
        <f t="shared" si="164"/>
        <v>2.6015446427557487E-3</v>
      </c>
      <c r="AU138" s="4">
        <f t="shared" si="164"/>
        <v>2.7328096169100258E-3</v>
      </c>
      <c r="AV138" s="4">
        <f t="shared" si="164"/>
        <v>-1.7743906796244269E-3</v>
      </c>
      <c r="AW138" s="4">
        <f t="shared" si="164"/>
        <v>-4.74285993605017E-3</v>
      </c>
      <c r="AY138" s="2">
        <f t="shared" si="155"/>
        <v>0.34162709129588492</v>
      </c>
      <c r="AZ138" s="2">
        <f t="shared" si="155"/>
        <v>0.31250197192462931</v>
      </c>
      <c r="BA138" s="2">
        <f t="shared" si="155"/>
        <v>0.30184130023887462</v>
      </c>
      <c r="BB138" s="2">
        <f t="shared" si="155"/>
        <v>0.30362274184126481</v>
      </c>
      <c r="BC138" s="2">
        <f t="shared" si="155"/>
        <v>0.30071983492332688</v>
      </c>
      <c r="BD138" s="2">
        <f t="shared" si="155"/>
        <v>0.30995696337792106</v>
      </c>
      <c r="BE138" s="2">
        <f t="shared" si="155"/>
        <v>0.30790528579906729</v>
      </c>
      <c r="BF138" s="2">
        <f t="shared" si="155"/>
        <v>0.3120402709276961</v>
      </c>
      <c r="BG138" s="2">
        <f t="shared" si="155"/>
        <v>0.31472013547065647</v>
      </c>
      <c r="BH138" s="2">
        <f t="shared" si="155"/>
        <v>0.31615291612939161</v>
      </c>
      <c r="BI138" s="2">
        <f t="shared" si="155"/>
        <v>0.33446197418802531</v>
      </c>
      <c r="BJ138" s="2">
        <f t="shared" si="155"/>
        <v>0.33315158367709286</v>
      </c>
      <c r="BK138" s="2">
        <f t="shared" si="155"/>
        <v>0.31888843373433945</v>
      </c>
      <c r="BL138" s="2">
        <f t="shared" si="155"/>
        <v>0.31225577166553059</v>
      </c>
      <c r="BM138" s="2">
        <f t="shared" si="155"/>
        <v>0.32529215953743668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0.53297382105263158</v>
      </c>
      <c r="DL138" s="2">
        <f t="shared" si="165"/>
        <v>0.3921843467787115</v>
      </c>
      <c r="DM138" s="2">
        <f t="shared" si="165"/>
        <v>0.37708954957983193</v>
      </c>
      <c r="DN138" s="2">
        <f t="shared" si="165"/>
        <v>0.39927571780351778</v>
      </c>
      <c r="DO138" s="2">
        <f t="shared" si="165"/>
        <v>0.44176481290322589</v>
      </c>
      <c r="DP138" s="2">
        <f t="shared" si="165"/>
        <v>0.43124994682981083</v>
      </c>
      <c r="DQ138" s="2">
        <f t="shared" si="165"/>
        <v>0.40399537931034479</v>
      </c>
      <c r="DR138" s="2">
        <f t="shared" si="165"/>
        <v>0.41105603812316727</v>
      </c>
      <c r="DS138" s="2">
        <f t="shared" si="165"/>
        <v>0.42579816037390039</v>
      </c>
      <c r="DT138" s="2">
        <f t="shared" si="165"/>
        <v>0.44589586118538321</v>
      </c>
      <c r="DU138" s="2">
        <f t="shared" si="165"/>
        <v>0.44466044817927175</v>
      </c>
      <c r="DV138" s="2">
        <f t="shared" si="165"/>
        <v>0.4187674929971989</v>
      </c>
      <c r="DW138" s="2">
        <f t="shared" si="165"/>
        <v>0.41091219893048125</v>
      </c>
      <c r="DX138" s="2">
        <f t="shared" si="165"/>
        <v>0.41435951417004047</v>
      </c>
      <c r="DY138" s="2">
        <f t="shared" si="165"/>
        <v>0.45755340151515156</v>
      </c>
      <c r="EA138" s="2">
        <f t="shared" si="153"/>
        <v>0.34160919999999989</v>
      </c>
      <c r="EB138" s="2">
        <f t="shared" si="153"/>
        <v>0.31242020297922385</v>
      </c>
      <c r="EC138" s="2">
        <f t="shared" si="153"/>
        <v>0.30176691728877647</v>
      </c>
      <c r="ED138" s="2">
        <f t="shared" si="153"/>
        <v>0.30351755402506242</v>
      </c>
      <c r="EE138" s="2">
        <f t="shared" si="152"/>
        <v>0.30063501619001093</v>
      </c>
      <c r="EF138" s="2">
        <f t="shared" si="152"/>
        <v>0.30992097749005576</v>
      </c>
      <c r="EG138" s="2">
        <f t="shared" si="152"/>
        <v>0.30784542683659977</v>
      </c>
      <c r="EH138" s="2">
        <f t="shared" si="152"/>
        <v>0.31186327740534397</v>
      </c>
      <c r="EI138" s="2">
        <f t="shared" si="152"/>
        <v>0.31462669681803684</v>
      </c>
      <c r="EJ138" s="2">
        <f t="shared" si="152"/>
        <v>0.31606330267634192</v>
      </c>
      <c r="EK138" s="2">
        <f t="shared" si="152"/>
        <v>0.334337354679208</v>
      </c>
      <c r="EL138" s="2">
        <f t="shared" si="152"/>
        <v>0.33305432741522178</v>
      </c>
      <c r="EM138" s="2">
        <f t="shared" si="136"/>
        <v>0.31880306515806117</v>
      </c>
      <c r="EN138" s="2">
        <f t="shared" si="136"/>
        <v>0.31214707072078574</v>
      </c>
      <c r="EO138" s="2">
        <f t="shared" si="136"/>
        <v>0.32507615678968116</v>
      </c>
      <c r="EQ138" s="2">
        <f t="shared" si="166"/>
        <v>0.34140577577601627</v>
      </c>
      <c r="ER138" s="2">
        <f t="shared" si="166"/>
        <v>0.31261649666873315</v>
      </c>
      <c r="ES138" s="2">
        <f t="shared" si="166"/>
        <v>0.30194291637430209</v>
      </c>
      <c r="ET138" s="2">
        <f t="shared" si="166"/>
        <v>0.30390686243249826</v>
      </c>
      <c r="EU138" s="2">
        <f t="shared" si="166"/>
        <v>0.30053898624319847</v>
      </c>
      <c r="EV138" s="2">
        <f t="shared" si="166"/>
        <v>0.30907897697949582</v>
      </c>
      <c r="EW138" s="2">
        <f t="shared" si="166"/>
        <v>0.30803080628654694</v>
      </c>
      <c r="EX138" s="2">
        <f t="shared" si="166"/>
        <v>0.31441463719222995</v>
      </c>
      <c r="EY138" s="2">
        <f t="shared" si="166"/>
        <v>0.31507192028986425</v>
      </c>
      <c r="EZ138" s="2">
        <f t="shared" si="166"/>
        <v>0.31594530994994996</v>
      </c>
      <c r="FA138" s="2">
        <f t="shared" si="166"/>
        <v>0.33488789957202725</v>
      </c>
      <c r="FB138" s="2">
        <f t="shared" si="166"/>
        <v>0.33362939108340167</v>
      </c>
      <c r="FC138" s="2">
        <f t="shared" si="166"/>
        <v>0.31900450158744798</v>
      </c>
      <c r="FD138" s="2">
        <f t="shared" si="166"/>
        <v>0.31150766197358376</v>
      </c>
      <c r="FE138" s="2">
        <f t="shared" si="166"/>
        <v>0.3234517478178075</v>
      </c>
      <c r="FG138" s="2">
        <f t="shared" si="167"/>
        <v>0.99978460560405036</v>
      </c>
      <c r="FH138" s="2">
        <f t="shared" si="167"/>
        <v>0.99903333642080405</v>
      </c>
      <c r="FI138" s="2">
        <f t="shared" si="167"/>
        <v>0.9990565680587038</v>
      </c>
      <c r="FJ138" s="2">
        <f t="shared" si="167"/>
        <v>0.99899654598252996</v>
      </c>
      <c r="FK138" s="2">
        <f t="shared" si="167"/>
        <v>0.99937344313416809</v>
      </c>
      <c r="FL138" s="2">
        <f t="shared" si="167"/>
        <v>0.9994386490843481</v>
      </c>
      <c r="FM138" s="2">
        <f t="shared" si="167"/>
        <v>0.99946789910728373</v>
      </c>
      <c r="FN138" s="2">
        <f t="shared" si="167"/>
        <v>0.99930452848532314</v>
      </c>
      <c r="FO138" s="2">
        <f t="shared" si="167"/>
        <v>0.99932749075199012</v>
      </c>
      <c r="FP138" s="2">
        <f t="shared" si="167"/>
        <v>0.99926487908867501</v>
      </c>
      <c r="FQ138" s="2">
        <f t="shared" si="167"/>
        <v>0.99903975098326503</v>
      </c>
      <c r="FR138" s="2">
        <f t="shared" si="167"/>
        <v>0.99908275683061976</v>
      </c>
      <c r="FS138" s="2">
        <f t="shared" si="167"/>
        <v>0.99913284278516779</v>
      </c>
      <c r="FT138" s="2">
        <f t="shared" si="167"/>
        <v>0.99881966914234166</v>
      </c>
      <c r="FU138" s="2">
        <f t="shared" si="167"/>
        <v>0.99819040624608746</v>
      </c>
      <c r="FW138" s="2">
        <f t="shared" si="157"/>
        <v>0.11467449950597572</v>
      </c>
      <c r="FX138" s="2">
        <f t="shared" si="157"/>
        <v>2.3759564968570419E-2</v>
      </c>
      <c r="FY138" s="2">
        <f t="shared" si="157"/>
        <v>1.8870398572559802E-2</v>
      </c>
      <c r="FZ138" s="2">
        <f t="shared" si="157"/>
        <v>2.3371963922582874E-2</v>
      </c>
      <c r="GA138" s="2">
        <f t="shared" si="157"/>
        <v>3.7562342872242582E-2</v>
      </c>
      <c r="GB138" s="2">
        <f t="shared" si="157"/>
        <v>3.8149905808560251E-2</v>
      </c>
      <c r="GC138" s="2">
        <f t="shared" si="157"/>
        <v>4.6917211827169195E-2</v>
      </c>
      <c r="GD138" s="2">
        <f t="shared" si="157"/>
        <v>4.2333418973651026E-2</v>
      </c>
      <c r="GE138" s="2">
        <f t="shared" si="157"/>
        <v>4.1944812987679929E-2</v>
      </c>
      <c r="GF138" s="2">
        <f t="shared" si="157"/>
        <v>4.9402839135732672E-2</v>
      </c>
      <c r="GG138" s="2">
        <f t="shared" si="157"/>
        <v>3.3933412160176209E-2</v>
      </c>
      <c r="GH138" s="2">
        <f t="shared" si="157"/>
        <v>3.2407622401337828E-2</v>
      </c>
      <c r="GI138" s="2">
        <f t="shared" si="157"/>
        <v>2.7281442548638419E-2</v>
      </c>
      <c r="GJ138" s="2">
        <f t="shared" si="157"/>
        <v>1.8679063036352566E-2</v>
      </c>
      <c r="GK138" s="2">
        <f t="shared" si="157"/>
        <v>1.4606695263346386E-2</v>
      </c>
      <c r="GM138" s="82">
        <f t="shared" si="158"/>
        <v>2.5251973330888863E-14</v>
      </c>
      <c r="GN138" s="82">
        <f t="shared" si="158"/>
        <v>7.1407070872081145E-125</v>
      </c>
      <c r="GO138" s="82">
        <f t="shared" si="158"/>
        <v>1.2948589505018991E-145</v>
      </c>
      <c r="GP138" s="82">
        <f t="shared" si="158"/>
        <v>3.5532794807519192E-135</v>
      </c>
      <c r="GQ138" s="82">
        <f t="shared" si="158"/>
        <v>3.3440900017535817E-175</v>
      </c>
      <c r="GR138" s="82">
        <f t="shared" si="158"/>
        <v>7.9164964669125813E-139</v>
      </c>
      <c r="GS138" s="82">
        <f t="shared" si="158"/>
        <v>5.669967781966959E-299</v>
      </c>
      <c r="GT138" s="82">
        <f t="shared" si="158"/>
        <v>2.7523272175226938E-236</v>
      </c>
      <c r="GU138" s="82">
        <f t="shared" si="158"/>
        <v>8.1477584994858338E-252</v>
      </c>
      <c r="GV138" s="82">
        <f t="shared" si="158"/>
        <v>3.7516005006943953E-227</v>
      </c>
      <c r="GW138" s="82">
        <f t="shared" si="158"/>
        <v>2.1664739260633743E-269</v>
      </c>
      <c r="GX138" s="82">
        <f t="shared" si="158"/>
        <v>7.6482440392214987E-198</v>
      </c>
      <c r="GY138" s="82">
        <f t="shared" si="158"/>
        <v>8.6355941500428067E-179</v>
      </c>
      <c r="GZ138" s="82">
        <f t="shared" si="158"/>
        <v>6.543740441923587E-85</v>
      </c>
      <c r="HA138" s="82">
        <f t="shared" si="158"/>
        <v>8.2987607381388995E-109</v>
      </c>
      <c r="HC138" s="82">
        <f t="shared" si="154"/>
        <v>1.7894427660135702E-9</v>
      </c>
      <c r="HD138" s="82">
        <f t="shared" si="154"/>
        <v>2.0860016842557391E-44</v>
      </c>
      <c r="HE138" s="82">
        <f t="shared" si="154"/>
        <v>2.1988494516600925E-55</v>
      </c>
      <c r="HF138" s="82">
        <f t="shared" si="154"/>
        <v>2.7634718900720344E-42</v>
      </c>
      <c r="HG138" s="82">
        <f t="shared" si="154"/>
        <v>1.1524020634337305E-99</v>
      </c>
      <c r="HH138" s="82">
        <f t="shared" si="154"/>
        <v>1.8322921398787318E-111</v>
      </c>
      <c r="HI138" s="82">
        <f t="shared" si="154"/>
        <v>1.1269647179594602E-118</v>
      </c>
      <c r="HJ138" s="82">
        <f t="shared" si="154"/>
        <v>1.4618611227861713E-125</v>
      </c>
      <c r="HK138" s="82">
        <f t="shared" si="154"/>
        <v>1.9423462319689766E-92</v>
      </c>
      <c r="HL138" s="82">
        <f t="shared" si="162"/>
        <v>2.2575414855508751E-96</v>
      </c>
      <c r="HM138" s="82">
        <f t="shared" si="162"/>
        <v>1.3376827924132216E-139</v>
      </c>
      <c r="HN138" s="82">
        <f t="shared" si="162"/>
        <v>3.7367477253887274E-61</v>
      </c>
      <c r="HO138" s="82">
        <f t="shared" si="162"/>
        <v>2.8754815530550834E-64</v>
      </c>
      <c r="HP138" s="82">
        <f t="shared" si="162"/>
        <v>6.2608691959315641E-41</v>
      </c>
      <c r="HQ138" s="82">
        <f t="shared" si="162"/>
        <v>9.8114840224201606E-45</v>
      </c>
      <c r="HS138" s="82">
        <f t="shared" si="159"/>
        <v>0.1973388451673338</v>
      </c>
      <c r="HT138" s="82">
        <f t="shared" si="159"/>
        <v>7.7608399245824786E-2</v>
      </c>
      <c r="HU138" s="82">
        <f t="shared" si="159"/>
        <v>5.5735013315561015E-2</v>
      </c>
      <c r="HV138" s="82">
        <f t="shared" si="159"/>
        <v>6.4813888115714841E-2</v>
      </c>
      <c r="HW138" s="82">
        <f t="shared" si="159"/>
        <v>0.31009722777894227</v>
      </c>
      <c r="HX138" s="82">
        <f t="shared" si="159"/>
        <v>0.33536356831478503</v>
      </c>
      <c r="HY138" s="82">
        <f t="shared" si="159"/>
        <v>0.43033728147428396</v>
      </c>
      <c r="HZ138" s="82">
        <f t="shared" si="159"/>
        <v>0.33004122007281161</v>
      </c>
      <c r="IA138" s="82">
        <f t="shared" si="159"/>
        <v>0.32263964654519817</v>
      </c>
      <c r="IB138" s="82">
        <f t="shared" si="159"/>
        <v>0.39002009212416738</v>
      </c>
      <c r="IC138" s="82">
        <f t="shared" si="159"/>
        <v>0.183995220957651</v>
      </c>
      <c r="ID138" s="82">
        <f t="shared" si="159"/>
        <v>0.1594807784347903</v>
      </c>
      <c r="IE138" s="82">
        <f t="shared" si="159"/>
        <v>0.1298681057101391</v>
      </c>
      <c r="IF138" s="82">
        <f t="shared" si="159"/>
        <v>7.9581373598914609E-2</v>
      </c>
      <c r="IG138" s="82">
        <f t="shared" si="159"/>
        <v>7.7338573772450903E-2</v>
      </c>
      <c r="II138" s="82">
        <f t="shared" si="160"/>
        <v>2.7823672265762033E-8</v>
      </c>
      <c r="IJ138" s="82">
        <f t="shared" si="160"/>
        <v>1.0851560069483551E-34</v>
      </c>
      <c r="IK138" s="82">
        <f t="shared" si="160"/>
        <v>1.2544927725711278E-42</v>
      </c>
      <c r="IL138" s="82">
        <f t="shared" si="160"/>
        <v>3.4873668882551721E-53</v>
      </c>
      <c r="IM138" s="82">
        <f t="shared" si="160"/>
        <v>4.056201420915174E-35</v>
      </c>
      <c r="IN138" s="82">
        <f t="shared" si="160"/>
        <v>2.9382017402362711E-43</v>
      </c>
      <c r="IO138" s="82">
        <f t="shared" si="160"/>
        <v>1.2933507155435577E-30</v>
      </c>
      <c r="IP138" s="82">
        <f t="shared" si="160"/>
        <v>1.3298297682398137E-35</v>
      </c>
      <c r="IQ138" s="82">
        <f t="shared" si="160"/>
        <v>2.7419422643849211E-36</v>
      </c>
      <c r="IR138" s="82">
        <f t="shared" si="160"/>
        <v>1.570834999670373E-36</v>
      </c>
      <c r="IS138" s="82">
        <f t="shared" si="160"/>
        <v>1.7024991587545084E-45</v>
      </c>
      <c r="IT138" s="82">
        <f t="shared" si="160"/>
        <v>1.1019519705764605E-44</v>
      </c>
      <c r="IU138" s="82">
        <f t="shared" si="160"/>
        <v>1.1252534394006178E-37</v>
      </c>
      <c r="IV138" s="82">
        <f t="shared" si="160"/>
        <v>5.2219111404287532E-21</v>
      </c>
      <c r="IW138" s="82">
        <f t="shared" si="160"/>
        <v>1.0471684388976733E-19</v>
      </c>
      <c r="IY138" s="82">
        <f t="shared" si="161"/>
        <v>0.19733887478047407</v>
      </c>
      <c r="IZ138" s="82">
        <f t="shared" si="161"/>
        <v>7.7608399245824786E-2</v>
      </c>
      <c r="JA138" s="82">
        <f t="shared" si="161"/>
        <v>5.5735013315561015E-2</v>
      </c>
      <c r="JB138" s="82">
        <f t="shared" si="161"/>
        <v>6.4813888115714841E-2</v>
      </c>
      <c r="JC138" s="82">
        <f t="shared" si="161"/>
        <v>0.31009722777894227</v>
      </c>
      <c r="JD138" s="82">
        <f t="shared" si="161"/>
        <v>0.33536356831478503</v>
      </c>
      <c r="JE138" s="82">
        <f t="shared" si="161"/>
        <v>0.43033728147428396</v>
      </c>
      <c r="JF138" s="82">
        <f t="shared" si="161"/>
        <v>0.33004122007281161</v>
      </c>
      <c r="JG138" s="82">
        <f t="shared" si="161"/>
        <v>0.32263964654519817</v>
      </c>
      <c r="JH138" s="82">
        <f t="shared" si="161"/>
        <v>0.39002009212416738</v>
      </c>
      <c r="JI138" s="82">
        <f t="shared" si="161"/>
        <v>0.183995220957651</v>
      </c>
      <c r="JJ138" s="82">
        <f t="shared" si="161"/>
        <v>0.1594807784347903</v>
      </c>
      <c r="JK138" s="82">
        <f t="shared" si="161"/>
        <v>0.1298681057101391</v>
      </c>
      <c r="JL138" s="82">
        <f t="shared" si="161"/>
        <v>7.9581373598914609E-2</v>
      </c>
      <c r="JM138" s="82">
        <f t="shared" si="161"/>
        <v>7.7338573772450903E-2</v>
      </c>
    </row>
    <row r="139" spans="2:273" x14ac:dyDescent="0.25">
      <c r="B139" s="2">
        <v>112</v>
      </c>
      <c r="C139" s="37">
        <v>0.338895</v>
      </c>
      <c r="D139" s="37">
        <v>0.313807</v>
      </c>
      <c r="E139" s="37">
        <v>0.30271399999999998</v>
      </c>
      <c r="F139" s="37">
        <v>0.306363</v>
      </c>
      <c r="G139" s="37">
        <v>0.30939</v>
      </c>
      <c r="H139" s="37">
        <v>0.324243</v>
      </c>
      <c r="I139" s="37">
        <v>0.32189600000000002</v>
      </c>
      <c r="J139" s="37">
        <v>0.32858799999999999</v>
      </c>
      <c r="K139" s="37">
        <v>0.33173900000000001</v>
      </c>
      <c r="L139" s="37">
        <v>0.33598499999999998</v>
      </c>
      <c r="M139" s="37">
        <v>0.35010000000000002</v>
      </c>
      <c r="N139" s="37">
        <v>0.35494900000000001</v>
      </c>
      <c r="O139" s="37">
        <v>0.33058900000000002</v>
      </c>
      <c r="P139" s="37">
        <v>0.33533200000000002</v>
      </c>
      <c r="Q139" s="37">
        <v>0.37654500000000002</v>
      </c>
      <c r="S139" s="4">
        <f t="shared" si="163"/>
        <v>0.34130185358150111</v>
      </c>
      <c r="T139" s="4">
        <f t="shared" si="163"/>
        <v>0.31498161845137035</v>
      </c>
      <c r="U139" s="4">
        <f t="shared" si="163"/>
        <v>0.30409535950732114</v>
      </c>
      <c r="V139" s="4">
        <f t="shared" si="163"/>
        <v>0.30509676235255023</v>
      </c>
      <c r="W139" s="4">
        <f t="shared" si="163"/>
        <v>0.31298848456539952</v>
      </c>
      <c r="X139" s="4">
        <f t="shared" si="163"/>
        <v>0.32793832732922734</v>
      </c>
      <c r="Y139" s="4">
        <f t="shared" si="163"/>
        <v>0.32158592272291753</v>
      </c>
      <c r="Z139" s="4">
        <f t="shared" si="163"/>
        <v>0.32917209583596518</v>
      </c>
      <c r="AA139" s="4">
        <f t="shared" si="163"/>
        <v>0.33246195182951771</v>
      </c>
      <c r="AB139" s="4">
        <f t="shared" si="163"/>
        <v>0.33482145070057157</v>
      </c>
      <c r="AC139" s="4">
        <f t="shared" si="163"/>
        <v>0.34457901489322573</v>
      </c>
      <c r="AD139" s="4">
        <f t="shared" si="163"/>
        <v>0.34955602663623209</v>
      </c>
      <c r="AE139" s="4">
        <f t="shared" si="163"/>
        <v>0.33265363898224931</v>
      </c>
      <c r="AF139" s="4">
        <f t="shared" si="163"/>
        <v>0.33501524801215454</v>
      </c>
      <c r="AG139" s="4">
        <f t="shared" si="163"/>
        <v>0.37646726905501859</v>
      </c>
      <c r="AI139" s="4">
        <f t="shared" si="164"/>
        <v>-2.4068535815011116E-3</v>
      </c>
      <c r="AJ139" s="4">
        <f t="shared" si="164"/>
        <v>-1.1746184513703462E-3</v>
      </c>
      <c r="AK139" s="4">
        <f t="shared" si="164"/>
        <v>-1.381359507321156E-3</v>
      </c>
      <c r="AL139" s="4">
        <f t="shared" si="164"/>
        <v>1.2662376474497639E-3</v>
      </c>
      <c r="AM139" s="4">
        <f t="shared" si="164"/>
        <v>-3.5984845653995179E-3</v>
      </c>
      <c r="AN139" s="4">
        <f t="shared" si="164"/>
        <v>-3.6953273292273381E-3</v>
      </c>
      <c r="AO139" s="4">
        <f t="shared" si="164"/>
        <v>3.1007727708248778E-4</v>
      </c>
      <c r="AP139" s="4">
        <f t="shared" si="164"/>
        <v>-5.8409583596519266E-4</v>
      </c>
      <c r="AQ139" s="4">
        <f t="shared" si="164"/>
        <v>-7.2295182951770398E-4</v>
      </c>
      <c r="AR139" s="4">
        <f t="shared" si="164"/>
        <v>1.1635492994284125E-3</v>
      </c>
      <c r="AS139" s="4">
        <f t="shared" si="164"/>
        <v>5.5209851067742899E-3</v>
      </c>
      <c r="AT139" s="4">
        <f t="shared" si="164"/>
        <v>5.3929733637679278E-3</v>
      </c>
      <c r="AU139" s="4">
        <f t="shared" si="164"/>
        <v>-2.0646389822492894E-3</v>
      </c>
      <c r="AV139" s="4">
        <f t="shared" si="164"/>
        <v>3.1675198784547609E-4</v>
      </c>
      <c r="AW139" s="4">
        <f t="shared" si="164"/>
        <v>7.7730944981424521E-5</v>
      </c>
      <c r="AY139" s="2">
        <f t="shared" si="155"/>
        <v>0.34127074716669248</v>
      </c>
      <c r="AZ139" s="2">
        <f t="shared" si="155"/>
        <v>0.31225426728404282</v>
      </c>
      <c r="BA139" s="2">
        <f t="shared" si="155"/>
        <v>0.30155697270604964</v>
      </c>
      <c r="BB139" s="2">
        <f t="shared" si="155"/>
        <v>0.30324788300728489</v>
      </c>
      <c r="BC139" s="2">
        <f t="shared" si="155"/>
        <v>0.30045262295871755</v>
      </c>
      <c r="BD139" s="2">
        <f t="shared" si="155"/>
        <v>0.30971660249498062</v>
      </c>
      <c r="BE139" s="2">
        <f t="shared" si="155"/>
        <v>0.30759737978324664</v>
      </c>
      <c r="BF139" s="2">
        <f t="shared" si="155"/>
        <v>0.3115120371595404</v>
      </c>
      <c r="BG139" s="2">
        <f t="shared" si="155"/>
        <v>0.31429525999083863</v>
      </c>
      <c r="BH139" s="2">
        <f t="shared" si="155"/>
        <v>0.31583097786181386</v>
      </c>
      <c r="BI139" s="2">
        <f t="shared" si="155"/>
        <v>0.33377958279289727</v>
      </c>
      <c r="BJ139" s="2">
        <f t="shared" si="155"/>
        <v>0.33269557298082181</v>
      </c>
      <c r="BK139" s="2">
        <f t="shared" si="155"/>
        <v>0.31848023308918577</v>
      </c>
      <c r="BL139" s="2">
        <f t="shared" si="155"/>
        <v>0.31199485385505454</v>
      </c>
      <c r="BM139" s="2">
        <f t="shared" si="155"/>
        <v>0.32500595625027157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0.5345993456140351</v>
      </c>
      <c r="DL139" s="2">
        <f t="shared" si="165"/>
        <v>0.39272170700280118</v>
      </c>
      <c r="DM139" s="2">
        <f t="shared" si="165"/>
        <v>0.37752457731092437</v>
      </c>
      <c r="DN139" s="2">
        <f t="shared" si="165"/>
        <v>0.39993611021021019</v>
      </c>
      <c r="DO139" s="2">
        <f t="shared" si="165"/>
        <v>0.44283410362903231</v>
      </c>
      <c r="DP139" s="2">
        <f t="shared" si="165"/>
        <v>0.43220336907675189</v>
      </c>
      <c r="DQ139" s="2">
        <f t="shared" si="165"/>
        <v>0.40459786206896553</v>
      </c>
      <c r="DR139" s="2">
        <f t="shared" si="165"/>
        <v>0.41159206928152503</v>
      </c>
      <c r="DS139" s="2">
        <f t="shared" si="165"/>
        <v>0.42655305406891503</v>
      </c>
      <c r="DT139" s="2">
        <f t="shared" si="165"/>
        <v>0.44688784313725488</v>
      </c>
      <c r="DU139" s="2">
        <f t="shared" si="165"/>
        <v>0.44564436358543419</v>
      </c>
      <c r="DV139" s="2">
        <f t="shared" si="165"/>
        <v>0.41938153137254902</v>
      </c>
      <c r="DW139" s="2">
        <f t="shared" si="165"/>
        <v>0.41151654744079447</v>
      </c>
      <c r="DX139" s="2">
        <f t="shared" si="165"/>
        <v>0.41513494704015752</v>
      </c>
      <c r="DY139" s="2">
        <f t="shared" si="165"/>
        <v>0.45874290819964347</v>
      </c>
      <c r="EA139" s="2">
        <f t="shared" si="153"/>
        <v>0.34125359999999993</v>
      </c>
      <c r="EB139" s="2">
        <f t="shared" si="153"/>
        <v>0.31217672704821642</v>
      </c>
      <c r="EC139" s="2">
        <f t="shared" si="153"/>
        <v>0.3014870938679351</v>
      </c>
      <c r="ED139" s="2">
        <f t="shared" si="153"/>
        <v>0.30314776972795615</v>
      </c>
      <c r="EE139" s="2">
        <f t="shared" si="152"/>
        <v>0.30037552502992854</v>
      </c>
      <c r="EF139" s="2">
        <f t="shared" si="152"/>
        <v>0.30969160886569314</v>
      </c>
      <c r="EG139" s="2">
        <f t="shared" si="152"/>
        <v>0.30754023597486374</v>
      </c>
      <c r="EH139" s="2">
        <f t="shared" si="152"/>
        <v>0.3113227439683785</v>
      </c>
      <c r="EI139" s="2">
        <f t="shared" si="152"/>
        <v>0.31420440064031796</v>
      </c>
      <c r="EJ139" s="2">
        <f t="shared" si="152"/>
        <v>0.31574987068319421</v>
      </c>
      <c r="EK139" s="2">
        <f t="shared" si="152"/>
        <v>0.33365972490879964</v>
      </c>
      <c r="EL139" s="2">
        <f t="shared" si="152"/>
        <v>0.33260035056075071</v>
      </c>
      <c r="EM139" s="2">
        <f t="shared" si="136"/>
        <v>0.31839955520811225</v>
      </c>
      <c r="EN139" s="2">
        <f t="shared" si="136"/>
        <v>0.31189827326592517</v>
      </c>
      <c r="EO139" s="2">
        <f t="shared" si="136"/>
        <v>0.32481257723038337</v>
      </c>
      <c r="EQ139" s="2">
        <f t="shared" si="166"/>
        <v>0.3410860669122161</v>
      </c>
      <c r="ER139" s="2">
        <f t="shared" si="166"/>
        <v>0.31242776805951639</v>
      </c>
      <c r="ES139" s="2">
        <f t="shared" si="166"/>
        <v>0.30170251736739856</v>
      </c>
      <c r="ET139" s="2">
        <f t="shared" si="166"/>
        <v>0.30359864626006361</v>
      </c>
      <c r="EU139" s="2">
        <f t="shared" si="166"/>
        <v>0.30027047037190863</v>
      </c>
      <c r="EV139" s="2">
        <f t="shared" si="166"/>
        <v>0.30878630783527417</v>
      </c>
      <c r="EW139" s="2">
        <f t="shared" si="166"/>
        <v>0.30773630968742943</v>
      </c>
      <c r="EX139" s="2">
        <f t="shared" si="166"/>
        <v>0.31404162378850992</v>
      </c>
      <c r="EY139" s="2">
        <f t="shared" si="166"/>
        <v>0.31468354597798764</v>
      </c>
      <c r="EZ139" s="2">
        <f t="shared" si="166"/>
        <v>0.31562339795100658</v>
      </c>
      <c r="FA139" s="2">
        <f t="shared" si="166"/>
        <v>0.33424696285165612</v>
      </c>
      <c r="FB139" s="2">
        <f t="shared" si="166"/>
        <v>0.33323893812820904</v>
      </c>
      <c r="FC139" s="2">
        <f t="shared" si="166"/>
        <v>0.31863518658077256</v>
      </c>
      <c r="FD139" s="2">
        <f t="shared" si="166"/>
        <v>0.31118596840348117</v>
      </c>
      <c r="FE139" s="2">
        <f t="shared" si="166"/>
        <v>0.32308119498261828</v>
      </c>
      <c r="FG139" s="2">
        <f t="shared" si="167"/>
        <v>0.99980355425304446</v>
      </c>
      <c r="FH139" s="2">
        <f t="shared" si="167"/>
        <v>0.99911831734543599</v>
      </c>
      <c r="FI139" s="2">
        <f t="shared" si="167"/>
        <v>0.99913950841240096</v>
      </c>
      <c r="FJ139" s="2">
        <f t="shared" si="167"/>
        <v>0.99908475824976195</v>
      </c>
      <c r="FK139" s="2">
        <f t="shared" si="167"/>
        <v>0.99942854184227858</v>
      </c>
      <c r="FL139" s="2">
        <f t="shared" si="167"/>
        <v>0.99948801659195108</v>
      </c>
      <c r="FM139" s="2">
        <f t="shared" si="167"/>
        <v>0.99951469549668637</v>
      </c>
      <c r="FN139" s="2">
        <f t="shared" si="167"/>
        <v>0.99936568362382372</v>
      </c>
      <c r="FO139" s="2">
        <f t="shared" si="167"/>
        <v>0.99938662798086386</v>
      </c>
      <c r="FP139" s="2">
        <f t="shared" si="167"/>
        <v>0.99932951839209261</v>
      </c>
      <c r="FQ139" s="2">
        <f t="shared" si="167"/>
        <v>0.99912416848793428</v>
      </c>
      <c r="FR139" s="2">
        <f t="shared" si="167"/>
        <v>0.99916339676708099</v>
      </c>
      <c r="FS139" s="2">
        <f t="shared" si="167"/>
        <v>0.9992090828733261</v>
      </c>
      <c r="FT139" s="2">
        <f t="shared" si="167"/>
        <v>0.99892341365349169</v>
      </c>
      <c r="FU139" s="2">
        <f t="shared" si="167"/>
        <v>0.99834936806033203</v>
      </c>
      <c r="FW139" s="2">
        <f t="shared" si="157"/>
        <v>0.12436219615445772</v>
      </c>
      <c r="FX139" s="2">
        <f t="shared" si="157"/>
        <v>2.5992263393151638E-2</v>
      </c>
      <c r="FY139" s="2">
        <f t="shared" si="157"/>
        <v>2.065337941623361E-2</v>
      </c>
      <c r="FZ139" s="2">
        <f t="shared" si="157"/>
        <v>2.5569193253883404E-2</v>
      </c>
      <c r="GA139" s="2">
        <f t="shared" si="157"/>
        <v>4.103757196623866E-2</v>
      </c>
      <c r="GB139" s="2">
        <f t="shared" si="157"/>
        <v>4.1677141595645055E-2</v>
      </c>
      <c r="GC139" s="2">
        <f t="shared" si="157"/>
        <v>5.1211889789517191E-2</v>
      </c>
      <c r="GD139" s="2">
        <f t="shared" si="157"/>
        <v>4.6228860561259598E-2</v>
      </c>
      <c r="GE139" s="2">
        <f t="shared" si="157"/>
        <v>4.5806206164264507E-2</v>
      </c>
      <c r="GF139" s="2">
        <f t="shared" si="157"/>
        <v>5.3912174514804477E-2</v>
      </c>
      <c r="GG139" s="2">
        <f t="shared" si="157"/>
        <v>3.7085833676545464E-2</v>
      </c>
      <c r="GH139" s="2">
        <f t="shared" si="157"/>
        <v>3.5423495226203729E-2</v>
      </c>
      <c r="GI139" s="2">
        <f t="shared" si="157"/>
        <v>2.9834979327987038E-2</v>
      </c>
      <c r="GJ139" s="2">
        <f t="shared" si="157"/>
        <v>2.0444342138716549E-2</v>
      </c>
      <c r="GK139" s="2">
        <f t="shared" si="157"/>
        <v>1.5993384554865264E-2</v>
      </c>
      <c r="GM139" s="82">
        <f t="shared" si="158"/>
        <v>9.4719623563609323E-15</v>
      </c>
      <c r="GN139" s="82">
        <f t="shared" si="158"/>
        <v>7.0452121061714981E-130</v>
      </c>
      <c r="GO139" s="82">
        <f t="shared" si="158"/>
        <v>2.8062599625405547E-151</v>
      </c>
      <c r="GP139" s="82">
        <f t="shared" si="158"/>
        <v>3.1603691296791106E-140</v>
      </c>
      <c r="GQ139" s="82">
        <f t="shared" si="158"/>
        <v>3.3997990461976746E-181</v>
      </c>
      <c r="GR139" s="82">
        <f t="shared" si="158"/>
        <v>2.0769957055763802E-143</v>
      </c>
      <c r="GS139" s="82">
        <f t="shared" si="158"/>
        <v>0</v>
      </c>
      <c r="GT139" s="82">
        <f t="shared" si="158"/>
        <v>1.3231215625920355E-244</v>
      </c>
      <c r="GU139" s="82">
        <f t="shared" si="158"/>
        <v>9.2418516713095232E-261</v>
      </c>
      <c r="GV139" s="82">
        <f t="shared" si="158"/>
        <v>3.277734981667926E-235</v>
      </c>
      <c r="GW139" s="82">
        <f t="shared" si="158"/>
        <v>4.0348674488825E-279</v>
      </c>
      <c r="GX139" s="82">
        <f t="shared" si="158"/>
        <v>4.4897482556759973E-205</v>
      </c>
      <c r="GY139" s="82">
        <f t="shared" si="158"/>
        <v>1.9486967938913933E-185</v>
      </c>
      <c r="GZ139" s="82">
        <f t="shared" si="158"/>
        <v>4.9944130282629897E-88</v>
      </c>
      <c r="HA139" s="82">
        <f t="shared" si="158"/>
        <v>7.583211607687537E-113</v>
      </c>
      <c r="HC139" s="82">
        <f t="shared" si="154"/>
        <v>5.8829199906538213E-10</v>
      </c>
      <c r="HD139" s="82">
        <f t="shared" si="154"/>
        <v>7.5099136367085311E-48</v>
      </c>
      <c r="HE139" s="82">
        <f t="shared" si="154"/>
        <v>1.8234987608569893E-59</v>
      </c>
      <c r="HF139" s="82">
        <f t="shared" si="154"/>
        <v>3.9757772193609708E-45</v>
      </c>
      <c r="HG139" s="82">
        <f t="shared" si="154"/>
        <v>1.4664938402179297E-105</v>
      </c>
      <c r="HH139" s="82">
        <f t="shared" si="154"/>
        <v>1.1296516318040127E-117</v>
      </c>
      <c r="HI139" s="82">
        <f t="shared" si="154"/>
        <v>1.3639746257861401E-125</v>
      </c>
      <c r="HJ139" s="82">
        <f t="shared" si="154"/>
        <v>3.8841771490397081E-133</v>
      </c>
      <c r="HK139" s="82">
        <f t="shared" si="154"/>
        <v>5.4770368104057782E-98</v>
      </c>
      <c r="HL139" s="82">
        <f t="shared" si="162"/>
        <v>4.0616788952908784E-102</v>
      </c>
      <c r="HM139" s="82">
        <f t="shared" si="162"/>
        <v>2.6643891761591348E-148</v>
      </c>
      <c r="HN139" s="82">
        <f t="shared" si="162"/>
        <v>5.5155724952275885E-65</v>
      </c>
      <c r="HO139" s="82">
        <f t="shared" si="162"/>
        <v>1.4456095316091417E-68</v>
      </c>
      <c r="HP139" s="82">
        <f t="shared" si="162"/>
        <v>1.2479361892672904E-43</v>
      </c>
      <c r="HQ139" s="82">
        <f t="shared" si="162"/>
        <v>8.4356850977003165E-48</v>
      </c>
      <c r="HS139" s="82">
        <f t="shared" si="159"/>
        <v>0.14516455128141389</v>
      </c>
      <c r="HT139" s="82">
        <f t="shared" si="159"/>
        <v>0.10409368589603542</v>
      </c>
      <c r="HU139" s="82">
        <f t="shared" si="159"/>
        <v>7.726214909026545E-2</v>
      </c>
      <c r="HV139" s="82">
        <f t="shared" si="159"/>
        <v>9.4335620225843214E-2</v>
      </c>
      <c r="HW139" s="82">
        <f t="shared" si="159"/>
        <v>0.38018736411564164</v>
      </c>
      <c r="HX139" s="82">
        <f t="shared" si="159"/>
        <v>0.41385828961402527</v>
      </c>
      <c r="HY139" s="82">
        <f t="shared" si="159"/>
        <v>0.49069353362317064</v>
      </c>
      <c r="HZ139" s="82">
        <f t="shared" si="159"/>
        <v>0.40358477132910775</v>
      </c>
      <c r="IA139" s="82">
        <f t="shared" si="159"/>
        <v>0.39672041396754759</v>
      </c>
      <c r="IB139" s="82">
        <f t="shared" si="159"/>
        <v>0.4641064448248568</v>
      </c>
      <c r="IC139" s="82">
        <f t="shared" si="159"/>
        <v>0.24751246914882713</v>
      </c>
      <c r="ID139" s="82">
        <f t="shared" si="159"/>
        <v>0.21625856725495438</v>
      </c>
      <c r="IE139" s="82">
        <f t="shared" si="159"/>
        <v>0.17230899643341085</v>
      </c>
      <c r="IF139" s="82">
        <f t="shared" si="159"/>
        <v>0.10789149272256</v>
      </c>
      <c r="IG139" s="82">
        <f t="shared" si="159"/>
        <v>9.8877952866657834E-2</v>
      </c>
      <c r="II139" s="82">
        <f t="shared" si="160"/>
        <v>1.1296543715691655E-7</v>
      </c>
      <c r="IJ139" s="82">
        <f t="shared" si="160"/>
        <v>4.4760308274703789E-33</v>
      </c>
      <c r="IK139" s="82">
        <f t="shared" si="160"/>
        <v>9.6021387744240022E-41</v>
      </c>
      <c r="IL139" s="82">
        <f t="shared" si="160"/>
        <v>1.1155099378447297E-50</v>
      </c>
      <c r="IM139" s="82">
        <f t="shared" si="160"/>
        <v>3.0141481655458454E-33</v>
      </c>
      <c r="IN139" s="82">
        <f t="shared" si="160"/>
        <v>6.3638779473793872E-41</v>
      </c>
      <c r="IO139" s="82">
        <f t="shared" si="160"/>
        <v>7.167347592240473E-29</v>
      </c>
      <c r="IP139" s="82">
        <f t="shared" si="160"/>
        <v>1.2486942879430466E-33</v>
      </c>
      <c r="IQ139" s="82">
        <f t="shared" si="160"/>
        <v>2.7814592262158942E-34</v>
      </c>
      <c r="IR139" s="82">
        <f t="shared" si="160"/>
        <v>2.1458842891460117E-34</v>
      </c>
      <c r="IS139" s="82">
        <f t="shared" si="160"/>
        <v>4.0170692304683527E-43</v>
      </c>
      <c r="IT139" s="82">
        <f t="shared" si="160"/>
        <v>2.182800698941979E-42</v>
      </c>
      <c r="IU139" s="82">
        <f t="shared" si="160"/>
        <v>7.60038252604595E-36</v>
      </c>
      <c r="IV139" s="82">
        <f t="shared" si="160"/>
        <v>4.0785464588239445E-20</v>
      </c>
      <c r="IW139" s="82">
        <f t="shared" si="160"/>
        <v>6.3760692536972194E-19</v>
      </c>
      <c r="IY139" s="82">
        <f t="shared" si="161"/>
        <v>0.1451646648351525</v>
      </c>
      <c r="IZ139" s="82">
        <f t="shared" si="161"/>
        <v>0.10409368589603542</v>
      </c>
      <c r="JA139" s="82">
        <f t="shared" si="161"/>
        <v>7.726214909026545E-2</v>
      </c>
      <c r="JB139" s="82">
        <f t="shared" si="161"/>
        <v>9.4335620225843214E-2</v>
      </c>
      <c r="JC139" s="82">
        <f t="shared" si="161"/>
        <v>0.38018736411564164</v>
      </c>
      <c r="JD139" s="82">
        <f t="shared" si="161"/>
        <v>0.41385828961402527</v>
      </c>
      <c r="JE139" s="82">
        <f t="shared" si="161"/>
        <v>0.49069353362317064</v>
      </c>
      <c r="JF139" s="82">
        <f t="shared" si="161"/>
        <v>0.40358477132910775</v>
      </c>
      <c r="JG139" s="82">
        <f t="shared" si="161"/>
        <v>0.39672041396754759</v>
      </c>
      <c r="JH139" s="82">
        <f t="shared" si="161"/>
        <v>0.4641064448248568</v>
      </c>
      <c r="JI139" s="82">
        <f t="shared" si="161"/>
        <v>0.24751246914882713</v>
      </c>
      <c r="JJ139" s="82">
        <f t="shared" si="161"/>
        <v>0.21625856725495438</v>
      </c>
      <c r="JK139" s="82">
        <f t="shared" si="161"/>
        <v>0.17230899643341085</v>
      </c>
      <c r="JL139" s="82">
        <f t="shared" si="161"/>
        <v>0.10789149272256</v>
      </c>
      <c r="JM139" s="82">
        <f t="shared" si="161"/>
        <v>9.8877952866657834E-2</v>
      </c>
    </row>
    <row r="140" spans="2:273" x14ac:dyDescent="0.25">
      <c r="B140" s="2">
        <v>113</v>
      </c>
      <c r="C140" s="37">
        <v>0.33965899999999999</v>
      </c>
      <c r="D140" s="37">
        <v>0.31808500000000001</v>
      </c>
      <c r="E140" s="37">
        <v>0.301394</v>
      </c>
      <c r="F140" s="37">
        <v>0.30205399999999999</v>
      </c>
      <c r="G140" s="37">
        <v>0.30915700000000002</v>
      </c>
      <c r="H140" s="37">
        <v>0.33394600000000002</v>
      </c>
      <c r="I140" s="37">
        <v>0.32158500000000001</v>
      </c>
      <c r="J140" s="37">
        <v>0.33072000000000001</v>
      </c>
      <c r="K140" s="37">
        <v>0.33310200000000001</v>
      </c>
      <c r="L140" s="37">
        <v>0.33617599999999997</v>
      </c>
      <c r="M140" s="37">
        <v>0.34749200000000002</v>
      </c>
      <c r="N140" s="37">
        <v>0.352022</v>
      </c>
      <c r="O140" s="37">
        <v>0.33551999999999998</v>
      </c>
      <c r="P140" s="37">
        <v>0.341831</v>
      </c>
      <c r="Q140" s="37">
        <v>0.38497999999999999</v>
      </c>
      <c r="S140" s="4">
        <f t="shared" si="163"/>
        <v>0.34093445868350258</v>
      </c>
      <c r="T140" s="4">
        <f t="shared" si="163"/>
        <v>0.31539097965145146</v>
      </c>
      <c r="U140" s="4">
        <f t="shared" si="163"/>
        <v>0.30452336148942027</v>
      </c>
      <c r="V140" s="4">
        <f t="shared" si="163"/>
        <v>0.30530533347640604</v>
      </c>
      <c r="W140" s="4">
        <f t="shared" si="163"/>
        <v>0.31364099699870424</v>
      </c>
      <c r="X140" s="4">
        <f t="shared" si="163"/>
        <v>0.32859662498875192</v>
      </c>
      <c r="Y140" s="4">
        <f t="shared" si="163"/>
        <v>0.32093138011970906</v>
      </c>
      <c r="Z140" s="4">
        <f t="shared" si="163"/>
        <v>0.32964942012601611</v>
      </c>
      <c r="AA140" s="4">
        <f t="shared" si="163"/>
        <v>0.3331758582286386</v>
      </c>
      <c r="AB140" s="4">
        <f t="shared" si="163"/>
        <v>0.33449375612963939</v>
      </c>
      <c r="AC140" s="4">
        <f t="shared" si="163"/>
        <v>0.34587349529023614</v>
      </c>
      <c r="AD140" s="4">
        <f t="shared" si="163"/>
        <v>0.35252318158757812</v>
      </c>
      <c r="AE140" s="4">
        <f t="shared" si="163"/>
        <v>0.33517991368758893</v>
      </c>
      <c r="AF140" s="4">
        <f t="shared" si="163"/>
        <v>0.34045249169691083</v>
      </c>
      <c r="AG140" s="4">
        <f t="shared" si="163"/>
        <v>0.38662192079009228</v>
      </c>
      <c r="AI140" s="4">
        <f t="shared" si="164"/>
        <v>-1.2754586835025949E-3</v>
      </c>
      <c r="AJ140" s="4">
        <f t="shared" si="164"/>
        <v>2.6940203485485426E-3</v>
      </c>
      <c r="AK140" s="4">
        <f t="shared" si="164"/>
        <v>-3.1293614894202793E-3</v>
      </c>
      <c r="AL140" s="4">
        <f t="shared" si="164"/>
        <v>-3.2513334764060486E-3</v>
      </c>
      <c r="AM140" s="4">
        <f t="shared" si="164"/>
        <v>-4.4839969987042205E-3</v>
      </c>
      <c r="AN140" s="4">
        <f t="shared" si="164"/>
        <v>5.3493750112481031E-3</v>
      </c>
      <c r="AO140" s="4">
        <f t="shared" si="164"/>
        <v>6.5361988029094542E-4</v>
      </c>
      <c r="AP140" s="4">
        <f t="shared" si="164"/>
        <v>1.0705798739839012E-3</v>
      </c>
      <c r="AQ140" s="4">
        <f t="shared" si="164"/>
        <v>-7.3858228638590262E-5</v>
      </c>
      <c r="AR140" s="4">
        <f t="shared" si="164"/>
        <v>1.6822438703605891E-3</v>
      </c>
      <c r="AS140" s="4">
        <f t="shared" si="164"/>
        <v>1.6185047097638794E-3</v>
      </c>
      <c r="AT140" s="4">
        <f t="shared" si="164"/>
        <v>-5.0118158757811448E-4</v>
      </c>
      <c r="AU140" s="4">
        <f t="shared" si="164"/>
        <v>3.4008631241105869E-4</v>
      </c>
      <c r="AV140" s="4">
        <f t="shared" si="164"/>
        <v>1.3785083030891654E-3</v>
      </c>
      <c r="AW140" s="4">
        <f t="shared" si="164"/>
        <v>-1.6419207900922883E-3</v>
      </c>
      <c r="AY140" s="2">
        <f t="shared" si="155"/>
        <v>0.34091525756400182</v>
      </c>
      <c r="AZ140" s="2">
        <f t="shared" si="155"/>
        <v>0.31200734376857653</v>
      </c>
      <c r="BA140" s="2">
        <f t="shared" si="155"/>
        <v>0.30127326832893264</v>
      </c>
      <c r="BB140" s="2">
        <f t="shared" si="155"/>
        <v>0.30287397371657182</v>
      </c>
      <c r="BC140" s="2">
        <f t="shared" si="155"/>
        <v>0.30018586320090518</v>
      </c>
      <c r="BD140" s="2">
        <f t="shared" si="155"/>
        <v>0.30947591412507885</v>
      </c>
      <c r="BE140" s="2">
        <f t="shared" si="155"/>
        <v>0.30728996019752713</v>
      </c>
      <c r="BF140" s="2">
        <f t="shared" si="155"/>
        <v>0.31098650163909825</v>
      </c>
      <c r="BG140" s="2">
        <f t="shared" si="155"/>
        <v>0.31387127014600441</v>
      </c>
      <c r="BH140" s="2">
        <f t="shared" si="155"/>
        <v>0.3155094945575142</v>
      </c>
      <c r="BI140" s="2">
        <f t="shared" si="155"/>
        <v>0.33309816000597448</v>
      </c>
      <c r="BJ140" s="2">
        <f t="shared" si="155"/>
        <v>0.33224058469743967</v>
      </c>
      <c r="BK140" s="2">
        <f t="shared" si="155"/>
        <v>0.3180727461932637</v>
      </c>
      <c r="BL140" s="2">
        <f t="shared" si="155"/>
        <v>0.31173428793136682</v>
      </c>
      <c r="BM140" s="2">
        <f t="shared" si="155"/>
        <v>0.32472064422358488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0.53622487017543863</v>
      </c>
      <c r="DL140" s="2">
        <f t="shared" si="165"/>
        <v>0.3932590672268908</v>
      </c>
      <c r="DM140" s="2">
        <f t="shared" si="165"/>
        <v>0.37795960504201681</v>
      </c>
      <c r="DN140" s="2">
        <f t="shared" si="165"/>
        <v>0.40059650261690261</v>
      </c>
      <c r="DO140" s="2">
        <f t="shared" si="165"/>
        <v>0.44390339435483878</v>
      </c>
      <c r="DP140" s="2">
        <f t="shared" si="165"/>
        <v>0.43315679132369295</v>
      </c>
      <c r="DQ140" s="2">
        <f t="shared" si="165"/>
        <v>0.40520034482758621</v>
      </c>
      <c r="DR140" s="2">
        <f t="shared" si="165"/>
        <v>0.41212810043988279</v>
      </c>
      <c r="DS140" s="2">
        <f t="shared" si="165"/>
        <v>0.42730794776392966</v>
      </c>
      <c r="DT140" s="2">
        <f t="shared" si="165"/>
        <v>0.44787982508912649</v>
      </c>
      <c r="DU140" s="2">
        <f t="shared" si="165"/>
        <v>0.44662827899159663</v>
      </c>
      <c r="DV140" s="2">
        <f t="shared" si="165"/>
        <v>0.41999556974789914</v>
      </c>
      <c r="DW140" s="2">
        <f t="shared" si="165"/>
        <v>0.41212089595110768</v>
      </c>
      <c r="DX140" s="2">
        <f t="shared" si="165"/>
        <v>0.41591037991027457</v>
      </c>
      <c r="DY140" s="2">
        <f t="shared" si="165"/>
        <v>0.4599324148841355</v>
      </c>
      <c r="EA140" s="2">
        <f t="shared" si="153"/>
        <v>0.34089799999999992</v>
      </c>
      <c r="EB140" s="2">
        <f t="shared" si="153"/>
        <v>0.31193325111720893</v>
      </c>
      <c r="EC140" s="2">
        <f t="shared" si="153"/>
        <v>0.30120727044709372</v>
      </c>
      <c r="ED140" s="2">
        <f t="shared" si="153"/>
        <v>0.30277798543084988</v>
      </c>
      <c r="EE140" s="2">
        <f t="shared" si="152"/>
        <v>0.30011603386984614</v>
      </c>
      <c r="EF140" s="2">
        <f t="shared" si="152"/>
        <v>0.30946224024133051</v>
      </c>
      <c r="EG140" s="2">
        <f t="shared" si="152"/>
        <v>0.30723504511312766</v>
      </c>
      <c r="EH140" s="2">
        <f t="shared" si="152"/>
        <v>0.31078221053141303</v>
      </c>
      <c r="EI140" s="2">
        <f t="shared" si="152"/>
        <v>0.31378210446259902</v>
      </c>
      <c r="EJ140" s="2">
        <f t="shared" si="152"/>
        <v>0.31543643869004656</v>
      </c>
      <c r="EK140" s="2">
        <f t="shared" si="152"/>
        <v>0.33298209513839128</v>
      </c>
      <c r="EL140" s="2">
        <f t="shared" si="152"/>
        <v>0.3321463737062797</v>
      </c>
      <c r="EM140" s="2">
        <f t="shared" si="136"/>
        <v>0.31799604525816338</v>
      </c>
      <c r="EN140" s="2">
        <f t="shared" si="136"/>
        <v>0.31164947581106456</v>
      </c>
      <c r="EO140" s="2">
        <f t="shared" si="136"/>
        <v>0.32454899767108564</v>
      </c>
      <c r="EQ140" s="2">
        <f t="shared" si="166"/>
        <v>0.34076635804841598</v>
      </c>
      <c r="ER140" s="2">
        <f t="shared" si="166"/>
        <v>0.31223903945029957</v>
      </c>
      <c r="ES140" s="2">
        <f t="shared" si="166"/>
        <v>0.30146211836049497</v>
      </c>
      <c r="ET140" s="2">
        <f t="shared" si="166"/>
        <v>0.3032904300876289</v>
      </c>
      <c r="EU140" s="2">
        <f t="shared" si="166"/>
        <v>0.30000195450061884</v>
      </c>
      <c r="EV140" s="2">
        <f t="shared" si="166"/>
        <v>0.30849363869105256</v>
      </c>
      <c r="EW140" s="2">
        <f t="shared" si="166"/>
        <v>0.30744181308831198</v>
      </c>
      <c r="EX140" s="2">
        <f t="shared" si="166"/>
        <v>0.31366861038478988</v>
      </c>
      <c r="EY140" s="2">
        <f t="shared" si="166"/>
        <v>0.3142951716661111</v>
      </c>
      <c r="EZ140" s="2">
        <f t="shared" si="166"/>
        <v>0.3153014859520632</v>
      </c>
      <c r="FA140" s="2">
        <f t="shared" si="166"/>
        <v>0.33360602613128498</v>
      </c>
      <c r="FB140" s="2">
        <f t="shared" si="166"/>
        <v>0.33284848517301635</v>
      </c>
      <c r="FC140" s="2">
        <f t="shared" si="166"/>
        <v>0.31826587157409714</v>
      </c>
      <c r="FD140" s="2">
        <f t="shared" si="166"/>
        <v>0.31086427483337864</v>
      </c>
      <c r="FE140" s="2">
        <f t="shared" si="166"/>
        <v>0.32271064214742906</v>
      </c>
      <c r="FG140" s="2">
        <f t="shared" si="167"/>
        <v>0.99982083625256857</v>
      </c>
      <c r="FH140" s="2">
        <f t="shared" si="167"/>
        <v>0.99919583347611951</v>
      </c>
      <c r="FI140" s="2">
        <f t="shared" si="167"/>
        <v>0.99921516292183354</v>
      </c>
      <c r="FJ140" s="2">
        <f t="shared" si="167"/>
        <v>0.99916522237738015</v>
      </c>
      <c r="FK140" s="2">
        <f t="shared" si="167"/>
        <v>0.99947879775876425</v>
      </c>
      <c r="FL140" s="2">
        <f t="shared" si="167"/>
        <v>0.99953304454641734</v>
      </c>
      <c r="FM140" s="2">
        <f t="shared" si="167"/>
        <v>0.99955737813195611</v>
      </c>
      <c r="FN140" s="2">
        <f t="shared" si="167"/>
        <v>0.99942146429955314</v>
      </c>
      <c r="FO140" s="2">
        <f t="shared" si="167"/>
        <v>0.99944056787738866</v>
      </c>
      <c r="FP140" s="2">
        <f t="shared" si="167"/>
        <v>0.99938847742915593</v>
      </c>
      <c r="FQ140" s="2">
        <f t="shared" si="167"/>
        <v>0.99920117060681413</v>
      </c>
      <c r="FR140" s="2">
        <f t="shared" si="167"/>
        <v>0.99923695261388101</v>
      </c>
      <c r="FS140" s="2">
        <f t="shared" si="167"/>
        <v>0.99927862480540186</v>
      </c>
      <c r="FT140" s="2">
        <f t="shared" si="167"/>
        <v>0.99901804856425602</v>
      </c>
      <c r="FU140" s="2">
        <f t="shared" si="167"/>
        <v>0.99849438710745375</v>
      </c>
      <c r="FW140" s="2">
        <f t="shared" si="157"/>
        <v>0.13474374862571706</v>
      </c>
      <c r="FX140" s="2">
        <f t="shared" si="157"/>
        <v>2.842865990705597E-2</v>
      </c>
      <c r="FY140" s="2">
        <f t="shared" si="157"/>
        <v>2.2600945544618004E-2</v>
      </c>
      <c r="FZ140" s="2">
        <f t="shared" si="157"/>
        <v>2.796707177551672E-2</v>
      </c>
      <c r="GA140" s="2">
        <f t="shared" si="157"/>
        <v>4.4819352716663888E-2</v>
      </c>
      <c r="GB140" s="2">
        <f t="shared" si="157"/>
        <v>4.5515063903622428E-2</v>
      </c>
      <c r="GC140" s="2">
        <f t="shared" si="157"/>
        <v>5.5876643499198832E-2</v>
      </c>
      <c r="GD140" s="2">
        <f t="shared" si="157"/>
        <v>5.0463864910873825E-2</v>
      </c>
      <c r="GE140" s="2">
        <f t="shared" si="157"/>
        <v>5.0004521318945581E-2</v>
      </c>
      <c r="GF140" s="2">
        <f t="shared" si="157"/>
        <v>5.8807644757471217E-2</v>
      </c>
      <c r="GG140" s="2">
        <f t="shared" si="157"/>
        <v>4.0518832668728418E-2</v>
      </c>
      <c r="GH140" s="2">
        <f t="shared" si="157"/>
        <v>3.8708799151355833E-2</v>
      </c>
      <c r="GI140" s="2">
        <f t="shared" si="157"/>
        <v>3.2619511498541906E-2</v>
      </c>
      <c r="GJ140" s="2">
        <f t="shared" si="157"/>
        <v>2.2372646837062474E-2</v>
      </c>
      <c r="GK140" s="2">
        <f t="shared" si="157"/>
        <v>1.7509380247488771E-2</v>
      </c>
      <c r="GM140" s="82">
        <f t="shared" si="158"/>
        <v>3.4981760621700004E-15</v>
      </c>
      <c r="GN140" s="82">
        <f t="shared" si="158"/>
        <v>5.5265276176527915E-135</v>
      </c>
      <c r="GO140" s="82">
        <f t="shared" si="158"/>
        <v>4.7292388349398215E-157</v>
      </c>
      <c r="GP140" s="82">
        <f t="shared" si="158"/>
        <v>2.2653292683396244E-145</v>
      </c>
      <c r="GQ140" s="82">
        <f t="shared" si="158"/>
        <v>2.7347633833769407E-187</v>
      </c>
      <c r="GR140" s="82">
        <f t="shared" si="158"/>
        <v>4.5828159745186671E-148</v>
      </c>
      <c r="GS140" s="82">
        <f t="shared" si="158"/>
        <v>0</v>
      </c>
      <c r="GT140" s="82">
        <f t="shared" si="158"/>
        <v>4.5560106588909118E-253</v>
      </c>
      <c r="GU140" s="82">
        <f t="shared" si="158"/>
        <v>7.2997538951376654E-270</v>
      </c>
      <c r="GV140" s="82">
        <f t="shared" si="158"/>
        <v>2.06742552033516E-243</v>
      </c>
      <c r="GW140" s="82">
        <f t="shared" si="158"/>
        <v>5.0373307084009766E-289</v>
      </c>
      <c r="GX140" s="82">
        <f t="shared" si="158"/>
        <v>1.949885302136093E-212</v>
      </c>
      <c r="GY140" s="82">
        <f t="shared" si="158"/>
        <v>3.3173889425627601E-192</v>
      </c>
      <c r="GZ140" s="82">
        <f t="shared" si="158"/>
        <v>3.3417189923776002E-91</v>
      </c>
      <c r="HA140" s="82">
        <f t="shared" si="158"/>
        <v>5.8351432434701687E-117</v>
      </c>
      <c r="HC140" s="82">
        <f t="shared" si="154"/>
        <v>1.8752064150487053E-10</v>
      </c>
      <c r="HD140" s="82">
        <f t="shared" si="154"/>
        <v>1.9926978453631403E-51</v>
      </c>
      <c r="HE140" s="82">
        <f t="shared" si="154"/>
        <v>1.0737641201089585E-63</v>
      </c>
      <c r="HF140" s="82">
        <f t="shared" si="154"/>
        <v>4.5925836974017364E-48</v>
      </c>
      <c r="HG140" s="82">
        <f t="shared" si="154"/>
        <v>1.2561208429644863E-111</v>
      </c>
      <c r="HH140" s="82">
        <f t="shared" si="154"/>
        <v>4.7018230925728668E-124</v>
      </c>
      <c r="HI140" s="82">
        <f t="shared" si="154"/>
        <v>1.045346942428438E-132</v>
      </c>
      <c r="HJ140" s="82">
        <f t="shared" si="154"/>
        <v>6.1529544046001933E-141</v>
      </c>
      <c r="HK140" s="82">
        <f t="shared" si="154"/>
        <v>1.0577869350976112E-103</v>
      </c>
      <c r="HL140" s="82">
        <f t="shared" si="162"/>
        <v>4.9533293246415823E-108</v>
      </c>
      <c r="HM140" s="82">
        <f t="shared" si="162"/>
        <v>2.8767090168165943E-157</v>
      </c>
      <c r="HN140" s="82">
        <f t="shared" si="162"/>
        <v>6.1894472731921307E-69</v>
      </c>
      <c r="HO140" s="82">
        <f t="shared" si="162"/>
        <v>5.2383681344396023E-73</v>
      </c>
      <c r="HP140" s="82">
        <f t="shared" si="162"/>
        <v>2.0262857081959202E-46</v>
      </c>
      <c r="HQ140" s="82">
        <f t="shared" si="162"/>
        <v>5.700043201159241E-51</v>
      </c>
      <c r="HS140" s="82">
        <f t="shared" si="159"/>
        <v>0.102279212204163</v>
      </c>
      <c r="HT140" s="82">
        <f t="shared" si="159"/>
        <v>0.13715822401158595</v>
      </c>
      <c r="HU140" s="82">
        <f t="shared" si="159"/>
        <v>0.10506822468868875</v>
      </c>
      <c r="HV140" s="82">
        <f t="shared" si="159"/>
        <v>0.13360369536777231</v>
      </c>
      <c r="HW140" s="82">
        <f t="shared" si="159"/>
        <v>0.44798358255826981</v>
      </c>
      <c r="HX140" s="82">
        <f t="shared" si="159"/>
        <v>0.48398564267096694</v>
      </c>
      <c r="HY140" s="82">
        <f t="shared" si="159"/>
        <v>0.53141350675781274</v>
      </c>
      <c r="HZ140" s="82">
        <f t="shared" si="159"/>
        <v>0.47138307644912891</v>
      </c>
      <c r="IA140" s="82">
        <f t="shared" si="159"/>
        <v>0.46596514792611238</v>
      </c>
      <c r="IB140" s="82">
        <f t="shared" si="159"/>
        <v>0.51996686456245855</v>
      </c>
      <c r="IC140" s="82">
        <f t="shared" si="159"/>
        <v>0.32099618656172418</v>
      </c>
      <c r="ID140" s="82">
        <f t="shared" si="159"/>
        <v>0.28379568646996245</v>
      </c>
      <c r="IE140" s="82">
        <f t="shared" si="159"/>
        <v>0.22345451135175076</v>
      </c>
      <c r="IF140" s="82">
        <f t="shared" si="159"/>
        <v>0.14340293462636922</v>
      </c>
      <c r="IG140" s="82">
        <f t="shared" si="159"/>
        <v>0.12495334714840323</v>
      </c>
      <c r="II140" s="82">
        <f t="shared" si="160"/>
        <v>4.3140132202944497E-7</v>
      </c>
      <c r="IJ140" s="82">
        <f t="shared" si="160"/>
        <v>1.6837953869532697E-31</v>
      </c>
      <c r="IK140" s="82">
        <f t="shared" si="160"/>
        <v>6.6422207083742959E-39</v>
      </c>
      <c r="IL140" s="82">
        <f t="shared" si="160"/>
        <v>3.0931784495985759E-48</v>
      </c>
      <c r="IM140" s="82">
        <f t="shared" si="160"/>
        <v>1.9816427023093763E-31</v>
      </c>
      <c r="IN140" s="82">
        <f t="shared" si="160"/>
        <v>1.1815840253722051E-38</v>
      </c>
      <c r="IO140" s="82">
        <f t="shared" si="160"/>
        <v>3.5129133256819856E-27</v>
      </c>
      <c r="IP140" s="82">
        <f t="shared" si="160"/>
        <v>1.0250884326150006E-31</v>
      </c>
      <c r="IQ140" s="82">
        <f t="shared" si="160"/>
        <v>2.4621236069572496E-32</v>
      </c>
      <c r="IR140" s="82">
        <f t="shared" si="160"/>
        <v>2.5140740736547748E-32</v>
      </c>
      <c r="IS140" s="82">
        <f t="shared" si="160"/>
        <v>8.1514157331297439E-41</v>
      </c>
      <c r="IT140" s="82">
        <f t="shared" si="160"/>
        <v>3.7443444848155317E-40</v>
      </c>
      <c r="IU140" s="82">
        <f t="shared" si="160"/>
        <v>4.6051078255142241E-34</v>
      </c>
      <c r="IV140" s="82">
        <f t="shared" si="160"/>
        <v>3.0384218091859398E-19</v>
      </c>
      <c r="IW140" s="82">
        <f t="shared" si="160"/>
        <v>3.7338099399431656E-18</v>
      </c>
      <c r="IY140" s="82">
        <f t="shared" si="161"/>
        <v>0.10227964379300916</v>
      </c>
      <c r="IZ140" s="82">
        <f t="shared" si="161"/>
        <v>0.13715822401158595</v>
      </c>
      <c r="JA140" s="82">
        <f t="shared" si="161"/>
        <v>0.10506822468868875</v>
      </c>
      <c r="JB140" s="82">
        <f t="shared" si="161"/>
        <v>0.13360369536777231</v>
      </c>
      <c r="JC140" s="82">
        <f t="shared" si="161"/>
        <v>0.44798358255826981</v>
      </c>
      <c r="JD140" s="82">
        <f t="shared" si="161"/>
        <v>0.48398564267096694</v>
      </c>
      <c r="JE140" s="82">
        <f t="shared" si="161"/>
        <v>0.53141350675781274</v>
      </c>
      <c r="JF140" s="82">
        <f t="shared" si="161"/>
        <v>0.47138307644912891</v>
      </c>
      <c r="JG140" s="82">
        <f t="shared" si="161"/>
        <v>0.46596514792611238</v>
      </c>
      <c r="JH140" s="82">
        <f t="shared" si="161"/>
        <v>0.51996686456245855</v>
      </c>
      <c r="JI140" s="82">
        <f t="shared" si="161"/>
        <v>0.32099618656172418</v>
      </c>
      <c r="JJ140" s="82">
        <f t="shared" si="161"/>
        <v>0.28379568646996245</v>
      </c>
      <c r="JK140" s="82">
        <f t="shared" si="161"/>
        <v>0.22345451135175076</v>
      </c>
      <c r="JL140" s="82">
        <f t="shared" si="161"/>
        <v>0.14340293462636922</v>
      </c>
      <c r="JM140" s="82">
        <f t="shared" si="161"/>
        <v>0.12495334714840323</v>
      </c>
    </row>
    <row r="141" spans="2:273" x14ac:dyDescent="0.25">
      <c r="B141" s="2">
        <v>114</v>
      </c>
      <c r="C141" s="37">
        <v>0.342947</v>
      </c>
      <c r="D141" s="37">
        <v>0.31257299999999999</v>
      </c>
      <c r="E141" s="37">
        <v>0.30447000000000002</v>
      </c>
      <c r="F141" s="37">
        <v>0.30655700000000002</v>
      </c>
      <c r="G141" s="37">
        <v>0.31585000000000002</v>
      </c>
      <c r="H141" s="37">
        <v>0.326957</v>
      </c>
      <c r="I141" s="37">
        <v>0.32440799999999997</v>
      </c>
      <c r="J141" s="37">
        <v>0.32936199999999999</v>
      </c>
      <c r="K141" s="37">
        <v>0.333708</v>
      </c>
      <c r="L141" s="37">
        <v>0.32971</v>
      </c>
      <c r="M141" s="37">
        <v>0.35195700000000002</v>
      </c>
      <c r="N141" s="37">
        <v>0.35587800000000003</v>
      </c>
      <c r="O141" s="37">
        <v>0.33795599999999998</v>
      </c>
      <c r="P141" s="37">
        <v>0.347418</v>
      </c>
      <c r="Q141" s="37">
        <v>0.395034</v>
      </c>
      <c r="S141" s="4">
        <f t="shared" si="163"/>
        <v>0.34057193681709225</v>
      </c>
      <c r="T141" s="4">
        <f t="shared" si="163"/>
        <v>0.31587035942108876</v>
      </c>
      <c r="U141" s="4">
        <f t="shared" si="163"/>
        <v>0.30505883475108952</v>
      </c>
      <c r="V141" s="4">
        <f t="shared" si="163"/>
        <v>0.30559483846895358</v>
      </c>
      <c r="W141" s="4">
        <f t="shared" si="163"/>
        <v>0.31362173643492769</v>
      </c>
      <c r="X141" s="4">
        <f t="shared" si="163"/>
        <v>0.32790891541260875</v>
      </c>
      <c r="Y141" s="4">
        <f t="shared" si="163"/>
        <v>0.31943719059138859</v>
      </c>
      <c r="Z141" s="4">
        <f t="shared" si="163"/>
        <v>0.329022487715595</v>
      </c>
      <c r="AA141" s="4">
        <f t="shared" si="163"/>
        <v>0.33274961857879909</v>
      </c>
      <c r="AB141" s="4">
        <f t="shared" si="163"/>
        <v>0.33272432935541862</v>
      </c>
      <c r="AC141" s="4">
        <f t="shared" si="163"/>
        <v>0.34680303214626701</v>
      </c>
      <c r="AD141" s="4">
        <f t="shared" si="163"/>
        <v>0.35514573643214059</v>
      </c>
      <c r="AE141" s="4">
        <f t="shared" si="163"/>
        <v>0.33772083408646575</v>
      </c>
      <c r="AF141" s="4">
        <f t="shared" si="163"/>
        <v>0.3464505535386882</v>
      </c>
      <c r="AG141" s="4">
        <f t="shared" si="163"/>
        <v>0.39789301890546636</v>
      </c>
      <c r="AI141" s="4">
        <f t="shared" si="164"/>
        <v>2.3750631829077551E-3</v>
      </c>
      <c r="AJ141" s="4">
        <f t="shared" si="164"/>
        <v>-3.2973594210887747E-3</v>
      </c>
      <c r="AK141" s="4">
        <f t="shared" si="164"/>
        <v>-5.8883475108950645E-4</v>
      </c>
      <c r="AL141" s="4">
        <f t="shared" si="164"/>
        <v>9.6216153104644597E-4</v>
      </c>
      <c r="AM141" s="4">
        <f t="shared" si="164"/>
        <v>2.2282635650723304E-3</v>
      </c>
      <c r="AN141" s="4">
        <f t="shared" si="164"/>
        <v>-9.5191541260875034E-4</v>
      </c>
      <c r="AO141" s="4">
        <f t="shared" si="164"/>
        <v>4.9708094086113874E-3</v>
      </c>
      <c r="AP141" s="4">
        <f t="shared" si="164"/>
        <v>3.3951228440498582E-4</v>
      </c>
      <c r="AQ141" s="4">
        <f t="shared" si="164"/>
        <v>9.5838142120091563E-4</v>
      </c>
      <c r="AR141" s="4">
        <f t="shared" si="164"/>
        <v>-3.0143293554186212E-3</v>
      </c>
      <c r="AS141" s="4">
        <f t="shared" si="164"/>
        <v>5.1539678537330103E-3</v>
      </c>
      <c r="AT141" s="4">
        <f t="shared" si="164"/>
        <v>7.3226356785943691E-4</v>
      </c>
      <c r="AU141" s="4">
        <f t="shared" si="164"/>
        <v>2.3516591353422989E-4</v>
      </c>
      <c r="AV141" s="4">
        <f t="shared" si="164"/>
        <v>9.6744646131180501E-4</v>
      </c>
      <c r="AW141" s="4">
        <f t="shared" si="164"/>
        <v>-2.8590189054663595E-3</v>
      </c>
      <c r="AY141" s="2">
        <f t="shared" si="155"/>
        <v>0.34056067546699309</v>
      </c>
      <c r="AZ141" s="2">
        <f t="shared" si="155"/>
        <v>0.31176120483456632</v>
      </c>
      <c r="BA141" s="2">
        <f t="shared" si="155"/>
        <v>0.30099017693843061</v>
      </c>
      <c r="BB141" s="2">
        <f t="shared" si="155"/>
        <v>0.30250101766464099</v>
      </c>
      <c r="BC141" s="2">
        <f t="shared" si="155"/>
        <v>0.29991950197295825</v>
      </c>
      <c r="BD141" s="2">
        <f t="shared" si="155"/>
        <v>0.30923478188328368</v>
      </c>
      <c r="BE141" s="2">
        <f t="shared" si="155"/>
        <v>0.30698302037920661</v>
      </c>
      <c r="BF141" s="2">
        <f t="shared" si="155"/>
        <v>0.31046388347062098</v>
      </c>
      <c r="BG141" s="2">
        <f t="shared" si="155"/>
        <v>0.31344818038902328</v>
      </c>
      <c r="BH141" s="2">
        <f t="shared" si="155"/>
        <v>0.31518840789974545</v>
      </c>
      <c r="BI141" s="2">
        <f t="shared" si="155"/>
        <v>0.33241771361612227</v>
      </c>
      <c r="BJ141" s="2">
        <f t="shared" si="155"/>
        <v>0.33178665438564903</v>
      </c>
      <c r="BK141" s="2">
        <f t="shared" si="155"/>
        <v>0.31766596696879612</v>
      </c>
      <c r="BL141" s="2">
        <f t="shared" si="155"/>
        <v>0.31147396989869824</v>
      </c>
      <c r="BM141" s="2">
        <f t="shared" si="155"/>
        <v>0.32443605332734304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0.53785039473684215</v>
      </c>
      <c r="DL141" s="2">
        <f t="shared" si="165"/>
        <v>0.39379642745098042</v>
      </c>
      <c r="DM141" s="2">
        <f t="shared" si="165"/>
        <v>0.37839463277310925</v>
      </c>
      <c r="DN141" s="2">
        <f t="shared" si="165"/>
        <v>0.40125689502359502</v>
      </c>
      <c r="DO141" s="2">
        <f t="shared" si="165"/>
        <v>0.44497268508064519</v>
      </c>
      <c r="DP141" s="2">
        <f t="shared" si="165"/>
        <v>0.43411021357063395</v>
      </c>
      <c r="DQ141" s="2">
        <f t="shared" si="165"/>
        <v>0.40580282758620689</v>
      </c>
      <c r="DR141" s="2">
        <f t="shared" si="165"/>
        <v>0.41266413159824056</v>
      </c>
      <c r="DS141" s="2">
        <f t="shared" si="165"/>
        <v>0.42806284145894435</v>
      </c>
      <c r="DT141" s="2">
        <f t="shared" si="165"/>
        <v>0.44887180704099816</v>
      </c>
      <c r="DU141" s="2">
        <f t="shared" si="165"/>
        <v>0.44761219439775912</v>
      </c>
      <c r="DV141" s="2">
        <f t="shared" si="165"/>
        <v>0.42060960812324932</v>
      </c>
      <c r="DW141" s="2">
        <f t="shared" si="165"/>
        <v>0.41272524446142089</v>
      </c>
      <c r="DX141" s="2">
        <f t="shared" si="165"/>
        <v>0.41668581278039168</v>
      </c>
      <c r="DY141" s="2">
        <f t="shared" si="165"/>
        <v>0.46112192156862747</v>
      </c>
      <c r="EA141" s="2">
        <f t="shared" si="153"/>
        <v>0.34054239999999991</v>
      </c>
      <c r="EB141" s="2">
        <f t="shared" si="153"/>
        <v>0.3116897751862015</v>
      </c>
      <c r="EC141" s="2">
        <f t="shared" si="153"/>
        <v>0.3009274470262524</v>
      </c>
      <c r="ED141" s="2">
        <f t="shared" si="153"/>
        <v>0.30240820113374356</v>
      </c>
      <c r="EE141" s="2">
        <f t="shared" si="152"/>
        <v>0.29985654270976375</v>
      </c>
      <c r="EF141" s="2">
        <f t="shared" si="152"/>
        <v>0.30923287161696789</v>
      </c>
      <c r="EG141" s="2">
        <f t="shared" si="152"/>
        <v>0.30692985425139158</v>
      </c>
      <c r="EH141" s="2">
        <f t="shared" si="152"/>
        <v>0.3102416770944475</v>
      </c>
      <c r="EI141" s="2">
        <f t="shared" si="152"/>
        <v>0.31335980828488014</v>
      </c>
      <c r="EJ141" s="2">
        <f t="shared" si="152"/>
        <v>0.31512300669689886</v>
      </c>
      <c r="EK141" s="2">
        <f t="shared" si="152"/>
        <v>0.33230446536798292</v>
      </c>
      <c r="EL141" s="2">
        <f t="shared" si="152"/>
        <v>0.33169239685180868</v>
      </c>
      <c r="EM141" s="2">
        <f t="shared" si="136"/>
        <v>0.31759253530821452</v>
      </c>
      <c r="EN141" s="2">
        <f t="shared" si="136"/>
        <v>0.31140067835620394</v>
      </c>
      <c r="EO141" s="2">
        <f t="shared" si="136"/>
        <v>0.3242854181117879</v>
      </c>
      <c r="EQ141" s="2">
        <f t="shared" si="166"/>
        <v>0.34044664918461581</v>
      </c>
      <c r="ER141" s="2">
        <f t="shared" si="166"/>
        <v>0.31205031084108281</v>
      </c>
      <c r="ES141" s="2">
        <f t="shared" si="166"/>
        <v>0.30122171935359138</v>
      </c>
      <c r="ET141" s="2">
        <f t="shared" si="166"/>
        <v>0.3029822139151942</v>
      </c>
      <c r="EU141" s="2">
        <f t="shared" si="166"/>
        <v>0.299733438629329</v>
      </c>
      <c r="EV141" s="2">
        <f t="shared" si="166"/>
        <v>0.30820096954683096</v>
      </c>
      <c r="EW141" s="2">
        <f t="shared" si="166"/>
        <v>0.30714731648919452</v>
      </c>
      <c r="EX141" s="2">
        <f t="shared" si="166"/>
        <v>0.31329559698106985</v>
      </c>
      <c r="EY141" s="2">
        <f t="shared" si="166"/>
        <v>0.31390679735423449</v>
      </c>
      <c r="EZ141" s="2">
        <f t="shared" si="166"/>
        <v>0.31497957395311982</v>
      </c>
      <c r="FA141" s="2">
        <f t="shared" si="166"/>
        <v>0.33296508941091391</v>
      </c>
      <c r="FB141" s="2">
        <f t="shared" si="166"/>
        <v>0.33245803221782372</v>
      </c>
      <c r="FC141" s="2">
        <f t="shared" si="166"/>
        <v>0.31789655656742172</v>
      </c>
      <c r="FD141" s="2">
        <f t="shared" si="166"/>
        <v>0.31054258126327611</v>
      </c>
      <c r="FE141" s="2">
        <f t="shared" si="166"/>
        <v>0.32234008931223979</v>
      </c>
      <c r="FG141" s="2">
        <f t="shared" si="167"/>
        <v>0.99983659814437964</v>
      </c>
      <c r="FH141" s="2">
        <f t="shared" si="167"/>
        <v>0.99926653951542266</v>
      </c>
      <c r="FI141" s="2">
        <f t="shared" si="167"/>
        <v>0.99928417064444441</v>
      </c>
      <c r="FJ141" s="2">
        <f t="shared" si="167"/>
        <v>0.99923861783514645</v>
      </c>
      <c r="FK141" s="2">
        <f t="shared" si="167"/>
        <v>0.99952463610623798</v>
      </c>
      <c r="FL141" s="2">
        <f t="shared" si="167"/>
        <v>0.99957411406645302</v>
      </c>
      <c r="FM141" s="2">
        <f t="shared" si="167"/>
        <v>0.99959630833646218</v>
      </c>
      <c r="FN141" s="2">
        <f t="shared" si="167"/>
        <v>0.99947234230989168</v>
      </c>
      <c r="FO141" s="2">
        <f t="shared" si="167"/>
        <v>0.99948976672459078</v>
      </c>
      <c r="FP141" s="2">
        <f t="shared" si="167"/>
        <v>0.99944225477608262</v>
      </c>
      <c r="FQ141" s="2">
        <f t="shared" si="167"/>
        <v>0.99927140772308554</v>
      </c>
      <c r="FR141" s="2">
        <f t="shared" si="167"/>
        <v>0.99930404578662169</v>
      </c>
      <c r="FS141" s="2">
        <f t="shared" si="167"/>
        <v>0.99934205624148964</v>
      </c>
      <c r="FT141" s="2">
        <f t="shared" si="167"/>
        <v>0.99910437226367432</v>
      </c>
      <c r="FU141" s="2">
        <f t="shared" si="167"/>
        <v>0.99862668278833544</v>
      </c>
      <c r="FW141" s="2">
        <f t="shared" si="157"/>
        <v>0.14584758802888098</v>
      </c>
      <c r="FX141" s="2">
        <f t="shared" si="157"/>
        <v>3.1086144341000429E-2</v>
      </c>
      <c r="FY141" s="2">
        <f t="shared" si="157"/>
        <v>2.4727525670316736E-2</v>
      </c>
      <c r="FZ141" s="2">
        <f t="shared" si="157"/>
        <v>3.0582765607210915E-2</v>
      </c>
      <c r="GA141" s="2">
        <f t="shared" si="157"/>
        <v>4.8931857249660669E-2</v>
      </c>
      <c r="GB141" s="2">
        <f t="shared" si="157"/>
        <v>4.9688084291021839E-2</v>
      </c>
      <c r="GC141" s="2">
        <f t="shared" si="157"/>
        <v>6.093900653480145E-2</v>
      </c>
      <c r="GD141" s="2">
        <f t="shared" si="157"/>
        <v>5.5064437397800134E-2</v>
      </c>
      <c r="GE141" s="2">
        <f t="shared" si="157"/>
        <v>5.456562388461051E-2</v>
      </c>
      <c r="GF141" s="2">
        <f t="shared" si="157"/>
        <v>6.4117519526713546E-2</v>
      </c>
      <c r="GG141" s="2">
        <f t="shared" si="157"/>
        <v>4.4255015560743141E-2</v>
      </c>
      <c r="GH141" s="2">
        <f t="shared" si="157"/>
        <v>4.2285436973324549E-2</v>
      </c>
      <c r="GI141" s="2">
        <f t="shared" si="157"/>
        <v>3.5654376251063276E-2</v>
      </c>
      <c r="GJ141" s="2">
        <f t="shared" si="157"/>
        <v>2.4478283741859373E-2</v>
      </c>
      <c r="GK141" s="2">
        <f t="shared" si="157"/>
        <v>1.916627658771591E-2</v>
      </c>
      <c r="GM141" s="82">
        <f t="shared" si="158"/>
        <v>1.2720301634360821E-15</v>
      </c>
      <c r="GN141" s="82">
        <f t="shared" si="158"/>
        <v>3.4467490395279731E-140</v>
      </c>
      <c r="GO141" s="82">
        <f t="shared" si="158"/>
        <v>6.1973591985546052E-163</v>
      </c>
      <c r="GP141" s="82">
        <f t="shared" si="158"/>
        <v>1.308593437613788E-150</v>
      </c>
      <c r="GQ141" s="82">
        <f t="shared" si="158"/>
        <v>1.7404977766205008E-193</v>
      </c>
      <c r="GR141" s="82">
        <f t="shared" si="158"/>
        <v>8.5039334457234413E-153</v>
      </c>
      <c r="GS141" s="82">
        <f t="shared" si="158"/>
        <v>0</v>
      </c>
      <c r="GT141" s="82">
        <f t="shared" si="158"/>
        <v>1.1237007682156382E-261</v>
      </c>
      <c r="GU141" s="82">
        <f t="shared" si="158"/>
        <v>4.0149613587672968E-279</v>
      </c>
      <c r="GV141" s="82">
        <f t="shared" si="158"/>
        <v>9.4141313713453363E-252</v>
      </c>
      <c r="GW141" s="82">
        <f t="shared" si="158"/>
        <v>4.2156289123886138E-299</v>
      </c>
      <c r="GX141" s="82">
        <f t="shared" si="158"/>
        <v>6.2649572443812826E-220</v>
      </c>
      <c r="GY141" s="82">
        <f t="shared" si="158"/>
        <v>4.2603324184566296E-199</v>
      </c>
      <c r="GZ141" s="82">
        <f t="shared" si="158"/>
        <v>1.9600966093845484E-94</v>
      </c>
      <c r="HA141" s="82">
        <f t="shared" si="158"/>
        <v>3.7809692996726311E-121</v>
      </c>
      <c r="HC141" s="82">
        <f t="shared" si="154"/>
        <v>5.7952920880078893E-11</v>
      </c>
      <c r="HD141" s="82">
        <f t="shared" si="154"/>
        <v>3.8967914624116994E-55</v>
      </c>
      <c r="HE141" s="82">
        <f t="shared" si="154"/>
        <v>4.4892730233968063E-68</v>
      </c>
      <c r="HF141" s="82">
        <f t="shared" si="154"/>
        <v>4.2592349264879675E-51</v>
      </c>
      <c r="HG141" s="82">
        <f t="shared" si="154"/>
        <v>7.2416592611990285E-118</v>
      </c>
      <c r="HH141" s="82">
        <f t="shared" si="154"/>
        <v>1.3211238129071008E-130</v>
      </c>
      <c r="HI141" s="82">
        <f t="shared" si="154"/>
        <v>5.0728752451451042E-140</v>
      </c>
      <c r="HJ141" s="82">
        <f t="shared" si="154"/>
        <v>5.810849057047641E-149</v>
      </c>
      <c r="HK141" s="82">
        <f t="shared" si="154"/>
        <v>1.3991486790750204E-109</v>
      </c>
      <c r="HL141" s="82">
        <f t="shared" si="162"/>
        <v>4.0944030700260142E-114</v>
      </c>
      <c r="HM141" s="82">
        <f t="shared" si="162"/>
        <v>1.6835479407947322E-166</v>
      </c>
      <c r="HN141" s="82">
        <f t="shared" si="162"/>
        <v>5.2802478445389664E-73</v>
      </c>
      <c r="HO141" s="82">
        <f t="shared" si="162"/>
        <v>1.3681043699125778E-77</v>
      </c>
      <c r="HP141" s="82">
        <f t="shared" si="162"/>
        <v>2.6799835017579584E-49</v>
      </c>
      <c r="HQ141" s="82">
        <f t="shared" si="162"/>
        <v>3.0267574069735809E-54</v>
      </c>
      <c r="HS141" s="82">
        <f t="shared" si="159"/>
        <v>6.8995893410604664E-2</v>
      </c>
      <c r="HT141" s="82">
        <f t="shared" si="159"/>
        <v>0.17743003458160564</v>
      </c>
      <c r="HU141" s="82">
        <f t="shared" si="159"/>
        <v>0.14011945410035909</v>
      </c>
      <c r="HV141" s="82">
        <f t="shared" si="159"/>
        <v>0.18392253925535196</v>
      </c>
      <c r="HW141" s="82">
        <f t="shared" si="159"/>
        <v>0.50400407267839942</v>
      </c>
      <c r="HX141" s="82">
        <f t="shared" si="159"/>
        <v>0.53123169622529864</v>
      </c>
      <c r="HY141" s="82">
        <f t="shared" si="159"/>
        <v>0.54284677463869213</v>
      </c>
      <c r="HZ141" s="82">
        <f t="shared" si="159"/>
        <v>0.52180642687446366</v>
      </c>
      <c r="IA141" s="82">
        <f t="shared" si="159"/>
        <v>0.5186808148231592</v>
      </c>
      <c r="IB141" s="82">
        <f t="shared" si="159"/>
        <v>0.54317351974742634</v>
      </c>
      <c r="IC141" s="82">
        <f t="shared" si="159"/>
        <v>0.39884096950430081</v>
      </c>
      <c r="ID141" s="82">
        <f t="shared" si="159"/>
        <v>0.35865128101161159</v>
      </c>
      <c r="IE141" s="82">
        <f t="shared" si="159"/>
        <v>0.28260102614857424</v>
      </c>
      <c r="IF141" s="82">
        <f t="shared" si="159"/>
        <v>0.18669078902749098</v>
      </c>
      <c r="IG141" s="82">
        <f t="shared" si="159"/>
        <v>0.15608789828456368</v>
      </c>
      <c r="II141" s="82">
        <f t="shared" si="160"/>
        <v>1.5496130629664575E-6</v>
      </c>
      <c r="IJ141" s="82">
        <f t="shared" si="160"/>
        <v>5.7768964522935202E-30</v>
      </c>
      <c r="IK141" s="82">
        <f t="shared" si="160"/>
        <v>4.1525569797454166E-37</v>
      </c>
      <c r="IL141" s="82">
        <f t="shared" si="160"/>
        <v>7.4354302316132052E-46</v>
      </c>
      <c r="IM141" s="82">
        <f t="shared" si="160"/>
        <v>1.152716960569816E-29</v>
      </c>
      <c r="IN141" s="82">
        <f t="shared" si="160"/>
        <v>1.8807517959213681E-36</v>
      </c>
      <c r="IO141" s="82">
        <f t="shared" si="160"/>
        <v>1.5228925734364436E-25</v>
      </c>
      <c r="IP141" s="82">
        <f t="shared" si="160"/>
        <v>7.3575857453815043E-30</v>
      </c>
      <c r="IQ141" s="82">
        <f t="shared" si="160"/>
        <v>1.901924337736594E-30</v>
      </c>
      <c r="IR141" s="82">
        <f t="shared" si="160"/>
        <v>2.526235886903825E-30</v>
      </c>
      <c r="IS141" s="82">
        <f t="shared" si="160"/>
        <v>1.4225821709676811E-38</v>
      </c>
      <c r="IT141" s="82">
        <f t="shared" si="160"/>
        <v>5.5624513853260708E-38</v>
      </c>
      <c r="IU141" s="82">
        <f t="shared" si="160"/>
        <v>2.5031042316487572E-32</v>
      </c>
      <c r="IV141" s="82">
        <f t="shared" si="160"/>
        <v>2.1590765575458348E-18</v>
      </c>
      <c r="IW141" s="82">
        <f t="shared" si="160"/>
        <v>2.1029201898792309E-17</v>
      </c>
      <c r="IY141" s="82">
        <f t="shared" si="161"/>
        <v>6.8997443081621826E-2</v>
      </c>
      <c r="IZ141" s="82">
        <f t="shared" si="161"/>
        <v>0.17743003458160564</v>
      </c>
      <c r="JA141" s="82">
        <f t="shared" si="161"/>
        <v>0.14011945410035909</v>
      </c>
      <c r="JB141" s="82">
        <f t="shared" si="161"/>
        <v>0.18392253925535196</v>
      </c>
      <c r="JC141" s="82">
        <f t="shared" si="161"/>
        <v>0.50400407267839942</v>
      </c>
      <c r="JD141" s="82">
        <f t="shared" si="161"/>
        <v>0.53123169622529864</v>
      </c>
      <c r="JE141" s="82">
        <f t="shared" si="161"/>
        <v>0.54284677463869213</v>
      </c>
      <c r="JF141" s="82">
        <f t="shared" si="161"/>
        <v>0.52180642687446366</v>
      </c>
      <c r="JG141" s="82">
        <f t="shared" si="161"/>
        <v>0.5186808148231592</v>
      </c>
      <c r="JH141" s="82">
        <f t="shared" si="161"/>
        <v>0.54317351974742634</v>
      </c>
      <c r="JI141" s="82">
        <f t="shared" si="161"/>
        <v>0.39884096950430081</v>
      </c>
      <c r="JJ141" s="82">
        <f t="shared" si="161"/>
        <v>0.35865128101161159</v>
      </c>
      <c r="JK141" s="82">
        <f t="shared" si="161"/>
        <v>0.28260102614857424</v>
      </c>
      <c r="JL141" s="82">
        <f t="shared" si="161"/>
        <v>0.18669078902749098</v>
      </c>
      <c r="JM141" s="82">
        <f t="shared" si="161"/>
        <v>0.15608789828456371</v>
      </c>
    </row>
    <row r="142" spans="2:273" x14ac:dyDescent="0.25">
      <c r="B142" s="2">
        <v>115</v>
      </c>
      <c r="C142" s="37">
        <v>0.33838400000000002</v>
      </c>
      <c r="D142" s="37">
        <v>0.31702399999999997</v>
      </c>
      <c r="E142" s="37">
        <v>0.30313299999999999</v>
      </c>
      <c r="F142" s="37">
        <v>0.30382999999999999</v>
      </c>
      <c r="G142" s="37">
        <v>0.31281700000000001</v>
      </c>
      <c r="H142" s="37">
        <v>0.324266</v>
      </c>
      <c r="I142" s="37">
        <v>0.31792399999999998</v>
      </c>
      <c r="J142" s="37">
        <v>0.32877000000000001</v>
      </c>
      <c r="K142" s="37">
        <v>0.32951000000000003</v>
      </c>
      <c r="L142" s="37">
        <v>0.32967200000000002</v>
      </c>
      <c r="M142" s="37">
        <v>0.35189399999999998</v>
      </c>
      <c r="N142" s="37">
        <v>0.358066</v>
      </c>
      <c r="O142" s="37">
        <v>0.346356</v>
      </c>
      <c r="P142" s="37">
        <v>0.35396</v>
      </c>
      <c r="Q142" s="37">
        <v>0.41152499999999997</v>
      </c>
      <c r="S142" s="4">
        <f t="shared" si="163"/>
        <v>0.34021333037990381</v>
      </c>
      <c r="T142" s="4">
        <f t="shared" si="163"/>
        <v>0.31639393150963296</v>
      </c>
      <c r="U142" s="4">
        <f t="shared" si="163"/>
        <v>0.30568260891008581</v>
      </c>
      <c r="V142" s="4">
        <f t="shared" si="163"/>
        <v>0.3059280428024212</v>
      </c>
      <c r="W142" s="4">
        <f t="shared" si="163"/>
        <v>0.31279273111118666</v>
      </c>
      <c r="X142" s="4">
        <f t="shared" si="163"/>
        <v>0.32578797901660067</v>
      </c>
      <c r="Y142" s="4">
        <f t="shared" si="163"/>
        <v>0.31724517513976391</v>
      </c>
      <c r="Z142" s="4">
        <f t="shared" si="163"/>
        <v>0.32715904886486818</v>
      </c>
      <c r="AA142" s="4">
        <f t="shared" si="163"/>
        <v>0.33102262020698925</v>
      </c>
      <c r="AB142" s="4">
        <f t="shared" si="163"/>
        <v>0.32968238036488268</v>
      </c>
      <c r="AC142" s="4">
        <f t="shared" si="163"/>
        <v>0.34702191362084878</v>
      </c>
      <c r="AD142" s="4">
        <f t="shared" si="163"/>
        <v>0.35690029847086258</v>
      </c>
      <c r="AE142" s="4">
        <f t="shared" si="163"/>
        <v>0.34001134588940329</v>
      </c>
      <c r="AF142" s="4">
        <f t="shared" si="163"/>
        <v>0.35272745380583953</v>
      </c>
      <c r="AG142" s="4">
        <f t="shared" si="163"/>
        <v>0.41013590897048463</v>
      </c>
      <c r="AI142" s="4">
        <f t="shared" si="164"/>
        <v>-1.829330379903793E-3</v>
      </c>
      <c r="AJ142" s="4">
        <f t="shared" si="164"/>
        <v>6.300684903670084E-4</v>
      </c>
      <c r="AK142" s="4">
        <f t="shared" si="164"/>
        <v>-2.549608910085821E-3</v>
      </c>
      <c r="AL142" s="4">
        <f t="shared" si="164"/>
        <v>-2.0980428024212072E-3</v>
      </c>
      <c r="AM142" s="4">
        <f t="shared" si="164"/>
        <v>2.4268888813350209E-5</v>
      </c>
      <c r="AN142" s="4">
        <f t="shared" si="164"/>
        <v>-1.5219790166006719E-3</v>
      </c>
      <c r="AO142" s="4">
        <f t="shared" si="164"/>
        <v>6.7882486023607136E-4</v>
      </c>
      <c r="AP142" s="4">
        <f t="shared" si="164"/>
        <v>1.6109511351318218E-3</v>
      </c>
      <c r="AQ142" s="4">
        <f t="shared" si="164"/>
        <v>-1.5126202069892236E-3</v>
      </c>
      <c r="AR142" s="4">
        <f t="shared" si="164"/>
        <v>-1.0380364882656146E-5</v>
      </c>
      <c r="AS142" s="4">
        <f t="shared" si="164"/>
        <v>4.8720863791512081E-3</v>
      </c>
      <c r="AT142" s="4">
        <f t="shared" si="164"/>
        <v>1.1657015291374195E-3</v>
      </c>
      <c r="AU142" s="4">
        <f t="shared" si="164"/>
        <v>6.3446541105967036E-3</v>
      </c>
      <c r="AV142" s="4">
        <f t="shared" si="164"/>
        <v>1.2325461941604665E-3</v>
      </c>
      <c r="AW142" s="4">
        <f t="shared" si="164"/>
        <v>1.3890910295153436E-3</v>
      </c>
      <c r="AY142" s="2">
        <f t="shared" si="155"/>
        <v>0.34020705948836849</v>
      </c>
      <c r="AZ142" s="2">
        <f t="shared" si="155"/>
        <v>0.31151586096710093</v>
      </c>
      <c r="BA142" s="2">
        <f t="shared" si="155"/>
        <v>0.30070769355530358</v>
      </c>
      <c r="BB142" s="2">
        <f t="shared" si="155"/>
        <v>0.30212902669801645</v>
      </c>
      <c r="BC142" s="2">
        <f t="shared" si="155"/>
        <v>0.29965348774284395</v>
      </c>
      <c r="BD142" s="2">
        <f t="shared" si="155"/>
        <v>0.30899308412699322</v>
      </c>
      <c r="BE142" s="2">
        <f t="shared" si="155"/>
        <v>0.3066765569740863</v>
      </c>
      <c r="BF142" s="2">
        <f t="shared" si="155"/>
        <v>0.309944425659471</v>
      </c>
      <c r="BG142" s="2">
        <f t="shared" si="155"/>
        <v>0.31302601193202806</v>
      </c>
      <c r="BH142" s="2">
        <f t="shared" si="155"/>
        <v>0.31486766172800945</v>
      </c>
      <c r="BI142" s="2">
        <f t="shared" si="155"/>
        <v>0.33173825801472534</v>
      </c>
      <c r="BJ142" s="2">
        <f t="shared" si="155"/>
        <v>0.33133382653779303</v>
      </c>
      <c r="BK142" s="2">
        <f t="shared" si="155"/>
        <v>0.31725989500302226</v>
      </c>
      <c r="BL142" s="2">
        <f t="shared" si="155"/>
        <v>0.31121379469849114</v>
      </c>
      <c r="BM142" s="2">
        <f t="shared" si="155"/>
        <v>0.32415201410277517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0.53947591929824568</v>
      </c>
      <c r="DL142" s="2">
        <f t="shared" si="165"/>
        <v>0.39433378767507005</v>
      </c>
      <c r="DM142" s="2">
        <f t="shared" si="165"/>
        <v>0.37882966050420169</v>
      </c>
      <c r="DN142" s="2">
        <f t="shared" si="165"/>
        <v>0.40191728743028743</v>
      </c>
      <c r="DO142" s="2">
        <f t="shared" si="165"/>
        <v>0.44604197580645166</v>
      </c>
      <c r="DP142" s="2">
        <f t="shared" si="165"/>
        <v>0.43506363581757501</v>
      </c>
      <c r="DQ142" s="2">
        <f t="shared" si="165"/>
        <v>0.40640531034482757</v>
      </c>
      <c r="DR142" s="2">
        <f t="shared" si="165"/>
        <v>0.41320016275659832</v>
      </c>
      <c r="DS142" s="2">
        <f t="shared" si="165"/>
        <v>0.42881773515395905</v>
      </c>
      <c r="DT142" s="2">
        <f t="shared" si="165"/>
        <v>0.44986378899286983</v>
      </c>
      <c r="DU142" s="2">
        <f t="shared" si="165"/>
        <v>0.44859610980392156</v>
      </c>
      <c r="DV142" s="2">
        <f t="shared" si="165"/>
        <v>0.42122364649859945</v>
      </c>
      <c r="DW142" s="2">
        <f t="shared" si="165"/>
        <v>0.41332959297173411</v>
      </c>
      <c r="DX142" s="2">
        <f t="shared" si="165"/>
        <v>0.41746124565050874</v>
      </c>
      <c r="DY142" s="2">
        <f t="shared" si="165"/>
        <v>0.46231142825311944</v>
      </c>
      <c r="EA142" s="2">
        <f t="shared" si="153"/>
        <v>0.3401867999999999</v>
      </c>
      <c r="EB142" s="2">
        <f t="shared" si="153"/>
        <v>0.31144629925519407</v>
      </c>
      <c r="EC142" s="2">
        <f t="shared" si="153"/>
        <v>0.30064762360541103</v>
      </c>
      <c r="ED142" s="2">
        <f t="shared" si="153"/>
        <v>0.30203841683663729</v>
      </c>
      <c r="EE142" s="2">
        <f t="shared" si="152"/>
        <v>0.29959705154968136</v>
      </c>
      <c r="EF142" s="2">
        <f t="shared" si="152"/>
        <v>0.30900350299260526</v>
      </c>
      <c r="EG142" s="2">
        <f t="shared" si="152"/>
        <v>0.30662466338965555</v>
      </c>
      <c r="EH142" s="2">
        <f t="shared" si="152"/>
        <v>0.30970114365748203</v>
      </c>
      <c r="EI142" s="2">
        <f t="shared" si="152"/>
        <v>0.31293751210716125</v>
      </c>
      <c r="EJ142" s="2">
        <f t="shared" si="152"/>
        <v>0.3148095747037512</v>
      </c>
      <c r="EK142" s="2">
        <f t="shared" si="152"/>
        <v>0.33162683559757455</v>
      </c>
      <c r="EL142" s="2">
        <f t="shared" si="152"/>
        <v>0.33123841999733766</v>
      </c>
      <c r="EM142" s="2">
        <f t="shared" si="136"/>
        <v>0.3171890253582656</v>
      </c>
      <c r="EN142" s="2">
        <f t="shared" si="136"/>
        <v>0.31115188090134333</v>
      </c>
      <c r="EO142" s="2">
        <f t="shared" si="136"/>
        <v>0.32402183855249017</v>
      </c>
      <c r="EQ142" s="2">
        <f t="shared" si="166"/>
        <v>0.3401269403208157</v>
      </c>
      <c r="ER142" s="2">
        <f t="shared" si="166"/>
        <v>0.31186158223186605</v>
      </c>
      <c r="ES142" s="2">
        <f t="shared" si="166"/>
        <v>0.30098132034668779</v>
      </c>
      <c r="ET142" s="2">
        <f t="shared" si="166"/>
        <v>0.30267399774275955</v>
      </c>
      <c r="EU142" s="2">
        <f t="shared" si="166"/>
        <v>0.29946492275803915</v>
      </c>
      <c r="EV142" s="2">
        <f t="shared" si="166"/>
        <v>0.3079083004026093</v>
      </c>
      <c r="EW142" s="2">
        <f t="shared" si="166"/>
        <v>0.30685281989007707</v>
      </c>
      <c r="EX142" s="2">
        <f t="shared" si="166"/>
        <v>0.31292258357734981</v>
      </c>
      <c r="EY142" s="2">
        <f t="shared" si="166"/>
        <v>0.31351842304235789</v>
      </c>
      <c r="EZ142" s="2">
        <f t="shared" si="166"/>
        <v>0.31465766195417644</v>
      </c>
      <c r="FA142" s="2">
        <f t="shared" si="166"/>
        <v>0.33232415269054277</v>
      </c>
      <c r="FB142" s="2">
        <f t="shared" si="166"/>
        <v>0.33206757926263109</v>
      </c>
      <c r="FC142" s="2">
        <f t="shared" si="166"/>
        <v>0.3175272415607463</v>
      </c>
      <c r="FD142" s="2">
        <f t="shared" si="166"/>
        <v>0.31022088769317352</v>
      </c>
      <c r="FE142" s="2">
        <f t="shared" si="166"/>
        <v>0.32196953647705057</v>
      </c>
      <c r="FG142" s="2">
        <f t="shared" si="167"/>
        <v>0.99985097359386244</v>
      </c>
      <c r="FH142" s="2">
        <f t="shared" si="167"/>
        <v>0.99933103291498349</v>
      </c>
      <c r="FI142" s="2">
        <f t="shared" si="167"/>
        <v>0.99934711474648019</v>
      </c>
      <c r="FJ142" s="2">
        <f t="shared" si="167"/>
        <v>0.99930556469019427</v>
      </c>
      <c r="FK142" s="2">
        <f t="shared" si="167"/>
        <v>0.99956644484199542</v>
      </c>
      <c r="FL142" s="2">
        <f t="shared" si="167"/>
        <v>0.99961157285661129</v>
      </c>
      <c r="FM142" s="2">
        <f t="shared" si="167"/>
        <v>0.99963181574901061</v>
      </c>
      <c r="FN142" s="2">
        <f t="shared" si="167"/>
        <v>0.99951874812351393</v>
      </c>
      <c r="FO142" s="2">
        <f t="shared" si="167"/>
        <v>0.99953464082992793</v>
      </c>
      <c r="FP142" s="2">
        <f t="shared" si="167"/>
        <v>0.9994913053457265</v>
      </c>
      <c r="FQ142" s="2">
        <f t="shared" si="167"/>
        <v>0.99933547334436013</v>
      </c>
      <c r="FR142" s="2">
        <f t="shared" si="167"/>
        <v>0.99936524334347387</v>
      </c>
      <c r="FS142" s="2">
        <f t="shared" si="167"/>
        <v>0.99939991342038836</v>
      </c>
      <c r="FT142" s="2">
        <f t="shared" si="167"/>
        <v>0.99918311342126109</v>
      </c>
      <c r="FU142" s="2">
        <f t="shared" si="167"/>
        <v>0.99874736845281353</v>
      </c>
      <c r="FW142" s="2">
        <f t="shared" si="157"/>
        <v>0.15769969019828986</v>
      </c>
      <c r="FX142" s="2">
        <f t="shared" si="157"/>
        <v>3.3983358786857529E-2</v>
      </c>
      <c r="FY142" s="2">
        <f t="shared" si="157"/>
        <v>2.7048663635902016E-2</v>
      </c>
      <c r="FZ142" s="2">
        <f t="shared" si="157"/>
        <v>3.3434684287678013E-2</v>
      </c>
      <c r="GA142" s="2">
        <f t="shared" si="157"/>
        <v>5.3400617873190698E-2</v>
      </c>
      <c r="GB142" s="2">
        <f t="shared" si="157"/>
        <v>5.4221970841614106E-2</v>
      </c>
      <c r="GC142" s="2">
        <f t="shared" si="157"/>
        <v>6.6427744291194399E-2</v>
      </c>
      <c r="GD142" s="2">
        <f t="shared" si="157"/>
        <v>6.0057896358648659E-2</v>
      </c>
      <c r="GE142" s="2">
        <f t="shared" si="157"/>
        <v>5.9516697564536994E-2</v>
      </c>
      <c r="GF142" s="2">
        <f t="shared" si="157"/>
        <v>6.9871242653625681E-2</v>
      </c>
      <c r="GG142" s="2">
        <f t="shared" si="157"/>
        <v>4.8318357443922856E-2</v>
      </c>
      <c r="GH142" s="2">
        <f t="shared" si="157"/>
        <v>4.6176676239855323E-2</v>
      </c>
      <c r="GI142" s="2">
        <f t="shared" si="157"/>
        <v>3.8960228040435842E-2</v>
      </c>
      <c r="GJ142" s="2">
        <f t="shared" si="157"/>
        <v>2.6776668069433719E-2</v>
      </c>
      <c r="GK142" s="2">
        <f t="shared" si="157"/>
        <v>2.0976615936171165E-2</v>
      </c>
      <c r="GM142" s="82">
        <f t="shared" si="158"/>
        <v>4.5541183544458968E-16</v>
      </c>
      <c r="GN142" s="82">
        <f t="shared" si="158"/>
        <v>1.7090706159779585E-145</v>
      </c>
      <c r="GO142" s="82">
        <f t="shared" si="158"/>
        <v>6.3149315031291456E-169</v>
      </c>
      <c r="GP142" s="82">
        <f t="shared" si="158"/>
        <v>6.0919044552263771E-156</v>
      </c>
      <c r="GQ142" s="82">
        <f t="shared" si="158"/>
        <v>8.7641656941988346E-200</v>
      </c>
      <c r="GR142" s="82">
        <f t="shared" si="158"/>
        <v>1.3270718648154364E-157</v>
      </c>
      <c r="GS142" s="82">
        <f t="shared" si="158"/>
        <v>0</v>
      </c>
      <c r="GT142" s="82">
        <f t="shared" si="158"/>
        <v>1.9851506047702791E-270</v>
      </c>
      <c r="GU142" s="82">
        <f t="shared" si="158"/>
        <v>1.5377092189636916E-288</v>
      </c>
      <c r="GV142" s="82">
        <f t="shared" si="158"/>
        <v>3.0947157200212399E-260</v>
      </c>
      <c r="GW142" s="82">
        <f t="shared" si="158"/>
        <v>0</v>
      </c>
      <c r="GX142" s="82">
        <f t="shared" si="158"/>
        <v>1.4891708447730568E-227</v>
      </c>
      <c r="GY142" s="82">
        <f t="shared" si="158"/>
        <v>4.1274394938518634E-206</v>
      </c>
      <c r="GZ142" s="82">
        <f t="shared" si="158"/>
        <v>1.0078649911513793E-97</v>
      </c>
      <c r="HA142" s="82">
        <f t="shared" si="158"/>
        <v>2.0630188535715517E-125</v>
      </c>
      <c r="HC142" s="82">
        <f t="shared" si="154"/>
        <v>1.7364439577608834E-11</v>
      </c>
      <c r="HD142" s="82">
        <f t="shared" si="154"/>
        <v>5.6157155272904445E-59</v>
      </c>
      <c r="HE142" s="82">
        <f t="shared" si="154"/>
        <v>1.3325343628115362E-72</v>
      </c>
      <c r="HF142" s="82">
        <f t="shared" si="154"/>
        <v>3.1711692955816346E-54</v>
      </c>
      <c r="HG142" s="82">
        <f t="shared" si="154"/>
        <v>2.8098444565036601E-124</v>
      </c>
      <c r="HH142" s="82">
        <f t="shared" si="154"/>
        <v>2.5058843979381907E-137</v>
      </c>
      <c r="HI142" s="82">
        <f t="shared" si="154"/>
        <v>1.5587278526775042E-147</v>
      </c>
      <c r="HJ142" s="82">
        <f t="shared" si="154"/>
        <v>3.2715068946759478E-157</v>
      </c>
      <c r="HK142" s="82">
        <f t="shared" si="154"/>
        <v>1.2674297472112851E-115</v>
      </c>
      <c r="HL142" s="82">
        <f t="shared" si="162"/>
        <v>2.2938623932155426E-120</v>
      </c>
      <c r="HM142" s="82">
        <f t="shared" si="162"/>
        <v>5.3403006510701993E-176</v>
      </c>
      <c r="HN142" s="82">
        <f t="shared" si="162"/>
        <v>3.4243374716436152E-77</v>
      </c>
      <c r="HO142" s="82">
        <f t="shared" si="162"/>
        <v>2.5751120161787582E-82</v>
      </c>
      <c r="HP142" s="82">
        <f t="shared" si="162"/>
        <v>2.8870988094131899E-52</v>
      </c>
      <c r="HQ142" s="82">
        <f t="shared" si="162"/>
        <v>1.2629642597546819E-57</v>
      </c>
      <c r="HS142" s="82">
        <f t="shared" si="159"/>
        <v>4.4550185359743838E-2</v>
      </c>
      <c r="HT142" s="82">
        <f t="shared" si="159"/>
        <v>0.22508442642648599</v>
      </c>
      <c r="HU142" s="82">
        <f t="shared" si="159"/>
        <v>0.18311327004981914</v>
      </c>
      <c r="HV142" s="82">
        <f t="shared" si="159"/>
        <v>0.24555690722184639</v>
      </c>
      <c r="HW142" s="82">
        <f t="shared" si="159"/>
        <v>0.53764968413298586</v>
      </c>
      <c r="HX142" s="82">
        <f t="shared" si="159"/>
        <v>0.54200920668872432</v>
      </c>
      <c r="HY142" s="82">
        <f t="shared" si="159"/>
        <v>0.51970807893072246</v>
      </c>
      <c r="HZ142" s="82">
        <f t="shared" si="159"/>
        <v>0.5431059628431355</v>
      </c>
      <c r="IA142" s="82">
        <f t="shared" si="159"/>
        <v>0.54273966017176323</v>
      </c>
      <c r="IB142" s="82">
        <f t="shared" si="159"/>
        <v>0.52422042933641355</v>
      </c>
      <c r="IC142" s="82">
        <f t="shared" si="159"/>
        <v>0.4709743396775829</v>
      </c>
      <c r="ID142" s="82">
        <f t="shared" si="159"/>
        <v>0.43356570348007917</v>
      </c>
      <c r="IE142" s="82">
        <f t="shared" si="159"/>
        <v>0.34740341358550519</v>
      </c>
      <c r="IF142" s="82">
        <f t="shared" si="159"/>
        <v>0.23769578013514545</v>
      </c>
      <c r="IG142" s="82">
        <f t="shared" si="159"/>
        <v>0.1927333976875148</v>
      </c>
      <c r="II142" s="82">
        <f t="shared" si="160"/>
        <v>5.2355678149662755E-6</v>
      </c>
      <c r="IJ142" s="82">
        <f t="shared" si="160"/>
        <v>1.8076884693456132E-28</v>
      </c>
      <c r="IK142" s="82">
        <f t="shared" si="160"/>
        <v>2.3463196133898222E-35</v>
      </c>
      <c r="IL142" s="82">
        <f t="shared" si="160"/>
        <v>1.5495006916330978E-43</v>
      </c>
      <c r="IM142" s="82">
        <f t="shared" si="160"/>
        <v>5.9330684707637848E-28</v>
      </c>
      <c r="IN142" s="82">
        <f t="shared" si="160"/>
        <v>2.5665278930127566E-34</v>
      </c>
      <c r="IO142" s="82">
        <f t="shared" si="160"/>
        <v>5.8397267373168429E-24</v>
      </c>
      <c r="IP142" s="82">
        <f t="shared" si="160"/>
        <v>4.6174689952532601E-28</v>
      </c>
      <c r="IQ142" s="82">
        <f t="shared" si="160"/>
        <v>1.2821785297818473E-28</v>
      </c>
      <c r="IR142" s="82">
        <f t="shared" si="160"/>
        <v>2.177331689660994E-28</v>
      </c>
      <c r="IS142" s="82">
        <f t="shared" si="160"/>
        <v>2.135321285615741E-36</v>
      </c>
      <c r="IT142" s="82">
        <f t="shared" si="160"/>
        <v>7.1565775495507031E-36</v>
      </c>
      <c r="IU142" s="82">
        <f t="shared" si="160"/>
        <v>1.220589481163095E-30</v>
      </c>
      <c r="IV142" s="82">
        <f t="shared" si="160"/>
        <v>1.4634459654388955E-17</v>
      </c>
      <c r="IW142" s="82">
        <f t="shared" si="160"/>
        <v>1.1391319558957911E-16</v>
      </c>
      <c r="IY142" s="82">
        <f t="shared" si="161"/>
        <v>4.45554209449237E-2</v>
      </c>
      <c r="IZ142" s="82">
        <f t="shared" si="161"/>
        <v>0.22508442642648599</v>
      </c>
      <c r="JA142" s="82">
        <f t="shared" si="161"/>
        <v>0.18311327004981914</v>
      </c>
      <c r="JB142" s="82">
        <f t="shared" si="161"/>
        <v>0.24555690722184639</v>
      </c>
      <c r="JC142" s="82">
        <f t="shared" si="161"/>
        <v>0.53764968413298586</v>
      </c>
      <c r="JD142" s="82">
        <f t="shared" si="161"/>
        <v>0.54200920668872432</v>
      </c>
      <c r="JE142" s="82">
        <f t="shared" si="161"/>
        <v>0.51970807893072246</v>
      </c>
      <c r="JF142" s="82">
        <f t="shared" si="161"/>
        <v>0.5431059628431355</v>
      </c>
      <c r="JG142" s="82">
        <f t="shared" si="161"/>
        <v>0.54273966017176323</v>
      </c>
      <c r="JH142" s="82">
        <f t="shared" si="161"/>
        <v>0.52422042933641355</v>
      </c>
      <c r="JI142" s="82">
        <f t="shared" si="161"/>
        <v>0.4709743396775829</v>
      </c>
      <c r="JJ142" s="82">
        <f t="shared" si="161"/>
        <v>0.43356570348007917</v>
      </c>
      <c r="JK142" s="82">
        <f t="shared" si="161"/>
        <v>0.34740341358550519</v>
      </c>
      <c r="JL142" s="82">
        <f t="shared" si="161"/>
        <v>0.23769578013514547</v>
      </c>
      <c r="JM142" s="82">
        <f t="shared" si="161"/>
        <v>0.19273339768751491</v>
      </c>
    </row>
    <row r="143" spans="2:273" x14ac:dyDescent="0.25">
      <c r="B143" s="2">
        <v>116</v>
      </c>
      <c r="C143" s="37">
        <v>0.33943099999999998</v>
      </c>
      <c r="D143" s="37">
        <v>0.31863000000000002</v>
      </c>
      <c r="E143" s="37">
        <v>0.31156400000000001</v>
      </c>
      <c r="F143" s="37">
        <v>0.30393100000000001</v>
      </c>
      <c r="G143" s="37">
        <v>0.30707099999999998</v>
      </c>
      <c r="H143" s="37">
        <v>0.32273099999999999</v>
      </c>
      <c r="I143" s="37">
        <v>0.31181900000000001</v>
      </c>
      <c r="J143" s="37">
        <v>0.32227299999999998</v>
      </c>
      <c r="K143" s="37">
        <v>0.32673099999999999</v>
      </c>
      <c r="L143" s="37">
        <v>0.325212</v>
      </c>
      <c r="M143" s="37">
        <v>0.34242699999999998</v>
      </c>
      <c r="N143" s="37">
        <v>0.35536600000000002</v>
      </c>
      <c r="O143" s="37">
        <v>0.33917999999999998</v>
      </c>
      <c r="P143" s="37">
        <v>0.35946099999999997</v>
      </c>
      <c r="Q143" s="37">
        <v>0.42932999999999999</v>
      </c>
      <c r="S143" s="4">
        <f t="shared" si="163"/>
        <v>0.33985778673727135</v>
      </c>
      <c r="T143" s="4">
        <f t="shared" si="163"/>
        <v>0.31692034973137406</v>
      </c>
      <c r="U143" s="4">
        <f t="shared" si="163"/>
        <v>0.30635748866378582</v>
      </c>
      <c r="V143" s="4">
        <f t="shared" si="163"/>
        <v>0.30624005358934164</v>
      </c>
      <c r="W143" s="4">
        <f t="shared" si="163"/>
        <v>0.31116311311168676</v>
      </c>
      <c r="X143" s="4">
        <f t="shared" si="163"/>
        <v>0.32252188749885624</v>
      </c>
      <c r="Y143" s="4">
        <f t="shared" si="163"/>
        <v>0.3146530640131312</v>
      </c>
      <c r="Z143" s="4">
        <f t="shared" si="163"/>
        <v>0.32419894736607224</v>
      </c>
      <c r="AA143" s="4">
        <f t="shared" si="163"/>
        <v>0.32811893932712144</v>
      </c>
      <c r="AB143" s="4">
        <f t="shared" si="163"/>
        <v>0.32588908049292548</v>
      </c>
      <c r="AC143" s="4">
        <f t="shared" si="163"/>
        <v>0.34622855258900376</v>
      </c>
      <c r="AD143" s="4">
        <f t="shared" si="163"/>
        <v>0.35724153793703495</v>
      </c>
      <c r="AE143" s="4">
        <f t="shared" si="163"/>
        <v>0.34171358900872456</v>
      </c>
      <c r="AF143" s="4">
        <f t="shared" si="163"/>
        <v>0.35884906687335649</v>
      </c>
      <c r="AG143" s="4">
        <f t="shared" si="163"/>
        <v>0.42311257800995045</v>
      </c>
      <c r="AI143" s="4">
        <f t="shared" si="164"/>
        <v>-4.267867372713674E-4</v>
      </c>
      <c r="AJ143" s="4">
        <f t="shared" si="164"/>
        <v>1.7096502686259618E-3</v>
      </c>
      <c r="AK143" s="4">
        <f t="shared" si="164"/>
        <v>5.2065113362141924E-3</v>
      </c>
      <c r="AL143" s="4">
        <f t="shared" si="164"/>
        <v>-2.3090535893416364E-3</v>
      </c>
      <c r="AM143" s="4">
        <f t="shared" si="164"/>
        <v>-4.0921131116867793E-3</v>
      </c>
      <c r="AN143" s="4">
        <f t="shared" si="164"/>
        <v>2.0911250114374891E-4</v>
      </c>
      <c r="AO143" s="4">
        <f t="shared" si="164"/>
        <v>-2.8340640131311878E-3</v>
      </c>
      <c r="AP143" s="4">
        <f t="shared" si="164"/>
        <v>-1.925947366072267E-3</v>
      </c>
      <c r="AQ143" s="4">
        <f t="shared" si="164"/>
        <v>-1.3879393271214457E-3</v>
      </c>
      <c r="AR143" s="4">
        <f t="shared" si="164"/>
        <v>-6.7708049292547479E-4</v>
      </c>
      <c r="AS143" s="4">
        <f t="shared" si="164"/>
        <v>-3.801552589003776E-3</v>
      </c>
      <c r="AT143" s="4">
        <f t="shared" si="164"/>
        <v>-1.8755379370349323E-3</v>
      </c>
      <c r="AU143" s="4">
        <f t="shared" si="164"/>
        <v>-2.5335890087245794E-3</v>
      </c>
      <c r="AV143" s="4">
        <f t="shared" si="164"/>
        <v>6.1193312664348243E-4</v>
      </c>
      <c r="AW143" s="4">
        <f t="shared" si="164"/>
        <v>6.2174219900495431E-3</v>
      </c>
      <c r="AY143" s="2">
        <f t="shared" si="155"/>
        <v>0.3398544733505155</v>
      </c>
      <c r="AZ143" s="2">
        <f t="shared" si="155"/>
        <v>0.3112713298507071</v>
      </c>
      <c r="BA143" s="2">
        <f t="shared" si="155"/>
        <v>0.30042581844733446</v>
      </c>
      <c r="BB143" s="2">
        <f t="shared" si="155"/>
        <v>0.30175802101387156</v>
      </c>
      <c r="BC143" s="2">
        <f t="shared" si="155"/>
        <v>0.29938777083311957</v>
      </c>
      <c r="BD143" s="2">
        <f t="shared" si="155"/>
        <v>0.30875069339291855</v>
      </c>
      <c r="BE143" s="2">
        <f t="shared" si="155"/>
        <v>0.30637056984209848</v>
      </c>
      <c r="BF143" s="2">
        <f t="shared" si="155"/>
        <v>0.30942839583076753</v>
      </c>
      <c r="BG143" s="2">
        <f t="shared" si="155"/>
        <v>0.31260479275777048</v>
      </c>
      <c r="BH143" s="2">
        <f t="shared" si="155"/>
        <v>0.31454720177452933</v>
      </c>
      <c r="BI143" s="2">
        <f t="shared" si="155"/>
        <v>0.33105981432821974</v>
      </c>
      <c r="BJ143" s="2">
        <f t="shared" si="155"/>
        <v>0.330882154876049</v>
      </c>
      <c r="BK143" s="2">
        <f t="shared" si="155"/>
        <v>0.31685453560899274</v>
      </c>
      <c r="BL143" s="2">
        <f t="shared" si="155"/>
        <v>0.3109536554564275</v>
      </c>
      <c r="BM143" s="2">
        <f t="shared" si="155"/>
        <v>0.3238683566227073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0.54110144385964909</v>
      </c>
      <c r="DL143" s="2">
        <f t="shared" si="165"/>
        <v>0.39487114789915967</v>
      </c>
      <c r="DM143" s="2">
        <f t="shared" si="165"/>
        <v>0.37926468823529413</v>
      </c>
      <c r="DN143" s="2">
        <f t="shared" si="165"/>
        <v>0.40257767983697984</v>
      </c>
      <c r="DO143" s="2">
        <f t="shared" si="165"/>
        <v>0.44711126653225813</v>
      </c>
      <c r="DP143" s="2">
        <f t="shared" si="165"/>
        <v>0.43601705806451607</v>
      </c>
      <c r="DQ143" s="2">
        <f t="shared" si="165"/>
        <v>0.40700779310344826</v>
      </c>
      <c r="DR143" s="2">
        <f t="shared" si="165"/>
        <v>0.41373619391495614</v>
      </c>
      <c r="DS143" s="2">
        <f t="shared" si="165"/>
        <v>0.42957262884897368</v>
      </c>
      <c r="DT143" s="2">
        <f t="shared" si="165"/>
        <v>0.4508557709447415</v>
      </c>
      <c r="DU143" s="2">
        <f t="shared" si="165"/>
        <v>0.44958002521008406</v>
      </c>
      <c r="DV143" s="2">
        <f t="shared" si="165"/>
        <v>0.42183768487394957</v>
      </c>
      <c r="DW143" s="2">
        <f t="shared" si="165"/>
        <v>0.41393394148204732</v>
      </c>
      <c r="DX143" s="2">
        <f t="shared" si="165"/>
        <v>0.41823667852062585</v>
      </c>
      <c r="DY143" s="2">
        <f t="shared" si="165"/>
        <v>0.46350093493761141</v>
      </c>
      <c r="EA143" s="2">
        <f t="shared" si="153"/>
        <v>0.33983119999999989</v>
      </c>
      <c r="EB143" s="2">
        <f t="shared" si="153"/>
        <v>0.31120282332418658</v>
      </c>
      <c r="EC143" s="2">
        <f t="shared" si="153"/>
        <v>0.30036780018456966</v>
      </c>
      <c r="ED143" s="2">
        <f t="shared" si="153"/>
        <v>0.30166863253953097</v>
      </c>
      <c r="EE143" s="2">
        <f t="shared" si="152"/>
        <v>0.29933756038959897</v>
      </c>
      <c r="EF143" s="2">
        <f t="shared" si="152"/>
        <v>0.30877413436824258</v>
      </c>
      <c r="EG143" s="2">
        <f t="shared" si="152"/>
        <v>0.30631947252791947</v>
      </c>
      <c r="EH143" s="2">
        <f t="shared" si="152"/>
        <v>0.30916061022051655</v>
      </c>
      <c r="EI143" s="2">
        <f t="shared" si="152"/>
        <v>0.31251521592944231</v>
      </c>
      <c r="EJ143" s="2">
        <f t="shared" si="152"/>
        <v>0.3144961427106035</v>
      </c>
      <c r="EK143" s="2">
        <f t="shared" si="152"/>
        <v>0.33094920582716614</v>
      </c>
      <c r="EL143" s="2">
        <f t="shared" si="152"/>
        <v>0.33078444314286659</v>
      </c>
      <c r="EM143" s="2">
        <f t="shared" si="136"/>
        <v>0.31678551540831673</v>
      </c>
      <c r="EN143" s="2">
        <f t="shared" si="136"/>
        <v>0.31090308344648271</v>
      </c>
      <c r="EO143" s="2">
        <f t="shared" si="136"/>
        <v>0.32375825899319244</v>
      </c>
      <c r="EQ143" s="2">
        <f t="shared" si="166"/>
        <v>0.33980723145701552</v>
      </c>
      <c r="ER143" s="2">
        <f t="shared" si="166"/>
        <v>0.31167285362264924</v>
      </c>
      <c r="ES143" s="2">
        <f t="shared" si="166"/>
        <v>0.30074092133978425</v>
      </c>
      <c r="ET143" s="2">
        <f t="shared" si="166"/>
        <v>0.3023657815703249</v>
      </c>
      <c r="EU143" s="2">
        <f t="shared" si="166"/>
        <v>0.29919640688674937</v>
      </c>
      <c r="EV143" s="2">
        <f t="shared" si="166"/>
        <v>0.3076156312583877</v>
      </c>
      <c r="EW143" s="2">
        <f t="shared" si="166"/>
        <v>0.30655832329095961</v>
      </c>
      <c r="EX143" s="2">
        <f t="shared" si="166"/>
        <v>0.31254957017362972</v>
      </c>
      <c r="EY143" s="2">
        <f t="shared" si="166"/>
        <v>0.31313004873048128</v>
      </c>
      <c r="EZ143" s="2">
        <f t="shared" si="166"/>
        <v>0.31433574995523306</v>
      </c>
      <c r="FA143" s="2">
        <f t="shared" si="166"/>
        <v>0.3316832159701717</v>
      </c>
      <c r="FB143" s="2">
        <f t="shared" si="166"/>
        <v>0.3316771263074384</v>
      </c>
      <c r="FC143" s="2">
        <f t="shared" si="166"/>
        <v>0.31715792655407088</v>
      </c>
      <c r="FD143" s="2">
        <f t="shared" si="166"/>
        <v>0.30989919412307099</v>
      </c>
      <c r="FE143" s="2">
        <f t="shared" si="166"/>
        <v>0.32159898364186129</v>
      </c>
      <c r="FG143" s="2">
        <f t="shared" si="167"/>
        <v>0.99986408452003228</v>
      </c>
      <c r="FH143" s="2">
        <f t="shared" si="167"/>
        <v>0.9993898588532546</v>
      </c>
      <c r="FI143" s="2">
        <f t="shared" si="167"/>
        <v>0.99940452736392171</v>
      </c>
      <c r="FJ143" s="2">
        <f t="shared" si="167"/>
        <v>0.99936662876948279</v>
      </c>
      <c r="FK143" s="2">
        <f t="shared" si="167"/>
        <v>0.99960457791181823</v>
      </c>
      <c r="FL143" s="2">
        <f t="shared" si="167"/>
        <v>0.99964573812718738</v>
      </c>
      <c r="FM143" s="2">
        <f t="shared" si="167"/>
        <v>0.99966420109360121</v>
      </c>
      <c r="FN143" s="2">
        <f t="shared" si="167"/>
        <v>0.99956107448590592</v>
      </c>
      <c r="FO143" s="2">
        <f t="shared" si="167"/>
        <v>0.99957557001375152</v>
      </c>
      <c r="FP143" s="2">
        <f t="shared" si="167"/>
        <v>0.99953604419489661</v>
      </c>
      <c r="FQ143" s="2">
        <f t="shared" si="167"/>
        <v>0.99939390904818493</v>
      </c>
      <c r="FR143" s="2">
        <f t="shared" si="167"/>
        <v>0.99942106271426012</v>
      </c>
      <c r="FS143" s="2">
        <f t="shared" si="167"/>
        <v>0.99945268563603373</v>
      </c>
      <c r="FT143" s="2">
        <f t="shared" si="167"/>
        <v>0.99925493703265234</v>
      </c>
      <c r="FU143" s="2">
        <f t="shared" si="167"/>
        <v>0.99885746052283253</v>
      </c>
      <c r="FW143" s="2">
        <f t="shared" si="157"/>
        <v>0.17032288047042796</v>
      </c>
      <c r="FX143" s="2">
        <f t="shared" si="157"/>
        <v>3.714024197000107E-2</v>
      </c>
      <c r="FY143" s="2">
        <f t="shared" si="157"/>
        <v>2.9581074952739712E-2</v>
      </c>
      <c r="FZ143" s="2">
        <f t="shared" si="157"/>
        <v>3.6542526430050702E-2</v>
      </c>
      <c r="GA143" s="2">
        <f t="shared" si="157"/>
        <v>5.8252496570835616E-2</v>
      </c>
      <c r="GB143" s="2">
        <f t="shared" si="157"/>
        <v>5.9143813419177488E-2</v>
      </c>
      <c r="GC143" s="2">
        <f t="shared" si="157"/>
        <v>7.2372748667916723E-2</v>
      </c>
      <c r="GD143" s="2">
        <f t="shared" si="157"/>
        <v>6.5472806255023427E-2</v>
      </c>
      <c r="GE143" s="2">
        <f t="shared" si="157"/>
        <v>6.48861806087562E-2</v>
      </c>
      <c r="GF143" s="2">
        <f t="shared" si="157"/>
        <v>7.6099304778045537E-2</v>
      </c>
      <c r="GG143" s="2">
        <f t="shared" si="157"/>
        <v>5.2734196098009604E-2</v>
      </c>
      <c r="GH143" s="2">
        <f t="shared" si="157"/>
        <v>5.040715266359818E-2</v>
      </c>
      <c r="GI143" s="2">
        <f t="shared" si="157"/>
        <v>4.255906900158795E-2</v>
      </c>
      <c r="GJ143" s="2">
        <f t="shared" si="157"/>
        <v>2.9284380470659132E-2</v>
      </c>
      <c r="GK143" s="2">
        <f t="shared" si="157"/>
        <v>2.2953948122495051E-2</v>
      </c>
      <c r="GM143" s="82">
        <f t="shared" si="158"/>
        <v>1.6053125555634136E-16</v>
      </c>
      <c r="GN143" s="82">
        <f t="shared" si="158"/>
        <v>6.7374830040122469E-151</v>
      </c>
      <c r="GO143" s="82">
        <f t="shared" si="158"/>
        <v>5.0034774622533327E-175</v>
      </c>
      <c r="GP143" s="82">
        <f t="shared" si="158"/>
        <v>2.285449829600443E-161</v>
      </c>
      <c r="GQ143" s="82">
        <f t="shared" si="158"/>
        <v>3.4916237610977081E-206</v>
      </c>
      <c r="GR143" s="82">
        <f t="shared" si="158"/>
        <v>1.7416179200508882E-162</v>
      </c>
      <c r="GS143" s="82">
        <f t="shared" si="158"/>
        <v>0</v>
      </c>
      <c r="GT143" s="82">
        <f t="shared" si="158"/>
        <v>2.5119393789161936E-279</v>
      </c>
      <c r="GU143" s="82">
        <f t="shared" si="158"/>
        <v>4.1009336301614936E-298</v>
      </c>
      <c r="GV143" s="82">
        <f t="shared" si="158"/>
        <v>7.3442487721425897E-269</v>
      </c>
      <c r="GW143" s="82">
        <f t="shared" si="158"/>
        <v>0</v>
      </c>
      <c r="GX143" s="82">
        <f t="shared" si="158"/>
        <v>2.6186890664321748E-235</v>
      </c>
      <c r="GY143" s="82">
        <f t="shared" si="158"/>
        <v>3.0165011019672724E-213</v>
      </c>
      <c r="GZ143" s="82">
        <f t="shared" si="158"/>
        <v>4.5429720868444772E-101</v>
      </c>
      <c r="HA143" s="82">
        <f t="shared" si="158"/>
        <v>9.4786621110013381E-130</v>
      </c>
      <c r="HC143" s="82">
        <f t="shared" si="154"/>
        <v>5.044226888608193E-12</v>
      </c>
      <c r="HD143" s="82">
        <f t="shared" si="154"/>
        <v>5.9636033833305105E-63</v>
      </c>
      <c r="HE143" s="82">
        <f t="shared" si="154"/>
        <v>2.8079484615493727E-77</v>
      </c>
      <c r="HF143" s="82">
        <f t="shared" si="154"/>
        <v>1.8953813882046448E-57</v>
      </c>
      <c r="HG143" s="82">
        <f t="shared" si="154"/>
        <v>7.3374882958324004E-131</v>
      </c>
      <c r="HH143" s="82">
        <f t="shared" si="154"/>
        <v>3.208519832063236E-144</v>
      </c>
      <c r="HI143" s="82">
        <f t="shared" si="154"/>
        <v>3.0324448925971083E-155</v>
      </c>
      <c r="HJ143" s="82">
        <f t="shared" si="154"/>
        <v>1.0979714109859561E-165</v>
      </c>
      <c r="HK143" s="82">
        <f t="shared" si="154"/>
        <v>7.8625059057728476E-122</v>
      </c>
      <c r="HL143" s="82">
        <f t="shared" si="162"/>
        <v>8.7098473153495806E-127</v>
      </c>
      <c r="HM143" s="82">
        <f t="shared" si="162"/>
        <v>9.1811619527561796E-186</v>
      </c>
      <c r="HN143" s="82">
        <f t="shared" si="162"/>
        <v>1.6881031713252006E-81</v>
      </c>
      <c r="HO143" s="82">
        <f t="shared" si="162"/>
        <v>3.4930434553287462E-87</v>
      </c>
      <c r="HP143" s="82">
        <f t="shared" si="162"/>
        <v>2.5331816397812559E-55</v>
      </c>
      <c r="HQ143" s="82">
        <f t="shared" si="162"/>
        <v>4.1408855428485813E-61</v>
      </c>
      <c r="HS143" s="82">
        <f t="shared" si="159"/>
        <v>2.7528972984778483E-2</v>
      </c>
      <c r="HT143" s="82">
        <f t="shared" si="159"/>
        <v>0.27950831860990238</v>
      </c>
      <c r="HU143" s="82">
        <f t="shared" si="159"/>
        <v>0.23417189964966489</v>
      </c>
      <c r="HV143" s="82">
        <f t="shared" si="159"/>
        <v>0.31673469829953366</v>
      </c>
      <c r="HW143" s="82">
        <f t="shared" si="159"/>
        <v>0.54015285436206806</v>
      </c>
      <c r="HX143" s="82">
        <f t="shared" si="159"/>
        <v>0.50948232084761991</v>
      </c>
      <c r="HY143" s="82">
        <f t="shared" si="159"/>
        <v>0.46370167487705333</v>
      </c>
      <c r="HZ143" s="82">
        <f t="shared" si="159"/>
        <v>0.52751217500540581</v>
      </c>
      <c r="IA143" s="82">
        <f t="shared" si="159"/>
        <v>0.52974796133170887</v>
      </c>
      <c r="IB143" s="82">
        <f t="shared" si="159"/>
        <v>0.46366499817156631</v>
      </c>
      <c r="IC143" s="82">
        <f t="shared" si="159"/>
        <v>0.52372297631515596</v>
      </c>
      <c r="ID143" s="82">
        <f t="shared" si="159"/>
        <v>0.49731464871440534</v>
      </c>
      <c r="IE143" s="82">
        <f t="shared" si="159"/>
        <v>0.41332229260766007</v>
      </c>
      <c r="IF143" s="82">
        <f t="shared" si="159"/>
        <v>0.29531405074898404</v>
      </c>
      <c r="IG143" s="82">
        <f t="shared" si="159"/>
        <v>0.23519412612534096</v>
      </c>
      <c r="II143" s="82">
        <f t="shared" si="160"/>
        <v>1.6637450522296109E-5</v>
      </c>
      <c r="IJ143" s="82">
        <f t="shared" si="160"/>
        <v>5.159316895601142E-27</v>
      </c>
      <c r="IK143" s="82">
        <f t="shared" si="160"/>
        <v>1.1982328667105959E-33</v>
      </c>
      <c r="IL143" s="82">
        <f t="shared" si="160"/>
        <v>2.7994849468757086E-41</v>
      </c>
      <c r="IM143" s="82">
        <f t="shared" si="160"/>
        <v>2.702217141181234E-26</v>
      </c>
      <c r="IN143" s="82">
        <f t="shared" si="160"/>
        <v>3.0028514133805991E-32</v>
      </c>
      <c r="IO143" s="82">
        <f t="shared" si="160"/>
        <v>1.9809274674298256E-22</v>
      </c>
      <c r="IP143" s="82">
        <f t="shared" si="160"/>
        <v>2.5339360517273309E-26</v>
      </c>
      <c r="IQ143" s="82">
        <f t="shared" si="160"/>
        <v>7.5440360606982612E-27</v>
      </c>
      <c r="IR143" s="82">
        <f t="shared" si="160"/>
        <v>1.6097710017526724E-26</v>
      </c>
      <c r="IS143" s="82">
        <f t="shared" si="160"/>
        <v>2.7568522306441976E-34</v>
      </c>
      <c r="IT143" s="82">
        <f t="shared" si="160"/>
        <v>7.9747124121194891E-34</v>
      </c>
      <c r="IU143" s="82">
        <f t="shared" si="160"/>
        <v>5.339862022049949E-29</v>
      </c>
      <c r="IV143" s="82">
        <f t="shared" si="160"/>
        <v>9.4620701027539259E-17</v>
      </c>
      <c r="IW143" s="82">
        <f t="shared" si="160"/>
        <v>5.9349328528097353E-16</v>
      </c>
      <c r="IY143" s="82">
        <f t="shared" si="161"/>
        <v>2.7545610440345168E-2</v>
      </c>
      <c r="IZ143" s="82">
        <f t="shared" si="161"/>
        <v>0.27950831860990238</v>
      </c>
      <c r="JA143" s="82">
        <f t="shared" si="161"/>
        <v>0.23417189964966489</v>
      </c>
      <c r="JB143" s="82">
        <f t="shared" si="161"/>
        <v>0.31673469829953366</v>
      </c>
      <c r="JC143" s="82">
        <f t="shared" si="161"/>
        <v>0.54015285436206806</v>
      </c>
      <c r="JD143" s="82">
        <f t="shared" si="161"/>
        <v>0.50948232084761991</v>
      </c>
      <c r="JE143" s="82">
        <f t="shared" si="161"/>
        <v>0.46370167487705333</v>
      </c>
      <c r="JF143" s="82">
        <f t="shared" si="161"/>
        <v>0.52751217500540581</v>
      </c>
      <c r="JG143" s="82">
        <f t="shared" si="161"/>
        <v>0.52974796133170887</v>
      </c>
      <c r="JH143" s="82">
        <f t="shared" si="161"/>
        <v>0.46366499817156631</v>
      </c>
      <c r="JI143" s="82">
        <f t="shared" si="161"/>
        <v>0.52372297631515596</v>
      </c>
      <c r="JJ143" s="82">
        <f t="shared" si="161"/>
        <v>0.49731464871440534</v>
      </c>
      <c r="JK143" s="82">
        <f t="shared" si="161"/>
        <v>0.41332229260766007</v>
      </c>
      <c r="JL143" s="82">
        <f t="shared" si="161"/>
        <v>0.29531405074898415</v>
      </c>
      <c r="JM143" s="82">
        <f t="shared" si="161"/>
        <v>0.23519412612534155</v>
      </c>
    </row>
    <row r="144" spans="2:273" x14ac:dyDescent="0.25">
      <c r="B144" s="2">
        <v>117</v>
      </c>
      <c r="C144" s="37">
        <v>0.339395</v>
      </c>
      <c r="D144" s="37">
        <v>0.31977299999999997</v>
      </c>
      <c r="E144" s="37">
        <v>0.31008200000000002</v>
      </c>
      <c r="F144" s="37">
        <v>0.30811899999999998</v>
      </c>
      <c r="G144" s="37">
        <v>0.30837900000000001</v>
      </c>
      <c r="H144" s="37">
        <v>0.32556000000000002</v>
      </c>
      <c r="I144" s="37">
        <v>0.31761600000000001</v>
      </c>
      <c r="J144" s="37">
        <v>0.32015700000000002</v>
      </c>
      <c r="K144" s="37">
        <v>0.324017</v>
      </c>
      <c r="L144" s="37">
        <v>0.32416699999999998</v>
      </c>
      <c r="M144" s="37">
        <v>0.34148499999999998</v>
      </c>
      <c r="N144" s="37">
        <v>0.351831</v>
      </c>
      <c r="O144" s="37">
        <v>0.34223500000000001</v>
      </c>
      <c r="P144" s="37">
        <v>0.36803599999999997</v>
      </c>
      <c r="Q144" s="37">
        <v>0.43699500000000002</v>
      </c>
      <c r="S144" s="4">
        <f t="shared" si="163"/>
        <v>0.33950464550691373</v>
      </c>
      <c r="T144" s="4">
        <f t="shared" si="163"/>
        <v>0.31739103177677447</v>
      </c>
      <c r="U144" s="4">
        <f t="shared" si="163"/>
        <v>0.3070237234404789</v>
      </c>
      <c r="V144" s="4">
        <f t="shared" si="163"/>
        <v>0.30643677208603887</v>
      </c>
      <c r="W144" s="4">
        <f t="shared" si="163"/>
        <v>0.30891656108451371</v>
      </c>
      <c r="X144" s="4">
        <f t="shared" si="163"/>
        <v>0.31871167433864978</v>
      </c>
      <c r="Y144" s="4">
        <f t="shared" si="163"/>
        <v>0.31202587530051934</v>
      </c>
      <c r="Z144" s="4">
        <f t="shared" si="163"/>
        <v>0.32055044881316808</v>
      </c>
      <c r="AA144" s="4">
        <f t="shared" si="163"/>
        <v>0.32445339484179742</v>
      </c>
      <c r="AB144" s="4">
        <f t="shared" si="163"/>
        <v>0.3220337010490068</v>
      </c>
      <c r="AC144" s="4">
        <f t="shared" si="163"/>
        <v>0.34430091981075961</v>
      </c>
      <c r="AD144" s="4">
        <f t="shared" si="163"/>
        <v>0.35578822639269003</v>
      </c>
      <c r="AE144" s="4">
        <f t="shared" si="163"/>
        <v>0.34246321282012515</v>
      </c>
      <c r="AF144" s="4">
        <f t="shared" si="163"/>
        <v>0.36422925075591589</v>
      </c>
      <c r="AG144" s="4">
        <f t="shared" si="163"/>
        <v>0.43645843705846332</v>
      </c>
      <c r="AI144" s="4">
        <f t="shared" si="164"/>
        <v>-1.0964550691372477E-4</v>
      </c>
      <c r="AJ144" s="4">
        <f t="shared" si="164"/>
        <v>2.3819682232255057E-3</v>
      </c>
      <c r="AK144" s="4">
        <f t="shared" si="164"/>
        <v>3.0582765595211225E-3</v>
      </c>
      <c r="AL144" s="4">
        <f t="shared" si="164"/>
        <v>1.6822279139611096E-3</v>
      </c>
      <c r="AM144" s="4">
        <f t="shared" si="164"/>
        <v>-5.3756108451369355E-4</v>
      </c>
      <c r="AN144" s="4">
        <f t="shared" si="164"/>
        <v>6.8483256613502408E-3</v>
      </c>
      <c r="AO144" s="4">
        <f t="shared" si="164"/>
        <v>5.5901246994806697E-3</v>
      </c>
      <c r="AP144" s="4">
        <f t="shared" si="164"/>
        <v>-3.9344881316805136E-4</v>
      </c>
      <c r="AQ144" s="4">
        <f t="shared" si="164"/>
        <v>-4.3639484179741617E-4</v>
      </c>
      <c r="AR144" s="4">
        <f t="shared" si="164"/>
        <v>2.1332989509931788E-3</v>
      </c>
      <c r="AS144" s="4">
        <f t="shared" si="164"/>
        <v>-2.8159198107596262E-3</v>
      </c>
      <c r="AT144" s="4">
        <f t="shared" si="164"/>
        <v>-3.9572263926900275E-3</v>
      </c>
      <c r="AU144" s="4">
        <f t="shared" si="164"/>
        <v>-2.2821282012513988E-4</v>
      </c>
      <c r="AV144" s="4">
        <f t="shared" si="164"/>
        <v>3.8067492440840844E-3</v>
      </c>
      <c r="AW144" s="4">
        <f t="shared" si="164"/>
        <v>5.3656294153670014E-4</v>
      </c>
      <c r="AY144" s="2">
        <f t="shared" ref="AY144:BM160" si="168">IF(OR($B144 &lt; C$230, $B144 &gt; C$233), #N/A, ((1-FG144)*DK144) + (FG144 - FW144)*EA144 + (FW144*EQ144))</f>
        <v>0.33950298521807276</v>
      </c>
      <c r="AZ144" s="2">
        <f t="shared" si="168"/>
        <v>0.31102763656303301</v>
      </c>
      <c r="BA144" s="2">
        <f t="shared" si="168"/>
        <v>0.30014455721091343</v>
      </c>
      <c r="BB144" s="2">
        <f t="shared" si="168"/>
        <v>0.30138802938380049</v>
      </c>
      <c r="BC144" s="2">
        <f t="shared" si="168"/>
        <v>0.2991223031523037</v>
      </c>
      <c r="BD144" s="2">
        <f t="shared" si="168"/>
        <v>0.30850747589190469</v>
      </c>
      <c r="BE144" s="2">
        <f t="shared" si="168"/>
        <v>0.30606506195592686</v>
      </c>
      <c r="BF144" s="2">
        <f t="shared" si="168"/>
        <v>0.30891608677492938</v>
      </c>
      <c r="BG144" s="2">
        <f t="shared" si="168"/>
        <v>0.31218455760833408</v>
      </c>
      <c r="BH144" s="2">
        <f t="shared" si="168"/>
        <v>0.31422697542973616</v>
      </c>
      <c r="BI144" s="2">
        <f t="shared" si="168"/>
        <v>0.33038241053486778</v>
      </c>
      <c r="BJ144" s="2">
        <f t="shared" si="168"/>
        <v>0.3304317026388508</v>
      </c>
      <c r="BK144" s="2">
        <f t="shared" si="168"/>
        <v>0.31644989989830974</v>
      </c>
      <c r="BL144" s="2">
        <f t="shared" si="168"/>
        <v>0.31069344272694849</v>
      </c>
      <c r="BM144" s="2">
        <f t="shared" si="168"/>
        <v>0.32358490934281908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0.54272696842105261</v>
      </c>
      <c r="DL144" s="2">
        <f t="shared" si="165"/>
        <v>0.39540850812324935</v>
      </c>
      <c r="DM144" s="2">
        <f t="shared" si="165"/>
        <v>0.37969971596638658</v>
      </c>
      <c r="DN144" s="2">
        <f t="shared" si="165"/>
        <v>0.40323807224367225</v>
      </c>
      <c r="DO144" s="2">
        <f t="shared" si="165"/>
        <v>0.4481805572580646</v>
      </c>
      <c r="DP144" s="2">
        <f t="shared" si="165"/>
        <v>0.43697048031145713</v>
      </c>
      <c r="DQ144" s="2">
        <f t="shared" si="165"/>
        <v>0.40761027586206894</v>
      </c>
      <c r="DR144" s="2">
        <f t="shared" si="165"/>
        <v>0.4142722250733139</v>
      </c>
      <c r="DS144" s="2">
        <f t="shared" si="165"/>
        <v>0.43032752254398832</v>
      </c>
      <c r="DT144" s="2">
        <f t="shared" si="165"/>
        <v>0.45184775289661316</v>
      </c>
      <c r="DU144" s="2">
        <f t="shared" si="165"/>
        <v>0.45056394061624649</v>
      </c>
      <c r="DV144" s="2">
        <f t="shared" si="165"/>
        <v>0.42245172324929969</v>
      </c>
      <c r="DW144" s="2">
        <f t="shared" si="165"/>
        <v>0.41453828999236053</v>
      </c>
      <c r="DX144" s="2">
        <f t="shared" si="165"/>
        <v>0.4190121113907429</v>
      </c>
      <c r="DY144" s="2">
        <f t="shared" si="165"/>
        <v>0.46469044162210338</v>
      </c>
      <c r="EA144" s="2">
        <f t="shared" si="153"/>
        <v>0.33947559999999993</v>
      </c>
      <c r="EB144" s="2">
        <f t="shared" si="153"/>
        <v>0.31095934739317915</v>
      </c>
      <c r="EC144" s="2">
        <f t="shared" si="153"/>
        <v>0.30008797676372828</v>
      </c>
      <c r="ED144" s="2">
        <f t="shared" si="153"/>
        <v>0.3012988482424247</v>
      </c>
      <c r="EE144" s="2">
        <f t="shared" si="152"/>
        <v>0.29907806922951657</v>
      </c>
      <c r="EF144" s="2">
        <f t="shared" si="152"/>
        <v>0.30854476574387996</v>
      </c>
      <c r="EG144" s="2">
        <f t="shared" si="152"/>
        <v>0.30601428166618339</v>
      </c>
      <c r="EH144" s="2">
        <f t="shared" si="152"/>
        <v>0.30862007678355102</v>
      </c>
      <c r="EI144" s="2">
        <f t="shared" si="152"/>
        <v>0.31209291975172343</v>
      </c>
      <c r="EJ144" s="2">
        <f t="shared" si="152"/>
        <v>0.31418271071745585</v>
      </c>
      <c r="EK144" s="2">
        <f t="shared" si="152"/>
        <v>0.33027157605675778</v>
      </c>
      <c r="EL144" s="2">
        <f t="shared" si="152"/>
        <v>0.33033046628839557</v>
      </c>
      <c r="EM144" s="2">
        <f t="shared" si="136"/>
        <v>0.31638200545836781</v>
      </c>
      <c r="EN144" s="2">
        <f t="shared" si="136"/>
        <v>0.31065428599162209</v>
      </c>
      <c r="EO144" s="2">
        <f t="shared" si="136"/>
        <v>0.32349467943389471</v>
      </c>
      <c r="EQ144" s="2">
        <f t="shared" si="166"/>
        <v>0.33948752259321541</v>
      </c>
      <c r="ER144" s="2">
        <f t="shared" si="166"/>
        <v>0.31148412501343248</v>
      </c>
      <c r="ES144" s="2">
        <f t="shared" si="166"/>
        <v>0.30050052233288066</v>
      </c>
      <c r="ET144" s="2">
        <f t="shared" si="166"/>
        <v>0.30205756539789019</v>
      </c>
      <c r="EU144" s="2">
        <f t="shared" si="166"/>
        <v>0.29892789101545952</v>
      </c>
      <c r="EV144" s="2">
        <f t="shared" si="166"/>
        <v>0.3073229621141661</v>
      </c>
      <c r="EW144" s="2">
        <f t="shared" si="166"/>
        <v>0.30626382669184216</v>
      </c>
      <c r="EX144" s="2">
        <f t="shared" si="166"/>
        <v>0.31217655676990969</v>
      </c>
      <c r="EY144" s="2">
        <f t="shared" si="166"/>
        <v>0.31274167441860468</v>
      </c>
      <c r="EZ144" s="2">
        <f t="shared" si="166"/>
        <v>0.31401383795628973</v>
      </c>
      <c r="FA144" s="2">
        <f t="shared" si="166"/>
        <v>0.33104227924980056</v>
      </c>
      <c r="FB144" s="2">
        <f t="shared" si="166"/>
        <v>0.33128667335224576</v>
      </c>
      <c r="FC144" s="2">
        <f t="shared" si="166"/>
        <v>0.31678861154739546</v>
      </c>
      <c r="FD144" s="2">
        <f t="shared" si="166"/>
        <v>0.30957750055296845</v>
      </c>
      <c r="FE144" s="2">
        <f t="shared" si="166"/>
        <v>0.32122843080667207</v>
      </c>
      <c r="FG144" s="2">
        <f t="shared" si="167"/>
        <v>0.99987604212660997</v>
      </c>
      <c r="FH144" s="2">
        <f t="shared" si="167"/>
        <v>0.99944351478527305</v>
      </c>
      <c r="FI144" s="2">
        <f t="shared" si="167"/>
        <v>0.99945689404524563</v>
      </c>
      <c r="FJ144" s="2">
        <f t="shared" si="167"/>
        <v>0.99942232637879502</v>
      </c>
      <c r="FK144" s="2">
        <f t="shared" si="167"/>
        <v>0.99963935822169936</v>
      </c>
      <c r="FL144" s="2">
        <f t="shared" si="167"/>
        <v>0.99967689926058501</v>
      </c>
      <c r="FM144" s="2">
        <f t="shared" si="167"/>
        <v>0.99969373870852096</v>
      </c>
      <c r="FN144" s="2">
        <f t="shared" si="167"/>
        <v>0.99959967971283159</v>
      </c>
      <c r="FO144" s="2">
        <f t="shared" si="167"/>
        <v>0.99961290079568166</v>
      </c>
      <c r="FP144" s="2">
        <f t="shared" si="167"/>
        <v>0.99957685000247665</v>
      </c>
      <c r="FQ144" s="2">
        <f t="shared" si="167"/>
        <v>0.99944720900227801</v>
      </c>
      <c r="FR144" s="2">
        <f t="shared" si="167"/>
        <v>0.99947197602244786</v>
      </c>
      <c r="FS144" s="2">
        <f t="shared" si="167"/>
        <v>0.99950081932811885</v>
      </c>
      <c r="FT144" s="2">
        <f t="shared" si="167"/>
        <v>0.99932044994819746</v>
      </c>
      <c r="FU144" s="2">
        <f t="shared" si="167"/>
        <v>0.99895788684766051</v>
      </c>
      <c r="FW144" s="2">
        <f t="shared" ref="FW144:GK160" si="170">POWER(10,($B144-C$232)/C$229)/(1+POWER(10,($B144-C$232)/C$229))</f>
        <v>0.18373609165369467</v>
      </c>
      <c r="FX144" s="2">
        <f t="shared" si="170"/>
        <v>4.0578065240621311E-2</v>
      </c>
      <c r="FY144" s="2">
        <f t="shared" si="170"/>
        <v>3.2342699942890928E-2</v>
      </c>
      <c r="FZ144" s="2">
        <f t="shared" si="170"/>
        <v>3.9927317427790807E-2</v>
      </c>
      <c r="GA144" s="2">
        <f t="shared" si="170"/>
        <v>6.3515628444805614E-2</v>
      </c>
      <c r="GB144" s="2">
        <f t="shared" si="170"/>
        <v>6.4481962073049751E-2</v>
      </c>
      <c r="GC144" s="2">
        <f t="shared" si="170"/>
        <v>7.8804894227284122E-2</v>
      </c>
      <c r="GD144" s="2">
        <f t="shared" si="170"/>
        <v>7.1338878331460978E-2</v>
      </c>
      <c r="GE144" s="2">
        <f t="shared" si="170"/>
        <v>7.0703670105929095E-2</v>
      </c>
      <c r="GF144" s="2">
        <f t="shared" si="170"/>
        <v>8.2833074323179615E-2</v>
      </c>
      <c r="GG144" s="2">
        <f t="shared" si="170"/>
        <v>5.7529204870394771E-2</v>
      </c>
      <c r="GH144" s="2">
        <f t="shared" si="170"/>
        <v>5.5002854429765276E-2</v>
      </c>
      <c r="GI144" s="2">
        <f t="shared" si="170"/>
        <v>4.6474266836717869E-2</v>
      </c>
      <c r="GJ144" s="2">
        <f t="shared" si="170"/>
        <v>3.2019220635002829E-2</v>
      </c>
      <c r="GK144" s="2">
        <f t="shared" si="170"/>
        <v>2.5112889743383913E-2</v>
      </c>
      <c r="GM144" s="82">
        <f t="shared" ref="GM144:HA160" si="171" xml:space="preserve"> _xlfn.NORM.DIST($B144, C$7, ABS(C$11), TRUE) * _xlfn.NORM.DIST(($B144 - C$7)*C$15, 0, ABS(C$11), TRUE) * 2</f>
        <v>5.5713522661426891E-17</v>
      </c>
      <c r="GN144" s="82">
        <f t="shared" si="171"/>
        <v>2.1116274483058546E-156</v>
      </c>
      <c r="GO144" s="82">
        <f t="shared" si="171"/>
        <v>3.0825606259108212E-181</v>
      </c>
      <c r="GP144" s="82">
        <f t="shared" si="171"/>
        <v>6.9096511418080149E-167</v>
      </c>
      <c r="GQ144" s="82">
        <f t="shared" si="171"/>
        <v>1.1005773928053989E-212</v>
      </c>
      <c r="GR144" s="82">
        <f t="shared" si="171"/>
        <v>1.9221710364827729E-167</v>
      </c>
      <c r="GS144" s="82">
        <f t="shared" si="171"/>
        <v>0</v>
      </c>
      <c r="GT144" s="82">
        <f t="shared" si="171"/>
        <v>2.2766382189967542E-288</v>
      </c>
      <c r="GU144" s="82">
        <f t="shared" si="171"/>
        <v>7.6155821847931334E-308</v>
      </c>
      <c r="GV144" s="82">
        <f t="shared" si="171"/>
        <v>1.2582191468893526E-277</v>
      </c>
      <c r="GW144" s="82">
        <f t="shared" si="171"/>
        <v>0</v>
      </c>
      <c r="GX144" s="82">
        <f t="shared" si="171"/>
        <v>3.4066866357875299E-243</v>
      </c>
      <c r="GY144" s="82">
        <f t="shared" si="171"/>
        <v>1.6630581928136213E-220</v>
      </c>
      <c r="GZ144" s="82">
        <f t="shared" si="171"/>
        <v>1.7950903855436974E-104</v>
      </c>
      <c r="HA144" s="82">
        <f t="shared" si="171"/>
        <v>3.6671637355369258E-134</v>
      </c>
      <c r="HC144" s="82">
        <f t="shared" si="154"/>
        <v>1.4205819814500181E-12</v>
      </c>
      <c r="HD144" s="82">
        <f t="shared" si="154"/>
        <v>4.6665127145815869E-67</v>
      </c>
      <c r="HE144" s="82">
        <f t="shared" si="154"/>
        <v>4.2003243470764736E-82</v>
      </c>
      <c r="HF144" s="82">
        <f t="shared" si="154"/>
        <v>9.0937112624983615E-61</v>
      </c>
      <c r="HG144" s="82">
        <f t="shared" si="154"/>
        <v>1.2894905903896297E-137</v>
      </c>
      <c r="HH144" s="82">
        <f t="shared" si="154"/>
        <v>2.7730744509828764E-151</v>
      </c>
      <c r="HI144" s="82">
        <f t="shared" si="154"/>
        <v>3.7351439944635366E-163</v>
      </c>
      <c r="HJ144" s="82">
        <f t="shared" si="154"/>
        <v>2.1966107387695971E-174</v>
      </c>
      <c r="HK144" s="82">
        <f t="shared" si="154"/>
        <v>3.3400975597719061E-128</v>
      </c>
      <c r="HL144" s="82">
        <f t="shared" si="162"/>
        <v>2.2413230785408911E-133</v>
      </c>
      <c r="HM144" s="82">
        <f t="shared" si="162"/>
        <v>8.5546817402644649E-196</v>
      </c>
      <c r="HN144" s="82">
        <f t="shared" si="162"/>
        <v>6.3256259877144791E-86</v>
      </c>
      <c r="HO144" s="82">
        <f t="shared" si="162"/>
        <v>3.4144583074189671E-92</v>
      </c>
      <c r="HP144" s="82">
        <f t="shared" si="162"/>
        <v>1.8101940624451025E-58</v>
      </c>
      <c r="HQ144" s="82">
        <f t="shared" si="162"/>
        <v>1.0667459736844749E-64</v>
      </c>
      <c r="HS144" s="82">
        <f t="shared" ref="HS144:IG160" si="172" xml:space="preserve"> _xlfn.NORM.DIST($B144, C$9, ABS(C$13), TRUE) * _xlfn.NORM.DIST(($B144 - C$9)*C$17, 0, ABS(C$13), TRUE) * 2</f>
        <v>1.6278076948525004E-2</v>
      </c>
      <c r="HT144" s="82">
        <f t="shared" si="172"/>
        <v>0.33889342640221354</v>
      </c>
      <c r="HU144" s="82">
        <f t="shared" si="172"/>
        <v>0.29240748951236606</v>
      </c>
      <c r="HV144" s="82">
        <f t="shared" si="172"/>
        <v>0.39246256322967299</v>
      </c>
      <c r="HW144" s="82">
        <f t="shared" si="172"/>
        <v>0.50792341537847563</v>
      </c>
      <c r="HX144" s="82">
        <f t="shared" si="172"/>
        <v>0.43785499892584973</v>
      </c>
      <c r="HY144" s="82">
        <f t="shared" si="172"/>
        <v>0.38377675424632512</v>
      </c>
      <c r="HZ144" s="82">
        <f t="shared" si="172"/>
        <v>0.47496821460243832</v>
      </c>
      <c r="IA144" s="82">
        <f t="shared" si="172"/>
        <v>0.4790192140915141</v>
      </c>
      <c r="IB144" s="82">
        <f t="shared" si="172"/>
        <v>0.3733649563540245</v>
      </c>
      <c r="IC144" s="82">
        <f t="shared" si="172"/>
        <v>0.54327338861699681</v>
      </c>
      <c r="ID144" s="82">
        <f t="shared" si="172"/>
        <v>0.53652634079610972</v>
      </c>
      <c r="IE144" s="82">
        <f t="shared" si="172"/>
        <v>0.47346385239184147</v>
      </c>
      <c r="IF144" s="82">
        <f t="shared" si="172"/>
        <v>0.35695853502470537</v>
      </c>
      <c r="IG144" s="82">
        <f t="shared" si="172"/>
        <v>0.28349128564412213</v>
      </c>
      <c r="II144" s="82">
        <f t="shared" ref="II144:IW160" si="173" xml:space="preserve"> _xlfn.NORM.DIST($B144, C$10, ABS(C$14), TRUE) * _xlfn.NORM.DIST(($B144 - C$10)*C$18, 0, ABS(C$14), TRUE) * 2</f>
        <v>4.9724090402197738E-5</v>
      </c>
      <c r="IJ144" s="82">
        <f t="shared" si="173"/>
        <v>1.3431285695754978E-25</v>
      </c>
      <c r="IK144" s="82">
        <f t="shared" si="173"/>
        <v>5.5308514210827785E-32</v>
      </c>
      <c r="IL144" s="82">
        <f t="shared" si="173"/>
        <v>4.385131914240499E-39</v>
      </c>
      <c r="IM144" s="82">
        <f t="shared" si="173"/>
        <v>1.0891120030670848E-24</v>
      </c>
      <c r="IN144" s="82">
        <f t="shared" si="173"/>
        <v>3.0124735907489129E-30</v>
      </c>
      <c r="IO144" s="82">
        <f t="shared" si="173"/>
        <v>5.9447275614455193E-21</v>
      </c>
      <c r="IP144" s="82">
        <f t="shared" si="173"/>
        <v>1.2160221199233987E-24</v>
      </c>
      <c r="IQ144" s="82">
        <f t="shared" si="173"/>
        <v>3.8742700407072342E-25</v>
      </c>
      <c r="IR144" s="82">
        <f t="shared" si="173"/>
        <v>1.0210099026568064E-24</v>
      </c>
      <c r="IS144" s="82">
        <f t="shared" si="173"/>
        <v>3.0616327315425259E-32</v>
      </c>
      <c r="IT144" s="82">
        <f t="shared" si="173"/>
        <v>7.6969546169727267E-32</v>
      </c>
      <c r="IU144" s="82">
        <f t="shared" si="173"/>
        <v>2.095944989050284E-27</v>
      </c>
      <c r="IV144" s="82">
        <f t="shared" si="173"/>
        <v>5.8359219610471537E-16</v>
      </c>
      <c r="IW144" s="82">
        <f t="shared" si="173"/>
        <v>2.9741210702696193E-15</v>
      </c>
      <c r="IY144" s="82">
        <f t="shared" ref="IY144:JM160" si="174">GM144+HC144+HS144+II144</f>
        <v>1.6327801040347839E-2</v>
      </c>
      <c r="IZ144" s="82">
        <f t="shared" si="174"/>
        <v>0.33889342640221354</v>
      </c>
      <c r="JA144" s="82">
        <f t="shared" si="174"/>
        <v>0.29240748951236606</v>
      </c>
      <c r="JB144" s="82">
        <f t="shared" si="174"/>
        <v>0.39246256322967299</v>
      </c>
      <c r="JC144" s="82">
        <f t="shared" si="174"/>
        <v>0.50792341537847563</v>
      </c>
      <c r="JD144" s="82">
        <f t="shared" si="174"/>
        <v>0.43785499892584973</v>
      </c>
      <c r="JE144" s="82">
        <f t="shared" si="174"/>
        <v>0.38377675424632512</v>
      </c>
      <c r="JF144" s="82">
        <f t="shared" si="174"/>
        <v>0.47496821460243832</v>
      </c>
      <c r="JG144" s="82">
        <f t="shared" si="174"/>
        <v>0.4790192140915141</v>
      </c>
      <c r="JH144" s="82">
        <f t="shared" si="174"/>
        <v>0.3733649563540245</v>
      </c>
      <c r="JI144" s="82">
        <f t="shared" si="174"/>
        <v>0.54327338861699681</v>
      </c>
      <c r="JJ144" s="82">
        <f t="shared" si="174"/>
        <v>0.53652634079610972</v>
      </c>
      <c r="JK144" s="82">
        <f t="shared" si="174"/>
        <v>0.47346385239184147</v>
      </c>
      <c r="JL144" s="82">
        <f t="shared" si="174"/>
        <v>0.35695853502470598</v>
      </c>
      <c r="JM144" s="82">
        <f t="shared" si="174"/>
        <v>0.28349128564412512</v>
      </c>
    </row>
    <row r="145" spans="2:273" x14ac:dyDescent="0.25">
      <c r="B145" s="2">
        <v>118</v>
      </c>
      <c r="C145" s="37">
        <v>0.341362</v>
      </c>
      <c r="D145" s="37">
        <v>0.31967299999999998</v>
      </c>
      <c r="E145" s="37">
        <v>0.30969600000000003</v>
      </c>
      <c r="F145" s="37">
        <v>0.30893500000000002</v>
      </c>
      <c r="G145" s="37">
        <v>0.314666</v>
      </c>
      <c r="H145" s="37">
        <v>0.314442</v>
      </c>
      <c r="I145" s="37">
        <v>0.309027</v>
      </c>
      <c r="J145" s="37">
        <v>0.31882199999999999</v>
      </c>
      <c r="K145" s="37">
        <v>0.324438</v>
      </c>
      <c r="L145" s="37">
        <v>0.31781900000000002</v>
      </c>
      <c r="M145" s="37">
        <v>0.33730900000000003</v>
      </c>
      <c r="N145" s="37">
        <v>0.35077399999999997</v>
      </c>
      <c r="O145" s="37">
        <v>0.33735799999999999</v>
      </c>
      <c r="P145" s="37">
        <v>0.36407</v>
      </c>
      <c r="Q145" s="37">
        <v>0.45035599999999998</v>
      </c>
      <c r="S145" s="4">
        <f t="shared" si="163"/>
        <v>0.33915345547932141</v>
      </c>
      <c r="T145" s="4">
        <f t="shared" si="163"/>
        <v>0.31773209150955278</v>
      </c>
      <c r="U145" s="4">
        <f t="shared" si="163"/>
        <v>0.30759710457431622</v>
      </c>
      <c r="V145" s="4">
        <f t="shared" si="163"/>
        <v>0.30640582913886011</v>
      </c>
      <c r="W145" s="4">
        <f t="shared" si="163"/>
        <v>0.30637094410988419</v>
      </c>
      <c r="X145" s="4">
        <f t="shared" si="163"/>
        <v>0.31504501512127114</v>
      </c>
      <c r="Y145" s="4">
        <f t="shared" si="163"/>
        <v>0.30968097078361989</v>
      </c>
      <c r="Z145" s="4">
        <f t="shared" si="163"/>
        <v>0.31676514794437943</v>
      </c>
      <c r="AA145" s="4">
        <f t="shared" si="163"/>
        <v>0.32060551278538313</v>
      </c>
      <c r="AB145" s="4">
        <f t="shared" si="163"/>
        <v>0.31870642259768794</v>
      </c>
      <c r="AC145" s="4">
        <f t="shared" si="163"/>
        <v>0.34139751941562357</v>
      </c>
      <c r="AD145" s="4">
        <f t="shared" si="163"/>
        <v>0.35252445868342774</v>
      </c>
      <c r="AE145" s="4">
        <f t="shared" si="163"/>
        <v>0.34195496954318305</v>
      </c>
      <c r="AF145" s="4">
        <f t="shared" si="163"/>
        <v>0.36817556985480121</v>
      </c>
      <c r="AG145" s="4">
        <f t="shared" si="163"/>
        <v>0.44963085988568779</v>
      </c>
      <c r="AI145" s="4">
        <f t="shared" si="164"/>
        <v>2.2085445206785903E-3</v>
      </c>
      <c r="AJ145" s="4">
        <f t="shared" si="164"/>
        <v>1.9409084904472018E-3</v>
      </c>
      <c r="AK145" s="4">
        <f t="shared" si="164"/>
        <v>2.098895425683811E-3</v>
      </c>
      <c r="AL145" s="4">
        <f t="shared" si="164"/>
        <v>2.5291708611399066E-3</v>
      </c>
      <c r="AM145" s="4">
        <f t="shared" si="164"/>
        <v>8.29505589011581E-3</v>
      </c>
      <c r="AN145" s="4">
        <f t="shared" si="164"/>
        <v>-6.0301512127114432E-4</v>
      </c>
      <c r="AO145" s="4">
        <f t="shared" si="164"/>
        <v>-6.5397078361989491E-4</v>
      </c>
      <c r="AP145" s="4">
        <f t="shared" si="164"/>
        <v>2.0568520556205616E-3</v>
      </c>
      <c r="AQ145" s="4">
        <f t="shared" si="164"/>
        <v>3.8324872146168754E-3</v>
      </c>
      <c r="AR145" s="4">
        <f t="shared" si="164"/>
        <v>-8.8742259768792575E-4</v>
      </c>
      <c r="AS145" s="4">
        <f t="shared" si="164"/>
        <v>-4.0885194156235483E-3</v>
      </c>
      <c r="AT145" s="4">
        <f t="shared" si="164"/>
        <v>-1.7504586834277691E-3</v>
      </c>
      <c r="AU145" s="4">
        <f t="shared" si="164"/>
        <v>-4.5969695431830604E-3</v>
      </c>
      <c r="AV145" s="4">
        <f t="shared" si="164"/>
        <v>-4.1055698548012054E-3</v>
      </c>
      <c r="AW145" s="4">
        <f t="shared" si="164"/>
        <v>7.2514011431218384E-4</v>
      </c>
      <c r="AY145" s="2">
        <f t="shared" si="168"/>
        <v>0.33915266687539114</v>
      </c>
      <c r="AZ145" s="2">
        <f t="shared" si="168"/>
        <v>0.31078481378609163</v>
      </c>
      <c r="BA145" s="2">
        <f t="shared" si="168"/>
        <v>0.29986392087459984</v>
      </c>
      <c r="BB145" s="2">
        <f t="shared" si="168"/>
        <v>0.3010190893955968</v>
      </c>
      <c r="BC145" s="2">
        <f t="shared" si="168"/>
        <v>0.29885703794932206</v>
      </c>
      <c r="BD145" s="2">
        <f t="shared" si="168"/>
        <v>0.3082632910789061</v>
      </c>
      <c r="BE145" s="2">
        <f t="shared" si="168"/>
        <v>0.30576003928775775</v>
      </c>
      <c r="BF145" s="2">
        <f t="shared" si="168"/>
        <v>0.30840781676237583</v>
      </c>
      <c r="BG145" s="2">
        <f t="shared" si="168"/>
        <v>0.31176534793953453</v>
      </c>
      <c r="BH145" s="2">
        <f t="shared" si="168"/>
        <v>0.31390693153931304</v>
      </c>
      <c r="BI145" s="2">
        <f t="shared" si="168"/>
        <v>0.32970608155748959</v>
      </c>
      <c r="BJ145" s="2">
        <f t="shared" si="168"/>
        <v>0.32998254284476736</v>
      </c>
      <c r="BK145" s="2">
        <f t="shared" si="168"/>
        <v>0.31604600486088941</v>
      </c>
      <c r="BL145" s="2">
        <f t="shared" si="168"/>
        <v>0.31043304373782049</v>
      </c>
      <c r="BM145" s="2">
        <f t="shared" si="168"/>
        <v>0.32330149794515439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0.341362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0.341362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0.54435249298245614</v>
      </c>
      <c r="DL145" s="2">
        <f t="shared" si="165"/>
        <v>0.39594586834733897</v>
      </c>
      <c r="DM145" s="2">
        <f t="shared" si="165"/>
        <v>0.38013474369747902</v>
      </c>
      <c r="DN145" s="2">
        <f t="shared" si="165"/>
        <v>0.40389846465036466</v>
      </c>
      <c r="DO145" s="2">
        <f t="shared" si="165"/>
        <v>0.44924984798387102</v>
      </c>
      <c r="DP145" s="2">
        <f t="shared" si="165"/>
        <v>0.43792390255839819</v>
      </c>
      <c r="DQ145" s="2">
        <f t="shared" si="165"/>
        <v>0.40821275862068962</v>
      </c>
      <c r="DR145" s="2">
        <f t="shared" si="165"/>
        <v>0.41480825623167167</v>
      </c>
      <c r="DS145" s="2">
        <f t="shared" si="165"/>
        <v>0.43108241623900301</v>
      </c>
      <c r="DT145" s="2">
        <f t="shared" si="165"/>
        <v>0.45283973484848483</v>
      </c>
      <c r="DU145" s="2">
        <f t="shared" si="165"/>
        <v>0.45154785602240899</v>
      </c>
      <c r="DV145" s="2">
        <f t="shared" si="165"/>
        <v>0.42306576162464987</v>
      </c>
      <c r="DW145" s="2">
        <f t="shared" si="165"/>
        <v>0.41514263850267374</v>
      </c>
      <c r="DX145" s="2">
        <f t="shared" si="165"/>
        <v>0.41978754426086001</v>
      </c>
      <c r="DY145" s="2">
        <f t="shared" si="165"/>
        <v>0.4658799483065954</v>
      </c>
      <c r="EA145" s="2">
        <f t="shared" si="153"/>
        <v>0.33911999999999992</v>
      </c>
      <c r="EB145" s="2">
        <f t="shared" si="153"/>
        <v>0.31071587146217172</v>
      </c>
      <c r="EC145" s="2">
        <f t="shared" si="153"/>
        <v>0.29980815334288691</v>
      </c>
      <c r="ED145" s="2">
        <f t="shared" si="153"/>
        <v>0.30092906394531838</v>
      </c>
      <c r="EE145" s="2">
        <f t="shared" si="152"/>
        <v>0.29881857806943418</v>
      </c>
      <c r="EF145" s="2">
        <f t="shared" si="152"/>
        <v>0.30831539711951733</v>
      </c>
      <c r="EG145" s="2">
        <f t="shared" si="152"/>
        <v>0.30570909080444736</v>
      </c>
      <c r="EH145" s="2">
        <f t="shared" si="152"/>
        <v>0.30807954334658555</v>
      </c>
      <c r="EI145" s="2">
        <f t="shared" si="152"/>
        <v>0.31167062357400455</v>
      </c>
      <c r="EJ145" s="2">
        <f t="shared" si="152"/>
        <v>0.31386927872430814</v>
      </c>
      <c r="EK145" s="2">
        <f t="shared" si="152"/>
        <v>0.32959394628634942</v>
      </c>
      <c r="EL145" s="2">
        <f t="shared" si="152"/>
        <v>0.32987648943392456</v>
      </c>
      <c r="EM145" s="2">
        <f t="shared" si="136"/>
        <v>0.31597849550841894</v>
      </c>
      <c r="EN145" s="2">
        <f t="shared" si="136"/>
        <v>0.31040548853676148</v>
      </c>
      <c r="EO145" s="2">
        <f t="shared" si="136"/>
        <v>0.32323109987459692</v>
      </c>
      <c r="EQ145" s="2">
        <f t="shared" si="166"/>
        <v>0.33916781372941524</v>
      </c>
      <c r="ER145" s="2">
        <f t="shared" si="166"/>
        <v>0.31129539640421572</v>
      </c>
      <c r="ES145" s="2">
        <f t="shared" si="166"/>
        <v>0.30026012332597707</v>
      </c>
      <c r="ET145" s="2">
        <f t="shared" si="166"/>
        <v>0.30174934922545554</v>
      </c>
      <c r="EU145" s="2">
        <f t="shared" si="166"/>
        <v>0.29865937514416968</v>
      </c>
      <c r="EV145" s="2">
        <f t="shared" si="166"/>
        <v>0.30703029296994444</v>
      </c>
      <c r="EW145" s="2">
        <f t="shared" si="166"/>
        <v>0.30596933009272465</v>
      </c>
      <c r="EX145" s="2">
        <f t="shared" si="166"/>
        <v>0.31180354336618965</v>
      </c>
      <c r="EY145" s="2">
        <f t="shared" si="166"/>
        <v>0.31235330010672807</v>
      </c>
      <c r="EZ145" s="2">
        <f t="shared" si="166"/>
        <v>0.31369192595734635</v>
      </c>
      <c r="FA145" s="2">
        <f t="shared" si="166"/>
        <v>0.33040134252942943</v>
      </c>
      <c r="FB145" s="2">
        <f t="shared" si="166"/>
        <v>0.33089622039705308</v>
      </c>
      <c r="FC145" s="2">
        <f t="shared" si="166"/>
        <v>0.31641929654072004</v>
      </c>
      <c r="FD145" s="2">
        <f t="shared" si="166"/>
        <v>0.30925580698286587</v>
      </c>
      <c r="FE145" s="2">
        <f t="shared" si="166"/>
        <v>0.3208578779714828</v>
      </c>
      <c r="FG145" s="2">
        <f t="shared" si="167"/>
        <v>0.99988694784279064</v>
      </c>
      <c r="FH145" s="2">
        <f t="shared" si="167"/>
        <v>0.99949245460043634</v>
      </c>
      <c r="FI145" s="2">
        <f t="shared" si="167"/>
        <v>0.99950465781121156</v>
      </c>
      <c r="FJ145" s="2">
        <f t="shared" si="167"/>
        <v>0.99947312861549653</v>
      </c>
      <c r="FK145" s="2">
        <f t="shared" si="167"/>
        <v>0.99967108035160035</v>
      </c>
      <c r="FL145" s="2">
        <f t="shared" si="167"/>
        <v>0.99970532024589198</v>
      </c>
      <c r="FM145" s="2">
        <f t="shared" si="167"/>
        <v>0.99972067885544091</v>
      </c>
      <c r="FN145" s="2">
        <f t="shared" si="167"/>
        <v>0.99963489069833456</v>
      </c>
      <c r="FO145" s="2">
        <f t="shared" si="167"/>
        <v>0.99964694930466036</v>
      </c>
      <c r="FP145" s="2">
        <f t="shared" si="167"/>
        <v>0.99961406824633758</v>
      </c>
      <c r="FQ145" s="2">
        <f t="shared" si="167"/>
        <v>0.99949582409525684</v>
      </c>
      <c r="FR145" s="2">
        <f t="shared" si="167"/>
        <v>0.99951841403436248</v>
      </c>
      <c r="FS145" s="2">
        <f t="shared" si="167"/>
        <v>0.99954472181949683</v>
      </c>
      <c r="FT145" s="2">
        <f t="shared" si="167"/>
        <v>0.99938020592750032</v>
      </c>
      <c r="FU145" s="2">
        <f t="shared" si="167"/>
        <v>0.99904949435293744</v>
      </c>
      <c r="FW145" s="2">
        <f t="shared" si="170"/>
        <v>0.19795358876832775</v>
      </c>
      <c r="FX145" s="2">
        <f t="shared" si="170"/>
        <v>4.4319457598287218E-2</v>
      </c>
      <c r="FY145" s="2">
        <f t="shared" si="170"/>
        <v>3.5352751790107564E-2</v>
      </c>
      <c r="FZ145" s="2">
        <f t="shared" si="170"/>
        <v>4.3611436696070552E-2</v>
      </c>
      <c r="GA145" s="2">
        <f t="shared" si="170"/>
        <v>6.921933439579378E-2</v>
      </c>
      <c r="GB145" s="2">
        <f t="shared" si="170"/>
        <v>7.0265933818929135E-2</v>
      </c>
      <c r="GC145" s="2">
        <f t="shared" si="170"/>
        <v>8.5755850479532519E-2</v>
      </c>
      <c r="GD145" s="2">
        <f t="shared" si="170"/>
        <v>7.7686833630003838E-2</v>
      </c>
      <c r="GE145" s="2">
        <f t="shared" si="170"/>
        <v>7.6999789179987427E-2</v>
      </c>
      <c r="GF145" s="2">
        <f t="shared" si="170"/>
        <v>9.0104581440092035E-2</v>
      </c>
      <c r="GG145" s="2">
        <f t="shared" si="170"/>
        <v>6.2731340151913256E-2</v>
      </c>
      <c r="GH145" s="2">
        <f t="shared" si="170"/>
        <v>5.9991083354049589E-2</v>
      </c>
      <c r="GI145" s="2">
        <f t="shared" si="170"/>
        <v>5.0730556959353891E-2</v>
      </c>
      <c r="GJ145" s="2">
        <f t="shared" si="170"/>
        <v>3.5000256010215731E-2</v>
      </c>
      <c r="GK145" s="2">
        <f t="shared" si="170"/>
        <v>2.7469182438667233E-2</v>
      </c>
      <c r="GM145" s="82">
        <f t="shared" si="171"/>
        <v>1.9037276168106501E-17</v>
      </c>
      <c r="GN145" s="82">
        <f t="shared" si="171"/>
        <v>5.261550567548656E-162</v>
      </c>
      <c r="GO145" s="82">
        <f t="shared" si="171"/>
        <v>1.476668405821117E-187</v>
      </c>
      <c r="GP145" s="82">
        <f t="shared" si="171"/>
        <v>1.6834574649090269E-172</v>
      </c>
      <c r="GQ145" s="82">
        <f t="shared" si="171"/>
        <v>2.7446483775186341E-219</v>
      </c>
      <c r="GR145" s="82">
        <f t="shared" si="171"/>
        <v>1.7840575629343206E-172</v>
      </c>
      <c r="GS145" s="82">
        <f t="shared" si="171"/>
        <v>0</v>
      </c>
      <c r="GT145" s="82">
        <f t="shared" si="171"/>
        <v>1.4778981424184581E-297</v>
      </c>
      <c r="GU145" s="82">
        <f t="shared" si="171"/>
        <v>0</v>
      </c>
      <c r="GV145" s="82">
        <f t="shared" si="171"/>
        <v>1.5561227562909951E-286</v>
      </c>
      <c r="GW145" s="82">
        <f t="shared" si="171"/>
        <v>0</v>
      </c>
      <c r="GX145" s="82">
        <f t="shared" si="171"/>
        <v>3.2785765501078825E-251</v>
      </c>
      <c r="GY145" s="82">
        <f t="shared" si="171"/>
        <v>6.9165328671002532E-228</v>
      </c>
      <c r="GZ145" s="82">
        <f t="shared" si="171"/>
        <v>6.2178042453899674E-108</v>
      </c>
      <c r="HA145" s="82">
        <f t="shared" si="171"/>
        <v>1.1946723322189643E-138</v>
      </c>
      <c r="HC145" s="82">
        <f t="shared" si="154"/>
        <v>3.8785161823308051E-13</v>
      </c>
      <c r="HD145" s="82">
        <f t="shared" si="154"/>
        <v>2.6904914791158307E-71</v>
      </c>
      <c r="HE145" s="82">
        <f t="shared" si="154"/>
        <v>4.4600098991722439E-87</v>
      </c>
      <c r="HF145" s="82">
        <f t="shared" si="154"/>
        <v>3.5021349056685006E-64</v>
      </c>
      <c r="HG145" s="82">
        <f t="shared" si="154"/>
        <v>1.5250368545729856E-144</v>
      </c>
      <c r="HH145" s="82">
        <f t="shared" si="154"/>
        <v>1.6177793064321047E-158</v>
      </c>
      <c r="HI145" s="82">
        <f t="shared" si="154"/>
        <v>2.9127282060667423E-171</v>
      </c>
      <c r="HJ145" s="82">
        <f t="shared" si="154"/>
        <v>2.6195047179935199E-183</v>
      </c>
      <c r="HK145" s="82">
        <f t="shared" si="154"/>
        <v>9.7163602782539135E-135</v>
      </c>
      <c r="HL145" s="82">
        <f t="shared" si="162"/>
        <v>3.9087204958756887E-140</v>
      </c>
      <c r="HM145" s="82">
        <f t="shared" si="162"/>
        <v>4.319845604297848E-206</v>
      </c>
      <c r="HN145" s="82">
        <f t="shared" si="162"/>
        <v>1.8016625323676105E-90</v>
      </c>
      <c r="HO145" s="82">
        <f t="shared" si="162"/>
        <v>2.4050836610880532E-97</v>
      </c>
      <c r="HP145" s="82">
        <f t="shared" si="162"/>
        <v>1.0534616271624601E-61</v>
      </c>
      <c r="HQ145" s="82">
        <f t="shared" si="162"/>
        <v>2.1591024236826494E-68</v>
      </c>
      <c r="HS145" s="82">
        <f t="shared" si="172"/>
        <v>9.2103143928583559E-3</v>
      </c>
      <c r="HT145" s="82">
        <f t="shared" si="172"/>
        <v>0.39986123032227028</v>
      </c>
      <c r="HU145" s="82">
        <f t="shared" si="172"/>
        <v>0.35540679553705196</v>
      </c>
      <c r="HV145" s="82">
        <f t="shared" si="172"/>
        <v>0.46374410311083897</v>
      </c>
      <c r="HW145" s="82">
        <f t="shared" si="172"/>
        <v>0.44465208931773137</v>
      </c>
      <c r="HX145" s="82">
        <f t="shared" si="172"/>
        <v>0.34192232505947323</v>
      </c>
      <c r="HY145" s="82">
        <f t="shared" si="172"/>
        <v>0.29353008824180726</v>
      </c>
      <c r="HZ145" s="82">
        <f t="shared" si="172"/>
        <v>0.39424406482451857</v>
      </c>
      <c r="IA145" s="82">
        <f t="shared" si="172"/>
        <v>0.39897385476808706</v>
      </c>
      <c r="IB145" s="82">
        <f t="shared" si="172"/>
        <v>0.27230899139031317</v>
      </c>
      <c r="IC145" s="82">
        <f t="shared" si="172"/>
        <v>0.52107988115240256</v>
      </c>
      <c r="ID145" s="82">
        <f t="shared" si="172"/>
        <v>0.53973546792339278</v>
      </c>
      <c r="IE145" s="82">
        <f t="shared" si="172"/>
        <v>0.51922583181553117</v>
      </c>
      <c r="IF145" s="82">
        <f t="shared" si="172"/>
        <v>0.41825388811767644</v>
      </c>
      <c r="IG145" s="82">
        <f t="shared" si="172"/>
        <v>0.33712895251600705</v>
      </c>
      <c r="II145" s="82">
        <f t="shared" si="173"/>
        <v>1.3975595165542003E-4</v>
      </c>
      <c r="IJ145" s="82">
        <f t="shared" si="173"/>
        <v>3.1894684550659094E-24</v>
      </c>
      <c r="IK145" s="82">
        <f t="shared" si="173"/>
        <v>2.3075695261420654E-30</v>
      </c>
      <c r="IL145" s="82">
        <f t="shared" si="173"/>
        <v>5.9555832463750447E-37</v>
      </c>
      <c r="IM145" s="82">
        <f t="shared" si="173"/>
        <v>3.8847771525039223E-23</v>
      </c>
      <c r="IN145" s="82">
        <f t="shared" si="173"/>
        <v>2.5914641475620926E-28</v>
      </c>
      <c r="IO145" s="82">
        <f t="shared" si="173"/>
        <v>1.5784134886816598E-19</v>
      </c>
      <c r="IP145" s="82">
        <f t="shared" si="173"/>
        <v>5.1035901625770191E-23</v>
      </c>
      <c r="IQ145" s="82">
        <f t="shared" si="173"/>
        <v>1.7367644724050925E-23</v>
      </c>
      <c r="IR145" s="82">
        <f t="shared" si="173"/>
        <v>5.5560197629156314E-23</v>
      </c>
      <c r="IS145" s="82">
        <f t="shared" si="173"/>
        <v>2.924888890393281E-30</v>
      </c>
      <c r="IT145" s="82">
        <f t="shared" si="173"/>
        <v>6.4349183884498696E-30</v>
      </c>
      <c r="IU145" s="82">
        <f t="shared" si="173"/>
        <v>7.3814313036674465E-26</v>
      </c>
      <c r="IV145" s="82">
        <f t="shared" si="173"/>
        <v>3.4336863449815543E-15</v>
      </c>
      <c r="IW145" s="82">
        <f t="shared" si="173"/>
        <v>1.4335531080785335E-14</v>
      </c>
      <c r="IY145" s="82">
        <f t="shared" si="174"/>
        <v>9.3500703449016457E-3</v>
      </c>
      <c r="IZ145" s="82">
        <f t="shared" si="174"/>
        <v>0.39986123032227028</v>
      </c>
      <c r="JA145" s="82">
        <f t="shared" si="174"/>
        <v>0.35540679553705196</v>
      </c>
      <c r="JB145" s="82">
        <f t="shared" si="174"/>
        <v>0.46374410311083897</v>
      </c>
      <c r="JC145" s="82">
        <f t="shared" si="174"/>
        <v>0.44465208931773137</v>
      </c>
      <c r="JD145" s="82">
        <f t="shared" si="174"/>
        <v>0.34192232505947323</v>
      </c>
      <c r="JE145" s="82">
        <f t="shared" si="174"/>
        <v>0.29353008824180726</v>
      </c>
      <c r="JF145" s="82">
        <f t="shared" si="174"/>
        <v>0.39424406482451857</v>
      </c>
      <c r="JG145" s="82">
        <f t="shared" si="174"/>
        <v>0.39897385476808706</v>
      </c>
      <c r="JH145" s="82">
        <f t="shared" si="174"/>
        <v>0.27230899139031317</v>
      </c>
      <c r="JI145" s="82">
        <f t="shared" si="174"/>
        <v>0.52107988115240256</v>
      </c>
      <c r="JJ145" s="82">
        <f t="shared" si="174"/>
        <v>0.53973546792339278</v>
      </c>
      <c r="JK145" s="82">
        <f t="shared" si="174"/>
        <v>0.51922583181553117</v>
      </c>
      <c r="JL145" s="82">
        <f t="shared" si="174"/>
        <v>0.41825388811767988</v>
      </c>
      <c r="JM145" s="82">
        <f t="shared" si="174"/>
        <v>0.33712895251602137</v>
      </c>
    </row>
    <row r="146" spans="2:273" x14ac:dyDescent="0.25">
      <c r="B146" s="2">
        <v>119</v>
      </c>
      <c r="C146" s="37">
        <v>0.335364</v>
      </c>
      <c r="D146" s="37">
        <v>0.31346099999999999</v>
      </c>
      <c r="E146" s="37">
        <v>0.30441699999999999</v>
      </c>
      <c r="F146" s="37">
        <v>0.31126399999999999</v>
      </c>
      <c r="G146" s="37">
        <v>0.30147499999999999</v>
      </c>
      <c r="H146" s="37">
        <v>0.30778</v>
      </c>
      <c r="I146" s="37">
        <v>0.30809399999999998</v>
      </c>
      <c r="J146" s="37">
        <v>0.31579400000000002</v>
      </c>
      <c r="K146" s="37">
        <v>0.31684699999999999</v>
      </c>
      <c r="L146" s="37">
        <v>0.31595299999999998</v>
      </c>
      <c r="M146" s="37">
        <v>0.33414700000000003</v>
      </c>
      <c r="N146" s="37">
        <v>0.34831099999999998</v>
      </c>
      <c r="O146" s="37">
        <v>0.336816</v>
      </c>
      <c r="P146" s="37">
        <v>0.37243199999999999</v>
      </c>
      <c r="Q146" s="37">
        <v>0.46401799999999999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0.33880394765238897</v>
      </c>
      <c r="T146" s="4">
        <f t="shared" si="175"/>
        <v>0.31786233654160101</v>
      </c>
      <c r="U146" s="4">
        <f t="shared" si="175"/>
        <v>0.30797346292254368</v>
      </c>
      <c r="V146" s="4">
        <f t="shared" si="175"/>
        <v>0.30604549334572334</v>
      </c>
      <c r="W146" s="4">
        <f t="shared" si="175"/>
        <v>0.30388041371195057</v>
      </c>
      <c r="X146" s="4">
        <f t="shared" si="175"/>
        <v>0.31203564347326695</v>
      </c>
      <c r="Y146" s="4">
        <f t="shared" si="175"/>
        <v>0.30780351149814766</v>
      </c>
      <c r="Z146" s="4">
        <f t="shared" si="175"/>
        <v>0.31334839317849561</v>
      </c>
      <c r="AA146" s="4">
        <f t="shared" si="175"/>
        <v>0.3171176104208836</v>
      </c>
      <c r="AB146" s="4">
        <f t="shared" si="175"/>
        <v>0.31620851350597923</v>
      </c>
      <c r="AC146" s="4">
        <f t="shared" si="175"/>
        <v>0.33794190523012302</v>
      </c>
      <c r="AD146" s="4">
        <f t="shared" si="175"/>
        <v>0.34789111524805427</v>
      </c>
      <c r="AE146" s="4">
        <f t="shared" si="175"/>
        <v>0.34004837331306764</v>
      </c>
      <c r="AF146" s="4">
        <f t="shared" si="175"/>
        <v>0.36999620039508541</v>
      </c>
      <c r="AG146" s="4">
        <f t="shared" si="175"/>
        <v>0.46184376453191944</v>
      </c>
      <c r="AI146" s="4">
        <f t="shared" ref="AI146:AW162" si="176">IF(OR($B146 &lt; C$230, $B146 &gt; C$233), 0, C146-S146)</f>
        <v>-3.4399476523889749E-3</v>
      </c>
      <c r="AJ146" s="4">
        <f t="shared" si="176"/>
        <v>-4.4013365416010197E-3</v>
      </c>
      <c r="AK146" s="4">
        <f t="shared" si="176"/>
        <v>-3.5564629225436906E-3</v>
      </c>
      <c r="AL146" s="4">
        <f t="shared" si="176"/>
        <v>5.2185066542766445E-3</v>
      </c>
      <c r="AM146" s="4">
        <f t="shared" si="176"/>
        <v>-2.405413711950577E-3</v>
      </c>
      <c r="AN146" s="4">
        <f t="shared" si="176"/>
        <v>-4.2556434732669568E-3</v>
      </c>
      <c r="AO146" s="4">
        <f t="shared" si="176"/>
        <v>2.9048850185231512E-4</v>
      </c>
      <c r="AP146" s="4">
        <f t="shared" si="176"/>
        <v>2.4456068215044091E-3</v>
      </c>
      <c r="AQ146" s="4">
        <f t="shared" si="176"/>
        <v>-2.706104208836102E-4</v>
      </c>
      <c r="AR146" s="4">
        <f t="shared" si="176"/>
        <v>-2.5551350597924349E-4</v>
      </c>
      <c r="AS146" s="4">
        <f t="shared" si="176"/>
        <v>-3.7949052301229913E-3</v>
      </c>
      <c r="AT146" s="4">
        <f t="shared" si="176"/>
        <v>4.198847519457094E-4</v>
      </c>
      <c r="AU146" s="4">
        <f t="shared" si="176"/>
        <v>-3.232373313067638E-3</v>
      </c>
      <c r="AV146" s="4">
        <f t="shared" si="176"/>
        <v>2.4357996049145791E-3</v>
      </c>
      <c r="AW146" s="4">
        <f t="shared" si="176"/>
        <v>2.1742354680805431E-3</v>
      </c>
      <c r="AY146" s="2">
        <f t="shared" si="168"/>
        <v>0.33880359274165517</v>
      </c>
      <c r="AZ146" s="2">
        <f t="shared" si="168"/>
        <v>0.31054290202826501</v>
      </c>
      <c r="BA146" s="2">
        <f t="shared" si="168"/>
        <v>0.29958392602155748</v>
      </c>
      <c r="BB146" s="2">
        <f t="shared" si="168"/>
        <v>0.30065124770532831</v>
      </c>
      <c r="BC146" s="2">
        <f t="shared" si="168"/>
        <v>0.29859192959286274</v>
      </c>
      <c r="BD146" s="2">
        <f t="shared" si="168"/>
        <v>0.30801799131830837</v>
      </c>
      <c r="BE146" s="2">
        <f t="shared" si="168"/>
        <v>0.30545551067886922</v>
      </c>
      <c r="BF146" s="2">
        <f t="shared" si="168"/>
        <v>0.30790392956204082</v>
      </c>
      <c r="BG146" s="2">
        <f t="shared" si="168"/>
        <v>0.31134721182781738</v>
      </c>
      <c r="BH146" s="2">
        <f t="shared" si="168"/>
        <v>0.31358702023571</v>
      </c>
      <c r="BI146" s="2">
        <f t="shared" si="168"/>
        <v>0.32903086932215803</v>
      </c>
      <c r="BJ146" s="2">
        <f t="shared" si="168"/>
        <v>0.32953475851852604</v>
      </c>
      <c r="BK146" s="2">
        <f t="shared" si="168"/>
        <v>0.31564287344573433</v>
      </c>
      <c r="BL146" s="2">
        <f t="shared" si="168"/>
        <v>0.31017234163868473</v>
      </c>
      <c r="BM146" s="2">
        <f t="shared" si="168"/>
        <v>0.3230179441765364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0.335364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0.335364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0.54597801754385966</v>
      </c>
      <c r="DL146" s="2">
        <f t="shared" si="177"/>
        <v>0.39648322857142859</v>
      </c>
      <c r="DM146" s="2">
        <f t="shared" si="177"/>
        <v>0.38056977142857146</v>
      </c>
      <c r="DN146" s="2">
        <f t="shared" si="177"/>
        <v>0.40455885705705708</v>
      </c>
      <c r="DO146" s="2">
        <f t="shared" si="177"/>
        <v>0.45031913870967744</v>
      </c>
      <c r="DP146" s="2">
        <f t="shared" si="177"/>
        <v>0.4388773248053392</v>
      </c>
      <c r="DQ146" s="2">
        <f t="shared" si="177"/>
        <v>0.40881524137931036</v>
      </c>
      <c r="DR146" s="2">
        <f t="shared" si="177"/>
        <v>0.41534428739002943</v>
      </c>
      <c r="DS146" s="2">
        <f t="shared" si="177"/>
        <v>0.43183730993401764</v>
      </c>
      <c r="DT146" s="2">
        <f t="shared" si="177"/>
        <v>0.4538317168003565</v>
      </c>
      <c r="DU146" s="2">
        <f t="shared" si="177"/>
        <v>0.45253177142857143</v>
      </c>
      <c r="DV146" s="2">
        <f t="shared" si="177"/>
        <v>0.4236798</v>
      </c>
      <c r="DW146" s="2">
        <f t="shared" si="177"/>
        <v>0.41574698701298696</v>
      </c>
      <c r="DX146" s="2">
        <f t="shared" si="177"/>
        <v>0.42056297713097707</v>
      </c>
      <c r="DY146" s="2">
        <f t="shared" si="177"/>
        <v>0.46706945499108732</v>
      </c>
      <c r="EA146" s="2">
        <f t="shared" si="153"/>
        <v>0.33876439999999991</v>
      </c>
      <c r="EB146" s="2">
        <f t="shared" si="153"/>
        <v>0.31047239553116424</v>
      </c>
      <c r="EC146" s="2">
        <f t="shared" si="153"/>
        <v>0.29952832992204553</v>
      </c>
      <c r="ED146" s="2">
        <f t="shared" si="153"/>
        <v>0.30055927964821211</v>
      </c>
      <c r="EE146" s="2">
        <f t="shared" si="152"/>
        <v>0.29855908690935179</v>
      </c>
      <c r="EF146" s="2">
        <f t="shared" si="152"/>
        <v>0.30808602849515471</v>
      </c>
      <c r="EG146" s="2">
        <f t="shared" si="152"/>
        <v>0.30540389994271128</v>
      </c>
      <c r="EH146" s="2">
        <f t="shared" si="152"/>
        <v>0.30753900990962008</v>
      </c>
      <c r="EI146" s="2">
        <f t="shared" si="152"/>
        <v>0.31124832739628566</v>
      </c>
      <c r="EJ146" s="2">
        <f t="shared" si="152"/>
        <v>0.31355584673116049</v>
      </c>
      <c r="EK146" s="2">
        <f t="shared" si="152"/>
        <v>0.32891631651594105</v>
      </c>
      <c r="EL146" s="2">
        <f t="shared" si="152"/>
        <v>0.32942251257945354</v>
      </c>
      <c r="EM146" s="2">
        <f t="shared" si="136"/>
        <v>0.31557498555847008</v>
      </c>
      <c r="EN146" s="2">
        <f t="shared" si="136"/>
        <v>0.31015669108190086</v>
      </c>
      <c r="EO146" s="2">
        <f t="shared" si="136"/>
        <v>0.32296752031529918</v>
      </c>
      <c r="EQ146" s="2">
        <f t="shared" ref="EQ146:FE162" si="178">CU$228*$B146+CU$229</f>
        <v>0.33884810486561512</v>
      </c>
      <c r="ER146" s="2">
        <f t="shared" si="178"/>
        <v>0.3111066677949989</v>
      </c>
      <c r="ES146" s="2">
        <f t="shared" si="178"/>
        <v>0.30001972431907353</v>
      </c>
      <c r="ET146" s="2">
        <f t="shared" si="178"/>
        <v>0.30144113305302084</v>
      </c>
      <c r="EU146" s="2">
        <f t="shared" si="178"/>
        <v>0.29839085927287989</v>
      </c>
      <c r="EV146" s="2">
        <f t="shared" si="178"/>
        <v>0.30673762382572284</v>
      </c>
      <c r="EW146" s="2">
        <f t="shared" si="178"/>
        <v>0.30567483349360719</v>
      </c>
      <c r="EX146" s="2">
        <f t="shared" si="178"/>
        <v>0.31143052996246962</v>
      </c>
      <c r="EY146" s="2">
        <f t="shared" si="178"/>
        <v>0.31196492579485147</v>
      </c>
      <c r="EZ146" s="2">
        <f t="shared" si="178"/>
        <v>0.31337001395840297</v>
      </c>
      <c r="FA146" s="2">
        <f t="shared" si="178"/>
        <v>0.32976040580905835</v>
      </c>
      <c r="FB146" s="2">
        <f t="shared" si="178"/>
        <v>0.33050576744186044</v>
      </c>
      <c r="FC146" s="2">
        <f t="shared" si="178"/>
        <v>0.31604998153404462</v>
      </c>
      <c r="FD146" s="2">
        <f t="shared" si="178"/>
        <v>0.30893411341276333</v>
      </c>
      <c r="FE146" s="2">
        <f t="shared" si="178"/>
        <v>0.32048732513629358</v>
      </c>
      <c r="FG146" s="2">
        <f t="shared" ref="FG146:FU162" si="179">POWER(10,($B146-C$231)/C$229)/(1+POWER(10,($B146-C$231)/C$229))</f>
        <v>0.99989689418158134</v>
      </c>
      <c r="FH146" s="2">
        <f t="shared" si="179"/>
        <v>0.99953709242137756</v>
      </c>
      <c r="FI146" s="2">
        <f t="shared" si="179"/>
        <v>0.9995482228640441</v>
      </c>
      <c r="FJ146" s="2">
        <f t="shared" si="179"/>
        <v>0.99951946530929259</v>
      </c>
      <c r="FK146" s="2">
        <f t="shared" si="179"/>
        <v>0.99970001303335043</v>
      </c>
      <c r="FL146" s="2">
        <f t="shared" si="179"/>
        <v>0.99973124190158702</v>
      </c>
      <c r="FM146" s="2">
        <f t="shared" si="179"/>
        <v>0.99974524982744639</v>
      </c>
      <c r="FN146" s="2">
        <f t="shared" si="179"/>
        <v>0.99966700566166822</v>
      </c>
      <c r="FO146" s="2">
        <f t="shared" si="179"/>
        <v>0.99967800393631812</v>
      </c>
      <c r="FP146" s="2">
        <f t="shared" si="179"/>
        <v>0.99964801410473769</v>
      </c>
      <c r="FQ146" s="2">
        <f t="shared" si="179"/>
        <v>0.99954016571075666</v>
      </c>
      <c r="FR146" s="2">
        <f t="shared" si="179"/>
        <v>0.99956076976716346</v>
      </c>
      <c r="FS146" s="2">
        <f t="shared" si="179"/>
        <v>0.99958476473032287</v>
      </c>
      <c r="FT146" s="2">
        <f t="shared" si="179"/>
        <v>0.99943471025954511</v>
      </c>
      <c r="FU146" s="2">
        <f t="shared" si="179"/>
        <v>0.99913305604085056</v>
      </c>
      <c r="FW146" s="2">
        <f t="shared" si="170"/>
        <v>0.2129841783969614</v>
      </c>
      <c r="FX146" s="2">
        <f t="shared" si="170"/>
        <v>4.8388416761695655E-2</v>
      </c>
      <c r="FY146" s="2">
        <f t="shared" si="170"/>
        <v>3.8631757482807789E-2</v>
      </c>
      <c r="FZ146" s="2">
        <f t="shared" si="170"/>
        <v>4.7618631535952222E-2</v>
      </c>
      <c r="GA146" s="2">
        <f t="shared" si="170"/>
        <v>7.539399799718248E-2</v>
      </c>
      <c r="GB146" s="2">
        <f t="shared" si="170"/>
        <v>7.6526282703512416E-2</v>
      </c>
      <c r="GC146" s="2">
        <f t="shared" si="170"/>
        <v>9.3257844956330216E-2</v>
      </c>
      <c r="GD146" s="2">
        <f t="shared" si="170"/>
        <v>8.4548223036027714E-2</v>
      </c>
      <c r="GE146" s="2">
        <f t="shared" si="170"/>
        <v>8.3806011779187811E-2</v>
      </c>
      <c r="GF146" s="2">
        <f t="shared" si="170"/>
        <v>9.7946249686799103E-2</v>
      </c>
      <c r="GG146" s="2">
        <f t="shared" si="170"/>
        <v>6.8369758790160495E-2</v>
      </c>
      <c r="GH146" s="2">
        <f t="shared" si="170"/>
        <v>6.5400388432008252E-2</v>
      </c>
      <c r="GI146" s="2">
        <f t="shared" si="170"/>
        <v>5.5354025251190264E-2</v>
      </c>
      <c r="GJ146" s="2">
        <f t="shared" si="170"/>
        <v>3.8247863658707304E-2</v>
      </c>
      <c r="GK146" s="2">
        <f t="shared" si="170"/>
        <v>3.0039748952973837E-2</v>
      </c>
      <c r="GM146" s="82">
        <f t="shared" si="171"/>
        <v>6.4045662828510482E-18</v>
      </c>
      <c r="GN146" s="82">
        <f t="shared" si="171"/>
        <v>1.042274687480455E-167</v>
      </c>
      <c r="GO146" s="82">
        <f t="shared" si="171"/>
        <v>5.5002389391699526E-194</v>
      </c>
      <c r="GP146" s="82">
        <f t="shared" si="171"/>
        <v>3.3052609773843572E-178</v>
      </c>
      <c r="GQ146" s="82">
        <f t="shared" si="171"/>
        <v>5.4153017505300045E-226</v>
      </c>
      <c r="GR146" s="82">
        <f t="shared" si="171"/>
        <v>1.3925170022961688E-177</v>
      </c>
      <c r="GS146" s="82">
        <f t="shared" si="171"/>
        <v>0</v>
      </c>
      <c r="GT146" s="82">
        <f t="shared" si="171"/>
        <v>6.8715894039220629E-307</v>
      </c>
      <c r="GU146" s="82">
        <f t="shared" si="171"/>
        <v>0</v>
      </c>
      <c r="GV146" s="82">
        <f t="shared" si="171"/>
        <v>1.3893338041724863E-295</v>
      </c>
      <c r="GW146" s="82">
        <f t="shared" si="171"/>
        <v>0</v>
      </c>
      <c r="GX146" s="82">
        <f t="shared" si="171"/>
        <v>2.3342082334965205E-259</v>
      </c>
      <c r="GY146" s="82">
        <f t="shared" si="171"/>
        <v>2.1699141062505106E-235</v>
      </c>
      <c r="GZ146" s="82">
        <f t="shared" si="171"/>
        <v>1.8879407696485808E-111</v>
      </c>
      <c r="HA146" s="82">
        <f t="shared" si="171"/>
        <v>3.2771671295339886E-143</v>
      </c>
      <c r="HC146" s="82">
        <f t="shared" si="154"/>
        <v>1.0265560751538043E-13</v>
      </c>
      <c r="HD146" s="82">
        <f t="shared" si="154"/>
        <v>1.1428860341368593E-75</v>
      </c>
      <c r="HE146" s="82">
        <f t="shared" si="154"/>
        <v>3.3614454837591952E-92</v>
      </c>
      <c r="HF146" s="82">
        <f t="shared" si="154"/>
        <v>1.0825629147547877E-67</v>
      </c>
      <c r="HG146" s="82">
        <f t="shared" si="154"/>
        <v>1.2137261805813989E-151</v>
      </c>
      <c r="HH146" s="82">
        <f t="shared" si="154"/>
        <v>6.3703990839894563E-166</v>
      </c>
      <c r="HI146" s="82">
        <f t="shared" si="154"/>
        <v>1.4379973748216497E-179</v>
      </c>
      <c r="HJ146" s="82">
        <f t="shared" si="154"/>
        <v>1.8619820945273815E-192</v>
      </c>
      <c r="HK146" s="82">
        <f t="shared" si="154"/>
        <v>1.9354441635108054E-141</v>
      </c>
      <c r="HL146" s="82">
        <f t="shared" si="162"/>
        <v>4.6194209961642321E-147</v>
      </c>
      <c r="HM146" s="82">
        <f t="shared" si="162"/>
        <v>1.1821588871286717E-216</v>
      </c>
      <c r="HN146" s="82">
        <f t="shared" si="162"/>
        <v>3.9002583113820521E-95</v>
      </c>
      <c r="HO146" s="82">
        <f t="shared" si="162"/>
        <v>1.2207062383869216E-102</v>
      </c>
      <c r="HP146" s="82">
        <f t="shared" si="162"/>
        <v>4.9926286880509456E-65</v>
      </c>
      <c r="HQ146" s="82">
        <f t="shared" si="162"/>
        <v>3.4332898468411642E-72</v>
      </c>
      <c r="HS146" s="82">
        <f t="shared" si="172"/>
        <v>4.9866685610520083E-3</v>
      </c>
      <c r="HT146" s="82">
        <f t="shared" si="172"/>
        <v>0.45731296615049188</v>
      </c>
      <c r="HU146" s="82">
        <f t="shared" si="172"/>
        <v>0.41879739464035526</v>
      </c>
      <c r="HV146" s="82">
        <f t="shared" si="172"/>
        <v>0.51818781652493806</v>
      </c>
      <c r="HW146" s="82">
        <f t="shared" si="172"/>
        <v>0.36079982544701367</v>
      </c>
      <c r="HX146" s="82">
        <f t="shared" si="172"/>
        <v>0.24147123309928265</v>
      </c>
      <c r="HY146" s="82">
        <f t="shared" si="172"/>
        <v>0.20687753858141725</v>
      </c>
      <c r="HZ146" s="82">
        <f t="shared" si="172"/>
        <v>0.30033748529757509</v>
      </c>
      <c r="IA146" s="82">
        <f t="shared" si="172"/>
        <v>0.304684845542389</v>
      </c>
      <c r="IB146" s="82">
        <f t="shared" si="172"/>
        <v>0.17919817273063529</v>
      </c>
      <c r="IC146" s="82">
        <f t="shared" si="172"/>
        <v>0.458571959058789</v>
      </c>
      <c r="ID146" s="82">
        <f t="shared" si="172"/>
        <v>0.50232251939918371</v>
      </c>
      <c r="IE146" s="82">
        <f t="shared" si="172"/>
        <v>0.54197635918179299</v>
      </c>
      <c r="IF146" s="82">
        <f t="shared" si="172"/>
        <v>0.47310553792744314</v>
      </c>
      <c r="IG146" s="82">
        <f t="shared" si="172"/>
        <v>0.3947322643044458</v>
      </c>
      <c r="II146" s="82">
        <f t="shared" si="173"/>
        <v>3.6936616372934534E-4</v>
      </c>
      <c r="IJ146" s="82">
        <f t="shared" si="173"/>
        <v>6.9089893482783165E-23</v>
      </c>
      <c r="IK146" s="82">
        <f t="shared" si="173"/>
        <v>8.7025433795620635E-29</v>
      </c>
      <c r="IL146" s="82">
        <f t="shared" si="173"/>
        <v>7.0133197385706032E-35</v>
      </c>
      <c r="IM146" s="82">
        <f t="shared" si="173"/>
        <v>1.2264046040250699E-21</v>
      </c>
      <c r="IN146" s="82">
        <f t="shared" si="173"/>
        <v>1.9117622894111579E-26</v>
      </c>
      <c r="IO146" s="82">
        <f t="shared" si="173"/>
        <v>3.7083196559264632E-18</v>
      </c>
      <c r="IP146" s="82">
        <f t="shared" si="173"/>
        <v>1.8734259362659611E-21</v>
      </c>
      <c r="IQ146" s="82">
        <f t="shared" si="173"/>
        <v>6.796643054623851E-22</v>
      </c>
      <c r="IR146" s="82">
        <f t="shared" si="173"/>
        <v>2.5942503367792951E-21</v>
      </c>
      <c r="IS146" s="82">
        <f t="shared" si="173"/>
        <v>2.4038775778032853E-28</v>
      </c>
      <c r="IT146" s="82">
        <f t="shared" si="173"/>
        <v>4.6603213271193784E-28</v>
      </c>
      <c r="IU146" s="82">
        <f t="shared" si="173"/>
        <v>2.3325742996249495E-24</v>
      </c>
      <c r="IV146" s="82">
        <f t="shared" si="173"/>
        <v>1.9273236038481841E-14</v>
      </c>
      <c r="IW146" s="82">
        <f t="shared" si="173"/>
        <v>6.6465040377510184E-14</v>
      </c>
      <c r="IY146" s="82">
        <f t="shared" si="174"/>
        <v>5.3560347248840156E-3</v>
      </c>
      <c r="IZ146" s="82">
        <f t="shared" si="174"/>
        <v>0.45731296615049188</v>
      </c>
      <c r="JA146" s="82">
        <f t="shared" si="174"/>
        <v>0.41879739464035526</v>
      </c>
      <c r="JB146" s="82">
        <f t="shared" si="174"/>
        <v>0.51818781652493806</v>
      </c>
      <c r="JC146" s="82">
        <f t="shared" si="174"/>
        <v>0.36079982544701367</v>
      </c>
      <c r="JD146" s="82">
        <f t="shared" si="174"/>
        <v>0.24147123309928265</v>
      </c>
      <c r="JE146" s="82">
        <f t="shared" si="174"/>
        <v>0.20687753858141725</v>
      </c>
      <c r="JF146" s="82">
        <f t="shared" si="174"/>
        <v>0.30033748529757509</v>
      </c>
      <c r="JG146" s="82">
        <f t="shared" si="174"/>
        <v>0.304684845542389</v>
      </c>
      <c r="JH146" s="82">
        <f t="shared" si="174"/>
        <v>0.17919817273063529</v>
      </c>
      <c r="JI146" s="82">
        <f t="shared" si="174"/>
        <v>0.458571959058789</v>
      </c>
      <c r="JJ146" s="82">
        <f t="shared" si="174"/>
        <v>0.50232251939918371</v>
      </c>
      <c r="JK146" s="82">
        <f t="shared" si="174"/>
        <v>0.54197635918179299</v>
      </c>
      <c r="JL146" s="82">
        <f t="shared" si="174"/>
        <v>0.47310553792746241</v>
      </c>
      <c r="JM146" s="82">
        <f t="shared" si="174"/>
        <v>0.39473226430451225</v>
      </c>
    </row>
    <row r="147" spans="2:273" x14ac:dyDescent="0.25">
      <c r="B147" s="2">
        <v>120</v>
      </c>
      <c r="C147" s="37">
        <v>0.33924100000000001</v>
      </c>
      <c r="D147" s="37">
        <v>0.32056299999999999</v>
      </c>
      <c r="E147" s="37">
        <v>0.30467300000000003</v>
      </c>
      <c r="F147" s="37">
        <v>0.30341600000000002</v>
      </c>
      <c r="G147" s="37">
        <v>0.30408299999999999</v>
      </c>
      <c r="H147" s="37">
        <v>0.30769999999999997</v>
      </c>
      <c r="I147" s="37">
        <v>0.30738399999999999</v>
      </c>
      <c r="J147" s="37">
        <v>0.31149399999999999</v>
      </c>
      <c r="K147" s="37">
        <v>0.312114</v>
      </c>
      <c r="L147" s="37">
        <v>0.31742199999999998</v>
      </c>
      <c r="M147" s="37">
        <v>0.33006999999999997</v>
      </c>
      <c r="N147" s="37">
        <v>0.34048099999999998</v>
      </c>
      <c r="O147" s="37">
        <v>0.34012399999999998</v>
      </c>
      <c r="P147" s="37">
        <v>0.37199500000000002</v>
      </c>
      <c r="Q147" s="37">
        <v>0.47575600000000001</v>
      </c>
      <c r="S147" s="4">
        <f t="shared" si="175"/>
        <v>0.33845599001119575</v>
      </c>
      <c r="T147" s="4">
        <f t="shared" si="175"/>
        <v>0.31770831994427096</v>
      </c>
      <c r="U147" s="4">
        <f t="shared" si="175"/>
        <v>0.3080432236971461</v>
      </c>
      <c r="V147" s="4">
        <f t="shared" si="175"/>
        <v>0.30530630863753005</v>
      </c>
      <c r="W147" s="4">
        <f t="shared" si="175"/>
        <v>0.30172640245829607</v>
      </c>
      <c r="X147" s="4">
        <f t="shared" si="175"/>
        <v>0.30988251152110413</v>
      </c>
      <c r="Y147" s="4">
        <f t="shared" si="175"/>
        <v>0.30642740529741325</v>
      </c>
      <c r="Z147" s="4">
        <f t="shared" si="175"/>
        <v>0.31060670379743732</v>
      </c>
      <c r="AA147" s="4">
        <f t="shared" si="175"/>
        <v>0.31432631392376675</v>
      </c>
      <c r="AB147" s="4">
        <f t="shared" si="175"/>
        <v>0.31453388646326835</v>
      </c>
      <c r="AC147" s="4">
        <f t="shared" si="175"/>
        <v>0.33447297236836976</v>
      </c>
      <c r="AD147" s="4">
        <f t="shared" si="175"/>
        <v>0.34267408197285826</v>
      </c>
      <c r="AE147" s="4">
        <f t="shared" si="175"/>
        <v>0.33684977779292496</v>
      </c>
      <c r="AF147" s="4">
        <f t="shared" si="175"/>
        <v>0.36916084025265067</v>
      </c>
      <c r="AG147" s="4">
        <f t="shared" si="175"/>
        <v>0.47201540185293894</v>
      </c>
      <c r="AI147" s="4">
        <f t="shared" si="176"/>
        <v>7.8500998880426387E-4</v>
      </c>
      <c r="AJ147" s="4">
        <f t="shared" si="176"/>
        <v>2.8546800557290308E-3</v>
      </c>
      <c r="AK147" s="4">
        <f t="shared" si="176"/>
        <v>-3.3702236971460686E-3</v>
      </c>
      <c r="AL147" s="4">
        <f t="shared" si="176"/>
        <v>-1.890308637530036E-3</v>
      </c>
      <c r="AM147" s="4">
        <f t="shared" si="176"/>
        <v>2.3565975417039198E-3</v>
      </c>
      <c r="AN147" s="4">
        <f t="shared" si="176"/>
        <v>-2.1825115211041579E-3</v>
      </c>
      <c r="AO147" s="4">
        <f t="shared" si="176"/>
        <v>9.5659470258674384E-4</v>
      </c>
      <c r="AP147" s="4">
        <f t="shared" si="176"/>
        <v>8.8729620256267072E-4</v>
      </c>
      <c r="AQ147" s="4">
        <f t="shared" si="176"/>
        <v>-2.2123139237667511E-3</v>
      </c>
      <c r="AR147" s="4">
        <f t="shared" si="176"/>
        <v>2.8881135367316291E-3</v>
      </c>
      <c r="AS147" s="4">
        <f t="shared" si="176"/>
        <v>-4.4029723683697841E-3</v>
      </c>
      <c r="AT147" s="4">
        <f t="shared" si="176"/>
        <v>-2.1930819728582795E-3</v>
      </c>
      <c r="AU147" s="4">
        <f t="shared" si="176"/>
        <v>3.2742222070750171E-3</v>
      </c>
      <c r="AV147" s="4">
        <f t="shared" si="176"/>
        <v>2.8341597473493518E-3</v>
      </c>
      <c r="AW147" s="4">
        <f t="shared" si="176"/>
        <v>3.7405981470610694E-3</v>
      </c>
      <c r="AY147" s="2">
        <f t="shared" si="168"/>
        <v>0.33845583872208557</v>
      </c>
      <c r="AZ147" s="2">
        <f t="shared" si="168"/>
        <v>0.31030194984868942</v>
      </c>
      <c r="BA147" s="2">
        <f t="shared" si="168"/>
        <v>0.29930459492696626</v>
      </c>
      <c r="BB147" s="2">
        <f t="shared" si="168"/>
        <v>0.30028456029017636</v>
      </c>
      <c r="BC147" s="2">
        <f t="shared" si="168"/>
        <v>0.29832693337792937</v>
      </c>
      <c r="BD147" s="2">
        <f t="shared" si="168"/>
        <v>0.30777142166769661</v>
      </c>
      <c r="BE147" s="2">
        <f t="shared" si="168"/>
        <v>0.30515148768640654</v>
      </c>
      <c r="BF147" s="2">
        <f t="shared" si="168"/>
        <v>0.30740479409111937</v>
      </c>
      <c r="BG147" s="2">
        <f t="shared" si="168"/>
        <v>0.31093020381500602</v>
      </c>
      <c r="BH147" s="2">
        <f t="shared" si="168"/>
        <v>0.31326719280735316</v>
      </c>
      <c r="BI147" s="2">
        <f t="shared" si="168"/>
        <v>0.32835682277109213</v>
      </c>
      <c r="BJ147" s="2">
        <f t="shared" si="168"/>
        <v>0.32908844286115302</v>
      </c>
      <c r="BK147" s="2">
        <f t="shared" si="168"/>
        <v>0.31524053463550145</v>
      </c>
      <c r="BL147" s="2">
        <f t="shared" si="168"/>
        <v>0.30991121475915895</v>
      </c>
      <c r="BM147" s="2">
        <f t="shared" si="168"/>
        <v>0.32273406468617843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0.33924100000000001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0.33924100000000001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0.54760354210526319</v>
      </c>
      <c r="DL147" s="2">
        <f t="shared" si="177"/>
        <v>0.39702058879551827</v>
      </c>
      <c r="DM147" s="2">
        <f t="shared" si="177"/>
        <v>0.3810047991596639</v>
      </c>
      <c r="DN147" s="2">
        <f t="shared" si="177"/>
        <v>0.40521924946374943</v>
      </c>
      <c r="DO147" s="2">
        <f t="shared" si="177"/>
        <v>0.45138842943548396</v>
      </c>
      <c r="DP147" s="2">
        <f t="shared" si="177"/>
        <v>0.43983074705228026</v>
      </c>
      <c r="DQ147" s="2">
        <f t="shared" si="177"/>
        <v>0.40941772413793104</v>
      </c>
      <c r="DR147" s="2">
        <f t="shared" si="177"/>
        <v>0.4158803185483872</v>
      </c>
      <c r="DS147" s="2">
        <f t="shared" si="177"/>
        <v>0.43259220362903233</v>
      </c>
      <c r="DT147" s="2">
        <f t="shared" si="177"/>
        <v>0.45482369875222817</v>
      </c>
      <c r="DU147" s="2">
        <f t="shared" si="177"/>
        <v>0.45351568683473392</v>
      </c>
      <c r="DV147" s="2">
        <f t="shared" si="177"/>
        <v>0.42429383837535017</v>
      </c>
      <c r="DW147" s="2">
        <f t="shared" si="177"/>
        <v>0.41635133552330017</v>
      </c>
      <c r="DX147" s="2">
        <f t="shared" si="177"/>
        <v>0.42133841000109418</v>
      </c>
      <c r="DY147" s="2">
        <f t="shared" si="177"/>
        <v>0.46825896167557934</v>
      </c>
      <c r="EA147" s="2">
        <f t="shared" si="153"/>
        <v>0.3384087999999999</v>
      </c>
      <c r="EB147" s="2">
        <f t="shared" si="153"/>
        <v>0.31022891960015681</v>
      </c>
      <c r="EC147" s="2">
        <f t="shared" si="153"/>
        <v>0.29924850650120416</v>
      </c>
      <c r="ED147" s="2">
        <f t="shared" si="153"/>
        <v>0.30018949535110578</v>
      </c>
      <c r="EE147" s="2">
        <f t="shared" si="152"/>
        <v>0.2982995957492694</v>
      </c>
      <c r="EF147" s="2">
        <f t="shared" si="152"/>
        <v>0.30785665987079203</v>
      </c>
      <c r="EG147" s="2">
        <f t="shared" si="152"/>
        <v>0.30509870908097525</v>
      </c>
      <c r="EH147" s="2">
        <f t="shared" si="152"/>
        <v>0.30699847647265455</v>
      </c>
      <c r="EI147" s="2">
        <f t="shared" si="152"/>
        <v>0.31082603121856672</v>
      </c>
      <c r="EJ147" s="2">
        <f t="shared" si="152"/>
        <v>0.31324241473801279</v>
      </c>
      <c r="EK147" s="2">
        <f t="shared" si="152"/>
        <v>0.32823868674553269</v>
      </c>
      <c r="EL147" s="2">
        <f t="shared" ref="EL147:EO210" si="180">CP$228*$B147+CP$229</f>
        <v>0.32896853572498247</v>
      </c>
      <c r="EM147" s="2">
        <f t="shared" si="136"/>
        <v>0.31517147560852116</v>
      </c>
      <c r="EN147" s="2">
        <f t="shared" si="136"/>
        <v>0.3099078936270403</v>
      </c>
      <c r="EO147" s="2">
        <f t="shared" si="136"/>
        <v>0.32270394075600145</v>
      </c>
      <c r="EQ147" s="2">
        <f t="shared" si="178"/>
        <v>0.33852839600181495</v>
      </c>
      <c r="ER147" s="2">
        <f t="shared" si="178"/>
        <v>0.31091793918578214</v>
      </c>
      <c r="ES147" s="2">
        <f t="shared" si="178"/>
        <v>0.29977932531216994</v>
      </c>
      <c r="ET147" s="2">
        <f t="shared" si="178"/>
        <v>0.30113291688058619</v>
      </c>
      <c r="EU147" s="2">
        <f t="shared" si="178"/>
        <v>0.29812234340159005</v>
      </c>
      <c r="EV147" s="2">
        <f t="shared" si="178"/>
        <v>0.30644495468150124</v>
      </c>
      <c r="EW147" s="2">
        <f t="shared" si="178"/>
        <v>0.30538033689448973</v>
      </c>
      <c r="EX147" s="2">
        <f t="shared" si="178"/>
        <v>0.31105751655874958</v>
      </c>
      <c r="EY147" s="2">
        <f t="shared" si="178"/>
        <v>0.31157655148297486</v>
      </c>
      <c r="EZ147" s="2">
        <f t="shared" si="178"/>
        <v>0.31304810195945959</v>
      </c>
      <c r="FA147" s="2">
        <f t="shared" si="178"/>
        <v>0.32911946908868722</v>
      </c>
      <c r="FB147" s="2">
        <f t="shared" si="178"/>
        <v>0.33011531448666781</v>
      </c>
      <c r="FC147" s="2">
        <f t="shared" si="178"/>
        <v>0.3156806665273692</v>
      </c>
      <c r="FD147" s="2">
        <f t="shared" si="178"/>
        <v>0.3086124198426608</v>
      </c>
      <c r="FE147" s="2">
        <f t="shared" si="178"/>
        <v>0.32011677230110436</v>
      </c>
      <c r="FG147" s="2">
        <f t="shared" si="179"/>
        <v>0.99990596552290245</v>
      </c>
      <c r="FH147" s="2">
        <f t="shared" si="179"/>
        <v>0.99957780607435909</v>
      </c>
      <c r="FI147" s="2">
        <f t="shared" si="179"/>
        <v>0.99958795797575029</v>
      </c>
      <c r="FJ147" s="2">
        <f t="shared" si="179"/>
        <v>0.99956172862246628</v>
      </c>
      <c r="FK147" s="2">
        <f t="shared" si="179"/>
        <v>0.99972640141295088</v>
      </c>
      <c r="FL147" s="2">
        <f t="shared" si="179"/>
        <v>0.99975488390462641</v>
      </c>
      <c r="FM147" s="2">
        <f t="shared" si="179"/>
        <v>0.99976765987334038</v>
      </c>
      <c r="FN147" s="2">
        <f t="shared" si="179"/>
        <v>0.99969629665552195</v>
      </c>
      <c r="FO147" s="2">
        <f t="shared" si="179"/>
        <v>0.99970632777932289</v>
      </c>
      <c r="FP147" s="2">
        <f t="shared" si="179"/>
        <v>0.99967897510577652</v>
      </c>
      <c r="FQ147" s="2">
        <f t="shared" si="179"/>
        <v>0.99958060917516811</v>
      </c>
      <c r="FR147" s="2">
        <f t="shared" si="179"/>
        <v>0.99959940178456097</v>
      </c>
      <c r="FS147" s="2">
        <f t="shared" si="179"/>
        <v>0.99962128709644016</v>
      </c>
      <c r="FT147" s="2">
        <f t="shared" si="179"/>
        <v>0.99948442398490245</v>
      </c>
      <c r="FU147" s="2">
        <f t="shared" si="179"/>
        <v>0.99920927739449972</v>
      </c>
      <c r="FW147" s="2">
        <f t="shared" si="170"/>
        <v>0.22883042480413099</v>
      </c>
      <c r="FX147" s="2">
        <f t="shared" si="170"/>
        <v>5.281030287265101E-2</v>
      </c>
      <c r="FY147" s="2">
        <f t="shared" si="170"/>
        <v>4.2201589275129334E-2</v>
      </c>
      <c r="FZ147" s="2">
        <f t="shared" si="170"/>
        <v>5.1974014288837599E-2</v>
      </c>
      <c r="GA147" s="2">
        <f t="shared" si="170"/>
        <v>8.2070901288728515E-2</v>
      </c>
      <c r="GB147" s="2">
        <f t="shared" si="170"/>
        <v>8.3294427850650832E-2</v>
      </c>
      <c r="GC147" s="2">
        <f t="shared" si="170"/>
        <v>0.10134337196223794</v>
      </c>
      <c r="GD147" s="2">
        <f t="shared" si="170"/>
        <v>9.195519900188931E-2</v>
      </c>
      <c r="GE147" s="2">
        <f t="shared" si="170"/>
        <v>9.1154439698043516E-2</v>
      </c>
      <c r="GF147" s="2">
        <f t="shared" si="170"/>
        <v>0.1063905705955966</v>
      </c>
      <c r="GG147" s="2">
        <f t="shared" si="170"/>
        <v>7.4474700440295805E-2</v>
      </c>
      <c r="GH147" s="2">
        <f t="shared" si="170"/>
        <v>7.1260466946988635E-2</v>
      </c>
      <c r="GI147" s="2">
        <f t="shared" si="170"/>
        <v>6.037206735682326E-2</v>
      </c>
      <c r="GJ147" s="2">
        <f t="shared" si="170"/>
        <v>4.1783762918548094E-2</v>
      </c>
      <c r="GK147" s="2">
        <f t="shared" si="170"/>
        <v>3.2842745530312287E-2</v>
      </c>
      <c r="GM147" s="82">
        <f t="shared" si="171"/>
        <v>2.1213533166026267E-18</v>
      </c>
      <c r="GN147" s="82">
        <f t="shared" si="171"/>
        <v>1.6414136075993207E-173</v>
      </c>
      <c r="GO147" s="82">
        <f t="shared" si="171"/>
        <v>1.5929535377749689E-200</v>
      </c>
      <c r="GP147" s="82">
        <f t="shared" si="171"/>
        <v>5.2295356014713444E-184</v>
      </c>
      <c r="GQ147" s="82">
        <f t="shared" si="171"/>
        <v>8.4532830725305688E-233</v>
      </c>
      <c r="GR147" s="82">
        <f t="shared" si="171"/>
        <v>9.1403790153231825E-183</v>
      </c>
      <c r="GS147" s="82">
        <f t="shared" si="171"/>
        <v>0</v>
      </c>
      <c r="GT147" s="82">
        <f t="shared" si="171"/>
        <v>0</v>
      </c>
      <c r="GU147" s="82">
        <f t="shared" si="171"/>
        <v>0</v>
      </c>
      <c r="GV147" s="82">
        <f t="shared" si="171"/>
        <v>8.9544976681531675E-305</v>
      </c>
      <c r="GW147" s="82">
        <f t="shared" si="171"/>
        <v>0</v>
      </c>
      <c r="GX147" s="82">
        <f t="shared" si="171"/>
        <v>1.229394898655699E-267</v>
      </c>
      <c r="GY147" s="82">
        <f t="shared" si="171"/>
        <v>5.1353019775947809E-243</v>
      </c>
      <c r="GZ147" s="82">
        <f t="shared" si="171"/>
        <v>5.0250060473321275E-115</v>
      </c>
      <c r="HA147" s="82">
        <f t="shared" si="171"/>
        <v>7.5696513764434903E-148</v>
      </c>
      <c r="HC147" s="82">
        <f t="shared" si="154"/>
        <v>2.6339532910587022E-14</v>
      </c>
      <c r="HD147" s="82">
        <f t="shared" si="154"/>
        <v>3.5767153718217165E-80</v>
      </c>
      <c r="HE147" s="82">
        <f t="shared" si="154"/>
        <v>1.798179772054496E-97</v>
      </c>
      <c r="HF147" s="82">
        <f t="shared" si="154"/>
        <v>2.6858690042796914E-71</v>
      </c>
      <c r="HG147" s="82">
        <f t="shared" si="154"/>
        <v>6.5002050964538231E-159</v>
      </c>
      <c r="HH147" s="82">
        <f t="shared" si="154"/>
        <v>1.6931407244758686E-173</v>
      </c>
      <c r="HI147" s="82">
        <f t="shared" si="154"/>
        <v>4.4943817961323572E-188</v>
      </c>
      <c r="HJ147" s="82">
        <f t="shared" si="154"/>
        <v>7.8887692510342771E-202</v>
      </c>
      <c r="HK147" s="82">
        <f t="shared" si="154"/>
        <v>2.6398395273113514E-148</v>
      </c>
      <c r="HL147" s="82">
        <f t="shared" si="162"/>
        <v>3.6995656838930841E-154</v>
      </c>
      <c r="HM147" s="82">
        <f t="shared" si="162"/>
        <v>1.7531251815010203E-227</v>
      </c>
      <c r="HN147" s="82">
        <f t="shared" si="162"/>
        <v>6.4172505009142202E-100</v>
      </c>
      <c r="HO147" s="82">
        <f t="shared" si="162"/>
        <v>4.4642462428404824E-108</v>
      </c>
      <c r="HP147" s="82">
        <f t="shared" si="162"/>
        <v>1.926816368586067E-68</v>
      </c>
      <c r="HQ147" s="82">
        <f t="shared" si="162"/>
        <v>4.2889873835969317E-76</v>
      </c>
      <c r="HS147" s="82">
        <f t="shared" si="172"/>
        <v>2.5836432228668617E-3</v>
      </c>
      <c r="HT147" s="82">
        <f t="shared" si="172"/>
        <v>0.50474471263925935</v>
      </c>
      <c r="HU147" s="82">
        <f t="shared" si="172"/>
        <v>0.47618172391320496</v>
      </c>
      <c r="HV147" s="82">
        <f t="shared" si="172"/>
        <v>0.54280568334602919</v>
      </c>
      <c r="HW147" s="82">
        <f t="shared" si="172"/>
        <v>0.27040866099523819</v>
      </c>
      <c r="HX147" s="82">
        <f t="shared" si="172"/>
        <v>0.15369167044759224</v>
      </c>
      <c r="HY147" s="82">
        <f t="shared" si="172"/>
        <v>0.13407445894826064</v>
      </c>
      <c r="HZ147" s="82">
        <f t="shared" si="172"/>
        <v>0.2092819401411482</v>
      </c>
      <c r="IA147" s="82">
        <f t="shared" si="172"/>
        <v>0.21259523239351583</v>
      </c>
      <c r="IB147" s="82">
        <f t="shared" si="172"/>
        <v>0.10611862112801131</v>
      </c>
      <c r="IC147" s="82">
        <f t="shared" si="172"/>
        <v>0.3679410729409211</v>
      </c>
      <c r="ID147" s="82">
        <f t="shared" si="172"/>
        <v>0.42961435889759347</v>
      </c>
      <c r="IE147" s="82">
        <f t="shared" si="172"/>
        <v>0.53549732639953318</v>
      </c>
      <c r="IF147" s="82">
        <f t="shared" si="172"/>
        <v>0.51437105503327496</v>
      </c>
      <c r="IG147" s="82">
        <f t="shared" si="172"/>
        <v>0.45358654371759943</v>
      </c>
      <c r="II147" s="82">
        <f t="shared" si="173"/>
        <v>9.1787604075166331E-4</v>
      </c>
      <c r="IJ147" s="82">
        <f t="shared" si="173"/>
        <v>1.365300075513164E-21</v>
      </c>
      <c r="IK147" s="82">
        <f t="shared" si="173"/>
        <v>2.9667716262106094E-27</v>
      </c>
      <c r="IL147" s="82">
        <f t="shared" si="173"/>
        <v>7.1614853543780982E-33</v>
      </c>
      <c r="IM147" s="82">
        <f t="shared" si="173"/>
        <v>3.4269811099807034E-20</v>
      </c>
      <c r="IN147" s="82">
        <f t="shared" si="173"/>
        <v>1.2095591194832488E-24</v>
      </c>
      <c r="IO147" s="82">
        <f t="shared" si="173"/>
        <v>7.7098801308812716E-17</v>
      </c>
      <c r="IP147" s="82">
        <f t="shared" si="173"/>
        <v>6.0154162968115936E-20</v>
      </c>
      <c r="IQ147" s="82">
        <f t="shared" si="173"/>
        <v>2.3221599358200302E-20</v>
      </c>
      <c r="IR147" s="82">
        <f t="shared" si="173"/>
        <v>1.0395033478009952E-19</v>
      </c>
      <c r="IS147" s="82">
        <f t="shared" si="173"/>
        <v>1.6997892220681018E-26</v>
      </c>
      <c r="IT147" s="82">
        <f t="shared" si="173"/>
        <v>2.9239415931900353E-26</v>
      </c>
      <c r="IU147" s="82">
        <f t="shared" si="173"/>
        <v>6.6143942818200268E-23</v>
      </c>
      <c r="IV147" s="82">
        <f t="shared" si="173"/>
        <v>1.0320666301381372E-13</v>
      </c>
      <c r="IW147" s="82">
        <f t="shared" si="173"/>
        <v>2.9642170075206039E-13</v>
      </c>
      <c r="IY147" s="82">
        <f t="shared" si="174"/>
        <v>3.501519263644867E-3</v>
      </c>
      <c r="IZ147" s="82">
        <f t="shared" si="174"/>
        <v>0.50474471263925935</v>
      </c>
      <c r="JA147" s="82">
        <f t="shared" si="174"/>
        <v>0.47618172391320496</v>
      </c>
      <c r="JB147" s="82">
        <f t="shared" si="174"/>
        <v>0.54280568334602919</v>
      </c>
      <c r="JC147" s="82">
        <f t="shared" si="174"/>
        <v>0.27040866099523819</v>
      </c>
      <c r="JD147" s="82">
        <f t="shared" si="174"/>
        <v>0.15369167044759224</v>
      </c>
      <c r="JE147" s="82">
        <f t="shared" si="174"/>
        <v>0.13407445894826073</v>
      </c>
      <c r="JF147" s="82">
        <f t="shared" si="174"/>
        <v>0.2092819401411482</v>
      </c>
      <c r="JG147" s="82">
        <f t="shared" si="174"/>
        <v>0.21259523239351583</v>
      </c>
      <c r="JH147" s="82">
        <f t="shared" si="174"/>
        <v>0.10611862112801131</v>
      </c>
      <c r="JI147" s="82">
        <f t="shared" si="174"/>
        <v>0.3679410729409211</v>
      </c>
      <c r="JJ147" s="82">
        <f t="shared" si="174"/>
        <v>0.42961435889759347</v>
      </c>
      <c r="JK147" s="82">
        <f t="shared" si="174"/>
        <v>0.53549732639953318</v>
      </c>
      <c r="JL147" s="82">
        <f t="shared" si="174"/>
        <v>0.51437105503337821</v>
      </c>
      <c r="JM147" s="82">
        <f t="shared" si="174"/>
        <v>0.45358654371789586</v>
      </c>
    </row>
    <row r="148" spans="2:273" x14ac:dyDescent="0.25">
      <c r="B148" s="2">
        <v>121</v>
      </c>
      <c r="C148" s="37">
        <v>0.33813300000000002</v>
      </c>
      <c r="D148" s="37">
        <v>0.32080999999999998</v>
      </c>
      <c r="E148" s="37">
        <v>0.30843700000000002</v>
      </c>
      <c r="F148" s="37">
        <v>0.308529</v>
      </c>
      <c r="G148" s="37">
        <v>0.303122</v>
      </c>
      <c r="H148" s="37">
        <v>0.31193700000000002</v>
      </c>
      <c r="I148" s="37">
        <v>0.30454500000000001</v>
      </c>
      <c r="J148" s="37">
        <v>0.31212800000000002</v>
      </c>
      <c r="K148" s="37">
        <v>0.31229200000000001</v>
      </c>
      <c r="L148" s="37">
        <v>0.30363400000000001</v>
      </c>
      <c r="M148" s="37">
        <v>0.32567499999999999</v>
      </c>
      <c r="N148" s="37">
        <v>0.33504699999999998</v>
      </c>
      <c r="O148" s="37">
        <v>0.33631</v>
      </c>
      <c r="P148" s="37">
        <v>0.36371399999999998</v>
      </c>
      <c r="Q148" s="37">
        <v>0.47699599999999998</v>
      </c>
      <c r="S148" s="4">
        <f t="shared" si="175"/>
        <v>0.33810954196491894</v>
      </c>
      <c r="T148" s="4">
        <f t="shared" si="175"/>
        <v>0.31722413410052969</v>
      </c>
      <c r="U148" s="4">
        <f t="shared" si="175"/>
        <v>0.30771647216671649</v>
      </c>
      <c r="V148" s="4">
        <f t="shared" si="175"/>
        <v>0.30422537083012396</v>
      </c>
      <c r="W148" s="4">
        <f t="shared" si="175"/>
        <v>0.30005031369927104</v>
      </c>
      <c r="X148" s="4">
        <f t="shared" si="175"/>
        <v>0.30850337662440563</v>
      </c>
      <c r="Y148" s="4">
        <f t="shared" si="175"/>
        <v>0.30547547751778209</v>
      </c>
      <c r="Z148" s="4">
        <f t="shared" si="175"/>
        <v>0.30860436585350326</v>
      </c>
      <c r="AA148" s="4">
        <f t="shared" si="175"/>
        <v>0.3123095764440299</v>
      </c>
      <c r="AB148" s="4">
        <f t="shared" si="175"/>
        <v>0.31348701203979351</v>
      </c>
      <c r="AC148" s="4">
        <f t="shared" si="175"/>
        <v>0.33144049309584905</v>
      </c>
      <c r="AD148" s="4">
        <f t="shared" si="175"/>
        <v>0.33772167994481744</v>
      </c>
      <c r="AE148" s="4">
        <f t="shared" si="175"/>
        <v>0.33272217206799481</v>
      </c>
      <c r="AF148" s="4">
        <f t="shared" si="175"/>
        <v>0.36547405710619435</v>
      </c>
      <c r="AG148" s="4">
        <f t="shared" si="175"/>
        <v>0.47878652191606225</v>
      </c>
      <c r="AI148" s="4">
        <f t="shared" si="176"/>
        <v>2.3458035081080908E-5</v>
      </c>
      <c r="AJ148" s="4">
        <f t="shared" si="176"/>
        <v>3.5858658994702974E-3</v>
      </c>
      <c r="AK148" s="4">
        <f t="shared" si="176"/>
        <v>7.205278332835241E-4</v>
      </c>
      <c r="AL148" s="4">
        <f t="shared" si="176"/>
        <v>4.3036291698760332E-3</v>
      </c>
      <c r="AM148" s="4">
        <f t="shared" si="176"/>
        <v>3.0716863007289597E-3</v>
      </c>
      <c r="AN148" s="4">
        <f t="shared" si="176"/>
        <v>3.4336233755943857E-3</v>
      </c>
      <c r="AO148" s="4">
        <f t="shared" si="176"/>
        <v>-9.304775177820801E-4</v>
      </c>
      <c r="AP148" s="4">
        <f t="shared" si="176"/>
        <v>3.5236341464967569E-3</v>
      </c>
      <c r="AQ148" s="4">
        <f t="shared" si="176"/>
        <v>-1.7576444029887561E-5</v>
      </c>
      <c r="AR148" s="4">
        <f t="shared" si="176"/>
        <v>-9.8530120397934962E-3</v>
      </c>
      <c r="AS148" s="4">
        <f t="shared" si="176"/>
        <v>-5.7654930958490613E-3</v>
      </c>
      <c r="AT148" s="4">
        <f t="shared" si="176"/>
        <v>-2.6746799448174596E-3</v>
      </c>
      <c r="AU148" s="4">
        <f t="shared" si="176"/>
        <v>3.5878279320051831E-3</v>
      </c>
      <c r="AV148" s="4">
        <f t="shared" si="176"/>
        <v>-1.7600571061943682E-3</v>
      </c>
      <c r="AW148" s="4">
        <f t="shared" si="176"/>
        <v>-1.790521916062271E-3</v>
      </c>
      <c r="AY148" s="2">
        <f t="shared" si="168"/>
        <v>0.33810948090066245</v>
      </c>
      <c r="AZ148" s="2">
        <f t="shared" si="168"/>
        <v>0.31006201407385958</v>
      </c>
      <c r="BA148" s="2">
        <f t="shared" si="168"/>
        <v>0.29902595570556989</v>
      </c>
      <c r="BB148" s="2">
        <f t="shared" si="168"/>
        <v>0.29991909269044331</v>
      </c>
      <c r="BC148" s="2">
        <f t="shared" si="168"/>
        <v>0.29806200536232724</v>
      </c>
      <c r="BD148" s="2">
        <f t="shared" si="168"/>
        <v>0.30752341980597697</v>
      </c>
      <c r="BE148" s="2">
        <f t="shared" si="168"/>
        <v>0.30484798440142813</v>
      </c>
      <c r="BF148" s="2">
        <f t="shared" si="168"/>
        <v>0.30691080361708284</v>
      </c>
      <c r="BG148" s="2">
        <f t="shared" si="168"/>
        <v>0.31051438467494147</v>
      </c>
      <c r="BH148" s="2">
        <f t="shared" si="168"/>
        <v>0.31294740160899392</v>
      </c>
      <c r="BI148" s="2">
        <f t="shared" si="168"/>
        <v>0.32768399781619789</v>
      </c>
      <c r="BJ148" s="2">
        <f t="shared" si="168"/>
        <v>0.32864369934335802</v>
      </c>
      <c r="BK148" s="2">
        <f t="shared" si="168"/>
        <v>0.3148390235063166</v>
      </c>
      <c r="BL148" s="2">
        <f t="shared" si="168"/>
        <v>0.30964953588397987</v>
      </c>
      <c r="BM148" s="2">
        <f t="shared" si="168"/>
        <v>0.32244966986879359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0.33813300000000002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0.33813300000000002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0.54922906666666671</v>
      </c>
      <c r="DL148" s="2">
        <f t="shared" si="177"/>
        <v>0.39755794901960789</v>
      </c>
      <c r="DM148" s="2">
        <f t="shared" si="177"/>
        <v>0.38143982689075628</v>
      </c>
      <c r="DN148" s="2">
        <f t="shared" si="177"/>
        <v>0.40587964187044184</v>
      </c>
      <c r="DO148" s="2">
        <f t="shared" si="177"/>
        <v>0.45245772016129038</v>
      </c>
      <c r="DP148" s="2">
        <f t="shared" si="177"/>
        <v>0.44078416929922126</v>
      </c>
      <c r="DQ148" s="2">
        <f t="shared" si="177"/>
        <v>0.41002020689655172</v>
      </c>
      <c r="DR148" s="2">
        <f t="shared" si="177"/>
        <v>0.41641634970674496</v>
      </c>
      <c r="DS148" s="2">
        <f t="shared" si="177"/>
        <v>0.43334709732404697</v>
      </c>
      <c r="DT148" s="2">
        <f t="shared" si="177"/>
        <v>0.45581568070409978</v>
      </c>
      <c r="DU148" s="2">
        <f t="shared" si="177"/>
        <v>0.45449960224089636</v>
      </c>
      <c r="DV148" s="2">
        <f t="shared" si="177"/>
        <v>0.4249078767507003</v>
      </c>
      <c r="DW148" s="2">
        <f t="shared" si="177"/>
        <v>0.41695568403361338</v>
      </c>
      <c r="DX148" s="2">
        <f t="shared" si="177"/>
        <v>0.42211384287121123</v>
      </c>
      <c r="DY148" s="2">
        <f t="shared" si="177"/>
        <v>0.46944846836007131</v>
      </c>
      <c r="EA148" s="2">
        <f t="shared" si="153"/>
        <v>0.33805319999999994</v>
      </c>
      <c r="EB148" s="2">
        <f t="shared" si="153"/>
        <v>0.30998544366914937</v>
      </c>
      <c r="EC148" s="2">
        <f t="shared" si="153"/>
        <v>0.29896868308036278</v>
      </c>
      <c r="ED148" s="2">
        <f t="shared" si="153"/>
        <v>0.29981971105399952</v>
      </c>
      <c r="EE148" s="2">
        <f t="shared" si="153"/>
        <v>0.298040104589187</v>
      </c>
      <c r="EF148" s="2">
        <f t="shared" si="153"/>
        <v>0.3076272912464294</v>
      </c>
      <c r="EG148" s="2">
        <f t="shared" si="153"/>
        <v>0.30479351821923917</v>
      </c>
      <c r="EH148" s="2">
        <f t="shared" si="153"/>
        <v>0.30645794303568907</v>
      </c>
      <c r="EI148" s="2">
        <f t="shared" si="153"/>
        <v>0.31040373504084784</v>
      </c>
      <c r="EJ148" s="2">
        <f t="shared" si="153"/>
        <v>0.31292898274486514</v>
      </c>
      <c r="EK148" s="2">
        <f t="shared" si="153"/>
        <v>0.32756105697512433</v>
      </c>
      <c r="EL148" s="2">
        <f t="shared" si="180"/>
        <v>0.32851455887051145</v>
      </c>
      <c r="EM148" s="2">
        <f t="shared" si="136"/>
        <v>0.31476796565857229</v>
      </c>
      <c r="EN148" s="2">
        <f t="shared" si="136"/>
        <v>0.30965909617217968</v>
      </c>
      <c r="EO148" s="2">
        <f t="shared" si="136"/>
        <v>0.32244036119670372</v>
      </c>
      <c r="EQ148" s="2">
        <f t="shared" si="178"/>
        <v>0.33820868713801483</v>
      </c>
      <c r="ER148" s="2">
        <f t="shared" si="178"/>
        <v>0.31072921057656533</v>
      </c>
      <c r="ES148" s="2">
        <f t="shared" si="178"/>
        <v>0.29953892630526635</v>
      </c>
      <c r="ET148" s="2">
        <f t="shared" si="178"/>
        <v>0.30082470070815148</v>
      </c>
      <c r="EU148" s="2">
        <f t="shared" si="178"/>
        <v>0.29785382753030021</v>
      </c>
      <c r="EV148" s="2">
        <f t="shared" si="178"/>
        <v>0.30615228553727958</v>
      </c>
      <c r="EW148" s="2">
        <f t="shared" si="178"/>
        <v>0.30508584029537228</v>
      </c>
      <c r="EX148" s="2">
        <f t="shared" si="178"/>
        <v>0.31068450315502949</v>
      </c>
      <c r="EY148" s="2">
        <f t="shared" si="178"/>
        <v>0.31118817717109826</v>
      </c>
      <c r="EZ148" s="2">
        <f t="shared" si="178"/>
        <v>0.31272618996051621</v>
      </c>
      <c r="FA148" s="2">
        <f t="shared" si="178"/>
        <v>0.32847853236831615</v>
      </c>
      <c r="FB148" s="2">
        <f t="shared" si="178"/>
        <v>0.32972486153147512</v>
      </c>
      <c r="FC148" s="2">
        <f t="shared" si="178"/>
        <v>0.31531135152069378</v>
      </c>
      <c r="FD148" s="2">
        <f t="shared" si="178"/>
        <v>0.30829072627255821</v>
      </c>
      <c r="FE148" s="2">
        <f t="shared" si="178"/>
        <v>0.31974621946591508</v>
      </c>
      <c r="FG148" s="2">
        <f t="shared" si="179"/>
        <v>0.99991423882802466</v>
      </c>
      <c r="FH148" s="2">
        <f t="shared" si="179"/>
        <v>0.99961494025911768</v>
      </c>
      <c r="FI148" s="2">
        <f t="shared" si="179"/>
        <v>0.99962419958288284</v>
      </c>
      <c r="FJ148" s="2">
        <f t="shared" si="179"/>
        <v>0.999600276338514</v>
      </c>
      <c r="FK148" s="2">
        <f t="shared" si="179"/>
        <v>0.99975046911584464</v>
      </c>
      <c r="FL148" s="2">
        <f t="shared" si="179"/>
        <v>0.99977644664261833</v>
      </c>
      <c r="FM148" s="2">
        <f t="shared" si="179"/>
        <v>0.9997880989540886</v>
      </c>
      <c r="FN148" s="2">
        <f t="shared" si="179"/>
        <v>0.99972301185604329</v>
      </c>
      <c r="FO148" s="2">
        <f t="shared" si="179"/>
        <v>0.99973216083056804</v>
      </c>
      <c r="FP148" s="2">
        <f t="shared" si="179"/>
        <v>0.99970721354651082</v>
      </c>
      <c r="FQ148" s="2">
        <f t="shared" si="179"/>
        <v>0.9996174969067565</v>
      </c>
      <c r="FR148" s="2">
        <f t="shared" si="179"/>
        <v>0.9996346372068754</v>
      </c>
      <c r="FS148" s="2">
        <f t="shared" si="179"/>
        <v>0.99965459821725355</v>
      </c>
      <c r="FT148" s="2">
        <f t="shared" si="179"/>
        <v>0.99952976775358582</v>
      </c>
      <c r="FU148" s="2">
        <f t="shared" si="179"/>
        <v>0.99927880223551224</v>
      </c>
      <c r="FW148" s="2">
        <f t="shared" si="170"/>
        <v>0.24548789907362759</v>
      </c>
      <c r="FX148" s="2">
        <f t="shared" si="170"/>
        <v>5.7611810991160389E-2</v>
      </c>
      <c r="FY148" s="2">
        <f t="shared" si="170"/>
        <v>4.6085483904661377E-2</v>
      </c>
      <c r="FZ148" s="2">
        <f t="shared" si="170"/>
        <v>5.6704039017145984E-2</v>
      </c>
      <c r="GA148" s="2">
        <f t="shared" si="170"/>
        <v>8.9282014124677844E-2</v>
      </c>
      <c r="GB148" s="2">
        <f t="shared" si="170"/>
        <v>9.0602434126593426E-2</v>
      </c>
      <c r="GC148" s="2">
        <f t="shared" si="170"/>
        <v>0.11004484240793157</v>
      </c>
      <c r="GD148" s="2">
        <f t="shared" si="170"/>
        <v>9.9940233781282958E-2</v>
      </c>
      <c r="GE148" s="2">
        <f t="shared" si="170"/>
        <v>9.9077526633753493E-2</v>
      </c>
      <c r="GF148" s="2">
        <f t="shared" si="170"/>
        <v>0.11546971699527424</v>
      </c>
      <c r="GG148" s="2">
        <f t="shared" si="170"/>
        <v>8.1077329604286166E-2</v>
      </c>
      <c r="GH148" s="2">
        <f t="shared" si="170"/>
        <v>7.760202800222335E-2</v>
      </c>
      <c r="GI148" s="2">
        <f t="shared" si="170"/>
        <v>6.5813320028498032E-2</v>
      </c>
      <c r="GJ148" s="2">
        <f t="shared" si="170"/>
        <v>4.5631036152784708E-2</v>
      </c>
      <c r="GK148" s="2">
        <f t="shared" si="170"/>
        <v>3.5897608894403771E-2</v>
      </c>
      <c r="GM148" s="82">
        <f t="shared" si="171"/>
        <v>6.9178699658506499E-19</v>
      </c>
      <c r="GN148" s="82">
        <f t="shared" si="171"/>
        <v>2.0550240103382819E-179</v>
      </c>
      <c r="GO148" s="82">
        <f t="shared" si="171"/>
        <v>3.5871010392976606E-207</v>
      </c>
      <c r="GP148" s="82">
        <f t="shared" si="171"/>
        <v>6.6676164459841362E-190</v>
      </c>
      <c r="GQ148" s="82">
        <f t="shared" si="171"/>
        <v>1.0439797679665E-239</v>
      </c>
      <c r="GR148" s="82">
        <f t="shared" si="171"/>
        <v>5.0454199389314858E-188</v>
      </c>
      <c r="GS148" s="82">
        <f t="shared" si="171"/>
        <v>0</v>
      </c>
      <c r="GT148" s="82">
        <f t="shared" si="171"/>
        <v>0</v>
      </c>
      <c r="GU148" s="82">
        <f t="shared" si="171"/>
        <v>0</v>
      </c>
      <c r="GV148" s="82">
        <f t="shared" si="171"/>
        <v>0</v>
      </c>
      <c r="GW148" s="82">
        <f t="shared" si="171"/>
        <v>0</v>
      </c>
      <c r="GX148" s="82">
        <f t="shared" si="171"/>
        <v>4.7900201458949143E-276</v>
      </c>
      <c r="GY148" s="82">
        <f t="shared" si="171"/>
        <v>9.1675903880200679E-251</v>
      </c>
      <c r="GZ148" s="82">
        <f t="shared" si="171"/>
        <v>1.1724064431596337E-118</v>
      </c>
      <c r="HA148" s="82">
        <f t="shared" si="171"/>
        <v>1.4722347772684818E-152</v>
      </c>
      <c r="HC148" s="82">
        <f t="shared" si="154"/>
        <v>6.5513796945693636E-15</v>
      </c>
      <c r="HD148" s="82">
        <f t="shared" si="154"/>
        <v>8.2462286660202196E-85</v>
      </c>
      <c r="HE148" s="82">
        <f t="shared" si="154"/>
        <v>6.8271265412588265E-103</v>
      </c>
      <c r="HF148" s="82">
        <f t="shared" si="154"/>
        <v>5.3482544775707748E-75</v>
      </c>
      <c r="HG148" s="82">
        <f t="shared" si="154"/>
        <v>2.3425449947094805E-166</v>
      </c>
      <c r="HH148" s="82">
        <f t="shared" si="154"/>
        <v>3.0373067054852958E-181</v>
      </c>
      <c r="HI148" s="82">
        <f t="shared" si="154"/>
        <v>8.8925146432937129E-197</v>
      </c>
      <c r="HJ148" s="82">
        <f t="shared" si="154"/>
        <v>1.9920880961654705E-211</v>
      </c>
      <c r="HK148" s="82">
        <f t="shared" si="154"/>
        <v>2.4653716803110058E-155</v>
      </c>
      <c r="HL148" s="82">
        <f t="shared" si="162"/>
        <v>2.0077635813870952E-161</v>
      </c>
      <c r="HM148" s="82">
        <f t="shared" si="162"/>
        <v>1.4088560888242545E-238</v>
      </c>
      <c r="HN148" s="82">
        <f t="shared" si="162"/>
        <v>8.0246675673338967E-105</v>
      </c>
      <c r="HO148" s="82">
        <f t="shared" si="162"/>
        <v>1.1763207256966249E-113</v>
      </c>
      <c r="HP148" s="82">
        <f t="shared" si="162"/>
        <v>6.0553141727962619E-72</v>
      </c>
      <c r="HQ148" s="82">
        <f t="shared" si="162"/>
        <v>4.2091035344308096E-80</v>
      </c>
      <c r="HS148" s="82">
        <f t="shared" si="172"/>
        <v>1.2810662456892634E-3</v>
      </c>
      <c r="HT148" s="82">
        <f t="shared" si="172"/>
        <v>0.53519427843920164</v>
      </c>
      <c r="HU148" s="82">
        <f t="shared" si="172"/>
        <v>0.5197598165303402</v>
      </c>
      <c r="HV148" s="82">
        <f t="shared" si="172"/>
        <v>0.528636548739706</v>
      </c>
      <c r="HW148" s="82">
        <f t="shared" si="172"/>
        <v>0.18669527314046327</v>
      </c>
      <c r="HX148" s="82">
        <f t="shared" si="172"/>
        <v>8.7954991690436399E-2</v>
      </c>
      <c r="HY148" s="82">
        <f t="shared" si="172"/>
        <v>7.9783907995280387E-2</v>
      </c>
      <c r="HZ148" s="82">
        <f t="shared" si="172"/>
        <v>0.13306611862542164</v>
      </c>
      <c r="IA148" s="82">
        <f t="shared" si="172"/>
        <v>0.13519158118428296</v>
      </c>
      <c r="IB148" s="82">
        <f t="shared" si="172"/>
        <v>5.6452842887447424E-2</v>
      </c>
      <c r="IC148" s="82">
        <f t="shared" si="172"/>
        <v>0.26784122383024067</v>
      </c>
      <c r="ID148" s="82">
        <f t="shared" si="172"/>
        <v>0.33582453045284477</v>
      </c>
      <c r="IE148" s="82">
        <f t="shared" si="172"/>
        <v>0.49833149722965803</v>
      </c>
      <c r="IF148" s="82">
        <f t="shared" si="172"/>
        <v>0.53519255105057939</v>
      </c>
      <c r="IG148" s="82">
        <f t="shared" si="172"/>
        <v>0.50922758242436816</v>
      </c>
      <c r="II148" s="82">
        <f t="shared" si="173"/>
        <v>2.1444178527872068E-3</v>
      </c>
      <c r="IJ148" s="82">
        <f t="shared" si="173"/>
        <v>2.4614040439111405E-20</v>
      </c>
      <c r="IK148" s="82">
        <f t="shared" si="173"/>
        <v>9.1429845217275553E-26</v>
      </c>
      <c r="IL148" s="82">
        <f t="shared" si="173"/>
        <v>6.3414298602822245E-31</v>
      </c>
      <c r="IM148" s="82">
        <f t="shared" si="173"/>
        <v>8.4769549032807275E-19</v>
      </c>
      <c r="IN148" s="82">
        <f t="shared" si="173"/>
        <v>6.5639725339313328E-23</v>
      </c>
      <c r="IO148" s="82">
        <f t="shared" si="173"/>
        <v>1.418676912851969E-15</v>
      </c>
      <c r="IP148" s="82">
        <f t="shared" si="173"/>
        <v>1.6897010324152008E-18</v>
      </c>
      <c r="IQ148" s="82">
        <f t="shared" si="173"/>
        <v>6.9275572726173327E-19</v>
      </c>
      <c r="IR148" s="82">
        <f t="shared" si="173"/>
        <v>3.5748968969140189E-18</v>
      </c>
      <c r="IS148" s="82">
        <f t="shared" si="173"/>
        <v>1.0341750626632899E-24</v>
      </c>
      <c r="IT148" s="82">
        <f t="shared" si="173"/>
        <v>1.5894104236662678E-24</v>
      </c>
      <c r="IU148" s="82">
        <f t="shared" si="173"/>
        <v>1.6831865405091174E-21</v>
      </c>
      <c r="IV148" s="82">
        <f t="shared" si="173"/>
        <v>5.2727525953554255E-13</v>
      </c>
      <c r="IW148" s="82">
        <f t="shared" si="173"/>
        <v>1.2716798298212434E-12</v>
      </c>
      <c r="IY148" s="82">
        <f t="shared" si="174"/>
        <v>3.4254840984830224E-3</v>
      </c>
      <c r="IZ148" s="82">
        <f t="shared" si="174"/>
        <v>0.53519427843920164</v>
      </c>
      <c r="JA148" s="82">
        <f t="shared" si="174"/>
        <v>0.5197598165303402</v>
      </c>
      <c r="JB148" s="82">
        <f t="shared" si="174"/>
        <v>0.528636548739706</v>
      </c>
      <c r="JC148" s="82">
        <f t="shared" si="174"/>
        <v>0.18669527314046327</v>
      </c>
      <c r="JD148" s="82">
        <f t="shared" si="174"/>
        <v>8.7954991690436399E-2</v>
      </c>
      <c r="JE148" s="82">
        <f t="shared" si="174"/>
        <v>7.9783907995281803E-2</v>
      </c>
      <c r="JF148" s="82">
        <f t="shared" si="174"/>
        <v>0.13306611862542164</v>
      </c>
      <c r="JG148" s="82">
        <f t="shared" si="174"/>
        <v>0.13519158118428296</v>
      </c>
      <c r="JH148" s="82">
        <f t="shared" si="174"/>
        <v>5.6452842887447431E-2</v>
      </c>
      <c r="JI148" s="82">
        <f t="shared" si="174"/>
        <v>0.26784122383024067</v>
      </c>
      <c r="JJ148" s="82">
        <f t="shared" si="174"/>
        <v>0.33582453045284477</v>
      </c>
      <c r="JK148" s="82">
        <f t="shared" si="174"/>
        <v>0.49833149722965803</v>
      </c>
      <c r="JL148" s="82">
        <f t="shared" si="174"/>
        <v>0.53519255105110664</v>
      </c>
      <c r="JM148" s="82">
        <f t="shared" si="174"/>
        <v>0.50922758242563981</v>
      </c>
    </row>
    <row r="149" spans="2:273" x14ac:dyDescent="0.25">
      <c r="B149" s="2">
        <v>122</v>
      </c>
      <c r="C149" s="37">
        <v>0.33743299999999998</v>
      </c>
      <c r="D149" s="37">
        <v>0.31732500000000002</v>
      </c>
      <c r="E149" s="37">
        <v>0.30689899999999998</v>
      </c>
      <c r="F149" s="37">
        <v>0.30200700000000003</v>
      </c>
      <c r="G149" s="37">
        <v>0.29829600000000001</v>
      </c>
      <c r="H149" s="37">
        <v>0.30973899999999999</v>
      </c>
      <c r="I149" s="37">
        <v>0.30705500000000002</v>
      </c>
      <c r="J149" s="37">
        <v>0.313274</v>
      </c>
      <c r="K149" s="37">
        <v>0.30727900000000002</v>
      </c>
      <c r="L149" s="37">
        <v>0.31076700000000002</v>
      </c>
      <c r="M149" s="37">
        <v>0.32056099999999998</v>
      </c>
      <c r="N149" s="37">
        <v>0.33499299999999999</v>
      </c>
      <c r="O149" s="37">
        <v>0.32898100000000002</v>
      </c>
      <c r="P149" s="37">
        <v>0.36901800000000001</v>
      </c>
      <c r="Q149" s="37">
        <v>0.477018</v>
      </c>
      <c r="S149" s="4">
        <f t="shared" si="175"/>
        <v>0.33776461741918984</v>
      </c>
      <c r="T149" s="4">
        <f t="shared" si="175"/>
        <v>0.31640968885184989</v>
      </c>
      <c r="U149" s="4">
        <f t="shared" si="175"/>
        <v>0.30695278887002153</v>
      </c>
      <c r="V149" s="4">
        <f t="shared" si="175"/>
        <v>0.30292815103676013</v>
      </c>
      <c r="W149" s="4">
        <f t="shared" si="175"/>
        <v>0.29885201650008131</v>
      </c>
      <c r="X149" s="4">
        <f t="shared" si="175"/>
        <v>0.30767439478899622</v>
      </c>
      <c r="Y149" s="4">
        <f t="shared" si="175"/>
        <v>0.3048237031091528</v>
      </c>
      <c r="Z149" s="4">
        <f t="shared" si="175"/>
        <v>0.30722555086348702</v>
      </c>
      <c r="AA149" s="4">
        <f t="shared" si="175"/>
        <v>0.3109494606867711</v>
      </c>
      <c r="AB149" s="4">
        <f t="shared" si="175"/>
        <v>0.31282971154857203</v>
      </c>
      <c r="AC149" s="4">
        <f t="shared" si="175"/>
        <v>0.32906654243194028</v>
      </c>
      <c r="AD149" s="4">
        <f t="shared" si="175"/>
        <v>0.33364731129992553</v>
      </c>
      <c r="AE149" s="4">
        <f t="shared" si="175"/>
        <v>0.32820137527647258</v>
      </c>
      <c r="AF149" s="4">
        <f t="shared" si="175"/>
        <v>0.35919234398209171</v>
      </c>
      <c r="AG149" s="4">
        <f t="shared" si="175"/>
        <v>0.48068011775446556</v>
      </c>
      <c r="AI149" s="4">
        <f t="shared" si="176"/>
        <v>-3.3161741918985577E-4</v>
      </c>
      <c r="AJ149" s="4">
        <f t="shared" si="176"/>
        <v>9.1531114815013304E-4</v>
      </c>
      <c r="AK149" s="4">
        <f t="shared" si="176"/>
        <v>-5.3788870021553858E-5</v>
      </c>
      <c r="AL149" s="4">
        <f t="shared" si="176"/>
        <v>-9.211510367601039E-4</v>
      </c>
      <c r="AM149" s="4">
        <f t="shared" si="176"/>
        <v>-5.5601650008130221E-4</v>
      </c>
      <c r="AN149" s="4">
        <f t="shared" si="176"/>
        <v>2.0646052110037671E-3</v>
      </c>
      <c r="AO149" s="4">
        <f t="shared" si="176"/>
        <v>2.231296890847223E-3</v>
      </c>
      <c r="AP149" s="4">
        <f t="shared" si="176"/>
        <v>6.0484491365129789E-3</v>
      </c>
      <c r="AQ149" s="4">
        <f t="shared" si="176"/>
        <v>-3.670460686771071E-3</v>
      </c>
      <c r="AR149" s="4">
        <f t="shared" si="176"/>
        <v>-2.062711548572016E-3</v>
      </c>
      <c r="AS149" s="4">
        <f t="shared" si="176"/>
        <v>-8.5055424319402939E-3</v>
      </c>
      <c r="AT149" s="4">
        <f t="shared" si="176"/>
        <v>1.3456887000744544E-3</v>
      </c>
      <c r="AU149" s="4">
        <f t="shared" si="176"/>
        <v>7.7962472352743895E-4</v>
      </c>
      <c r="AV149" s="4">
        <f t="shared" si="176"/>
        <v>9.8256560179083019E-3</v>
      </c>
      <c r="AW149" s="4">
        <f t="shared" si="176"/>
        <v>-3.6621177544655659E-3</v>
      </c>
      <c r="AY149" s="2">
        <f t="shared" si="168"/>
        <v>0.33776459408803228</v>
      </c>
      <c r="AZ149" s="2">
        <f t="shared" si="168"/>
        <v>0.30982315999429261</v>
      </c>
      <c r="BA149" s="2">
        <f t="shared" si="168"/>
        <v>0.29874804246343256</v>
      </c>
      <c r="BB149" s="2">
        <f t="shared" si="168"/>
        <v>0.299554920226836</v>
      </c>
      <c r="BC149" s="2">
        <f t="shared" si="168"/>
        <v>0.29779710223622785</v>
      </c>
      <c r="BD149" s="2">
        <f t="shared" si="168"/>
        <v>0.30727381613428173</v>
      </c>
      <c r="BE149" s="2">
        <f t="shared" si="168"/>
        <v>0.30454501723220845</v>
      </c>
      <c r="BF149" s="2">
        <f t="shared" si="168"/>
        <v>0.30642237442812464</v>
      </c>
      <c r="BG149" s="2">
        <f t="shared" si="168"/>
        <v>0.31009982108501677</v>
      </c>
      <c r="BH149" s="2">
        <f t="shared" si="168"/>
        <v>0.31262760001672096</v>
      </c>
      <c r="BI149" s="2">
        <f t="shared" si="168"/>
        <v>0.32701245721798489</v>
      </c>
      <c r="BJ149" s="2">
        <f t="shared" si="168"/>
        <v>0.32820064169843244</v>
      </c>
      <c r="BK149" s="2">
        <f t="shared" si="168"/>
        <v>0.31443838126285789</v>
      </c>
      <c r="BL149" s="2">
        <f t="shared" si="168"/>
        <v>0.30938717155488044</v>
      </c>
      <c r="BM149" s="2">
        <f t="shared" si="168"/>
        <v>0.32216456272190713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0.33743299999999998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0.33743299999999998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0.55085459122807023</v>
      </c>
      <c r="DL149" s="2">
        <f t="shared" si="177"/>
        <v>0.39809530924369751</v>
      </c>
      <c r="DM149" s="2">
        <f t="shared" si="177"/>
        <v>0.38187485462184872</v>
      </c>
      <c r="DN149" s="2">
        <f t="shared" si="177"/>
        <v>0.40654003427713425</v>
      </c>
      <c r="DO149" s="2">
        <f t="shared" si="177"/>
        <v>0.45352701088709679</v>
      </c>
      <c r="DP149" s="2">
        <f t="shared" si="177"/>
        <v>0.44173759154616232</v>
      </c>
      <c r="DQ149" s="2">
        <f t="shared" si="177"/>
        <v>0.4106226896551724</v>
      </c>
      <c r="DR149" s="2">
        <f t="shared" si="177"/>
        <v>0.41695238086510278</v>
      </c>
      <c r="DS149" s="2">
        <f t="shared" si="177"/>
        <v>0.43410199101906166</v>
      </c>
      <c r="DT149" s="2">
        <f t="shared" si="177"/>
        <v>0.45680766265597145</v>
      </c>
      <c r="DU149" s="2">
        <f t="shared" si="177"/>
        <v>0.45548351764705886</v>
      </c>
      <c r="DV149" s="2">
        <f t="shared" si="177"/>
        <v>0.42552191512605042</v>
      </c>
      <c r="DW149" s="2">
        <f t="shared" si="177"/>
        <v>0.4175600325439266</v>
      </c>
      <c r="DX149" s="2">
        <f t="shared" si="177"/>
        <v>0.42288927574132834</v>
      </c>
      <c r="DY149" s="2">
        <f t="shared" si="177"/>
        <v>0.47063797504456328</v>
      </c>
      <c r="EA149" s="2">
        <f t="shared" si="153"/>
        <v>0.33769759999999993</v>
      </c>
      <c r="EB149" s="2">
        <f t="shared" si="153"/>
        <v>0.30974196773814189</v>
      </c>
      <c r="EC149" s="2">
        <f t="shared" si="153"/>
        <v>0.29868885965952141</v>
      </c>
      <c r="ED149" s="2">
        <f t="shared" si="153"/>
        <v>0.29944992675689319</v>
      </c>
      <c r="EE149" s="2">
        <f t="shared" si="153"/>
        <v>0.29778061342910461</v>
      </c>
      <c r="EF149" s="2">
        <f t="shared" si="153"/>
        <v>0.30739792262206678</v>
      </c>
      <c r="EG149" s="2">
        <f t="shared" si="153"/>
        <v>0.30448832735750309</v>
      </c>
      <c r="EH149" s="2">
        <f t="shared" si="153"/>
        <v>0.3059174095987236</v>
      </c>
      <c r="EI149" s="2">
        <f t="shared" si="153"/>
        <v>0.30998143886312896</v>
      </c>
      <c r="EJ149" s="2">
        <f t="shared" si="153"/>
        <v>0.31261555075171743</v>
      </c>
      <c r="EK149" s="2">
        <f t="shared" si="153"/>
        <v>0.32688342720471597</v>
      </c>
      <c r="EL149" s="2">
        <f t="shared" si="180"/>
        <v>0.32806058201604044</v>
      </c>
      <c r="EM149" s="2">
        <f t="shared" si="136"/>
        <v>0.31436445570862337</v>
      </c>
      <c r="EN149" s="2">
        <f t="shared" si="136"/>
        <v>0.30941029871731907</v>
      </c>
      <c r="EO149" s="2">
        <f t="shared" si="136"/>
        <v>0.32217678163740598</v>
      </c>
      <c r="EQ149" s="2">
        <f t="shared" si="178"/>
        <v>0.33788897827421466</v>
      </c>
      <c r="ER149" s="2">
        <f t="shared" si="178"/>
        <v>0.31054048196734857</v>
      </c>
      <c r="ES149" s="2">
        <f t="shared" si="178"/>
        <v>0.29929852729836276</v>
      </c>
      <c r="ET149" s="2">
        <f t="shared" si="178"/>
        <v>0.30051648453571683</v>
      </c>
      <c r="EU149" s="2">
        <f t="shared" si="178"/>
        <v>0.29758531165901042</v>
      </c>
      <c r="EV149" s="2">
        <f t="shared" si="178"/>
        <v>0.30585961639305798</v>
      </c>
      <c r="EW149" s="2">
        <f t="shared" si="178"/>
        <v>0.30479134369625482</v>
      </c>
      <c r="EX149" s="2">
        <f t="shared" si="178"/>
        <v>0.31031148975130945</v>
      </c>
      <c r="EY149" s="2">
        <f t="shared" si="178"/>
        <v>0.31079980285922165</v>
      </c>
      <c r="EZ149" s="2">
        <f t="shared" si="178"/>
        <v>0.31240427796157283</v>
      </c>
      <c r="FA149" s="2">
        <f t="shared" si="178"/>
        <v>0.32783759564794501</v>
      </c>
      <c r="FB149" s="2">
        <f t="shared" si="178"/>
        <v>0.32933440857628249</v>
      </c>
      <c r="FC149" s="2">
        <f t="shared" si="178"/>
        <v>0.31494203651401836</v>
      </c>
      <c r="FD149" s="2">
        <f t="shared" si="178"/>
        <v>0.30796903270245568</v>
      </c>
      <c r="FE149" s="2">
        <f t="shared" si="178"/>
        <v>0.31937566663072586</v>
      </c>
      <c r="FG149" s="2">
        <f t="shared" si="179"/>
        <v>0.99992178429134271</v>
      </c>
      <c r="FH149" s="2">
        <f t="shared" si="179"/>
        <v>0.99964880944379919</v>
      </c>
      <c r="FI149" s="2">
        <f t="shared" si="179"/>
        <v>0.99965725461281119</v>
      </c>
      <c r="FJ149" s="2">
        <f t="shared" si="179"/>
        <v>0.99963543486573003</v>
      </c>
      <c r="FK149" s="2">
        <f t="shared" si="179"/>
        <v>0.99977242013214962</v>
      </c>
      <c r="FL149" s="2">
        <f t="shared" si="179"/>
        <v>0.99979611290437886</v>
      </c>
      <c r="FM149" s="2">
        <f t="shared" si="179"/>
        <v>0.99980674034593264</v>
      </c>
      <c r="FN149" s="2">
        <f t="shared" si="179"/>
        <v>0.99974737765343813</v>
      </c>
      <c r="FO149" s="2">
        <f t="shared" si="179"/>
        <v>0.99975572201738849</v>
      </c>
      <c r="FP149" s="2">
        <f t="shared" si="179"/>
        <v>0.99973296870153183</v>
      </c>
      <c r="FQ149" s="2">
        <f t="shared" si="179"/>
        <v>0.99965114129164201</v>
      </c>
      <c r="FR149" s="2">
        <f t="shared" si="179"/>
        <v>0.99966677445984975</v>
      </c>
      <c r="FS149" s="2">
        <f t="shared" si="179"/>
        <v>0.99968498025624419</v>
      </c>
      <c r="FT149" s="2">
        <f t="shared" si="179"/>
        <v>0.99957112534942083</v>
      </c>
      <c r="FU149" s="2">
        <f t="shared" si="179"/>
        <v>0.99934221808021528</v>
      </c>
      <c r="FW149" s="2">
        <f t="shared" si="170"/>
        <v>0.26294449103314188</v>
      </c>
      <c r="FX149" s="2">
        <f t="shared" si="170"/>
        <v>6.2820918113183327E-2</v>
      </c>
      <c r="FY149" s="2">
        <f t="shared" si="170"/>
        <v>5.0308046392858047E-2</v>
      </c>
      <c r="FZ149" s="2">
        <f t="shared" si="170"/>
        <v>6.1836453519140411E-2</v>
      </c>
      <c r="GA149" s="2">
        <f t="shared" si="170"/>
        <v>9.7059731815411041E-2</v>
      </c>
      <c r="GB149" s="2">
        <f t="shared" si="170"/>
        <v>9.8482740205964495E-2</v>
      </c>
      <c r="GC149" s="2">
        <f t="shared" si="170"/>
        <v>0.1193941709943316</v>
      </c>
      <c r="GD149" s="2">
        <f t="shared" si="170"/>
        <v>0.10853577946878583</v>
      </c>
      <c r="GE149" s="2">
        <f t="shared" si="170"/>
        <v>0.1076077445085751</v>
      </c>
      <c r="GF149" s="2">
        <f t="shared" si="170"/>
        <v>0.12521509205733553</v>
      </c>
      <c r="GG149" s="2">
        <f t="shared" si="170"/>
        <v>8.820953199585399E-2</v>
      </c>
      <c r="GH149" s="2">
        <f t="shared" si="170"/>
        <v>8.4456613153222726E-2</v>
      </c>
      <c r="GI149" s="2">
        <f t="shared" si="170"/>
        <v>7.1707559663004836E-2</v>
      </c>
      <c r="GJ149" s="2">
        <f t="shared" si="170"/>
        <v>4.981413446060267E-2</v>
      </c>
      <c r="GK149" s="2">
        <f t="shared" si="170"/>
        <v>3.9225095738562893E-2</v>
      </c>
      <c r="GM149" s="82">
        <f t="shared" si="171"/>
        <v>2.2210877087991337E-19</v>
      </c>
      <c r="GN149" s="82">
        <f t="shared" si="171"/>
        <v>2.0453830586043293E-185</v>
      </c>
      <c r="GO149" s="82">
        <f t="shared" si="171"/>
        <v>6.2805723556020879E-214</v>
      </c>
      <c r="GP149" s="82">
        <f t="shared" si="171"/>
        <v>6.8505389541558759E-196</v>
      </c>
      <c r="GQ149" s="82">
        <f t="shared" si="171"/>
        <v>1.0200463621214622E-246</v>
      </c>
      <c r="GR149" s="82">
        <f t="shared" si="171"/>
        <v>2.3420562591463712E-193</v>
      </c>
      <c r="GS149" s="82">
        <f t="shared" si="171"/>
        <v>0</v>
      </c>
      <c r="GT149" s="82">
        <f t="shared" si="171"/>
        <v>0</v>
      </c>
      <c r="GU149" s="82">
        <f t="shared" si="171"/>
        <v>0</v>
      </c>
      <c r="GV149" s="82">
        <f t="shared" si="171"/>
        <v>0</v>
      </c>
      <c r="GW149" s="82">
        <f t="shared" si="171"/>
        <v>0</v>
      </c>
      <c r="GX149" s="82">
        <f t="shared" si="171"/>
        <v>1.3806199173997097E-284</v>
      </c>
      <c r="GY149" s="82">
        <f t="shared" si="171"/>
        <v>1.2345445696230225E-258</v>
      </c>
      <c r="GZ149" s="82">
        <f t="shared" si="171"/>
        <v>2.3977827455913266E-122</v>
      </c>
      <c r="HA149" s="82">
        <f t="shared" si="171"/>
        <v>2.4110085008139763E-157</v>
      </c>
      <c r="HC149" s="82">
        <f t="shared" si="154"/>
        <v>1.5796039189984973E-15</v>
      </c>
      <c r="HD149" s="82">
        <f t="shared" si="154"/>
        <v>1.4005436456842556E-89</v>
      </c>
      <c r="HE149" s="82">
        <f t="shared" si="154"/>
        <v>1.8395983933440341E-108</v>
      </c>
      <c r="HF149" s="82">
        <f t="shared" si="154"/>
        <v>8.5471273408516599E-79</v>
      </c>
      <c r="HG149" s="82">
        <f t="shared" si="154"/>
        <v>5.6805804492470946E-174</v>
      </c>
      <c r="HH149" s="82">
        <f t="shared" si="154"/>
        <v>3.6774280181053726E-189</v>
      </c>
      <c r="HI149" s="82">
        <f t="shared" si="154"/>
        <v>1.1138115584296378E-205</v>
      </c>
      <c r="HJ149" s="82">
        <f t="shared" si="154"/>
        <v>2.9982115414506552E-221</v>
      </c>
      <c r="HK149" s="82">
        <f t="shared" si="154"/>
        <v>1.5764646254319737E-162</v>
      </c>
      <c r="HL149" s="82">
        <f t="shared" si="162"/>
        <v>7.383498350174996E-169</v>
      </c>
      <c r="HM149" s="82">
        <f t="shared" si="162"/>
        <v>6.135147982662233E-250</v>
      </c>
      <c r="HN149" s="82">
        <f t="shared" si="162"/>
        <v>7.62632334713749E-110</v>
      </c>
      <c r="HO149" s="82">
        <f t="shared" si="162"/>
        <v>2.2332108644496738E-119</v>
      </c>
      <c r="HP149" s="82">
        <f t="shared" si="162"/>
        <v>1.5495451158350464E-75</v>
      </c>
      <c r="HQ149" s="82">
        <f t="shared" si="162"/>
        <v>3.244887895181698E-84</v>
      </c>
      <c r="HS149" s="82">
        <f t="shared" si="172"/>
        <v>6.0794453436987042E-4</v>
      </c>
      <c r="HT149" s="82">
        <f t="shared" si="172"/>
        <v>0.54275546015590992</v>
      </c>
      <c r="HU149" s="82">
        <f t="shared" si="172"/>
        <v>0.54179287802966314</v>
      </c>
      <c r="HV149" s="82">
        <f t="shared" si="172"/>
        <v>0.47516810753624433</v>
      </c>
      <c r="HW149" s="82">
        <f t="shared" si="172"/>
        <v>0.1185144274289005</v>
      </c>
      <c r="HX149" s="82">
        <f t="shared" si="172"/>
        <v>4.5191131656791748E-2</v>
      </c>
      <c r="HY149" s="82">
        <f t="shared" si="172"/>
        <v>4.3552428155658358E-2</v>
      </c>
      <c r="HZ149" s="82">
        <f t="shared" si="172"/>
        <v>7.7070464928626334E-2</v>
      </c>
      <c r="IA149" s="82">
        <f t="shared" si="172"/>
        <v>7.8213926789861027E-2</v>
      </c>
      <c r="IB149" s="82">
        <f t="shared" si="172"/>
        <v>2.6951520132184058E-2</v>
      </c>
      <c r="IC149" s="82">
        <f t="shared" si="172"/>
        <v>0.17624759029352052</v>
      </c>
      <c r="ID149" s="82">
        <f t="shared" si="172"/>
        <v>0.23892996487406096</v>
      </c>
      <c r="IE149" s="82">
        <f t="shared" si="172"/>
        <v>0.43490492235275408</v>
      </c>
      <c r="IF149" s="82">
        <f t="shared" si="172"/>
        <v>0.53073810805535182</v>
      </c>
      <c r="IG149" s="82">
        <f t="shared" si="172"/>
        <v>0.55538136413482586</v>
      </c>
      <c r="II149" s="82">
        <f t="shared" si="173"/>
        <v>4.7097660148483714E-3</v>
      </c>
      <c r="IJ149" s="82">
        <f t="shared" si="173"/>
        <v>4.0486000153035379E-19</v>
      </c>
      <c r="IK149" s="82">
        <f t="shared" si="173"/>
        <v>2.5472930385283401E-24</v>
      </c>
      <c r="IL149" s="82">
        <f t="shared" si="173"/>
        <v>4.8697054735221368E-29</v>
      </c>
      <c r="IM149" s="82">
        <f t="shared" si="173"/>
        <v>1.8563608414918025E-17</v>
      </c>
      <c r="IN149" s="82">
        <f t="shared" si="173"/>
        <v>3.0556210638625558E-21</v>
      </c>
      <c r="IO149" s="82">
        <f t="shared" si="173"/>
        <v>2.3106871023893796E-14</v>
      </c>
      <c r="IP149" s="82">
        <f t="shared" si="173"/>
        <v>4.1526067535314227E-17</v>
      </c>
      <c r="IQ149" s="82">
        <f t="shared" si="173"/>
        <v>1.8047197906591234E-17</v>
      </c>
      <c r="IR149" s="82">
        <f t="shared" si="173"/>
        <v>1.0553324460755253E-16</v>
      </c>
      <c r="IS149" s="82">
        <f t="shared" si="173"/>
        <v>5.4143929447887243E-23</v>
      </c>
      <c r="IT149" s="82">
        <f t="shared" si="173"/>
        <v>7.4861085741547579E-23</v>
      </c>
      <c r="IU149" s="82">
        <f t="shared" si="173"/>
        <v>3.8440813351380307E-20</v>
      </c>
      <c r="IV149" s="82">
        <f t="shared" si="173"/>
        <v>2.5701739288634205E-12</v>
      </c>
      <c r="IW149" s="82">
        <f t="shared" si="173"/>
        <v>5.2482135398020569E-12</v>
      </c>
      <c r="IY149" s="82">
        <f t="shared" si="174"/>
        <v>5.3177105492198213E-3</v>
      </c>
      <c r="IZ149" s="82">
        <f t="shared" si="174"/>
        <v>0.54275546015590992</v>
      </c>
      <c r="JA149" s="82">
        <f t="shared" si="174"/>
        <v>0.54179287802966314</v>
      </c>
      <c r="JB149" s="82">
        <f t="shared" si="174"/>
        <v>0.47516810753624433</v>
      </c>
      <c r="JC149" s="82">
        <f t="shared" si="174"/>
        <v>0.11851442742890052</v>
      </c>
      <c r="JD149" s="82">
        <f t="shared" si="174"/>
        <v>4.5191131656791748E-2</v>
      </c>
      <c r="JE149" s="82">
        <f t="shared" si="174"/>
        <v>4.3552428155681465E-2</v>
      </c>
      <c r="JF149" s="82">
        <f t="shared" si="174"/>
        <v>7.7070464928626375E-2</v>
      </c>
      <c r="JG149" s="82">
        <f t="shared" si="174"/>
        <v>7.8213926789861041E-2</v>
      </c>
      <c r="JH149" s="82">
        <f t="shared" si="174"/>
        <v>2.6951520132184163E-2</v>
      </c>
      <c r="JI149" s="82">
        <f t="shared" si="174"/>
        <v>0.17624759029352052</v>
      </c>
      <c r="JJ149" s="82">
        <f t="shared" si="174"/>
        <v>0.23892996487406096</v>
      </c>
      <c r="JK149" s="82">
        <f t="shared" si="174"/>
        <v>0.43490492235275408</v>
      </c>
      <c r="JL149" s="82">
        <f t="shared" si="174"/>
        <v>0.53073810805792199</v>
      </c>
      <c r="JM149" s="82">
        <f t="shared" si="174"/>
        <v>0.55538136414007411</v>
      </c>
    </row>
    <row r="150" spans="2:273" x14ac:dyDescent="0.25">
      <c r="B150" s="2">
        <v>123</v>
      </c>
      <c r="C150" s="37">
        <v>0.33785300000000001</v>
      </c>
      <c r="D150" s="37">
        <v>0.30849100000000002</v>
      </c>
      <c r="E150" s="37">
        <v>0.30632999999999999</v>
      </c>
      <c r="F150" s="37">
        <v>0.30527900000000002</v>
      </c>
      <c r="G150" s="37">
        <v>0.298014</v>
      </c>
      <c r="H150" s="37">
        <v>0.310415</v>
      </c>
      <c r="I150" s="37">
        <v>0.30674099999999999</v>
      </c>
      <c r="J150" s="37">
        <v>0.310973</v>
      </c>
      <c r="K150" s="37">
        <v>0.30935699999999999</v>
      </c>
      <c r="L150" s="37">
        <v>0.30558400000000002</v>
      </c>
      <c r="M150" s="37">
        <v>0.320247</v>
      </c>
      <c r="N150" s="37">
        <v>0.33387600000000001</v>
      </c>
      <c r="O150" s="37">
        <v>0.323855</v>
      </c>
      <c r="P150" s="37">
        <v>0.35650199999999999</v>
      </c>
      <c r="Q150" s="37">
        <v>0.47111599999999998</v>
      </c>
      <c r="S150" s="4">
        <f t="shared" si="175"/>
        <v>0.33742125868364276</v>
      </c>
      <c r="T150" s="4">
        <f t="shared" si="175"/>
        <v>0.31531920634388305</v>
      </c>
      <c r="U150" s="4">
        <f t="shared" si="175"/>
        <v>0.30578402808207411</v>
      </c>
      <c r="V150" s="4">
        <f t="shared" si="175"/>
        <v>0.30158844964399323</v>
      </c>
      <c r="W150" s="4">
        <f t="shared" si="175"/>
        <v>0.29803861424914807</v>
      </c>
      <c r="X150" s="4">
        <f t="shared" si="175"/>
        <v>0.30716626204679698</v>
      </c>
      <c r="Y150" s="4">
        <f t="shared" si="175"/>
        <v>0.30435418040126333</v>
      </c>
      <c r="Z150" s="4">
        <f t="shared" si="175"/>
        <v>0.30628064192349524</v>
      </c>
      <c r="AA150" s="4">
        <f t="shared" si="175"/>
        <v>0.31004571835135403</v>
      </c>
      <c r="AB150" s="4">
        <f t="shared" si="175"/>
        <v>0.31237415591202583</v>
      </c>
      <c r="AC150" s="4">
        <f t="shared" si="175"/>
        <v>0.3273381271914087</v>
      </c>
      <c r="AD150" s="4">
        <f t="shared" si="175"/>
        <v>0.33068063201057185</v>
      </c>
      <c r="AE150" s="4">
        <f t="shared" si="175"/>
        <v>0.32384606290648049</v>
      </c>
      <c r="AF150" s="4">
        <f t="shared" si="175"/>
        <v>0.35101978150471302</v>
      </c>
      <c r="AG150" s="4">
        <f t="shared" si="175"/>
        <v>0.47643929644930372</v>
      </c>
      <c r="AI150" s="4">
        <f t="shared" si="176"/>
        <v>4.3174131635725921E-4</v>
      </c>
      <c r="AJ150" s="4">
        <f t="shared" si="176"/>
        <v>-6.8282063438830365E-3</v>
      </c>
      <c r="AK150" s="4">
        <f t="shared" si="176"/>
        <v>5.459719179258804E-4</v>
      </c>
      <c r="AL150" s="4">
        <f t="shared" si="176"/>
        <v>3.6905503560067943E-3</v>
      </c>
      <c r="AM150" s="4">
        <f t="shared" si="176"/>
        <v>-2.4614249148069423E-5</v>
      </c>
      <c r="AN150" s="4">
        <f t="shared" si="176"/>
        <v>3.2487379532030181E-3</v>
      </c>
      <c r="AO150" s="4">
        <f t="shared" si="176"/>
        <v>2.3868195987366558E-3</v>
      </c>
      <c r="AP150" s="4">
        <f t="shared" si="176"/>
        <v>4.6923580765047546E-3</v>
      </c>
      <c r="AQ150" s="4">
        <f t="shared" si="176"/>
        <v>-6.8871835135403403E-4</v>
      </c>
      <c r="AR150" s="4">
        <f t="shared" si="176"/>
        <v>-6.7901559120258081E-3</v>
      </c>
      <c r="AS150" s="4">
        <f t="shared" si="176"/>
        <v>-7.0911271914086971E-3</v>
      </c>
      <c r="AT150" s="4">
        <f t="shared" si="176"/>
        <v>3.195367989428155E-3</v>
      </c>
      <c r="AU150" s="4">
        <f t="shared" si="176"/>
        <v>8.9370935195121071E-6</v>
      </c>
      <c r="AV150" s="4">
        <f t="shared" si="176"/>
        <v>5.4822184952869613E-3</v>
      </c>
      <c r="AW150" s="4">
        <f t="shared" si="176"/>
        <v>-5.3232964493037382E-3</v>
      </c>
      <c r="AY150" s="2">
        <f t="shared" si="168"/>
        <v>0.33742125024741376</v>
      </c>
      <c r="AZ150" s="2">
        <f t="shared" si="168"/>
        <v>0.30958546152691307</v>
      </c>
      <c r="BA150" s="2">
        <f t="shared" si="168"/>
        <v>0.29847089544672328</v>
      </c>
      <c r="BB150" s="2">
        <f t="shared" si="168"/>
        <v>0.29919212817663482</v>
      </c>
      <c r="BC150" s="2">
        <f t="shared" si="168"/>
        <v>0.29753218122831188</v>
      </c>
      <c r="BD150" s="2">
        <f t="shared" si="168"/>
        <v>0.30702243408011437</v>
      </c>
      <c r="BE150" s="2">
        <f t="shared" si="168"/>
        <v>0.30424260464688918</v>
      </c>
      <c r="BF150" s="2">
        <f t="shared" si="168"/>
        <v>0.30593994388556056</v>
      </c>
      <c r="BG150" s="2">
        <f t="shared" si="168"/>
        <v>0.30968658518498748</v>
      </c>
      <c r="BH150" s="2">
        <f t="shared" si="168"/>
        <v>0.31230774243106246</v>
      </c>
      <c r="BI150" s="2">
        <f t="shared" si="168"/>
        <v>0.32634227037301339</v>
      </c>
      <c r="BJ150" s="2">
        <f t="shared" si="168"/>
        <v>0.32775939378817037</v>
      </c>
      <c r="BK150" s="2">
        <f t="shared" si="168"/>
        <v>0.31403865523723778</v>
      </c>
      <c r="BL150" s="2">
        <f t="shared" si="168"/>
        <v>0.30912398141140141</v>
      </c>
      <c r="BM150" s="2">
        <f t="shared" si="168"/>
        <v>0.32187853772890823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0.33785300000000001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0.33785300000000001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0.55248011578947365</v>
      </c>
      <c r="DL150" s="2">
        <f t="shared" si="177"/>
        <v>0.39863266946778714</v>
      </c>
      <c r="DM150" s="2">
        <f t="shared" si="177"/>
        <v>0.38230988235294117</v>
      </c>
      <c r="DN150" s="2">
        <f t="shared" si="177"/>
        <v>0.40720042668382667</v>
      </c>
      <c r="DO150" s="2">
        <f t="shared" si="177"/>
        <v>0.45459630161290326</v>
      </c>
      <c r="DP150" s="2">
        <f t="shared" si="177"/>
        <v>0.44269101379310338</v>
      </c>
      <c r="DQ150" s="2">
        <f t="shared" si="177"/>
        <v>0.41122517241379308</v>
      </c>
      <c r="DR150" s="2">
        <f t="shared" si="177"/>
        <v>0.41748841202346054</v>
      </c>
      <c r="DS150" s="2">
        <f t="shared" si="177"/>
        <v>0.4348568847140763</v>
      </c>
      <c r="DT150" s="2">
        <f t="shared" si="177"/>
        <v>0.45779964460784311</v>
      </c>
      <c r="DU150" s="2">
        <f t="shared" si="177"/>
        <v>0.45646743305322129</v>
      </c>
      <c r="DV150" s="2">
        <f t="shared" si="177"/>
        <v>0.42613595350140054</v>
      </c>
      <c r="DW150" s="2">
        <f t="shared" si="177"/>
        <v>0.41816438105423981</v>
      </c>
      <c r="DX150" s="2">
        <f t="shared" si="177"/>
        <v>0.4236647086114454</v>
      </c>
      <c r="DY150" s="2">
        <f t="shared" si="177"/>
        <v>0.47182748172905531</v>
      </c>
      <c r="EA150" s="2">
        <f t="shared" si="153"/>
        <v>0.33734199999999992</v>
      </c>
      <c r="EB150" s="2">
        <f t="shared" si="153"/>
        <v>0.30949849180713446</v>
      </c>
      <c r="EC150" s="2">
        <f t="shared" si="153"/>
        <v>0.29840903623868009</v>
      </c>
      <c r="ED150" s="2">
        <f t="shared" si="153"/>
        <v>0.29908014245978692</v>
      </c>
      <c r="EE150" s="2">
        <f t="shared" si="153"/>
        <v>0.29752112226902222</v>
      </c>
      <c r="EF150" s="2">
        <f t="shared" si="153"/>
        <v>0.30716855399770415</v>
      </c>
      <c r="EG150" s="2">
        <f t="shared" si="153"/>
        <v>0.30418313649576706</v>
      </c>
      <c r="EH150" s="2">
        <f t="shared" si="153"/>
        <v>0.30537687616175807</v>
      </c>
      <c r="EI150" s="2">
        <f t="shared" si="153"/>
        <v>0.30955914268541007</v>
      </c>
      <c r="EJ150" s="2">
        <f t="shared" si="153"/>
        <v>0.31230211875856972</v>
      </c>
      <c r="EK150" s="2">
        <f t="shared" si="153"/>
        <v>0.32620579743430755</v>
      </c>
      <c r="EL150" s="2">
        <f t="shared" si="180"/>
        <v>0.32760660516156936</v>
      </c>
      <c r="EM150" s="2">
        <f t="shared" si="136"/>
        <v>0.3139609457586745</v>
      </c>
      <c r="EN150" s="2">
        <f t="shared" si="136"/>
        <v>0.30916150126245845</v>
      </c>
      <c r="EO150" s="2">
        <f t="shared" si="136"/>
        <v>0.32191320207810825</v>
      </c>
      <c r="EQ150" s="2">
        <f t="shared" si="178"/>
        <v>0.33756926941041454</v>
      </c>
      <c r="ER150" s="2">
        <f t="shared" si="178"/>
        <v>0.31035175335813181</v>
      </c>
      <c r="ES150" s="2">
        <f t="shared" si="178"/>
        <v>0.29905812829145922</v>
      </c>
      <c r="ET150" s="2">
        <f t="shared" si="178"/>
        <v>0.30020826836328213</v>
      </c>
      <c r="EU150" s="2">
        <f t="shared" si="178"/>
        <v>0.29731679578772058</v>
      </c>
      <c r="EV150" s="2">
        <f t="shared" si="178"/>
        <v>0.30556694724883632</v>
      </c>
      <c r="EW150" s="2">
        <f t="shared" si="178"/>
        <v>0.30449684709713731</v>
      </c>
      <c r="EX150" s="2">
        <f t="shared" si="178"/>
        <v>0.30993847634758942</v>
      </c>
      <c r="EY150" s="2">
        <f t="shared" si="178"/>
        <v>0.31041142854734505</v>
      </c>
      <c r="EZ150" s="2">
        <f t="shared" si="178"/>
        <v>0.3120823659626295</v>
      </c>
      <c r="FA150" s="2">
        <f t="shared" si="178"/>
        <v>0.32719665892757388</v>
      </c>
      <c r="FB150" s="2">
        <f t="shared" si="178"/>
        <v>0.3289439556210898</v>
      </c>
      <c r="FC150" s="2">
        <f t="shared" si="178"/>
        <v>0.31457272150734295</v>
      </c>
      <c r="FD150" s="2">
        <f t="shared" si="178"/>
        <v>0.30764733913235315</v>
      </c>
      <c r="FE150" s="2">
        <f t="shared" si="178"/>
        <v>0.31900511379553659</v>
      </c>
      <c r="FG150" s="2">
        <f t="shared" si="179"/>
        <v>0.99992866593496599</v>
      </c>
      <c r="FH150" s="2">
        <f t="shared" si="179"/>
        <v>0.99967970050850297</v>
      </c>
      <c r="FI150" s="2">
        <f t="shared" si="179"/>
        <v>0.999687403064484</v>
      </c>
      <c r="FJ150" s="2">
        <f t="shared" si="179"/>
        <v>0.99966750198009613</v>
      </c>
      <c r="FK150" s="2">
        <f t="shared" si="179"/>
        <v>0.99979244053741412</v>
      </c>
      <c r="FL150" s="2">
        <f t="shared" si="179"/>
        <v>0.99981404942286245</v>
      </c>
      <c r="FM150" s="2">
        <f t="shared" si="179"/>
        <v>0.99982374210345804</v>
      </c>
      <c r="FN150" s="2">
        <f t="shared" si="179"/>
        <v>0.99976960056034681</v>
      </c>
      <c r="FO150" s="2">
        <f t="shared" si="179"/>
        <v>0.99977721104345785</v>
      </c>
      <c r="FP150" s="2">
        <f t="shared" si="179"/>
        <v>0.99975645883914077</v>
      </c>
      <c r="FQ150" s="2">
        <f t="shared" si="179"/>
        <v>0.99968182731001332</v>
      </c>
      <c r="FR150" s="2">
        <f t="shared" si="179"/>
        <v>0.99969608578459634</v>
      </c>
      <c r="FS150" s="2">
        <f t="shared" si="179"/>
        <v>0.99971269061534929</v>
      </c>
      <c r="FT150" s="2">
        <f t="shared" si="179"/>
        <v>0.99960884690926843</v>
      </c>
      <c r="FU150" s="2">
        <f t="shared" si="179"/>
        <v>0.9994000610361492</v>
      </c>
      <c r="FW150" s="2">
        <f t="shared" si="170"/>
        <v>0.28117981629939992</v>
      </c>
      <c r="FX150" s="2">
        <f t="shared" si="170"/>
        <v>6.8466800045822548E-2</v>
      </c>
      <c r="FY150" s="2">
        <f t="shared" si="170"/>
        <v>5.489523482546653E-2</v>
      </c>
      <c r="FZ150" s="2">
        <f t="shared" si="170"/>
        <v>6.7400222081925573E-2</v>
      </c>
      <c r="GA150" s="2">
        <f t="shared" si="170"/>
        <v>0.10543655615909964</v>
      </c>
      <c r="GB150" s="2">
        <f t="shared" si="170"/>
        <v>0.10696782922832315</v>
      </c>
      <c r="GC150" s="2">
        <f t="shared" si="170"/>
        <v>0.12942229829761939</v>
      </c>
      <c r="GD150" s="2">
        <f t="shared" si="170"/>
        <v>0.11777386594071752</v>
      </c>
      <c r="GE150" s="2">
        <f t="shared" si="170"/>
        <v>0.11677718805261218</v>
      </c>
      <c r="GF150" s="2">
        <f t="shared" si="170"/>
        <v>0.13565681258867132</v>
      </c>
      <c r="GG150" s="2">
        <f t="shared" si="170"/>
        <v>9.590365994107658E-2</v>
      </c>
      <c r="GH150" s="2">
        <f t="shared" si="170"/>
        <v>9.1856368786156897E-2</v>
      </c>
      <c r="GI150" s="2">
        <f t="shared" si="170"/>
        <v>7.8085562878170964E-2</v>
      </c>
      <c r="GJ150" s="2">
        <f t="shared" si="170"/>
        <v>5.4358864796437756E-2</v>
      </c>
      <c r="GK150" s="2">
        <f t="shared" si="170"/>
        <v>4.2847312286570634E-2</v>
      </c>
      <c r="GM150" s="82">
        <f t="shared" si="171"/>
        <v>7.0208687808192104E-20</v>
      </c>
      <c r="GN150" s="82">
        <f t="shared" si="171"/>
        <v>1.6184054949335097E-191</v>
      </c>
      <c r="GO150" s="82">
        <f t="shared" si="171"/>
        <v>8.5500035521816099E-221</v>
      </c>
      <c r="GP150" s="82">
        <f t="shared" si="171"/>
        <v>5.6718169339227934E-202</v>
      </c>
      <c r="GQ150" s="82">
        <f t="shared" si="171"/>
        <v>7.885082789668198E-254</v>
      </c>
      <c r="GR150" s="82">
        <f t="shared" si="171"/>
        <v>9.1424331684343632E-199</v>
      </c>
      <c r="GS150" s="82">
        <f t="shared" si="171"/>
        <v>0</v>
      </c>
      <c r="GT150" s="82">
        <f t="shared" si="171"/>
        <v>0</v>
      </c>
      <c r="GU150" s="82">
        <f t="shared" si="171"/>
        <v>0</v>
      </c>
      <c r="GV150" s="82">
        <f t="shared" si="171"/>
        <v>0</v>
      </c>
      <c r="GW150" s="82">
        <f t="shared" si="171"/>
        <v>0</v>
      </c>
      <c r="GX150" s="82">
        <f t="shared" si="171"/>
        <v>2.9437347526685317E-293</v>
      </c>
      <c r="GY150" s="82">
        <f t="shared" si="171"/>
        <v>1.2540575045103301E-266</v>
      </c>
      <c r="GZ150" s="82">
        <f t="shared" si="171"/>
        <v>4.2986123868361048E-126</v>
      </c>
      <c r="HA150" s="82">
        <f t="shared" si="171"/>
        <v>3.3245863067613399E-162</v>
      </c>
      <c r="HC150" s="82">
        <f t="shared" si="154"/>
        <v>3.6918684464853103E-16</v>
      </c>
      <c r="HD150" s="82">
        <f t="shared" si="154"/>
        <v>1.7522265673122819E-94</v>
      </c>
      <c r="HE150" s="82">
        <f t="shared" si="154"/>
        <v>3.5178070794195137E-114</v>
      </c>
      <c r="HF150" s="82">
        <f t="shared" si="154"/>
        <v>1.0962145031703723E-82</v>
      </c>
      <c r="HG150" s="82">
        <f t="shared" si="154"/>
        <v>9.2689690208573001E-182</v>
      </c>
      <c r="HH150" s="82">
        <f t="shared" si="154"/>
        <v>3.0050450891640263E-197</v>
      </c>
      <c r="HI150" s="82">
        <f t="shared" si="154"/>
        <v>8.8312417273259063E-215</v>
      </c>
      <c r="HJ150" s="82">
        <f t="shared" si="154"/>
        <v>2.6894290776205885E-231</v>
      </c>
      <c r="HK150" s="82">
        <f t="shared" si="154"/>
        <v>6.9019641639779683E-170</v>
      </c>
      <c r="HL150" s="82">
        <f t="shared" si="162"/>
        <v>1.8398797451981373E-176</v>
      </c>
      <c r="HM150" s="82">
        <f t="shared" si="162"/>
        <v>1.4476949031326025E-261</v>
      </c>
      <c r="HN150" s="82">
        <f t="shared" si="162"/>
        <v>5.5081023910171075E-115</v>
      </c>
      <c r="HO150" s="82">
        <f t="shared" si="162"/>
        <v>3.0545473062255771E-125</v>
      </c>
      <c r="HP150" s="82">
        <f t="shared" si="162"/>
        <v>3.2287161403254082E-79</v>
      </c>
      <c r="HQ150" s="82">
        <f t="shared" si="162"/>
        <v>1.9650376073719707E-88</v>
      </c>
      <c r="HS150" s="82">
        <f t="shared" si="172"/>
        <v>2.7615160370241443E-4</v>
      </c>
      <c r="HT150" s="82">
        <f t="shared" si="172"/>
        <v>0.52427239142445647</v>
      </c>
      <c r="HU150" s="82">
        <f t="shared" si="172"/>
        <v>0.53666839129698318</v>
      </c>
      <c r="HV150" s="82">
        <f t="shared" si="172"/>
        <v>0.39180127714359725</v>
      </c>
      <c r="HW150" s="82">
        <f t="shared" si="172"/>
        <v>6.9081961817680296E-2</v>
      </c>
      <c r="HX150" s="82">
        <f t="shared" si="172"/>
        <v>2.0829441385598887E-2</v>
      </c>
      <c r="HY150" s="82">
        <f t="shared" si="172"/>
        <v>2.1797484548704574E-2</v>
      </c>
      <c r="HZ150" s="82">
        <f t="shared" si="172"/>
        <v>4.0619483662942463E-2</v>
      </c>
      <c r="IA150" s="82">
        <f t="shared" si="172"/>
        <v>4.1122673595641507E-2</v>
      </c>
      <c r="IB150" s="82">
        <f t="shared" si="172"/>
        <v>1.1542168125606423E-2</v>
      </c>
      <c r="IC150" s="82">
        <f t="shared" si="172"/>
        <v>0.10457069964824299</v>
      </c>
      <c r="ID150" s="82">
        <f t="shared" si="172"/>
        <v>0.15425028506949895</v>
      </c>
      <c r="IE150" s="82">
        <f t="shared" si="172"/>
        <v>0.35468140458181907</v>
      </c>
      <c r="IF150" s="82">
        <f t="shared" si="172"/>
        <v>0.49978744616295712</v>
      </c>
      <c r="IG150" s="82">
        <f t="shared" si="172"/>
        <v>0.58461171024376901</v>
      </c>
      <c r="II150" s="82">
        <f t="shared" si="173"/>
        <v>9.7237872059949652E-3</v>
      </c>
      <c r="IJ150" s="82">
        <f t="shared" si="173"/>
        <v>6.076063630446854E-18</v>
      </c>
      <c r="IK150" s="82">
        <f t="shared" si="173"/>
        <v>6.4162291934483439E-23</v>
      </c>
      <c r="IL150" s="82">
        <f t="shared" si="173"/>
        <v>3.2432395367982522E-27</v>
      </c>
      <c r="IM150" s="82">
        <f t="shared" si="173"/>
        <v>3.5993827095354331E-16</v>
      </c>
      <c r="IN150" s="82">
        <f t="shared" si="173"/>
        <v>1.2203301713418085E-19</v>
      </c>
      <c r="IO150" s="82">
        <f t="shared" si="173"/>
        <v>3.3318223443071506E-13</v>
      </c>
      <c r="IP150" s="82">
        <f t="shared" si="173"/>
        <v>8.9300904691926749E-16</v>
      </c>
      <c r="IQ150" s="82">
        <f t="shared" si="173"/>
        <v>4.1061809267498794E-16</v>
      </c>
      <c r="IR150" s="82">
        <f t="shared" si="173"/>
        <v>2.6747007305051318E-15</v>
      </c>
      <c r="IS150" s="82">
        <f t="shared" si="173"/>
        <v>2.439535550679979E-21</v>
      </c>
      <c r="IT150" s="82">
        <f t="shared" si="173"/>
        <v>3.0554220406152842E-21</v>
      </c>
      <c r="IU150" s="82">
        <f t="shared" si="173"/>
        <v>7.8796077230014452E-19</v>
      </c>
      <c r="IV150" s="82">
        <f t="shared" si="173"/>
        <v>1.1953733310594624E-11</v>
      </c>
      <c r="IW150" s="82">
        <f t="shared" si="173"/>
        <v>2.0836613099375946E-11</v>
      </c>
      <c r="IY150" s="82">
        <f t="shared" si="174"/>
        <v>9.9999388096977497E-3</v>
      </c>
      <c r="IZ150" s="82">
        <f t="shared" si="174"/>
        <v>0.52427239142445647</v>
      </c>
      <c r="JA150" s="82">
        <f t="shared" si="174"/>
        <v>0.53666839129698318</v>
      </c>
      <c r="JB150" s="82">
        <f t="shared" si="174"/>
        <v>0.39180127714359725</v>
      </c>
      <c r="JC150" s="82">
        <f t="shared" si="174"/>
        <v>6.9081961817680657E-2</v>
      </c>
      <c r="JD150" s="82">
        <f t="shared" si="174"/>
        <v>2.0829441385598887E-2</v>
      </c>
      <c r="JE150" s="82">
        <f t="shared" si="174"/>
        <v>2.1797484549037755E-2</v>
      </c>
      <c r="JF150" s="82">
        <f t="shared" si="174"/>
        <v>4.0619483662943358E-2</v>
      </c>
      <c r="JG150" s="82">
        <f t="shared" si="174"/>
        <v>4.1122673595641916E-2</v>
      </c>
      <c r="JH150" s="82">
        <f t="shared" si="174"/>
        <v>1.1542168125609098E-2</v>
      </c>
      <c r="JI150" s="82">
        <f t="shared" si="174"/>
        <v>0.10457069964824299</v>
      </c>
      <c r="JJ150" s="82">
        <f t="shared" si="174"/>
        <v>0.15425028506949895</v>
      </c>
      <c r="JK150" s="82">
        <f t="shared" si="174"/>
        <v>0.35468140458181907</v>
      </c>
      <c r="JL150" s="82">
        <f t="shared" si="174"/>
        <v>0.49978744617491083</v>
      </c>
      <c r="JM150" s="82">
        <f t="shared" si="174"/>
        <v>0.58461171026460568</v>
      </c>
    </row>
    <row r="151" spans="2:273" x14ac:dyDescent="0.25">
      <c r="B151" s="2">
        <v>124</v>
      </c>
      <c r="C151" s="37">
        <v>0.33809299999999998</v>
      </c>
      <c r="D151" s="37">
        <v>0.31562800000000002</v>
      </c>
      <c r="E151" s="37">
        <v>0.30460900000000002</v>
      </c>
      <c r="F151" s="37">
        <v>0.29857800000000001</v>
      </c>
      <c r="G151" s="37">
        <v>0.29878199999999999</v>
      </c>
      <c r="H151" s="37">
        <v>0.31061699999999998</v>
      </c>
      <c r="I151" s="37">
        <v>0.30046</v>
      </c>
      <c r="J151" s="37">
        <v>0.30621700000000002</v>
      </c>
      <c r="K151" s="37">
        <v>0.30833300000000002</v>
      </c>
      <c r="L151" s="37">
        <v>0.30613600000000002</v>
      </c>
      <c r="M151" s="37">
        <v>0.31673800000000002</v>
      </c>
      <c r="N151" s="37">
        <v>0.33643899999999999</v>
      </c>
      <c r="O151" s="37">
        <v>0.32159799999999999</v>
      </c>
      <c r="P151" s="37">
        <v>0.34555599999999997</v>
      </c>
      <c r="Q151" s="37">
        <v>0.464005</v>
      </c>
      <c r="S151" s="4">
        <f t="shared" si="175"/>
        <v>0.33707951971714517</v>
      </c>
      <c r="T151" s="4">
        <f t="shared" si="175"/>
        <v>0.3140539197587443</v>
      </c>
      <c r="U151" s="4">
        <f t="shared" si="175"/>
        <v>0.3043172271462441</v>
      </c>
      <c r="V151" s="4">
        <f t="shared" si="175"/>
        <v>0.30036530201794703</v>
      </c>
      <c r="W151" s="4">
        <f t="shared" si="175"/>
        <v>0.29748673714599966</v>
      </c>
      <c r="X151" s="4">
        <f t="shared" si="175"/>
        <v>0.30681435820772535</v>
      </c>
      <c r="Y151" s="4">
        <f t="shared" si="175"/>
        <v>0.30398097751562059</v>
      </c>
      <c r="Z151" s="4">
        <f t="shared" si="175"/>
        <v>0.30559297399931151</v>
      </c>
      <c r="AA151" s="4">
        <f t="shared" si="175"/>
        <v>0.30941004983291492</v>
      </c>
      <c r="AB151" s="4">
        <f t="shared" si="175"/>
        <v>0.31200689664943437</v>
      </c>
      <c r="AC151" s="4">
        <f t="shared" si="175"/>
        <v>0.32610017863010232</v>
      </c>
      <c r="AD151" s="4">
        <f t="shared" si="175"/>
        <v>0.32871560247891468</v>
      </c>
      <c r="AE151" s="4">
        <f t="shared" si="175"/>
        <v>0.32008698216317605</v>
      </c>
      <c r="AF151" s="4">
        <f t="shared" si="175"/>
        <v>0.3419609903434907</v>
      </c>
      <c r="AG151" s="4">
        <f t="shared" si="175"/>
        <v>0.4654837008613511</v>
      </c>
      <c r="AI151" s="4">
        <f t="shared" si="176"/>
        <v>1.0134802828548062E-3</v>
      </c>
      <c r="AJ151" s="4">
        <f t="shared" si="176"/>
        <v>1.5740802412557153E-3</v>
      </c>
      <c r="AK151" s="4">
        <f t="shared" si="176"/>
        <v>2.9177285375592277E-4</v>
      </c>
      <c r="AL151" s="4">
        <f t="shared" si="176"/>
        <v>-1.7873020179470234E-3</v>
      </c>
      <c r="AM151" s="4">
        <f t="shared" si="176"/>
        <v>1.2952628540003341E-3</v>
      </c>
      <c r="AN151" s="4">
        <f t="shared" si="176"/>
        <v>3.8026417922746303E-3</v>
      </c>
      <c r="AO151" s="4">
        <f t="shared" si="176"/>
        <v>-3.5209775156205825E-3</v>
      </c>
      <c r="AP151" s="4">
        <f t="shared" si="176"/>
        <v>6.2402600068850456E-4</v>
      </c>
      <c r="AQ151" s="4">
        <f t="shared" si="176"/>
        <v>-1.0770498329149003E-3</v>
      </c>
      <c r="AR151" s="4">
        <f t="shared" si="176"/>
        <v>-5.870896649434354E-3</v>
      </c>
      <c r="AS151" s="4">
        <f t="shared" si="176"/>
        <v>-9.3621786301023024E-3</v>
      </c>
      <c r="AT151" s="4">
        <f t="shared" si="176"/>
        <v>7.7233975210853067E-3</v>
      </c>
      <c r="AU151" s="4">
        <f t="shared" si="176"/>
        <v>1.5110178368239469E-3</v>
      </c>
      <c r="AV151" s="4">
        <f t="shared" si="176"/>
        <v>3.5950096565092737E-3</v>
      </c>
      <c r="AW151" s="4">
        <f t="shared" si="176"/>
        <v>-1.478700861351101E-3</v>
      </c>
      <c r="AY151" s="2">
        <f t="shared" si="168"/>
        <v>0.33707951683093129</v>
      </c>
      <c r="AZ151" s="2">
        <f t="shared" si="168"/>
        <v>0.30934900132649851</v>
      </c>
      <c r="BA151" s="2">
        <f t="shared" si="168"/>
        <v>0.29819456117895027</v>
      </c>
      <c r="BB151" s="2">
        <f t="shared" si="168"/>
        <v>0.29883081188968807</v>
      </c>
      <c r="BC151" s="2">
        <f t="shared" si="168"/>
        <v>0.29726720005224383</v>
      </c>
      <c r="BD151" s="2">
        <f t="shared" si="168"/>
        <v>0.30676909063642377</v>
      </c>
      <c r="BE151" s="2">
        <f t="shared" si="168"/>
        <v>0.30394076686995958</v>
      </c>
      <c r="BF151" s="2">
        <f t="shared" si="168"/>
        <v>0.30546396777220086</v>
      </c>
      <c r="BG151" s="2">
        <f t="shared" si="168"/>
        <v>0.3092747540054015</v>
      </c>
      <c r="BH151" s="2">
        <f t="shared" si="168"/>
        <v>0.31198778433127006</v>
      </c>
      <c r="BI151" s="2">
        <f t="shared" si="168"/>
        <v>0.32567351299175595</v>
      </c>
      <c r="BJ151" s="2">
        <f t="shared" si="168"/>
        <v>0.32732008931285433</v>
      </c>
      <c r="BK151" s="2">
        <f t="shared" si="168"/>
        <v>0.31363989883870153</v>
      </c>
      <c r="BL151" s="2">
        <f t="shared" si="168"/>
        <v>0.3088598175856333</v>
      </c>
      <c r="BM151" s="2">
        <f t="shared" si="168"/>
        <v>0.3215913797826595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>
        <f t="shared" si="169"/>
        <v>0.31061699999999998</v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>
        <f t="shared" si="169"/>
        <v>0.30613600000000002</v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>
        <f t="shared" si="116"/>
        <v>0.31061699999999998</v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>
        <f t="shared" si="120"/>
        <v>0.30613600000000002</v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0.55410564035087717</v>
      </c>
      <c r="DL151" s="2">
        <f t="shared" si="177"/>
        <v>0.39917002969187676</v>
      </c>
      <c r="DM151" s="2">
        <f t="shared" si="177"/>
        <v>0.38274491008403361</v>
      </c>
      <c r="DN151" s="2">
        <f t="shared" si="177"/>
        <v>0.40786081909051908</v>
      </c>
      <c r="DO151" s="2">
        <f t="shared" si="177"/>
        <v>0.45566559233870974</v>
      </c>
      <c r="DP151" s="2">
        <f t="shared" si="177"/>
        <v>0.44364443604004444</v>
      </c>
      <c r="DQ151" s="2">
        <f t="shared" si="177"/>
        <v>0.41182765517241376</v>
      </c>
      <c r="DR151" s="2">
        <f t="shared" si="177"/>
        <v>0.41802444318181831</v>
      </c>
      <c r="DS151" s="2">
        <f t="shared" si="177"/>
        <v>0.43561177840909099</v>
      </c>
      <c r="DT151" s="2">
        <f t="shared" si="177"/>
        <v>0.45879162655971478</v>
      </c>
      <c r="DU151" s="2">
        <f t="shared" si="177"/>
        <v>0.45745134845938373</v>
      </c>
      <c r="DV151" s="2">
        <f t="shared" si="177"/>
        <v>0.42674999187675067</v>
      </c>
      <c r="DW151" s="2">
        <f t="shared" si="177"/>
        <v>0.41876872956455302</v>
      </c>
      <c r="DX151" s="2">
        <f t="shared" si="177"/>
        <v>0.42444014148156251</v>
      </c>
      <c r="DY151" s="2">
        <f t="shared" si="177"/>
        <v>0.47301698841354722</v>
      </c>
      <c r="EA151" s="2">
        <f t="shared" si="153"/>
        <v>0.33698639999999991</v>
      </c>
      <c r="EB151" s="2">
        <f t="shared" si="153"/>
        <v>0.30925501587612703</v>
      </c>
      <c r="EC151" s="2">
        <f t="shared" si="153"/>
        <v>0.29812921281783872</v>
      </c>
      <c r="ED151" s="2">
        <f t="shared" si="153"/>
        <v>0.29871035816268066</v>
      </c>
      <c r="EE151" s="2">
        <f t="shared" si="153"/>
        <v>0.29726163110893983</v>
      </c>
      <c r="EF151" s="2">
        <f t="shared" si="153"/>
        <v>0.30693918537334153</v>
      </c>
      <c r="EG151" s="2">
        <f t="shared" si="153"/>
        <v>0.30387794563403098</v>
      </c>
      <c r="EH151" s="2">
        <f t="shared" si="153"/>
        <v>0.3048363427247926</v>
      </c>
      <c r="EI151" s="2">
        <f t="shared" si="153"/>
        <v>0.30913684650769113</v>
      </c>
      <c r="EJ151" s="2">
        <f t="shared" si="153"/>
        <v>0.31198868676542207</v>
      </c>
      <c r="EK151" s="2">
        <f t="shared" si="153"/>
        <v>0.32552816766389919</v>
      </c>
      <c r="EL151" s="2">
        <f t="shared" si="180"/>
        <v>0.32715262830709835</v>
      </c>
      <c r="EM151" s="2">
        <f t="shared" si="136"/>
        <v>0.31355743580872564</v>
      </c>
      <c r="EN151" s="2">
        <f t="shared" si="136"/>
        <v>0.30891270380759783</v>
      </c>
      <c r="EO151" s="2">
        <f t="shared" si="136"/>
        <v>0.32164962251881046</v>
      </c>
      <c r="EQ151" s="2">
        <f t="shared" si="178"/>
        <v>0.33724956054661437</v>
      </c>
      <c r="ER151" s="2">
        <f t="shared" si="178"/>
        <v>0.31016302474891499</v>
      </c>
      <c r="ES151" s="2">
        <f t="shared" si="178"/>
        <v>0.29881772928455563</v>
      </c>
      <c r="ET151" s="2">
        <f t="shared" si="178"/>
        <v>0.29990005219084748</v>
      </c>
      <c r="EU151" s="2">
        <f t="shared" si="178"/>
        <v>0.29704827991643074</v>
      </c>
      <c r="EV151" s="2">
        <f t="shared" si="178"/>
        <v>0.30527427810461472</v>
      </c>
      <c r="EW151" s="2">
        <f t="shared" si="178"/>
        <v>0.30420235049801986</v>
      </c>
      <c r="EX151" s="2">
        <f t="shared" si="178"/>
        <v>0.30956546294386933</v>
      </c>
      <c r="EY151" s="2">
        <f t="shared" si="178"/>
        <v>0.31002305423546844</v>
      </c>
      <c r="EZ151" s="2">
        <f t="shared" si="178"/>
        <v>0.31176045396368612</v>
      </c>
      <c r="FA151" s="2">
        <f t="shared" si="178"/>
        <v>0.3265557222072028</v>
      </c>
      <c r="FB151" s="2">
        <f t="shared" si="178"/>
        <v>0.32855350266589717</v>
      </c>
      <c r="FC151" s="2">
        <f t="shared" si="178"/>
        <v>0.31420340650066753</v>
      </c>
      <c r="FD151" s="2">
        <f t="shared" si="178"/>
        <v>0.30732564556225056</v>
      </c>
      <c r="FE151" s="2">
        <f t="shared" si="178"/>
        <v>0.31863456096034737</v>
      </c>
      <c r="FG151" s="2">
        <f t="shared" si="179"/>
        <v>0.99993494215112999</v>
      </c>
      <c r="FH151" s="2">
        <f t="shared" si="179"/>
        <v>0.99970787515899417</v>
      </c>
      <c r="FI151" s="2">
        <f t="shared" si="179"/>
        <v>0.99971490036475408</v>
      </c>
      <c r="FJ151" s="2">
        <f t="shared" si="179"/>
        <v>0.99969674932981445</v>
      </c>
      <c r="FK151" s="2">
        <f t="shared" si="179"/>
        <v>0.99981070006312922</v>
      </c>
      <c r="FL151" s="2">
        <f t="shared" si="179"/>
        <v>0.99983040828326819</v>
      </c>
      <c r="FM151" s="2">
        <f t="shared" si="179"/>
        <v>0.99983924839476968</v>
      </c>
      <c r="FN151" s="2">
        <f t="shared" si="179"/>
        <v>0.99978986895374089</v>
      </c>
      <c r="FO151" s="2">
        <f t="shared" si="179"/>
        <v>0.99979681007360988</v>
      </c>
      <c r="FP151" s="2">
        <f t="shared" si="179"/>
        <v>0.9997778830617271</v>
      </c>
      <c r="FQ151" s="2">
        <f t="shared" si="179"/>
        <v>0.99970981493399724</v>
      </c>
      <c r="FR151" s="2">
        <f t="shared" si="179"/>
        <v>0.99972281952919118</v>
      </c>
      <c r="FS151" s="2">
        <f t="shared" si="179"/>
        <v>0.99973796410265314</v>
      </c>
      <c r="FT151" s="2">
        <f t="shared" si="179"/>
        <v>0.99964325186312175</v>
      </c>
      <c r="FU151" s="2">
        <f t="shared" si="179"/>
        <v>0.99945282027742399</v>
      </c>
      <c r="FW151" s="2">
        <f t="shared" si="170"/>
        <v>0.30016475198144277</v>
      </c>
      <c r="FX151" s="2">
        <f t="shared" si="170"/>
        <v>7.4579713134946157E-2</v>
      </c>
      <c r="FY151" s="2">
        <f t="shared" si="170"/>
        <v>5.9874322078870452E-2</v>
      </c>
      <c r="FZ151" s="2">
        <f t="shared" si="170"/>
        <v>7.3425414023985044E-2</v>
      </c>
      <c r="GA151" s="2">
        <f t="shared" si="170"/>
        <v>0.11444471563423057</v>
      </c>
      <c r="GB151" s="2">
        <f t="shared" si="170"/>
        <v>0.11608983797179759</v>
      </c>
      <c r="GC151" s="2">
        <f t="shared" si="170"/>
        <v>0.14015864705943124</v>
      </c>
      <c r="GD151" s="2">
        <f t="shared" si="170"/>
        <v>0.12768563400002336</v>
      </c>
      <c r="GE151" s="2">
        <f t="shared" si="170"/>
        <v>0.12661711480281446</v>
      </c>
      <c r="GF151" s="2">
        <f t="shared" si="170"/>
        <v>0.14682312714806151</v>
      </c>
      <c r="GG151" s="2">
        <f t="shared" si="170"/>
        <v>0.10419222184165726</v>
      </c>
      <c r="GH151" s="2">
        <f t="shared" si="170"/>
        <v>9.9833765071108235E-2</v>
      </c>
      <c r="GI151" s="2">
        <f t="shared" si="170"/>
        <v>8.4978923796840619E-2</v>
      </c>
      <c r="GJ151" s="2">
        <f t="shared" si="170"/>
        <v>5.9292354511193426E-2</v>
      </c>
      <c r="GK151" s="2">
        <f t="shared" si="170"/>
        <v>4.6787731093680042E-2</v>
      </c>
      <c r="GM151" s="82">
        <f t="shared" si="171"/>
        <v>2.1849717226560831E-20</v>
      </c>
      <c r="GN151" s="82">
        <f t="shared" si="171"/>
        <v>1.0180080483193401E-197</v>
      </c>
      <c r="GO151" s="82">
        <f t="shared" si="171"/>
        <v>9.0498491912675994E-228</v>
      </c>
      <c r="GP151" s="82">
        <f t="shared" si="171"/>
        <v>3.7840759191415255E-208</v>
      </c>
      <c r="GQ151" s="82">
        <f t="shared" si="171"/>
        <v>4.8222374359398708E-261</v>
      </c>
      <c r="GR151" s="82">
        <f t="shared" si="171"/>
        <v>3.0011548854142751E-204</v>
      </c>
      <c r="GS151" s="82">
        <f t="shared" si="171"/>
        <v>0</v>
      </c>
      <c r="GT151" s="82">
        <f t="shared" si="171"/>
        <v>0</v>
      </c>
      <c r="GU151" s="82">
        <f t="shared" si="171"/>
        <v>0</v>
      </c>
      <c r="GV151" s="82">
        <f t="shared" si="171"/>
        <v>0</v>
      </c>
      <c r="GW151" s="82">
        <f t="shared" si="171"/>
        <v>0</v>
      </c>
      <c r="GX151" s="82">
        <f t="shared" si="171"/>
        <v>4.6430994425518111E-302</v>
      </c>
      <c r="GY151" s="82">
        <f t="shared" si="171"/>
        <v>9.609131278095979E-275</v>
      </c>
      <c r="GZ151" s="82">
        <f t="shared" si="171"/>
        <v>6.7550800440459569E-130</v>
      </c>
      <c r="HA151" s="82">
        <f t="shared" si="171"/>
        <v>3.8600289006216799E-167</v>
      </c>
      <c r="HC151" s="82">
        <f t="shared" si="154"/>
        <v>8.3640974598254747E-17</v>
      </c>
      <c r="HD151" s="82">
        <f t="shared" si="154"/>
        <v>1.6148028934720277E-99</v>
      </c>
      <c r="HE151" s="82">
        <f t="shared" si="154"/>
        <v>4.773861682862557E-120</v>
      </c>
      <c r="HF151" s="82">
        <f t="shared" si="154"/>
        <v>1.1283024141488841E-86</v>
      </c>
      <c r="HG151" s="82">
        <f t="shared" si="154"/>
        <v>1.0176414318719079E-189</v>
      </c>
      <c r="HH151" s="82">
        <f t="shared" si="154"/>
        <v>1.6572993532406731E-205</v>
      </c>
      <c r="HI151" s="82">
        <f t="shared" si="154"/>
        <v>4.4324696496278137E-224</v>
      </c>
      <c r="HJ151" s="82">
        <f t="shared" si="154"/>
        <v>1.4377796703658211E-241</v>
      </c>
      <c r="HK151" s="82">
        <f t="shared" si="154"/>
        <v>2.0688936932312836E-177</v>
      </c>
      <c r="HL151" s="82">
        <f t="shared" si="162"/>
        <v>3.1065966083581256E-184</v>
      </c>
      <c r="HM151" s="82">
        <f t="shared" si="162"/>
        <v>1.8510249531975718E-273</v>
      </c>
      <c r="HN151" s="82">
        <f t="shared" si="162"/>
        <v>3.0232684363627515E-120</v>
      </c>
      <c r="HO151" s="82">
        <f t="shared" si="162"/>
        <v>3.0099883225117628E-131</v>
      </c>
      <c r="HP151" s="82">
        <f t="shared" si="162"/>
        <v>5.4777400348693765E-83</v>
      </c>
      <c r="HQ151" s="82">
        <f t="shared" si="162"/>
        <v>9.3473813891745931E-93</v>
      </c>
      <c r="HS151" s="82">
        <f t="shared" si="172"/>
        <v>1.2007676936736063E-4</v>
      </c>
      <c r="HT151" s="82">
        <f t="shared" si="172"/>
        <v>0.48058775333985115</v>
      </c>
      <c r="HU151" s="82">
        <f t="shared" si="172"/>
        <v>0.50287851408705087</v>
      </c>
      <c r="HV151" s="82">
        <f t="shared" si="172"/>
        <v>0.29492788672541603</v>
      </c>
      <c r="HW151" s="82">
        <f t="shared" si="172"/>
        <v>3.6945053950765312E-2</v>
      </c>
      <c r="HX151" s="82">
        <f t="shared" si="172"/>
        <v>8.6098676746318801E-3</v>
      </c>
      <c r="HY151" s="82">
        <f t="shared" si="172"/>
        <v>1.0000006155867469E-2</v>
      </c>
      <c r="HZ151" s="82">
        <f t="shared" si="172"/>
        <v>1.9469601495087561E-2</v>
      </c>
      <c r="IA151" s="82">
        <f t="shared" si="172"/>
        <v>1.963732870804543E-2</v>
      </c>
      <c r="IB151" s="82">
        <f t="shared" si="172"/>
        <v>4.4337089994794408E-3</v>
      </c>
      <c r="IC151" s="82">
        <f t="shared" si="172"/>
        <v>5.5849608093594925E-2</v>
      </c>
      <c r="ID151" s="82">
        <f t="shared" si="172"/>
        <v>9.0169709209366053E-2</v>
      </c>
      <c r="IE151" s="82">
        <f t="shared" si="172"/>
        <v>0.26953612124642068</v>
      </c>
      <c r="IF151" s="82">
        <f t="shared" si="172"/>
        <v>0.44549170744667665</v>
      </c>
      <c r="IG151" s="82">
        <f t="shared" si="172"/>
        <v>0.58986130381839186</v>
      </c>
      <c r="II151" s="82">
        <f t="shared" si="173"/>
        <v>1.887228405954049E-2</v>
      </c>
      <c r="IJ151" s="82">
        <f t="shared" si="173"/>
        <v>8.3208194038650891E-17</v>
      </c>
      <c r="IK151" s="82">
        <f t="shared" si="173"/>
        <v>1.4612210848141365E-21</v>
      </c>
      <c r="IL151" s="82">
        <f t="shared" si="173"/>
        <v>1.8734777931632354E-25</v>
      </c>
      <c r="IM151" s="82">
        <f t="shared" si="173"/>
        <v>6.180027358808092E-15</v>
      </c>
      <c r="IN151" s="82">
        <f t="shared" si="173"/>
        <v>4.1817538861060102E-18</v>
      </c>
      <c r="IO151" s="82">
        <f t="shared" si="173"/>
        <v>4.2537427253244894E-12</v>
      </c>
      <c r="IP151" s="82">
        <f t="shared" si="173"/>
        <v>1.6806541417749296E-14</v>
      </c>
      <c r="IQ151" s="82">
        <f t="shared" si="173"/>
        <v>8.1607124459464363E-15</v>
      </c>
      <c r="IR151" s="82">
        <f t="shared" si="173"/>
        <v>5.8210464150884684E-14</v>
      </c>
      <c r="IS151" s="82">
        <f t="shared" si="173"/>
        <v>9.4605477563924479E-20</v>
      </c>
      <c r="IT151" s="82">
        <f t="shared" si="173"/>
        <v>1.0807577387055975E-19</v>
      </c>
      <c r="IU151" s="82">
        <f t="shared" si="173"/>
        <v>1.4497903601918497E-17</v>
      </c>
      <c r="IV151" s="82">
        <f t="shared" si="173"/>
        <v>5.3049677178162601E-11</v>
      </c>
      <c r="IW151" s="82">
        <f t="shared" si="173"/>
        <v>7.9586958359504994E-11</v>
      </c>
      <c r="IY151" s="82">
        <f t="shared" si="174"/>
        <v>1.8992360828907935E-2</v>
      </c>
      <c r="IZ151" s="82">
        <f t="shared" si="174"/>
        <v>0.48058775333985121</v>
      </c>
      <c r="JA151" s="82">
        <f t="shared" si="174"/>
        <v>0.50287851408705087</v>
      </c>
      <c r="JB151" s="82">
        <f t="shared" si="174"/>
        <v>0.29492788672541603</v>
      </c>
      <c r="JC151" s="82">
        <f t="shared" si="174"/>
        <v>3.6945053950771495E-2</v>
      </c>
      <c r="JD151" s="82">
        <f t="shared" si="174"/>
        <v>8.6098676746318836E-3</v>
      </c>
      <c r="JE151" s="82">
        <f t="shared" si="174"/>
        <v>1.0000006160121212E-2</v>
      </c>
      <c r="JF151" s="82">
        <f t="shared" si="174"/>
        <v>1.9469601495104367E-2</v>
      </c>
      <c r="JG151" s="82">
        <f t="shared" si="174"/>
        <v>1.963732870805359E-2</v>
      </c>
      <c r="JH151" s="82">
        <f t="shared" si="174"/>
        <v>4.4337089995376512E-3</v>
      </c>
      <c r="JI151" s="82">
        <f t="shared" si="174"/>
        <v>5.5849608093594925E-2</v>
      </c>
      <c r="JJ151" s="82">
        <f t="shared" si="174"/>
        <v>9.0169709209366053E-2</v>
      </c>
      <c r="JK151" s="82">
        <f t="shared" si="174"/>
        <v>0.26953612124642068</v>
      </c>
      <c r="JL151" s="82">
        <f t="shared" si="174"/>
        <v>0.44549170749972633</v>
      </c>
      <c r="JM151" s="82">
        <f t="shared" si="174"/>
        <v>0.58986130389797886</v>
      </c>
    </row>
    <row r="152" spans="2:273" x14ac:dyDescent="0.25">
      <c r="B152" s="2">
        <v>125</v>
      </c>
      <c r="C152" s="37">
        <v>0.33699899999999999</v>
      </c>
      <c r="D152" s="37">
        <v>0.30840400000000001</v>
      </c>
      <c r="E152" s="37">
        <v>0.30263299999999999</v>
      </c>
      <c r="F152" s="37">
        <v>0.30129800000000001</v>
      </c>
      <c r="G152" s="37">
        <v>0.29621700000000001</v>
      </c>
      <c r="H152" s="37">
        <v>0.30876100000000001</v>
      </c>
      <c r="I152" s="37">
        <v>0.31082399999999999</v>
      </c>
      <c r="J152" s="37">
        <v>0.30913400000000002</v>
      </c>
      <c r="K152" s="37">
        <v>0.31280000000000002</v>
      </c>
      <c r="L152" s="37">
        <v>0.31213600000000002</v>
      </c>
      <c r="M152" s="37">
        <v>0.31997900000000001</v>
      </c>
      <c r="N152" s="37">
        <v>0.32882400000000001</v>
      </c>
      <c r="O152" s="37">
        <v>0.31158799999999998</v>
      </c>
      <c r="P152" s="37">
        <v>0.34106599999999998</v>
      </c>
      <c r="Q152" s="37">
        <v>0.44851000000000002</v>
      </c>
      <c r="S152" s="4">
        <f t="shared" si="175"/>
        <v>0.33673945600239108</v>
      </c>
      <c r="T152" s="4">
        <f t="shared" si="175"/>
        <v>0.3127393909699166</v>
      </c>
      <c r="U152" s="4">
        <f t="shared" si="175"/>
        <v>0.30271192287426879</v>
      </c>
      <c r="V152" s="4">
        <f t="shared" si="175"/>
        <v>0.29935240970952093</v>
      </c>
      <c r="W152" s="4">
        <f t="shared" si="175"/>
        <v>0.29708790869552626</v>
      </c>
      <c r="X152" s="4">
        <f t="shared" si="175"/>
        <v>0.30652606540283944</v>
      </c>
      <c r="Y152" s="4">
        <f t="shared" si="175"/>
        <v>0.30365255442003258</v>
      </c>
      <c r="Z152" s="4">
        <f t="shared" si="175"/>
        <v>0.30503845090018405</v>
      </c>
      <c r="AA152" s="4">
        <f t="shared" si="175"/>
        <v>0.30890976105221257</v>
      </c>
      <c r="AB152" s="4">
        <f t="shared" si="175"/>
        <v>0.31167249238342509</v>
      </c>
      <c r="AC152" s="4">
        <f t="shared" si="175"/>
        <v>0.32516738556819202</v>
      </c>
      <c r="AD152" s="4">
        <f t="shared" si="175"/>
        <v>0.32747494459408211</v>
      </c>
      <c r="AE152" s="4">
        <f t="shared" si="175"/>
        <v>0.31713976720783266</v>
      </c>
      <c r="AF152" s="4">
        <f t="shared" si="175"/>
        <v>0.3330756127628956</v>
      </c>
      <c r="AG152" s="4">
        <f t="shared" si="175"/>
        <v>0.44830753957191055</v>
      </c>
      <c r="AI152" s="4">
        <f t="shared" si="176"/>
        <v>2.5954399760891311E-4</v>
      </c>
      <c r="AJ152" s="4">
        <f t="shared" si="176"/>
        <v>-4.335390969916586E-3</v>
      </c>
      <c r="AK152" s="4">
        <f t="shared" si="176"/>
        <v>-7.8922874268805288E-5</v>
      </c>
      <c r="AL152" s="4">
        <f t="shared" si="176"/>
        <v>1.9455902904790823E-3</v>
      </c>
      <c r="AM152" s="4">
        <f t="shared" si="176"/>
        <v>-8.7090869552625128E-4</v>
      </c>
      <c r="AN152" s="4">
        <f t="shared" si="176"/>
        <v>2.234934597160565E-3</v>
      </c>
      <c r="AO152" s="4">
        <f t="shared" si="176"/>
        <v>7.1714455799674059E-3</v>
      </c>
      <c r="AP152" s="4">
        <f t="shared" si="176"/>
        <v>4.0955490998159649E-3</v>
      </c>
      <c r="AQ152" s="4">
        <f t="shared" si="176"/>
        <v>3.8902389477874499E-3</v>
      </c>
      <c r="AR152" s="4">
        <f t="shared" si="176"/>
        <v>4.6350761657493189E-4</v>
      </c>
      <c r="AS152" s="4">
        <f t="shared" si="176"/>
        <v>-5.188385568192011E-3</v>
      </c>
      <c r="AT152" s="4">
        <f t="shared" si="176"/>
        <v>1.3490554059178983E-3</v>
      </c>
      <c r="AU152" s="4">
        <f t="shared" si="176"/>
        <v>-5.5517672078326807E-3</v>
      </c>
      <c r="AV152" s="4">
        <f t="shared" si="176"/>
        <v>7.9903872371043794E-3</v>
      </c>
      <c r="AW152" s="4">
        <f t="shared" si="176"/>
        <v>2.0246042808946818E-4</v>
      </c>
      <c r="AY152" s="2">
        <f t="shared" si="168"/>
        <v>0.33673945506829295</v>
      </c>
      <c r="AZ152" s="2">
        <f t="shared" si="168"/>
        <v>0.30911387082712427</v>
      </c>
      <c r="BA152" s="2">
        <f t="shared" si="168"/>
        <v>0.29791909257651733</v>
      </c>
      <c r="BB152" s="2">
        <f t="shared" si="168"/>
        <v>0.29847107682242807</v>
      </c>
      <c r="BC152" s="2">
        <f t="shared" si="168"/>
        <v>0.29700211689734374</v>
      </c>
      <c r="BD152" s="2">
        <f t="shared" si="168"/>
        <v>0.30651359716744103</v>
      </c>
      <c r="BE152" s="2">
        <f t="shared" si="168"/>
        <v>0.3036395255277699</v>
      </c>
      <c r="BF152" s="2">
        <f t="shared" si="168"/>
        <v>0.30499491685529267</v>
      </c>
      <c r="BG152" s="2">
        <f t="shared" si="168"/>
        <v>0.30886440874873394</v>
      </c>
      <c r="BH152" s="2">
        <f t="shared" si="168"/>
        <v>0.31166768238325715</v>
      </c>
      <c r="BI152" s="2">
        <f t="shared" si="168"/>
        <v>0.32500626664790544</v>
      </c>
      <c r="BJ152" s="2">
        <f t="shared" si="168"/>
        <v>0.3268828713343882</v>
      </c>
      <c r="BK152" s="2">
        <f t="shared" si="168"/>
        <v>0.31324217143970712</v>
      </c>
      <c r="BL152" s="2">
        <f t="shared" si="168"/>
        <v>0.3085945241689389</v>
      </c>
      <c r="BM152" s="2">
        <f t="shared" si="168"/>
        <v>0.32130286316822532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>
        <f t="shared" si="169"/>
        <v>0.30876100000000001</v>
      </c>
      <c r="CK152" s="2">
        <f t="shared" si="169"/>
        <v>0.31082399999999999</v>
      </c>
      <c r="CL152" s="2">
        <f t="shared" si="169"/>
        <v>0.30913400000000002</v>
      </c>
      <c r="CM152" s="2">
        <f t="shared" si="169"/>
        <v>0.31280000000000002</v>
      </c>
      <c r="CN152" s="2">
        <f t="shared" si="169"/>
        <v>0.31213600000000002</v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>
        <f t="shared" si="116"/>
        <v>0.30876100000000001</v>
      </c>
      <c r="DA152" s="2">
        <f t="shared" si="117"/>
        <v>0.31082399999999999</v>
      </c>
      <c r="DB152" s="2">
        <f t="shared" si="118"/>
        <v>0.30913400000000002</v>
      </c>
      <c r="DC152" s="2">
        <f t="shared" si="119"/>
        <v>0.31280000000000002</v>
      </c>
      <c r="DD152" s="2">
        <f t="shared" si="120"/>
        <v>0.31213600000000002</v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0.5557311649122807</v>
      </c>
      <c r="DL152" s="2">
        <f t="shared" si="177"/>
        <v>0.39970738991596644</v>
      </c>
      <c r="DM152" s="2">
        <f t="shared" si="177"/>
        <v>0.38317993781512605</v>
      </c>
      <c r="DN152" s="2">
        <f t="shared" si="177"/>
        <v>0.40852121149721149</v>
      </c>
      <c r="DO152" s="2">
        <f t="shared" si="177"/>
        <v>0.45673488306451615</v>
      </c>
      <c r="DP152" s="2">
        <f t="shared" si="177"/>
        <v>0.4445978582869855</v>
      </c>
      <c r="DQ152" s="2">
        <f t="shared" si="177"/>
        <v>0.41243013793103445</v>
      </c>
      <c r="DR152" s="2">
        <f t="shared" si="177"/>
        <v>0.41856047434017607</v>
      </c>
      <c r="DS152" s="2">
        <f t="shared" si="177"/>
        <v>0.43636667210410562</v>
      </c>
      <c r="DT152" s="2">
        <f t="shared" si="177"/>
        <v>0.45978360851158639</v>
      </c>
      <c r="DU152" s="2">
        <f t="shared" si="177"/>
        <v>0.45843526386554623</v>
      </c>
      <c r="DV152" s="2">
        <f t="shared" si="177"/>
        <v>0.42736403025210085</v>
      </c>
      <c r="DW152" s="2">
        <f t="shared" si="177"/>
        <v>0.41937307807486623</v>
      </c>
      <c r="DX152" s="2">
        <f t="shared" si="177"/>
        <v>0.42521557435167956</v>
      </c>
      <c r="DY152" s="2">
        <f t="shared" si="177"/>
        <v>0.47420649509803925</v>
      </c>
      <c r="EA152" s="2">
        <f t="shared" si="153"/>
        <v>0.33663079999999995</v>
      </c>
      <c r="EB152" s="2">
        <f t="shared" si="153"/>
        <v>0.3090115399451196</v>
      </c>
      <c r="EC152" s="2">
        <f t="shared" si="153"/>
        <v>0.29784938939699734</v>
      </c>
      <c r="ED152" s="2">
        <f t="shared" si="153"/>
        <v>0.29834057386557433</v>
      </c>
      <c r="EE152" s="2">
        <f t="shared" si="153"/>
        <v>0.29700213994885744</v>
      </c>
      <c r="EF152" s="2">
        <f t="shared" si="153"/>
        <v>0.30670981674897885</v>
      </c>
      <c r="EG152" s="2">
        <f t="shared" si="153"/>
        <v>0.30357275477229495</v>
      </c>
      <c r="EH152" s="2">
        <f t="shared" si="153"/>
        <v>0.30429580928782707</v>
      </c>
      <c r="EI152" s="2">
        <f t="shared" si="153"/>
        <v>0.30871455032997225</v>
      </c>
      <c r="EJ152" s="2">
        <f t="shared" si="153"/>
        <v>0.31167525477227437</v>
      </c>
      <c r="EK152" s="2">
        <f t="shared" si="153"/>
        <v>0.32485053789349083</v>
      </c>
      <c r="EL152" s="2">
        <f t="shared" si="180"/>
        <v>0.32669865145262733</v>
      </c>
      <c r="EM152" s="2">
        <f t="shared" si="136"/>
        <v>0.31315392585877672</v>
      </c>
      <c r="EN152" s="2">
        <f t="shared" si="136"/>
        <v>0.30866390635273722</v>
      </c>
      <c r="EO152" s="2">
        <f t="shared" si="136"/>
        <v>0.32138604295951273</v>
      </c>
      <c r="EQ152" s="2">
        <f t="shared" si="178"/>
        <v>0.33692985168281425</v>
      </c>
      <c r="ER152" s="2">
        <f t="shared" si="178"/>
        <v>0.30997429613969824</v>
      </c>
      <c r="ES152" s="2">
        <f t="shared" si="178"/>
        <v>0.29857733027765204</v>
      </c>
      <c r="ET152" s="2">
        <f t="shared" si="178"/>
        <v>0.29959183601841277</v>
      </c>
      <c r="EU152" s="2">
        <f t="shared" si="178"/>
        <v>0.29677976404514095</v>
      </c>
      <c r="EV152" s="2">
        <f t="shared" si="178"/>
        <v>0.30498160896039311</v>
      </c>
      <c r="EW152" s="2">
        <f t="shared" si="178"/>
        <v>0.3039078538989024</v>
      </c>
      <c r="EX152" s="2">
        <f t="shared" si="178"/>
        <v>0.30919244954014929</v>
      </c>
      <c r="EY152" s="2">
        <f t="shared" si="178"/>
        <v>0.30963467992359184</v>
      </c>
      <c r="EZ152" s="2">
        <f t="shared" si="178"/>
        <v>0.31143854196474274</v>
      </c>
      <c r="FA152" s="2">
        <f t="shared" si="178"/>
        <v>0.32591478548683167</v>
      </c>
      <c r="FB152" s="2">
        <f t="shared" si="178"/>
        <v>0.32816304971070454</v>
      </c>
      <c r="FC152" s="2">
        <f t="shared" si="178"/>
        <v>0.31383409149399211</v>
      </c>
      <c r="FD152" s="2">
        <f t="shared" si="178"/>
        <v>0.30700395199214803</v>
      </c>
      <c r="FE152" s="2">
        <f t="shared" si="178"/>
        <v>0.31826400812515809</v>
      </c>
      <c r="FG152" s="2">
        <f t="shared" si="179"/>
        <v>0.99994066619699584</v>
      </c>
      <c r="FH152" s="2">
        <f t="shared" si="179"/>
        <v>0.99973357213034364</v>
      </c>
      <c r="FI152" s="2">
        <f t="shared" si="179"/>
        <v>0.99973997951956928</v>
      </c>
      <c r="FJ152" s="2">
        <f t="shared" si="179"/>
        <v>0.99972342472195375</v>
      </c>
      <c r="FK152" s="2">
        <f t="shared" si="179"/>
        <v>0.99982735353002572</v>
      </c>
      <c r="FL152" s="2">
        <f t="shared" si="179"/>
        <v>0.99984532820802718</v>
      </c>
      <c r="FM152" s="2">
        <f t="shared" si="179"/>
        <v>0.99985339071988599</v>
      </c>
      <c r="FN152" s="2">
        <f t="shared" si="179"/>
        <v>0.99980835466474716</v>
      </c>
      <c r="FO152" s="2">
        <f t="shared" si="179"/>
        <v>0.99981468527153283</v>
      </c>
      <c r="FP152" s="2">
        <f t="shared" si="179"/>
        <v>0.99979742298554908</v>
      </c>
      <c r="FQ152" s="2">
        <f t="shared" si="179"/>
        <v>0.99973534131681896</v>
      </c>
      <c r="FR152" s="2">
        <f t="shared" si="179"/>
        <v>0.99974720224071112</v>
      </c>
      <c r="FS152" s="2">
        <f t="shared" si="179"/>
        <v>0.99976101491120295</v>
      </c>
      <c r="FT152" s="2">
        <f t="shared" si="179"/>
        <v>0.99967463161894354</v>
      </c>
      <c r="FU152" s="2">
        <f t="shared" si="179"/>
        <v>0.99950094213435259</v>
      </c>
      <c r="FW152" s="2">
        <f t="shared" si="170"/>
        <v>0.31986113404527533</v>
      </c>
      <c r="FX152" s="2">
        <f t="shared" si="170"/>
        <v>8.1190835593086014E-2</v>
      </c>
      <c r="FY152" s="2">
        <f t="shared" si="170"/>
        <v>6.527383004254575E-2</v>
      </c>
      <c r="FZ152" s="2">
        <f t="shared" si="170"/>
        <v>7.9943052811518631E-2</v>
      </c>
      <c r="GA152" s="2">
        <f t="shared" si="170"/>
        <v>0.12411572158060717</v>
      </c>
      <c r="GB152" s="2">
        <f t="shared" si="170"/>
        <v>0.12588010160059224</v>
      </c>
      <c r="GC152" s="2">
        <f t="shared" si="170"/>
        <v>0.15163051425822918</v>
      </c>
      <c r="GD152" s="2">
        <f t="shared" si="170"/>
        <v>0.13830080269894285</v>
      </c>
      <c r="GE152" s="2">
        <f t="shared" si="170"/>
        <v>0.13715741929400227</v>
      </c>
      <c r="GF152" s="2">
        <f t="shared" si="170"/>
        <v>0.1587397721518134</v>
      </c>
      <c r="GG152" s="2">
        <f t="shared" si="170"/>
        <v>0.11310751135258393</v>
      </c>
      <c r="GH152" s="2">
        <f t="shared" si="170"/>
        <v>0.10842125677672348</v>
      </c>
      <c r="GI152" s="2">
        <f t="shared" si="170"/>
        <v>9.2419822689486536E-2</v>
      </c>
      <c r="GJ152" s="2">
        <f t="shared" si="170"/>
        <v>6.4642988911136387E-2</v>
      </c>
      <c r="GK152" s="2">
        <f t="shared" si="170"/>
        <v>5.1071191840778414E-2</v>
      </c>
      <c r="GM152" s="82">
        <f t="shared" si="171"/>
        <v>6.6946620986144559E-21</v>
      </c>
      <c r="GN152" s="82">
        <f t="shared" si="171"/>
        <v>5.0905261738289334E-204</v>
      </c>
      <c r="GO152" s="82">
        <f t="shared" si="171"/>
        <v>7.4476805608656912E-235</v>
      </c>
      <c r="GP152" s="82">
        <f t="shared" si="171"/>
        <v>2.0343919422912254E-214</v>
      </c>
      <c r="GQ152" s="82">
        <f t="shared" si="171"/>
        <v>2.3331597925863096E-268</v>
      </c>
      <c r="GR152" s="82">
        <f t="shared" si="171"/>
        <v>8.2846647481823534E-210</v>
      </c>
      <c r="GS152" s="82">
        <f t="shared" si="171"/>
        <v>0</v>
      </c>
      <c r="GT152" s="82">
        <f t="shared" si="171"/>
        <v>0</v>
      </c>
      <c r="GU152" s="82">
        <f t="shared" si="171"/>
        <v>0</v>
      </c>
      <c r="GV152" s="82">
        <f t="shared" si="171"/>
        <v>0</v>
      </c>
      <c r="GW152" s="82">
        <f t="shared" si="171"/>
        <v>0</v>
      </c>
      <c r="GX152" s="82">
        <f t="shared" si="171"/>
        <v>0</v>
      </c>
      <c r="GY152" s="82">
        <f t="shared" si="171"/>
        <v>5.5539738347728105E-283</v>
      </c>
      <c r="GZ152" s="82">
        <f t="shared" si="171"/>
        <v>9.3049392991302489E-134</v>
      </c>
      <c r="HA152" s="82">
        <f t="shared" si="171"/>
        <v>3.7735889138229529E-172</v>
      </c>
      <c r="HC152" s="82">
        <f t="shared" si="154"/>
        <v>1.836789880641747E-17</v>
      </c>
      <c r="HD152" s="82">
        <f t="shared" si="154"/>
        <v>1.0961472468938677E-104</v>
      </c>
      <c r="HE152" s="82">
        <f t="shared" si="154"/>
        <v>4.5972956496012133E-126</v>
      </c>
      <c r="HF152" s="82">
        <f t="shared" si="154"/>
        <v>9.3196224127969758E-91</v>
      </c>
      <c r="HG152" s="82">
        <f t="shared" si="154"/>
        <v>7.5175104795816608E-198</v>
      </c>
      <c r="HH152" s="82">
        <f t="shared" si="154"/>
        <v>6.1685977503354418E-214</v>
      </c>
      <c r="HI152" s="82">
        <f t="shared" si="154"/>
        <v>1.4082355392446484E-233</v>
      </c>
      <c r="HJ152" s="82">
        <f t="shared" si="154"/>
        <v>4.5808908322719809E-252</v>
      </c>
      <c r="HK152" s="82">
        <f t="shared" si="154"/>
        <v>4.2459183063986037E-185</v>
      </c>
      <c r="HL152" s="82">
        <f t="shared" si="162"/>
        <v>3.5541813366603424E-192</v>
      </c>
      <c r="HM152" s="82">
        <f t="shared" si="162"/>
        <v>1.2823926963421231E-285</v>
      </c>
      <c r="HN152" s="82">
        <f t="shared" si="162"/>
        <v>1.2610413414529843E-125</v>
      </c>
      <c r="HO152" s="82">
        <f t="shared" si="162"/>
        <v>2.1368406310663323E-137</v>
      </c>
      <c r="HP152" s="82">
        <f t="shared" si="162"/>
        <v>7.5667177472129365E-87</v>
      </c>
      <c r="HQ152" s="82">
        <f t="shared" si="162"/>
        <v>3.4925670765559259E-97</v>
      </c>
      <c r="HS152" s="82">
        <f t="shared" si="172"/>
        <v>4.9984026175278492E-5</v>
      </c>
      <c r="HT152" s="82">
        <f t="shared" si="172"/>
        <v>0.41675465897184022</v>
      </c>
      <c r="HU152" s="82">
        <f t="shared" si="172"/>
        <v>0.44402229715989716</v>
      </c>
      <c r="HV152" s="82">
        <f t="shared" si="172"/>
        <v>0.20193652613320456</v>
      </c>
      <c r="HW152" s="82">
        <f t="shared" si="172"/>
        <v>1.8119818508807818E-2</v>
      </c>
      <c r="HX152" s="82">
        <f t="shared" si="172"/>
        <v>3.1916718607071549E-3</v>
      </c>
      <c r="HY152" s="82">
        <f t="shared" si="172"/>
        <v>4.2052517687057788E-3</v>
      </c>
      <c r="HZ152" s="82">
        <f t="shared" si="172"/>
        <v>8.4851786644026799E-3</v>
      </c>
      <c r="IA152" s="82">
        <f t="shared" si="172"/>
        <v>8.5150717778830019E-3</v>
      </c>
      <c r="IB152" s="82">
        <f t="shared" si="172"/>
        <v>1.5279057582453779E-3</v>
      </c>
      <c r="IC152" s="82">
        <f t="shared" si="172"/>
        <v>2.6824939157902787E-2</v>
      </c>
      <c r="ID152" s="82">
        <f t="shared" si="172"/>
        <v>4.7663733233353135E-2</v>
      </c>
      <c r="IE152" s="82">
        <f t="shared" si="172"/>
        <v>0.19045029631165314</v>
      </c>
      <c r="IF152" s="82">
        <f t="shared" si="172"/>
        <v>0.37487581400457615</v>
      </c>
      <c r="IG152" s="82">
        <f t="shared" si="172"/>
        <v>0.56662384455946802</v>
      </c>
      <c r="II152" s="82">
        <f t="shared" si="173"/>
        <v>3.4435728961044701E-2</v>
      </c>
      <c r="IJ152" s="82">
        <f t="shared" si="173"/>
        <v>1.0398478790634155E-15</v>
      </c>
      <c r="IK152" s="82">
        <f t="shared" si="173"/>
        <v>3.0089466036735391E-20</v>
      </c>
      <c r="IL152" s="82">
        <f t="shared" si="173"/>
        <v>9.3874358794450804E-24</v>
      </c>
      <c r="IM152" s="82">
        <f t="shared" si="173"/>
        <v>9.3974094309643718E-14</v>
      </c>
      <c r="IN152" s="82">
        <f t="shared" si="173"/>
        <v>1.2297246609491616E-16</v>
      </c>
      <c r="IO152" s="82">
        <f t="shared" si="173"/>
        <v>4.8092553480334372E-11</v>
      </c>
      <c r="IP152" s="82">
        <f t="shared" si="173"/>
        <v>2.7685829967198621E-13</v>
      </c>
      <c r="IQ152" s="82">
        <f t="shared" si="173"/>
        <v>1.4169318899884884E-13</v>
      </c>
      <c r="IR152" s="82">
        <f t="shared" si="173"/>
        <v>1.0880635480253112E-12</v>
      </c>
      <c r="IS152" s="82">
        <f t="shared" si="173"/>
        <v>3.1581522932709574E-18</v>
      </c>
      <c r="IT152" s="82">
        <f t="shared" si="173"/>
        <v>3.3134463580765122E-18</v>
      </c>
      <c r="IU152" s="82">
        <f t="shared" si="173"/>
        <v>2.3946104863161166E-16</v>
      </c>
      <c r="IV152" s="82">
        <f t="shared" si="173"/>
        <v>2.2465919728514707E-10</v>
      </c>
      <c r="IW152" s="82">
        <f t="shared" si="173"/>
        <v>2.9246536317219286E-10</v>
      </c>
      <c r="IY152" s="82">
        <f t="shared" si="174"/>
        <v>3.4485712987219995E-2</v>
      </c>
      <c r="IZ152" s="82">
        <f t="shared" si="174"/>
        <v>0.41675465897184127</v>
      </c>
      <c r="JA152" s="82">
        <f t="shared" si="174"/>
        <v>0.44402229715989716</v>
      </c>
      <c r="JB152" s="82">
        <f t="shared" si="174"/>
        <v>0.20193652613320456</v>
      </c>
      <c r="JC152" s="82">
        <f t="shared" si="174"/>
        <v>1.8119818508901792E-2</v>
      </c>
      <c r="JD152" s="82">
        <f t="shared" si="174"/>
        <v>3.1916718607072781E-3</v>
      </c>
      <c r="JE152" s="82">
        <f t="shared" si="174"/>
        <v>4.2052518167983322E-3</v>
      </c>
      <c r="JF152" s="82">
        <f t="shared" si="174"/>
        <v>8.4851786646795383E-3</v>
      </c>
      <c r="JG152" s="82">
        <f t="shared" si="174"/>
        <v>8.5150717780246958E-3</v>
      </c>
      <c r="JH152" s="82">
        <f t="shared" si="174"/>
        <v>1.5279057593334414E-3</v>
      </c>
      <c r="JI152" s="82">
        <f t="shared" si="174"/>
        <v>2.6824939157902791E-2</v>
      </c>
      <c r="JJ152" s="82">
        <f t="shared" si="174"/>
        <v>4.7663733233353135E-2</v>
      </c>
      <c r="JK152" s="82">
        <f t="shared" si="174"/>
        <v>0.19045029631165339</v>
      </c>
      <c r="JL152" s="82">
        <f t="shared" si="174"/>
        <v>0.37487581422923533</v>
      </c>
      <c r="JM152" s="82">
        <f t="shared" si="174"/>
        <v>0.5666238448519334</v>
      </c>
    </row>
    <row r="153" spans="2:273" x14ac:dyDescent="0.25">
      <c r="B153" s="2">
        <v>126</v>
      </c>
      <c r="C153" s="37">
        <v>0.33391199999999999</v>
      </c>
      <c r="D153" s="37">
        <v>0.30823499999999998</v>
      </c>
      <c r="E153" s="37">
        <v>0.29936699999999999</v>
      </c>
      <c r="F153" s="37">
        <v>0.29476200000000002</v>
      </c>
      <c r="G153" s="37">
        <v>0.29561199999999999</v>
      </c>
      <c r="H153" s="37">
        <v>0.30471500000000001</v>
      </c>
      <c r="I153" s="37">
        <v>0.30405399999999999</v>
      </c>
      <c r="J153" s="37">
        <v>0.303564</v>
      </c>
      <c r="K153" s="37">
        <v>0.309338</v>
      </c>
      <c r="L153" s="37">
        <v>0.30600699999999997</v>
      </c>
      <c r="M153" s="37">
        <v>0.314915</v>
      </c>
      <c r="N153" s="37">
        <v>0.32592599999999999</v>
      </c>
      <c r="O153" s="37">
        <v>0.31571300000000002</v>
      </c>
      <c r="P153" s="37">
        <v>0.33205499999999999</v>
      </c>
      <c r="Q153" s="37">
        <v>0.42446499999999998</v>
      </c>
      <c r="S153" s="4">
        <f t="shared" si="175"/>
        <v>0.33640111854428995</v>
      </c>
      <c r="T153" s="4">
        <f t="shared" si="175"/>
        <v>0.31149521418040843</v>
      </c>
      <c r="U153" s="4">
        <f t="shared" si="175"/>
        <v>0.30113860412098464</v>
      </c>
      <c r="V153" s="4">
        <f t="shared" si="175"/>
        <v>0.2985652268370913</v>
      </c>
      <c r="W153" s="4">
        <f t="shared" si="175"/>
        <v>0.29676707166235844</v>
      </c>
      <c r="X153" s="4">
        <f t="shared" si="175"/>
        <v>0.30625876186465684</v>
      </c>
      <c r="Y153" s="4">
        <f t="shared" si="175"/>
        <v>0.30334269506530731</v>
      </c>
      <c r="Z153" s="4">
        <f t="shared" si="175"/>
        <v>0.30454634778418666</v>
      </c>
      <c r="AA153" s="4">
        <f t="shared" si="175"/>
        <v>0.30846914251920632</v>
      </c>
      <c r="AB153" s="4">
        <f t="shared" si="175"/>
        <v>0.31134845202832029</v>
      </c>
      <c r="AC153" s="4">
        <f t="shared" si="175"/>
        <v>0.32439413072455797</v>
      </c>
      <c r="AD153" s="4">
        <f t="shared" si="175"/>
        <v>0.32667046884608614</v>
      </c>
      <c r="AE153" s="4">
        <f t="shared" si="175"/>
        <v>0.31500695700664716</v>
      </c>
      <c r="AF153" s="4">
        <f t="shared" si="175"/>
        <v>0.32522739998219508</v>
      </c>
      <c r="AG153" s="4">
        <f t="shared" si="175"/>
        <v>0.426592425373023</v>
      </c>
      <c r="AI153" s="4">
        <f t="shared" si="176"/>
        <v>-2.4891185442899588E-3</v>
      </c>
      <c r="AJ153" s="4">
        <f t="shared" si="176"/>
        <v>-3.2602141804084495E-3</v>
      </c>
      <c r="AK153" s="4">
        <f t="shared" si="176"/>
        <v>-1.7716041209846489E-3</v>
      </c>
      <c r="AL153" s="4">
        <f t="shared" si="176"/>
        <v>-3.8032268370912781E-3</v>
      </c>
      <c r="AM153" s="4">
        <f t="shared" si="176"/>
        <v>-1.1550716623584534E-3</v>
      </c>
      <c r="AN153" s="4">
        <f t="shared" si="176"/>
        <v>-1.543761864656823E-3</v>
      </c>
      <c r="AO153" s="4">
        <f t="shared" si="176"/>
        <v>7.113049346926803E-4</v>
      </c>
      <c r="AP153" s="4">
        <f t="shared" si="176"/>
        <v>-9.8234778418665458E-4</v>
      </c>
      <c r="AQ153" s="4">
        <f t="shared" si="176"/>
        <v>8.688574807936833E-4</v>
      </c>
      <c r="AR153" s="4">
        <f t="shared" si="176"/>
        <v>-5.3414520283203148E-3</v>
      </c>
      <c r="AS153" s="4">
        <f t="shared" si="176"/>
        <v>-9.4791307245579715E-3</v>
      </c>
      <c r="AT153" s="4">
        <f t="shared" si="176"/>
        <v>-7.4446884608614372E-4</v>
      </c>
      <c r="AU153" s="4">
        <f t="shared" si="176"/>
        <v>7.0604299335286225E-4</v>
      </c>
      <c r="AV153" s="4">
        <f t="shared" si="176"/>
        <v>6.8276000178049134E-3</v>
      </c>
      <c r="AW153" s="4">
        <f t="shared" si="176"/>
        <v>-2.1274253730230175E-3</v>
      </c>
      <c r="AY153" s="2">
        <f t="shared" si="168"/>
        <v>0.33640111825835634</v>
      </c>
      <c r="AZ153" s="2">
        <f t="shared" si="168"/>
        <v>0.3088801701921603</v>
      </c>
      <c r="BA153" s="2">
        <f t="shared" si="168"/>
        <v>0.297644549030816</v>
      </c>
      <c r="BB153" s="2">
        <f t="shared" si="168"/>
        <v>0.29811303846536974</v>
      </c>
      <c r="BC153" s="2">
        <f t="shared" si="168"/>
        <v>0.29673689046724561</v>
      </c>
      <c r="BD153" s="2">
        <f t="shared" si="168"/>
        <v>0.30625576051179121</v>
      </c>
      <c r="BE153" s="2">
        <f t="shared" si="168"/>
        <v>0.3033389032394152</v>
      </c>
      <c r="BF153" s="2">
        <f t="shared" si="168"/>
        <v>0.30453327259233048</v>
      </c>
      <c r="BG153" s="2">
        <f t="shared" si="168"/>
        <v>0.30845563390803066</v>
      </c>
      <c r="BH153" s="2">
        <f t="shared" si="168"/>
        <v>0.31134739460272481</v>
      </c>
      <c r="BI153" s="2">
        <f t="shared" si="168"/>
        <v>0.32434061817995713</v>
      </c>
      <c r="BJ153" s="2">
        <f t="shared" si="168"/>
        <v>0.32644789158048032</v>
      </c>
      <c r="BK153" s="2">
        <f t="shared" si="168"/>
        <v>0.31284553818265154</v>
      </c>
      <c r="BL153" s="2">
        <f t="shared" si="168"/>
        <v>0.3083279367719759</v>
      </c>
      <c r="BM153" s="2">
        <f t="shared" si="168"/>
        <v>0.32101275062747264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>
        <f t="shared" si="169"/>
        <v>0.29561199999999999</v>
      </c>
      <c r="CJ153" s="2">
        <f t="shared" si="169"/>
        <v>0.30471500000000001</v>
      </c>
      <c r="CK153" s="2">
        <f t="shared" si="169"/>
        <v>0.30405399999999999</v>
      </c>
      <c r="CL153" s="2">
        <f t="shared" si="169"/>
        <v>0.303564</v>
      </c>
      <c r="CM153" s="2">
        <f t="shared" si="169"/>
        <v>0.309338</v>
      </c>
      <c r="CN153" s="2">
        <f t="shared" si="169"/>
        <v>0.30600699999999997</v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>
        <f t="shared" si="115"/>
        <v>0.29561199999999999</v>
      </c>
      <c r="CZ153" s="2">
        <f t="shared" si="116"/>
        <v>0.30471500000000001</v>
      </c>
      <c r="DA153" s="2">
        <f t="shared" si="117"/>
        <v>0.30405399999999999</v>
      </c>
      <c r="DB153" s="2">
        <f t="shared" si="118"/>
        <v>0.303564</v>
      </c>
      <c r="DC153" s="2">
        <f t="shared" si="119"/>
        <v>0.309338</v>
      </c>
      <c r="DD153" s="2">
        <f t="shared" si="120"/>
        <v>0.30600699999999997</v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0.55735668947368422</v>
      </c>
      <c r="DL153" s="2">
        <f t="shared" si="177"/>
        <v>0.40024475014005606</v>
      </c>
      <c r="DM153" s="2">
        <f t="shared" si="177"/>
        <v>0.38361496554621849</v>
      </c>
      <c r="DN153" s="2">
        <f t="shared" si="177"/>
        <v>0.4091816039039039</v>
      </c>
      <c r="DO153" s="2">
        <f t="shared" si="177"/>
        <v>0.45780417379032262</v>
      </c>
      <c r="DP153" s="2">
        <f t="shared" si="177"/>
        <v>0.44555128053392651</v>
      </c>
      <c r="DQ153" s="2">
        <f t="shared" si="177"/>
        <v>0.41303262068965518</v>
      </c>
      <c r="DR153" s="2">
        <f t="shared" si="177"/>
        <v>0.41909650549853383</v>
      </c>
      <c r="DS153" s="2">
        <f t="shared" si="177"/>
        <v>0.43712156579912032</v>
      </c>
      <c r="DT153" s="2">
        <f t="shared" si="177"/>
        <v>0.46077559046345806</v>
      </c>
      <c r="DU153" s="2">
        <f t="shared" si="177"/>
        <v>0.45941917927170872</v>
      </c>
      <c r="DV153" s="2">
        <f t="shared" si="177"/>
        <v>0.42797806862745097</v>
      </c>
      <c r="DW153" s="2">
        <f t="shared" si="177"/>
        <v>0.4199774265851795</v>
      </c>
      <c r="DX153" s="2">
        <f t="shared" si="177"/>
        <v>0.42599100722179661</v>
      </c>
      <c r="DY153" s="2">
        <f t="shared" si="177"/>
        <v>0.47539600178253116</v>
      </c>
      <c r="EA153" s="2">
        <f t="shared" si="153"/>
        <v>0.33627519999999994</v>
      </c>
      <c r="EB153" s="2">
        <f t="shared" si="153"/>
        <v>0.30876806401411211</v>
      </c>
      <c r="EC153" s="2">
        <f t="shared" si="153"/>
        <v>0.29756956597615597</v>
      </c>
      <c r="ED153" s="2">
        <f t="shared" si="153"/>
        <v>0.29797078956846806</v>
      </c>
      <c r="EE153" s="2">
        <f t="shared" si="153"/>
        <v>0.29674264878877504</v>
      </c>
      <c r="EF153" s="2">
        <f t="shared" si="153"/>
        <v>0.30648044812461622</v>
      </c>
      <c r="EG153" s="2">
        <f t="shared" si="153"/>
        <v>0.30326756391055887</v>
      </c>
      <c r="EH153" s="2">
        <f t="shared" si="153"/>
        <v>0.30375527585086159</v>
      </c>
      <c r="EI153" s="2">
        <f t="shared" si="153"/>
        <v>0.30829225415225336</v>
      </c>
      <c r="EJ153" s="2">
        <f t="shared" si="153"/>
        <v>0.31136182277912672</v>
      </c>
      <c r="EK153" s="2">
        <f t="shared" si="153"/>
        <v>0.32417290812308247</v>
      </c>
      <c r="EL153" s="2">
        <f t="shared" si="180"/>
        <v>0.32624467459815631</v>
      </c>
      <c r="EM153" s="2">
        <f t="shared" si="136"/>
        <v>0.31275041590882785</v>
      </c>
      <c r="EN153" s="2">
        <f t="shared" si="136"/>
        <v>0.3084151088978766</v>
      </c>
      <c r="EO153" s="2">
        <f t="shared" si="136"/>
        <v>0.321122463400215</v>
      </c>
      <c r="EQ153" s="2">
        <f t="shared" si="178"/>
        <v>0.33661014281901408</v>
      </c>
      <c r="ER153" s="2">
        <f t="shared" si="178"/>
        <v>0.30978556753048148</v>
      </c>
      <c r="ES153" s="2">
        <f t="shared" si="178"/>
        <v>0.29833693127074845</v>
      </c>
      <c r="ET153" s="2">
        <f t="shared" si="178"/>
        <v>0.29928361984597812</v>
      </c>
      <c r="EU153" s="2">
        <f t="shared" si="178"/>
        <v>0.29651124817385111</v>
      </c>
      <c r="EV153" s="2">
        <f t="shared" si="178"/>
        <v>0.30468893981617146</v>
      </c>
      <c r="EW153" s="2">
        <f t="shared" si="178"/>
        <v>0.30361335729978495</v>
      </c>
      <c r="EX153" s="2">
        <f t="shared" si="178"/>
        <v>0.30881943613642926</v>
      </c>
      <c r="EY153" s="2">
        <f t="shared" si="178"/>
        <v>0.30924630561171523</v>
      </c>
      <c r="EZ153" s="2">
        <f t="shared" si="178"/>
        <v>0.31111662996579936</v>
      </c>
      <c r="FA153" s="2">
        <f t="shared" si="178"/>
        <v>0.32527384876646059</v>
      </c>
      <c r="FB153" s="2">
        <f t="shared" si="178"/>
        <v>0.32777259675551185</v>
      </c>
      <c r="FC153" s="2">
        <f t="shared" si="178"/>
        <v>0.31346477648731663</v>
      </c>
      <c r="FD153" s="2">
        <f t="shared" si="178"/>
        <v>0.3066822584220455</v>
      </c>
      <c r="FE153" s="2">
        <f t="shared" si="178"/>
        <v>0.31789345528996887</v>
      </c>
      <c r="FG153" s="2">
        <f t="shared" si="179"/>
        <v>0.9999458866460087</v>
      </c>
      <c r="FH153" s="2">
        <f t="shared" si="179"/>
        <v>0.99975700919859078</v>
      </c>
      <c r="FI153" s="2">
        <f t="shared" si="179"/>
        <v>0.99976285307771207</v>
      </c>
      <c r="FJ153" s="2">
        <f t="shared" si="179"/>
        <v>0.99974775420996465</v>
      </c>
      <c r="FK153" s="2">
        <f t="shared" si="179"/>
        <v>0.99984254215606194</v>
      </c>
      <c r="FL153" s="2">
        <f t="shared" si="179"/>
        <v>0.99985893572937234</v>
      </c>
      <c r="FM153" s="2">
        <f t="shared" si="179"/>
        <v>0.99986628902251062</v>
      </c>
      <c r="FN153" s="2">
        <f t="shared" si="179"/>
        <v>0.99982521442957861</v>
      </c>
      <c r="FO153" s="2">
        <f t="shared" si="179"/>
        <v>0.99983098820309213</v>
      </c>
      <c r="FP153" s="2">
        <f t="shared" si="179"/>
        <v>0.99981524427382296</v>
      </c>
      <c r="FQ153" s="2">
        <f t="shared" si="179"/>
        <v>0.99975862279123506</v>
      </c>
      <c r="FR153" s="2">
        <f t="shared" si="179"/>
        <v>0.99976944057492367</v>
      </c>
      <c r="FS153" s="2">
        <f t="shared" si="179"/>
        <v>0.99978203842525548</v>
      </c>
      <c r="FT153" s="2">
        <f t="shared" si="179"/>
        <v>0.99970325201412724</v>
      </c>
      <c r="FU153" s="2">
        <f t="shared" si="179"/>
        <v>0.9995448338299513</v>
      </c>
      <c r="FW153" s="2">
        <f t="shared" si="170"/>
        <v>0.34022164676045552</v>
      </c>
      <c r="FX153" s="2">
        <f t="shared" si="170"/>
        <v>8.8332063064410854E-2</v>
      </c>
      <c r="FY153" s="2">
        <f t="shared" si="170"/>
        <v>7.1123431512459451E-2</v>
      </c>
      <c r="FZ153" s="2">
        <f t="shared" si="170"/>
        <v>8.6984920393302911E-2</v>
      </c>
      <c r="GA153" s="2">
        <f t="shared" si="170"/>
        <v>0.13447985869771734</v>
      </c>
      <c r="GB153" s="2">
        <f t="shared" si="170"/>
        <v>0.13636863262808704</v>
      </c>
      <c r="GC153" s="2">
        <f t="shared" si="170"/>
        <v>0.16386240334752539</v>
      </c>
      <c r="GD153" s="2">
        <f t="shared" si="170"/>
        <v>0.14964707199564559</v>
      </c>
      <c r="GE153" s="2">
        <f t="shared" si="170"/>
        <v>0.14842604234506296</v>
      </c>
      <c r="GF153" s="2">
        <f t="shared" si="170"/>
        <v>0.17142927225663226</v>
      </c>
      <c r="GG153" s="2">
        <f t="shared" si="170"/>
        <v>0.12268117292361549</v>
      </c>
      <c r="GH153" s="2">
        <f t="shared" si="170"/>
        <v>0.11765088202964973</v>
      </c>
      <c r="GI153" s="2">
        <f t="shared" si="170"/>
        <v>0.10044074082773327</v>
      </c>
      <c r="GJ153" s="2">
        <f t="shared" si="170"/>
        <v>7.0440317048683129E-2</v>
      </c>
      <c r="GK153" s="2">
        <f t="shared" si="170"/>
        <v>5.5723882444503228E-2</v>
      </c>
      <c r="GM153" s="82">
        <f t="shared" si="171"/>
        <v>2.019470478835099E-21</v>
      </c>
      <c r="GN153" s="82">
        <f t="shared" si="171"/>
        <v>2.0235704041284E-210</v>
      </c>
      <c r="GO153" s="82">
        <f t="shared" si="171"/>
        <v>4.765431371474269E-242</v>
      </c>
      <c r="GP153" s="82">
        <f t="shared" si="171"/>
        <v>8.8134039231053295E-221</v>
      </c>
      <c r="GQ153" s="82">
        <f t="shared" si="171"/>
        <v>8.9308256568787222E-276</v>
      </c>
      <c r="GR153" s="82">
        <f t="shared" si="171"/>
        <v>1.9231769345421917E-215</v>
      </c>
      <c r="GS153" s="82">
        <f t="shared" si="171"/>
        <v>0</v>
      </c>
      <c r="GT153" s="82">
        <f t="shared" si="171"/>
        <v>0</v>
      </c>
      <c r="GU153" s="82">
        <f t="shared" si="171"/>
        <v>0</v>
      </c>
      <c r="GV153" s="82">
        <f t="shared" si="171"/>
        <v>0</v>
      </c>
      <c r="GW153" s="82">
        <f t="shared" si="171"/>
        <v>0</v>
      </c>
      <c r="GX153" s="82">
        <f t="shared" si="171"/>
        <v>0</v>
      </c>
      <c r="GY153" s="82">
        <f t="shared" si="171"/>
        <v>2.4214400416391253E-291</v>
      </c>
      <c r="GZ153" s="82">
        <f t="shared" si="171"/>
        <v>1.1235039915802493E-137</v>
      </c>
      <c r="HA153" s="82">
        <f t="shared" si="171"/>
        <v>3.1061816355644549E-177</v>
      </c>
      <c r="HC153" s="82">
        <f t="shared" si="154"/>
        <v>3.9098532401793685E-18</v>
      </c>
      <c r="HD153" s="82">
        <f t="shared" si="154"/>
        <v>5.4805476785447925E-110</v>
      </c>
      <c r="HE153" s="82">
        <f t="shared" si="154"/>
        <v>3.1416426885689122E-132</v>
      </c>
      <c r="HF153" s="82">
        <f t="shared" ref="HF153:HN187" si="181" xml:space="preserve"> _xlfn.NORM.DIST($B153, F$8, ABS(F$12), TRUE) * _xlfn.NORM.DIST(($B153 - F$8)*F$16, 0, ABS(F$12), TRUE) * 2</f>
        <v>6.1773606999366618E-95</v>
      </c>
      <c r="HG153" s="82">
        <f t="shared" si="181"/>
        <v>3.7364659856806599E-206</v>
      </c>
      <c r="HH153" s="82">
        <f t="shared" si="181"/>
        <v>1.5495310448706005E-222</v>
      </c>
      <c r="HI153" s="82">
        <f t="shared" si="181"/>
        <v>2.832060071977225E-243</v>
      </c>
      <c r="HJ153" s="82">
        <f t="shared" si="181"/>
        <v>8.6981004086241311E-263</v>
      </c>
      <c r="HK153" s="82">
        <f t="shared" si="181"/>
        <v>5.9657440201411458E-193</v>
      </c>
      <c r="HL153" s="82">
        <f t="shared" si="162"/>
        <v>2.7551501256905969E-200</v>
      </c>
      <c r="HM153" s="82">
        <f t="shared" si="162"/>
        <v>4.8138689380871235E-298</v>
      </c>
      <c r="HN153" s="82">
        <f t="shared" si="162"/>
        <v>3.9971503751112123E-131</v>
      </c>
      <c r="HO153" s="82">
        <f t="shared" si="162"/>
        <v>1.0928438876289277E-143</v>
      </c>
      <c r="HP153" s="82">
        <f t="shared" si="162"/>
        <v>8.5101580143099443E-91</v>
      </c>
      <c r="HQ153" s="82">
        <f t="shared" si="162"/>
        <v>1.0249999657230555E-101</v>
      </c>
      <c r="HS153" s="82">
        <f t="shared" si="172"/>
        <v>1.9920130559297168E-5</v>
      </c>
      <c r="HT153" s="82">
        <f t="shared" si="172"/>
        <v>0.34099008834314276</v>
      </c>
      <c r="HU153" s="82">
        <f t="shared" si="172"/>
        <v>0.36822269940844438</v>
      </c>
      <c r="HV153" s="82">
        <f t="shared" si="172"/>
        <v>0.12543778221206023</v>
      </c>
      <c r="HW153" s="82">
        <f t="shared" si="172"/>
        <v>8.148687677593771E-3</v>
      </c>
      <c r="HX153" s="82">
        <f t="shared" si="172"/>
        <v>1.0613033900549898E-3</v>
      </c>
      <c r="HY153" s="82">
        <f t="shared" si="172"/>
        <v>1.6212167713440281E-3</v>
      </c>
      <c r="HZ153" s="82">
        <f t="shared" si="172"/>
        <v>3.362469138370963E-3</v>
      </c>
      <c r="IA153" s="82">
        <f t="shared" si="172"/>
        <v>3.3528235752285397E-3</v>
      </c>
      <c r="IB153" s="82">
        <f t="shared" si="172"/>
        <v>4.7250289410600963E-4</v>
      </c>
      <c r="IC153" s="82">
        <f t="shared" si="172"/>
        <v>1.1581831646863749E-2</v>
      </c>
      <c r="ID153" s="82">
        <f t="shared" si="172"/>
        <v>2.2765587480185139E-2</v>
      </c>
      <c r="IE153" s="82">
        <f t="shared" si="172"/>
        <v>0.12492019738979036</v>
      </c>
      <c r="IF153" s="82">
        <f t="shared" si="172"/>
        <v>0.29716518157218813</v>
      </c>
      <c r="IG153" s="82">
        <f t="shared" si="172"/>
        <v>0.51495532281219314</v>
      </c>
      <c r="II153" s="82">
        <f t="shared" si="173"/>
        <v>5.9085625978159945E-2</v>
      </c>
      <c r="IJ153" s="82">
        <f t="shared" si="173"/>
        <v>1.1859595421291485E-14</v>
      </c>
      <c r="IK153" s="82">
        <f t="shared" si="173"/>
        <v>5.6028047566858571E-19</v>
      </c>
      <c r="IL153" s="82">
        <f t="shared" si="173"/>
        <v>4.0805044288714676E-22</v>
      </c>
      <c r="IM153" s="82">
        <f t="shared" si="173"/>
        <v>1.2657402410011954E-12</v>
      </c>
      <c r="IN153" s="82">
        <f t="shared" si="173"/>
        <v>3.1038315188987868E-15</v>
      </c>
      <c r="IO153" s="82">
        <f t="shared" si="173"/>
        <v>4.8158239117683462E-10</v>
      </c>
      <c r="IP153" s="82">
        <f t="shared" si="173"/>
        <v>3.9927122302007534E-12</v>
      </c>
      <c r="IQ153" s="82">
        <f t="shared" si="173"/>
        <v>2.1496892326775325E-12</v>
      </c>
      <c r="IR153" s="82">
        <f t="shared" si="173"/>
        <v>1.7471423219151354E-11</v>
      </c>
      <c r="IS153" s="82">
        <f t="shared" si="173"/>
        <v>9.0765321857731377E-17</v>
      </c>
      <c r="IT153" s="82">
        <f t="shared" si="173"/>
        <v>8.8061146306926691E-17</v>
      </c>
      <c r="IU153" s="82">
        <f t="shared" si="173"/>
        <v>3.5508958863310581E-15</v>
      </c>
      <c r="IV153" s="82">
        <f t="shared" si="173"/>
        <v>9.0793389789366593E-10</v>
      </c>
      <c r="IW153" s="82">
        <f t="shared" si="173"/>
        <v>1.0340578656046365E-9</v>
      </c>
      <c r="IY153" s="82">
        <f t="shared" si="174"/>
        <v>5.9105546108719244E-2</v>
      </c>
      <c r="IZ153" s="82">
        <f t="shared" si="174"/>
        <v>0.34099008834315464</v>
      </c>
      <c r="JA153" s="82">
        <f t="shared" si="174"/>
        <v>0.36822269940844438</v>
      </c>
      <c r="JB153" s="82">
        <f t="shared" si="174"/>
        <v>0.12543778221206023</v>
      </c>
      <c r="JC153" s="82">
        <f t="shared" si="174"/>
        <v>8.148687678859512E-3</v>
      </c>
      <c r="JD153" s="82">
        <f t="shared" si="174"/>
        <v>1.0613033900580937E-3</v>
      </c>
      <c r="JE153" s="82">
        <f t="shared" si="174"/>
        <v>1.6212172529264193E-3</v>
      </c>
      <c r="JF153" s="82">
        <f t="shared" si="174"/>
        <v>3.3624691423636754E-3</v>
      </c>
      <c r="JG153" s="82">
        <f t="shared" si="174"/>
        <v>3.352823577378229E-3</v>
      </c>
      <c r="JH153" s="82">
        <f t="shared" si="174"/>
        <v>4.7250291157743287E-4</v>
      </c>
      <c r="JI153" s="82">
        <f t="shared" si="174"/>
        <v>1.1581831646863839E-2</v>
      </c>
      <c r="JJ153" s="82">
        <f t="shared" si="174"/>
        <v>2.2765587480185225E-2</v>
      </c>
      <c r="JK153" s="82">
        <f t="shared" si="174"/>
        <v>0.12492019738979392</v>
      </c>
      <c r="JL153" s="82">
        <f t="shared" si="174"/>
        <v>0.29716518248012203</v>
      </c>
      <c r="JM153" s="82">
        <f t="shared" si="174"/>
        <v>0.51495532384625098</v>
      </c>
    </row>
    <row r="154" spans="2:273" x14ac:dyDescent="0.25">
      <c r="B154" s="2">
        <v>127</v>
      </c>
      <c r="C154" s="37">
        <v>0.32975300000000002</v>
      </c>
      <c r="D154" s="37">
        <v>0.31530399999999997</v>
      </c>
      <c r="E154" s="37">
        <v>0.30241499999999999</v>
      </c>
      <c r="F154" s="37">
        <v>0.29549300000000001</v>
      </c>
      <c r="G154" s="37">
        <v>0.29001500000000002</v>
      </c>
      <c r="H154" s="37">
        <v>0.31225199999999997</v>
      </c>
      <c r="I154" s="37">
        <v>0.30374299999999999</v>
      </c>
      <c r="J154" s="37">
        <v>0.30782900000000002</v>
      </c>
      <c r="K154" s="37">
        <v>0.30707800000000002</v>
      </c>
      <c r="L154" s="37">
        <v>0.31175999999999998</v>
      </c>
      <c r="M154" s="37">
        <v>0.31853900000000002</v>
      </c>
      <c r="N154" s="37">
        <v>0.32671600000000001</v>
      </c>
      <c r="O154" s="37">
        <v>0.30876999999999999</v>
      </c>
      <c r="P154" s="37">
        <v>0.32411099999999998</v>
      </c>
      <c r="Q154" s="37">
        <v>0.41133700000000001</v>
      </c>
      <c r="S154" s="4">
        <f t="shared" si="175"/>
        <v>0.3360645502038585</v>
      </c>
      <c r="T154" s="4">
        <f t="shared" si="175"/>
        <v>0.31040863617875791</v>
      </c>
      <c r="U154" s="4">
        <f t="shared" si="175"/>
        <v>0.29973515620796615</v>
      </c>
      <c r="V154" s="4">
        <f t="shared" si="175"/>
        <v>0.29796340292394424</v>
      </c>
      <c r="W154" s="4">
        <f t="shared" si="175"/>
        <v>0.29648102747214461</v>
      </c>
      <c r="X154" s="4">
        <f t="shared" si="175"/>
        <v>0.30599601514898367</v>
      </c>
      <c r="Y154" s="4">
        <f t="shared" si="175"/>
        <v>0.30303991437001304</v>
      </c>
      <c r="Z154" s="4">
        <f t="shared" si="175"/>
        <v>0.30408301328291942</v>
      </c>
      <c r="AA154" s="4">
        <f t="shared" si="175"/>
        <v>0.30805208757896763</v>
      </c>
      <c r="AB154" s="4">
        <f t="shared" si="175"/>
        <v>0.31102708350500818</v>
      </c>
      <c r="AC154" s="4">
        <f t="shared" si="175"/>
        <v>0.32369226432033393</v>
      </c>
      <c r="AD154" s="4">
        <f t="shared" si="175"/>
        <v>0.32608930992717794</v>
      </c>
      <c r="AE154" s="4">
        <f t="shared" si="175"/>
        <v>0.31354722035939947</v>
      </c>
      <c r="AF154" s="4">
        <f t="shared" si="175"/>
        <v>0.31892157362682294</v>
      </c>
      <c r="AG154" s="4">
        <f t="shared" si="175"/>
        <v>0.40289910772488774</v>
      </c>
      <c r="AI154" s="4">
        <f t="shared" si="176"/>
        <v>-6.3115502038584848E-3</v>
      </c>
      <c r="AJ154" s="4">
        <f t="shared" si="176"/>
        <v>4.8953638212420603E-3</v>
      </c>
      <c r="AK154" s="4">
        <f t="shared" si="176"/>
        <v>2.6798437920338425E-3</v>
      </c>
      <c r="AL154" s="4">
        <f t="shared" si="176"/>
        <v>-2.4704029239442371E-3</v>
      </c>
      <c r="AM154" s="4">
        <f t="shared" si="176"/>
        <v>-6.4660274721445865E-3</v>
      </c>
      <c r="AN154" s="4">
        <f t="shared" si="176"/>
        <v>6.2559848510163052E-3</v>
      </c>
      <c r="AO154" s="4">
        <f t="shared" si="176"/>
        <v>7.0308562998694368E-4</v>
      </c>
      <c r="AP154" s="4">
        <f t="shared" si="176"/>
        <v>3.7459867170805961E-3</v>
      </c>
      <c r="AQ154" s="4">
        <f t="shared" si="176"/>
        <v>-9.7408757896760845E-4</v>
      </c>
      <c r="AR154" s="4">
        <f t="shared" si="176"/>
        <v>7.3291649499179767E-4</v>
      </c>
      <c r="AS154" s="4">
        <f t="shared" si="176"/>
        <v>-5.1532643203339168E-3</v>
      </c>
      <c r="AT154" s="4">
        <f t="shared" si="176"/>
        <v>6.2669007282206701E-4</v>
      </c>
      <c r="AU154" s="4">
        <f t="shared" si="176"/>
        <v>-4.7772203593994811E-3</v>
      </c>
      <c r="AV154" s="4">
        <f t="shared" si="176"/>
        <v>5.1894263731770418E-3</v>
      </c>
      <c r="AW154" s="4">
        <f t="shared" si="176"/>
        <v>8.4378922751122687E-3</v>
      </c>
      <c r="AY154" s="2">
        <f t="shared" si="168"/>
        <v>0.33606455012108727</v>
      </c>
      <c r="AZ154" s="2">
        <f t="shared" si="168"/>
        <v>0.30864800814913412</v>
      </c>
      <c r="BA154" s="2">
        <f t="shared" si="168"/>
        <v>0.29737099644332626</v>
      </c>
      <c r="BB154" s="2">
        <f t="shared" si="168"/>
        <v>0.2977568221369935</v>
      </c>
      <c r="BC154" s="2">
        <f t="shared" si="168"/>
        <v>0.29647148007000862</v>
      </c>
      <c r="BD154" s="2">
        <f t="shared" si="168"/>
        <v>0.30599538441023033</v>
      </c>
      <c r="BE154" s="2">
        <f t="shared" si="168"/>
        <v>0.30303892315091252</v>
      </c>
      <c r="BF154" s="2">
        <f t="shared" si="168"/>
        <v>0.30407952192381971</v>
      </c>
      <c r="BG154" s="2">
        <f t="shared" si="168"/>
        <v>0.30804851621076179</v>
      </c>
      <c r="BH154" s="2">
        <f t="shared" si="168"/>
        <v>0.31102688057368832</v>
      </c>
      <c r="BI154" s="2">
        <f t="shared" si="168"/>
        <v>0.32367665892649905</v>
      </c>
      <c r="BJ154" s="2">
        <f t="shared" si="168"/>
        <v>0.3260153094977068</v>
      </c>
      <c r="BK154" s="2">
        <f t="shared" si="168"/>
        <v>0.31245006969047462</v>
      </c>
      <c r="BL154" s="2">
        <f t="shared" si="168"/>
        <v>0.30805988220273206</v>
      </c>
      <c r="BM154" s="2">
        <f t="shared" si="168"/>
        <v>0.32072079253291685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>
        <f t="shared" si="169"/>
        <v>0.29001500000000002</v>
      </c>
      <c r="CJ154" s="2">
        <f t="shared" si="169"/>
        <v>0.31225199999999997</v>
      </c>
      <c r="CK154" s="2">
        <f t="shared" si="169"/>
        <v>0.30374299999999999</v>
      </c>
      <c r="CL154" s="2">
        <f t="shared" si="169"/>
        <v>0.30782900000000002</v>
      </c>
      <c r="CM154" s="2">
        <f t="shared" si="169"/>
        <v>0.30707800000000002</v>
      </c>
      <c r="CN154" s="2">
        <f t="shared" si="169"/>
        <v>0.31175999999999998</v>
      </c>
      <c r="CO154" s="2">
        <f t="shared" si="169"/>
        <v>0.31853900000000002</v>
      </c>
      <c r="CP154" s="2">
        <f t="shared" si="169"/>
        <v>0.32671600000000001</v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>
        <f t="shared" si="115"/>
        <v>0.29001500000000002</v>
      </c>
      <c r="CZ154" s="2">
        <f t="shared" si="116"/>
        <v>0.31225199999999997</v>
      </c>
      <c r="DA154" s="2">
        <f t="shared" si="117"/>
        <v>0.30374299999999999</v>
      </c>
      <c r="DB154" s="2">
        <f t="shared" si="118"/>
        <v>0.30782900000000002</v>
      </c>
      <c r="DC154" s="2">
        <f t="shared" si="119"/>
        <v>0.30707800000000002</v>
      </c>
      <c r="DD154" s="2">
        <f t="shared" si="120"/>
        <v>0.31175999999999998</v>
      </c>
      <c r="DE154" s="2">
        <f t="shared" si="121"/>
        <v>0.31853900000000002</v>
      </c>
      <c r="DF154" s="2">
        <f t="shared" si="122"/>
        <v>0.32671600000000001</v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0.55898221403508774</v>
      </c>
      <c r="DL154" s="2">
        <f t="shared" si="177"/>
        <v>0.40078211036414568</v>
      </c>
      <c r="DM154" s="2">
        <f t="shared" si="177"/>
        <v>0.38404999327731093</v>
      </c>
      <c r="DN154" s="2">
        <f t="shared" si="177"/>
        <v>0.40984199631059631</v>
      </c>
      <c r="DO154" s="2">
        <f t="shared" si="177"/>
        <v>0.45887346451612909</v>
      </c>
      <c r="DP154" s="2">
        <f t="shared" si="177"/>
        <v>0.44650470278086757</v>
      </c>
      <c r="DQ154" s="2">
        <f t="shared" si="177"/>
        <v>0.41363510344827581</v>
      </c>
      <c r="DR154" s="2">
        <f t="shared" si="177"/>
        <v>0.4196325366568916</v>
      </c>
      <c r="DS154" s="2">
        <f t="shared" si="177"/>
        <v>0.43787645949413495</v>
      </c>
      <c r="DT154" s="2">
        <f t="shared" si="177"/>
        <v>0.46176757241532973</v>
      </c>
      <c r="DU154" s="2">
        <f t="shared" si="177"/>
        <v>0.46040309467787116</v>
      </c>
      <c r="DV154" s="2">
        <f t="shared" si="177"/>
        <v>0.42859210700280115</v>
      </c>
      <c r="DW154" s="2">
        <f t="shared" si="177"/>
        <v>0.42058177509549272</v>
      </c>
      <c r="DX154" s="2">
        <f t="shared" si="177"/>
        <v>0.42676644009191372</v>
      </c>
      <c r="DY154" s="2">
        <f t="shared" si="177"/>
        <v>0.47658550846702319</v>
      </c>
      <c r="EA154" s="2">
        <f t="shared" si="153"/>
        <v>0.33591959999999993</v>
      </c>
      <c r="EB154" s="2">
        <f t="shared" si="153"/>
        <v>0.30852458808310468</v>
      </c>
      <c r="EC154" s="2">
        <f t="shared" si="153"/>
        <v>0.2972897425553146</v>
      </c>
      <c r="ED154" s="2">
        <f t="shared" si="153"/>
        <v>0.29760100527136174</v>
      </c>
      <c r="EE154" s="2">
        <f t="shared" si="153"/>
        <v>0.29648315762869265</v>
      </c>
      <c r="EF154" s="2">
        <f t="shared" si="153"/>
        <v>0.3062510795002536</v>
      </c>
      <c r="EG154" s="2">
        <f t="shared" si="153"/>
        <v>0.30296237304882279</v>
      </c>
      <c r="EH154" s="2">
        <f t="shared" si="153"/>
        <v>0.30321474241389612</v>
      </c>
      <c r="EI154" s="2">
        <f t="shared" si="153"/>
        <v>0.30786995797453448</v>
      </c>
      <c r="EJ154" s="2">
        <f t="shared" si="153"/>
        <v>0.31104839078597901</v>
      </c>
      <c r="EK154" s="2">
        <f t="shared" si="153"/>
        <v>0.32349527835267411</v>
      </c>
      <c r="EL154" s="2">
        <f t="shared" si="180"/>
        <v>0.3257906977436853</v>
      </c>
      <c r="EM154" s="2">
        <f t="shared" si="136"/>
        <v>0.31234690595887893</v>
      </c>
      <c r="EN154" s="2">
        <f t="shared" si="136"/>
        <v>0.30816631144301598</v>
      </c>
      <c r="EO154" s="2">
        <f t="shared" si="136"/>
        <v>0.32085888384091726</v>
      </c>
      <c r="EQ154" s="2">
        <f t="shared" si="178"/>
        <v>0.33629043395521396</v>
      </c>
      <c r="ER154" s="2">
        <f t="shared" si="178"/>
        <v>0.30959683892126466</v>
      </c>
      <c r="ES154" s="2">
        <f t="shared" si="178"/>
        <v>0.29809653226384492</v>
      </c>
      <c r="ET154" s="2">
        <f t="shared" si="178"/>
        <v>0.29897540367354342</v>
      </c>
      <c r="EU154" s="2">
        <f t="shared" si="178"/>
        <v>0.29624273230256126</v>
      </c>
      <c r="EV154" s="2">
        <f t="shared" si="178"/>
        <v>0.30439627067194985</v>
      </c>
      <c r="EW154" s="2">
        <f t="shared" si="178"/>
        <v>0.30331886070066749</v>
      </c>
      <c r="EX154" s="2">
        <f t="shared" si="178"/>
        <v>0.30844642273270922</v>
      </c>
      <c r="EY154" s="2">
        <f t="shared" si="178"/>
        <v>0.30885793129983863</v>
      </c>
      <c r="EZ154" s="2">
        <f t="shared" si="178"/>
        <v>0.31079471796685598</v>
      </c>
      <c r="FA154" s="2">
        <f t="shared" si="178"/>
        <v>0.32463291204608946</v>
      </c>
      <c r="FB154" s="2">
        <f t="shared" si="178"/>
        <v>0.32738214380031921</v>
      </c>
      <c r="FC154" s="2">
        <f t="shared" si="178"/>
        <v>0.31309546148064121</v>
      </c>
      <c r="FD154" s="2">
        <f t="shared" si="178"/>
        <v>0.30636056485194291</v>
      </c>
      <c r="FE154" s="2">
        <f t="shared" si="178"/>
        <v>0.31752290245477965</v>
      </c>
      <c r="FG154" s="2">
        <f t="shared" si="179"/>
        <v>0.99995064779962095</v>
      </c>
      <c r="FH154" s="2">
        <f t="shared" si="179"/>
        <v>0.99977838501699934</v>
      </c>
      <c r="FI154" s="2">
        <f t="shared" si="179"/>
        <v>0.99978371492327156</v>
      </c>
      <c r="FJ154" s="2">
        <f t="shared" si="179"/>
        <v>0.99976994399923702</v>
      </c>
      <c r="FK154" s="2">
        <f t="shared" si="179"/>
        <v>0.99985639474999599</v>
      </c>
      <c r="FL154" s="2">
        <f t="shared" si="179"/>
        <v>0.99987134625927521</v>
      </c>
      <c r="FM154" s="2">
        <f t="shared" si="179"/>
        <v>0.99987805270446461</v>
      </c>
      <c r="FN154" s="2">
        <f t="shared" si="179"/>
        <v>0.99984059121362745</v>
      </c>
      <c r="FO154" s="2">
        <f t="shared" si="179"/>
        <v>0.9998458571169504</v>
      </c>
      <c r="FP154" s="2">
        <f t="shared" si="179"/>
        <v>0.99983149803584104</v>
      </c>
      <c r="FQ154" s="2">
        <f t="shared" si="179"/>
        <v>0.99977985669370217</v>
      </c>
      <c r="FR154" s="2">
        <f t="shared" si="179"/>
        <v>0.99978972303938274</v>
      </c>
      <c r="FS154" s="2">
        <f t="shared" si="179"/>
        <v>0.99980121286887946</v>
      </c>
      <c r="FT154" s="2">
        <f t="shared" si="179"/>
        <v>0.9997293555536364</v>
      </c>
      <c r="FU154" s="2">
        <f t="shared" si="179"/>
        <v>0.99958486689325554</v>
      </c>
      <c r="FW154" s="2">
        <f t="shared" si="170"/>
        <v>0.36118992983021242</v>
      </c>
      <c r="FX154" s="2">
        <f t="shared" si="170"/>
        <v>9.603575313980936E-2</v>
      </c>
      <c r="FY154" s="2">
        <f t="shared" si="170"/>
        <v>7.7453814626750259E-2</v>
      </c>
      <c r="FZ154" s="2">
        <f t="shared" si="170"/>
        <v>9.4583311436624712E-2</v>
      </c>
      <c r="GA154" s="2">
        <f t="shared" si="170"/>
        <v>0.14556561018746053</v>
      </c>
      <c r="GB154" s="2">
        <f t="shared" si="170"/>
        <v>0.14758353482653064</v>
      </c>
      <c r="GC154" s="2">
        <f t="shared" si="170"/>
        <v>0.17687530438077081</v>
      </c>
      <c r="GD154" s="2">
        <f t="shared" si="170"/>
        <v>0.16174946462002202</v>
      </c>
      <c r="GE154" s="2">
        <f t="shared" si="170"/>
        <v>0.16044831900606124</v>
      </c>
      <c r="GF154" s="2">
        <f t="shared" si="170"/>
        <v>0.18491019492659952</v>
      </c>
      <c r="GG154" s="2">
        <f t="shared" si="170"/>
        <v>0.13294370178777093</v>
      </c>
      <c r="GH154" s="2">
        <f t="shared" si="170"/>
        <v>0.12755379630312161</v>
      </c>
      <c r="GI154" s="2">
        <f t="shared" si="170"/>
        <v>0.10907411688130422</v>
      </c>
      <c r="GJ154" s="2">
        <f t="shared" si="170"/>
        <v>7.6714920645882589E-2</v>
      </c>
      <c r="GK154" s="2">
        <f t="shared" si="170"/>
        <v>6.0773296375907636E-2</v>
      </c>
      <c r="GM154" s="82">
        <f t="shared" si="171"/>
        <v>5.9975041992201336E-22</v>
      </c>
      <c r="GN154" s="82">
        <f t="shared" si="171"/>
        <v>6.394622111469659E-217</v>
      </c>
      <c r="GO154" s="82">
        <f t="shared" si="171"/>
        <v>2.370728642930985E-249</v>
      </c>
      <c r="GP154" s="82">
        <f t="shared" si="171"/>
        <v>3.0766934005184827E-227</v>
      </c>
      <c r="GQ154" s="82">
        <f t="shared" si="171"/>
        <v>2.7045047040516281E-283</v>
      </c>
      <c r="GR154" s="82">
        <f t="shared" si="171"/>
        <v>3.7542160461576262E-221</v>
      </c>
      <c r="GS154" s="82">
        <f t="shared" si="171"/>
        <v>0</v>
      </c>
      <c r="GT154" s="82">
        <f t="shared" si="171"/>
        <v>0</v>
      </c>
      <c r="GU154" s="82">
        <f t="shared" si="171"/>
        <v>0</v>
      </c>
      <c r="GV154" s="82">
        <f t="shared" si="171"/>
        <v>0</v>
      </c>
      <c r="GW154" s="82">
        <f t="shared" si="171"/>
        <v>0</v>
      </c>
      <c r="GX154" s="82">
        <f t="shared" si="171"/>
        <v>0</v>
      </c>
      <c r="GY154" s="82">
        <f t="shared" si="171"/>
        <v>7.9632633837596104E-300</v>
      </c>
      <c r="GZ154" s="82">
        <f t="shared" si="171"/>
        <v>1.1890799191154336E-141</v>
      </c>
      <c r="HA154" s="82">
        <f t="shared" si="171"/>
        <v>2.1528045539079908E-182</v>
      </c>
      <c r="HC154" s="82">
        <f t="shared" ref="HC154:HH213" si="182" xml:space="preserve"> _xlfn.NORM.DIST($B154, C$8, ABS(C$12), TRUE) * _xlfn.NORM.DIST(($B154 - C$8)*C$16, 0, ABS(C$12), TRUE) * 2</f>
        <v>8.0670628857772132E-19</v>
      </c>
      <c r="HD154" s="82">
        <f t="shared" si="182"/>
        <v>2.0182328803131596E-115</v>
      </c>
      <c r="HE154" s="82">
        <f t="shared" si="182"/>
        <v>1.5234239105199796E-138</v>
      </c>
      <c r="HF154" s="82">
        <f t="shared" si="181"/>
        <v>3.2857097226086347E-99</v>
      </c>
      <c r="HG154" s="82">
        <f t="shared" si="181"/>
        <v>1.249533964054178E-214</v>
      </c>
      <c r="HH154" s="82">
        <f t="shared" si="181"/>
        <v>2.6268525030245055E-231</v>
      </c>
      <c r="HI154" s="82">
        <f t="shared" si="181"/>
        <v>3.6051208343554657E-253</v>
      </c>
      <c r="HJ154" s="82">
        <f t="shared" si="181"/>
        <v>9.8425536919300124E-274</v>
      </c>
      <c r="HK154" s="82">
        <f t="shared" si="181"/>
        <v>5.7386425669917921E-201</v>
      </c>
      <c r="HL154" s="82">
        <f t="shared" si="162"/>
        <v>1.4470852066433238E-208</v>
      </c>
      <c r="HM154" s="82">
        <f t="shared" si="162"/>
        <v>0</v>
      </c>
      <c r="HN154" s="82">
        <f t="shared" si="162"/>
        <v>9.6278967850306762E-137</v>
      </c>
      <c r="HO154" s="82">
        <f t="shared" si="162"/>
        <v>4.0263618525743957E-150</v>
      </c>
      <c r="HP154" s="82">
        <f t="shared" si="162"/>
        <v>7.7925893031758727E-95</v>
      </c>
      <c r="HQ154" s="82">
        <f t="shared" si="162"/>
        <v>2.3627437226543776E-106</v>
      </c>
      <c r="HS154" s="82">
        <f t="shared" si="172"/>
        <v>7.6008767557841704E-6</v>
      </c>
      <c r="HT154" s="82">
        <f t="shared" si="172"/>
        <v>0.26268776597908489</v>
      </c>
      <c r="HU154" s="82">
        <f t="shared" si="172"/>
        <v>0.28604447372462505</v>
      </c>
      <c r="HV154" s="82">
        <f t="shared" si="172"/>
        <v>7.0565557046801758E-2</v>
      </c>
      <c r="HW154" s="82">
        <f t="shared" si="172"/>
        <v>3.3602667618872718E-3</v>
      </c>
      <c r="HX154" s="82">
        <f t="shared" si="172"/>
        <v>3.1666390182254808E-4</v>
      </c>
      <c r="HY154" s="82">
        <f t="shared" si="172"/>
        <v>5.7311339892604897E-4</v>
      </c>
      <c r="HZ154" s="82">
        <f t="shared" si="172"/>
        <v>1.211790692697274E-3</v>
      </c>
      <c r="IA154" s="82">
        <f t="shared" si="172"/>
        <v>1.1990291574039717E-3</v>
      </c>
      <c r="IB154" s="82">
        <f t="shared" si="172"/>
        <v>1.3117038602087039E-4</v>
      </c>
      <c r="IC154" s="82">
        <f t="shared" si="172"/>
        <v>4.4947525762957389E-3</v>
      </c>
      <c r="ID154" s="82">
        <f t="shared" si="172"/>
        <v>9.8218849117108192E-3</v>
      </c>
      <c r="IE154" s="82">
        <f t="shared" si="172"/>
        <v>7.5976532299070837E-2</v>
      </c>
      <c r="IF154" s="82">
        <f t="shared" si="172"/>
        <v>0.22153798760053681</v>
      </c>
      <c r="IG154" s="82">
        <f t="shared" si="172"/>
        <v>0.44030456026133025</v>
      </c>
      <c r="II154" s="82">
        <f t="shared" si="173"/>
        <v>9.5366931774385627E-2</v>
      </c>
      <c r="IJ154" s="82">
        <f t="shared" si="173"/>
        <v>1.2345409703457049E-13</v>
      </c>
      <c r="IK154" s="82">
        <f t="shared" si="173"/>
        <v>9.4345625290166149E-18</v>
      </c>
      <c r="IL154" s="82">
        <f t="shared" si="173"/>
        <v>1.538838413881736E-20</v>
      </c>
      <c r="IM154" s="82">
        <f t="shared" si="173"/>
        <v>1.5103121450111587E-11</v>
      </c>
      <c r="IN154" s="82">
        <f t="shared" si="173"/>
        <v>6.725268874012552E-14</v>
      </c>
      <c r="IO154" s="82">
        <f t="shared" si="173"/>
        <v>4.2718382826509445E-9</v>
      </c>
      <c r="IP154" s="82">
        <f t="shared" si="173"/>
        <v>5.0418268049148552E-11</v>
      </c>
      <c r="IQ154" s="82">
        <f t="shared" si="173"/>
        <v>2.8502788897408627E-11</v>
      </c>
      <c r="IR154" s="82">
        <f t="shared" si="173"/>
        <v>2.4105687035857448E-10</v>
      </c>
      <c r="IS154" s="82">
        <f t="shared" si="173"/>
        <v>2.2461902589781982E-15</v>
      </c>
      <c r="IT154" s="82">
        <f t="shared" si="173"/>
        <v>2.0291138474367089E-15</v>
      </c>
      <c r="IU154" s="82">
        <f t="shared" si="173"/>
        <v>4.7278386344732255E-14</v>
      </c>
      <c r="IV154" s="82">
        <f t="shared" si="173"/>
        <v>3.5018822295376384E-9</v>
      </c>
      <c r="IW154" s="82">
        <f t="shared" si="173"/>
        <v>3.5178304707594005E-9</v>
      </c>
      <c r="IY154" s="82">
        <f t="shared" si="174"/>
        <v>9.5374532651141417E-2</v>
      </c>
      <c r="IZ154" s="82">
        <f t="shared" si="174"/>
        <v>0.26268776597920834</v>
      </c>
      <c r="JA154" s="82">
        <f t="shared" si="174"/>
        <v>0.28604447372462505</v>
      </c>
      <c r="JB154" s="82">
        <f t="shared" si="174"/>
        <v>7.0565557046801758E-2</v>
      </c>
      <c r="JC154" s="82">
        <f t="shared" si="174"/>
        <v>3.3602667769903932E-3</v>
      </c>
      <c r="JD154" s="82">
        <f t="shared" si="174"/>
        <v>3.1666390188980076E-4</v>
      </c>
      <c r="JE154" s="82">
        <f t="shared" si="174"/>
        <v>5.7311767076433161E-4</v>
      </c>
      <c r="JF154" s="82">
        <f t="shared" si="174"/>
        <v>1.2117907431155421E-3</v>
      </c>
      <c r="JG154" s="82">
        <f t="shared" si="174"/>
        <v>1.1990291859067606E-3</v>
      </c>
      <c r="JH154" s="82">
        <f t="shared" si="174"/>
        <v>1.3117062707774073E-4</v>
      </c>
      <c r="JI154" s="82">
        <f t="shared" si="174"/>
        <v>4.4947525762979853E-3</v>
      </c>
      <c r="JJ154" s="82">
        <f t="shared" si="174"/>
        <v>9.8218849117128488E-3</v>
      </c>
      <c r="JK154" s="82">
        <f t="shared" si="174"/>
        <v>7.5976532299118119E-2</v>
      </c>
      <c r="JL154" s="82">
        <f t="shared" si="174"/>
        <v>0.22153799110241904</v>
      </c>
      <c r="JM154" s="82">
        <f t="shared" si="174"/>
        <v>0.44030456377916072</v>
      </c>
    </row>
    <row r="155" spans="2:273" x14ac:dyDescent="0.25">
      <c r="B155" s="2">
        <v>128</v>
      </c>
      <c r="C155" s="37">
        <v>0.33792299999999997</v>
      </c>
      <c r="D155" s="37">
        <v>0.312695</v>
      </c>
      <c r="E155" s="37">
        <v>0.29937900000000001</v>
      </c>
      <c r="F155" s="37">
        <v>0.298209</v>
      </c>
      <c r="G155" s="37">
        <v>0.29710599999999998</v>
      </c>
      <c r="H155" s="37">
        <v>0.30831900000000001</v>
      </c>
      <c r="I155" s="37">
        <v>0.30510100000000001</v>
      </c>
      <c r="J155" s="37">
        <v>0.30640800000000001</v>
      </c>
      <c r="K155" s="37">
        <v>0.30932599999999999</v>
      </c>
      <c r="L155" s="37">
        <v>0.30581900000000001</v>
      </c>
      <c r="M155" s="37">
        <v>0.32526100000000002</v>
      </c>
      <c r="N155" s="37">
        <v>0.32398300000000002</v>
      </c>
      <c r="O155" s="37">
        <v>0.31121700000000002</v>
      </c>
      <c r="P155" s="37">
        <v>0.31240000000000001</v>
      </c>
      <c r="Q155" s="37">
        <v>0.38581199999999999</v>
      </c>
      <c r="S155" s="4">
        <f t="shared" si="175"/>
        <v>0.3357297832945606</v>
      </c>
      <c r="T155" s="4">
        <f t="shared" si="175"/>
        <v>0.30952135185721352</v>
      </c>
      <c r="U155" s="4">
        <f t="shared" si="175"/>
        <v>0.29857893517767031</v>
      </c>
      <c r="V155" s="4">
        <f t="shared" si="175"/>
        <v>0.29748637638913938</v>
      </c>
      <c r="W155" s="4">
        <f t="shared" si="175"/>
        <v>0.29620855897505116</v>
      </c>
      <c r="X155" s="4">
        <f t="shared" si="175"/>
        <v>0.30573238689456372</v>
      </c>
      <c r="Y155" s="4">
        <f t="shared" si="175"/>
        <v>0.30273984717505159</v>
      </c>
      <c r="Z155" s="4">
        <f t="shared" si="175"/>
        <v>0.30363497929953692</v>
      </c>
      <c r="AA155" s="4">
        <f t="shared" si="175"/>
        <v>0.30764398071732779</v>
      </c>
      <c r="AB155" s="4">
        <f t="shared" si="175"/>
        <v>0.31070613639655625</v>
      </c>
      <c r="AC155" s="4">
        <f t="shared" si="175"/>
        <v>0.32301847405840733</v>
      </c>
      <c r="AD155" s="4">
        <f t="shared" si="175"/>
        <v>0.32560701673009074</v>
      </c>
      <c r="AE155" s="4">
        <f t="shared" si="175"/>
        <v>0.31256472148988462</v>
      </c>
      <c r="AF155" s="4">
        <f t="shared" si="175"/>
        <v>0.3142764944466756</v>
      </c>
      <c r="AG155" s="4">
        <f t="shared" si="175"/>
        <v>0.3800111525052699</v>
      </c>
      <c r="AI155" s="4">
        <f t="shared" si="176"/>
        <v>2.1932167054393714E-3</v>
      </c>
      <c r="AJ155" s="4">
        <f t="shared" si="176"/>
        <v>3.1736481427864782E-3</v>
      </c>
      <c r="AK155" s="4">
        <f t="shared" si="176"/>
        <v>8.0006482232969356E-4</v>
      </c>
      <c r="AL155" s="4">
        <f t="shared" si="176"/>
        <v>7.2262361086061766E-4</v>
      </c>
      <c r="AM155" s="4">
        <f t="shared" si="176"/>
        <v>8.9744102494881961E-4</v>
      </c>
      <c r="AN155" s="4">
        <f t="shared" si="176"/>
        <v>2.5866131054362862E-3</v>
      </c>
      <c r="AO155" s="4">
        <f t="shared" si="176"/>
        <v>2.3611528249484204E-3</v>
      </c>
      <c r="AP155" s="4">
        <f t="shared" si="176"/>
        <v>2.7730207004630913E-3</v>
      </c>
      <c r="AQ155" s="4">
        <f t="shared" si="176"/>
        <v>1.682019282672198E-3</v>
      </c>
      <c r="AR155" s="4">
        <f t="shared" si="176"/>
        <v>-4.8871363965562464E-3</v>
      </c>
      <c r="AS155" s="4">
        <f t="shared" si="176"/>
        <v>2.2425259415926879E-3</v>
      </c>
      <c r="AT155" s="4">
        <f t="shared" si="176"/>
        <v>-1.624016730090716E-3</v>
      </c>
      <c r="AU155" s="4">
        <f t="shared" si="176"/>
        <v>-1.3477214898846013E-3</v>
      </c>
      <c r="AV155" s="4">
        <f t="shared" si="176"/>
        <v>-1.8764944466755917E-3</v>
      </c>
      <c r="AW155" s="4">
        <f t="shared" si="176"/>
        <v>5.8008474947300881E-3</v>
      </c>
      <c r="AY155" s="2">
        <f t="shared" si="168"/>
        <v>0.33572978327190506</v>
      </c>
      <c r="AZ155" s="2">
        <f t="shared" si="168"/>
        <v>0.30841750168384735</v>
      </c>
      <c r="BA155" s="2">
        <f t="shared" si="168"/>
        <v>0.29709850719844749</v>
      </c>
      <c r="BB155" s="2">
        <f t="shared" si="168"/>
        <v>0.2974025626147066</v>
      </c>
      <c r="BC155" s="2">
        <f t="shared" si="168"/>
        <v>0.29620584576253373</v>
      </c>
      <c r="BD155" s="2">
        <f t="shared" si="168"/>
        <v>0.30573227127998698</v>
      </c>
      <c r="BE155" s="2">
        <f t="shared" si="168"/>
        <v>0.30273960841267061</v>
      </c>
      <c r="BF155" s="2">
        <f t="shared" si="168"/>
        <v>0.30363415111983277</v>
      </c>
      <c r="BG155" s="2">
        <f t="shared" si="168"/>
        <v>0.30764314337984139</v>
      </c>
      <c r="BH155" s="2">
        <f t="shared" si="168"/>
        <v>0.31070610172093138</v>
      </c>
      <c r="BI155" s="2">
        <f t="shared" si="168"/>
        <v>0.32301448377832415</v>
      </c>
      <c r="BJ155" s="2">
        <f t="shared" si="168"/>
        <v>0.32558529102266021</v>
      </c>
      <c r="BK155" s="2">
        <f t="shared" si="168"/>
        <v>0.3120558416637621</v>
      </c>
      <c r="BL155" s="2">
        <f t="shared" si="168"/>
        <v>0.30779017829068628</v>
      </c>
      <c r="BM155" s="2">
        <f t="shared" si="168"/>
        <v>0.32042672620314705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>
        <f t="shared" si="169"/>
        <v>0.29710599999999998</v>
      </c>
      <c r="CJ155" s="2">
        <f t="shared" si="169"/>
        <v>0.30831900000000001</v>
      </c>
      <c r="CK155" s="2">
        <f t="shared" si="169"/>
        <v>0.30510100000000001</v>
      </c>
      <c r="CL155" s="2">
        <f t="shared" si="169"/>
        <v>0.30640800000000001</v>
      </c>
      <c r="CM155" s="2">
        <f t="shared" si="169"/>
        <v>0.30932599999999999</v>
      </c>
      <c r="CN155" s="2">
        <f t="shared" si="169"/>
        <v>0.30581900000000001</v>
      </c>
      <c r="CO155" s="2">
        <f t="shared" si="169"/>
        <v>0.32526100000000002</v>
      </c>
      <c r="CP155" s="2">
        <f t="shared" si="169"/>
        <v>0.32398300000000002</v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>
        <f t="shared" ref="CY155:CY218" si="202">IF(AND(JC155 &lt; $DI$22, $B155 &gt; G$7, $B155 &lt; G$233), G155, "")</f>
        <v>0.29710599999999998</v>
      </c>
      <c r="CZ155" s="2">
        <f t="shared" ref="CZ155:CZ218" si="203">IF(AND(JD155 &lt; $DI$22, $B155 &gt; H$7, $B155 &lt; H$233), H155, "")</f>
        <v>0.30831900000000001</v>
      </c>
      <c r="DA155" s="2">
        <f t="shared" ref="DA155:DA218" si="204">IF(AND(JE155 &lt; $DI$22, $B155 &gt; I$7, $B155 &lt; I$233), I155, "")</f>
        <v>0.30510100000000001</v>
      </c>
      <c r="DB155" s="2">
        <f t="shared" ref="DB155:DB218" si="205">IF(AND(JF155 &lt; $DI$22, $B155 &gt; J$7, $B155 &lt; J$233), J155, "")</f>
        <v>0.30640800000000001</v>
      </c>
      <c r="DC155" s="2">
        <f t="shared" ref="DC155:DC218" si="206">IF(AND(JG155 &lt; $DI$22, $B155 &gt; K$7, $B155 &lt; K$233), K155, "")</f>
        <v>0.30932599999999999</v>
      </c>
      <c r="DD155" s="2">
        <f t="shared" ref="DD155:DD218" si="207">IF(AND(JH155 &lt; $DI$22, $B155 &gt; L$7, $B155 &lt; L$233), L155, "")</f>
        <v>0.30581900000000001</v>
      </c>
      <c r="DE155" s="2">
        <f t="shared" ref="DE155:DE218" si="208">IF(AND(JI155 &lt; $DI$22, $B155 &gt; M$7, $B155 &lt; M$233), M155, "")</f>
        <v>0.32526100000000002</v>
      </c>
      <c r="DF155" s="2">
        <f t="shared" ref="DF155:DF218" si="209">IF(AND(JJ155 &lt; $DI$22, $B155 &gt; N$7, $B155 &lt; N$233), N155, "")</f>
        <v>0.32398300000000002</v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0.56060773859649127</v>
      </c>
      <c r="DL155" s="2">
        <f t="shared" si="177"/>
        <v>0.40131947058823536</v>
      </c>
      <c r="DM155" s="2">
        <f t="shared" si="177"/>
        <v>0.38448502100840337</v>
      </c>
      <c r="DN155" s="2">
        <f t="shared" si="177"/>
        <v>0.41050238871728872</v>
      </c>
      <c r="DO155" s="2">
        <f t="shared" si="177"/>
        <v>0.45994275524193551</v>
      </c>
      <c r="DP155" s="2">
        <f t="shared" si="177"/>
        <v>0.44745812502780863</v>
      </c>
      <c r="DQ155" s="2">
        <f t="shared" si="177"/>
        <v>0.41423758620689655</v>
      </c>
      <c r="DR155" s="2">
        <f t="shared" si="177"/>
        <v>0.42016856781524936</v>
      </c>
      <c r="DS155" s="2">
        <f t="shared" si="177"/>
        <v>0.43863135318914964</v>
      </c>
      <c r="DT155" s="2">
        <f t="shared" si="177"/>
        <v>0.4627595543672014</v>
      </c>
      <c r="DU155" s="2">
        <f t="shared" si="177"/>
        <v>0.4613870100840336</v>
      </c>
      <c r="DV155" s="2">
        <f t="shared" si="177"/>
        <v>0.42920614537815127</v>
      </c>
      <c r="DW155" s="2">
        <f t="shared" si="177"/>
        <v>0.42118612360580593</v>
      </c>
      <c r="DX155" s="2">
        <f t="shared" si="177"/>
        <v>0.42754187296203083</v>
      </c>
      <c r="DY155" s="2">
        <f t="shared" si="177"/>
        <v>0.47777501515151516</v>
      </c>
      <c r="EA155" s="2">
        <f t="shared" si="153"/>
        <v>0.33556399999999992</v>
      </c>
      <c r="EB155" s="2">
        <f t="shared" si="153"/>
        <v>0.30828111215209725</v>
      </c>
      <c r="EC155" s="2">
        <f t="shared" si="153"/>
        <v>0.29700991913447322</v>
      </c>
      <c r="ED155" s="2">
        <f t="shared" si="153"/>
        <v>0.29723122097425547</v>
      </c>
      <c r="EE155" s="2">
        <f t="shared" si="153"/>
        <v>0.29622366646861026</v>
      </c>
      <c r="EF155" s="2">
        <f t="shared" si="153"/>
        <v>0.30602171087589097</v>
      </c>
      <c r="EG155" s="2">
        <f t="shared" si="153"/>
        <v>0.30265718218708676</v>
      </c>
      <c r="EH155" s="2">
        <f t="shared" si="153"/>
        <v>0.30267420897693065</v>
      </c>
      <c r="EI155" s="2">
        <f t="shared" si="153"/>
        <v>0.30744766179681554</v>
      </c>
      <c r="EJ155" s="2">
        <f t="shared" si="153"/>
        <v>0.31073495879283136</v>
      </c>
      <c r="EK155" s="2">
        <f t="shared" si="153"/>
        <v>0.32281764858226575</v>
      </c>
      <c r="EL155" s="2">
        <f t="shared" si="180"/>
        <v>0.32533672088921423</v>
      </c>
      <c r="EM155" s="2">
        <f t="shared" si="136"/>
        <v>0.31194339600893006</v>
      </c>
      <c r="EN155" s="2">
        <f t="shared" si="136"/>
        <v>0.30791751398815537</v>
      </c>
      <c r="EO155" s="2">
        <f t="shared" si="136"/>
        <v>0.32059530428161953</v>
      </c>
      <c r="EQ155" s="2">
        <f t="shared" si="178"/>
        <v>0.33597072509141379</v>
      </c>
      <c r="ER155" s="2">
        <f t="shared" si="178"/>
        <v>0.3094081103120479</v>
      </c>
      <c r="ES155" s="2">
        <f t="shared" si="178"/>
        <v>0.29785613325694132</v>
      </c>
      <c r="ET155" s="2">
        <f t="shared" si="178"/>
        <v>0.29866718750110877</v>
      </c>
      <c r="EU155" s="2">
        <f t="shared" si="178"/>
        <v>0.29597421643127148</v>
      </c>
      <c r="EV155" s="2">
        <f t="shared" si="178"/>
        <v>0.30410360152772825</v>
      </c>
      <c r="EW155" s="2">
        <f t="shared" si="178"/>
        <v>0.30302436410155004</v>
      </c>
      <c r="EX155" s="2">
        <f t="shared" si="178"/>
        <v>0.30807340932898919</v>
      </c>
      <c r="EY155" s="2">
        <f t="shared" si="178"/>
        <v>0.30846955698796208</v>
      </c>
      <c r="EZ155" s="2">
        <f t="shared" si="178"/>
        <v>0.3104728059679126</v>
      </c>
      <c r="FA155" s="2">
        <f t="shared" si="178"/>
        <v>0.32399197532571833</v>
      </c>
      <c r="FB155" s="2">
        <f t="shared" si="178"/>
        <v>0.32699169084512658</v>
      </c>
      <c r="FC155" s="2">
        <f t="shared" si="178"/>
        <v>0.31272614647396579</v>
      </c>
      <c r="FD155" s="2">
        <f t="shared" si="178"/>
        <v>0.30603887128184037</v>
      </c>
      <c r="FE155" s="2">
        <f t="shared" si="178"/>
        <v>0.31715234961959038</v>
      </c>
      <c r="FG155" s="2">
        <f t="shared" si="179"/>
        <v>0.99995499006285449</v>
      </c>
      <c r="FH155" s="2">
        <f t="shared" si="179"/>
        <v>0.99979788079207244</v>
      </c>
      <c r="FI155" s="2">
        <f t="shared" si="179"/>
        <v>0.99980274191166485</v>
      </c>
      <c r="FJ155" s="2">
        <f t="shared" si="179"/>
        <v>0.99979018218642191</v>
      </c>
      <c r="FK155" s="2">
        <f t="shared" si="179"/>
        <v>0.99986902880049444</v>
      </c>
      <c r="FL155" s="2">
        <f t="shared" si="179"/>
        <v>0.99988266506568801</v>
      </c>
      <c r="FM155" s="2">
        <f t="shared" si="179"/>
        <v>0.99988878155126315</v>
      </c>
      <c r="FN155" s="2">
        <f t="shared" si="179"/>
        <v>0.99985461541973986</v>
      </c>
      <c r="FO155" s="2">
        <f t="shared" si="179"/>
        <v>0.99985941811315071</v>
      </c>
      <c r="FP155" s="2">
        <f t="shared" si="179"/>
        <v>0.99984632210375257</v>
      </c>
      <c r="FQ155" s="2">
        <f t="shared" si="179"/>
        <v>0.99979922302934965</v>
      </c>
      <c r="FR155" s="2">
        <f t="shared" si="179"/>
        <v>0.99980822158434812</v>
      </c>
      <c r="FS155" s="2">
        <f t="shared" si="179"/>
        <v>0.99981870081056901</v>
      </c>
      <c r="FT155" s="2">
        <f t="shared" si="179"/>
        <v>0.99975316345319432</v>
      </c>
      <c r="FU155" s="2">
        <f t="shared" si="179"/>
        <v>0.99962138027695002</v>
      </c>
      <c r="FW155" s="2">
        <f t="shared" si="170"/>
        <v>0.38270092173278036</v>
      </c>
      <c r="FX155" s="2">
        <f t="shared" si="170"/>
        <v>0.10433441385674913</v>
      </c>
      <c r="FY155" s="2">
        <f t="shared" si="170"/>
        <v>8.4296504522525767E-2</v>
      </c>
      <c r="FZ155" s="2">
        <f t="shared" si="170"/>
        <v>0.10277073241897895</v>
      </c>
      <c r="GA155" s="2">
        <f t="shared" si="170"/>
        <v>0.15739902039713941</v>
      </c>
      <c r="GB155" s="2">
        <f t="shared" si="170"/>
        <v>0.15955035543776491</v>
      </c>
      <c r="GC155" s="2">
        <f t="shared" si="170"/>
        <v>0.19068593354240804</v>
      </c>
      <c r="GD155" s="2">
        <f t="shared" si="170"/>
        <v>0.17462961427242174</v>
      </c>
      <c r="GE155" s="2">
        <f t="shared" si="170"/>
        <v>0.17324627192676897</v>
      </c>
      <c r="GF155" s="2">
        <f t="shared" si="170"/>
        <v>0.19919637311515373</v>
      </c>
      <c r="GG155" s="2">
        <f t="shared" si="170"/>
        <v>0.14392387840393328</v>
      </c>
      <c r="GH155" s="2">
        <f t="shared" si="170"/>
        <v>0.138159740583812</v>
      </c>
      <c r="GI155" s="2">
        <f t="shared" si="170"/>
        <v>0.11835194101514507</v>
      </c>
      <c r="GJ155" s="2">
        <f t="shared" si="170"/>
        <v>8.3498240844176383E-2</v>
      </c>
      <c r="GK155" s="2">
        <f t="shared" si="170"/>
        <v>6.6248161669577921E-2</v>
      </c>
      <c r="GM155" s="82">
        <f t="shared" si="171"/>
        <v>1.7535820035215801E-22</v>
      </c>
      <c r="GN155" s="82">
        <f t="shared" si="171"/>
        <v>1.6063835965196977E-223</v>
      </c>
      <c r="GO155" s="82">
        <f t="shared" si="171"/>
        <v>9.1697400806184872E-257</v>
      </c>
      <c r="GP155" s="82">
        <f t="shared" si="171"/>
        <v>8.654731874567627E-234</v>
      </c>
      <c r="GQ155" s="82">
        <f t="shared" si="171"/>
        <v>6.4793393994940489E-291</v>
      </c>
      <c r="GR155" s="82">
        <f t="shared" si="171"/>
        <v>6.1627283073720422E-227</v>
      </c>
      <c r="GS155" s="82">
        <f t="shared" si="171"/>
        <v>0</v>
      </c>
      <c r="GT155" s="82">
        <f t="shared" si="171"/>
        <v>0</v>
      </c>
      <c r="GU155" s="82">
        <f t="shared" si="171"/>
        <v>0</v>
      </c>
      <c r="GV155" s="82">
        <f t="shared" si="171"/>
        <v>0</v>
      </c>
      <c r="GW155" s="82">
        <f t="shared" si="171"/>
        <v>0</v>
      </c>
      <c r="GX155" s="82">
        <f t="shared" si="171"/>
        <v>0</v>
      </c>
      <c r="GY155" s="82">
        <f t="shared" si="171"/>
        <v>0</v>
      </c>
      <c r="GZ155" s="82">
        <f t="shared" si="171"/>
        <v>1.1031136339791151E-145</v>
      </c>
      <c r="HA155" s="82">
        <f t="shared" si="171"/>
        <v>1.256276502314482E-187</v>
      </c>
      <c r="HC155" s="82">
        <f t="shared" si="182"/>
        <v>1.613311412866703E-19</v>
      </c>
      <c r="HD155" s="82">
        <f t="shared" si="182"/>
        <v>5.4739187096833379E-121</v>
      </c>
      <c r="HE155" s="82">
        <f t="shared" si="182"/>
        <v>5.2418315902789408E-145</v>
      </c>
      <c r="HF155" s="82">
        <f t="shared" si="181"/>
        <v>1.4023855300777215E-103</v>
      </c>
      <c r="HG155" s="82">
        <f t="shared" si="181"/>
        <v>2.8114340962160394E-223</v>
      </c>
      <c r="HH155" s="82">
        <f t="shared" si="181"/>
        <v>3.0052893372974017E-240</v>
      </c>
      <c r="HI155" s="82">
        <f t="shared" si="181"/>
        <v>2.9048278723919724E-263</v>
      </c>
      <c r="HJ155" s="82">
        <f t="shared" si="181"/>
        <v>6.6373172862293268E-285</v>
      </c>
      <c r="HK155" s="82">
        <f t="shared" si="181"/>
        <v>3.7791823711973651E-209</v>
      </c>
      <c r="HL155" s="82">
        <f t="shared" si="162"/>
        <v>5.1496621445312435E-217</v>
      </c>
      <c r="HM155" s="82">
        <f t="shared" si="162"/>
        <v>0</v>
      </c>
      <c r="HN155" s="82">
        <f t="shared" si="162"/>
        <v>1.7622353600520947E-142</v>
      </c>
      <c r="HO155" s="82">
        <f t="shared" si="162"/>
        <v>1.0686286416940706E-156</v>
      </c>
      <c r="HP155" s="82">
        <f t="shared" si="162"/>
        <v>5.8093930537946101E-99</v>
      </c>
      <c r="HQ155" s="82">
        <f t="shared" si="162"/>
        <v>4.2777275767239831E-111</v>
      </c>
      <c r="HS155" s="82">
        <f t="shared" si="172"/>
        <v>2.7769062724735184E-6</v>
      </c>
      <c r="HT155" s="82">
        <f t="shared" si="172"/>
        <v>0.1902214582184602</v>
      </c>
      <c r="HU155" s="82">
        <f t="shared" si="172"/>
        <v>0.20772027295392004</v>
      </c>
      <c r="HV155" s="82">
        <f t="shared" si="172"/>
        <v>3.59120416511138E-2</v>
      </c>
      <c r="HW155" s="82">
        <f t="shared" si="172"/>
        <v>1.2708134161541571E-3</v>
      </c>
      <c r="HX155" s="82">
        <f t="shared" si="172"/>
        <v>8.4808467055429249E-5</v>
      </c>
      <c r="HY155" s="82">
        <f t="shared" si="172"/>
        <v>1.8582092038413954E-4</v>
      </c>
      <c r="HZ155" s="82">
        <f t="shared" si="172"/>
        <v>3.9726522317676797E-4</v>
      </c>
      <c r="IA155" s="82">
        <f t="shared" si="172"/>
        <v>3.895466771306571E-4</v>
      </c>
      <c r="IB155" s="82">
        <f t="shared" si="172"/>
        <v>3.2698167800221828E-5</v>
      </c>
      <c r="IC155" s="82">
        <f t="shared" si="172"/>
        <v>1.5681789749151054E-3</v>
      </c>
      <c r="ID155" s="82">
        <f t="shared" si="172"/>
        <v>3.8276364674658513E-3</v>
      </c>
      <c r="IE155" s="82">
        <f t="shared" si="172"/>
        <v>4.2815652782132126E-2</v>
      </c>
      <c r="IF155" s="82">
        <f t="shared" si="172"/>
        <v>0.15513146660622615</v>
      </c>
      <c r="IG155" s="82">
        <f t="shared" si="172"/>
        <v>0.35251564709229072</v>
      </c>
      <c r="II155" s="82">
        <f t="shared" si="173"/>
        <v>0.14487489253002955</v>
      </c>
      <c r="IJ155" s="82">
        <f t="shared" si="173"/>
        <v>1.1730553433849579E-12</v>
      </c>
      <c r="IK155" s="82">
        <f t="shared" si="173"/>
        <v>1.4368096302085816E-16</v>
      </c>
      <c r="IL155" s="82">
        <f t="shared" si="173"/>
        <v>5.0353916635762534E-19</v>
      </c>
      <c r="IM155" s="82">
        <f t="shared" si="173"/>
        <v>1.5967733455449828E-10</v>
      </c>
      <c r="IN155" s="82">
        <f t="shared" si="173"/>
        <v>1.2512104798405573E-12</v>
      </c>
      <c r="IO155" s="82">
        <f t="shared" si="173"/>
        <v>3.3571180047818214E-8</v>
      </c>
      <c r="IP155" s="82">
        <f t="shared" si="173"/>
        <v>5.575656050858316E-10</v>
      </c>
      <c r="IQ155" s="82">
        <f t="shared" si="173"/>
        <v>3.3034260863177762E-10</v>
      </c>
      <c r="IR155" s="82">
        <f t="shared" si="173"/>
        <v>2.858390209160597E-9</v>
      </c>
      <c r="IS155" s="82">
        <f t="shared" si="173"/>
        <v>4.7872925170011793E-14</v>
      </c>
      <c r="IT155" s="82">
        <f t="shared" si="173"/>
        <v>4.0543191142670647E-14</v>
      </c>
      <c r="IU155" s="82">
        <f t="shared" si="173"/>
        <v>5.652766251086069E-13</v>
      </c>
      <c r="IV155" s="82">
        <f t="shared" si="173"/>
        <v>1.2891324102564323E-8</v>
      </c>
      <c r="IW155" s="82">
        <f t="shared" si="173"/>
        <v>1.1515645196810371E-8</v>
      </c>
      <c r="IY155" s="82">
        <f t="shared" si="174"/>
        <v>0.14487766943630204</v>
      </c>
      <c r="IZ155" s="82">
        <f t="shared" si="174"/>
        <v>0.19022145821963327</v>
      </c>
      <c r="JA155" s="82">
        <f t="shared" si="174"/>
        <v>0.20772027295392018</v>
      </c>
      <c r="JB155" s="82">
        <f t="shared" si="174"/>
        <v>3.59120416511138E-2</v>
      </c>
      <c r="JC155" s="82">
        <f t="shared" si="174"/>
        <v>1.2708135758314916E-3</v>
      </c>
      <c r="JD155" s="82">
        <f t="shared" si="174"/>
        <v>8.4808468306639729E-5</v>
      </c>
      <c r="JE155" s="82">
        <f t="shared" si="174"/>
        <v>1.8585449156418736E-4</v>
      </c>
      <c r="JF155" s="82">
        <f t="shared" si="174"/>
        <v>3.9726578074237304E-4</v>
      </c>
      <c r="JG155" s="82">
        <f t="shared" si="174"/>
        <v>3.8954700747326573E-4</v>
      </c>
      <c r="JH155" s="82">
        <f t="shared" si="174"/>
        <v>3.2701026190430986E-5</v>
      </c>
      <c r="JI155" s="82">
        <f t="shared" si="174"/>
        <v>1.5681789749629783E-3</v>
      </c>
      <c r="JJ155" s="82">
        <f t="shared" si="174"/>
        <v>3.8276364675063944E-3</v>
      </c>
      <c r="JK155" s="82">
        <f t="shared" si="174"/>
        <v>4.2815652782697403E-2</v>
      </c>
      <c r="JL155" s="82">
        <f t="shared" si="174"/>
        <v>0.15513147949755024</v>
      </c>
      <c r="JM155" s="82">
        <f t="shared" si="174"/>
        <v>0.35251565860793593</v>
      </c>
    </row>
    <row r="156" spans="2:273" x14ac:dyDescent="0.25">
      <c r="B156" s="2">
        <v>129</v>
      </c>
      <c r="C156" s="37">
        <v>0.334449</v>
      </c>
      <c r="D156" s="37">
        <v>0.31095499999999998</v>
      </c>
      <c r="E156" s="37">
        <v>0.29659600000000003</v>
      </c>
      <c r="F156" s="37">
        <v>0.30028300000000002</v>
      </c>
      <c r="G156" s="37">
        <v>0.29556300000000002</v>
      </c>
      <c r="H156" s="37">
        <v>0.31073699999999999</v>
      </c>
      <c r="I156" s="37">
        <v>0.30562800000000001</v>
      </c>
      <c r="J156" s="37">
        <v>0.29769000000000001</v>
      </c>
      <c r="K156" s="37">
        <v>0.301728</v>
      </c>
      <c r="L156" s="37">
        <v>0.30760199999999999</v>
      </c>
      <c r="M156" s="37">
        <v>0.32125500000000001</v>
      </c>
      <c r="N156" s="37">
        <v>0.32474500000000001</v>
      </c>
      <c r="O156" s="37">
        <v>0.31659399999999999</v>
      </c>
      <c r="P156" s="37">
        <v>0.305641</v>
      </c>
      <c r="Q156" s="37">
        <v>0.36393500000000001</v>
      </c>
      <c r="S156" s="4">
        <f t="shared" si="175"/>
        <v>0.33539683788755981</v>
      </c>
      <c r="T156" s="4">
        <f t="shared" si="175"/>
        <v>0.30883196980557232</v>
      </c>
      <c r="U156" s="4">
        <f t="shared" si="175"/>
        <v>0.29768305063851669</v>
      </c>
      <c r="V156" s="4">
        <f t="shared" si="175"/>
        <v>0.29708053918695548</v>
      </c>
      <c r="W156" s="4">
        <f t="shared" si="175"/>
        <v>0.29594064082097871</v>
      </c>
      <c r="X156" s="4">
        <f t="shared" si="175"/>
        <v>0.3054662428228111</v>
      </c>
      <c r="Y156" s="4">
        <f t="shared" si="175"/>
        <v>0.30244107487276889</v>
      </c>
      <c r="Z156" s="4">
        <f t="shared" si="175"/>
        <v>0.30319781391732809</v>
      </c>
      <c r="AA156" s="4">
        <f t="shared" si="175"/>
        <v>0.30723977723346485</v>
      </c>
      <c r="AB156" s="4">
        <f t="shared" si="175"/>
        <v>0.31038503363025099</v>
      </c>
      <c r="AC156" s="4">
        <f t="shared" si="175"/>
        <v>0.32235508364926968</v>
      </c>
      <c r="AD156" s="4">
        <f t="shared" si="175"/>
        <v>0.32516363252336566</v>
      </c>
      <c r="AE156" s="4">
        <f t="shared" si="175"/>
        <v>0.3118782886216408</v>
      </c>
      <c r="AF156" s="4">
        <f t="shared" si="175"/>
        <v>0.31111126986512777</v>
      </c>
      <c r="AG156" s="4">
        <f t="shared" si="175"/>
        <v>0.3602013981072511</v>
      </c>
      <c r="AI156" s="4">
        <f t="shared" si="176"/>
        <v>-9.4783788755981035E-4</v>
      </c>
      <c r="AJ156" s="4">
        <f t="shared" si="176"/>
        <v>2.1230301944276664E-3</v>
      </c>
      <c r="AK156" s="4">
        <f t="shared" si="176"/>
        <v>-1.0870506385166623E-3</v>
      </c>
      <c r="AL156" s="4">
        <f t="shared" si="176"/>
        <v>3.2024608130445387E-3</v>
      </c>
      <c r="AM156" s="4">
        <f t="shared" si="176"/>
        <v>-3.7764082097868634E-4</v>
      </c>
      <c r="AN156" s="4">
        <f t="shared" si="176"/>
        <v>5.2707571771888895E-3</v>
      </c>
      <c r="AO156" s="4">
        <f t="shared" si="176"/>
        <v>3.1869251272311216E-3</v>
      </c>
      <c r="AP156" s="4">
        <f t="shared" si="176"/>
        <v>-5.5078139173280749E-3</v>
      </c>
      <c r="AQ156" s="4">
        <f t="shared" si="176"/>
        <v>-5.511777233464854E-3</v>
      </c>
      <c r="AR156" s="4">
        <f t="shared" si="176"/>
        <v>-2.7830336302510084E-3</v>
      </c>
      <c r="AS156" s="4">
        <f t="shared" si="176"/>
        <v>-1.1000836492696675E-3</v>
      </c>
      <c r="AT156" s="4">
        <f t="shared" si="176"/>
        <v>-4.1863252336565848E-4</v>
      </c>
      <c r="AU156" s="4">
        <f t="shared" si="176"/>
        <v>4.7157113783591886E-3</v>
      </c>
      <c r="AV156" s="4">
        <f t="shared" si="176"/>
        <v>-5.4702698651277748E-3</v>
      </c>
      <c r="AW156" s="4">
        <f t="shared" si="176"/>
        <v>3.7336018927489056E-3</v>
      </c>
      <c r="AY156" s="2">
        <f t="shared" si="168"/>
        <v>0.33539683788169711</v>
      </c>
      <c r="AZ156" s="2">
        <f t="shared" si="168"/>
        <v>0.30818877556673047</v>
      </c>
      <c r="BA156" s="2">
        <f t="shared" si="168"/>
        <v>0.29682716005709853</v>
      </c>
      <c r="BB156" s="2">
        <f t="shared" si="168"/>
        <v>0.29705040357196827</v>
      </c>
      <c r="BC156" s="2">
        <f t="shared" si="168"/>
        <v>0.29593994855117245</v>
      </c>
      <c r="BD156" s="2">
        <f t="shared" si="168"/>
        <v>0.3054662243497529</v>
      </c>
      <c r="BE156" s="2">
        <f t="shared" si="168"/>
        <v>0.30244098160282873</v>
      </c>
      <c r="BF156" s="2">
        <f t="shared" si="168"/>
        <v>0.30319763867751048</v>
      </c>
      <c r="BG156" s="2">
        <f t="shared" si="168"/>
        <v>0.30723960270950995</v>
      </c>
      <c r="BH156" s="2">
        <f t="shared" si="168"/>
        <v>0.31038502163283765</v>
      </c>
      <c r="BI156" s="2">
        <f t="shared" si="168"/>
        <v>0.32235419003342064</v>
      </c>
      <c r="BJ156" s="2">
        <f t="shared" si="168"/>
        <v>0.32515800704360348</v>
      </c>
      <c r="BK156" s="2">
        <f t="shared" si="168"/>
        <v>0.31166293434694003</v>
      </c>
      <c r="BL156" s="2">
        <f t="shared" si="168"/>
        <v>0.3075186338884468</v>
      </c>
      <c r="BM156" s="2">
        <f t="shared" si="168"/>
        <v>0.32013027539736927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>
        <f t="shared" si="169"/>
        <v>0.29556300000000002</v>
      </c>
      <c r="CJ156" s="2">
        <f t="shared" si="169"/>
        <v>0.31073699999999999</v>
      </c>
      <c r="CK156" s="2">
        <f t="shared" si="169"/>
        <v>0.30562800000000001</v>
      </c>
      <c r="CL156" s="2">
        <f t="shared" si="169"/>
        <v>0.29769000000000001</v>
      </c>
      <c r="CM156" s="2">
        <f t="shared" si="169"/>
        <v>0.301728</v>
      </c>
      <c r="CN156" s="2">
        <f t="shared" si="169"/>
        <v>0.30760199999999999</v>
      </c>
      <c r="CO156" s="2">
        <f t="shared" si="169"/>
        <v>0.32125500000000001</v>
      </c>
      <c r="CP156" s="2">
        <f t="shared" si="169"/>
        <v>0.32474500000000001</v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>
        <f t="shared" si="202"/>
        <v>0.29556300000000002</v>
      </c>
      <c r="CZ156" s="2">
        <f t="shared" si="203"/>
        <v>0.31073699999999999</v>
      </c>
      <c r="DA156" s="2">
        <f t="shared" si="204"/>
        <v>0.30562800000000001</v>
      </c>
      <c r="DB156" s="2">
        <f t="shared" si="205"/>
        <v>0.29769000000000001</v>
      </c>
      <c r="DC156" s="2">
        <f t="shared" si="206"/>
        <v>0.301728</v>
      </c>
      <c r="DD156" s="2">
        <f t="shared" si="207"/>
        <v>0.30760199999999999</v>
      </c>
      <c r="DE156" s="2">
        <f t="shared" si="208"/>
        <v>0.32125500000000001</v>
      </c>
      <c r="DF156" s="2">
        <f t="shared" si="209"/>
        <v>0.32474500000000001</v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0.56223326315789479</v>
      </c>
      <c r="DL156" s="2">
        <f t="shared" si="177"/>
        <v>0.40185683081232498</v>
      </c>
      <c r="DM156" s="2">
        <f t="shared" si="177"/>
        <v>0.38492004873949581</v>
      </c>
      <c r="DN156" s="2">
        <f t="shared" si="177"/>
        <v>0.41116278112398114</v>
      </c>
      <c r="DO156" s="2">
        <f t="shared" si="177"/>
        <v>0.46101204596774198</v>
      </c>
      <c r="DP156" s="2">
        <f t="shared" si="177"/>
        <v>0.44841154727474963</v>
      </c>
      <c r="DQ156" s="2">
        <f t="shared" si="177"/>
        <v>0.41484006896551723</v>
      </c>
      <c r="DR156" s="2">
        <f t="shared" si="177"/>
        <v>0.42070459897360712</v>
      </c>
      <c r="DS156" s="2">
        <f t="shared" si="177"/>
        <v>0.43938624688416428</v>
      </c>
      <c r="DT156" s="2">
        <f t="shared" si="177"/>
        <v>0.46375153631907307</v>
      </c>
      <c r="DU156" s="2">
        <f t="shared" si="177"/>
        <v>0.46237092549019609</v>
      </c>
      <c r="DV156" s="2">
        <f t="shared" si="177"/>
        <v>0.42982018375350139</v>
      </c>
      <c r="DW156" s="2">
        <f t="shared" si="177"/>
        <v>0.42179047211611914</v>
      </c>
      <c r="DX156" s="2">
        <f t="shared" si="177"/>
        <v>0.42831730583214789</v>
      </c>
      <c r="DY156" s="2">
        <f t="shared" si="177"/>
        <v>0.47896452183600713</v>
      </c>
      <c r="EA156" s="2">
        <f t="shared" si="153"/>
        <v>0.33520839999999996</v>
      </c>
      <c r="EB156" s="2">
        <f t="shared" si="153"/>
        <v>0.30803763622108976</v>
      </c>
      <c r="EC156" s="2">
        <f t="shared" si="153"/>
        <v>0.29673009571363185</v>
      </c>
      <c r="ED156" s="2">
        <f t="shared" si="153"/>
        <v>0.29686143667714915</v>
      </c>
      <c r="EE156" s="2">
        <f t="shared" si="153"/>
        <v>0.29596417530852787</v>
      </c>
      <c r="EF156" s="2">
        <f t="shared" si="153"/>
        <v>0.30579234225152835</v>
      </c>
      <c r="EG156" s="2">
        <f t="shared" si="153"/>
        <v>0.30235199132535068</v>
      </c>
      <c r="EH156" s="2">
        <f t="shared" si="153"/>
        <v>0.30213367553996512</v>
      </c>
      <c r="EI156" s="2">
        <f t="shared" si="153"/>
        <v>0.30702536561909666</v>
      </c>
      <c r="EJ156" s="2">
        <f t="shared" si="153"/>
        <v>0.31042152679968366</v>
      </c>
      <c r="EK156" s="2">
        <f t="shared" si="153"/>
        <v>0.32214001881185739</v>
      </c>
      <c r="EL156" s="2">
        <f t="shared" si="180"/>
        <v>0.32488274403474321</v>
      </c>
      <c r="EM156" s="2">
        <f t="shared" si="136"/>
        <v>0.3115398860589812</v>
      </c>
      <c r="EN156" s="2">
        <f t="shared" si="136"/>
        <v>0.30766871653329481</v>
      </c>
      <c r="EO156" s="2">
        <f t="shared" si="136"/>
        <v>0.32033172472232174</v>
      </c>
      <c r="EQ156" s="2">
        <f t="shared" si="178"/>
        <v>0.33565101622761367</v>
      </c>
      <c r="ER156" s="2">
        <f t="shared" si="178"/>
        <v>0.30921938170283109</v>
      </c>
      <c r="ES156" s="2">
        <f t="shared" si="178"/>
        <v>0.29761573425003773</v>
      </c>
      <c r="ET156" s="2">
        <f t="shared" si="178"/>
        <v>0.29835897132867406</v>
      </c>
      <c r="EU156" s="2">
        <f t="shared" si="178"/>
        <v>0.29570570055998163</v>
      </c>
      <c r="EV156" s="2">
        <f t="shared" si="178"/>
        <v>0.30381093238350659</v>
      </c>
      <c r="EW156" s="2">
        <f t="shared" si="178"/>
        <v>0.30272986750243258</v>
      </c>
      <c r="EX156" s="2">
        <f t="shared" si="178"/>
        <v>0.3077003959252691</v>
      </c>
      <c r="EY156" s="2">
        <f t="shared" si="178"/>
        <v>0.30808118267608547</v>
      </c>
      <c r="EZ156" s="2">
        <f t="shared" si="178"/>
        <v>0.31015089396896922</v>
      </c>
      <c r="FA156" s="2">
        <f t="shared" si="178"/>
        <v>0.32335103860534725</v>
      </c>
      <c r="FB156" s="2">
        <f t="shared" si="178"/>
        <v>0.32660123788993389</v>
      </c>
      <c r="FC156" s="2">
        <f t="shared" si="178"/>
        <v>0.31235683146729037</v>
      </c>
      <c r="FD156" s="2">
        <f t="shared" si="178"/>
        <v>0.30571717771173784</v>
      </c>
      <c r="FE156" s="2">
        <f t="shared" si="178"/>
        <v>0.31678179678440116</v>
      </c>
      <c r="FG156" s="2">
        <f t="shared" si="179"/>
        <v>0.99995895028687187</v>
      </c>
      <c r="FH156" s="2">
        <f t="shared" si="179"/>
        <v>0.99981566181320258</v>
      </c>
      <c r="FI156" s="2">
        <f t="shared" si="179"/>
        <v>0.99982009536275962</v>
      </c>
      <c r="FJ156" s="2">
        <f t="shared" si="179"/>
        <v>0.99980864034690364</v>
      </c>
      <c r="FK156" s="2">
        <f t="shared" si="179"/>
        <v>0.99988055146987709</v>
      </c>
      <c r="FL156" s="2">
        <f t="shared" si="179"/>
        <v>0.99989298816326044</v>
      </c>
      <c r="FM156" s="2">
        <f t="shared" si="179"/>
        <v>0.99989856657658638</v>
      </c>
      <c r="FN156" s="2">
        <f t="shared" si="179"/>
        <v>0.99986740599074952</v>
      </c>
      <c r="FO156" s="2">
        <f t="shared" si="179"/>
        <v>0.99987178620941253</v>
      </c>
      <c r="FP156" s="2">
        <f t="shared" si="179"/>
        <v>0.99985984219764068</v>
      </c>
      <c r="FQ156" s="2">
        <f t="shared" si="179"/>
        <v>0.99981688599154572</v>
      </c>
      <c r="FR156" s="2">
        <f t="shared" si="179"/>
        <v>0.99982509305471745</v>
      </c>
      <c r="FS156" s="2">
        <f t="shared" si="179"/>
        <v>0.99983465053635767</v>
      </c>
      <c r="FT156" s="2">
        <f t="shared" si="179"/>
        <v>0.99977487750434191</v>
      </c>
      <c r="FU156" s="2">
        <f t="shared" si="179"/>
        <v>0.99965468320455175</v>
      </c>
      <c r="FW156" s="2">
        <f t="shared" si="170"/>
        <v>0.40468144866087802</v>
      </c>
      <c r="FX156" s="2">
        <f t="shared" si="170"/>
        <v>0.1132603318489086</v>
      </c>
      <c r="FY156" s="2">
        <f t="shared" si="170"/>
        <v>9.168363685802039E-2</v>
      </c>
      <c r="FZ156" s="2">
        <f t="shared" si="170"/>
        <v>0.11157954109921793</v>
      </c>
      <c r="GA156" s="2">
        <f t="shared" si="170"/>
        <v>0.17000300088397</v>
      </c>
      <c r="GB156" s="2">
        <f t="shared" si="170"/>
        <v>0.17229138219652981</v>
      </c>
      <c r="GC156" s="2">
        <f t="shared" si="170"/>
        <v>0.20530594775483571</v>
      </c>
      <c r="GD156" s="2">
        <f t="shared" si="170"/>
        <v>0.18830501100685931</v>
      </c>
      <c r="GE156" s="2">
        <f t="shared" si="170"/>
        <v>0.1868378605886559</v>
      </c>
      <c r="GF156" s="2">
        <f t="shared" si="170"/>
        <v>0.21429611427004203</v>
      </c>
      <c r="GG156" s="2">
        <f t="shared" si="170"/>
        <v>0.15564813981203215</v>
      </c>
      <c r="GH156" s="2">
        <f t="shared" si="170"/>
        <v>0.14949644484168992</v>
      </c>
      <c r="GI156" s="2">
        <f t="shared" si="170"/>
        <v>0.12830528407645903</v>
      </c>
      <c r="GJ156" s="2">
        <f t="shared" si="170"/>
        <v>9.0822357419031455E-2</v>
      </c>
      <c r="GK156" s="2">
        <f t="shared" si="170"/>
        <v>7.2178336739660995E-2</v>
      </c>
      <c r="GM156" s="82">
        <f t="shared" si="171"/>
        <v>5.0478029207139277E-23</v>
      </c>
      <c r="GN156" s="82">
        <f t="shared" si="171"/>
        <v>3.2078826434657327E-230</v>
      </c>
      <c r="GO156" s="82">
        <f t="shared" si="171"/>
        <v>2.7575600850587612E-264</v>
      </c>
      <c r="GP156" s="82">
        <f t="shared" si="171"/>
        <v>1.9617756251370164E-240</v>
      </c>
      <c r="GQ156" s="82">
        <f t="shared" si="171"/>
        <v>1.2280569800630856E-298</v>
      </c>
      <c r="GR156" s="82">
        <f t="shared" si="171"/>
        <v>8.5070428568293944E-233</v>
      </c>
      <c r="GS156" s="82">
        <f t="shared" si="171"/>
        <v>0</v>
      </c>
      <c r="GT156" s="82">
        <f t="shared" si="171"/>
        <v>0</v>
      </c>
      <c r="GU156" s="82">
        <f t="shared" si="171"/>
        <v>0</v>
      </c>
      <c r="GV156" s="82">
        <f t="shared" si="171"/>
        <v>0</v>
      </c>
      <c r="GW156" s="82">
        <f t="shared" si="171"/>
        <v>0</v>
      </c>
      <c r="GX156" s="82">
        <f t="shared" si="171"/>
        <v>0</v>
      </c>
      <c r="GY156" s="82">
        <f t="shared" si="171"/>
        <v>0</v>
      </c>
      <c r="GZ156" s="82">
        <f t="shared" si="171"/>
        <v>8.9701515618987559E-150</v>
      </c>
      <c r="HA156" s="82">
        <f t="shared" si="171"/>
        <v>6.1725730664764518E-193</v>
      </c>
      <c r="HC156" s="82">
        <f t="shared" si="182"/>
        <v>3.1272517253987406E-20</v>
      </c>
      <c r="HD156" s="82">
        <f t="shared" si="182"/>
        <v>1.0934363426495408E-126</v>
      </c>
      <c r="HE156" s="82">
        <f t="shared" si="182"/>
        <v>1.2797735437032538E-151</v>
      </c>
      <c r="HF156" s="82">
        <f t="shared" si="181"/>
        <v>4.8029566320898819E-108</v>
      </c>
      <c r="HG156" s="82">
        <f t="shared" si="181"/>
        <v>4.25592287378959E-232</v>
      </c>
      <c r="HH156" s="82">
        <f t="shared" si="181"/>
        <v>2.3203102943239318E-249</v>
      </c>
      <c r="HI156" s="82">
        <f t="shared" si="181"/>
        <v>1.4814861809041912E-273</v>
      </c>
      <c r="HJ156" s="82">
        <f t="shared" si="181"/>
        <v>2.667299147455174E-296</v>
      </c>
      <c r="HK156" s="82">
        <f t="shared" si="181"/>
        <v>1.7038196050141456E-217</v>
      </c>
      <c r="HL156" s="82">
        <f t="shared" si="162"/>
        <v>1.2416301395758982E-225</v>
      </c>
      <c r="HM156" s="82">
        <f t="shared" si="162"/>
        <v>0</v>
      </c>
      <c r="HN156" s="82">
        <f t="shared" si="162"/>
        <v>2.4509825082614547E-148</v>
      </c>
      <c r="HO156" s="82">
        <f t="shared" si="162"/>
        <v>2.0431083126533273E-163</v>
      </c>
      <c r="HP156" s="82">
        <f t="shared" si="162"/>
        <v>3.5259476430872959E-103</v>
      </c>
      <c r="HQ156" s="82">
        <f t="shared" si="162"/>
        <v>6.0828074753677041E-116</v>
      </c>
      <c r="HS156" s="82">
        <f t="shared" si="172"/>
        <v>9.7139059310446245E-7</v>
      </c>
      <c r="HT156" s="82">
        <f t="shared" si="172"/>
        <v>0.12931893241543188</v>
      </c>
      <c r="HU156" s="82">
        <f t="shared" si="172"/>
        <v>0.14079057601412392</v>
      </c>
      <c r="HV156" s="82">
        <f t="shared" si="172"/>
        <v>1.6524498500323389E-2</v>
      </c>
      <c r="HW156" s="82">
        <f t="shared" si="172"/>
        <v>4.4086823968157588E-4</v>
      </c>
      <c r="HX156" s="82">
        <f t="shared" si="172"/>
        <v>2.0393261540645945E-5</v>
      </c>
      <c r="HY156" s="82">
        <f t="shared" si="172"/>
        <v>5.527157586949296E-5</v>
      </c>
      <c r="HZ156" s="82">
        <f t="shared" si="172"/>
        <v>1.1850474018190098E-4</v>
      </c>
      <c r="IA156" s="82">
        <f t="shared" si="172"/>
        <v>1.1500613237605541E-4</v>
      </c>
      <c r="IB156" s="82">
        <f t="shared" si="172"/>
        <v>7.3210069338155338E-6</v>
      </c>
      <c r="IC156" s="82">
        <f t="shared" si="172"/>
        <v>4.9200718571375853E-4</v>
      </c>
      <c r="ID156" s="82">
        <f t="shared" si="172"/>
        <v>1.3476106813056549E-3</v>
      </c>
      <c r="IE156" s="82">
        <f t="shared" si="172"/>
        <v>2.234693799940855E-2</v>
      </c>
      <c r="IF156" s="82">
        <f t="shared" si="172"/>
        <v>0.10194672204127331</v>
      </c>
      <c r="IG156" s="82">
        <f t="shared" si="172"/>
        <v>0.26322606941349252</v>
      </c>
      <c r="II156" s="82">
        <f t="shared" si="173"/>
        <v>0.20730152190568177</v>
      </c>
      <c r="IJ156" s="82">
        <f t="shared" si="173"/>
        <v>1.0175427796736699E-11</v>
      </c>
      <c r="IK156" s="82">
        <f t="shared" si="173"/>
        <v>1.9791426598859906E-15</v>
      </c>
      <c r="IL156" s="82">
        <f t="shared" si="173"/>
        <v>1.4298447369431979E-17</v>
      </c>
      <c r="IM156" s="82">
        <f t="shared" si="173"/>
        <v>1.4960342119357054E-9</v>
      </c>
      <c r="IN156" s="82">
        <f t="shared" si="173"/>
        <v>1.9991909952621758E-11</v>
      </c>
      <c r="IO156" s="82">
        <f t="shared" si="173"/>
        <v>2.3375781544139267E-7</v>
      </c>
      <c r="IP156" s="82">
        <f t="shared" si="173"/>
        <v>5.4009032550832462E-9</v>
      </c>
      <c r="IQ156" s="82">
        <f t="shared" si="173"/>
        <v>3.3472238155405287E-9</v>
      </c>
      <c r="IR156" s="82">
        <f t="shared" si="173"/>
        <v>2.913509143557433E-8</v>
      </c>
      <c r="IS156" s="82">
        <f t="shared" si="173"/>
        <v>8.7889028172680365E-13</v>
      </c>
      <c r="IT156" s="82">
        <f t="shared" si="173"/>
        <v>7.0258244429576191E-13</v>
      </c>
      <c r="IU156" s="82">
        <f t="shared" si="173"/>
        <v>6.0699943811476352E-12</v>
      </c>
      <c r="IV156" s="82">
        <f t="shared" si="173"/>
        <v>4.5297751597107025E-8</v>
      </c>
      <c r="IW156" s="82">
        <f t="shared" si="173"/>
        <v>3.6275269339026296E-8</v>
      </c>
      <c r="IY156" s="82">
        <f t="shared" si="174"/>
        <v>0.20730249329627487</v>
      </c>
      <c r="IZ156" s="82">
        <f t="shared" si="174"/>
        <v>0.1293189324256073</v>
      </c>
      <c r="JA156" s="82">
        <f t="shared" si="174"/>
        <v>0.1407905760141259</v>
      </c>
      <c r="JB156" s="82">
        <f t="shared" si="174"/>
        <v>1.6524498500323403E-2</v>
      </c>
      <c r="JC156" s="82">
        <f t="shared" si="174"/>
        <v>4.4086973571578781E-4</v>
      </c>
      <c r="JD156" s="82">
        <f t="shared" si="174"/>
        <v>2.0393281532555897E-5</v>
      </c>
      <c r="JE156" s="82">
        <f t="shared" si="174"/>
        <v>5.550533368493435E-5</v>
      </c>
      <c r="JF156" s="82">
        <f t="shared" si="174"/>
        <v>1.1851014108515607E-4</v>
      </c>
      <c r="JG156" s="82">
        <f t="shared" si="174"/>
        <v>1.1500947959987095E-4</v>
      </c>
      <c r="JH156" s="82">
        <f t="shared" si="174"/>
        <v>7.3501420252511084E-6</v>
      </c>
      <c r="JI156" s="82">
        <f t="shared" si="174"/>
        <v>4.9200718659264881E-4</v>
      </c>
      <c r="JJ156" s="82">
        <f t="shared" si="174"/>
        <v>1.3476106820082374E-3</v>
      </c>
      <c r="JK156" s="82">
        <f t="shared" si="174"/>
        <v>2.2346938005478545E-2</v>
      </c>
      <c r="JL156" s="82">
        <f t="shared" si="174"/>
        <v>0.1019467673390249</v>
      </c>
      <c r="JM156" s="82">
        <f t="shared" si="174"/>
        <v>0.26322610568876187</v>
      </c>
    </row>
    <row r="157" spans="2:273" x14ac:dyDescent="0.25">
      <c r="B157" s="2">
        <v>130</v>
      </c>
      <c r="C157" s="37">
        <v>0.337725</v>
      </c>
      <c r="D157" s="37">
        <v>0.31138399999999999</v>
      </c>
      <c r="E157" s="37">
        <v>0.30029099999999997</v>
      </c>
      <c r="F157" s="37">
        <v>0.29423199999999999</v>
      </c>
      <c r="G157" s="37">
        <v>0.29458499999999999</v>
      </c>
      <c r="H157" s="37">
        <v>0.30424600000000002</v>
      </c>
      <c r="I157" s="37">
        <v>0.30188599999999999</v>
      </c>
      <c r="J157" s="37">
        <v>0.2984</v>
      </c>
      <c r="K157" s="37">
        <v>0.30828699999999998</v>
      </c>
      <c r="L157" s="37">
        <v>0.31928600000000001</v>
      </c>
      <c r="M157" s="37">
        <v>0.31711499999999998</v>
      </c>
      <c r="N157" s="37">
        <v>0.32469700000000001</v>
      </c>
      <c r="O157" s="37">
        <v>0.31522600000000001</v>
      </c>
      <c r="P157" s="37">
        <v>0.31140200000000001</v>
      </c>
      <c r="Q157" s="37">
        <v>0.33918999999999999</v>
      </c>
      <c r="S157" s="4">
        <f t="shared" si="175"/>
        <v>0.33506572058475986</v>
      </c>
      <c r="T157" s="4">
        <f t="shared" si="175"/>
        <v>0.30830968804080289</v>
      </c>
      <c r="U157" s="4">
        <f t="shared" si="175"/>
        <v>0.29701297235792495</v>
      </c>
      <c r="V157" s="4">
        <f t="shared" si="175"/>
        <v>0.29671008290750522</v>
      </c>
      <c r="W157" s="4">
        <f t="shared" si="175"/>
        <v>0.29567391020525263</v>
      </c>
      <c r="X157" s="4">
        <f t="shared" si="175"/>
        <v>0.30519705276110942</v>
      </c>
      <c r="Y157" s="4">
        <f t="shared" si="175"/>
        <v>0.30214333079154559</v>
      </c>
      <c r="Z157" s="4">
        <f t="shared" si="175"/>
        <v>0.30277048716571253</v>
      </c>
      <c r="AA157" s="4">
        <f t="shared" si="175"/>
        <v>0.30683801638619695</v>
      </c>
      <c r="AB157" s="4">
        <f t="shared" si="175"/>
        <v>0.3100636647096206</v>
      </c>
      <c r="AC157" s="4">
        <f t="shared" si="175"/>
        <v>0.32169605115938998</v>
      </c>
      <c r="AD157" s="4">
        <f t="shared" si="175"/>
        <v>0.32473491488906342</v>
      </c>
      <c r="AE157" s="4">
        <f t="shared" si="175"/>
        <v>0.31135448496695745</v>
      </c>
      <c r="AF157" s="4">
        <f t="shared" si="175"/>
        <v>0.30908798543981419</v>
      </c>
      <c r="AG157" s="4">
        <f t="shared" si="175"/>
        <v>0.34473649194796141</v>
      </c>
      <c r="AI157" s="4">
        <f t="shared" si="176"/>
        <v>2.6592794152401344E-3</v>
      </c>
      <c r="AJ157" s="4">
        <f t="shared" si="176"/>
        <v>3.0743119591971069E-3</v>
      </c>
      <c r="AK157" s="4">
        <f t="shared" si="176"/>
        <v>3.278027642075021E-3</v>
      </c>
      <c r="AL157" s="4">
        <f t="shared" si="176"/>
        <v>-2.4780829075052302E-3</v>
      </c>
      <c r="AM157" s="4">
        <f t="shared" si="176"/>
        <v>-1.0889102052526467E-3</v>
      </c>
      <c r="AN157" s="4">
        <f t="shared" si="176"/>
        <v>-9.5105276110940551E-4</v>
      </c>
      <c r="AO157" s="4">
        <f t="shared" si="176"/>
        <v>-2.573307915456069E-4</v>
      </c>
      <c r="AP157" s="4">
        <f t="shared" si="176"/>
        <v>-4.3704871657125333E-3</v>
      </c>
      <c r="AQ157" s="4">
        <f t="shared" si="176"/>
        <v>1.4489836138030232E-3</v>
      </c>
      <c r="AR157" s="4">
        <f t="shared" si="176"/>
        <v>9.2223352903794131E-3</v>
      </c>
      <c r="AS157" s="4">
        <f t="shared" si="176"/>
        <v>-4.5810511593900038E-3</v>
      </c>
      <c r="AT157" s="4">
        <f t="shared" si="176"/>
        <v>-3.7914889063406232E-5</v>
      </c>
      <c r="AU157" s="4">
        <f t="shared" si="176"/>
        <v>3.8715150330425607E-3</v>
      </c>
      <c r="AV157" s="4">
        <f t="shared" si="176"/>
        <v>2.3140145601858175E-3</v>
      </c>
      <c r="AW157" s="4">
        <f t="shared" si="176"/>
        <v>-5.5464919479614183E-3</v>
      </c>
      <c r="AY157" s="2">
        <f t="shared" si="168"/>
        <v>0.33506572058332568</v>
      </c>
      <c r="AZ157" s="2">
        <f t="shared" si="168"/>
        <v>0.30796196168378998</v>
      </c>
      <c r="BA157" s="2">
        <f t="shared" si="168"/>
        <v>0.29655703995262578</v>
      </c>
      <c r="BB157" s="2">
        <f t="shared" si="168"/>
        <v>0.29670049678993354</v>
      </c>
      <c r="BC157" s="2">
        <f t="shared" si="168"/>
        <v>0.29567375064906815</v>
      </c>
      <c r="BD157" s="2">
        <f t="shared" si="168"/>
        <v>0.3051970501586394</v>
      </c>
      <c r="BE157" s="2">
        <f t="shared" si="168"/>
        <v>0.3021430641020787</v>
      </c>
      <c r="BF157" s="2">
        <f t="shared" si="168"/>
        <v>0.30277044730474323</v>
      </c>
      <c r="BG157" s="2">
        <f t="shared" si="168"/>
        <v>0.30683797946106689</v>
      </c>
      <c r="BH157" s="2">
        <f t="shared" si="168"/>
        <v>0.31006360642864605</v>
      </c>
      <c r="BI157" s="2">
        <f t="shared" si="168"/>
        <v>0.32169587604533817</v>
      </c>
      <c r="BJ157" s="2">
        <f t="shared" si="168"/>
        <v>0.3247336315304557</v>
      </c>
      <c r="BK157" s="2">
        <f t="shared" si="168"/>
        <v>0.31127143184690831</v>
      </c>
      <c r="BL157" s="2">
        <f t="shared" si="168"/>
        <v>0.30724504908507477</v>
      </c>
      <c r="BM157" s="2">
        <f t="shared" si="168"/>
        <v>0.31983115003187979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>
        <f t="shared" si="169"/>
        <v>0.29423199999999999</v>
      </c>
      <c r="CI157" s="2">
        <f t="shared" si="169"/>
        <v>0.29458499999999999</v>
      </c>
      <c r="CJ157" s="2">
        <f t="shared" si="169"/>
        <v>0.30424600000000002</v>
      </c>
      <c r="CK157" s="2">
        <f t="shared" si="169"/>
        <v>0.30188599999999999</v>
      </c>
      <c r="CL157" s="2">
        <f t="shared" si="169"/>
        <v>0.2984</v>
      </c>
      <c r="CM157" s="2">
        <f t="shared" si="169"/>
        <v>0.30828699999999998</v>
      </c>
      <c r="CN157" s="2">
        <f t="shared" si="169"/>
        <v>0.31928600000000001</v>
      </c>
      <c r="CO157" s="2">
        <f t="shared" si="169"/>
        <v>0.31711499999999998</v>
      </c>
      <c r="CP157" s="2">
        <f t="shared" si="169"/>
        <v>0.32469700000000001</v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>
        <f t="shared" si="201"/>
        <v>0.29423199999999999</v>
      </c>
      <c r="CY157" s="2">
        <f t="shared" si="202"/>
        <v>0.29458499999999999</v>
      </c>
      <c r="CZ157" s="2">
        <f t="shared" si="203"/>
        <v>0.30424600000000002</v>
      </c>
      <c r="DA157" s="2">
        <f t="shared" si="204"/>
        <v>0.30188599999999999</v>
      </c>
      <c r="DB157" s="2">
        <f t="shared" si="205"/>
        <v>0.2984</v>
      </c>
      <c r="DC157" s="2">
        <f t="shared" si="206"/>
        <v>0.30828699999999998</v>
      </c>
      <c r="DD157" s="2">
        <f t="shared" si="207"/>
        <v>0.31928600000000001</v>
      </c>
      <c r="DE157" s="2">
        <f t="shared" si="208"/>
        <v>0.31711499999999998</v>
      </c>
      <c r="DF157" s="2">
        <f t="shared" si="209"/>
        <v>0.32469700000000001</v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0.5638587877192982</v>
      </c>
      <c r="DL157" s="2">
        <f t="shared" si="177"/>
        <v>0.40239419103641461</v>
      </c>
      <c r="DM157" s="2">
        <f t="shared" si="177"/>
        <v>0.38535507647058825</v>
      </c>
      <c r="DN157" s="2">
        <f t="shared" si="177"/>
        <v>0.41182317353067355</v>
      </c>
      <c r="DO157" s="2">
        <f t="shared" si="177"/>
        <v>0.46208133669354845</v>
      </c>
      <c r="DP157" s="2">
        <f t="shared" si="177"/>
        <v>0.44936496952169069</v>
      </c>
      <c r="DQ157" s="2">
        <f t="shared" si="177"/>
        <v>0.41544255172413791</v>
      </c>
      <c r="DR157" s="2">
        <f t="shared" si="177"/>
        <v>0.42124063013196489</v>
      </c>
      <c r="DS157" s="2">
        <f t="shared" si="177"/>
        <v>0.44014114057917897</v>
      </c>
      <c r="DT157" s="2">
        <f t="shared" si="177"/>
        <v>0.46474351827094473</v>
      </c>
      <c r="DU157" s="2">
        <f t="shared" si="177"/>
        <v>0.46335484089635859</v>
      </c>
      <c r="DV157" s="2">
        <f t="shared" si="177"/>
        <v>0.43043422212885152</v>
      </c>
      <c r="DW157" s="2">
        <f t="shared" si="177"/>
        <v>0.42239482062643235</v>
      </c>
      <c r="DX157" s="2">
        <f t="shared" si="177"/>
        <v>0.42909273870226494</v>
      </c>
      <c r="DY157" s="2">
        <f t="shared" si="177"/>
        <v>0.48015402852049915</v>
      </c>
      <c r="EA157" s="2">
        <f t="shared" si="153"/>
        <v>0.33485279999999995</v>
      </c>
      <c r="EB157" s="2">
        <f t="shared" si="153"/>
        <v>0.30779416029008233</v>
      </c>
      <c r="EC157" s="2">
        <f t="shared" si="153"/>
        <v>0.29645027229279053</v>
      </c>
      <c r="ED157" s="2">
        <f t="shared" si="153"/>
        <v>0.29649165238004288</v>
      </c>
      <c r="EE157" s="2">
        <f t="shared" si="153"/>
        <v>0.29570468414844547</v>
      </c>
      <c r="EF157" s="2">
        <f t="shared" si="153"/>
        <v>0.30556297362716567</v>
      </c>
      <c r="EG157" s="2">
        <f t="shared" si="153"/>
        <v>0.3020468004636146</v>
      </c>
      <c r="EH157" s="2">
        <f t="shared" si="153"/>
        <v>0.30159314210299965</v>
      </c>
      <c r="EI157" s="2">
        <f t="shared" si="153"/>
        <v>0.30660306944137777</v>
      </c>
      <c r="EJ157" s="2">
        <f t="shared" si="153"/>
        <v>0.31010809480653601</v>
      </c>
      <c r="EK157" s="2">
        <f t="shared" si="153"/>
        <v>0.32146238904144897</v>
      </c>
      <c r="EL157" s="2">
        <f t="shared" si="180"/>
        <v>0.32442876718027219</v>
      </c>
      <c r="EM157" s="2">
        <f t="shared" si="136"/>
        <v>0.31113637610903228</v>
      </c>
      <c r="EN157" s="2">
        <f t="shared" si="136"/>
        <v>0.30741991907843419</v>
      </c>
      <c r="EO157" s="2">
        <f t="shared" si="136"/>
        <v>0.32006814516302401</v>
      </c>
      <c r="EQ157" s="2">
        <f t="shared" si="178"/>
        <v>0.3353313073638135</v>
      </c>
      <c r="ER157" s="2">
        <f t="shared" si="178"/>
        <v>0.30903065309361433</v>
      </c>
      <c r="ES157" s="2">
        <f t="shared" si="178"/>
        <v>0.29737533524313414</v>
      </c>
      <c r="ET157" s="2">
        <f t="shared" si="178"/>
        <v>0.29805075515623941</v>
      </c>
      <c r="EU157" s="2">
        <f t="shared" si="178"/>
        <v>0.29543718468869179</v>
      </c>
      <c r="EV157" s="2">
        <f t="shared" si="178"/>
        <v>0.30351826323928499</v>
      </c>
      <c r="EW157" s="2">
        <f t="shared" si="178"/>
        <v>0.30243537090331507</v>
      </c>
      <c r="EX157" s="2">
        <f t="shared" si="178"/>
        <v>0.30732738252154906</v>
      </c>
      <c r="EY157" s="2">
        <f t="shared" si="178"/>
        <v>0.30769280836420887</v>
      </c>
      <c r="EZ157" s="2">
        <f t="shared" si="178"/>
        <v>0.30982898197002584</v>
      </c>
      <c r="FA157" s="2">
        <f t="shared" si="178"/>
        <v>0.32271010188497612</v>
      </c>
      <c r="FB157" s="2">
        <f t="shared" si="178"/>
        <v>0.32621078493474126</v>
      </c>
      <c r="FC157" s="2">
        <f t="shared" si="178"/>
        <v>0.31198751646061496</v>
      </c>
      <c r="FD157" s="2">
        <f t="shared" si="178"/>
        <v>0.30539548414163525</v>
      </c>
      <c r="FE157" s="2">
        <f t="shared" si="178"/>
        <v>0.31641124394921188</v>
      </c>
      <c r="FG157" s="2">
        <f t="shared" si="179"/>
        <v>0.99996256208145151</v>
      </c>
      <c r="FH157" s="2">
        <f t="shared" si="179"/>
        <v>0.99983187884864844</v>
      </c>
      <c r="FI157" s="2">
        <f t="shared" si="179"/>
        <v>0.99983592242349451</v>
      </c>
      <c r="FJ157" s="2">
        <f t="shared" si="179"/>
        <v>0.99982547498358265</v>
      </c>
      <c r="FK157" s="2">
        <f t="shared" si="179"/>
        <v>0.99989106050080956</v>
      </c>
      <c r="FL157" s="2">
        <f t="shared" si="179"/>
        <v>0.99990240312599354</v>
      </c>
      <c r="FM157" s="2">
        <f t="shared" si="179"/>
        <v>0.99990749079272523</v>
      </c>
      <c r="FN157" s="2">
        <f t="shared" si="179"/>
        <v>0.99987907141547605</v>
      </c>
      <c r="FO157" s="2">
        <f t="shared" si="179"/>
        <v>0.99988306631405088</v>
      </c>
      <c r="FP157" s="2">
        <f t="shared" si="179"/>
        <v>0.9998721729886183</v>
      </c>
      <c r="FQ157" s="2">
        <f t="shared" si="179"/>
        <v>0.99983299534866488</v>
      </c>
      <c r="FR157" s="2">
        <f t="shared" si="179"/>
        <v>0.99984048051503227</v>
      </c>
      <c r="FS157" s="2">
        <f t="shared" si="179"/>
        <v>0.99984919730285404</v>
      </c>
      <c r="FT157" s="2">
        <f t="shared" si="179"/>
        <v>0.99979468177676389</v>
      </c>
      <c r="FU157" s="2">
        <f t="shared" si="179"/>
        <v>0.99968505777029237</v>
      </c>
      <c r="FW157" s="2">
        <f t="shared" si="170"/>
        <v>0.42705105765106915</v>
      </c>
      <c r="FX157" s="2">
        <f t="shared" si="170"/>
        <v>0.12284513681501318</v>
      </c>
      <c r="FY157" s="2">
        <f t="shared" si="170"/>
        <v>9.9647678022093442E-2</v>
      </c>
      <c r="FZ157" s="2">
        <f t="shared" si="170"/>
        <v>0.1210415228230019</v>
      </c>
      <c r="GA157" s="2">
        <f t="shared" si="170"/>
        <v>0.18339658939028478</v>
      </c>
      <c r="GB157" s="2">
        <f t="shared" si="170"/>
        <v>0.18582489532674007</v>
      </c>
      <c r="GC157" s="2">
        <f t="shared" si="170"/>
        <v>0.22074115435234487</v>
      </c>
      <c r="GD157" s="2">
        <f t="shared" si="170"/>
        <v>0.20278821875217909</v>
      </c>
      <c r="GE157" s="2">
        <f t="shared" si="170"/>
        <v>0.20123620091195318</v>
      </c>
      <c r="GF157" s="2">
        <f t="shared" si="170"/>
        <v>0.23021141817963767</v>
      </c>
      <c r="GG157" s="2">
        <f t="shared" si="170"/>
        <v>0.16813989334840837</v>
      </c>
      <c r="GH157" s="2">
        <f t="shared" si="170"/>
        <v>0.16158897063969563</v>
      </c>
      <c r="GI157" s="2">
        <f t="shared" si="170"/>
        <v>0.13896376096210553</v>
      </c>
      <c r="GJ157" s="2">
        <f t="shared" si="170"/>
        <v>9.8719715248894835E-2</v>
      </c>
      <c r="GK157" s="2">
        <f t="shared" si="170"/>
        <v>7.8594667831875659E-2</v>
      </c>
      <c r="GM157" s="82">
        <f t="shared" si="171"/>
        <v>1.4305329857158571E-23</v>
      </c>
      <c r="GN157" s="82">
        <f t="shared" si="171"/>
        <v>5.0923667525462585E-237</v>
      </c>
      <c r="GO157" s="82">
        <f t="shared" si="171"/>
        <v>6.4473770537930599E-272</v>
      </c>
      <c r="GP157" s="82">
        <f t="shared" si="171"/>
        <v>3.5831825954379946E-247</v>
      </c>
      <c r="GQ157" s="82">
        <f t="shared" si="171"/>
        <v>1.8414041893808199E-306</v>
      </c>
      <c r="GR157" s="82">
        <f t="shared" si="171"/>
        <v>9.8749346330648484E-239</v>
      </c>
      <c r="GS157" s="82">
        <f t="shared" si="171"/>
        <v>0</v>
      </c>
      <c r="GT157" s="82">
        <f t="shared" si="171"/>
        <v>0</v>
      </c>
      <c r="GU157" s="82">
        <f t="shared" si="171"/>
        <v>0</v>
      </c>
      <c r="GV157" s="82">
        <f t="shared" si="171"/>
        <v>0</v>
      </c>
      <c r="GW157" s="82">
        <f t="shared" si="171"/>
        <v>0</v>
      </c>
      <c r="GX157" s="82">
        <f t="shared" si="171"/>
        <v>0</v>
      </c>
      <c r="GY157" s="82">
        <f t="shared" si="171"/>
        <v>0</v>
      </c>
      <c r="GZ157" s="82">
        <f t="shared" si="171"/>
        <v>6.3936266337731683E-154</v>
      </c>
      <c r="HA157" s="82">
        <f t="shared" si="171"/>
        <v>2.5535549476911233E-198</v>
      </c>
      <c r="HC157" s="82">
        <f t="shared" si="182"/>
        <v>5.8754853206419508E-21</v>
      </c>
      <c r="HD157" s="82">
        <f t="shared" si="182"/>
        <v>1.608591924140478E-132</v>
      </c>
      <c r="HE157" s="82">
        <f t="shared" si="182"/>
        <v>2.2169765534812918E-158</v>
      </c>
      <c r="HF157" s="82">
        <f t="shared" si="181"/>
        <v>1.3199105419448779E-112</v>
      </c>
      <c r="HG157" s="82">
        <f t="shared" si="181"/>
        <v>4.3345016063447658E-241</v>
      </c>
      <c r="HH157" s="82">
        <f t="shared" si="181"/>
        <v>1.2089527435174165E-258</v>
      </c>
      <c r="HI157" s="82">
        <f t="shared" si="181"/>
        <v>4.7823924828753825E-284</v>
      </c>
      <c r="HJ157" s="82">
        <f t="shared" si="181"/>
        <v>6.3876129433784569E-308</v>
      </c>
      <c r="HK157" s="82">
        <f t="shared" si="181"/>
        <v>5.2587174455665973E-226</v>
      </c>
      <c r="HL157" s="82">
        <f t="shared" si="162"/>
        <v>2.0282809263427489E-234</v>
      </c>
      <c r="HM157" s="82">
        <f t="shared" si="162"/>
        <v>0</v>
      </c>
      <c r="HN157" s="82">
        <f t="shared" si="162"/>
        <v>2.5903178287280777E-154</v>
      </c>
      <c r="HO157" s="82">
        <f t="shared" si="162"/>
        <v>2.8138330547524163E-170</v>
      </c>
      <c r="HP157" s="82">
        <f t="shared" si="162"/>
        <v>1.7422438151838927E-107</v>
      </c>
      <c r="HQ157" s="82">
        <f t="shared" si="162"/>
        <v>6.7932992901961661E-121</v>
      </c>
      <c r="HS157" s="82">
        <f t="shared" si="172"/>
        <v>3.2536055754203365E-7</v>
      </c>
      <c r="HT157" s="82">
        <f t="shared" si="172"/>
        <v>8.2463075363525692E-2</v>
      </c>
      <c r="HU157" s="82">
        <f t="shared" si="172"/>
        <v>8.8968020446113474E-2</v>
      </c>
      <c r="HV157" s="82">
        <f t="shared" si="172"/>
        <v>6.8735238482915103E-3</v>
      </c>
      <c r="HW157" s="82">
        <f t="shared" si="172"/>
        <v>1.4033254144039719E-4</v>
      </c>
      <c r="HX157" s="82">
        <f t="shared" si="172"/>
        <v>4.4038560589251979E-6</v>
      </c>
      <c r="HY157" s="82">
        <f t="shared" si="172"/>
        <v>1.5084960203290251E-5</v>
      </c>
      <c r="HZ157" s="82">
        <f t="shared" si="172"/>
        <v>3.2173627714863004E-5</v>
      </c>
      <c r="IA157" s="82">
        <f t="shared" si="172"/>
        <v>3.0861921420275645E-5</v>
      </c>
      <c r="IB157" s="82">
        <f t="shared" si="172"/>
        <v>1.4724618860416735E-6</v>
      </c>
      <c r="IC157" s="82">
        <f t="shared" si="172"/>
        <v>1.388589907128313E-4</v>
      </c>
      <c r="ID157" s="82">
        <f t="shared" si="172"/>
        <v>4.2876240327971655E-4</v>
      </c>
      <c r="IE157" s="82">
        <f t="shared" si="172"/>
        <v>1.0800537520866758E-2</v>
      </c>
      <c r="IF157" s="82">
        <f t="shared" si="172"/>
        <v>6.2837816408254449E-2</v>
      </c>
      <c r="IG157" s="82">
        <f t="shared" si="172"/>
        <v>0.18273032052065014</v>
      </c>
      <c r="II157" s="82">
        <f t="shared" si="173"/>
        <v>0.27969177607913887</v>
      </c>
      <c r="IJ157" s="82">
        <f t="shared" si="173"/>
        <v>8.0584758705551563E-11</v>
      </c>
      <c r="IK157" s="82">
        <f t="shared" si="173"/>
        <v>2.4660280444704756E-14</v>
      </c>
      <c r="IL157" s="82">
        <f t="shared" si="173"/>
        <v>3.523873812352925E-16</v>
      </c>
      <c r="IM157" s="82">
        <f t="shared" si="173"/>
        <v>1.242288628145088E-8</v>
      </c>
      <c r="IN157" s="82">
        <f t="shared" si="173"/>
        <v>2.7439617951557222E-10</v>
      </c>
      <c r="IO157" s="82">
        <f t="shared" si="173"/>
        <v>1.4422147952870556E-6</v>
      </c>
      <c r="IP157" s="82">
        <f t="shared" si="173"/>
        <v>4.5831279614207342E-8</v>
      </c>
      <c r="IQ157" s="82">
        <f t="shared" si="173"/>
        <v>2.9656179231359703E-8</v>
      </c>
      <c r="IR157" s="82">
        <f t="shared" si="173"/>
        <v>2.553073407967416E-7</v>
      </c>
      <c r="IS157" s="82">
        <f t="shared" si="173"/>
        <v>1.3901801725442145E-11</v>
      </c>
      <c r="IT157" s="82">
        <f t="shared" si="173"/>
        <v>1.056157092762789E-11</v>
      </c>
      <c r="IU157" s="82">
        <f t="shared" si="173"/>
        <v>5.8546589855764352E-11</v>
      </c>
      <c r="IV157" s="82">
        <f t="shared" si="173"/>
        <v>1.5194162053310096E-7</v>
      </c>
      <c r="IW157" s="82">
        <f t="shared" si="173"/>
        <v>1.0996892491351937E-7</v>
      </c>
      <c r="IY157" s="82">
        <f t="shared" si="174"/>
        <v>0.27969210143969642</v>
      </c>
      <c r="IZ157" s="82">
        <f t="shared" si="174"/>
        <v>8.2463075444110454E-2</v>
      </c>
      <c r="JA157" s="82">
        <f t="shared" si="174"/>
        <v>8.8968020446138135E-2</v>
      </c>
      <c r="JB157" s="82">
        <f t="shared" si="174"/>
        <v>6.8735238482918624E-3</v>
      </c>
      <c r="JC157" s="82">
        <f t="shared" si="174"/>
        <v>1.4034496432667863E-4</v>
      </c>
      <c r="JD157" s="82">
        <f t="shared" si="174"/>
        <v>4.4041304551047135E-6</v>
      </c>
      <c r="JE157" s="82">
        <f t="shared" si="174"/>
        <v>1.6527174998577308E-5</v>
      </c>
      <c r="JF157" s="82">
        <f t="shared" si="174"/>
        <v>3.221945899447721E-5</v>
      </c>
      <c r="JG157" s="82">
        <f t="shared" si="174"/>
        <v>3.0891577599507007E-5</v>
      </c>
      <c r="JH157" s="82">
        <f t="shared" si="174"/>
        <v>1.727769226838415E-6</v>
      </c>
      <c r="JI157" s="82">
        <f t="shared" si="174"/>
        <v>1.3885900461463302E-4</v>
      </c>
      <c r="JJ157" s="82">
        <f t="shared" si="174"/>
        <v>4.2876241384128748E-4</v>
      </c>
      <c r="JK157" s="82">
        <f t="shared" si="174"/>
        <v>1.0800537579413348E-2</v>
      </c>
      <c r="JL157" s="82">
        <f t="shared" si="174"/>
        <v>6.2837968349874984E-2</v>
      </c>
      <c r="JM157" s="82">
        <f t="shared" si="174"/>
        <v>0.18273043048957505</v>
      </c>
    </row>
    <row r="158" spans="2:273" x14ac:dyDescent="0.25">
      <c r="B158" s="2">
        <v>131</v>
      </c>
      <c r="C158" s="37">
        <v>0.33497900000000003</v>
      </c>
      <c r="D158" s="37">
        <v>0.30366799999999999</v>
      </c>
      <c r="E158" s="37">
        <v>0.29876599999999998</v>
      </c>
      <c r="F158" s="37">
        <v>0.30321300000000001</v>
      </c>
      <c r="G158" s="37">
        <v>0.30068400000000001</v>
      </c>
      <c r="H158" s="37">
        <v>0.30362299999999998</v>
      </c>
      <c r="I158" s="37">
        <v>0.30147400000000002</v>
      </c>
      <c r="J158" s="37">
        <v>0.29900700000000002</v>
      </c>
      <c r="K158" s="37">
        <v>0.30471199999999998</v>
      </c>
      <c r="L158" s="37">
        <v>0.30829000000000001</v>
      </c>
      <c r="M158" s="37">
        <v>0.31506899999999999</v>
      </c>
      <c r="N158" s="37">
        <v>0.32424199999999997</v>
      </c>
      <c r="O158" s="37">
        <v>0.30957600000000002</v>
      </c>
      <c r="P158" s="37">
        <v>0.30364200000000002</v>
      </c>
      <c r="Q158" s="37">
        <v>0.32902700000000001</v>
      </c>
      <c r="S158" s="4">
        <f t="shared" si="175"/>
        <v>0.33473642367931272</v>
      </c>
      <c r="T158" s="4">
        <f t="shared" si="175"/>
        <v>0.30791137367786919</v>
      </c>
      <c r="U158" s="4">
        <f t="shared" si="175"/>
        <v>0.2965116516529589</v>
      </c>
      <c r="V158" s="4">
        <f t="shared" si="175"/>
        <v>0.29635569512892046</v>
      </c>
      <c r="W158" s="4">
        <f t="shared" si="175"/>
        <v>0.29540725644258481</v>
      </c>
      <c r="X158" s="4">
        <f t="shared" si="175"/>
        <v>0.30492456207695845</v>
      </c>
      <c r="Y158" s="4">
        <f t="shared" si="175"/>
        <v>0.30184718959257534</v>
      </c>
      <c r="Z158" s="4">
        <f t="shared" si="175"/>
        <v>0.30235307136387152</v>
      </c>
      <c r="AA158" s="4">
        <f t="shared" si="175"/>
        <v>0.30643839609150009</v>
      </c>
      <c r="AB158" s="4">
        <f t="shared" si="175"/>
        <v>0.30974222863395351</v>
      </c>
      <c r="AC158" s="4">
        <f t="shared" si="175"/>
        <v>0.32103966970641495</v>
      </c>
      <c r="AD158" s="4">
        <f t="shared" si="175"/>
        <v>0.32431259708951488</v>
      </c>
      <c r="AE158" s="4">
        <f t="shared" si="175"/>
        <v>0.31091058120079546</v>
      </c>
      <c r="AF158" s="4">
        <f t="shared" si="175"/>
        <v>0.30784381436238756</v>
      </c>
      <c r="AG158" s="4">
        <f t="shared" si="175"/>
        <v>0.33379274735482545</v>
      </c>
      <c r="AI158" s="4">
        <f t="shared" si="176"/>
        <v>2.4257632068730439E-4</v>
      </c>
      <c r="AJ158" s="4">
        <f t="shared" si="176"/>
        <v>-4.2433736778691999E-3</v>
      </c>
      <c r="AK158" s="4">
        <f t="shared" si="176"/>
        <v>2.2543483470410797E-3</v>
      </c>
      <c r="AL158" s="4">
        <f t="shared" si="176"/>
        <v>6.8573048710795503E-3</v>
      </c>
      <c r="AM158" s="4">
        <f t="shared" si="176"/>
        <v>5.2767435574151977E-3</v>
      </c>
      <c r="AN158" s="4">
        <f t="shared" si="176"/>
        <v>-1.3015620769584735E-3</v>
      </c>
      <c r="AO158" s="4">
        <f t="shared" si="176"/>
        <v>-3.7318959257531814E-4</v>
      </c>
      <c r="AP158" s="4">
        <f t="shared" si="176"/>
        <v>-3.3460713638714945E-3</v>
      </c>
      <c r="AQ158" s="4">
        <f t="shared" si="176"/>
        <v>-1.7263960915001042E-3</v>
      </c>
      <c r="AR158" s="4">
        <f t="shared" si="176"/>
        <v>-1.4522286339535007E-3</v>
      </c>
      <c r="AS158" s="4">
        <f t="shared" si="176"/>
        <v>-5.9706697064149661E-3</v>
      </c>
      <c r="AT158" s="4">
        <f t="shared" si="176"/>
        <v>-7.0597089514901068E-5</v>
      </c>
      <c r="AU158" s="4">
        <f t="shared" si="176"/>
        <v>-1.3345812007954372E-3</v>
      </c>
      <c r="AV158" s="4">
        <f t="shared" si="176"/>
        <v>-4.2018143623875348E-3</v>
      </c>
      <c r="AW158" s="4">
        <f t="shared" si="176"/>
        <v>-4.7657473548254337E-3</v>
      </c>
      <c r="AY158" s="2">
        <f t="shared" si="168"/>
        <v>0.3347364236789811</v>
      </c>
      <c r="AZ158" s="2">
        <f t="shared" si="168"/>
        <v>0.30773719814492473</v>
      </c>
      <c r="BA158" s="2">
        <f t="shared" si="168"/>
        <v>0.29628823766938345</v>
      </c>
      <c r="BB158" s="2">
        <f t="shared" si="168"/>
        <v>0.29635300111244584</v>
      </c>
      <c r="BC158" s="2">
        <f t="shared" si="168"/>
        <v>0.29540721578901424</v>
      </c>
      <c r="BD158" s="2">
        <f t="shared" si="168"/>
        <v>0.30492456140875973</v>
      </c>
      <c r="BE158" s="2">
        <f t="shared" si="168"/>
        <v>0.30184587542900798</v>
      </c>
      <c r="BF158" s="2">
        <f t="shared" si="168"/>
        <v>0.30235301507074869</v>
      </c>
      <c r="BG158" s="2">
        <f t="shared" si="168"/>
        <v>0.3064383550922245</v>
      </c>
      <c r="BH158" s="2">
        <f t="shared" si="168"/>
        <v>0.30974182516150706</v>
      </c>
      <c r="BI158" s="2">
        <f t="shared" si="168"/>
        <v>0.32103963966150401</v>
      </c>
      <c r="BJ158" s="2">
        <f t="shared" si="168"/>
        <v>0.32431233931888198</v>
      </c>
      <c r="BK158" s="2">
        <f t="shared" si="168"/>
        <v>0.3108814212891865</v>
      </c>
      <c r="BL158" s="2">
        <f t="shared" si="168"/>
        <v>0.30696921566750002</v>
      </c>
      <c r="BM158" s="2">
        <f t="shared" si="168"/>
        <v>0.31952904616637945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>
        <f t="shared" si="169"/>
        <v>0.30321300000000001</v>
      </c>
      <c r="CI158" s="2">
        <f t="shared" si="169"/>
        <v>0.30068400000000001</v>
      </c>
      <c r="CJ158" s="2">
        <f t="shared" si="169"/>
        <v>0.30362299999999998</v>
      </c>
      <c r="CK158" s="2">
        <f t="shared" si="169"/>
        <v>0.30147400000000002</v>
      </c>
      <c r="CL158" s="2">
        <f t="shared" si="169"/>
        <v>0.29900700000000002</v>
      </c>
      <c r="CM158" s="2">
        <f t="shared" si="169"/>
        <v>0.30471199999999998</v>
      </c>
      <c r="CN158" s="2">
        <f t="shared" si="169"/>
        <v>0.30829000000000001</v>
      </c>
      <c r="CO158" s="2">
        <f t="shared" si="169"/>
        <v>0.31506899999999999</v>
      </c>
      <c r="CP158" s="2">
        <f t="shared" si="169"/>
        <v>0.32424199999999997</v>
      </c>
      <c r="CQ158" s="2">
        <f t="shared" si="169"/>
        <v>0.30957600000000002</v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>
        <f t="shared" si="201"/>
        <v>0.30321300000000001</v>
      </c>
      <c r="CY158" s="2">
        <f t="shared" si="202"/>
        <v>0.30068400000000001</v>
      </c>
      <c r="CZ158" s="2">
        <f t="shared" si="203"/>
        <v>0.30362299999999998</v>
      </c>
      <c r="DA158" s="2">
        <f t="shared" si="204"/>
        <v>0.30147400000000002</v>
      </c>
      <c r="DB158" s="2">
        <f t="shared" si="205"/>
        <v>0.29900700000000002</v>
      </c>
      <c r="DC158" s="2">
        <f t="shared" si="206"/>
        <v>0.30471199999999998</v>
      </c>
      <c r="DD158" s="2">
        <f t="shared" si="207"/>
        <v>0.30829000000000001</v>
      </c>
      <c r="DE158" s="2">
        <f t="shared" si="208"/>
        <v>0.31506899999999999</v>
      </c>
      <c r="DF158" s="2">
        <f t="shared" si="209"/>
        <v>0.32424199999999997</v>
      </c>
      <c r="DG158" s="2">
        <f t="shared" si="210"/>
        <v>0.30957600000000002</v>
      </c>
      <c r="DH158" s="2" t="str">
        <f t="shared" si="211"/>
        <v/>
      </c>
      <c r="DI158" s="2" t="str">
        <f t="shared" si="212"/>
        <v/>
      </c>
      <c r="DK158" s="2">
        <f t="shared" si="177"/>
        <v>0.56548431228070173</v>
      </c>
      <c r="DL158" s="2">
        <f t="shared" si="177"/>
        <v>0.40293155126050423</v>
      </c>
      <c r="DM158" s="2">
        <f t="shared" si="177"/>
        <v>0.38579010420168069</v>
      </c>
      <c r="DN158" s="2">
        <f t="shared" si="177"/>
        <v>0.4124835659373659</v>
      </c>
      <c r="DO158" s="2">
        <f t="shared" si="177"/>
        <v>0.46315062741935487</v>
      </c>
      <c r="DP158" s="2">
        <f t="shared" si="177"/>
        <v>0.45031839176863175</v>
      </c>
      <c r="DQ158" s="2">
        <f t="shared" si="177"/>
        <v>0.41604503448275859</v>
      </c>
      <c r="DR158" s="2">
        <f t="shared" si="177"/>
        <v>0.42177666129032271</v>
      </c>
      <c r="DS158" s="2">
        <f t="shared" si="177"/>
        <v>0.4408960342741936</v>
      </c>
      <c r="DT158" s="2">
        <f t="shared" si="177"/>
        <v>0.4657355002228164</v>
      </c>
      <c r="DU158" s="2">
        <f t="shared" si="177"/>
        <v>0.46433875630252103</v>
      </c>
      <c r="DV158" s="2">
        <f t="shared" si="177"/>
        <v>0.4310482605042017</v>
      </c>
      <c r="DW158" s="2">
        <f t="shared" si="177"/>
        <v>0.42299916913674557</v>
      </c>
      <c r="DX158" s="2">
        <f t="shared" si="177"/>
        <v>0.42986817157238205</v>
      </c>
      <c r="DY158" s="2">
        <f t="shared" si="177"/>
        <v>0.48134353520499107</v>
      </c>
      <c r="EA158" s="2">
        <f t="shared" si="153"/>
        <v>0.33449719999999994</v>
      </c>
      <c r="EB158" s="2">
        <f t="shared" si="153"/>
        <v>0.3075506843590749</v>
      </c>
      <c r="EC158" s="2">
        <f t="shared" si="153"/>
        <v>0.29617044887194915</v>
      </c>
      <c r="ED158" s="2">
        <f t="shared" si="153"/>
        <v>0.29612186808293656</v>
      </c>
      <c r="EE158" s="2">
        <f t="shared" si="153"/>
        <v>0.29544519298836308</v>
      </c>
      <c r="EF158" s="2">
        <f t="shared" si="153"/>
        <v>0.30533360500280304</v>
      </c>
      <c r="EG158" s="2">
        <f t="shared" si="153"/>
        <v>0.30174160960187857</v>
      </c>
      <c r="EH158" s="2">
        <f t="shared" si="153"/>
        <v>0.30105260866603412</v>
      </c>
      <c r="EI158" s="2">
        <f t="shared" si="153"/>
        <v>0.30618077326365889</v>
      </c>
      <c r="EJ158" s="2">
        <f t="shared" si="153"/>
        <v>0.3097946628133883</v>
      </c>
      <c r="EK158" s="2">
        <f t="shared" si="153"/>
        <v>0.32078475927104061</v>
      </c>
      <c r="EL158" s="2">
        <f t="shared" si="180"/>
        <v>0.32397479032580112</v>
      </c>
      <c r="EM158" s="2">
        <f t="shared" si="136"/>
        <v>0.31073286615908341</v>
      </c>
      <c r="EN158" s="2">
        <f t="shared" si="136"/>
        <v>0.30717112162357357</v>
      </c>
      <c r="EO158" s="2">
        <f t="shared" si="136"/>
        <v>0.31980456560372628</v>
      </c>
      <c r="EQ158" s="2">
        <f t="shared" si="178"/>
        <v>0.33501159850001339</v>
      </c>
      <c r="ER158" s="2">
        <f t="shared" si="178"/>
        <v>0.30884192448439757</v>
      </c>
      <c r="ES158" s="2">
        <f t="shared" si="178"/>
        <v>0.29713493623623061</v>
      </c>
      <c r="ET158" s="2">
        <f t="shared" si="178"/>
        <v>0.29774253898380471</v>
      </c>
      <c r="EU158" s="2">
        <f t="shared" si="178"/>
        <v>0.295168668817402</v>
      </c>
      <c r="EV158" s="2">
        <f t="shared" si="178"/>
        <v>0.30322559409506333</v>
      </c>
      <c r="EW158" s="2">
        <f t="shared" si="178"/>
        <v>0.30214087430419762</v>
      </c>
      <c r="EX158" s="2">
        <f t="shared" si="178"/>
        <v>0.30695436911782903</v>
      </c>
      <c r="EY158" s="2">
        <f t="shared" si="178"/>
        <v>0.30730443405233226</v>
      </c>
      <c r="EZ158" s="2">
        <f t="shared" si="178"/>
        <v>0.30950706997108252</v>
      </c>
      <c r="FA158" s="2">
        <f t="shared" si="178"/>
        <v>0.32206916516460504</v>
      </c>
      <c r="FB158" s="2">
        <f t="shared" si="178"/>
        <v>0.32582033197954857</v>
      </c>
      <c r="FC158" s="2">
        <f t="shared" si="178"/>
        <v>0.31161820145393954</v>
      </c>
      <c r="FD158" s="2">
        <f t="shared" si="178"/>
        <v>0.30507379057153272</v>
      </c>
      <c r="FE158" s="2">
        <f t="shared" si="178"/>
        <v>0.31604069111402266</v>
      </c>
      <c r="FG158" s="2">
        <f t="shared" si="179"/>
        <v>0.99996585610000643</v>
      </c>
      <c r="FH158" s="2">
        <f t="shared" si="179"/>
        <v>0.99984666941944778</v>
      </c>
      <c r="FI158" s="2">
        <f t="shared" si="179"/>
        <v>0.99985035731133298</v>
      </c>
      <c r="FJ158" s="2">
        <f t="shared" si="179"/>
        <v>0.99984082884900705</v>
      </c>
      <c r="FK158" s="2">
        <f t="shared" si="179"/>
        <v>0.99990064504353782</v>
      </c>
      <c r="FL158" s="2">
        <f t="shared" si="179"/>
        <v>0.99991098982864701</v>
      </c>
      <c r="FM158" s="2">
        <f t="shared" si="179"/>
        <v>0.99991562991346894</v>
      </c>
      <c r="FN158" s="2">
        <f t="shared" si="179"/>
        <v>0.99988971064660281</v>
      </c>
      <c r="FO158" s="2">
        <f t="shared" si="179"/>
        <v>0.99989335411365998</v>
      </c>
      <c r="FP158" s="2">
        <f t="shared" si="179"/>
        <v>0.99988341906882605</v>
      </c>
      <c r="FQ158" s="2">
        <f t="shared" si="179"/>
        <v>0.99984768770959143</v>
      </c>
      <c r="FR158" s="2">
        <f t="shared" si="179"/>
        <v>0.99985451445858797</v>
      </c>
      <c r="FS158" s="2">
        <f t="shared" si="179"/>
        <v>0.99986246448063965</v>
      </c>
      <c r="FT158" s="2">
        <f t="shared" si="179"/>
        <v>0.99981274417196919</v>
      </c>
      <c r="FU158" s="2">
        <f t="shared" si="179"/>
        <v>0.99971276131292008</v>
      </c>
      <c r="FW158" s="2">
        <f t="shared" si="170"/>
        <v>0.44972308067306654</v>
      </c>
      <c r="FX158" s="2">
        <f t="shared" si="170"/>
        <v>0.13311930041773851</v>
      </c>
      <c r="FY158" s="2">
        <f t="shared" si="170"/>
        <v>0.10822108730381397</v>
      </c>
      <c r="FZ158" s="2">
        <f t="shared" si="170"/>
        <v>0.13118740147451724</v>
      </c>
      <c r="GA158" s="2">
        <f t="shared" si="170"/>
        <v>0.19759417520453373</v>
      </c>
      <c r="GB158" s="2">
        <f t="shared" si="170"/>
        <v>0.20016438871718006</v>
      </c>
      <c r="GC158" s="2">
        <f t="shared" si="170"/>
        <v>0.23699074005752269</v>
      </c>
      <c r="GD158" s="2">
        <f t="shared" si="170"/>
        <v>0.21808608423266682</v>
      </c>
      <c r="GE158" s="2">
        <f t="shared" si="170"/>
        <v>0.21644877404574236</v>
      </c>
      <c r="GF158" s="2">
        <f t="shared" si="170"/>
        <v>0.2469372302353359</v>
      </c>
      <c r="GG158" s="2">
        <f t="shared" si="170"/>
        <v>0.18141878166842321</v>
      </c>
      <c r="GH158" s="2">
        <f t="shared" si="170"/>
        <v>0.17445899996205802</v>
      </c>
      <c r="GI158" s="2">
        <f t="shared" si="170"/>
        <v>0.15035492947113591</v>
      </c>
      <c r="GJ158" s="2">
        <f t="shared" si="170"/>
        <v>0.10722279324471003</v>
      </c>
      <c r="GK158" s="2">
        <f t="shared" si="170"/>
        <v>8.5528802771708365E-2</v>
      </c>
      <c r="GM158" s="82">
        <f t="shared" si="171"/>
        <v>3.9912687942625656E-24</v>
      </c>
      <c r="GN158" s="82">
        <f t="shared" si="171"/>
        <v>6.4261394535266895E-244</v>
      </c>
      <c r="GO158" s="82">
        <f t="shared" si="171"/>
        <v>1.1720030438580551E-279</v>
      </c>
      <c r="GP158" s="82">
        <f t="shared" si="171"/>
        <v>5.2736354593948135E-254</v>
      </c>
      <c r="GQ158" s="82">
        <f t="shared" si="171"/>
        <v>0</v>
      </c>
      <c r="GR158" s="82">
        <f t="shared" si="171"/>
        <v>9.6391355414525641E-245</v>
      </c>
      <c r="GS158" s="82">
        <f t="shared" si="171"/>
        <v>0</v>
      </c>
      <c r="GT158" s="82">
        <f t="shared" si="171"/>
        <v>0</v>
      </c>
      <c r="GU158" s="82">
        <f t="shared" si="171"/>
        <v>0</v>
      </c>
      <c r="GV158" s="82">
        <f t="shared" si="171"/>
        <v>0</v>
      </c>
      <c r="GW158" s="82">
        <f t="shared" si="171"/>
        <v>0</v>
      </c>
      <c r="GX158" s="82">
        <f t="shared" si="171"/>
        <v>0</v>
      </c>
      <c r="GY158" s="82">
        <f t="shared" si="171"/>
        <v>0</v>
      </c>
      <c r="GZ158" s="82">
        <f t="shared" si="171"/>
        <v>3.9944819120168834E-158</v>
      </c>
      <c r="HA158" s="82">
        <f t="shared" si="171"/>
        <v>8.8944650805171807E-204</v>
      </c>
      <c r="HC158" s="82">
        <f t="shared" si="182"/>
        <v>1.0699305930949572E-21</v>
      </c>
      <c r="HD158" s="82">
        <f t="shared" si="182"/>
        <v>1.7427910488174328E-138</v>
      </c>
      <c r="HE158" s="82">
        <f t="shared" si="182"/>
        <v>2.7249450712680793E-165</v>
      </c>
      <c r="HF158" s="82">
        <f t="shared" si="181"/>
        <v>2.9104960011789948E-117</v>
      </c>
      <c r="HG158" s="82">
        <f t="shared" si="181"/>
        <v>2.970011311531783E-250</v>
      </c>
      <c r="HH158" s="82">
        <f t="shared" si="181"/>
        <v>4.2508000850700996E-268</v>
      </c>
      <c r="HI158" s="82">
        <f t="shared" si="181"/>
        <v>9.7714128489769261E-295</v>
      </c>
      <c r="HJ158" s="82">
        <f t="shared" si="181"/>
        <v>0</v>
      </c>
      <c r="HK158" s="82">
        <f t="shared" si="181"/>
        <v>1.1111182444699458E-234</v>
      </c>
      <c r="HL158" s="82">
        <f t="shared" si="162"/>
        <v>2.2448129620437389E-243</v>
      </c>
      <c r="HM158" s="82">
        <f t="shared" si="162"/>
        <v>0</v>
      </c>
      <c r="HN158" s="82">
        <f t="shared" si="162"/>
        <v>2.0801544896741006E-160</v>
      </c>
      <c r="HO158" s="82">
        <f t="shared" si="162"/>
        <v>2.7915145698545786E-177</v>
      </c>
      <c r="HP158" s="82">
        <f t="shared" si="162"/>
        <v>7.0084554701056591E-112</v>
      </c>
      <c r="HQ158" s="82">
        <f t="shared" si="162"/>
        <v>5.9584730675309232E-126</v>
      </c>
      <c r="HS158" s="82">
        <f t="shared" si="172"/>
        <v>1.0434512730765637E-7</v>
      </c>
      <c r="HT158" s="82">
        <f t="shared" si="172"/>
        <v>4.9293390584720272E-2</v>
      </c>
      <c r="HU158" s="82">
        <f t="shared" si="172"/>
        <v>5.2376079846575184E-2</v>
      </c>
      <c r="HV158" s="82">
        <f t="shared" si="172"/>
        <v>2.584795320089762E-3</v>
      </c>
      <c r="HW158" s="82">
        <f t="shared" si="172"/>
        <v>4.0994483903690001E-5</v>
      </c>
      <c r="HX158" s="82">
        <f t="shared" si="172"/>
        <v>8.5414611934531883E-7</v>
      </c>
      <c r="HY158" s="82">
        <f t="shared" si="172"/>
        <v>3.7781619474334325E-6</v>
      </c>
      <c r="HZ158" s="82">
        <f t="shared" si="172"/>
        <v>7.9516456627053337E-6</v>
      </c>
      <c r="IA158" s="82">
        <f t="shared" si="172"/>
        <v>7.529218919171694E-6</v>
      </c>
      <c r="IB158" s="82">
        <f t="shared" si="172"/>
        <v>2.6605486576703449E-7</v>
      </c>
      <c r="IC158" s="82">
        <f t="shared" si="172"/>
        <v>3.5264131590297605E-5</v>
      </c>
      <c r="ID158" s="82">
        <f t="shared" si="172"/>
        <v>1.2331578584089294E-4</v>
      </c>
      <c r="IE158" s="82">
        <f t="shared" si="172"/>
        <v>4.8336940509843109E-3</v>
      </c>
      <c r="IF158" s="82">
        <f t="shared" si="172"/>
        <v>3.6316461791201703E-2</v>
      </c>
      <c r="IG158" s="82">
        <f t="shared" si="172"/>
        <v>0.11762801899245388</v>
      </c>
      <c r="II158" s="82">
        <f t="shared" si="173"/>
        <v>0.35630293671360952</v>
      </c>
      <c r="IJ158" s="82">
        <f t="shared" si="173"/>
        <v>5.827249670586011E-10</v>
      </c>
      <c r="IK158" s="82">
        <f t="shared" si="173"/>
        <v>2.7797639909730935E-13</v>
      </c>
      <c r="IL158" s="82">
        <f t="shared" si="173"/>
        <v>7.5386698389015363E-15</v>
      </c>
      <c r="IM158" s="82">
        <f t="shared" si="173"/>
        <v>9.1439709453157988E-8</v>
      </c>
      <c r="IN158" s="82">
        <f t="shared" si="173"/>
        <v>3.2359005800256108E-9</v>
      </c>
      <c r="IO158" s="82">
        <f t="shared" si="173"/>
        <v>7.8839536511112797E-6</v>
      </c>
      <c r="IP158" s="82">
        <f t="shared" si="173"/>
        <v>3.4074177646699039E-7</v>
      </c>
      <c r="IQ158" s="82">
        <f t="shared" si="173"/>
        <v>2.2977597876488254E-7</v>
      </c>
      <c r="IR158" s="82">
        <f t="shared" si="173"/>
        <v>1.9234703930385234E-6</v>
      </c>
      <c r="IS158" s="82">
        <f t="shared" si="173"/>
        <v>1.894928383447124E-10</v>
      </c>
      <c r="IT158" s="82">
        <f t="shared" si="173"/>
        <v>1.37752259154245E-10</v>
      </c>
      <c r="IU158" s="82">
        <f t="shared" si="173"/>
        <v>5.0729207523495771E-10</v>
      </c>
      <c r="IV158" s="82">
        <f t="shared" si="173"/>
        <v>4.8656355510127768E-7</v>
      </c>
      <c r="IW158" s="82">
        <f t="shared" si="173"/>
        <v>3.208460744494664E-7</v>
      </c>
      <c r="IY158" s="82">
        <f t="shared" si="174"/>
        <v>0.35630304105873684</v>
      </c>
      <c r="IZ158" s="82">
        <f t="shared" si="174"/>
        <v>4.9293391167445237E-2</v>
      </c>
      <c r="JA158" s="82">
        <f t="shared" si="174"/>
        <v>5.2376079846853163E-2</v>
      </c>
      <c r="JB158" s="82">
        <f t="shared" si="174"/>
        <v>2.5847953200973006E-3</v>
      </c>
      <c r="JC158" s="82">
        <f t="shared" si="174"/>
        <v>4.1085923613143158E-5</v>
      </c>
      <c r="JD158" s="82">
        <f t="shared" si="174"/>
        <v>8.5738201992534446E-7</v>
      </c>
      <c r="JE158" s="82">
        <f t="shared" si="174"/>
        <v>1.1662115598544711E-5</v>
      </c>
      <c r="JF158" s="82">
        <f t="shared" si="174"/>
        <v>8.2923874391723241E-6</v>
      </c>
      <c r="JG158" s="82">
        <f t="shared" si="174"/>
        <v>7.7589948979365764E-6</v>
      </c>
      <c r="JH158" s="82">
        <f t="shared" si="174"/>
        <v>2.1895252588055579E-6</v>
      </c>
      <c r="JI158" s="82">
        <f t="shared" si="174"/>
        <v>3.526432108313595E-5</v>
      </c>
      <c r="JJ158" s="82">
        <f t="shared" si="174"/>
        <v>1.2331592359315208E-4</v>
      </c>
      <c r="JK158" s="82">
        <f t="shared" si="174"/>
        <v>4.8336945582763864E-3</v>
      </c>
      <c r="JL158" s="82">
        <f t="shared" si="174"/>
        <v>3.6316948354756802E-2</v>
      </c>
      <c r="JM158" s="82">
        <f t="shared" si="174"/>
        <v>0.11762833983852833</v>
      </c>
    </row>
    <row r="159" spans="2:273" x14ac:dyDescent="0.25">
      <c r="B159" s="2">
        <v>132</v>
      </c>
      <c r="C159" s="37">
        <v>0.32646599999999998</v>
      </c>
      <c r="D159" s="37">
        <v>0.30988700000000002</v>
      </c>
      <c r="E159" s="37">
        <v>0.29558200000000001</v>
      </c>
      <c r="F159" s="37">
        <v>0.293097</v>
      </c>
      <c r="G159" s="37">
        <v>0.29117999999999999</v>
      </c>
      <c r="H159" s="37">
        <v>0.30603399999999997</v>
      </c>
      <c r="I159" s="37">
        <v>0.303732</v>
      </c>
      <c r="J159" s="37">
        <v>0.299958</v>
      </c>
      <c r="K159" s="37">
        <v>0.300813</v>
      </c>
      <c r="L159" s="37">
        <v>0.30990000000000001</v>
      </c>
      <c r="M159" s="37">
        <v>0.31084200000000001</v>
      </c>
      <c r="N159" s="37">
        <v>0.323708</v>
      </c>
      <c r="O159" s="37">
        <v>0.31131599999999998</v>
      </c>
      <c r="P159" s="37">
        <v>0.30612899999999998</v>
      </c>
      <c r="Q159" s="37">
        <v>0.31568000000000002</v>
      </c>
      <c r="S159" s="4">
        <f t="shared" si="175"/>
        <v>0.33440892469238825</v>
      </c>
      <c r="T159" s="4">
        <f t="shared" si="175"/>
        <v>0.30759536637446483</v>
      </c>
      <c r="U159" s="4">
        <f t="shared" si="175"/>
        <v>0.29612141398077679</v>
      </c>
      <c r="V159" s="4">
        <f t="shared" si="175"/>
        <v>0.2960087492412754</v>
      </c>
      <c r="W159" s="4">
        <f t="shared" si="175"/>
        <v>0.29514036552791134</v>
      </c>
      <c r="X159" s="4">
        <f t="shared" si="175"/>
        <v>0.30464858356553737</v>
      </c>
      <c r="Y159" s="4">
        <f t="shared" si="175"/>
        <v>0.30155533117639693</v>
      </c>
      <c r="Z159" s="4">
        <f t="shared" si="175"/>
        <v>0.30194605592420987</v>
      </c>
      <c r="AA159" s="4">
        <f t="shared" si="175"/>
        <v>0.30604103238188141</v>
      </c>
      <c r="AB159" s="4">
        <f t="shared" si="175"/>
        <v>0.30942206361950725</v>
      </c>
      <c r="AC159" s="4">
        <f t="shared" si="175"/>
        <v>0.32038558141904577</v>
      </c>
      <c r="AD159" s="4">
        <f t="shared" si="175"/>
        <v>0.32389434948862544</v>
      </c>
      <c r="AE159" s="4">
        <f t="shared" si="175"/>
        <v>0.31050230530106127</v>
      </c>
      <c r="AF159" s="4">
        <f t="shared" si="175"/>
        <v>0.30707484820184738</v>
      </c>
      <c r="AG159" s="4">
        <f t="shared" si="175"/>
        <v>0.32673330892083524</v>
      </c>
      <c r="AI159" s="4">
        <f t="shared" si="176"/>
        <v>-7.9429246923882757E-3</v>
      </c>
      <c r="AJ159" s="4">
        <f t="shared" si="176"/>
        <v>2.2916336255351943E-3</v>
      </c>
      <c r="AK159" s="4">
        <f t="shared" si="176"/>
        <v>-5.3941398077678171E-4</v>
      </c>
      <c r="AL159" s="4">
        <f t="shared" si="176"/>
        <v>-2.9117492412754076E-3</v>
      </c>
      <c r="AM159" s="4">
        <f t="shared" si="176"/>
        <v>-3.960365527911347E-3</v>
      </c>
      <c r="AN159" s="4">
        <f t="shared" si="176"/>
        <v>1.3854164344626052E-3</v>
      </c>
      <c r="AO159" s="4">
        <f t="shared" si="176"/>
        <v>2.1766688236030673E-3</v>
      </c>
      <c r="AP159" s="4">
        <f t="shared" si="176"/>
        <v>-1.9880559242098639E-3</v>
      </c>
      <c r="AQ159" s="4">
        <f t="shared" si="176"/>
        <v>-5.228032381881409E-3</v>
      </c>
      <c r="AR159" s="4">
        <f t="shared" si="176"/>
        <v>4.7793638049276055E-4</v>
      </c>
      <c r="AS159" s="4">
        <f t="shared" si="176"/>
        <v>-9.5435814190457657E-3</v>
      </c>
      <c r="AT159" s="4">
        <f t="shared" si="176"/>
        <v>-1.8634948862544798E-4</v>
      </c>
      <c r="AU159" s="4">
        <f t="shared" si="176"/>
        <v>8.1369469893871615E-4</v>
      </c>
      <c r="AV159" s="4">
        <f t="shared" si="176"/>
        <v>-9.4584820184739904E-4</v>
      </c>
      <c r="AW159" s="4">
        <f t="shared" si="176"/>
        <v>-1.1053308920835225E-2</v>
      </c>
      <c r="AY159" s="2">
        <f t="shared" si="168"/>
        <v>0.33440892469231576</v>
      </c>
      <c r="AZ159" s="2">
        <f t="shared" si="168"/>
        <v>0.30751462814419134</v>
      </c>
      <c r="BA159" s="2">
        <f t="shared" si="168"/>
        <v>0.2960208493836769</v>
      </c>
      <c r="BB159" s="2">
        <f t="shared" si="168"/>
        <v>0.29600808111524779</v>
      </c>
      <c r="BC159" s="2">
        <f t="shared" si="168"/>
        <v>0.29514030958845539</v>
      </c>
      <c r="BD159" s="2">
        <f t="shared" si="168"/>
        <v>0.30464858014462026</v>
      </c>
      <c r="BE159" s="2">
        <f t="shared" si="168"/>
        <v>0.30154943254867334</v>
      </c>
      <c r="BF159" s="2">
        <f t="shared" si="168"/>
        <v>0.30194574585605449</v>
      </c>
      <c r="BG159" s="2">
        <f t="shared" si="168"/>
        <v>0.30604080534394962</v>
      </c>
      <c r="BH159" s="2">
        <f t="shared" si="168"/>
        <v>0.30941965024592183</v>
      </c>
      <c r="BI159" s="2">
        <f t="shared" si="168"/>
        <v>0.32038557645587812</v>
      </c>
      <c r="BJ159" s="2">
        <f t="shared" si="168"/>
        <v>0.32389430354496745</v>
      </c>
      <c r="BK159" s="2">
        <f t="shared" si="168"/>
        <v>0.31049299179955325</v>
      </c>
      <c r="BL159" s="2">
        <f t="shared" si="168"/>
        <v>0.30669091786764313</v>
      </c>
      <c r="BM159" s="2">
        <f t="shared" si="168"/>
        <v>0.31922364631266564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 t="str">
        <f t="shared" si="169"/>
        <v/>
      </c>
      <c r="CH159" s="2">
        <f t="shared" si="169"/>
        <v>0.293097</v>
      </c>
      <c r="CI159" s="2">
        <f t="shared" si="169"/>
        <v>0.29117999999999999</v>
      </c>
      <c r="CJ159" s="2">
        <f t="shared" si="169"/>
        <v>0.30603399999999997</v>
      </c>
      <c r="CK159" s="2">
        <f t="shared" si="169"/>
        <v>0.303732</v>
      </c>
      <c r="CL159" s="2">
        <f t="shared" si="169"/>
        <v>0.299958</v>
      </c>
      <c r="CM159" s="2">
        <f t="shared" si="169"/>
        <v>0.300813</v>
      </c>
      <c r="CN159" s="2">
        <f t="shared" si="169"/>
        <v>0.30990000000000001</v>
      </c>
      <c r="CO159" s="2">
        <f t="shared" si="169"/>
        <v>0.31084200000000001</v>
      </c>
      <c r="CP159" s="2">
        <f t="shared" si="169"/>
        <v>0.323708</v>
      </c>
      <c r="CQ159" s="2">
        <f t="shared" si="169"/>
        <v>0.31131599999999998</v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 t="str">
        <f t="shared" si="200"/>
        <v/>
      </c>
      <c r="CX159" s="2">
        <f t="shared" si="201"/>
        <v>0.293097</v>
      </c>
      <c r="CY159" s="2">
        <f t="shared" si="202"/>
        <v>0.29117999999999999</v>
      </c>
      <c r="CZ159" s="2">
        <f t="shared" si="203"/>
        <v>0.30603399999999997</v>
      </c>
      <c r="DA159" s="2">
        <f t="shared" si="204"/>
        <v>0.303732</v>
      </c>
      <c r="DB159" s="2">
        <f t="shared" si="205"/>
        <v>0.299958</v>
      </c>
      <c r="DC159" s="2">
        <f t="shared" si="206"/>
        <v>0.300813</v>
      </c>
      <c r="DD159" s="2">
        <f t="shared" si="207"/>
        <v>0.30990000000000001</v>
      </c>
      <c r="DE159" s="2">
        <f t="shared" si="208"/>
        <v>0.31084200000000001</v>
      </c>
      <c r="DF159" s="2">
        <f t="shared" si="209"/>
        <v>0.323708</v>
      </c>
      <c r="DG159" s="2">
        <f t="shared" si="210"/>
        <v>0.31131599999999998</v>
      </c>
      <c r="DH159" s="2" t="str">
        <f t="shared" si="211"/>
        <v/>
      </c>
      <c r="DI159" s="2" t="str">
        <f t="shared" si="212"/>
        <v/>
      </c>
      <c r="DK159" s="2">
        <f t="shared" si="177"/>
        <v>0.56710983684210525</v>
      </c>
      <c r="DL159" s="2">
        <f t="shared" si="177"/>
        <v>0.40346891148459385</v>
      </c>
      <c r="DM159" s="2">
        <f t="shared" si="177"/>
        <v>0.38622513193277314</v>
      </c>
      <c r="DN159" s="2">
        <f t="shared" si="177"/>
        <v>0.41314395834405837</v>
      </c>
      <c r="DO159" s="2">
        <f t="shared" si="177"/>
        <v>0.46421991814516134</v>
      </c>
      <c r="DP159" s="2">
        <f t="shared" si="177"/>
        <v>0.45127181401557281</v>
      </c>
      <c r="DQ159" s="2">
        <f t="shared" si="177"/>
        <v>0.41664751724137927</v>
      </c>
      <c r="DR159" s="2">
        <f t="shared" si="177"/>
        <v>0.42231269244868047</v>
      </c>
      <c r="DS159" s="2">
        <f t="shared" si="177"/>
        <v>0.4416509279692083</v>
      </c>
      <c r="DT159" s="2">
        <f t="shared" si="177"/>
        <v>0.46672748217468807</v>
      </c>
      <c r="DU159" s="2">
        <f t="shared" si="177"/>
        <v>0.46532267170868347</v>
      </c>
      <c r="DV159" s="2">
        <f t="shared" si="177"/>
        <v>0.43166229887955182</v>
      </c>
      <c r="DW159" s="2">
        <f t="shared" si="177"/>
        <v>0.42360351764705878</v>
      </c>
      <c r="DX159" s="2">
        <f t="shared" si="177"/>
        <v>0.43064360444249916</v>
      </c>
      <c r="DY159" s="2">
        <f t="shared" si="177"/>
        <v>0.48253304188948309</v>
      </c>
      <c r="EA159" s="2">
        <f t="shared" si="153"/>
        <v>0.33414159999999993</v>
      </c>
      <c r="EB159" s="2">
        <f t="shared" si="153"/>
        <v>0.30730720842806747</v>
      </c>
      <c r="EC159" s="2">
        <f t="shared" si="153"/>
        <v>0.29589062545110778</v>
      </c>
      <c r="ED159" s="2">
        <f t="shared" si="153"/>
        <v>0.29575208378583029</v>
      </c>
      <c r="EE159" s="2">
        <f t="shared" si="153"/>
        <v>0.29518570182828074</v>
      </c>
      <c r="EF159" s="2">
        <f t="shared" si="153"/>
        <v>0.30510423637844042</v>
      </c>
      <c r="EG159" s="2">
        <f t="shared" si="153"/>
        <v>0.30143641874014249</v>
      </c>
      <c r="EH159" s="2">
        <f t="shared" si="153"/>
        <v>0.30051207522906864</v>
      </c>
      <c r="EI159" s="2">
        <f t="shared" si="153"/>
        <v>0.30575847708593995</v>
      </c>
      <c r="EJ159" s="2">
        <f t="shared" si="153"/>
        <v>0.30948123082024065</v>
      </c>
      <c r="EK159" s="2">
        <f t="shared" ref="EK159:EO222" si="213">CO$228*$B159+CO$229</f>
        <v>0.32010712950063225</v>
      </c>
      <c r="EL159" s="2">
        <f t="shared" si="180"/>
        <v>0.3235208134713301</v>
      </c>
      <c r="EM159" s="2">
        <f t="shared" si="180"/>
        <v>0.31032935620913449</v>
      </c>
      <c r="EN159" s="2">
        <f t="shared" si="180"/>
        <v>0.30692232416871296</v>
      </c>
      <c r="EO159" s="2">
        <f t="shared" si="180"/>
        <v>0.31954098604442854</v>
      </c>
      <c r="EQ159" s="2">
        <f t="shared" si="178"/>
        <v>0.33469188963621321</v>
      </c>
      <c r="ER159" s="2">
        <f t="shared" si="178"/>
        <v>0.30865319587518075</v>
      </c>
      <c r="ES159" s="2">
        <f t="shared" si="178"/>
        <v>0.29689453722932702</v>
      </c>
      <c r="ET159" s="2">
        <f t="shared" si="178"/>
        <v>0.29743432281137006</v>
      </c>
      <c r="EU159" s="2">
        <f t="shared" si="178"/>
        <v>0.29490015294611216</v>
      </c>
      <c r="EV159" s="2">
        <f t="shared" si="178"/>
        <v>0.30293292495084173</v>
      </c>
      <c r="EW159" s="2">
        <f t="shared" si="178"/>
        <v>0.30184637770508016</v>
      </c>
      <c r="EX159" s="2">
        <f t="shared" si="178"/>
        <v>0.30658135571410899</v>
      </c>
      <c r="EY159" s="2">
        <f t="shared" si="178"/>
        <v>0.30691605974045566</v>
      </c>
      <c r="EZ159" s="2">
        <f t="shared" si="178"/>
        <v>0.30918515797213914</v>
      </c>
      <c r="FA159" s="2">
        <f t="shared" si="178"/>
        <v>0.32142822844423391</v>
      </c>
      <c r="FB159" s="2">
        <f t="shared" si="178"/>
        <v>0.32542987902435594</v>
      </c>
      <c r="FC159" s="2">
        <f t="shared" si="178"/>
        <v>0.31124888644726412</v>
      </c>
      <c r="FD159" s="2">
        <f t="shared" si="178"/>
        <v>0.30475209700143019</v>
      </c>
      <c r="FE159" s="2">
        <f t="shared" si="178"/>
        <v>0.31567013827883345</v>
      </c>
      <c r="FG159" s="2">
        <f t="shared" si="179"/>
        <v>0.99996886029955512</v>
      </c>
      <c r="FH159" s="2">
        <f t="shared" si="179"/>
        <v>0.99986015896187619</v>
      </c>
      <c r="FI159" s="2">
        <f t="shared" si="179"/>
        <v>0.99986352244891441</v>
      </c>
      <c r="FJ159" s="2">
        <f t="shared" si="179"/>
        <v>0.99985483215185722</v>
      </c>
      <c r="FK159" s="2">
        <f t="shared" si="179"/>
        <v>0.99990938641060434</v>
      </c>
      <c r="FL159" s="2">
        <f t="shared" si="179"/>
        <v>0.9999188211231258</v>
      </c>
      <c r="FM159" s="2">
        <f t="shared" si="179"/>
        <v>0.99992305299533835</v>
      </c>
      <c r="FN159" s="2">
        <f t="shared" si="179"/>
        <v>0.99989941393812221</v>
      </c>
      <c r="FO159" s="2">
        <f t="shared" si="179"/>
        <v>0.99990273688299902</v>
      </c>
      <c r="FP159" s="2">
        <f t="shared" si="179"/>
        <v>0.99989367583644895</v>
      </c>
      <c r="FQ159" s="2">
        <f t="shared" si="179"/>
        <v>0.9998610876785009</v>
      </c>
      <c r="FR159" s="2">
        <f t="shared" si="179"/>
        <v>0.99986731391072803</v>
      </c>
      <c r="FS159" s="2">
        <f t="shared" si="179"/>
        <v>0.9998745645975734</v>
      </c>
      <c r="FT159" s="2">
        <f t="shared" si="179"/>
        <v>0.99982921784121392</v>
      </c>
      <c r="FU159" s="2">
        <f t="shared" si="179"/>
        <v>0.99973802858286376</v>
      </c>
      <c r="FW159" s="2">
        <f t="shared" si="170"/>
        <v>0.47260590440509259</v>
      </c>
      <c r="FX159" s="2">
        <f t="shared" si="170"/>
        <v>0.14411156965595812</v>
      </c>
      <c r="FY159" s="2">
        <f t="shared" si="170"/>
        <v>0.117435917083381</v>
      </c>
      <c r="FZ159" s="2">
        <f t="shared" si="170"/>
        <v>0.14204628472566108</v>
      </c>
      <c r="GA159" s="2">
        <f t="shared" si="170"/>
        <v>0.21260470864204303</v>
      </c>
      <c r="GB159" s="2">
        <f t="shared" si="170"/>
        <v>0.21531777876983121</v>
      </c>
      <c r="GC159" s="2">
        <f t="shared" si="170"/>
        <v>0.25404654734960969</v>
      </c>
      <c r="GD159" s="2">
        <f t="shared" si="170"/>
        <v>0.23419896082722835</v>
      </c>
      <c r="GE159" s="2">
        <f t="shared" si="170"/>
        <v>0.23247664744291013</v>
      </c>
      <c r="GF159" s="2">
        <f t="shared" si="170"/>
        <v>0.2644607601396029</v>
      </c>
      <c r="GG159" s="2">
        <f t="shared" si="170"/>
        <v>0.1954999119565434</v>
      </c>
      <c r="GH159" s="2">
        <f t="shared" si="170"/>
        <v>0.18812408106218223</v>
      </c>
      <c r="GI159" s="2">
        <f t="shared" si="170"/>
        <v>0.16250362869874391</v>
      </c>
      <c r="GJ159" s="2">
        <f t="shared" si="170"/>
        <v>0.11636371169336596</v>
      </c>
      <c r="GK159" s="2">
        <f t="shared" si="170"/>
        <v>9.3012955666888927E-2</v>
      </c>
      <c r="GM159" s="82">
        <f t="shared" si="171"/>
        <v>1.0963271877983904E-24</v>
      </c>
      <c r="GN159" s="82">
        <f t="shared" si="171"/>
        <v>6.4462520361076701E-251</v>
      </c>
      <c r="GO159" s="82">
        <f t="shared" si="171"/>
        <v>1.6563784043673563E-287</v>
      </c>
      <c r="GP159" s="82">
        <f t="shared" si="171"/>
        <v>6.2541831711201173E-261</v>
      </c>
      <c r="GQ159" s="82">
        <f t="shared" si="171"/>
        <v>0</v>
      </c>
      <c r="GR159" s="82">
        <f t="shared" si="171"/>
        <v>7.9120404300294909E-251</v>
      </c>
      <c r="GS159" s="82">
        <f t="shared" si="171"/>
        <v>0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0</v>
      </c>
      <c r="GX159" s="82">
        <f t="shared" si="171"/>
        <v>0</v>
      </c>
      <c r="GY159" s="82">
        <f t="shared" si="171"/>
        <v>0</v>
      </c>
      <c r="GZ159" s="82">
        <f t="shared" si="171"/>
        <v>2.1874451400809906E-162</v>
      </c>
      <c r="HA159" s="82">
        <f t="shared" si="171"/>
        <v>2.6084823764856272E-209</v>
      </c>
      <c r="HC159" s="82">
        <f t="shared" si="182"/>
        <v>1.8883973185359311E-22</v>
      </c>
      <c r="HD159" s="82">
        <f t="shared" si="182"/>
        <v>1.3905362269368197E-144</v>
      </c>
      <c r="HE159" s="82">
        <f t="shared" si="182"/>
        <v>2.3763720515695763E-172</v>
      </c>
      <c r="HF159" s="82">
        <f t="shared" si="181"/>
        <v>5.149543768195619E-122</v>
      </c>
      <c r="HG159" s="82">
        <f t="shared" si="181"/>
        <v>1.3691304398491157E-259</v>
      </c>
      <c r="HH159" s="82">
        <f t="shared" si="181"/>
        <v>1.0086140964994694E-277</v>
      </c>
      <c r="HI159" s="82">
        <f t="shared" si="181"/>
        <v>1.2636549337890543E-305</v>
      </c>
      <c r="HJ159" s="82">
        <f t="shared" si="181"/>
        <v>0</v>
      </c>
      <c r="HK159" s="82">
        <f t="shared" si="181"/>
        <v>1.6071597134418056E-243</v>
      </c>
      <c r="HL159" s="82">
        <f t="shared" si="162"/>
        <v>1.6832266320896122E-252</v>
      </c>
      <c r="HM159" s="82">
        <f t="shared" si="162"/>
        <v>0</v>
      </c>
      <c r="HN159" s="82">
        <f t="shared" si="162"/>
        <v>1.2692914684409694E-166</v>
      </c>
      <c r="HO159" s="82">
        <f t="shared" si="162"/>
        <v>1.9948435669845929E-184</v>
      </c>
      <c r="HP159" s="82">
        <f t="shared" si="162"/>
        <v>2.2951380455396901E-116</v>
      </c>
      <c r="HQ159" s="82">
        <f t="shared" si="162"/>
        <v>4.1044888958077885E-131</v>
      </c>
      <c r="HS159" s="82">
        <f t="shared" si="172"/>
        <v>3.2041226921386215E-8</v>
      </c>
      <c r="HT159" s="82">
        <f t="shared" si="172"/>
        <v>2.761136225822396E-2</v>
      </c>
      <c r="HU159" s="82">
        <f t="shared" si="172"/>
        <v>2.8712450739188187E-2</v>
      </c>
      <c r="HV159" s="82">
        <f t="shared" si="172"/>
        <v>8.7895425532267136E-4</v>
      </c>
      <c r="HW159" s="82">
        <f t="shared" si="172"/>
        <v>1.0992242934521518E-5</v>
      </c>
      <c r="HX159" s="82">
        <f t="shared" si="172"/>
        <v>1.4879913459460878E-7</v>
      </c>
      <c r="HY159" s="82">
        <f t="shared" si="172"/>
        <v>8.6845083088366603E-7</v>
      </c>
      <c r="HZ159" s="82">
        <f t="shared" si="172"/>
        <v>1.7892104601750639E-6</v>
      </c>
      <c r="IA159" s="82">
        <f t="shared" si="172"/>
        <v>1.6701548734165545E-6</v>
      </c>
      <c r="IB159" s="82">
        <f t="shared" si="172"/>
        <v>4.3186376865356111E-8</v>
      </c>
      <c r="IC159" s="82">
        <f t="shared" si="172"/>
        <v>8.0602984344611347E-6</v>
      </c>
      <c r="ID159" s="82">
        <f t="shared" si="172"/>
        <v>3.2069299103531853E-5</v>
      </c>
      <c r="IE159" s="82">
        <f t="shared" si="172"/>
        <v>2.0033837644840846E-3</v>
      </c>
      <c r="IF159" s="82">
        <f t="shared" si="172"/>
        <v>1.9677264864969769E-2</v>
      </c>
      <c r="IG159" s="82">
        <f t="shared" si="172"/>
        <v>7.0073574228387156E-2</v>
      </c>
      <c r="II159" s="82">
        <f t="shared" si="173"/>
        <v>0.42931823327408863</v>
      </c>
      <c r="IJ159" s="82">
        <f t="shared" si="173"/>
        <v>3.8479254719973308E-9</v>
      </c>
      <c r="IK159" s="82">
        <f t="shared" si="173"/>
        <v>2.8350174359859165E-12</v>
      </c>
      <c r="IL159" s="82">
        <f t="shared" si="173"/>
        <v>1.4001862919946943E-13</v>
      </c>
      <c r="IM159" s="82">
        <f t="shared" si="173"/>
        <v>5.966331800133861E-7</v>
      </c>
      <c r="IN159" s="82">
        <f t="shared" si="173"/>
        <v>3.2793446144350115E-8</v>
      </c>
      <c r="IO159" s="82">
        <f t="shared" si="173"/>
        <v>3.8182085275341809E-5</v>
      </c>
      <c r="IP159" s="82">
        <f t="shared" si="173"/>
        <v>2.2195743724969852E-6</v>
      </c>
      <c r="IQ159" s="82">
        <f t="shared" si="173"/>
        <v>1.5569452737487738E-6</v>
      </c>
      <c r="IR159" s="82">
        <f t="shared" si="173"/>
        <v>1.245828795641846E-5</v>
      </c>
      <c r="IS159" s="82">
        <f t="shared" si="173"/>
        <v>2.2263386051109054E-9</v>
      </c>
      <c r="IT159" s="82">
        <f t="shared" si="173"/>
        <v>1.5591709042547708E-9</v>
      </c>
      <c r="IU159" s="82">
        <f t="shared" si="173"/>
        <v>3.9492234664391869E-9</v>
      </c>
      <c r="IV159" s="82">
        <f t="shared" si="173"/>
        <v>1.4876857797226565E-6</v>
      </c>
      <c r="IW159" s="82">
        <f t="shared" si="173"/>
        <v>9.0099847886120129E-7</v>
      </c>
      <c r="IY159" s="82">
        <f t="shared" si="174"/>
        <v>0.42931826531531553</v>
      </c>
      <c r="IZ159" s="82">
        <f t="shared" si="174"/>
        <v>2.7611366106149431E-2</v>
      </c>
      <c r="JA159" s="82">
        <f t="shared" si="174"/>
        <v>2.8712450742023204E-2</v>
      </c>
      <c r="JB159" s="82">
        <f t="shared" si="174"/>
        <v>8.7895425546269E-4</v>
      </c>
      <c r="JC159" s="82">
        <f t="shared" si="174"/>
        <v>1.1588876114534904E-5</v>
      </c>
      <c r="JD159" s="82">
        <f t="shared" si="174"/>
        <v>1.8159258073895889E-7</v>
      </c>
      <c r="JE159" s="82">
        <f t="shared" si="174"/>
        <v>3.9050536106225474E-5</v>
      </c>
      <c r="JF159" s="82">
        <f t="shared" si="174"/>
        <v>4.0087848326720492E-6</v>
      </c>
      <c r="JG159" s="82">
        <f t="shared" si="174"/>
        <v>3.2271001471653283E-6</v>
      </c>
      <c r="JH159" s="82">
        <f t="shared" si="174"/>
        <v>1.2501474333283817E-5</v>
      </c>
      <c r="JI159" s="82">
        <f t="shared" si="174"/>
        <v>8.0625247730662459E-6</v>
      </c>
      <c r="JJ159" s="82">
        <f t="shared" si="174"/>
        <v>3.207085827443611E-5</v>
      </c>
      <c r="JK159" s="82">
        <f t="shared" si="174"/>
        <v>2.0033877137075511E-3</v>
      </c>
      <c r="JL159" s="82">
        <f t="shared" si="174"/>
        <v>1.9678752550749492E-2</v>
      </c>
      <c r="JM159" s="82">
        <f t="shared" si="174"/>
        <v>7.0074475226866023E-2</v>
      </c>
    </row>
    <row r="160" spans="2:273" x14ac:dyDescent="0.25">
      <c r="B160" s="2">
        <v>133</v>
      </c>
      <c r="C160" s="37">
        <v>0.32979799999999998</v>
      </c>
      <c r="D160" s="37">
        <v>0.304039</v>
      </c>
      <c r="E160" s="37">
        <v>0.29273700000000002</v>
      </c>
      <c r="F160" s="37">
        <v>0.29151100000000002</v>
      </c>
      <c r="G160" s="37">
        <v>0.29291099999999998</v>
      </c>
      <c r="H160" s="37">
        <v>0.30290400000000001</v>
      </c>
      <c r="I160" s="37">
        <v>0.30588799999999999</v>
      </c>
      <c r="J160" s="37">
        <v>0.30198199999999997</v>
      </c>
      <c r="K160" s="37">
        <v>0.30978600000000001</v>
      </c>
      <c r="L160" s="37">
        <v>0.31363400000000002</v>
      </c>
      <c r="M160" s="37">
        <v>0.31543500000000002</v>
      </c>
      <c r="N160" s="37">
        <v>0.319218</v>
      </c>
      <c r="O160" s="37">
        <v>0.31363200000000002</v>
      </c>
      <c r="P160" s="37">
        <v>0.30242999999999998</v>
      </c>
      <c r="Q160" s="37">
        <v>0.31809500000000002</v>
      </c>
      <c r="S160" s="4">
        <f t="shared" si="175"/>
        <v>0.33408318629541234</v>
      </c>
      <c r="T160" s="4">
        <f t="shared" si="175"/>
        <v>0.30732899962049326</v>
      </c>
      <c r="U160" s="4">
        <f t="shared" si="175"/>
        <v>0.29579650982039879</v>
      </c>
      <c r="V160" s="4">
        <f t="shared" si="175"/>
        <v>0.29566605155075459</v>
      </c>
      <c r="W160" s="4">
        <f t="shared" si="175"/>
        <v>0.2948732710361987</v>
      </c>
      <c r="X160" s="4">
        <f t="shared" si="175"/>
        <v>0.30436896874838471</v>
      </c>
      <c r="Y160" s="4">
        <f t="shared" si="175"/>
        <v>0.30127709665305369</v>
      </c>
      <c r="Z160" s="4">
        <f t="shared" si="175"/>
        <v>0.30155063768354801</v>
      </c>
      <c r="AA160" s="4">
        <f t="shared" si="175"/>
        <v>0.30564664350463533</v>
      </c>
      <c r="AB160" s="4">
        <f t="shared" si="175"/>
        <v>0.30910939005014459</v>
      </c>
      <c r="AC160" s="4">
        <f t="shared" si="175"/>
        <v>0.31973378283888437</v>
      </c>
      <c r="AD160" s="4">
        <f t="shared" si="175"/>
        <v>0.32347970361387474</v>
      </c>
      <c r="AE160" s="4">
        <f t="shared" si="175"/>
        <v>0.31010894248706394</v>
      </c>
      <c r="AF160" s="4">
        <f t="shared" si="175"/>
        <v>0.30656669314646945</v>
      </c>
      <c r="AG160" s="4">
        <f t="shared" si="175"/>
        <v>0.32254328017844519</v>
      </c>
      <c r="AI160" s="4">
        <f t="shared" si="176"/>
        <v>-4.2851862954123576E-3</v>
      </c>
      <c r="AJ160" s="4">
        <f t="shared" si="176"/>
        <v>-3.2899996204932558E-3</v>
      </c>
      <c r="AK160" s="4">
        <f t="shared" si="176"/>
        <v>-3.0595098203987647E-3</v>
      </c>
      <c r="AL160" s="4">
        <f t="shared" si="176"/>
        <v>-4.1550515507545738E-3</v>
      </c>
      <c r="AM160" s="4">
        <f t="shared" si="176"/>
        <v>-1.9622710361987261E-3</v>
      </c>
      <c r="AN160" s="4">
        <f t="shared" si="176"/>
        <v>-1.4649687483846985E-3</v>
      </c>
      <c r="AO160" s="4">
        <f t="shared" si="176"/>
        <v>4.6109033469463045E-3</v>
      </c>
      <c r="AP160" s="4">
        <f t="shared" si="176"/>
        <v>4.3136231645196643E-4</v>
      </c>
      <c r="AQ160" s="4">
        <f t="shared" si="176"/>
        <v>4.1393564953646766E-3</v>
      </c>
      <c r="AR160" s="4">
        <f t="shared" si="176"/>
        <v>4.5246099498554293E-3</v>
      </c>
      <c r="AS160" s="4">
        <f t="shared" si="176"/>
        <v>-4.2987828388843519E-3</v>
      </c>
      <c r="AT160" s="4">
        <f t="shared" si="176"/>
        <v>-4.2617036138747344E-3</v>
      </c>
      <c r="AU160" s="4">
        <f t="shared" si="176"/>
        <v>3.5230575129360786E-3</v>
      </c>
      <c r="AV160" s="4">
        <f t="shared" si="176"/>
        <v>-4.1366931464694723E-3</v>
      </c>
      <c r="AW160" s="4">
        <f t="shared" si="176"/>
        <v>-4.4482801784451742E-3</v>
      </c>
      <c r="AY160" s="2">
        <f t="shared" si="168"/>
        <v>0.33408318629539735</v>
      </c>
      <c r="AZ160" s="2">
        <f t="shared" si="168"/>
        <v>0.30729439855008012</v>
      </c>
      <c r="BA160" s="2">
        <f t="shared" si="168"/>
        <v>0.2957549760467777</v>
      </c>
      <c r="BB160" s="2">
        <f t="shared" si="168"/>
        <v>0.29566590546424648</v>
      </c>
      <c r="BC160" s="2">
        <f t="shared" si="168"/>
        <v>0.29487299996073341</v>
      </c>
      <c r="BD160" s="2">
        <f t="shared" si="168"/>
        <v>0.30436894121354252</v>
      </c>
      <c r="BE160" s="2">
        <f t="shared" si="168"/>
        <v>0.30125374917083769</v>
      </c>
      <c r="BF160" s="2">
        <f t="shared" si="168"/>
        <v>0.30154899929055301</v>
      </c>
      <c r="BG160" s="2">
        <f t="shared" si="168"/>
        <v>0.30564539821970516</v>
      </c>
      <c r="BH160" s="2">
        <f t="shared" si="168"/>
        <v>0.30909705789538428</v>
      </c>
      <c r="BI160" s="2">
        <f t="shared" si="168"/>
        <v>0.31973377776985556</v>
      </c>
      <c r="BJ160" s="2">
        <f t="shared" si="168"/>
        <v>0.32347969274053662</v>
      </c>
      <c r="BK160" s="2">
        <f t="shared" si="168"/>
        <v>0.31010623330341275</v>
      </c>
      <c r="BL160" s="2">
        <f t="shared" si="168"/>
        <v>0.30640993343268674</v>
      </c>
      <c r="BM160" s="2">
        <f t="shared" si="168"/>
        <v>0.31891462012197291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 t="str">
        <f t="shared" si="169"/>
        <v/>
      </c>
      <c r="CH160" s="2">
        <f t="shared" si="169"/>
        <v>0.29151100000000002</v>
      </c>
      <c r="CI160" s="2">
        <f t="shared" si="169"/>
        <v>0.29291099999999998</v>
      </c>
      <c r="CJ160" s="2">
        <f t="shared" si="169"/>
        <v>0.30290400000000001</v>
      </c>
      <c r="CK160" s="2">
        <f t="shared" si="169"/>
        <v>0.30588799999999999</v>
      </c>
      <c r="CL160" s="2">
        <f t="shared" si="169"/>
        <v>0.30198199999999997</v>
      </c>
      <c r="CM160" s="2">
        <f t="shared" si="169"/>
        <v>0.30978600000000001</v>
      </c>
      <c r="CN160" s="2">
        <f t="shared" si="169"/>
        <v>0.31363400000000002</v>
      </c>
      <c r="CO160" s="2">
        <f t="shared" si="169"/>
        <v>0.31543500000000002</v>
      </c>
      <c r="CP160" s="2">
        <f t="shared" si="169"/>
        <v>0.319218</v>
      </c>
      <c r="CQ160" s="2">
        <f t="shared" si="169"/>
        <v>0.31363200000000002</v>
      </c>
      <c r="CR160" s="2">
        <f t="shared" si="169"/>
        <v>0.30242999999999998</v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 t="str">
        <f t="shared" si="200"/>
        <v/>
      </c>
      <c r="CX160" s="2">
        <f t="shared" si="201"/>
        <v>0.29151100000000002</v>
      </c>
      <c r="CY160" s="2">
        <f t="shared" si="202"/>
        <v>0.29291099999999998</v>
      </c>
      <c r="CZ160" s="2">
        <f t="shared" si="203"/>
        <v>0.30290400000000001</v>
      </c>
      <c r="DA160" s="2">
        <f t="shared" si="204"/>
        <v>0.30588799999999999</v>
      </c>
      <c r="DB160" s="2">
        <f t="shared" si="205"/>
        <v>0.30198199999999997</v>
      </c>
      <c r="DC160" s="2">
        <f t="shared" si="206"/>
        <v>0.30978600000000001</v>
      </c>
      <c r="DD160" s="2">
        <f t="shared" si="207"/>
        <v>0.31363400000000002</v>
      </c>
      <c r="DE160" s="2">
        <f t="shared" si="208"/>
        <v>0.31543500000000002</v>
      </c>
      <c r="DF160" s="2">
        <f t="shared" si="209"/>
        <v>0.319218</v>
      </c>
      <c r="DG160" s="2">
        <f t="shared" si="210"/>
        <v>0.31363200000000002</v>
      </c>
      <c r="DH160" s="2">
        <f t="shared" si="211"/>
        <v>0.30242999999999998</v>
      </c>
      <c r="DI160" s="2" t="str">
        <f t="shared" si="212"/>
        <v/>
      </c>
      <c r="DK160" s="2">
        <f t="shared" si="177"/>
        <v>0.56873536140350878</v>
      </c>
      <c r="DL160" s="2">
        <f t="shared" si="177"/>
        <v>0.40400627170868353</v>
      </c>
      <c r="DM160" s="2">
        <f t="shared" si="177"/>
        <v>0.38666015966386558</v>
      </c>
      <c r="DN160" s="2">
        <f t="shared" si="177"/>
        <v>0.41380435075075073</v>
      </c>
      <c r="DO160" s="2">
        <f t="shared" si="177"/>
        <v>0.46528920887096781</v>
      </c>
      <c r="DP160" s="2">
        <f t="shared" si="177"/>
        <v>0.45222523626251387</v>
      </c>
      <c r="DQ160" s="2">
        <f t="shared" si="177"/>
        <v>0.41725000000000001</v>
      </c>
      <c r="DR160" s="2">
        <f t="shared" si="177"/>
        <v>0.42284872360703823</v>
      </c>
      <c r="DS160" s="2">
        <f t="shared" si="177"/>
        <v>0.44240582166422293</v>
      </c>
      <c r="DT160" s="2">
        <f t="shared" si="177"/>
        <v>0.46771946412655968</v>
      </c>
      <c r="DU160" s="2">
        <f t="shared" si="177"/>
        <v>0.46630658711484596</v>
      </c>
      <c r="DV160" s="2">
        <f t="shared" si="177"/>
        <v>0.43227633725490194</v>
      </c>
      <c r="DW160" s="2">
        <f t="shared" si="177"/>
        <v>0.42420786615737199</v>
      </c>
      <c r="DX160" s="2">
        <f t="shared" si="177"/>
        <v>0.43141903731261622</v>
      </c>
      <c r="DY160" s="2">
        <f t="shared" si="177"/>
        <v>0.48372254857397501</v>
      </c>
      <c r="EA160" s="2">
        <f t="shared" ref="EA160:EJ185" si="214">CE$228*$B160+CE$229</f>
        <v>0.33378599999999992</v>
      </c>
      <c r="EB160" s="2">
        <f t="shared" si="214"/>
        <v>0.30706373249705998</v>
      </c>
      <c r="EC160" s="2">
        <f t="shared" si="214"/>
        <v>0.29561080203026641</v>
      </c>
      <c r="ED160" s="2">
        <f t="shared" si="214"/>
        <v>0.29538229948872397</v>
      </c>
      <c r="EE160" s="2">
        <f t="shared" si="214"/>
        <v>0.29492621066819835</v>
      </c>
      <c r="EF160" s="2">
        <f t="shared" si="214"/>
        <v>0.30487486775407779</v>
      </c>
      <c r="EG160" s="2">
        <f t="shared" si="214"/>
        <v>0.3011312278784064</v>
      </c>
      <c r="EH160" s="2">
        <f t="shared" si="214"/>
        <v>0.29997154179210317</v>
      </c>
      <c r="EI160" s="2">
        <f t="shared" si="214"/>
        <v>0.30533618090822107</v>
      </c>
      <c r="EJ160" s="2">
        <f t="shared" si="214"/>
        <v>0.30916779882709294</v>
      </c>
      <c r="EK160" s="2">
        <f t="shared" si="213"/>
        <v>0.31942949973022389</v>
      </c>
      <c r="EL160" s="2">
        <f t="shared" si="180"/>
        <v>0.32306683661685909</v>
      </c>
      <c r="EM160" s="2">
        <f t="shared" si="180"/>
        <v>0.30992584625918562</v>
      </c>
      <c r="EN160" s="2">
        <f t="shared" si="180"/>
        <v>0.30667352671385234</v>
      </c>
      <c r="EO160" s="2">
        <f t="shared" si="180"/>
        <v>0.31927740648513081</v>
      </c>
      <c r="EQ160" s="2">
        <f t="shared" si="178"/>
        <v>0.3343721807724131</v>
      </c>
      <c r="ER160" s="2">
        <f t="shared" si="178"/>
        <v>0.30846446726596399</v>
      </c>
      <c r="ES160" s="2">
        <f t="shared" si="178"/>
        <v>0.29665413822242342</v>
      </c>
      <c r="ET160" s="2">
        <f t="shared" si="178"/>
        <v>0.29712610663893535</v>
      </c>
      <c r="EU160" s="2">
        <f t="shared" si="178"/>
        <v>0.29463163707482232</v>
      </c>
      <c r="EV160" s="2">
        <f t="shared" si="178"/>
        <v>0.30264025580662013</v>
      </c>
      <c r="EW160" s="2">
        <f t="shared" si="178"/>
        <v>0.3015518811059627</v>
      </c>
      <c r="EX160" s="2">
        <f t="shared" si="178"/>
        <v>0.30620834231038896</v>
      </c>
      <c r="EY160" s="2">
        <f t="shared" si="178"/>
        <v>0.30652768542857906</v>
      </c>
      <c r="EZ160" s="2">
        <f t="shared" si="178"/>
        <v>0.30886324597319575</v>
      </c>
      <c r="FA160" s="2">
        <f t="shared" si="178"/>
        <v>0.32078729172386278</v>
      </c>
      <c r="FB160" s="2">
        <f t="shared" si="178"/>
        <v>0.32503942606916331</v>
      </c>
      <c r="FC160" s="2">
        <f t="shared" si="178"/>
        <v>0.3108795714405887</v>
      </c>
      <c r="FD160" s="2">
        <f t="shared" si="178"/>
        <v>0.3044304034313276</v>
      </c>
      <c r="FE160" s="2">
        <f t="shared" si="178"/>
        <v>0.31529958544364417</v>
      </c>
      <c r="FG160" s="2">
        <f t="shared" si="179"/>
        <v>0.9999716001778457</v>
      </c>
      <c r="FH160" s="2">
        <f t="shared" si="179"/>
        <v>0.99987246188815215</v>
      </c>
      <c r="FI160" s="2">
        <f t="shared" si="179"/>
        <v>0.99987552949937153</v>
      </c>
      <c r="FJ160" s="2">
        <f t="shared" si="179"/>
        <v>0.99986760365784322</v>
      </c>
      <c r="FK160" s="2">
        <f t="shared" si="179"/>
        <v>0.99991735876537857</v>
      </c>
      <c r="FL160" s="2">
        <f t="shared" si="179"/>
        <v>0.9999259634555312</v>
      </c>
      <c r="FM160" s="2">
        <f t="shared" si="179"/>
        <v>0.99992982302255928</v>
      </c>
      <c r="FN160" s="2">
        <f t="shared" si="179"/>
        <v>0.99990826360936791</v>
      </c>
      <c r="FO160" s="2">
        <f t="shared" si="179"/>
        <v>0.9999112942238727</v>
      </c>
      <c r="FP160" s="2">
        <f t="shared" si="179"/>
        <v>0.99990303030316818</v>
      </c>
      <c r="FQ160" s="2">
        <f t="shared" si="179"/>
        <v>0.99987330890855552</v>
      </c>
      <c r="FR160" s="2">
        <f t="shared" si="179"/>
        <v>0.99987898743553816</v>
      </c>
      <c r="FS160" s="2">
        <f t="shared" si="179"/>
        <v>0.99988560029072349</v>
      </c>
      <c r="FT160" s="2">
        <f t="shared" si="179"/>
        <v>0.99984424247945358</v>
      </c>
      <c r="FU160" s="2">
        <f t="shared" si="179"/>
        <v>0.99976107372056544</v>
      </c>
      <c r="FW160" s="2">
        <f t="shared" si="170"/>
        <v>0.49560440906698888</v>
      </c>
      <c r="FX160" s="2">
        <f t="shared" si="170"/>
        <v>0.15584833721385619</v>
      </c>
      <c r="FY160" s="2">
        <f t="shared" si="170"/>
        <v>0.12732334829682992</v>
      </c>
      <c r="FZ160" s="2">
        <f t="shared" si="170"/>
        <v>0.15364504559592637</v>
      </c>
      <c r="GA160" s="2">
        <f t="shared" si="170"/>
        <v>0.22843091669908136</v>
      </c>
      <c r="GB160" s="2">
        <f t="shared" si="170"/>
        <v>0.23128662371730757</v>
      </c>
      <c r="GC160" s="2">
        <f t="shared" si="170"/>
        <v>0.27189242941044128</v>
      </c>
      <c r="GD160" s="2">
        <f t="shared" si="170"/>
        <v>0.2511199748504272</v>
      </c>
      <c r="GE160" s="2">
        <f t="shared" si="170"/>
        <v>0.24931373531682746</v>
      </c>
      <c r="GF160" s="2">
        <f t="shared" si="170"/>
        <v>0.28276089855334657</v>
      </c>
      <c r="GG160" s="2">
        <f t="shared" si="170"/>
        <v>0.21039306643514744</v>
      </c>
      <c r="GH160" s="2">
        <f t="shared" si="170"/>
        <v>0.20259684622911983</v>
      </c>
      <c r="GI160" s="2">
        <f t="shared" si="170"/>
        <v>0.17543126430731823</v>
      </c>
      <c r="GJ160" s="2">
        <f t="shared" si="170"/>
        <v>0.12617377511109407</v>
      </c>
      <c r="GK160" s="2">
        <f t="shared" si="170"/>
        <v>0.10107961744251705</v>
      </c>
      <c r="GM160" s="82">
        <f t="shared" si="171"/>
        <v>2.964722462653686E-25</v>
      </c>
      <c r="GN160" s="82">
        <f t="shared" si="171"/>
        <v>5.1403013979607383E-258</v>
      </c>
      <c r="GO160" s="82">
        <f t="shared" si="171"/>
        <v>1.8200075663380833E-295</v>
      </c>
      <c r="GP160" s="82">
        <f t="shared" si="171"/>
        <v>5.9765184721501256E-268</v>
      </c>
      <c r="GQ160" s="82">
        <f t="shared" si="171"/>
        <v>0</v>
      </c>
      <c r="GR160" s="82">
        <f t="shared" si="171"/>
        <v>5.4611465036586007E-257</v>
      </c>
      <c r="GS160" s="82">
        <f t="shared" si="171"/>
        <v>0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0</v>
      </c>
      <c r="GZ160" s="82">
        <f t="shared" si="171"/>
        <v>1.0499661946029221E-166</v>
      </c>
      <c r="HA160" s="82">
        <f t="shared" si="171"/>
        <v>6.4409110174597363E-215</v>
      </c>
      <c r="HC160" s="82">
        <f t="shared" si="182"/>
        <v>3.2303699310452411E-23</v>
      </c>
      <c r="HD160" s="82">
        <f t="shared" si="182"/>
        <v>8.1704869312624978E-151</v>
      </c>
      <c r="HE160" s="82">
        <f t="shared" si="182"/>
        <v>1.4703578172536585E-179</v>
      </c>
      <c r="HF160" s="82">
        <f t="shared" si="181"/>
        <v>7.3104268174845892E-127</v>
      </c>
      <c r="HG160" s="82">
        <f t="shared" si="181"/>
        <v>4.2461361763943077E-269</v>
      </c>
      <c r="HH160" s="82">
        <f t="shared" si="181"/>
        <v>1.6149814941403821E-287</v>
      </c>
      <c r="HI160" s="82">
        <f t="shared" si="181"/>
        <v>0</v>
      </c>
      <c r="HJ160" s="82">
        <f t="shared" si="181"/>
        <v>0</v>
      </c>
      <c r="HK160" s="82">
        <f t="shared" si="181"/>
        <v>1.5913676822955245E-252</v>
      </c>
      <c r="HL160" s="82">
        <f t="shared" si="162"/>
        <v>8.5508621192822164E-262</v>
      </c>
      <c r="HM160" s="82">
        <f t="shared" si="162"/>
        <v>0</v>
      </c>
      <c r="HN160" s="82">
        <f t="shared" si="162"/>
        <v>5.884970225028587E-173</v>
      </c>
      <c r="HO160" s="82">
        <f t="shared" si="162"/>
        <v>1.0268294716636577E-191</v>
      </c>
      <c r="HP160" s="82">
        <f t="shared" si="162"/>
        <v>6.1187346998382648E-121</v>
      </c>
      <c r="HQ160" s="82">
        <f t="shared" si="162"/>
        <v>2.2204747260264816E-136</v>
      </c>
      <c r="HS160" s="82">
        <f t="shared" si="172"/>
        <v>9.4203186525345434E-9</v>
      </c>
      <c r="HT160" s="82">
        <f t="shared" si="172"/>
        <v>1.4490212705693265E-2</v>
      </c>
      <c r="HU160" s="82">
        <f t="shared" si="172"/>
        <v>1.465358506890105E-2</v>
      </c>
      <c r="HV160" s="82">
        <f t="shared" si="172"/>
        <v>2.7034992003915746E-4</v>
      </c>
      <c r="HW160" s="82">
        <f t="shared" si="172"/>
        <v>2.7057892744203454E-6</v>
      </c>
      <c r="HX160" s="82">
        <f t="shared" si="172"/>
        <v>2.3282137974537423E-8</v>
      </c>
      <c r="HY160" s="82">
        <f t="shared" si="172"/>
        <v>1.8320984373496101E-7</v>
      </c>
      <c r="HZ160" s="82">
        <f t="shared" si="172"/>
        <v>3.6655465114733089E-7</v>
      </c>
      <c r="IA160" s="82">
        <f t="shared" si="172"/>
        <v>3.3687458857214062E-7</v>
      </c>
      <c r="IB160" s="82">
        <f t="shared" si="172"/>
        <v>6.2970760910560537E-9</v>
      </c>
      <c r="IC160" s="82">
        <f t="shared" si="172"/>
        <v>1.6584183861414721E-6</v>
      </c>
      <c r="ID160" s="82">
        <f t="shared" si="172"/>
        <v>7.5426133613670423E-6</v>
      </c>
      <c r="IE160" s="82">
        <f t="shared" si="172"/>
        <v>7.6908487545857462E-4</v>
      </c>
      <c r="IF160" s="82">
        <f t="shared" si="172"/>
        <v>9.9956564324225824E-3</v>
      </c>
      <c r="IG160" s="82">
        <f t="shared" si="172"/>
        <v>3.8571132038747583E-2</v>
      </c>
      <c r="II160" s="82">
        <f t="shared" si="173"/>
        <v>0.49034419535940943</v>
      </c>
      <c r="IJ160" s="82">
        <f t="shared" si="173"/>
        <v>2.3204831053525568E-8</v>
      </c>
      <c r="IK160" s="82">
        <f t="shared" si="173"/>
        <v>2.6163293735877413E-11</v>
      </c>
      <c r="IL160" s="82">
        <f t="shared" si="173"/>
        <v>2.258258747215377E-12</v>
      </c>
      <c r="IM160" s="82">
        <f t="shared" si="173"/>
        <v>3.4509765662166198E-6</v>
      </c>
      <c r="IN160" s="82">
        <f t="shared" si="173"/>
        <v>2.856350559571157E-7</v>
      </c>
      <c r="IO160" s="82">
        <f t="shared" si="173"/>
        <v>1.6379231321809006E-4</v>
      </c>
      <c r="IP160" s="82">
        <f t="shared" si="173"/>
        <v>1.2666897817740836E-5</v>
      </c>
      <c r="IQ160" s="82">
        <f t="shared" si="173"/>
        <v>9.225806320948465E-6</v>
      </c>
      <c r="IR160" s="82">
        <f t="shared" si="173"/>
        <v>6.9358976835984845E-5</v>
      </c>
      <c r="IS160" s="82">
        <f t="shared" si="173"/>
        <v>2.2550057174413985E-8</v>
      </c>
      <c r="IT160" s="82">
        <f t="shared" si="173"/>
        <v>1.5317615277844665E-8</v>
      </c>
      <c r="IU160" s="82">
        <f t="shared" si="173"/>
        <v>2.7625444232614762E-8</v>
      </c>
      <c r="IV160" s="82">
        <f t="shared" si="173"/>
        <v>4.3435290584409079E-6</v>
      </c>
      <c r="IW160" s="82">
        <f t="shared" si="173"/>
        <v>2.4354992305121519E-6</v>
      </c>
      <c r="IY160" s="82">
        <f t="shared" si="174"/>
        <v>0.49034420477972807</v>
      </c>
      <c r="IZ160" s="82">
        <f t="shared" si="174"/>
        <v>1.4490235910524318E-2</v>
      </c>
      <c r="JA160" s="82">
        <f t="shared" si="174"/>
        <v>1.4653585095064344E-2</v>
      </c>
      <c r="JB160" s="82">
        <f t="shared" si="174"/>
        <v>2.703499222974162E-4</v>
      </c>
      <c r="JC160" s="82">
        <f t="shared" si="174"/>
        <v>6.1567658406369652E-6</v>
      </c>
      <c r="JD160" s="82">
        <f t="shared" si="174"/>
        <v>3.089171939316531E-7</v>
      </c>
      <c r="JE160" s="82">
        <f t="shared" si="174"/>
        <v>1.6397552306182501E-4</v>
      </c>
      <c r="JF160" s="82">
        <f t="shared" si="174"/>
        <v>1.3033452468888166E-5</v>
      </c>
      <c r="JG160" s="82">
        <f t="shared" si="174"/>
        <v>9.5626809095206051E-6</v>
      </c>
      <c r="JH160" s="82">
        <f t="shared" si="174"/>
        <v>6.9365273912075907E-5</v>
      </c>
      <c r="JI160" s="82">
        <f t="shared" si="174"/>
        <v>1.6809684433158862E-6</v>
      </c>
      <c r="JJ160" s="82">
        <f t="shared" si="174"/>
        <v>7.5579309766448866E-6</v>
      </c>
      <c r="JK160" s="82">
        <f t="shared" si="174"/>
        <v>7.6911250090280726E-4</v>
      </c>
      <c r="JL160" s="82">
        <f t="shared" si="174"/>
        <v>9.999999961481024E-3</v>
      </c>
      <c r="JM160" s="82">
        <f t="shared" si="174"/>
        <v>3.8573567537978096E-2</v>
      </c>
    </row>
    <row r="161" spans="2:273" x14ac:dyDescent="0.25">
      <c r="B161" s="2">
        <v>134</v>
      </c>
      <c r="C161" s="37">
        <v>0.33165499999999998</v>
      </c>
      <c r="D161" s="37">
        <v>0.30644100000000002</v>
      </c>
      <c r="E161" s="37">
        <v>0.29438700000000001</v>
      </c>
      <c r="F161" s="37">
        <v>0.29283799999999999</v>
      </c>
      <c r="G161" s="37">
        <v>0.29644900000000002</v>
      </c>
      <c r="H161" s="37">
        <v>0.30339300000000002</v>
      </c>
      <c r="I161" s="37">
        <v>0.30372399999999999</v>
      </c>
      <c r="J161" s="37">
        <v>0.29866100000000001</v>
      </c>
      <c r="K161" s="37">
        <v>0.30359799999999998</v>
      </c>
      <c r="L161" s="37">
        <v>0.31157899999999999</v>
      </c>
      <c r="M161" s="37">
        <v>0.32044099999999998</v>
      </c>
      <c r="N161" s="37">
        <v>0.32190099999999999</v>
      </c>
      <c r="O161" s="37">
        <v>0.31204399999999999</v>
      </c>
      <c r="P161" s="37">
        <v>0.30656899999999998</v>
      </c>
      <c r="Q161" s="37">
        <v>0.311552</v>
      </c>
      <c r="S161" s="4">
        <f t="shared" si="175"/>
        <v>0.33375915662395622</v>
      </c>
      <c r="T161" s="4">
        <f t="shared" si="175"/>
        <v>0.30709035897667081</v>
      </c>
      <c r="U161" s="4">
        <f t="shared" si="175"/>
        <v>0.29550644639833312</v>
      </c>
      <c r="V161" s="4">
        <f t="shared" si="175"/>
        <v>0.29532667308596816</v>
      </c>
      <c r="W161" s="4">
        <f t="shared" si="175"/>
        <v>0.2946065459548689</v>
      </c>
      <c r="X161" s="4">
        <f t="shared" si="175"/>
        <v>0.30408568730406366</v>
      </c>
      <c r="Y161" s="4">
        <f t="shared" si="175"/>
        <v>0.30104015478029106</v>
      </c>
      <c r="Z161" s="4">
        <f t="shared" si="175"/>
        <v>0.3011706404544679</v>
      </c>
      <c r="AA161" s="4">
        <f t="shared" si="175"/>
        <v>0.305258150438732</v>
      </c>
      <c r="AB161" s="4">
        <f t="shared" si="175"/>
        <v>0.30882778395122173</v>
      </c>
      <c r="AC161" s="4">
        <f t="shared" si="175"/>
        <v>0.31908436522445288</v>
      </c>
      <c r="AD161" s="4">
        <f t="shared" si="175"/>
        <v>0.32306869894313855</v>
      </c>
      <c r="AE161" s="4">
        <f t="shared" si="175"/>
        <v>0.30972198237103238</v>
      </c>
      <c r="AF161" s="4">
        <f t="shared" si="175"/>
        <v>0.30618822077977431</v>
      </c>
      <c r="AG161" s="4">
        <f t="shared" si="175"/>
        <v>0.32021158325761256</v>
      </c>
      <c r="AI161" s="4">
        <f t="shared" si="176"/>
        <v>-2.1041566239562437E-3</v>
      </c>
      <c r="AJ161" s="4">
        <f t="shared" si="176"/>
        <v>-6.4935897667078857E-4</v>
      </c>
      <c r="AK161" s="4">
        <f t="shared" si="176"/>
        <v>-1.1194463983331127E-3</v>
      </c>
      <c r="AL161" s="4">
        <f t="shared" si="176"/>
        <v>-2.4886730859681738E-3</v>
      </c>
      <c r="AM161" s="4">
        <f t="shared" si="176"/>
        <v>1.8424540451311144E-3</v>
      </c>
      <c r="AN161" s="4">
        <f t="shared" si="176"/>
        <v>-6.9268730406363277E-4</v>
      </c>
      <c r="AO161" s="4">
        <f t="shared" si="176"/>
        <v>2.6838452197089357E-3</v>
      </c>
      <c r="AP161" s="4">
        <f t="shared" si="176"/>
        <v>-2.5096404544678874E-3</v>
      </c>
      <c r="AQ161" s="4">
        <f t="shared" si="176"/>
        <v>-1.6601504387320221E-3</v>
      </c>
      <c r="AR161" s="4">
        <f t="shared" si="176"/>
        <v>2.75121604877826E-3</v>
      </c>
      <c r="AS161" s="4">
        <f t="shared" si="176"/>
        <v>1.3566347755470942E-3</v>
      </c>
      <c r="AT161" s="4">
        <f t="shared" si="176"/>
        <v>-1.167698943138562E-3</v>
      </c>
      <c r="AU161" s="4">
        <f t="shared" si="176"/>
        <v>2.3220176289676098E-3</v>
      </c>
      <c r="AV161" s="4">
        <f t="shared" si="176"/>
        <v>3.8077922022566879E-4</v>
      </c>
      <c r="AW161" s="4">
        <f t="shared" si="176"/>
        <v>-8.6595832576125686E-3</v>
      </c>
      <c r="AY161" s="2">
        <f t="shared" ref="AY161:BM177" si="215">IF(OR($B161 &lt; C$230, $B161 &gt; C$233), #N/A, ((1-FG161)*DK161) + (FG161 - FW161)*EA161 + (FW161*EQ161))</f>
        <v>0.33375915662395328</v>
      </c>
      <c r="AZ161" s="2">
        <f t="shared" si="215"/>
        <v>0.30707665820934721</v>
      </c>
      <c r="BA161" s="2">
        <f t="shared" si="215"/>
        <v>0.29549072259066766</v>
      </c>
      <c r="BB161" s="2">
        <f t="shared" si="215"/>
        <v>0.29532664494391903</v>
      </c>
      <c r="BC161" s="2">
        <f t="shared" si="215"/>
        <v>0.2946052575638709</v>
      </c>
      <c r="BD161" s="2">
        <f t="shared" si="215"/>
        <v>0.30408549594055628</v>
      </c>
      <c r="BE161" s="2">
        <f t="shared" si="215"/>
        <v>0.30095883505782056</v>
      </c>
      <c r="BF161" s="2">
        <f t="shared" si="215"/>
        <v>0.3011630804259669</v>
      </c>
      <c r="BG161" s="2">
        <f t="shared" si="215"/>
        <v>0.30525219190347047</v>
      </c>
      <c r="BH161" s="2">
        <f t="shared" si="215"/>
        <v>0.30877402855353109</v>
      </c>
      <c r="BI161" s="2">
        <f t="shared" si="215"/>
        <v>0.31908432858637348</v>
      </c>
      <c r="BJ161" s="2">
        <f t="shared" si="215"/>
        <v>0.3230686676155321</v>
      </c>
      <c r="BK161" s="2">
        <f t="shared" si="215"/>
        <v>0.30972123514085387</v>
      </c>
      <c r="BL161" s="2">
        <f t="shared" si="215"/>
        <v>0.30612603505396019</v>
      </c>
      <c r="BM161" s="2">
        <f t="shared" si="215"/>
        <v>0.31860162550960114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0.30644100000000002</v>
      </c>
      <c r="CG161" s="2">
        <f t="shared" si="216"/>
        <v>0.29438700000000001</v>
      </c>
      <c r="CH161" s="2">
        <f t="shared" si="216"/>
        <v>0.29283799999999999</v>
      </c>
      <c r="CI161" s="2">
        <f t="shared" si="216"/>
        <v>0.29644900000000002</v>
      </c>
      <c r="CJ161" s="2">
        <f t="shared" si="216"/>
        <v>0.30339300000000002</v>
      </c>
      <c r="CK161" s="2">
        <f t="shared" si="216"/>
        <v>0.30372399999999999</v>
      </c>
      <c r="CL161" s="2">
        <f t="shared" si="216"/>
        <v>0.29866100000000001</v>
      </c>
      <c r="CM161" s="2">
        <f t="shared" si="216"/>
        <v>0.30359799999999998</v>
      </c>
      <c r="CN161" s="2">
        <f t="shared" si="216"/>
        <v>0.31157899999999999</v>
      </c>
      <c r="CO161" s="2">
        <f t="shared" si="216"/>
        <v>0.32044099999999998</v>
      </c>
      <c r="CP161" s="2">
        <f t="shared" si="216"/>
        <v>0.32190099999999999</v>
      </c>
      <c r="CQ161" s="2">
        <f t="shared" si="216"/>
        <v>0.31204399999999999</v>
      </c>
      <c r="CR161" s="2">
        <f t="shared" si="216"/>
        <v>0.30656899999999998</v>
      </c>
      <c r="CS161" s="2" t="str">
        <f t="shared" si="216"/>
        <v/>
      </c>
      <c r="CU161" s="2" t="str">
        <f t="shared" si="198"/>
        <v/>
      </c>
      <c r="CV161" s="2">
        <f t="shared" si="199"/>
        <v>0.30644100000000002</v>
      </c>
      <c r="CW161" s="2">
        <f t="shared" si="200"/>
        <v>0.29438700000000001</v>
      </c>
      <c r="CX161" s="2">
        <f t="shared" si="201"/>
        <v>0.29283799999999999</v>
      </c>
      <c r="CY161" s="2">
        <f t="shared" si="202"/>
        <v>0.29644900000000002</v>
      </c>
      <c r="CZ161" s="2">
        <f t="shared" si="203"/>
        <v>0.30339300000000002</v>
      </c>
      <c r="DA161" s="2">
        <f t="shared" si="204"/>
        <v>0.30372399999999999</v>
      </c>
      <c r="DB161" s="2">
        <f t="shared" si="205"/>
        <v>0.29866100000000001</v>
      </c>
      <c r="DC161" s="2">
        <f t="shared" si="206"/>
        <v>0.30359799999999998</v>
      </c>
      <c r="DD161" s="2">
        <f t="shared" si="207"/>
        <v>0.31157899999999999</v>
      </c>
      <c r="DE161" s="2">
        <f t="shared" si="208"/>
        <v>0.32044099999999998</v>
      </c>
      <c r="DF161" s="2">
        <f t="shared" si="209"/>
        <v>0.32190099999999999</v>
      </c>
      <c r="DG161" s="2">
        <f t="shared" si="210"/>
        <v>0.31204399999999999</v>
      </c>
      <c r="DH161" s="2">
        <f t="shared" si="211"/>
        <v>0.30656899999999998</v>
      </c>
      <c r="DI161" s="2" t="str">
        <f t="shared" si="212"/>
        <v/>
      </c>
      <c r="DK161" s="2">
        <f t="shared" si="177"/>
        <v>0.5703608859649123</v>
      </c>
      <c r="DL161" s="2">
        <f t="shared" si="177"/>
        <v>0.40454363193277315</v>
      </c>
      <c r="DM161" s="2">
        <f t="shared" si="177"/>
        <v>0.38709518739495802</v>
      </c>
      <c r="DN161" s="2">
        <f t="shared" si="177"/>
        <v>0.41446474315744314</v>
      </c>
      <c r="DO161" s="2">
        <f t="shared" si="177"/>
        <v>0.46635849959677422</v>
      </c>
      <c r="DP161" s="2">
        <f t="shared" si="177"/>
        <v>0.45317865850945488</v>
      </c>
      <c r="DQ161" s="2">
        <f t="shared" si="177"/>
        <v>0.41785248275862064</v>
      </c>
      <c r="DR161" s="2">
        <f t="shared" si="177"/>
        <v>0.423384754765396</v>
      </c>
      <c r="DS161" s="2">
        <f t="shared" si="177"/>
        <v>0.44316071535923762</v>
      </c>
      <c r="DT161" s="2">
        <f t="shared" si="177"/>
        <v>0.46871144607843135</v>
      </c>
      <c r="DU161" s="2">
        <f t="shared" si="177"/>
        <v>0.46729050252100846</v>
      </c>
      <c r="DV161" s="2">
        <f t="shared" si="177"/>
        <v>0.43289037563025212</v>
      </c>
      <c r="DW161" s="2">
        <f t="shared" si="177"/>
        <v>0.42481221466768521</v>
      </c>
      <c r="DX161" s="2">
        <f t="shared" si="177"/>
        <v>0.43219447018273327</v>
      </c>
      <c r="DY161" s="2">
        <f t="shared" si="177"/>
        <v>0.48491205525846703</v>
      </c>
      <c r="EA161" s="2">
        <f t="shared" si="214"/>
        <v>0.33343039999999996</v>
      </c>
      <c r="EB161" s="2">
        <f t="shared" si="214"/>
        <v>0.30682025656605255</v>
      </c>
      <c r="EC161" s="2">
        <f t="shared" si="214"/>
        <v>0.29533097860942503</v>
      </c>
      <c r="ED161" s="2">
        <f t="shared" si="214"/>
        <v>0.2950125151916177</v>
      </c>
      <c r="EE161" s="2">
        <f t="shared" si="214"/>
        <v>0.29466671950811596</v>
      </c>
      <c r="EF161" s="2">
        <f t="shared" si="214"/>
        <v>0.30464549912971517</v>
      </c>
      <c r="EG161" s="2">
        <f t="shared" si="214"/>
        <v>0.30082603701667038</v>
      </c>
      <c r="EH161" s="2">
        <f t="shared" si="214"/>
        <v>0.2994310083551377</v>
      </c>
      <c r="EI161" s="2">
        <f t="shared" si="214"/>
        <v>0.30491388473050218</v>
      </c>
      <c r="EJ161" s="2">
        <f t="shared" si="214"/>
        <v>0.30885436683394529</v>
      </c>
      <c r="EK161" s="2">
        <f t="shared" si="213"/>
        <v>0.31875186995981553</v>
      </c>
      <c r="EL161" s="2">
        <f t="shared" si="180"/>
        <v>0.32261285976238807</v>
      </c>
      <c r="EM161" s="2">
        <f t="shared" si="180"/>
        <v>0.30952233630923676</v>
      </c>
      <c r="EN161" s="2">
        <f t="shared" si="180"/>
        <v>0.30642472925899172</v>
      </c>
      <c r="EO161" s="2">
        <f t="shared" si="180"/>
        <v>0.31901382692583308</v>
      </c>
      <c r="EQ161" s="2">
        <f t="shared" si="178"/>
        <v>0.33405247190861292</v>
      </c>
      <c r="ER161" s="2">
        <f t="shared" si="178"/>
        <v>0.30827573865674723</v>
      </c>
      <c r="ES161" s="2">
        <f t="shared" si="178"/>
        <v>0.29641373921551983</v>
      </c>
      <c r="ET161" s="2">
        <f t="shared" si="178"/>
        <v>0.2968178904665007</v>
      </c>
      <c r="EU161" s="2">
        <f t="shared" si="178"/>
        <v>0.29436312120353253</v>
      </c>
      <c r="EV161" s="2">
        <f t="shared" si="178"/>
        <v>0.30234758666239847</v>
      </c>
      <c r="EW161" s="2">
        <f t="shared" si="178"/>
        <v>0.30125738450684525</v>
      </c>
      <c r="EX161" s="2">
        <f t="shared" si="178"/>
        <v>0.30583532890666887</v>
      </c>
      <c r="EY161" s="2">
        <f t="shared" si="178"/>
        <v>0.30613931111670245</v>
      </c>
      <c r="EZ161" s="2">
        <f t="shared" si="178"/>
        <v>0.30854133397425237</v>
      </c>
      <c r="FA161" s="2">
        <f t="shared" si="178"/>
        <v>0.3201463550034917</v>
      </c>
      <c r="FB161" s="2">
        <f t="shared" si="178"/>
        <v>0.32464897311397062</v>
      </c>
      <c r="FC161" s="2">
        <f t="shared" si="178"/>
        <v>0.31051025643391328</v>
      </c>
      <c r="FD161" s="2">
        <f t="shared" si="178"/>
        <v>0.30410870986122507</v>
      </c>
      <c r="FE161" s="2">
        <f t="shared" si="178"/>
        <v>0.31492903260845495</v>
      </c>
      <c r="FG161" s="2">
        <f t="shared" si="179"/>
        <v>0.99997409898963607</v>
      </c>
      <c r="FH161" s="2">
        <f t="shared" si="179"/>
        <v>0.99988368255425275</v>
      </c>
      <c r="FI161" s="2">
        <f t="shared" si="179"/>
        <v>0.99988648031097294</v>
      </c>
      <c r="FJ161" s="2">
        <f t="shared" si="179"/>
        <v>0.99987925169421144</v>
      </c>
      <c r="FK161" s="2">
        <f t="shared" si="179"/>
        <v>0.99992462975019025</v>
      </c>
      <c r="FL161" s="2">
        <f t="shared" si="179"/>
        <v>0.9999324774290661</v>
      </c>
      <c r="FM161" s="2">
        <f t="shared" si="179"/>
        <v>0.99993599744069694</v>
      </c>
      <c r="FN161" s="2">
        <f t="shared" si="179"/>
        <v>0.99991633474205022</v>
      </c>
      <c r="FO161" s="2">
        <f t="shared" si="179"/>
        <v>0.99991909873921214</v>
      </c>
      <c r="FP161" s="2">
        <f t="shared" si="179"/>
        <v>0.99991156183082097</v>
      </c>
      <c r="FQ161" s="2">
        <f t="shared" si="179"/>
        <v>0.99988445506332224</v>
      </c>
      <c r="FR161" s="2">
        <f t="shared" si="179"/>
        <v>0.99988963405435871</v>
      </c>
      <c r="FS161" s="2">
        <f t="shared" si="179"/>
        <v>0.99989566517489314</v>
      </c>
      <c r="FT161" s="2">
        <f t="shared" si="179"/>
        <v>0.99985794550609741</v>
      </c>
      <c r="FU161" s="2">
        <f t="shared" si="179"/>
        <v>0.99978209206228696</v>
      </c>
      <c r="FW161" s="2">
        <f t="shared" ref="FW161:GK177" si="217">POWER(10,($B161-C$232)/C$229)/(1+POWER(10,($B161-C$232)/C$229))</f>
        <v>0.51862152994532629</v>
      </c>
      <c r="FX161" s="2">
        <f t="shared" si="217"/>
        <v>0.16835295428834748</v>
      </c>
      <c r="FY161" s="2">
        <f t="shared" si="217"/>
        <v>0.13791316008070409</v>
      </c>
      <c r="FZ161" s="2">
        <f t="shared" si="217"/>
        <v>0.16600764523664027</v>
      </c>
      <c r="GA161" s="2">
        <f t="shared" si="217"/>
        <v>0.24506855103385414</v>
      </c>
      <c r="GB161" s="2">
        <f t="shared" si="217"/>
        <v>0.248065380233885</v>
      </c>
      <c r="GC161" s="2">
        <f t="shared" si="217"/>
        <v>0.29050371677312969</v>
      </c>
      <c r="GD161" s="2">
        <f t="shared" si="217"/>
        <v>0.26883436498978885</v>
      </c>
      <c r="GE161" s="2">
        <f t="shared" si="217"/>
        <v>0.26694612891828762</v>
      </c>
      <c r="GF161" s="2">
        <f t="shared" si="217"/>
        <v>0.30180776524736741</v>
      </c>
      <c r="GG161" s="2">
        <f t="shared" si="217"/>
        <v>0.22610191560984658</v>
      </c>
      <c r="GH161" s="2">
        <f t="shared" si="217"/>
        <v>0.21788422067833521</v>
      </c>
      <c r="GI161" s="2">
        <f t="shared" si="217"/>
        <v>0.18915505176413935</v>
      </c>
      <c r="GJ161" s="2">
        <f t="shared" si="217"/>
        <v>0.13668294930172481</v>
      </c>
      <c r="GK161" s="2">
        <f t="shared" si="217"/>
        <v>0.10976120759145873</v>
      </c>
      <c r="GM161" s="82">
        <f t="shared" ref="GM161:HA177" si="218" xml:space="preserve"> _xlfn.NORM.DIST($B161, C$7, ABS(C$11), TRUE) * _xlfn.NORM.DIST(($B161 - C$7)*C$15, 0, ABS(C$11), TRUE) * 2</f>
        <v>7.8929826585576183E-26</v>
      </c>
      <c r="GN161" s="82">
        <f t="shared" si="218"/>
        <v>3.2583044424676527E-265</v>
      </c>
      <c r="GO161" s="82">
        <f t="shared" si="218"/>
        <v>1.5547744676482E-303</v>
      </c>
      <c r="GP161" s="82">
        <f t="shared" si="218"/>
        <v>4.6019410680182022E-275</v>
      </c>
      <c r="GQ161" s="82">
        <f t="shared" si="218"/>
        <v>0</v>
      </c>
      <c r="GR161" s="82">
        <f t="shared" si="218"/>
        <v>3.169731679965503E-263</v>
      </c>
      <c r="GS161" s="82">
        <f t="shared" si="218"/>
        <v>0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0</v>
      </c>
      <c r="GZ161" s="82">
        <f t="shared" si="218"/>
        <v>4.4174627055977472E-171</v>
      </c>
      <c r="HA161" s="82">
        <f t="shared" si="218"/>
        <v>1.3390474587090652E-220</v>
      </c>
      <c r="HC161" s="82">
        <f t="shared" si="182"/>
        <v>5.3558412913837056E-24</v>
      </c>
      <c r="HD161" s="82">
        <f t="shared" si="182"/>
        <v>3.5353617810270038E-157</v>
      </c>
      <c r="HE161" s="82">
        <f t="shared" si="182"/>
        <v>6.4546979198066157E-187</v>
      </c>
      <c r="HF161" s="82">
        <f t="shared" si="181"/>
        <v>8.3268807571055851E-132</v>
      </c>
      <c r="HG161" s="82">
        <f t="shared" si="181"/>
        <v>8.8593171331042993E-279</v>
      </c>
      <c r="HH161" s="82">
        <f t="shared" si="181"/>
        <v>1.7449928174208159E-297</v>
      </c>
      <c r="HI161" s="82">
        <f t="shared" si="181"/>
        <v>0</v>
      </c>
      <c r="HJ161" s="82">
        <f t="shared" si="181"/>
        <v>0</v>
      </c>
      <c r="HK161" s="82">
        <f t="shared" si="181"/>
        <v>1.0786722074266058E-261</v>
      </c>
      <c r="HL161" s="82">
        <f t="shared" si="162"/>
        <v>2.9429093380464811E-271</v>
      </c>
      <c r="HM161" s="82">
        <f t="shared" si="162"/>
        <v>0</v>
      </c>
      <c r="HN161" s="82">
        <f t="shared" si="162"/>
        <v>2.0731873805574237E-179</v>
      </c>
      <c r="HO161" s="82">
        <f t="shared" si="162"/>
        <v>3.8071666942933032E-199</v>
      </c>
      <c r="HP161" s="82">
        <f t="shared" si="162"/>
        <v>1.3279274472921342E-125</v>
      </c>
      <c r="HQ161" s="82">
        <f t="shared" si="162"/>
        <v>9.4338381344218963E-142</v>
      </c>
      <c r="HS161" s="82">
        <f t="shared" ref="HS161:IG177" si="219" xml:space="preserve"> _xlfn.NORM.DIST($B161, C$9, ABS(C$13), TRUE) * _xlfn.NORM.DIST(($B161 - C$9)*C$17, 0, ABS(C$13), TRUE) * 2</f>
        <v>2.6517253294132928E-9</v>
      </c>
      <c r="HT161" s="82">
        <f t="shared" si="219"/>
        <v>7.1240559509206797E-3</v>
      </c>
      <c r="HU161" s="82">
        <f t="shared" si="219"/>
        <v>6.9618679948094788E-3</v>
      </c>
      <c r="HV161" s="82">
        <f t="shared" si="219"/>
        <v>7.5237327736377193E-5</v>
      </c>
      <c r="HW161" s="82">
        <f t="shared" si="219"/>
        <v>6.114721824437508E-7</v>
      </c>
      <c r="HX161" s="82">
        <f t="shared" si="219"/>
        <v>3.271604111232713E-9</v>
      </c>
      <c r="HY161" s="82">
        <f t="shared" si="219"/>
        <v>3.547167645784753E-8</v>
      </c>
      <c r="HZ161" s="82">
        <f t="shared" si="219"/>
        <v>6.8373552408783212E-8</v>
      </c>
      <c r="IA161" s="82">
        <f t="shared" si="219"/>
        <v>6.1784917675862462E-8</v>
      </c>
      <c r="IB161" s="82">
        <f t="shared" si="219"/>
        <v>8.2470292337901836E-10</v>
      </c>
      <c r="IC161" s="82">
        <f t="shared" si="219"/>
        <v>3.0717916466572561E-7</v>
      </c>
      <c r="ID161" s="82">
        <f t="shared" si="219"/>
        <v>1.6046329528569118E-6</v>
      </c>
      <c r="IE161" s="82">
        <f t="shared" si="219"/>
        <v>2.7352399178539797E-4</v>
      </c>
      <c r="IF161" s="82">
        <f t="shared" si="219"/>
        <v>4.7609450816266516E-3</v>
      </c>
      <c r="IG161" s="82">
        <f t="shared" si="219"/>
        <v>1.9593699448308036E-2</v>
      </c>
      <c r="II161" s="82">
        <f t="shared" ref="II161:IW177" si="220" xml:space="preserve"> _xlfn.NORM.DIST($B161, C$10, ABS(C$14), TRUE) * _xlfn.NORM.DIST(($B161 - C$10)*C$18, 0, ABS(C$14), TRUE) * 2</f>
        <v>0.53226262925177292</v>
      </c>
      <c r="IJ161" s="82">
        <f t="shared" si="220"/>
        <v>1.2780461865559566E-7</v>
      </c>
      <c r="IK161" s="82">
        <f t="shared" si="220"/>
        <v>2.1850911909935403E-10</v>
      </c>
      <c r="IL161" s="82">
        <f t="shared" si="220"/>
        <v>3.1633196781866594E-11</v>
      </c>
      <c r="IM161" s="82">
        <f t="shared" si="220"/>
        <v>1.7693246860772111E-5</v>
      </c>
      <c r="IN161" s="82">
        <f t="shared" si="220"/>
        <v>2.1384029333687737E-6</v>
      </c>
      <c r="IO161" s="82">
        <f t="shared" si="220"/>
        <v>6.2220877973385459E-4</v>
      </c>
      <c r="IP161" s="82">
        <f t="shared" si="220"/>
        <v>6.3322834363155675E-5</v>
      </c>
      <c r="IQ161" s="82">
        <f t="shared" si="220"/>
        <v>4.7801079525975125E-5</v>
      </c>
      <c r="IR161" s="82">
        <f t="shared" si="220"/>
        <v>3.318091646273478E-4</v>
      </c>
      <c r="IS161" s="82">
        <f t="shared" si="220"/>
        <v>1.9693486666657594E-7</v>
      </c>
      <c r="IT161" s="82">
        <f t="shared" si="220"/>
        <v>1.3063253706895252E-7</v>
      </c>
      <c r="IU161" s="82">
        <f t="shared" si="220"/>
        <v>1.7365418573549185E-7</v>
      </c>
      <c r="IV161" s="82">
        <f t="shared" si="220"/>
        <v>1.2111302727249223E-5</v>
      </c>
      <c r="IW161" s="82">
        <f t="shared" si="220"/>
        <v>6.3376391979012235E-6</v>
      </c>
      <c r="IY161" s="82">
        <f t="shared" ref="IY161:JM177" si="221">GM161+HC161+HS161+II161</f>
        <v>0.53226263190349821</v>
      </c>
      <c r="IZ161" s="82">
        <f t="shared" si="221"/>
        <v>7.1241837555393352E-3</v>
      </c>
      <c r="JA161" s="82">
        <f t="shared" si="221"/>
        <v>6.9618682133185976E-3</v>
      </c>
      <c r="JB161" s="82">
        <f t="shared" si="221"/>
        <v>7.5237359369573973E-5</v>
      </c>
      <c r="JC161" s="82">
        <f t="shared" si="221"/>
        <v>1.8304719043215861E-5</v>
      </c>
      <c r="JD161" s="82">
        <f t="shared" si="221"/>
        <v>2.1416745374800064E-6</v>
      </c>
      <c r="JE161" s="82">
        <f t="shared" si="221"/>
        <v>6.2224425141031248E-4</v>
      </c>
      <c r="JF161" s="82">
        <f t="shared" si="221"/>
        <v>6.3391207915564462E-5</v>
      </c>
      <c r="JG161" s="82">
        <f t="shared" si="221"/>
        <v>4.7862864443650989E-5</v>
      </c>
      <c r="JH161" s="82">
        <f t="shared" si="221"/>
        <v>3.3180998933027116E-4</v>
      </c>
      <c r="JI161" s="82">
        <f t="shared" si="221"/>
        <v>5.0411403133230155E-7</v>
      </c>
      <c r="JJ161" s="82">
        <f t="shared" si="221"/>
        <v>1.7352654899258644E-6</v>
      </c>
      <c r="JK161" s="82">
        <f t="shared" si="221"/>
        <v>2.7369764597113346E-4</v>
      </c>
      <c r="JL161" s="82">
        <f t="shared" si="221"/>
        <v>4.7730563843539006E-3</v>
      </c>
      <c r="JM161" s="82">
        <f t="shared" si="221"/>
        <v>1.9600037087505937E-2</v>
      </c>
    </row>
    <row r="162" spans="2:273" x14ac:dyDescent="0.25">
      <c r="B162" s="2">
        <v>135</v>
      </c>
      <c r="C162" s="37">
        <v>0.33803699999999998</v>
      </c>
      <c r="D162" s="37">
        <v>0.30691400000000002</v>
      </c>
      <c r="E162" s="37">
        <v>0.29456500000000002</v>
      </c>
      <c r="F162" s="37">
        <v>0.29542000000000002</v>
      </c>
      <c r="G162" s="37">
        <v>0.295518</v>
      </c>
      <c r="H162" s="37">
        <v>0.29825200000000002</v>
      </c>
      <c r="I162" s="37">
        <v>0.30481999999999998</v>
      </c>
      <c r="J162" s="37">
        <v>0.30341800000000002</v>
      </c>
      <c r="K162" s="37">
        <v>0.30424499999999999</v>
      </c>
      <c r="L162" s="37">
        <v>0.31730900000000001</v>
      </c>
      <c r="M162" s="37">
        <v>0.32147399999999998</v>
      </c>
      <c r="N162" s="37">
        <v>0.31838</v>
      </c>
      <c r="O162" s="37">
        <v>0.310867</v>
      </c>
      <c r="P162" s="37">
        <v>0.30329099999999998</v>
      </c>
      <c r="Q162" s="37">
        <v>0.31015199999999998</v>
      </c>
      <c r="S162" s="4">
        <f t="shared" si="175"/>
        <v>0.33343676997628546</v>
      </c>
      <c r="T162" s="4">
        <f t="shared" si="175"/>
        <v>0.30686657842483644</v>
      </c>
      <c r="U162" s="4">
        <f t="shared" si="175"/>
        <v>0.29523364907530902</v>
      </c>
      <c r="V162" s="4">
        <f t="shared" si="175"/>
        <v>0.29499047494802472</v>
      </c>
      <c r="W162" s="4">
        <f t="shared" si="175"/>
        <v>0.29434247385867085</v>
      </c>
      <c r="X162" s="4">
        <f t="shared" si="175"/>
        <v>0.30379925277352732</v>
      </c>
      <c r="Y162" s="4">
        <f t="shared" si="175"/>
        <v>0.30091361489422408</v>
      </c>
      <c r="Z162" s="4">
        <f t="shared" si="175"/>
        <v>0.30081858829724017</v>
      </c>
      <c r="AA162" s="4">
        <f t="shared" si="175"/>
        <v>0.30488600241900948</v>
      </c>
      <c r="AB162" s="4">
        <f t="shared" si="175"/>
        <v>0.30865010831966189</v>
      </c>
      <c r="AC162" s="4">
        <f t="shared" si="175"/>
        <v>0.3184375614039438</v>
      </c>
      <c r="AD162" s="4">
        <f t="shared" si="175"/>
        <v>0.32266158731208422</v>
      </c>
      <c r="AE162" s="4">
        <f t="shared" si="175"/>
        <v>0.30933843757504947</v>
      </c>
      <c r="AF162" s="4">
        <f t="shared" si="175"/>
        <v>0.30586973500431119</v>
      </c>
      <c r="AG162" s="4">
        <f t="shared" si="175"/>
        <v>0.31894771969152946</v>
      </c>
      <c r="AI162" s="4">
        <f t="shared" si="176"/>
        <v>4.6002300237145133E-3</v>
      </c>
      <c r="AJ162" s="4">
        <f t="shared" si="176"/>
        <v>4.7421575163575369E-5</v>
      </c>
      <c r="AK162" s="4">
        <f t="shared" si="176"/>
        <v>-6.6864907530900242E-4</v>
      </c>
      <c r="AL162" s="4">
        <f t="shared" si="176"/>
        <v>4.2952505197529911E-4</v>
      </c>
      <c r="AM162" s="4">
        <f t="shared" si="176"/>
        <v>1.1755261413291529E-3</v>
      </c>
      <c r="AN162" s="4">
        <f t="shared" si="176"/>
        <v>-5.5472527735273003E-3</v>
      </c>
      <c r="AO162" s="4">
        <f t="shared" si="176"/>
        <v>3.9063851057759003E-3</v>
      </c>
      <c r="AP162" s="4">
        <f t="shared" si="176"/>
        <v>2.5994117027598462E-3</v>
      </c>
      <c r="AQ162" s="4">
        <f t="shared" si="176"/>
        <v>-6.4100241900949539E-4</v>
      </c>
      <c r="AR162" s="4">
        <f t="shared" si="176"/>
        <v>8.6588916803381211E-3</v>
      </c>
      <c r="AS162" s="4">
        <f t="shared" si="176"/>
        <v>3.0364385960561791E-3</v>
      </c>
      <c r="AT162" s="4">
        <f t="shared" si="176"/>
        <v>-4.2815873120842229E-3</v>
      </c>
      <c r="AU162" s="4">
        <f t="shared" si="176"/>
        <v>1.5285624249505303E-3</v>
      </c>
      <c r="AV162" s="4">
        <f t="shared" si="176"/>
        <v>-2.5787350043112167E-3</v>
      </c>
      <c r="AW162" s="4">
        <f t="shared" si="176"/>
        <v>-8.79571969152948E-3</v>
      </c>
      <c r="AY162" s="2">
        <f t="shared" si="215"/>
        <v>0.33343676997628491</v>
      </c>
      <c r="AZ162" s="2">
        <f t="shared" si="215"/>
        <v>0.30686155595567438</v>
      </c>
      <c r="BA162" s="2">
        <f t="shared" si="215"/>
        <v>0.29522819693927083</v>
      </c>
      <c r="BB162" s="2">
        <f t="shared" si="215"/>
        <v>0.29499047014576552</v>
      </c>
      <c r="BC162" s="2">
        <f t="shared" si="215"/>
        <v>0.29433705627521395</v>
      </c>
      <c r="BD162" s="2">
        <f t="shared" si="215"/>
        <v>0.30379811592960787</v>
      </c>
      <c r="BE162" s="2">
        <f t="shared" si="215"/>
        <v>0.30066469536493556</v>
      </c>
      <c r="BF162" s="2">
        <f t="shared" si="215"/>
        <v>0.30078822944447631</v>
      </c>
      <c r="BG162" s="2">
        <f t="shared" si="215"/>
        <v>0.30486123267408749</v>
      </c>
      <c r="BH162" s="2">
        <f t="shared" si="215"/>
        <v>0.30845054730007643</v>
      </c>
      <c r="BI162" s="2">
        <f t="shared" si="215"/>
        <v>0.31843730527441383</v>
      </c>
      <c r="BJ162" s="2">
        <f t="shared" si="215"/>
        <v>0.32266137757261887</v>
      </c>
      <c r="BK162" s="2">
        <f t="shared" si="215"/>
        <v>0.3093380845026289</v>
      </c>
      <c r="BL162" s="2">
        <f t="shared" si="215"/>
        <v>0.30583899218566252</v>
      </c>
      <c r="BM162" s="2">
        <f t="shared" si="215"/>
        <v>0.31828431027588572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0.30691400000000002</v>
      </c>
      <c r="CG162" s="2">
        <f t="shared" si="216"/>
        <v>0.29456500000000002</v>
      </c>
      <c r="CH162" s="2">
        <f t="shared" si="216"/>
        <v>0.29542000000000002</v>
      </c>
      <c r="CI162" s="2">
        <f t="shared" si="216"/>
        <v>0.295518</v>
      </c>
      <c r="CJ162" s="2">
        <f t="shared" si="216"/>
        <v>0.29825200000000002</v>
      </c>
      <c r="CK162" s="2">
        <f t="shared" si="216"/>
        <v>0.30481999999999998</v>
      </c>
      <c r="CL162" s="2">
        <f t="shared" si="216"/>
        <v>0.30341800000000002</v>
      </c>
      <c r="CM162" s="2">
        <f t="shared" si="216"/>
        <v>0.30424499999999999</v>
      </c>
      <c r="CN162" s="2">
        <f t="shared" si="216"/>
        <v>0.31730900000000001</v>
      </c>
      <c r="CO162" s="2">
        <f t="shared" si="216"/>
        <v>0.32147399999999998</v>
      </c>
      <c r="CP162" s="2">
        <f t="shared" si="216"/>
        <v>0.31838</v>
      </c>
      <c r="CQ162" s="2">
        <f t="shared" si="216"/>
        <v>0.310867</v>
      </c>
      <c r="CR162" s="2">
        <f t="shared" si="216"/>
        <v>0.30329099999999998</v>
      </c>
      <c r="CS162" s="2">
        <f t="shared" si="216"/>
        <v>0.31015199999999998</v>
      </c>
      <c r="CU162" s="2" t="str">
        <f t="shared" si="198"/>
        <v/>
      </c>
      <c r="CV162" s="2">
        <f t="shared" si="199"/>
        <v>0.30691400000000002</v>
      </c>
      <c r="CW162" s="2">
        <f t="shared" si="200"/>
        <v>0.29456500000000002</v>
      </c>
      <c r="CX162" s="2">
        <f t="shared" si="201"/>
        <v>0.29542000000000002</v>
      </c>
      <c r="CY162" s="2">
        <f t="shared" si="202"/>
        <v>0.295518</v>
      </c>
      <c r="CZ162" s="2">
        <f t="shared" si="203"/>
        <v>0.29825200000000002</v>
      </c>
      <c r="DA162" s="2">
        <f t="shared" si="204"/>
        <v>0.30481999999999998</v>
      </c>
      <c r="DB162" s="2">
        <f t="shared" si="205"/>
        <v>0.30341800000000002</v>
      </c>
      <c r="DC162" s="2">
        <f t="shared" si="206"/>
        <v>0.30424499999999999</v>
      </c>
      <c r="DD162" s="2">
        <f t="shared" si="207"/>
        <v>0.31730900000000001</v>
      </c>
      <c r="DE162" s="2">
        <f t="shared" si="208"/>
        <v>0.32147399999999998</v>
      </c>
      <c r="DF162" s="2">
        <f t="shared" si="209"/>
        <v>0.31838</v>
      </c>
      <c r="DG162" s="2">
        <f t="shared" si="210"/>
        <v>0.310867</v>
      </c>
      <c r="DH162" s="2">
        <f t="shared" si="211"/>
        <v>0.30329099999999998</v>
      </c>
      <c r="DI162" s="2">
        <f t="shared" si="212"/>
        <v>0.31015199999999998</v>
      </c>
      <c r="DK162" s="2">
        <f t="shared" si="177"/>
        <v>0.57198641052631582</v>
      </c>
      <c r="DL162" s="2">
        <f t="shared" si="177"/>
        <v>0.40508099215686277</v>
      </c>
      <c r="DM162" s="2">
        <f t="shared" si="177"/>
        <v>0.38753021512605046</v>
      </c>
      <c r="DN162" s="2">
        <f t="shared" si="177"/>
        <v>0.41512513556413555</v>
      </c>
      <c r="DO162" s="2">
        <f t="shared" si="177"/>
        <v>0.46742779032258069</v>
      </c>
      <c r="DP162" s="2">
        <f t="shared" si="177"/>
        <v>0.45413208075639594</v>
      </c>
      <c r="DQ162" s="2">
        <f t="shared" si="177"/>
        <v>0.41845496551724137</v>
      </c>
      <c r="DR162" s="2">
        <f t="shared" si="177"/>
        <v>0.42392078592375376</v>
      </c>
      <c r="DS162" s="2">
        <f t="shared" si="177"/>
        <v>0.44391560905425226</v>
      </c>
      <c r="DT162" s="2">
        <f t="shared" si="177"/>
        <v>0.46970342803030302</v>
      </c>
      <c r="DU162" s="2">
        <f t="shared" si="177"/>
        <v>0.46827441792717089</v>
      </c>
      <c r="DV162" s="2">
        <f t="shared" si="177"/>
        <v>0.43350441400560225</v>
      </c>
      <c r="DW162" s="2">
        <f t="shared" si="177"/>
        <v>0.42541656317799842</v>
      </c>
      <c r="DX162" s="2">
        <f t="shared" si="177"/>
        <v>0.43296990305285038</v>
      </c>
      <c r="DY162" s="2">
        <f t="shared" si="177"/>
        <v>0.486101561942959</v>
      </c>
      <c r="EA162" s="2">
        <f t="shared" si="214"/>
        <v>0.33307479999999995</v>
      </c>
      <c r="EB162" s="2">
        <f t="shared" si="214"/>
        <v>0.30657678063504512</v>
      </c>
      <c r="EC162" s="2">
        <f t="shared" si="214"/>
        <v>0.29505115518858366</v>
      </c>
      <c r="ED162" s="2">
        <f t="shared" si="214"/>
        <v>0.29464273089451143</v>
      </c>
      <c r="EE162" s="2">
        <f t="shared" si="214"/>
        <v>0.29440722834803357</v>
      </c>
      <c r="EF162" s="2">
        <f t="shared" si="214"/>
        <v>0.30441613050535249</v>
      </c>
      <c r="EG162" s="2">
        <f t="shared" si="214"/>
        <v>0.3005208461549343</v>
      </c>
      <c r="EH162" s="2">
        <f t="shared" si="214"/>
        <v>0.29889047491817217</v>
      </c>
      <c r="EI162" s="2">
        <f t="shared" si="214"/>
        <v>0.3044915885527833</v>
      </c>
      <c r="EJ162" s="2">
        <f t="shared" si="214"/>
        <v>0.30854093484079759</v>
      </c>
      <c r="EK162" s="2">
        <f t="shared" si="213"/>
        <v>0.31807424018940716</v>
      </c>
      <c r="EL162" s="2">
        <f t="shared" si="180"/>
        <v>0.32215888290791705</v>
      </c>
      <c r="EM162" s="2">
        <f t="shared" si="180"/>
        <v>0.30911882635928783</v>
      </c>
      <c r="EN162" s="2">
        <f t="shared" si="180"/>
        <v>0.30617593180413111</v>
      </c>
      <c r="EO162" s="2">
        <f t="shared" si="180"/>
        <v>0.31875024736653529</v>
      </c>
      <c r="EQ162" s="2">
        <f t="shared" si="178"/>
        <v>0.33373276304481281</v>
      </c>
      <c r="ER162" s="2">
        <f t="shared" si="178"/>
        <v>0.30808701004753042</v>
      </c>
      <c r="ES162" s="2">
        <f t="shared" si="178"/>
        <v>0.2961733402086163</v>
      </c>
      <c r="ET162" s="2">
        <f t="shared" si="178"/>
        <v>0.29650967429406599</v>
      </c>
      <c r="EU162" s="2">
        <f t="shared" si="178"/>
        <v>0.29409460533224269</v>
      </c>
      <c r="EV162" s="2">
        <f t="shared" si="178"/>
        <v>0.30205491751817687</v>
      </c>
      <c r="EW162" s="2">
        <f t="shared" si="178"/>
        <v>0.30096288790772774</v>
      </c>
      <c r="EX162" s="2">
        <f t="shared" si="178"/>
        <v>0.30546231550294883</v>
      </c>
      <c r="EY162" s="2">
        <f t="shared" si="178"/>
        <v>0.30575093680482585</v>
      </c>
      <c r="EZ162" s="2">
        <f t="shared" si="178"/>
        <v>0.30821942197530899</v>
      </c>
      <c r="FA162" s="2">
        <f t="shared" si="178"/>
        <v>0.31950541828312062</v>
      </c>
      <c r="FB162" s="2">
        <f t="shared" si="178"/>
        <v>0.32425852015877799</v>
      </c>
      <c r="FC162" s="2">
        <f t="shared" si="178"/>
        <v>0.31014094142723786</v>
      </c>
      <c r="FD162" s="2">
        <f t="shared" si="178"/>
        <v>0.30378701629112254</v>
      </c>
      <c r="FE162" s="2">
        <f t="shared" si="178"/>
        <v>0.31455847977326568</v>
      </c>
      <c r="FG162" s="2">
        <f t="shared" si="179"/>
        <v>0.99997637794396299</v>
      </c>
      <c r="FH162" s="2">
        <f t="shared" si="179"/>
        <v>0.99989391614293854</v>
      </c>
      <c r="FI162" s="2">
        <f t="shared" si="179"/>
        <v>0.99989646777899521</v>
      </c>
      <c r="FJ162" s="2">
        <f t="shared" si="179"/>
        <v>0.99988987506626004</v>
      </c>
      <c r="FK162" s="2">
        <f t="shared" si="179"/>
        <v>0.99993126105934804</v>
      </c>
      <c r="FL162" s="2">
        <f t="shared" si="179"/>
        <v>0.99993841831753461</v>
      </c>
      <c r="FM162" s="2">
        <f t="shared" si="179"/>
        <v>0.99994162864344893</v>
      </c>
      <c r="FN162" s="2">
        <f t="shared" si="179"/>
        <v>0.99992369581614871</v>
      </c>
      <c r="FO162" s="2">
        <f t="shared" si="179"/>
        <v>0.99992621664802206</v>
      </c>
      <c r="FP162" s="2">
        <f t="shared" si="179"/>
        <v>0.99991934280345385</v>
      </c>
      <c r="FQ162" s="2">
        <f t="shared" si="179"/>
        <v>0.99989462069395718</v>
      </c>
      <c r="FR162" s="2">
        <f t="shared" si="179"/>
        <v>0.99989934408380898</v>
      </c>
      <c r="FS162" s="2">
        <f t="shared" si="179"/>
        <v>0.99990484463502227</v>
      </c>
      <c r="FT162" s="2">
        <f t="shared" si="179"/>
        <v>0.99987044314241724</v>
      </c>
      <c r="FU162" s="2">
        <f t="shared" si="179"/>
        <v>0.99980126178830964</v>
      </c>
      <c r="FW162" s="2">
        <f t="shared" si="217"/>
        <v>0.54155988796387822</v>
      </c>
      <c r="FX162" s="2">
        <f t="shared" si="217"/>
        <v>0.18164499490364669</v>
      </c>
      <c r="FY162" s="2">
        <f t="shared" si="217"/>
        <v>0.14923313466662699</v>
      </c>
      <c r="FZ162" s="2">
        <f t="shared" si="217"/>
        <v>0.17915440527161944</v>
      </c>
      <c r="GA162" s="2">
        <f t="shared" si="217"/>
        <v>0.26250569796710854</v>
      </c>
      <c r="GB162" s="2">
        <f t="shared" si="217"/>
        <v>0.26564072756658935</v>
      </c>
      <c r="GC162" s="2">
        <f t="shared" si="217"/>
        <v>0.30984682918496048</v>
      </c>
      <c r="GD162" s="2">
        <f t="shared" si="217"/>
        <v>0.28731892779629647</v>
      </c>
      <c r="GE162" s="2">
        <f t="shared" si="217"/>
        <v>0.28535152936649383</v>
      </c>
      <c r="GF162" s="2">
        <f t="shared" si="217"/>
        <v>0.32156242162520532</v>
      </c>
      <c r="GG162" s="2">
        <f t="shared" si="217"/>
        <v>0.24262325984053607</v>
      </c>
      <c r="GH162" s="2">
        <f t="shared" si="217"/>
        <v>0.23398664605229044</v>
      </c>
      <c r="GI162" s="2">
        <f t="shared" si="217"/>
        <v>0.20368723275508288</v>
      </c>
      <c r="GJ162" s="2">
        <f t="shared" si="217"/>
        <v>0.14791927341916372</v>
      </c>
      <c r="GK162" s="2">
        <f t="shared" si="217"/>
        <v>0.11908966337590846</v>
      </c>
      <c r="GM162" s="82">
        <f t="shared" si="218"/>
        <v>2.0687601348596584E-26</v>
      </c>
      <c r="GN162" s="82">
        <f t="shared" si="218"/>
        <v>1.6417771784255837E-272</v>
      </c>
      <c r="GO162" s="82">
        <f t="shared" si="218"/>
        <v>0</v>
      </c>
      <c r="GP162" s="82">
        <f t="shared" si="218"/>
        <v>2.8552686381839423E-282</v>
      </c>
      <c r="GQ162" s="82">
        <f t="shared" si="218"/>
        <v>0</v>
      </c>
      <c r="GR162" s="82">
        <f t="shared" si="218"/>
        <v>1.5470451835185841E-269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1.6290258126571602E-175</v>
      </c>
      <c r="HA162" s="82">
        <f t="shared" si="218"/>
        <v>2.3438615495030959E-226</v>
      </c>
      <c r="HC162" s="82">
        <f t="shared" si="182"/>
        <v>8.6062777460792599E-25</v>
      </c>
      <c r="HD162" s="82">
        <f t="shared" si="182"/>
        <v>1.1265026845938974E-163</v>
      </c>
      <c r="HE162" s="82">
        <f t="shared" si="182"/>
        <v>2.010323373345225E-194</v>
      </c>
      <c r="HF162" s="82">
        <f t="shared" si="181"/>
        <v>7.609942215055829E-137</v>
      </c>
      <c r="HG162" s="82">
        <f t="shared" si="181"/>
        <v>1.2435376911421255E-288</v>
      </c>
      <c r="HH162" s="82">
        <f t="shared" si="181"/>
        <v>1.2723276299698247E-307</v>
      </c>
      <c r="HI162" s="82">
        <f t="shared" si="181"/>
        <v>0</v>
      </c>
      <c r="HJ162" s="82">
        <f t="shared" si="181"/>
        <v>0</v>
      </c>
      <c r="HK162" s="82">
        <f t="shared" si="181"/>
        <v>5.0050785826925527E-271</v>
      </c>
      <c r="HL162" s="82">
        <f t="shared" si="162"/>
        <v>6.8618085695380071E-281</v>
      </c>
      <c r="HM162" s="82">
        <f t="shared" si="162"/>
        <v>0</v>
      </c>
      <c r="HN162" s="82">
        <f t="shared" si="162"/>
        <v>5.5493072602197934E-186</v>
      </c>
      <c r="HO162" s="82">
        <f t="shared" si="162"/>
        <v>1.0167483123573236E-206</v>
      </c>
      <c r="HP162" s="82">
        <f t="shared" si="162"/>
        <v>2.34606985275831E-130</v>
      </c>
      <c r="HQ162" s="82">
        <f t="shared" si="162"/>
        <v>3.1476064246918373E-147</v>
      </c>
      <c r="HS162" s="82">
        <f t="shared" si="219"/>
        <v>7.1463279998187565E-10</v>
      </c>
      <c r="HT162" s="82">
        <f t="shared" si="219"/>
        <v>3.2814523841955467E-3</v>
      </c>
      <c r="HU162" s="82">
        <f t="shared" si="219"/>
        <v>3.0792127186548644E-3</v>
      </c>
      <c r="HV162" s="82">
        <f t="shared" si="219"/>
        <v>1.8949453505836797E-5</v>
      </c>
      <c r="HW162" s="82">
        <f t="shared" si="219"/>
        <v>1.2686449658164693E-7</v>
      </c>
      <c r="HX162" s="82">
        <f t="shared" si="219"/>
        <v>4.128187073738985E-10</v>
      </c>
      <c r="HY162" s="82">
        <f t="shared" si="219"/>
        <v>6.3025831655219016E-9</v>
      </c>
      <c r="HZ162" s="82">
        <f t="shared" si="219"/>
        <v>1.1611480582349223E-8</v>
      </c>
      <c r="IA162" s="82">
        <f t="shared" si="219"/>
        <v>1.0303288609884549E-8</v>
      </c>
      <c r="IB162" s="82">
        <f t="shared" si="219"/>
        <v>9.6997679901641252E-11</v>
      </c>
      <c r="IC162" s="82">
        <f t="shared" si="219"/>
        <v>5.122016942982844E-8</v>
      </c>
      <c r="ID162" s="82">
        <f t="shared" si="219"/>
        <v>3.0880020862847931E-7</v>
      </c>
      <c r="IE162" s="82">
        <f t="shared" si="219"/>
        <v>9.0138896740136774E-5</v>
      </c>
      <c r="IF162" s="82">
        <f t="shared" si="219"/>
        <v>2.1266036576596875E-3</v>
      </c>
      <c r="IG162" s="82">
        <f t="shared" si="219"/>
        <v>9.1775484504589104E-3</v>
      </c>
      <c r="II162" s="82">
        <f t="shared" si="220"/>
        <v>0.55081052501297934</v>
      </c>
      <c r="IJ162" s="82">
        <f t="shared" si="220"/>
        <v>6.4290416792573151E-7</v>
      </c>
      <c r="IK162" s="82">
        <f t="shared" si="220"/>
        <v>1.6517227477035365E-9</v>
      </c>
      <c r="IL162" s="82">
        <f t="shared" si="220"/>
        <v>3.8492858589604597E-10</v>
      </c>
      <c r="IM162" s="82">
        <f t="shared" si="220"/>
        <v>8.0396612003124482E-5</v>
      </c>
      <c r="IN162" s="82">
        <f t="shared" si="220"/>
        <v>1.3759213113051003E-5</v>
      </c>
      <c r="IO162" s="82">
        <f t="shared" si="220"/>
        <v>2.0925176454722619E-3</v>
      </c>
      <c r="IP162" s="82">
        <f t="shared" si="220"/>
        <v>2.7722608144722477E-4</v>
      </c>
      <c r="IQ162" s="82">
        <f t="shared" si="220"/>
        <v>2.1650707555072985E-4</v>
      </c>
      <c r="IR162" s="82">
        <f t="shared" si="220"/>
        <v>1.3634961143903813E-3</v>
      </c>
      <c r="IS162" s="82">
        <f t="shared" si="220"/>
        <v>1.4830080415873787E-6</v>
      </c>
      <c r="IT162" s="82">
        <f t="shared" si="220"/>
        <v>9.6717810697099391E-7</v>
      </c>
      <c r="IU162" s="82">
        <f t="shared" si="220"/>
        <v>9.8097134842034841E-7</v>
      </c>
      <c r="IV162" s="82">
        <f t="shared" si="220"/>
        <v>3.2256612226094837E-5</v>
      </c>
      <c r="IW162" s="82">
        <f t="shared" si="220"/>
        <v>1.5877580593674843E-5</v>
      </c>
      <c r="IY162" s="82">
        <f t="shared" si="221"/>
        <v>0.55081052572761213</v>
      </c>
      <c r="IZ162" s="82">
        <f t="shared" si="221"/>
        <v>3.2820952883634725E-3</v>
      </c>
      <c r="JA162" s="82">
        <f t="shared" si="221"/>
        <v>3.0792143703776121E-3</v>
      </c>
      <c r="JB162" s="82">
        <f t="shared" si="221"/>
        <v>1.8949838434422694E-5</v>
      </c>
      <c r="JC162" s="82">
        <f t="shared" si="221"/>
        <v>8.0523476499706135E-5</v>
      </c>
      <c r="JD162" s="82">
        <f t="shared" si="221"/>
        <v>1.3759625931758378E-5</v>
      </c>
      <c r="JE162" s="82">
        <f t="shared" si="221"/>
        <v>2.0925239480554273E-3</v>
      </c>
      <c r="JF162" s="82">
        <f t="shared" si="221"/>
        <v>2.772376929278071E-4</v>
      </c>
      <c r="JG162" s="82">
        <f t="shared" si="221"/>
        <v>2.1651737883933973E-4</v>
      </c>
      <c r="JH162" s="82">
        <f t="shared" si="221"/>
        <v>1.3634962113880612E-3</v>
      </c>
      <c r="JI162" s="82">
        <f t="shared" si="221"/>
        <v>1.5342282110172071E-6</v>
      </c>
      <c r="JJ162" s="82">
        <f t="shared" si="221"/>
        <v>1.2759783155994731E-6</v>
      </c>
      <c r="JK162" s="82">
        <f t="shared" si="221"/>
        <v>9.1119868088557126E-5</v>
      </c>
      <c r="JL162" s="82">
        <f t="shared" si="221"/>
        <v>2.1588602698857824E-3</v>
      </c>
      <c r="JM162" s="82">
        <f t="shared" si="221"/>
        <v>9.1934260310525852E-3</v>
      </c>
    </row>
    <row r="163" spans="2:273" x14ac:dyDescent="0.25">
      <c r="B163" s="2">
        <v>136</v>
      </c>
      <c r="C163" s="37">
        <v>0.33236599999999999</v>
      </c>
      <c r="D163" s="37">
        <v>0.30596200000000001</v>
      </c>
      <c r="E163" s="37">
        <v>0.29667199999999999</v>
      </c>
      <c r="F163" s="37">
        <v>0.297267</v>
      </c>
      <c r="G163" s="37">
        <v>0.29348600000000002</v>
      </c>
      <c r="H163" s="37">
        <v>0.30195499999999997</v>
      </c>
      <c r="I163" s="37">
        <v>0.30238100000000001</v>
      </c>
      <c r="J163" s="37">
        <v>0.30204900000000001</v>
      </c>
      <c r="K163" s="37">
        <v>0.30835800000000002</v>
      </c>
      <c r="L163" s="37">
        <v>0.31712499999999999</v>
      </c>
      <c r="M163" s="37">
        <v>0.31128899999999998</v>
      </c>
      <c r="N163" s="37">
        <v>0.31622299999999998</v>
      </c>
      <c r="O163" s="37">
        <v>0.307672</v>
      </c>
      <c r="P163" s="37">
        <v>0.300728</v>
      </c>
      <c r="Q163" s="37">
        <v>0.32013999999999998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0.33311594787294119</v>
      </c>
      <c r="T163" s="4">
        <f t="shared" si="222"/>
        <v>0.30665100069007123</v>
      </c>
      <c r="U163" s="4">
        <f t="shared" si="222"/>
        <v>0.29496923975010841</v>
      </c>
      <c r="V163" s="4">
        <f t="shared" si="222"/>
        <v>0.29465754983278802</v>
      </c>
      <c r="W163" s="4">
        <f t="shared" si="222"/>
        <v>0.29408844204319606</v>
      </c>
      <c r="X163" s="4">
        <f t="shared" si="222"/>
        <v>0.30351246347913141</v>
      </c>
      <c r="Y163" s="4">
        <f t="shared" si="222"/>
        <v>0.3010399961939958</v>
      </c>
      <c r="Z163" s="4">
        <f t="shared" si="222"/>
        <v>0.30053056577789655</v>
      </c>
      <c r="AA163" s="4">
        <f t="shared" si="222"/>
        <v>0.30456188943613299</v>
      </c>
      <c r="AB163" s="4">
        <f t="shared" si="222"/>
        <v>0.30875636870476364</v>
      </c>
      <c r="AC163" s="4">
        <f t="shared" si="222"/>
        <v>0.31779431172870348</v>
      </c>
      <c r="AD163" s="4">
        <f t="shared" si="222"/>
        <v>0.32225920729907981</v>
      </c>
      <c r="AE163" s="4">
        <f t="shared" si="222"/>
        <v>0.30895776956005105</v>
      </c>
      <c r="AF163" s="4">
        <f t="shared" si="222"/>
        <v>0.30558106557313297</v>
      </c>
      <c r="AG163" s="4">
        <f t="shared" si="222"/>
        <v>0.31823577827861776</v>
      </c>
      <c r="AI163" s="4">
        <f t="shared" ref="AI163:AW179" si="223">IF(OR($B163 &lt; C$230, $B163 &gt; C$233), 0, C163-S163)</f>
        <v>-7.4994787294119236E-4</v>
      </c>
      <c r="AJ163" s="4">
        <f t="shared" si="223"/>
        <v>-6.8900069007121756E-4</v>
      </c>
      <c r="AK163" s="4">
        <f t="shared" si="223"/>
        <v>1.7027602498915773E-3</v>
      </c>
      <c r="AL163" s="4">
        <f t="shared" si="223"/>
        <v>2.6094501672119796E-3</v>
      </c>
      <c r="AM163" s="4">
        <f t="shared" si="223"/>
        <v>-6.0244204319603867E-4</v>
      </c>
      <c r="AN163" s="4">
        <f t="shared" si="223"/>
        <v>-1.5574634791314379E-3</v>
      </c>
      <c r="AO163" s="4">
        <f t="shared" si="223"/>
        <v>1.3410038060042151E-3</v>
      </c>
      <c r="AP163" s="4">
        <f t="shared" si="223"/>
        <v>1.5184342221034597E-3</v>
      </c>
      <c r="AQ163" s="4">
        <f t="shared" si="223"/>
        <v>3.7961105638670278E-3</v>
      </c>
      <c r="AR163" s="4">
        <f t="shared" si="223"/>
        <v>8.3686312952363506E-3</v>
      </c>
      <c r="AS163" s="4">
        <f t="shared" si="223"/>
        <v>-6.5053117287035001E-3</v>
      </c>
      <c r="AT163" s="4">
        <f t="shared" si="223"/>
        <v>-6.0362072990798321E-3</v>
      </c>
      <c r="AU163" s="4">
        <f t="shared" si="223"/>
        <v>-1.2857695600510533E-3</v>
      </c>
      <c r="AV163" s="4">
        <f t="shared" si="223"/>
        <v>-4.8530655731329753E-3</v>
      </c>
      <c r="AW163" s="4">
        <f t="shared" si="223"/>
        <v>1.9042217213822155E-3</v>
      </c>
      <c r="AY163" s="2">
        <f t="shared" si="215"/>
        <v>0.33311594787294108</v>
      </c>
      <c r="AZ163" s="2">
        <f t="shared" si="215"/>
        <v>0.30664923832455621</v>
      </c>
      <c r="BA163" s="2">
        <f t="shared" si="215"/>
        <v>0.29496750881142336</v>
      </c>
      <c r="BB163" s="2">
        <f t="shared" si="215"/>
        <v>0.29465754881830114</v>
      </c>
      <c r="BC163" s="2">
        <f t="shared" si="215"/>
        <v>0.29406837367730421</v>
      </c>
      <c r="BD163" s="2">
        <f t="shared" si="215"/>
        <v>0.30350669688185272</v>
      </c>
      <c r="BE163" s="2">
        <f t="shared" si="215"/>
        <v>0.30037133003867866</v>
      </c>
      <c r="BF163" s="2">
        <f t="shared" si="215"/>
        <v>0.30042461175390417</v>
      </c>
      <c r="BG163" s="2">
        <f t="shared" si="215"/>
        <v>0.30447255288347369</v>
      </c>
      <c r="BH163" s="2">
        <f t="shared" si="215"/>
        <v>0.3081266042115145</v>
      </c>
      <c r="BI163" s="2">
        <f t="shared" si="215"/>
        <v>0.31779277325395006</v>
      </c>
      <c r="BJ163" s="2">
        <f t="shared" si="215"/>
        <v>0.32225795701966986</v>
      </c>
      <c r="BK163" s="2">
        <f t="shared" si="215"/>
        <v>0.30895686470101025</v>
      </c>
      <c r="BL163" s="2">
        <f t="shared" si="215"/>
        <v>0.30554857327771789</v>
      </c>
      <c r="BM163" s="2">
        <f t="shared" si="215"/>
        <v>0.31796231428038157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0.30596200000000001</v>
      </c>
      <c r="CG163" s="2">
        <f t="shared" si="216"/>
        <v>0.29667199999999999</v>
      </c>
      <c r="CH163" s="2">
        <f t="shared" si="216"/>
        <v>0.297267</v>
      </c>
      <c r="CI163" s="2">
        <f t="shared" si="216"/>
        <v>0.29348600000000002</v>
      </c>
      <c r="CJ163" s="2">
        <f t="shared" si="216"/>
        <v>0.30195499999999997</v>
      </c>
      <c r="CK163" s="2">
        <f t="shared" si="216"/>
        <v>0.30238100000000001</v>
      </c>
      <c r="CL163" s="2">
        <f t="shared" si="216"/>
        <v>0.30204900000000001</v>
      </c>
      <c r="CM163" s="2">
        <f t="shared" si="216"/>
        <v>0.30835800000000002</v>
      </c>
      <c r="CN163" s="2">
        <f t="shared" si="216"/>
        <v>0.31712499999999999</v>
      </c>
      <c r="CO163" s="2">
        <f t="shared" si="216"/>
        <v>0.31128899999999998</v>
      </c>
      <c r="CP163" s="2">
        <f t="shared" si="216"/>
        <v>0.31622299999999998</v>
      </c>
      <c r="CQ163" s="2">
        <f t="shared" si="216"/>
        <v>0.307672</v>
      </c>
      <c r="CR163" s="2">
        <f t="shared" si="216"/>
        <v>0.300728</v>
      </c>
      <c r="CS163" s="2">
        <f t="shared" si="216"/>
        <v>0.32013999999999998</v>
      </c>
      <c r="CU163" s="2" t="str">
        <f t="shared" si="198"/>
        <v/>
      </c>
      <c r="CV163" s="2">
        <f t="shared" si="199"/>
        <v>0.30596200000000001</v>
      </c>
      <c r="CW163" s="2">
        <f t="shared" si="200"/>
        <v>0.29667199999999999</v>
      </c>
      <c r="CX163" s="2">
        <f t="shared" si="201"/>
        <v>0.297267</v>
      </c>
      <c r="CY163" s="2">
        <f t="shared" si="202"/>
        <v>0.29348600000000002</v>
      </c>
      <c r="CZ163" s="2">
        <f t="shared" si="203"/>
        <v>0.30195499999999997</v>
      </c>
      <c r="DA163" s="2">
        <f t="shared" si="204"/>
        <v>0.30238100000000001</v>
      </c>
      <c r="DB163" s="2">
        <f t="shared" si="205"/>
        <v>0.30204900000000001</v>
      </c>
      <c r="DC163" s="2">
        <f t="shared" si="206"/>
        <v>0.30835800000000002</v>
      </c>
      <c r="DD163" s="2">
        <f t="shared" si="207"/>
        <v>0.31712499999999999</v>
      </c>
      <c r="DE163" s="2">
        <f t="shared" si="208"/>
        <v>0.31128899999999998</v>
      </c>
      <c r="DF163" s="2">
        <f t="shared" si="209"/>
        <v>0.31622299999999998</v>
      </c>
      <c r="DG163" s="2">
        <f t="shared" si="210"/>
        <v>0.307672</v>
      </c>
      <c r="DH163" s="2">
        <f t="shared" si="211"/>
        <v>0.300728</v>
      </c>
      <c r="DI163" s="2">
        <f t="shared" si="212"/>
        <v>0.32013999999999998</v>
      </c>
      <c r="DK163" s="2">
        <f t="shared" ref="DK163:DY179" si="224">BO$228*$B163+BO$229</f>
        <v>0.57361193508771935</v>
      </c>
      <c r="DL163" s="2">
        <f t="shared" si="224"/>
        <v>0.40561835238095245</v>
      </c>
      <c r="DM163" s="2">
        <f t="shared" si="224"/>
        <v>0.38796524285714284</v>
      </c>
      <c r="DN163" s="2">
        <f t="shared" si="224"/>
        <v>0.41578552797082796</v>
      </c>
      <c r="DO163" s="2">
        <f t="shared" si="224"/>
        <v>0.46849708104838717</v>
      </c>
      <c r="DP163" s="2">
        <f t="shared" si="224"/>
        <v>0.45508550300333694</v>
      </c>
      <c r="DQ163" s="2">
        <f t="shared" si="224"/>
        <v>0.41905744827586205</v>
      </c>
      <c r="DR163" s="2">
        <f t="shared" si="224"/>
        <v>0.42445681708211153</v>
      </c>
      <c r="DS163" s="2">
        <f t="shared" si="224"/>
        <v>0.44467050274926695</v>
      </c>
      <c r="DT163" s="2">
        <f t="shared" si="224"/>
        <v>0.47069540998217463</v>
      </c>
      <c r="DU163" s="2">
        <f t="shared" si="224"/>
        <v>0.46925833333333333</v>
      </c>
      <c r="DV163" s="2">
        <f t="shared" si="224"/>
        <v>0.43411845238095237</v>
      </c>
      <c r="DW163" s="2">
        <f t="shared" si="224"/>
        <v>0.42602091168831163</v>
      </c>
      <c r="DX163" s="2">
        <f t="shared" si="224"/>
        <v>0.43374533592296743</v>
      </c>
      <c r="DY163" s="2">
        <f t="shared" si="224"/>
        <v>0.48729106862745097</v>
      </c>
      <c r="EA163" s="2">
        <f t="shared" si="214"/>
        <v>0.33271919999999994</v>
      </c>
      <c r="EB163" s="2">
        <f t="shared" si="214"/>
        <v>0.30633330470403763</v>
      </c>
      <c r="EC163" s="2">
        <f t="shared" si="214"/>
        <v>0.29477133176774228</v>
      </c>
      <c r="ED163" s="2">
        <f t="shared" si="214"/>
        <v>0.29427294659740511</v>
      </c>
      <c r="EE163" s="2">
        <f t="shared" si="214"/>
        <v>0.29414773718795117</v>
      </c>
      <c r="EF163" s="2">
        <f t="shared" si="214"/>
        <v>0.30418676188098986</v>
      </c>
      <c r="EG163" s="2">
        <f t="shared" si="214"/>
        <v>0.30021565529319827</v>
      </c>
      <c r="EH163" s="2">
        <f t="shared" si="214"/>
        <v>0.29834994148120669</v>
      </c>
      <c r="EI163" s="2">
        <f t="shared" si="214"/>
        <v>0.30406929237506436</v>
      </c>
      <c r="EJ163" s="2">
        <f t="shared" si="214"/>
        <v>0.30822750284764988</v>
      </c>
      <c r="EK163" s="2">
        <f t="shared" si="213"/>
        <v>0.3173966104189988</v>
      </c>
      <c r="EL163" s="2">
        <f t="shared" si="180"/>
        <v>0.32170490605344598</v>
      </c>
      <c r="EM163" s="2">
        <f t="shared" si="180"/>
        <v>0.30871531640933897</v>
      </c>
      <c r="EN163" s="2">
        <f t="shared" si="180"/>
        <v>0.30592713434927055</v>
      </c>
      <c r="EO163" s="2">
        <f t="shared" si="180"/>
        <v>0.31848666780723756</v>
      </c>
      <c r="EQ163" s="2">
        <f t="shared" ref="EQ163:FE179" si="225">CU$228*$B163+CU$229</f>
        <v>0.33341305418101264</v>
      </c>
      <c r="ER163" s="2">
        <f t="shared" si="225"/>
        <v>0.30789828143831366</v>
      </c>
      <c r="ES163" s="2">
        <f t="shared" si="225"/>
        <v>0.29593294120171271</v>
      </c>
      <c r="ET163" s="2">
        <f t="shared" si="225"/>
        <v>0.29620145812163134</v>
      </c>
      <c r="EU163" s="2">
        <f t="shared" si="225"/>
        <v>0.29382608946095284</v>
      </c>
      <c r="EV163" s="2">
        <f t="shared" si="225"/>
        <v>0.30176224837395527</v>
      </c>
      <c r="EW163" s="2">
        <f t="shared" si="225"/>
        <v>0.30066839130861028</v>
      </c>
      <c r="EX163" s="2">
        <f t="shared" si="225"/>
        <v>0.3050893020992288</v>
      </c>
      <c r="EY163" s="2">
        <f t="shared" si="225"/>
        <v>0.30536256249294924</v>
      </c>
      <c r="EZ163" s="2">
        <f t="shared" si="225"/>
        <v>0.30789750997636561</v>
      </c>
      <c r="FA163" s="2">
        <f t="shared" si="225"/>
        <v>0.31886448156274949</v>
      </c>
      <c r="FB163" s="2">
        <f t="shared" si="225"/>
        <v>0.3238680672035853</v>
      </c>
      <c r="FC163" s="2">
        <f t="shared" si="225"/>
        <v>0.30977162642056244</v>
      </c>
      <c r="FD163" s="2">
        <f t="shared" si="225"/>
        <v>0.30346532272101995</v>
      </c>
      <c r="FE163" s="2">
        <f t="shared" si="225"/>
        <v>0.31418792693807646</v>
      </c>
      <c r="FG163" s="2">
        <f t="shared" ref="FG163:FU179" si="226">POWER(10,($B163-C$231)/C$229)/(1+POWER(10,($B163-C$231)/C$229))</f>
        <v>0.99997845638406835</v>
      </c>
      <c r="FH163" s="2">
        <f t="shared" si="226"/>
        <v>0.99990324946938758</v>
      </c>
      <c r="FI163" s="2">
        <f t="shared" si="226"/>
        <v>0.99990557663205115</v>
      </c>
      <c r="FJ163" s="2">
        <f t="shared" si="226"/>
        <v>0.99989956389353996</v>
      </c>
      <c r="FK163" s="2">
        <f t="shared" si="226"/>
        <v>0.9999373089618665</v>
      </c>
      <c r="FL163" s="2">
        <f t="shared" si="226"/>
        <v>0.99994383653376295</v>
      </c>
      <c r="FM163" s="2">
        <f t="shared" si="226"/>
        <v>0.99994676441669705</v>
      </c>
      <c r="FN163" s="2">
        <f t="shared" si="226"/>
        <v>0.99993040929001142</v>
      </c>
      <c r="FO163" s="2">
        <f t="shared" si="226"/>
        <v>0.99993270834636561</v>
      </c>
      <c r="FP163" s="2">
        <f t="shared" si="226"/>
        <v>0.99992643924042013</v>
      </c>
      <c r="FQ163" s="2">
        <f t="shared" si="226"/>
        <v>0.99990389203950936</v>
      </c>
      <c r="FR163" s="2">
        <f t="shared" si="226"/>
        <v>0.99990819990034907</v>
      </c>
      <c r="FS163" s="2">
        <f t="shared" si="226"/>
        <v>0.99991321654911081</v>
      </c>
      <c r="FT163" s="2">
        <f t="shared" si="226"/>
        <v>0.99988184139461089</v>
      </c>
      <c r="FU163" s="2">
        <f t="shared" si="226"/>
        <v>0.99981874542718019</v>
      </c>
      <c r="FW163" s="2">
        <f t="shared" si="217"/>
        <v>0.56432343147979491</v>
      </c>
      <c r="FX163" s="2">
        <f t="shared" si="217"/>
        <v>0.19573948466120314</v>
      </c>
      <c r="FY163" s="2">
        <f t="shared" si="217"/>
        <v>0.16130840129563803</v>
      </c>
      <c r="FZ163" s="2">
        <f t="shared" si="217"/>
        <v>0.19310124189503783</v>
      </c>
      <c r="GA163" s="2">
        <f t="shared" si="217"/>
        <v>0.28072218278716371</v>
      </c>
      <c r="GB163" s="2">
        <f t="shared" si="217"/>
        <v>0.28399099179758525</v>
      </c>
      <c r="GC163" s="2">
        <f t="shared" si="217"/>
        <v>0.32987906467805372</v>
      </c>
      <c r="GD163" s="2">
        <f t="shared" si="217"/>
        <v>0.30654160279915132</v>
      </c>
      <c r="GE163" s="2">
        <f t="shared" si="217"/>
        <v>0.30449881661559897</v>
      </c>
      <c r="GF163" s="2">
        <f t="shared" si="217"/>
        <v>0.34197677771765372</v>
      </c>
      <c r="GG163" s="2">
        <f t="shared" si="217"/>
        <v>0.25994632847022103</v>
      </c>
      <c r="GH163" s="2">
        <f t="shared" si="217"/>
        <v>0.25089734596700863</v>
      </c>
      <c r="GI163" s="2">
        <f t="shared" si="217"/>
        <v>0.219034284297247</v>
      </c>
      <c r="GJ163" s="2">
        <f t="shared" si="217"/>
        <v>0.15990821047250869</v>
      </c>
      <c r="GK163" s="2">
        <f t="shared" si="217"/>
        <v>0.12909596398283679</v>
      </c>
      <c r="GM163" s="82">
        <f t="shared" si="218"/>
        <v>5.3381367996226985E-27</v>
      </c>
      <c r="GN163" s="82">
        <f t="shared" si="218"/>
        <v>6.5758824695505997E-280</v>
      </c>
      <c r="GO163" s="82">
        <f t="shared" si="218"/>
        <v>0</v>
      </c>
      <c r="GP163" s="82">
        <f t="shared" si="218"/>
        <v>1.4274605921528474E-289</v>
      </c>
      <c r="GQ163" s="82">
        <f t="shared" si="218"/>
        <v>0</v>
      </c>
      <c r="GR163" s="82">
        <f t="shared" si="218"/>
        <v>6.3492708585600849E-276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5.2654886744830218E-180</v>
      </c>
      <c r="HA163" s="82">
        <f t="shared" si="218"/>
        <v>3.4542468176020627E-232</v>
      </c>
      <c r="HC163" s="82">
        <f t="shared" si="182"/>
        <v>1.3403280449782874E-25</v>
      </c>
      <c r="HD163" s="82">
        <f t="shared" si="182"/>
        <v>2.6432343332249036E-170</v>
      </c>
      <c r="HE163" s="82">
        <f t="shared" si="182"/>
        <v>4.4420789756954325E-202</v>
      </c>
      <c r="HF163" s="82">
        <f t="shared" si="181"/>
        <v>5.5799960264433859E-142</v>
      </c>
      <c r="HG163" s="82">
        <f t="shared" si="181"/>
        <v>1.1742631139023103E-298</v>
      </c>
      <c r="HH163" s="82">
        <f t="shared" si="181"/>
        <v>0</v>
      </c>
      <c r="HI163" s="82">
        <f t="shared" si="181"/>
        <v>0</v>
      </c>
      <c r="HJ163" s="82">
        <f t="shared" si="181"/>
        <v>0</v>
      </c>
      <c r="HK163" s="82">
        <f t="shared" si="181"/>
        <v>1.5897543635338753E-280</v>
      </c>
      <c r="HL163" s="82">
        <f t="shared" si="162"/>
        <v>1.0839028750952604E-290</v>
      </c>
      <c r="HM163" s="82">
        <f t="shared" si="162"/>
        <v>0</v>
      </c>
      <c r="HN163" s="82">
        <f t="shared" si="162"/>
        <v>1.128599246741839E-192</v>
      </c>
      <c r="HO163" s="82">
        <f t="shared" si="162"/>
        <v>1.9558127670433696E-214</v>
      </c>
      <c r="HP163" s="82">
        <f t="shared" si="162"/>
        <v>3.3740823801799091E-135</v>
      </c>
      <c r="HQ163" s="82">
        <f t="shared" si="162"/>
        <v>8.2473757471035265E-153</v>
      </c>
      <c r="HS163" s="82">
        <f t="shared" si="219"/>
        <v>1.8437943014024228E-10</v>
      </c>
      <c r="HT163" s="82">
        <f t="shared" si="219"/>
        <v>1.4162483320952072E-3</v>
      </c>
      <c r="HU163" s="82">
        <f t="shared" si="219"/>
        <v>1.2680671404913318E-3</v>
      </c>
      <c r="HV163" s="82">
        <f t="shared" si="219"/>
        <v>4.3201234466341423E-6</v>
      </c>
      <c r="HW163" s="82">
        <f t="shared" si="219"/>
        <v>2.4164100662479439E-8</v>
      </c>
      <c r="HX163" s="82">
        <f t="shared" si="219"/>
        <v>4.6768680690070474E-11</v>
      </c>
      <c r="HY163" s="82">
        <f t="shared" si="219"/>
        <v>1.0275969405814642E-9</v>
      </c>
      <c r="HZ163" s="82">
        <f t="shared" si="219"/>
        <v>1.7951448167753868E-9</v>
      </c>
      <c r="IA163" s="82">
        <f t="shared" si="219"/>
        <v>1.5621014762106325E-9</v>
      </c>
      <c r="IB163" s="82">
        <f t="shared" si="219"/>
        <v>1.0243872020930843E-11</v>
      </c>
      <c r="IC163" s="82">
        <f t="shared" si="219"/>
        <v>7.6879909672168218E-9</v>
      </c>
      <c r="ID163" s="82">
        <f t="shared" si="219"/>
        <v>5.3755678996929554E-8</v>
      </c>
      <c r="IE163" s="82">
        <f t="shared" si="219"/>
        <v>2.7529520646189502E-5</v>
      </c>
      <c r="IF163" s="82">
        <f t="shared" si="219"/>
        <v>8.9100450126175859E-4</v>
      </c>
      <c r="IG163" s="82">
        <f t="shared" si="219"/>
        <v>3.9610133551072884E-3</v>
      </c>
      <c r="II163" s="82">
        <f t="shared" si="220"/>
        <v>0.54535062569928194</v>
      </c>
      <c r="IJ163" s="82">
        <f t="shared" si="220"/>
        <v>2.9537696767637862E-6</v>
      </c>
      <c r="IK163" s="82">
        <f t="shared" si="220"/>
        <v>1.1301612382736345E-8</v>
      </c>
      <c r="IL163" s="82">
        <f t="shared" si="220"/>
        <v>4.0697461611516035E-9</v>
      </c>
      <c r="IM163" s="82">
        <f t="shared" si="220"/>
        <v>3.2369443930064254E-4</v>
      </c>
      <c r="IN163" s="82">
        <f t="shared" si="220"/>
        <v>7.6074871502300058E-5</v>
      </c>
      <c r="IO163" s="82">
        <f t="shared" si="220"/>
        <v>6.2286518978060205E-3</v>
      </c>
      <c r="IP163" s="82">
        <f t="shared" si="220"/>
        <v>1.0625760293098471E-3</v>
      </c>
      <c r="IQ163" s="82">
        <f t="shared" si="220"/>
        <v>8.56991212445987E-4</v>
      </c>
      <c r="IR163" s="82">
        <f t="shared" si="220"/>
        <v>4.8111137484897603E-3</v>
      </c>
      <c r="IS163" s="82">
        <f t="shared" si="220"/>
        <v>9.6292597762130551E-6</v>
      </c>
      <c r="IT163" s="82">
        <f t="shared" si="220"/>
        <v>6.216552809541931E-6</v>
      </c>
      <c r="IU163" s="82">
        <f t="shared" si="220"/>
        <v>4.9798476170305978E-6</v>
      </c>
      <c r="IV163" s="82">
        <f t="shared" si="220"/>
        <v>8.2072344120845043E-5</v>
      </c>
      <c r="IW163" s="82">
        <f t="shared" si="220"/>
        <v>3.8300316036482692E-5</v>
      </c>
      <c r="IY163" s="82">
        <f t="shared" si="221"/>
        <v>0.54535062588366134</v>
      </c>
      <c r="IZ163" s="82">
        <f t="shared" si="221"/>
        <v>1.4192021017719709E-3</v>
      </c>
      <c r="JA163" s="82">
        <f t="shared" si="221"/>
        <v>1.2680784421037145E-3</v>
      </c>
      <c r="JB163" s="82">
        <f t="shared" si="221"/>
        <v>4.3241931927952935E-6</v>
      </c>
      <c r="JC163" s="82">
        <f t="shared" si="221"/>
        <v>3.2371860340130502E-4</v>
      </c>
      <c r="JD163" s="82">
        <f t="shared" si="221"/>
        <v>7.6074918270980742E-5</v>
      </c>
      <c r="JE163" s="82">
        <f t="shared" si="221"/>
        <v>6.2286529254029612E-3</v>
      </c>
      <c r="JF163" s="82">
        <f t="shared" si="221"/>
        <v>1.0625778244546639E-3</v>
      </c>
      <c r="JG163" s="82">
        <f t="shared" si="221"/>
        <v>8.5699277454746316E-4</v>
      </c>
      <c r="JH163" s="82">
        <f t="shared" si="221"/>
        <v>4.811113758733632E-3</v>
      </c>
      <c r="JI163" s="82">
        <f t="shared" si="221"/>
        <v>9.6369477671802725E-6</v>
      </c>
      <c r="JJ163" s="82">
        <f t="shared" si="221"/>
        <v>6.2703084885388606E-6</v>
      </c>
      <c r="JK163" s="82">
        <f t="shared" si="221"/>
        <v>3.25093682632201E-5</v>
      </c>
      <c r="JL163" s="82">
        <f t="shared" si="221"/>
        <v>9.7307684538260367E-4</v>
      </c>
      <c r="JM163" s="82">
        <f t="shared" si="221"/>
        <v>3.9993136711437708E-3</v>
      </c>
    </row>
    <row r="164" spans="2:273" x14ac:dyDescent="0.25">
      <c r="B164" s="2">
        <v>137</v>
      </c>
      <c r="C164" s="37">
        <v>0.326652</v>
      </c>
      <c r="D164" s="37">
        <v>0.30178199999999999</v>
      </c>
      <c r="E164" s="37">
        <v>0.29646</v>
      </c>
      <c r="F164" s="37">
        <v>0.29421700000000001</v>
      </c>
      <c r="G164" s="37">
        <v>0.29299500000000001</v>
      </c>
      <c r="H164" s="37">
        <v>0.30349700000000002</v>
      </c>
      <c r="I164" s="37">
        <v>0.30918499999999999</v>
      </c>
      <c r="J164" s="37">
        <v>0.30570399999999998</v>
      </c>
      <c r="K164" s="37">
        <v>0.30830099999999999</v>
      </c>
      <c r="L164" s="37">
        <v>0.313552</v>
      </c>
      <c r="M164" s="37">
        <v>0.31507200000000002</v>
      </c>
      <c r="N164" s="37">
        <v>0.323181</v>
      </c>
      <c r="O164" s="37">
        <v>0.31074099999999999</v>
      </c>
      <c r="P164" s="37">
        <v>0.30240699999999998</v>
      </c>
      <c r="Q164" s="37">
        <v>0.316776</v>
      </c>
      <c r="S164" s="4">
        <f t="shared" si="222"/>
        <v>0.33279660043715137</v>
      </c>
      <c r="T164" s="4">
        <f t="shared" si="222"/>
        <v>0.30644066771726164</v>
      </c>
      <c r="U164" s="4">
        <f t="shared" si="222"/>
        <v>0.29470927474840342</v>
      </c>
      <c r="V164" s="4">
        <f t="shared" si="222"/>
        <v>0.29432804559713566</v>
      </c>
      <c r="W164" s="4">
        <f t="shared" si="222"/>
        <v>0.2938645982652392</v>
      </c>
      <c r="X164" s="4">
        <f t="shared" si="222"/>
        <v>0.303236104920594</v>
      </c>
      <c r="Y164" s="4">
        <f t="shared" si="222"/>
        <v>0.30165259383934567</v>
      </c>
      <c r="Z164" s="4">
        <f t="shared" si="222"/>
        <v>0.30039320244759077</v>
      </c>
      <c r="AA164" s="4">
        <f t="shared" si="222"/>
        <v>0.30436529873606399</v>
      </c>
      <c r="AB164" s="4">
        <f t="shared" si="222"/>
        <v>0.3094879849214684</v>
      </c>
      <c r="AC164" s="4">
        <f t="shared" si="222"/>
        <v>0.31715870342226338</v>
      </c>
      <c r="AD164" s="4">
        <f t="shared" si="222"/>
        <v>0.32186495838115486</v>
      </c>
      <c r="AE164" s="4">
        <f t="shared" si="222"/>
        <v>0.30858135542894927</v>
      </c>
      <c r="AF164" s="4">
        <f t="shared" si="222"/>
        <v>0.30531683867697323</v>
      </c>
      <c r="AG164" s="4">
        <f t="shared" si="222"/>
        <v>0.31779093665811181</v>
      </c>
      <c r="AI164" s="4">
        <f t="shared" si="223"/>
        <v>-6.1446004371513707E-3</v>
      </c>
      <c r="AJ164" s="4">
        <f t="shared" si="223"/>
        <v>-4.6586677172616442E-3</v>
      </c>
      <c r="AK164" s="4">
        <f t="shared" si="223"/>
        <v>1.7507252515965854E-3</v>
      </c>
      <c r="AL164" s="4">
        <f t="shared" si="223"/>
        <v>-1.1104559713565054E-4</v>
      </c>
      <c r="AM164" s="4">
        <f t="shared" si="223"/>
        <v>-8.6959826523919093E-4</v>
      </c>
      <c r="AN164" s="4">
        <f t="shared" si="223"/>
        <v>2.6089507940602052E-4</v>
      </c>
      <c r="AO164" s="4">
        <f t="shared" si="223"/>
        <v>7.5324061606543147E-3</v>
      </c>
      <c r="AP164" s="4">
        <f t="shared" si="223"/>
        <v>5.3107975524092077E-3</v>
      </c>
      <c r="AQ164" s="4">
        <f t="shared" si="223"/>
        <v>3.9357012639359978E-3</v>
      </c>
      <c r="AR164" s="4">
        <f t="shared" si="223"/>
        <v>4.064015078531602E-3</v>
      </c>
      <c r="AS164" s="4">
        <f t="shared" si="223"/>
        <v>-2.0867034222633585E-3</v>
      </c>
      <c r="AT164" s="4">
        <f t="shared" si="223"/>
        <v>1.3160416188451318E-3</v>
      </c>
      <c r="AU164" s="4">
        <f t="shared" si="223"/>
        <v>2.1596445710507228E-3</v>
      </c>
      <c r="AV164" s="4">
        <f t="shared" si="223"/>
        <v>-2.9098386769732532E-3</v>
      </c>
      <c r="AW164" s="4">
        <f t="shared" si="223"/>
        <v>-1.0149366581118091E-3</v>
      </c>
      <c r="AY164" s="2">
        <f t="shared" si="215"/>
        <v>0.33279660043715137</v>
      </c>
      <c r="AZ164" s="2">
        <f t="shared" si="215"/>
        <v>0.30643984698836479</v>
      </c>
      <c r="BA164" s="2">
        <f t="shared" si="215"/>
        <v>0.29470876830691894</v>
      </c>
      <c r="BB164" s="2">
        <f t="shared" si="215"/>
        <v>0.29432804289445169</v>
      </c>
      <c r="BC164" s="2">
        <f t="shared" si="215"/>
        <v>0.29379919153763057</v>
      </c>
      <c r="BD164" s="2">
        <f t="shared" si="215"/>
        <v>0.30321116230290573</v>
      </c>
      <c r="BE164" s="2">
        <f t="shared" si="215"/>
        <v>0.30007873329887946</v>
      </c>
      <c r="BF164" s="2">
        <f t="shared" si="215"/>
        <v>0.30007230885673453</v>
      </c>
      <c r="BG164" s="2">
        <f t="shared" si="215"/>
        <v>0.30408616907408709</v>
      </c>
      <c r="BH164" s="2">
        <f t="shared" si="215"/>
        <v>0.30780219465624681</v>
      </c>
      <c r="BI164" s="2">
        <f t="shared" si="215"/>
        <v>0.31715078464410817</v>
      </c>
      <c r="BJ164" s="2">
        <f t="shared" si="215"/>
        <v>0.32185852156700945</v>
      </c>
      <c r="BK164" s="2">
        <f t="shared" si="215"/>
        <v>0.30857765329949155</v>
      </c>
      <c r="BL164" s="2">
        <f t="shared" si="215"/>
        <v>0.30525454843703181</v>
      </c>
      <c r="BM164" s="2">
        <f t="shared" si="215"/>
        <v>0.3176352722206478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0.30178199999999999</v>
      </c>
      <c r="CG164" s="2">
        <f t="shared" si="216"/>
        <v>0.29646</v>
      </c>
      <c r="CH164" s="2">
        <f t="shared" si="216"/>
        <v>0.29421700000000001</v>
      </c>
      <c r="CI164" s="2">
        <f t="shared" si="216"/>
        <v>0.29299500000000001</v>
      </c>
      <c r="CJ164" s="2">
        <f t="shared" si="216"/>
        <v>0.30349700000000002</v>
      </c>
      <c r="CK164" s="2" t="str">
        <f t="shared" si="216"/>
        <v/>
      </c>
      <c r="CL164" s="2">
        <f t="shared" si="216"/>
        <v>0.30570399999999998</v>
      </c>
      <c r="CM164" s="2">
        <f t="shared" si="216"/>
        <v>0.30830099999999999</v>
      </c>
      <c r="CN164" s="2" t="str">
        <f t="shared" si="216"/>
        <v/>
      </c>
      <c r="CO164" s="2">
        <f t="shared" si="216"/>
        <v>0.31507200000000002</v>
      </c>
      <c r="CP164" s="2">
        <f t="shared" si="216"/>
        <v>0.323181</v>
      </c>
      <c r="CQ164" s="2">
        <f t="shared" si="216"/>
        <v>0.31074099999999999</v>
      </c>
      <c r="CR164" s="2">
        <f t="shared" si="216"/>
        <v>0.30240699999999998</v>
      </c>
      <c r="CS164" s="2">
        <f t="shared" si="216"/>
        <v>0.316776</v>
      </c>
      <c r="CU164" s="2" t="str">
        <f t="shared" si="198"/>
        <v/>
      </c>
      <c r="CV164" s="2">
        <f t="shared" si="199"/>
        <v>0.30178199999999999</v>
      </c>
      <c r="CW164" s="2">
        <f t="shared" si="200"/>
        <v>0.29646</v>
      </c>
      <c r="CX164" s="2">
        <f t="shared" si="201"/>
        <v>0.29421700000000001</v>
      </c>
      <c r="CY164" s="2">
        <f t="shared" si="202"/>
        <v>0.29299500000000001</v>
      </c>
      <c r="CZ164" s="2">
        <f t="shared" si="203"/>
        <v>0.30349700000000002</v>
      </c>
      <c r="DA164" s="2" t="str">
        <f t="shared" si="204"/>
        <v/>
      </c>
      <c r="DB164" s="2">
        <f t="shared" si="205"/>
        <v>0.30570399999999998</v>
      </c>
      <c r="DC164" s="2">
        <f t="shared" si="206"/>
        <v>0.30830099999999999</v>
      </c>
      <c r="DD164" s="2" t="str">
        <f t="shared" si="207"/>
        <v/>
      </c>
      <c r="DE164" s="2">
        <f t="shared" si="208"/>
        <v>0.31507200000000002</v>
      </c>
      <c r="DF164" s="2">
        <f t="shared" si="209"/>
        <v>0.323181</v>
      </c>
      <c r="DG164" s="2">
        <f t="shared" si="210"/>
        <v>0.31074099999999999</v>
      </c>
      <c r="DH164" s="2">
        <f t="shared" si="211"/>
        <v>0.30240699999999998</v>
      </c>
      <c r="DI164" s="2">
        <f t="shared" si="212"/>
        <v>0.316776</v>
      </c>
      <c r="DK164" s="2">
        <f t="shared" si="224"/>
        <v>0.57523745964912276</v>
      </c>
      <c r="DL164" s="2">
        <f t="shared" si="224"/>
        <v>0.40615571260504207</v>
      </c>
      <c r="DM164" s="2">
        <f t="shared" si="224"/>
        <v>0.38840027058823529</v>
      </c>
      <c r="DN164" s="2">
        <f t="shared" si="224"/>
        <v>0.41644592037752037</v>
      </c>
      <c r="DO164" s="2">
        <f t="shared" si="224"/>
        <v>0.46956637177419358</v>
      </c>
      <c r="DP164" s="2">
        <f t="shared" si="224"/>
        <v>0.456038925250278</v>
      </c>
      <c r="DQ164" s="2">
        <f t="shared" si="224"/>
        <v>0.41965993103448274</v>
      </c>
      <c r="DR164" s="2">
        <f t="shared" si="224"/>
        <v>0.42499284824046935</v>
      </c>
      <c r="DS164" s="2">
        <f t="shared" si="224"/>
        <v>0.44542539644428158</v>
      </c>
      <c r="DT164" s="2">
        <f t="shared" si="224"/>
        <v>0.4716873919340463</v>
      </c>
      <c r="DU164" s="2">
        <f t="shared" si="224"/>
        <v>0.47024224873949583</v>
      </c>
      <c r="DV164" s="2">
        <f t="shared" si="224"/>
        <v>0.43473249075630249</v>
      </c>
      <c r="DW164" s="2">
        <f t="shared" si="224"/>
        <v>0.42662526019862484</v>
      </c>
      <c r="DX164" s="2">
        <f t="shared" si="224"/>
        <v>0.43452076879308454</v>
      </c>
      <c r="DY164" s="2">
        <f t="shared" si="224"/>
        <v>0.488480575311943</v>
      </c>
      <c r="EA164" s="2">
        <f t="shared" si="214"/>
        <v>0.33236359999999993</v>
      </c>
      <c r="EB164" s="2">
        <f t="shared" si="214"/>
        <v>0.3060898287730302</v>
      </c>
      <c r="EC164" s="2">
        <f t="shared" si="214"/>
        <v>0.29449150834690091</v>
      </c>
      <c r="ED164" s="2">
        <f t="shared" si="214"/>
        <v>0.29390316230029884</v>
      </c>
      <c r="EE164" s="2">
        <f t="shared" si="214"/>
        <v>0.29388824602786878</v>
      </c>
      <c r="EF164" s="2">
        <f t="shared" si="214"/>
        <v>0.30395739325662724</v>
      </c>
      <c r="EG164" s="2">
        <f t="shared" si="214"/>
        <v>0.29991046443146219</v>
      </c>
      <c r="EH164" s="2">
        <f t="shared" si="214"/>
        <v>0.29780940804424116</v>
      </c>
      <c r="EI164" s="2">
        <f t="shared" si="214"/>
        <v>0.30364699619734548</v>
      </c>
      <c r="EJ164" s="2">
        <f t="shared" si="214"/>
        <v>0.30791407085450223</v>
      </c>
      <c r="EK164" s="2">
        <f t="shared" si="213"/>
        <v>0.31671898064859039</v>
      </c>
      <c r="EL164" s="2">
        <f t="shared" si="180"/>
        <v>0.32125092919897497</v>
      </c>
      <c r="EM164" s="2">
        <f t="shared" si="180"/>
        <v>0.30831180645939005</v>
      </c>
      <c r="EN164" s="2">
        <f t="shared" si="180"/>
        <v>0.30567833689440993</v>
      </c>
      <c r="EO164" s="2">
        <f t="shared" si="180"/>
        <v>0.31822308824793982</v>
      </c>
      <c r="EQ164" s="2">
        <f t="shared" si="225"/>
        <v>0.33309334531721252</v>
      </c>
      <c r="ER164" s="2">
        <f t="shared" si="225"/>
        <v>0.30770955282909684</v>
      </c>
      <c r="ES164" s="2">
        <f t="shared" si="225"/>
        <v>0.29569254219480912</v>
      </c>
      <c r="ET164" s="2">
        <f t="shared" si="225"/>
        <v>0.29589324194919664</v>
      </c>
      <c r="EU164" s="2">
        <f t="shared" si="225"/>
        <v>0.29355757358966306</v>
      </c>
      <c r="EV164" s="2">
        <f t="shared" si="225"/>
        <v>0.30146957922973361</v>
      </c>
      <c r="EW164" s="2">
        <f t="shared" si="225"/>
        <v>0.30037389470949283</v>
      </c>
      <c r="EX164" s="2">
        <f t="shared" si="225"/>
        <v>0.30471628869550871</v>
      </c>
      <c r="EY164" s="2">
        <f t="shared" si="225"/>
        <v>0.30497418818107264</v>
      </c>
      <c r="EZ164" s="2">
        <f t="shared" si="225"/>
        <v>0.30757559797742229</v>
      </c>
      <c r="FA164" s="2">
        <f t="shared" si="225"/>
        <v>0.31822354484237836</v>
      </c>
      <c r="FB164" s="2">
        <f t="shared" si="225"/>
        <v>0.32347761424839266</v>
      </c>
      <c r="FC164" s="2">
        <f t="shared" si="225"/>
        <v>0.30940231141388702</v>
      </c>
      <c r="FD164" s="2">
        <f t="shared" si="225"/>
        <v>0.30314362915091742</v>
      </c>
      <c r="FE164" s="2">
        <f t="shared" si="225"/>
        <v>0.31381737410288724</v>
      </c>
      <c r="FG164" s="2">
        <f t="shared" si="226"/>
        <v>0.99998035195150647</v>
      </c>
      <c r="FH164" s="2">
        <f t="shared" si="226"/>
        <v>0.99991176171619578</v>
      </c>
      <c r="FI164" s="2">
        <f t="shared" si="226"/>
        <v>0.99991388414947169</v>
      </c>
      <c r="FJ164" s="2">
        <f t="shared" si="226"/>
        <v>0.9999084003727533</v>
      </c>
      <c r="FK164" s="2">
        <f t="shared" si="226"/>
        <v>0.99994282477830565</v>
      </c>
      <c r="FL164" s="2">
        <f t="shared" si="226"/>
        <v>0.99994877805688864</v>
      </c>
      <c r="FM164" s="2">
        <f t="shared" si="226"/>
        <v>0.99995144834356486</v>
      </c>
      <c r="FN164" s="2">
        <f t="shared" si="226"/>
        <v>0.9999365321295437</v>
      </c>
      <c r="FO164" s="2">
        <f t="shared" si="226"/>
        <v>0.999938628919113</v>
      </c>
      <c r="FP164" s="2">
        <f t="shared" si="226"/>
        <v>0.9999329113556773</v>
      </c>
      <c r="FQ164" s="2">
        <f t="shared" si="226"/>
        <v>0.99991234775705662</v>
      </c>
      <c r="FR164" s="2">
        <f t="shared" si="226"/>
        <v>0.99991627663779614</v>
      </c>
      <c r="FS164" s="2">
        <f t="shared" si="226"/>
        <v>0.9999208519477375</v>
      </c>
      <c r="FT164" s="2">
        <f t="shared" si="226"/>
        <v>0.99989223695074447</v>
      </c>
      <c r="FU164" s="2">
        <f t="shared" si="226"/>
        <v>0.99983469122848889</v>
      </c>
      <c r="FW164" s="2">
        <f t="shared" si="217"/>
        <v>0.58681903080231779</v>
      </c>
      <c r="FX164" s="2">
        <f t="shared" si="217"/>
        <v>0.21064611110764053</v>
      </c>
      <c r="FY164" s="2">
        <f t="shared" si="217"/>
        <v>0.17416072615260719</v>
      </c>
      <c r="FZ164" s="2">
        <f t="shared" si="217"/>
        <v>0.20785887812094545</v>
      </c>
      <c r="GA164" s="2">
        <f t="shared" si="217"/>
        <v>0.29968910188679543</v>
      </c>
      <c r="GB164" s="2">
        <f t="shared" si="217"/>
        <v>0.30308570381487576</v>
      </c>
      <c r="GC164" s="2">
        <f t="shared" si="217"/>
        <v>0.3505485941635888</v>
      </c>
      <c r="GD164" s="2">
        <f t="shared" si="217"/>
        <v>0.32646122963959884</v>
      </c>
      <c r="GE164" s="2">
        <f t="shared" si="217"/>
        <v>0.32434778717025298</v>
      </c>
      <c r="GF164" s="2">
        <f t="shared" si="217"/>
        <v>0.36299371873706859</v>
      </c>
      <c r="GG164" s="2">
        <f t="shared" si="217"/>
        <v>0.27805216849693398</v>
      </c>
      <c r="GH164" s="2">
        <f t="shared" si="217"/>
        <v>0.26860166430326393</v>
      </c>
      <c r="GI164" s="2">
        <f t="shared" si="217"/>
        <v>0.2351961443401695</v>
      </c>
      <c r="GJ164" s="2">
        <f t="shared" si="217"/>
        <v>0.17267194288439597</v>
      </c>
      <c r="GK164" s="2">
        <f t="shared" si="217"/>
        <v>0.13980958887467942</v>
      </c>
      <c r="GM164" s="82">
        <f t="shared" si="218"/>
        <v>1.3560589141372005E-27</v>
      </c>
      <c r="GN164" s="82">
        <f t="shared" si="218"/>
        <v>2.0936738492978113E-287</v>
      </c>
      <c r="GO164" s="82">
        <f t="shared" si="218"/>
        <v>0</v>
      </c>
      <c r="GP164" s="82">
        <f t="shared" si="218"/>
        <v>5.7503023005631039E-297</v>
      </c>
      <c r="GQ164" s="82">
        <f t="shared" si="218"/>
        <v>0</v>
      </c>
      <c r="GR164" s="82">
        <f t="shared" si="218"/>
        <v>2.1912082517259194E-282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1.4917747638563983E-184</v>
      </c>
      <c r="HA164" s="82">
        <f t="shared" si="218"/>
        <v>4.2860613920026686E-238</v>
      </c>
      <c r="HC164" s="82">
        <f t="shared" si="182"/>
        <v>2.0230704438383439E-26</v>
      </c>
      <c r="HD164" s="82">
        <f t="shared" si="182"/>
        <v>4.5670653232115354E-177</v>
      </c>
      <c r="HE164" s="82">
        <f t="shared" si="182"/>
        <v>6.9635485555348894E-210</v>
      </c>
      <c r="HF164" s="82">
        <f t="shared" si="181"/>
        <v>3.2827240168740553E-147</v>
      </c>
      <c r="HG164" s="82">
        <f t="shared" si="181"/>
        <v>0</v>
      </c>
      <c r="HH164" s="82">
        <f t="shared" si="181"/>
        <v>0</v>
      </c>
      <c r="HI164" s="82">
        <f t="shared" si="181"/>
        <v>0</v>
      </c>
      <c r="HJ164" s="82">
        <f t="shared" si="181"/>
        <v>0</v>
      </c>
      <c r="HK164" s="82">
        <f t="shared" si="181"/>
        <v>3.4565461749255521E-290</v>
      </c>
      <c r="HL164" s="82">
        <f t="shared" si="162"/>
        <v>1.1599192364475034E-300</v>
      </c>
      <c r="HM164" s="82">
        <f t="shared" si="162"/>
        <v>0</v>
      </c>
      <c r="HN164" s="82">
        <f t="shared" si="162"/>
        <v>1.7439603967416049E-199</v>
      </c>
      <c r="HO164" s="82">
        <f t="shared" si="162"/>
        <v>2.7098041387078052E-222</v>
      </c>
      <c r="HP164" s="82">
        <f t="shared" si="162"/>
        <v>3.950146198071036E-140</v>
      </c>
      <c r="HQ164" s="82">
        <f t="shared" si="162"/>
        <v>1.6970270565046434E-158</v>
      </c>
      <c r="HS164" s="82">
        <f t="shared" si="219"/>
        <v>4.5540732726729603E-11</v>
      </c>
      <c r="HT164" s="82">
        <f t="shared" si="219"/>
        <v>5.7280991836409167E-4</v>
      </c>
      <c r="HU164" s="82">
        <f t="shared" si="219"/>
        <v>4.8630318830168251E-4</v>
      </c>
      <c r="HV164" s="82">
        <f t="shared" si="219"/>
        <v>8.9161744139505756E-7</v>
      </c>
      <c r="HW164" s="82">
        <f t="shared" si="219"/>
        <v>4.2251306182314967E-9</v>
      </c>
      <c r="HX164" s="82">
        <f t="shared" si="219"/>
        <v>4.7564282876261305E-12</v>
      </c>
      <c r="HY164" s="82">
        <f t="shared" si="219"/>
        <v>1.5372720130910026E-10</v>
      </c>
      <c r="HZ164" s="82">
        <f t="shared" si="219"/>
        <v>2.5262488228662487E-10</v>
      </c>
      <c r="IA164" s="82">
        <f t="shared" si="219"/>
        <v>2.1529473043713106E-10</v>
      </c>
      <c r="IB164" s="82">
        <f t="shared" si="219"/>
        <v>9.7126791079866635E-13</v>
      </c>
      <c r="IC164" s="82">
        <f t="shared" si="219"/>
        <v>1.0386278280883441E-9</v>
      </c>
      <c r="ID164" s="82">
        <f t="shared" si="219"/>
        <v>8.4642646539198267E-9</v>
      </c>
      <c r="IE164" s="82">
        <f t="shared" si="219"/>
        <v>7.7931338285986916E-6</v>
      </c>
      <c r="IF164" s="82">
        <f t="shared" si="219"/>
        <v>3.5023723440750267E-4</v>
      </c>
      <c r="IG164" s="82">
        <f t="shared" si="219"/>
        <v>1.5745262245643581E-3</v>
      </c>
      <c r="II164" s="82">
        <f t="shared" si="220"/>
        <v>0.51863302401524725</v>
      </c>
      <c r="IJ164" s="82">
        <f t="shared" si="220"/>
        <v>1.2394186438313151E-5</v>
      </c>
      <c r="IK164" s="82">
        <f t="shared" si="220"/>
        <v>7.0002881506565209E-8</v>
      </c>
      <c r="IL164" s="82">
        <f t="shared" si="220"/>
        <v>3.7391718494954893E-8</v>
      </c>
      <c r="IM164" s="82">
        <f t="shared" si="220"/>
        <v>1.1544731741904755E-3</v>
      </c>
      <c r="IN164" s="82">
        <f t="shared" si="220"/>
        <v>3.6132628403691143E-4</v>
      </c>
      <c r="IO164" s="82">
        <f t="shared" si="220"/>
        <v>1.6408667729279205E-2</v>
      </c>
      <c r="IP164" s="82">
        <f t="shared" si="220"/>
        <v>3.5645757345190788E-3</v>
      </c>
      <c r="IQ164" s="82">
        <f t="shared" si="220"/>
        <v>2.9635672301498569E-3</v>
      </c>
      <c r="IR164" s="82">
        <f t="shared" si="220"/>
        <v>1.457404465669079E-2</v>
      </c>
      <c r="IS164" s="82">
        <f t="shared" si="220"/>
        <v>5.3901552081637233E-5</v>
      </c>
      <c r="IT164" s="82">
        <f t="shared" si="220"/>
        <v>3.4683862421771143E-5</v>
      </c>
      <c r="IU164" s="82">
        <f t="shared" si="220"/>
        <v>2.2715967153890366E-5</v>
      </c>
      <c r="IV164" s="82">
        <f t="shared" si="220"/>
        <v>1.9952787853875687E-4</v>
      </c>
      <c r="IW164" s="82">
        <f t="shared" si="220"/>
        <v>8.8966498665079229E-5</v>
      </c>
      <c r="IY164" s="82">
        <f t="shared" si="221"/>
        <v>0.51863302406078793</v>
      </c>
      <c r="IZ164" s="82">
        <f t="shared" si="221"/>
        <v>5.8520410480240479E-4</v>
      </c>
      <c r="JA164" s="82">
        <f t="shared" si="221"/>
        <v>4.8637319118318909E-4</v>
      </c>
      <c r="JB164" s="82">
        <f t="shared" si="221"/>
        <v>9.2900915989001246E-7</v>
      </c>
      <c r="JC164" s="82">
        <f t="shared" si="221"/>
        <v>1.1544773993210937E-3</v>
      </c>
      <c r="JD164" s="82">
        <f t="shared" si="221"/>
        <v>3.613262887933397E-4</v>
      </c>
      <c r="JE164" s="82">
        <f t="shared" si="221"/>
        <v>1.6408667883006406E-2</v>
      </c>
      <c r="JF164" s="82">
        <f t="shared" si="221"/>
        <v>3.5645759871439611E-3</v>
      </c>
      <c r="JG164" s="82">
        <f t="shared" si="221"/>
        <v>2.9635674454445873E-3</v>
      </c>
      <c r="JH164" s="82">
        <f t="shared" si="221"/>
        <v>1.4574044657662058E-2</v>
      </c>
      <c r="JI164" s="82">
        <f t="shared" si="221"/>
        <v>5.3902590709465324E-5</v>
      </c>
      <c r="JJ164" s="82">
        <f t="shared" si="221"/>
        <v>3.4692326686425063E-5</v>
      </c>
      <c r="JK164" s="82">
        <f t="shared" si="221"/>
        <v>3.0509100982489056E-5</v>
      </c>
      <c r="JL164" s="82">
        <f t="shared" si="221"/>
        <v>5.4976511294625957E-4</v>
      </c>
      <c r="JM164" s="82">
        <f t="shared" si="221"/>
        <v>1.6634927232294374E-3</v>
      </c>
    </row>
    <row r="165" spans="2:273" x14ac:dyDescent="0.25">
      <c r="B165" s="2">
        <v>138</v>
      </c>
      <c r="C165" s="37">
        <v>0.33734700000000001</v>
      </c>
      <c r="D165" s="37">
        <v>0.30602499999999999</v>
      </c>
      <c r="E165" s="37">
        <v>0.29682900000000001</v>
      </c>
      <c r="F165" s="37">
        <v>0.299128</v>
      </c>
      <c r="G165" s="37">
        <v>0.29808400000000002</v>
      </c>
      <c r="H165" s="37">
        <v>0.300427</v>
      </c>
      <c r="I165" s="37">
        <v>0.316608</v>
      </c>
      <c r="J165" s="37">
        <v>0.30074699999999999</v>
      </c>
      <c r="K165" s="37">
        <v>0.30730299999999999</v>
      </c>
      <c r="L165" s="37">
        <v>0.31766899999999998</v>
      </c>
      <c r="M165" s="37">
        <v>0.31493500000000002</v>
      </c>
      <c r="N165" s="37">
        <v>0.32526300000000002</v>
      </c>
      <c r="O165" s="37">
        <v>0.30287700000000001</v>
      </c>
      <c r="P165" s="37">
        <v>0.30815399999999998</v>
      </c>
      <c r="Q165" s="37">
        <v>0.31481999999999999</v>
      </c>
      <c r="S165" s="4">
        <f t="shared" si="222"/>
        <v>0.33247862804142203</v>
      </c>
      <c r="T165" s="4">
        <f t="shared" si="222"/>
        <v>0.30623472928284379</v>
      </c>
      <c r="U165" s="4">
        <f t="shared" si="222"/>
        <v>0.29445223966292389</v>
      </c>
      <c r="V165" s="4">
        <f t="shared" si="222"/>
        <v>0.29400212472505594</v>
      </c>
      <c r="W165" s="4">
        <f t="shared" si="222"/>
        <v>0.29371680400872835</v>
      </c>
      <c r="X165" s="4">
        <f t="shared" si="222"/>
        <v>0.3030033132467681</v>
      </c>
      <c r="Y165" s="4">
        <f t="shared" si="222"/>
        <v>0.30302734689833777</v>
      </c>
      <c r="Z165" s="4">
        <f t="shared" si="222"/>
        <v>0.30057323770088573</v>
      </c>
      <c r="AA165" s="4">
        <f t="shared" si="222"/>
        <v>0.30445631678973806</v>
      </c>
      <c r="AB165" s="4">
        <f t="shared" si="222"/>
        <v>0.31129633437757998</v>
      </c>
      <c r="AC165" s="4">
        <f t="shared" si="222"/>
        <v>0.31654625976824097</v>
      </c>
      <c r="AD165" s="4">
        <f t="shared" si="222"/>
        <v>0.32149173894103344</v>
      </c>
      <c r="AE165" s="4">
        <f t="shared" si="222"/>
        <v>0.3082145898434675</v>
      </c>
      <c r="AF165" s="4">
        <f t="shared" si="222"/>
        <v>0.30509028708802594</v>
      </c>
      <c r="AG165" s="4">
        <f t="shared" si="222"/>
        <v>0.31748735600124584</v>
      </c>
      <c r="AI165" s="4">
        <f t="shared" si="223"/>
        <v>4.8683719585779772E-3</v>
      </c>
      <c r="AJ165" s="4">
        <f t="shared" si="223"/>
        <v>-2.0972928284379577E-4</v>
      </c>
      <c r="AK165" s="4">
        <f t="shared" si="223"/>
        <v>2.3767603370761226E-3</v>
      </c>
      <c r="AL165" s="4">
        <f t="shared" si="223"/>
        <v>5.1258752749440695E-3</v>
      </c>
      <c r="AM165" s="4">
        <f t="shared" si="223"/>
        <v>4.3671959912716662E-3</v>
      </c>
      <c r="AN165" s="4">
        <f t="shared" si="223"/>
        <v>-2.5763132467681027E-3</v>
      </c>
      <c r="AO165" s="4">
        <f t="shared" si="223"/>
        <v>1.3580653101662232E-2</v>
      </c>
      <c r="AP165" s="4">
        <f t="shared" si="223"/>
        <v>1.7376229911425511E-4</v>
      </c>
      <c r="AQ165" s="4">
        <f t="shared" si="223"/>
        <v>2.8466832102619355E-3</v>
      </c>
      <c r="AR165" s="4">
        <f t="shared" si="223"/>
        <v>6.372665622420004E-3</v>
      </c>
      <c r="AS165" s="4">
        <f t="shared" si="223"/>
        <v>-1.6112597682409469E-3</v>
      </c>
      <c r="AT165" s="4">
        <f t="shared" si="223"/>
        <v>3.7712610589665796E-3</v>
      </c>
      <c r="AU165" s="4">
        <f t="shared" si="223"/>
        <v>-5.337589843467494E-3</v>
      </c>
      <c r="AV165" s="4">
        <f t="shared" si="223"/>
        <v>3.063712911974048E-3</v>
      </c>
      <c r="AW165" s="4">
        <f t="shared" si="223"/>
        <v>-2.6673560012458464E-3</v>
      </c>
      <c r="AY165" s="2">
        <f t="shared" si="215"/>
        <v>0.33247862804142203</v>
      </c>
      <c r="AZ165" s="2">
        <f t="shared" si="215"/>
        <v>0.30623351594032505</v>
      </c>
      <c r="BA165" s="2">
        <f t="shared" si="215"/>
        <v>0.29445208427379632</v>
      </c>
      <c r="BB165" s="2">
        <f t="shared" si="215"/>
        <v>0.29400210522918702</v>
      </c>
      <c r="BC165" s="2">
        <f t="shared" si="215"/>
        <v>0.29352949626267621</v>
      </c>
      <c r="BD165" s="2">
        <f t="shared" si="215"/>
        <v>0.3029114669560356</v>
      </c>
      <c r="BE165" s="2">
        <f t="shared" si="215"/>
        <v>0.29978689323064167</v>
      </c>
      <c r="BF165" s="2">
        <f t="shared" si="215"/>
        <v>0.29973131040030815</v>
      </c>
      <c r="BG165" s="2">
        <f t="shared" si="215"/>
        <v>0.30370208031571366</v>
      </c>
      <c r="BH165" s="2">
        <f t="shared" si="215"/>
        <v>0.3074773195046322</v>
      </c>
      <c r="BI165" s="2">
        <f t="shared" si="215"/>
        <v>0.31651137596895595</v>
      </c>
      <c r="BJ165" s="2">
        <f t="shared" si="215"/>
        <v>0.32146316421688581</v>
      </c>
      <c r="BK165" s="2">
        <f t="shared" si="215"/>
        <v>0.3082005201362239</v>
      </c>
      <c r="BL165" s="2">
        <f t="shared" si="215"/>
        <v>0.30495669251804458</v>
      </c>
      <c r="BM165" s="2">
        <f t="shared" si="215"/>
        <v>0.31730281705753405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0.30602499999999999</v>
      </c>
      <c r="CG165" s="2">
        <f t="shared" si="216"/>
        <v>0.29682900000000001</v>
      </c>
      <c r="CH165" s="2">
        <f t="shared" si="216"/>
        <v>0.299128</v>
      </c>
      <c r="CI165" s="2">
        <f t="shared" si="216"/>
        <v>0.29808400000000002</v>
      </c>
      <c r="CJ165" s="2">
        <f t="shared" si="216"/>
        <v>0.300427</v>
      </c>
      <c r="CK165" s="2" t="str">
        <f t="shared" si="216"/>
        <v/>
      </c>
      <c r="CL165" s="2" t="str">
        <f t="shared" si="216"/>
        <v/>
      </c>
      <c r="CM165" s="2">
        <f t="shared" si="216"/>
        <v>0.30730299999999999</v>
      </c>
      <c r="CN165" s="2" t="str">
        <f t="shared" si="216"/>
        <v/>
      </c>
      <c r="CO165" s="2">
        <f t="shared" si="216"/>
        <v>0.31493500000000002</v>
      </c>
      <c r="CP165" s="2">
        <f t="shared" si="216"/>
        <v>0.32526300000000002</v>
      </c>
      <c r="CQ165" s="2">
        <f t="shared" si="216"/>
        <v>0.30287700000000001</v>
      </c>
      <c r="CR165" s="2">
        <f t="shared" si="216"/>
        <v>0.30815399999999998</v>
      </c>
      <c r="CS165" s="2">
        <f t="shared" si="216"/>
        <v>0.31481999999999999</v>
      </c>
      <c r="CU165" s="2" t="str">
        <f t="shared" si="198"/>
        <v/>
      </c>
      <c r="CV165" s="2">
        <f t="shared" si="199"/>
        <v>0.30602499999999999</v>
      </c>
      <c r="CW165" s="2">
        <f t="shared" si="200"/>
        <v>0.29682900000000001</v>
      </c>
      <c r="CX165" s="2">
        <f t="shared" si="201"/>
        <v>0.299128</v>
      </c>
      <c r="CY165" s="2">
        <f t="shared" si="202"/>
        <v>0.29808400000000002</v>
      </c>
      <c r="CZ165" s="2">
        <f t="shared" si="203"/>
        <v>0.300427</v>
      </c>
      <c r="DA165" s="2" t="str">
        <f t="shared" si="204"/>
        <v/>
      </c>
      <c r="DB165" s="2" t="str">
        <f t="shared" si="205"/>
        <v/>
      </c>
      <c r="DC165" s="2">
        <f t="shared" si="206"/>
        <v>0.30730299999999999</v>
      </c>
      <c r="DD165" s="2" t="str">
        <f t="shared" si="207"/>
        <v/>
      </c>
      <c r="DE165" s="2">
        <f t="shared" si="208"/>
        <v>0.31493500000000002</v>
      </c>
      <c r="DF165" s="2">
        <f t="shared" si="209"/>
        <v>0.32526300000000002</v>
      </c>
      <c r="DG165" s="2">
        <f t="shared" si="210"/>
        <v>0.30287700000000001</v>
      </c>
      <c r="DH165" s="2">
        <f t="shared" si="211"/>
        <v>0.30815399999999998</v>
      </c>
      <c r="DI165" s="2">
        <f t="shared" si="212"/>
        <v>0.31481999999999999</v>
      </c>
      <c r="DK165" s="2">
        <f t="shared" si="224"/>
        <v>0.5768629842105264</v>
      </c>
      <c r="DL165" s="2">
        <f t="shared" si="224"/>
        <v>0.4066930728291317</v>
      </c>
      <c r="DM165" s="2">
        <f t="shared" si="224"/>
        <v>0.38883529831932773</v>
      </c>
      <c r="DN165" s="2">
        <f t="shared" si="224"/>
        <v>0.41710631278421278</v>
      </c>
      <c r="DO165" s="2">
        <f t="shared" si="224"/>
        <v>0.47063566250000005</v>
      </c>
      <c r="DP165" s="2">
        <f t="shared" si="224"/>
        <v>0.45699234749721906</v>
      </c>
      <c r="DQ165" s="2">
        <f t="shared" si="224"/>
        <v>0.42026241379310342</v>
      </c>
      <c r="DR165" s="2">
        <f t="shared" si="224"/>
        <v>0.42552887939882711</v>
      </c>
      <c r="DS165" s="2">
        <f t="shared" si="224"/>
        <v>0.44618029013929628</v>
      </c>
      <c r="DT165" s="2">
        <f t="shared" si="224"/>
        <v>0.47267937388591796</v>
      </c>
      <c r="DU165" s="2">
        <f t="shared" si="224"/>
        <v>0.47122616414565827</v>
      </c>
      <c r="DV165" s="2">
        <f t="shared" si="224"/>
        <v>0.43534652913165267</v>
      </c>
      <c r="DW165" s="2">
        <f t="shared" si="224"/>
        <v>0.42722960870893806</v>
      </c>
      <c r="DX165" s="2">
        <f t="shared" si="224"/>
        <v>0.4352962016632016</v>
      </c>
      <c r="DY165" s="2">
        <f t="shared" si="224"/>
        <v>0.48967008199643491</v>
      </c>
      <c r="EA165" s="2">
        <f t="shared" si="214"/>
        <v>0.33200799999999997</v>
      </c>
      <c r="EB165" s="2">
        <f t="shared" si="214"/>
        <v>0.30584635284202277</v>
      </c>
      <c r="EC165" s="2">
        <f t="shared" si="214"/>
        <v>0.29421168492605954</v>
      </c>
      <c r="ED165" s="2">
        <f t="shared" si="214"/>
        <v>0.29353337800319251</v>
      </c>
      <c r="EE165" s="2">
        <f t="shared" si="214"/>
        <v>0.29362875486778639</v>
      </c>
      <c r="EF165" s="2">
        <f t="shared" si="214"/>
        <v>0.30372802463226461</v>
      </c>
      <c r="EG165" s="2">
        <f t="shared" si="214"/>
        <v>0.2996052735697261</v>
      </c>
      <c r="EH165" s="2">
        <f t="shared" si="214"/>
        <v>0.29726887460727569</v>
      </c>
      <c r="EI165" s="2">
        <f t="shared" si="214"/>
        <v>0.30322470001962659</v>
      </c>
      <c r="EJ165" s="2">
        <f t="shared" si="214"/>
        <v>0.30760063886135453</v>
      </c>
      <c r="EK165" s="2">
        <f t="shared" si="213"/>
        <v>0.31604135087818208</v>
      </c>
      <c r="EL165" s="2">
        <f t="shared" si="180"/>
        <v>0.32079695234450395</v>
      </c>
      <c r="EM165" s="2">
        <f t="shared" si="180"/>
        <v>0.30790829650944118</v>
      </c>
      <c r="EN165" s="2">
        <f t="shared" si="180"/>
        <v>0.30542953943954931</v>
      </c>
      <c r="EO165" s="2">
        <f t="shared" si="180"/>
        <v>0.31795950868864209</v>
      </c>
      <c r="EQ165" s="2">
        <f t="shared" si="225"/>
        <v>0.33277363645341235</v>
      </c>
      <c r="ER165" s="2">
        <f t="shared" si="225"/>
        <v>0.30752082421988008</v>
      </c>
      <c r="ES165" s="2">
        <f t="shared" si="225"/>
        <v>0.29545214318790558</v>
      </c>
      <c r="ET165" s="2">
        <f t="shared" si="225"/>
        <v>0.29558502577676199</v>
      </c>
      <c r="EU165" s="2">
        <f t="shared" si="225"/>
        <v>0.29328905771837321</v>
      </c>
      <c r="EV165" s="2">
        <f t="shared" si="225"/>
        <v>0.30117691008551201</v>
      </c>
      <c r="EW165" s="2">
        <f t="shared" si="225"/>
        <v>0.30007939811037537</v>
      </c>
      <c r="EX165" s="2">
        <f t="shared" si="225"/>
        <v>0.30434327529178867</v>
      </c>
      <c r="EY165" s="2">
        <f t="shared" si="225"/>
        <v>0.30458581386919603</v>
      </c>
      <c r="EZ165" s="2">
        <f t="shared" si="225"/>
        <v>0.30725368597847891</v>
      </c>
      <c r="FA165" s="2">
        <f t="shared" si="225"/>
        <v>0.31758260812200728</v>
      </c>
      <c r="FB165" s="2">
        <f t="shared" si="225"/>
        <v>0.32308716129320003</v>
      </c>
      <c r="FC165" s="2">
        <f t="shared" si="225"/>
        <v>0.3090329964072116</v>
      </c>
      <c r="FD165" s="2">
        <f t="shared" si="225"/>
        <v>0.30282193558081488</v>
      </c>
      <c r="FE165" s="2">
        <f t="shared" si="225"/>
        <v>0.31344682126769796</v>
      </c>
      <c r="FG165" s="2">
        <f t="shared" si="226"/>
        <v>0.99998208073582262</v>
      </c>
      <c r="FH165" s="2">
        <f t="shared" si="226"/>
        <v>0.99991952510391624</v>
      </c>
      <c r="FI165" s="2">
        <f t="shared" si="226"/>
        <v>0.99992146081576583</v>
      </c>
      <c r="FJ165" s="2">
        <f t="shared" si="226"/>
        <v>0.99991645947375229</v>
      </c>
      <c r="FK165" s="2">
        <f t="shared" si="226"/>
        <v>0.99994785531574271</v>
      </c>
      <c r="FL165" s="2">
        <f t="shared" si="226"/>
        <v>0.99995328482212531</v>
      </c>
      <c r="FM165" s="2">
        <f t="shared" si="226"/>
        <v>0.99995572017389822</v>
      </c>
      <c r="FN165" s="2">
        <f t="shared" si="226"/>
        <v>0.99994211629094232</v>
      </c>
      <c r="FO165" s="2">
        <f t="shared" si="226"/>
        <v>0.99994402860676312</v>
      </c>
      <c r="FP165" s="2">
        <f t="shared" si="226"/>
        <v>0.99993881406799501</v>
      </c>
      <c r="FQ165" s="2">
        <f t="shared" si="226"/>
        <v>0.9999200595878055</v>
      </c>
      <c r="FR165" s="2">
        <f t="shared" si="226"/>
        <v>0.99992364282365864</v>
      </c>
      <c r="FS165" s="2">
        <f t="shared" si="226"/>
        <v>0.99992781561571831</v>
      </c>
      <c r="FT165" s="2">
        <f t="shared" si="226"/>
        <v>0.99990171799908889</v>
      </c>
      <c r="FU165" s="2">
        <f t="shared" si="226"/>
        <v>0.99984923441559848</v>
      </c>
      <c r="FW165" s="2">
        <f t="shared" si="217"/>
        <v>0.60895796979997596</v>
      </c>
      <c r="FX165" s="2">
        <f t="shared" si="217"/>
        <v>0.2263684372293861</v>
      </c>
      <c r="FY165" s="2">
        <f t="shared" si="217"/>
        <v>0.18780775903327082</v>
      </c>
      <c r="FZ165" s="2">
        <f t="shared" si="217"/>
        <v>0.22343205490648063</v>
      </c>
      <c r="GA165" s="2">
        <f t="shared" si="217"/>
        <v>0.31936851577185355</v>
      </c>
      <c r="GB165" s="2">
        <f t="shared" si="217"/>
        <v>0.32288532374291778</v>
      </c>
      <c r="GC165" s="2">
        <f t="shared" si="217"/>
        <v>0.3717946839182249</v>
      </c>
      <c r="GD165" s="2">
        <f t="shared" si="217"/>
        <v>0.34702750631665058</v>
      </c>
      <c r="GE165" s="2">
        <f t="shared" si="217"/>
        <v>0.34484909009305953</v>
      </c>
      <c r="GF165" s="2">
        <f t="shared" si="217"/>
        <v>0.38454746902006343</v>
      </c>
      <c r="GG165" s="2">
        <f t="shared" si="217"/>
        <v>0.29691315623545023</v>
      </c>
      <c r="GH165" s="2">
        <f t="shared" si="217"/>
        <v>0.28707650912012789</v>
      </c>
      <c r="GI165" s="2">
        <f t="shared" si="217"/>
        <v>0.2521654815583636</v>
      </c>
      <c r="GJ165" s="2">
        <f t="shared" si="217"/>
        <v>0.18622862337511153</v>
      </c>
      <c r="GK165" s="2">
        <f t="shared" si="217"/>
        <v>0.15125791183158466</v>
      </c>
      <c r="GM165" s="82">
        <f t="shared" si="218"/>
        <v>3.3913724192848163E-28</v>
      </c>
      <c r="GN165" s="82">
        <f t="shared" si="218"/>
        <v>5.2987952666240428E-295</v>
      </c>
      <c r="GO165" s="82">
        <f t="shared" si="218"/>
        <v>0</v>
      </c>
      <c r="GP165" s="82">
        <f t="shared" si="218"/>
        <v>1.8664865205004246E-304</v>
      </c>
      <c r="GQ165" s="82">
        <f t="shared" si="218"/>
        <v>0</v>
      </c>
      <c r="GR165" s="82">
        <f t="shared" si="218"/>
        <v>6.3588859093041758E-289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3.7044178170632946E-189</v>
      </c>
      <c r="HA165" s="82">
        <f t="shared" si="218"/>
        <v>4.4775997462947767E-244</v>
      </c>
      <c r="HC165" s="82">
        <f t="shared" si="182"/>
        <v>2.9594520433138293E-27</v>
      </c>
      <c r="HD165" s="82">
        <f t="shared" si="182"/>
        <v>5.8107254116887679E-184</v>
      </c>
      <c r="HE165" s="82">
        <f t="shared" si="182"/>
        <v>7.7444913965556009E-218</v>
      </c>
      <c r="HF165" s="82">
        <f t="shared" si="181"/>
        <v>1.5494499057019997E-152</v>
      </c>
      <c r="HG165" s="82">
        <f t="shared" si="181"/>
        <v>0</v>
      </c>
      <c r="HH165" s="82">
        <f t="shared" si="181"/>
        <v>0</v>
      </c>
      <c r="HI165" s="82">
        <f t="shared" si="181"/>
        <v>0</v>
      </c>
      <c r="HJ165" s="82">
        <f t="shared" si="181"/>
        <v>0</v>
      </c>
      <c r="HK165" s="82">
        <f t="shared" si="181"/>
        <v>5.1445054967796184E-300</v>
      </c>
      <c r="HL165" s="82">
        <f t="shared" si="162"/>
        <v>0</v>
      </c>
      <c r="HM165" s="82">
        <f t="shared" si="162"/>
        <v>0</v>
      </c>
      <c r="HN165" s="82">
        <f t="shared" si="162"/>
        <v>2.047503813785369E-206</v>
      </c>
      <c r="HO165" s="82">
        <f t="shared" si="162"/>
        <v>2.7042085633442314E-230</v>
      </c>
      <c r="HP165" s="82">
        <f t="shared" si="162"/>
        <v>3.7645084836668302E-145</v>
      </c>
      <c r="HQ165" s="82">
        <f t="shared" si="162"/>
        <v>2.7421673736886453E-164</v>
      </c>
      <c r="HS165" s="82">
        <f t="shared" si="219"/>
        <v>1.0767830831914556E-11</v>
      </c>
      <c r="HT165" s="82">
        <f t="shared" si="219"/>
        <v>2.1714379691060632E-4</v>
      </c>
      <c r="HU165" s="82">
        <f t="shared" si="219"/>
        <v>1.7370498053955502E-4</v>
      </c>
      <c r="HV165" s="82">
        <f t="shared" si="219"/>
        <v>1.6659378641672362E-7</v>
      </c>
      <c r="HW165" s="82">
        <f t="shared" si="219"/>
        <v>6.7812582558056129E-10</v>
      </c>
      <c r="HX165" s="82">
        <f t="shared" si="219"/>
        <v>4.3418047105852517E-13</v>
      </c>
      <c r="HY165" s="82">
        <f t="shared" si="219"/>
        <v>2.1098673226146749E-11</v>
      </c>
      <c r="HZ165" s="82">
        <f t="shared" si="219"/>
        <v>3.235671371454288E-11</v>
      </c>
      <c r="IA165" s="82">
        <f t="shared" si="219"/>
        <v>2.6970802851171793E-11</v>
      </c>
      <c r="IB165" s="82">
        <f t="shared" si="219"/>
        <v>8.2664944035034642E-14</v>
      </c>
      <c r="IC165" s="82">
        <f t="shared" si="219"/>
        <v>1.2627682839922818E-10</v>
      </c>
      <c r="ID165" s="82">
        <f t="shared" si="219"/>
        <v>1.2053927427645118E-9</v>
      </c>
      <c r="IE165" s="82">
        <f t="shared" si="219"/>
        <v>2.0449894691974427E-6</v>
      </c>
      <c r="IF165" s="82">
        <f t="shared" si="219"/>
        <v>1.2918587466250156E-4</v>
      </c>
      <c r="IG165" s="82">
        <f t="shared" si="219"/>
        <v>5.76256264774625E-4</v>
      </c>
      <c r="II165" s="82">
        <f t="shared" si="220"/>
        <v>0.47575059073893589</v>
      </c>
      <c r="IJ165" s="82">
        <f t="shared" si="220"/>
        <v>4.7493123808355292E-5</v>
      </c>
      <c r="IK165" s="82">
        <f t="shared" si="220"/>
        <v>3.9254284088404694E-7</v>
      </c>
      <c r="IL165" s="82">
        <f t="shared" si="220"/>
        <v>2.9857538244673565E-7</v>
      </c>
      <c r="IM165" s="82">
        <f t="shared" si="220"/>
        <v>3.6464596943605325E-3</v>
      </c>
      <c r="IN165" s="82">
        <f t="shared" si="220"/>
        <v>1.4736887413747341E-3</v>
      </c>
      <c r="IO165" s="82">
        <f t="shared" si="220"/>
        <v>3.8263409888983801E-2</v>
      </c>
      <c r="IP165" s="82">
        <f t="shared" si="220"/>
        <v>1.0463825157071885E-2</v>
      </c>
      <c r="IQ165" s="82">
        <f t="shared" si="220"/>
        <v>8.9513323191586502E-3</v>
      </c>
      <c r="IR165" s="82">
        <f t="shared" si="220"/>
        <v>3.7907980584773827E-2</v>
      </c>
      <c r="IS165" s="82">
        <f t="shared" si="220"/>
        <v>2.6004517136120684E-4</v>
      </c>
      <c r="IT165" s="82">
        <f t="shared" si="220"/>
        <v>1.6793423758680278E-4</v>
      </c>
      <c r="IU165" s="82">
        <f t="shared" si="220"/>
        <v>9.3098169008865044E-5</v>
      </c>
      <c r="IV165" s="82">
        <f t="shared" si="220"/>
        <v>4.6358129251017116E-4</v>
      </c>
      <c r="IW165" s="82">
        <f t="shared" si="220"/>
        <v>1.9902169952832122E-4</v>
      </c>
      <c r="IY165" s="82">
        <f t="shared" si="221"/>
        <v>0.47575059074970372</v>
      </c>
      <c r="IZ165" s="82">
        <f t="shared" si="221"/>
        <v>2.6463692071896164E-4</v>
      </c>
      <c r="JA165" s="82">
        <f t="shared" si="221"/>
        <v>1.7409752338043907E-4</v>
      </c>
      <c r="JB165" s="82">
        <f t="shared" si="221"/>
        <v>4.6516916886345927E-7</v>
      </c>
      <c r="JC165" s="82">
        <f t="shared" si="221"/>
        <v>3.646460372486358E-3</v>
      </c>
      <c r="JD165" s="82">
        <f t="shared" si="221"/>
        <v>1.4736887418089145E-3</v>
      </c>
      <c r="JE165" s="82">
        <f t="shared" si="221"/>
        <v>3.8263409910082473E-2</v>
      </c>
      <c r="JF165" s="82">
        <f t="shared" si="221"/>
        <v>1.0463825189428599E-2</v>
      </c>
      <c r="JG165" s="82">
        <f t="shared" si="221"/>
        <v>8.9513323461294526E-3</v>
      </c>
      <c r="JH165" s="82">
        <f t="shared" si="221"/>
        <v>3.790798058485649E-2</v>
      </c>
      <c r="JI165" s="82">
        <f t="shared" si="221"/>
        <v>2.6004529763803524E-4</v>
      </c>
      <c r="JJ165" s="82">
        <f t="shared" si="221"/>
        <v>1.6793544297954554E-4</v>
      </c>
      <c r="JK165" s="82">
        <f t="shared" si="221"/>
        <v>9.5143158478062481E-5</v>
      </c>
      <c r="JL165" s="82">
        <f t="shared" si="221"/>
        <v>5.9276716717267274E-4</v>
      </c>
      <c r="JM165" s="82">
        <f t="shared" si="221"/>
        <v>7.7527796430294619E-4</v>
      </c>
    </row>
    <row r="166" spans="2:273" x14ac:dyDescent="0.25">
      <c r="B166" s="2">
        <v>139</v>
      </c>
      <c r="C166" s="37">
        <v>0.32943</v>
      </c>
      <c r="D166" s="37">
        <v>0.30735800000000002</v>
      </c>
      <c r="E166" s="37">
        <v>0.29027700000000001</v>
      </c>
      <c r="F166" s="37">
        <v>0.29230099999999998</v>
      </c>
      <c r="G166" s="37">
        <v>0.29296499999999998</v>
      </c>
      <c r="H166" s="37">
        <v>0.310388</v>
      </c>
      <c r="I166" s="37">
        <v>0.31267699999999998</v>
      </c>
      <c r="J166" s="37">
        <v>0.310363</v>
      </c>
      <c r="K166" s="37">
        <v>0.31320799999999999</v>
      </c>
      <c r="L166" s="37">
        <v>0.31683899999999998</v>
      </c>
      <c r="M166" s="37">
        <v>0.31202299999999999</v>
      </c>
      <c r="N166" s="37">
        <v>0.32739200000000002</v>
      </c>
      <c r="O166" s="37">
        <v>0.308062</v>
      </c>
      <c r="P166" s="37">
        <v>0.30884299999999998</v>
      </c>
      <c r="Q166" s="37">
        <v>0.31629099999999999</v>
      </c>
      <c r="S166" s="4">
        <f t="shared" si="222"/>
        <v>0.33216192315467263</v>
      </c>
      <c r="T166" s="4">
        <f t="shared" si="222"/>
        <v>0.30603387628771006</v>
      </c>
      <c r="U166" s="4">
        <f t="shared" si="222"/>
        <v>0.29419770033411907</v>
      </c>
      <c r="V166" s="4">
        <f t="shared" si="222"/>
        <v>0.29368000199818467</v>
      </c>
      <c r="W166" s="4">
        <f t="shared" si="222"/>
        <v>0.29372989210314399</v>
      </c>
      <c r="X166" s="4">
        <f t="shared" si="222"/>
        <v>0.30289497407591237</v>
      </c>
      <c r="Y166" s="4">
        <f t="shared" si="222"/>
        <v>0.30532193539769248</v>
      </c>
      <c r="Z166" s="4">
        <f t="shared" si="222"/>
        <v>0.30131159527460294</v>
      </c>
      <c r="AA166" s="4">
        <f t="shared" si="222"/>
        <v>0.30507948884872982</v>
      </c>
      <c r="AB166" s="4">
        <f t="shared" si="222"/>
        <v>0.31445632807367818</v>
      </c>
      <c r="AC166" s="4">
        <f t="shared" si="222"/>
        <v>0.3160058858153581</v>
      </c>
      <c r="AD166" s="4">
        <f t="shared" si="222"/>
        <v>0.32118118547244134</v>
      </c>
      <c r="AE166" s="4">
        <f t="shared" si="222"/>
        <v>0.30787338871108894</v>
      </c>
      <c r="AF166" s="4">
        <f t="shared" si="222"/>
        <v>0.30493431172680485</v>
      </c>
      <c r="AG166" s="4">
        <f t="shared" si="222"/>
        <v>0.31729921906956055</v>
      </c>
      <c r="AI166" s="4">
        <f t="shared" si="223"/>
        <v>-2.731923154672633E-3</v>
      </c>
      <c r="AJ166" s="4">
        <f t="shared" si="223"/>
        <v>1.3241237122899596E-3</v>
      </c>
      <c r="AK166" s="4">
        <f t="shared" si="223"/>
        <v>-3.9207003341190649E-3</v>
      </c>
      <c r="AL166" s="4">
        <f t="shared" si="223"/>
        <v>-1.3790019981846924E-3</v>
      </c>
      <c r="AM166" s="4">
        <f t="shared" si="223"/>
        <v>-7.6489210314401035E-4</v>
      </c>
      <c r="AN166" s="4">
        <f t="shared" si="223"/>
        <v>7.4930259240876262E-3</v>
      </c>
      <c r="AO166" s="4">
        <f t="shared" si="223"/>
        <v>7.3550646023075039E-3</v>
      </c>
      <c r="AP166" s="4">
        <f t="shared" si="223"/>
        <v>9.0514047253970609E-3</v>
      </c>
      <c r="AQ166" s="4">
        <f t="shared" si="223"/>
        <v>8.128511151270168E-3</v>
      </c>
      <c r="AR166" s="4">
        <f t="shared" si="223"/>
        <v>2.3826719263217999E-3</v>
      </c>
      <c r="AS166" s="4">
        <f t="shared" si="223"/>
        <v>-3.9828858153581059E-3</v>
      </c>
      <c r="AT166" s="4">
        <f t="shared" si="223"/>
        <v>6.2108145275586724E-3</v>
      </c>
      <c r="AU166" s="4">
        <f t="shared" si="223"/>
        <v>1.8861128891106693E-4</v>
      </c>
      <c r="AV166" s="4">
        <f t="shared" si="223"/>
        <v>3.9086882731951267E-3</v>
      </c>
      <c r="AW166" s="4">
        <f t="shared" si="223"/>
        <v>-1.0082190695605564E-3</v>
      </c>
      <c r="AY166" s="2">
        <f t="shared" si="215"/>
        <v>0.33216192315467263</v>
      </c>
      <c r="AZ166" s="2">
        <f t="shared" si="215"/>
        <v>0.30603036847274123</v>
      </c>
      <c r="BA166" s="2">
        <f t="shared" si="215"/>
        <v>0.29419756246366568</v>
      </c>
      <c r="BB166" s="2">
        <f t="shared" si="215"/>
        <v>0.29367987609933244</v>
      </c>
      <c r="BC166" s="2">
        <f t="shared" si="215"/>
        <v>0.29325927930519369</v>
      </c>
      <c r="BD166" s="2">
        <f t="shared" si="215"/>
        <v>0.30260759990933184</v>
      </c>
      <c r="BE166" s="2">
        <f t="shared" si="215"/>
        <v>0.29949579150987926</v>
      </c>
      <c r="BF166" s="2">
        <f t="shared" si="215"/>
        <v>0.29940150781423491</v>
      </c>
      <c r="BG166" s="2">
        <f t="shared" si="215"/>
        <v>0.30332026684224789</v>
      </c>
      <c r="BH166" s="2">
        <f t="shared" si="215"/>
        <v>0.30715198523656795</v>
      </c>
      <c r="BI166" s="2">
        <f t="shared" si="215"/>
        <v>0.3158745660048119</v>
      </c>
      <c r="BJ166" s="2">
        <f t="shared" si="215"/>
        <v>0.32107195167100255</v>
      </c>
      <c r="BK166" s="2">
        <f t="shared" si="215"/>
        <v>0.307825525287373</v>
      </c>
      <c r="BL166" s="2">
        <f t="shared" si="215"/>
        <v>0.30465478862663292</v>
      </c>
      <c r="BM166" s="2">
        <f t="shared" si="215"/>
        <v>0.31696458411472234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0.30735800000000002</v>
      </c>
      <c r="CG166" s="2">
        <f t="shared" si="216"/>
        <v>0.29027700000000001</v>
      </c>
      <c r="CH166" s="2">
        <f t="shared" si="216"/>
        <v>0.29230099999999998</v>
      </c>
      <c r="CI166" s="2" t="str">
        <f t="shared" si="216"/>
        <v/>
      </c>
      <c r="CJ166" s="2">
        <f t="shared" si="216"/>
        <v>0.310388</v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>
        <f t="shared" si="216"/>
        <v>0.31202299999999999</v>
      </c>
      <c r="CP166" s="2">
        <f t="shared" si="216"/>
        <v>0.32739200000000002</v>
      </c>
      <c r="CQ166" s="2">
        <f t="shared" si="216"/>
        <v>0.308062</v>
      </c>
      <c r="CR166" s="2">
        <f t="shared" si="216"/>
        <v>0.30884299999999998</v>
      </c>
      <c r="CS166" s="2">
        <f t="shared" si="216"/>
        <v>0.31629099999999999</v>
      </c>
      <c r="CU166" s="2" t="str">
        <f t="shared" si="198"/>
        <v/>
      </c>
      <c r="CV166" s="2">
        <f t="shared" si="199"/>
        <v>0.30735800000000002</v>
      </c>
      <c r="CW166" s="2">
        <f t="shared" si="200"/>
        <v>0.29027700000000001</v>
      </c>
      <c r="CX166" s="2">
        <f t="shared" si="201"/>
        <v>0.29230099999999998</v>
      </c>
      <c r="CY166" s="2" t="str">
        <f t="shared" si="202"/>
        <v/>
      </c>
      <c r="CZ166" s="2">
        <f t="shared" si="203"/>
        <v>0.310388</v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>
        <f t="shared" si="208"/>
        <v>0.31202299999999999</v>
      </c>
      <c r="DF166" s="2">
        <f t="shared" si="209"/>
        <v>0.32739200000000002</v>
      </c>
      <c r="DG166" s="2">
        <f t="shared" si="210"/>
        <v>0.308062</v>
      </c>
      <c r="DH166" s="2">
        <f t="shared" si="211"/>
        <v>0.30884299999999998</v>
      </c>
      <c r="DI166" s="2">
        <f t="shared" si="212"/>
        <v>0.31629099999999999</v>
      </c>
      <c r="DK166" s="2">
        <f t="shared" si="224"/>
        <v>0.57848850877192981</v>
      </c>
      <c r="DL166" s="2">
        <f t="shared" si="224"/>
        <v>0.40723043305322132</v>
      </c>
      <c r="DM166" s="2">
        <f t="shared" si="224"/>
        <v>0.38927032605042017</v>
      </c>
      <c r="DN166" s="2">
        <f t="shared" si="224"/>
        <v>0.4177667051909052</v>
      </c>
      <c r="DO166" s="2">
        <f t="shared" si="224"/>
        <v>0.47170495322580652</v>
      </c>
      <c r="DP166" s="2">
        <f t="shared" si="224"/>
        <v>0.45794576974416012</v>
      </c>
      <c r="DQ166" s="2">
        <f t="shared" si="224"/>
        <v>0.4208648965517241</v>
      </c>
      <c r="DR166" s="2">
        <f t="shared" si="224"/>
        <v>0.42606491055718487</v>
      </c>
      <c r="DS166" s="2">
        <f t="shared" si="224"/>
        <v>0.44693518383431091</v>
      </c>
      <c r="DT166" s="2">
        <f t="shared" si="224"/>
        <v>0.47367135583778963</v>
      </c>
      <c r="DU166" s="2">
        <f t="shared" si="224"/>
        <v>0.47221007955182071</v>
      </c>
      <c r="DV166" s="2">
        <f t="shared" si="224"/>
        <v>0.43596056750700279</v>
      </c>
      <c r="DW166" s="2">
        <f t="shared" si="224"/>
        <v>0.42783395721925127</v>
      </c>
      <c r="DX166" s="2">
        <f t="shared" si="224"/>
        <v>0.43607163453331871</v>
      </c>
      <c r="DY166" s="2">
        <f t="shared" si="224"/>
        <v>0.49085958868092694</v>
      </c>
      <c r="EA166" s="2">
        <f t="shared" si="214"/>
        <v>0.33165239999999996</v>
      </c>
      <c r="EB166" s="2">
        <f t="shared" si="214"/>
        <v>0.30560287691101529</v>
      </c>
      <c r="EC166" s="2">
        <f t="shared" si="214"/>
        <v>0.29393186150521822</v>
      </c>
      <c r="ED166" s="2">
        <f t="shared" si="214"/>
        <v>0.29316359370608625</v>
      </c>
      <c r="EE166" s="2">
        <f t="shared" si="214"/>
        <v>0.293369263707704</v>
      </c>
      <c r="EF166" s="2">
        <f t="shared" si="214"/>
        <v>0.30349865600790193</v>
      </c>
      <c r="EG166" s="2">
        <f t="shared" si="214"/>
        <v>0.29930008270799008</v>
      </c>
      <c r="EH166" s="2">
        <f t="shared" si="214"/>
        <v>0.29672834117031022</v>
      </c>
      <c r="EI166" s="2">
        <f t="shared" si="214"/>
        <v>0.30280240384190771</v>
      </c>
      <c r="EJ166" s="2">
        <f t="shared" si="214"/>
        <v>0.30728720686820687</v>
      </c>
      <c r="EK166" s="2">
        <f t="shared" si="213"/>
        <v>0.31536372110777366</v>
      </c>
      <c r="EL166" s="2">
        <f t="shared" si="180"/>
        <v>0.32034297549003288</v>
      </c>
      <c r="EM166" s="2">
        <f t="shared" si="180"/>
        <v>0.30750478655949232</v>
      </c>
      <c r="EN166" s="2">
        <f t="shared" si="180"/>
        <v>0.3051807419846887</v>
      </c>
      <c r="EO166" s="2">
        <f t="shared" si="180"/>
        <v>0.31769592912934436</v>
      </c>
      <c r="EQ166" s="2">
        <f t="shared" si="225"/>
        <v>0.33245392758961223</v>
      </c>
      <c r="ER166" s="2">
        <f t="shared" si="225"/>
        <v>0.30733209561066333</v>
      </c>
      <c r="ES166" s="2">
        <f t="shared" si="225"/>
        <v>0.29521174418100199</v>
      </c>
      <c r="ET166" s="2">
        <f t="shared" si="225"/>
        <v>0.29527680960432728</v>
      </c>
      <c r="EU166" s="2">
        <f t="shared" si="225"/>
        <v>0.29302054184708337</v>
      </c>
      <c r="EV166" s="2">
        <f t="shared" si="225"/>
        <v>0.3008842409412904</v>
      </c>
      <c r="EW166" s="2">
        <f t="shared" si="225"/>
        <v>0.29978490151125792</v>
      </c>
      <c r="EX166" s="2">
        <f t="shared" si="225"/>
        <v>0.30397026188806864</v>
      </c>
      <c r="EY166" s="2">
        <f t="shared" si="225"/>
        <v>0.30419743955731943</v>
      </c>
      <c r="EZ166" s="2">
        <f t="shared" si="225"/>
        <v>0.30693177397953553</v>
      </c>
      <c r="FA166" s="2">
        <f t="shared" si="225"/>
        <v>0.31694167140163615</v>
      </c>
      <c r="FB166" s="2">
        <f t="shared" si="225"/>
        <v>0.32269670833800734</v>
      </c>
      <c r="FC166" s="2">
        <f t="shared" si="225"/>
        <v>0.30866368140053618</v>
      </c>
      <c r="FD166" s="2">
        <f t="shared" si="225"/>
        <v>0.30250024201071229</v>
      </c>
      <c r="FE166" s="2">
        <f t="shared" si="225"/>
        <v>0.31307626843250874</v>
      </c>
      <c r="FG166" s="2">
        <f t="shared" si="226"/>
        <v>0.99998365741106954</v>
      </c>
      <c r="FH166" s="2">
        <f t="shared" si="226"/>
        <v>0.99992660550277512</v>
      </c>
      <c r="FI166" s="2">
        <f t="shared" si="226"/>
        <v>0.99992837091766462</v>
      </c>
      <c r="FJ166" s="2">
        <f t="shared" si="226"/>
        <v>0.99992380957448668</v>
      </c>
      <c r="FK166" s="2">
        <f t="shared" si="226"/>
        <v>0.99995244326454436</v>
      </c>
      <c r="FL166" s="2">
        <f t="shared" si="226"/>
        <v>0.99995739507629133</v>
      </c>
      <c r="FM166" s="2">
        <f t="shared" si="226"/>
        <v>0.99995961616128903</v>
      </c>
      <c r="FN166" s="2">
        <f t="shared" si="226"/>
        <v>0.99994720916104629</v>
      </c>
      <c r="FO166" s="2">
        <f t="shared" si="226"/>
        <v>0.99994895323127508</v>
      </c>
      <c r="FP166" s="2">
        <f t="shared" si="226"/>
        <v>0.99994419746637131</v>
      </c>
      <c r="FQ166" s="2">
        <f t="shared" si="226"/>
        <v>0.99992709296475601</v>
      </c>
      <c r="FR166" s="2">
        <f t="shared" si="226"/>
        <v>0.99993036095963694</v>
      </c>
      <c r="FS166" s="2">
        <f t="shared" si="226"/>
        <v>0.99993416664096602</v>
      </c>
      <c r="FT166" s="2">
        <f t="shared" si="226"/>
        <v>0.99991036497471408</v>
      </c>
      <c r="FU166" s="2">
        <f t="shared" si="226"/>
        <v>0.99986249832876295</v>
      </c>
      <c r="FW166" s="2">
        <f t="shared" si="217"/>
        <v>0.63065728512019947</v>
      </c>
      <c r="FX166" s="2">
        <f t="shared" si="217"/>
        <v>0.24290314372854843</v>
      </c>
      <c r="FY166" s="2">
        <f t="shared" si="217"/>
        <v>0.20226225154764368</v>
      </c>
      <c r="FZ166" s="2">
        <f t="shared" si="217"/>
        <v>0.23981876607293667</v>
      </c>
      <c r="GA166" s="2">
        <f t="shared" si="217"/>
        <v>0.33971333345206239</v>
      </c>
      <c r="GB166" s="2">
        <f t="shared" si="217"/>
        <v>0.34334116167379469</v>
      </c>
      <c r="GC166" s="2">
        <f t="shared" si="217"/>
        <v>0.3935481601950484</v>
      </c>
      <c r="GD166" s="2">
        <f t="shared" si="217"/>
        <v>0.36818117207235806</v>
      </c>
      <c r="GE166" s="2">
        <f t="shared" si="217"/>
        <v>0.36594438551958564</v>
      </c>
      <c r="GF166" s="2">
        <f t="shared" si="217"/>
        <v>0.40656420188697706</v>
      </c>
      <c r="GG166" s="2">
        <f t="shared" si="217"/>
        <v>0.31649266519846092</v>
      </c>
      <c r="GH166" s="2">
        <f t="shared" si="217"/>
        <v>0.30628993576431535</v>
      </c>
      <c r="GI166" s="2">
        <f t="shared" si="217"/>
        <v>0.26992704023481945</v>
      </c>
      <c r="GJ166" s="2">
        <f t="shared" si="217"/>
        <v>0.20059159550054262</v>
      </c>
      <c r="GK166" s="2">
        <f t="shared" si="217"/>
        <v>0.16346553497427582</v>
      </c>
      <c r="GM166" s="82">
        <f t="shared" si="218"/>
        <v>8.3498617622995876E-29</v>
      </c>
      <c r="GN166" s="82">
        <f t="shared" si="218"/>
        <v>1.0659980771494039E-302</v>
      </c>
      <c r="GO166" s="82">
        <f t="shared" si="218"/>
        <v>0</v>
      </c>
      <c r="GP166" s="82">
        <f t="shared" si="218"/>
        <v>0</v>
      </c>
      <c r="GQ166" s="82">
        <f t="shared" si="218"/>
        <v>0</v>
      </c>
      <c r="GR166" s="82">
        <f t="shared" si="218"/>
        <v>1.5517246865872969E-295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8.0628234538347346E-194</v>
      </c>
      <c r="HA166" s="82">
        <f t="shared" si="218"/>
        <v>3.9383320252114199E-250</v>
      </c>
      <c r="HC166" s="82">
        <f t="shared" si="182"/>
        <v>4.1957386574488444E-28</v>
      </c>
      <c r="HD166" s="82">
        <f t="shared" si="182"/>
        <v>5.4438841812670496E-191</v>
      </c>
      <c r="HE166" s="82">
        <f t="shared" si="182"/>
        <v>6.1103694251011949E-226</v>
      </c>
      <c r="HF166" s="82">
        <f t="shared" si="181"/>
        <v>5.8675716362325416E-158</v>
      </c>
      <c r="HG166" s="82">
        <f t="shared" si="181"/>
        <v>0</v>
      </c>
      <c r="HH166" s="82">
        <f t="shared" si="181"/>
        <v>0</v>
      </c>
      <c r="HI166" s="82">
        <f t="shared" si="181"/>
        <v>0</v>
      </c>
      <c r="HJ166" s="82">
        <f t="shared" si="181"/>
        <v>0</v>
      </c>
      <c r="HK166" s="82">
        <f t="shared" si="181"/>
        <v>0</v>
      </c>
      <c r="HL166" s="82">
        <f t="shared" si="162"/>
        <v>0</v>
      </c>
      <c r="HM166" s="82">
        <f t="shared" si="162"/>
        <v>0</v>
      </c>
      <c r="HN166" s="82">
        <f t="shared" si="162"/>
        <v>1.8264157915715995E-213</v>
      </c>
      <c r="HO166" s="82">
        <f t="shared" si="162"/>
        <v>1.9437000249208843E-238</v>
      </c>
      <c r="HP166" s="82">
        <f t="shared" si="162"/>
        <v>2.9203584374623222E-150</v>
      </c>
      <c r="HQ166" s="82">
        <f t="shared" si="162"/>
        <v>3.4795752030766991E-170</v>
      </c>
      <c r="HS166" s="82">
        <f t="shared" si="219"/>
        <v>2.4371364437473739E-12</v>
      </c>
      <c r="HT166" s="82">
        <f t="shared" si="219"/>
        <v>7.7164015283978437E-5</v>
      </c>
      <c r="HU166" s="82">
        <f t="shared" si="219"/>
        <v>5.7800346857324989E-5</v>
      </c>
      <c r="HV166" s="82">
        <f t="shared" si="219"/>
        <v>2.8178935809156628E-8</v>
      </c>
      <c r="HW166" s="82">
        <f t="shared" si="219"/>
        <v>9.9893357712104198E-11</v>
      </c>
      <c r="HX166" s="82">
        <f t="shared" si="219"/>
        <v>3.5567999003165359E-14</v>
      </c>
      <c r="HY166" s="82">
        <f t="shared" si="219"/>
        <v>2.6563664884599345E-12</v>
      </c>
      <c r="HZ166" s="82">
        <f t="shared" si="219"/>
        <v>3.7714593986460332E-12</v>
      </c>
      <c r="IA166" s="82">
        <f t="shared" si="219"/>
        <v>3.0706802464148257E-12</v>
      </c>
      <c r="IB166" s="82">
        <f t="shared" si="219"/>
        <v>6.3146659135495282E-15</v>
      </c>
      <c r="IC166" s="82">
        <f t="shared" si="219"/>
        <v>1.3814653149459709E-11</v>
      </c>
      <c r="ID166" s="82">
        <f t="shared" si="219"/>
        <v>1.5523447392950974E-10</v>
      </c>
      <c r="IE166" s="82">
        <f t="shared" si="219"/>
        <v>4.9745600757743261E-7</v>
      </c>
      <c r="IF166" s="82">
        <f t="shared" si="219"/>
        <v>4.4720391398305244E-5</v>
      </c>
      <c r="IG166" s="82">
        <f t="shared" si="219"/>
        <v>1.9413805953314038E-4</v>
      </c>
      <c r="II166" s="82">
        <f t="shared" si="220"/>
        <v>0.42275166919663465</v>
      </c>
      <c r="IJ166" s="82">
        <f t="shared" si="220"/>
        <v>1.6617143457033927E-4</v>
      </c>
      <c r="IK166" s="82">
        <f t="shared" si="220"/>
        <v>1.9927802192097251E-6</v>
      </c>
      <c r="IL166" s="82">
        <f t="shared" si="220"/>
        <v>2.0721459255074025E-6</v>
      </c>
      <c r="IM166" s="82">
        <f t="shared" si="220"/>
        <v>1.0198215990859598E-2</v>
      </c>
      <c r="IN166" s="82">
        <f t="shared" si="220"/>
        <v>5.1595039941027734E-3</v>
      </c>
      <c r="IO166" s="82">
        <f t="shared" si="220"/>
        <v>7.9028336604267765E-2</v>
      </c>
      <c r="IP166" s="82">
        <f t="shared" si="220"/>
        <v>2.687955772333582E-2</v>
      </c>
      <c r="IQ166" s="82">
        <f t="shared" si="220"/>
        <v>2.3615052288366037E-2</v>
      </c>
      <c r="IR166" s="82">
        <f t="shared" si="220"/>
        <v>8.473039625163635E-2</v>
      </c>
      <c r="IS166" s="82">
        <f t="shared" si="220"/>
        <v>1.080889544538381E-3</v>
      </c>
      <c r="IT166" s="82">
        <f t="shared" si="220"/>
        <v>7.0541972929199538E-4</v>
      </c>
      <c r="IU166" s="82">
        <f t="shared" si="220"/>
        <v>3.4273739221813484E-4</v>
      </c>
      <c r="IV166" s="82">
        <f t="shared" si="220"/>
        <v>1.0295758665223081E-3</v>
      </c>
      <c r="IW166" s="82">
        <f t="shared" si="220"/>
        <v>4.2880820431805974E-4</v>
      </c>
      <c r="IY166" s="82">
        <f t="shared" si="221"/>
        <v>0.42275166919907181</v>
      </c>
      <c r="IZ166" s="82">
        <f t="shared" si="221"/>
        <v>2.4333544985431771E-4</v>
      </c>
      <c r="JA166" s="82">
        <f t="shared" si="221"/>
        <v>5.9793127076534715E-5</v>
      </c>
      <c r="JB166" s="82">
        <f t="shared" si="221"/>
        <v>2.100324861316559E-6</v>
      </c>
      <c r="JC166" s="82">
        <f t="shared" si="221"/>
        <v>1.0198216090752955E-2</v>
      </c>
      <c r="JD166" s="82">
        <f t="shared" si="221"/>
        <v>5.1595039941383413E-3</v>
      </c>
      <c r="JE166" s="82">
        <f t="shared" si="221"/>
        <v>7.9028336606924127E-2</v>
      </c>
      <c r="JF166" s="82">
        <f t="shared" si="221"/>
        <v>2.6879557727107279E-2</v>
      </c>
      <c r="JG166" s="82">
        <f t="shared" si="221"/>
        <v>2.3615052291436716E-2</v>
      </c>
      <c r="JH166" s="82">
        <f t="shared" si="221"/>
        <v>8.4730396251642665E-2</v>
      </c>
      <c r="JI166" s="82">
        <f t="shared" si="221"/>
        <v>1.0808895583530342E-3</v>
      </c>
      <c r="JJ166" s="82">
        <f t="shared" si="221"/>
        <v>7.0541988452646931E-4</v>
      </c>
      <c r="JK166" s="82">
        <f t="shared" si="221"/>
        <v>3.4323484822571226E-4</v>
      </c>
      <c r="JL166" s="82">
        <f t="shared" si="221"/>
        <v>1.0742962579206134E-3</v>
      </c>
      <c r="JM166" s="82">
        <f t="shared" si="221"/>
        <v>6.2294626385120009E-4</v>
      </c>
    </row>
    <row r="167" spans="2:273" x14ac:dyDescent="0.25">
      <c r="B167" s="2">
        <v>140</v>
      </c>
      <c r="C167" s="37">
        <v>0.333652</v>
      </c>
      <c r="D167" s="37">
        <v>0.30291600000000002</v>
      </c>
      <c r="E167" s="37">
        <v>0.29524400000000001</v>
      </c>
      <c r="F167" s="37">
        <v>0.29477300000000001</v>
      </c>
      <c r="G167" s="37">
        <v>0.297539</v>
      </c>
      <c r="H167" s="37">
        <v>0.30469499999999999</v>
      </c>
      <c r="I167" s="37">
        <v>0.31376900000000002</v>
      </c>
      <c r="J167" s="37">
        <v>0.306309</v>
      </c>
      <c r="K167" s="37">
        <v>0.31082300000000002</v>
      </c>
      <c r="L167" s="37">
        <v>0.324181</v>
      </c>
      <c r="M167" s="37">
        <v>0.32020700000000002</v>
      </c>
      <c r="N167" s="37">
        <v>0.32261000000000001</v>
      </c>
      <c r="O167" s="37">
        <v>0.30604199999999998</v>
      </c>
      <c r="P167" s="37">
        <v>0.30971900000000002</v>
      </c>
      <c r="Q167" s="37">
        <v>0.31805499999999998</v>
      </c>
      <c r="S167" s="4">
        <f t="shared" si="222"/>
        <v>0.33184637231753311</v>
      </c>
      <c r="T167" s="4">
        <f t="shared" si="222"/>
        <v>0.30584080362677396</v>
      </c>
      <c r="U167" s="4">
        <f t="shared" si="222"/>
        <v>0.29394576558666247</v>
      </c>
      <c r="V167" s="4">
        <f t="shared" si="222"/>
        <v>0.29336218288846461</v>
      </c>
      <c r="W167" s="4">
        <f t="shared" si="222"/>
        <v>0.29402426600873632</v>
      </c>
      <c r="X167" s="4">
        <f t="shared" si="222"/>
        <v>0.30306195838393135</v>
      </c>
      <c r="Y167" s="4">
        <f t="shared" si="222"/>
        <v>0.30833691266589608</v>
      </c>
      <c r="Z167" s="4">
        <f t="shared" si="222"/>
        <v>0.30282253022473576</v>
      </c>
      <c r="AA167" s="4">
        <f t="shared" si="222"/>
        <v>0.30647567757038863</v>
      </c>
      <c r="AB167" s="4">
        <f t="shared" si="222"/>
        <v>0.31859270444826215</v>
      </c>
      <c r="AC167" s="4">
        <f t="shared" si="222"/>
        <v>0.31566204915358753</v>
      </c>
      <c r="AD167" s="4">
        <f t="shared" si="222"/>
        <v>0.32104392772702006</v>
      </c>
      <c r="AE167" s="4">
        <f t="shared" si="222"/>
        <v>0.3075980760020951</v>
      </c>
      <c r="AF167" s="4">
        <f t="shared" si="222"/>
        <v>0.30490776730717439</v>
      </c>
      <c r="AG167" s="4">
        <f t="shared" si="222"/>
        <v>0.31726827279149677</v>
      </c>
      <c r="AI167" s="4">
        <f t="shared" si="223"/>
        <v>1.8056276824668926E-3</v>
      </c>
      <c r="AJ167" s="4">
        <f t="shared" si="223"/>
        <v>-2.9248036267739419E-3</v>
      </c>
      <c r="AK167" s="4">
        <f t="shared" si="223"/>
        <v>1.2982344133375401E-3</v>
      </c>
      <c r="AL167" s="4">
        <f t="shared" si="223"/>
        <v>1.4108171115354007E-3</v>
      </c>
      <c r="AM167" s="4">
        <f t="shared" si="223"/>
        <v>3.5147339912636744E-3</v>
      </c>
      <c r="AN167" s="4">
        <f t="shared" si="223"/>
        <v>1.6330416160686423E-3</v>
      </c>
      <c r="AO167" s="4">
        <f t="shared" si="223"/>
        <v>5.4320873341039411E-3</v>
      </c>
      <c r="AP167" s="4">
        <f t="shared" si="223"/>
        <v>3.4864697752642337E-3</v>
      </c>
      <c r="AQ167" s="4">
        <f t="shared" si="223"/>
        <v>4.3473224296113888E-3</v>
      </c>
      <c r="AR167" s="4">
        <f t="shared" si="223"/>
        <v>5.588295551737843E-3</v>
      </c>
      <c r="AS167" s="4">
        <f t="shared" si="223"/>
        <v>4.5449508464124877E-3</v>
      </c>
      <c r="AT167" s="4">
        <f t="shared" si="223"/>
        <v>1.5660722729799459E-3</v>
      </c>
      <c r="AU167" s="4">
        <f t="shared" si="223"/>
        <v>-1.5560760020951192E-3</v>
      </c>
      <c r="AV167" s="4">
        <f t="shared" si="223"/>
        <v>4.8112326928256288E-3</v>
      </c>
      <c r="AW167" s="4">
        <f t="shared" si="223"/>
        <v>7.8672720850320177E-4</v>
      </c>
      <c r="AY167" s="2">
        <f t="shared" si="215"/>
        <v>0.33184637231753311</v>
      </c>
      <c r="AZ167" s="2">
        <f t="shared" si="215"/>
        <v>0.30583051401254541</v>
      </c>
      <c r="BA167" s="2">
        <f t="shared" si="215"/>
        <v>0.29394530349223241</v>
      </c>
      <c r="BB167" s="2">
        <f t="shared" si="215"/>
        <v>0.29336147953794878</v>
      </c>
      <c r="BC167" s="2">
        <f t="shared" si="215"/>
        <v>0.29298853750316101</v>
      </c>
      <c r="BD167" s="2">
        <f t="shared" si="215"/>
        <v>0.30229958702359683</v>
      </c>
      <c r="BE167" s="2">
        <f t="shared" si="215"/>
        <v>0.29920540328251527</v>
      </c>
      <c r="BF167" s="2">
        <f t="shared" si="215"/>
        <v>0.29908268991494258</v>
      </c>
      <c r="BG167" s="2">
        <f t="shared" si="215"/>
        <v>0.30294068906491689</v>
      </c>
      <c r="BH167" s="2">
        <f t="shared" si="215"/>
        <v>0.30682620393262339</v>
      </c>
      <c r="BI167" s="2">
        <f t="shared" si="215"/>
        <v>0.31524035385913857</v>
      </c>
      <c r="BJ167" s="2">
        <f t="shared" si="215"/>
        <v>0.32068492089622597</v>
      </c>
      <c r="BK167" s="2">
        <f t="shared" si="215"/>
        <v>0.30745271702753485</v>
      </c>
      <c r="BL167" s="2">
        <f t="shared" si="215"/>
        <v>0.30434863200127088</v>
      </c>
      <c r="BM167" s="2">
        <f t="shared" si="215"/>
        <v>0.31662021586095906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0.30291600000000002</v>
      </c>
      <c r="CG167" s="2">
        <f t="shared" si="216"/>
        <v>0.29524400000000001</v>
      </c>
      <c r="CH167" s="2">
        <f t="shared" si="216"/>
        <v>0.29477300000000001</v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>
        <f t="shared" si="216"/>
        <v>0.32020700000000002</v>
      </c>
      <c r="CP167" s="2">
        <f t="shared" si="216"/>
        <v>0.32261000000000001</v>
      </c>
      <c r="CQ167" s="2">
        <f t="shared" si="216"/>
        <v>0.30604199999999998</v>
      </c>
      <c r="CR167" s="2">
        <f t="shared" si="216"/>
        <v>0.30971900000000002</v>
      </c>
      <c r="CS167" s="2">
        <f t="shared" si="216"/>
        <v>0.31805499999999998</v>
      </c>
      <c r="CU167" s="2" t="str">
        <f t="shared" si="198"/>
        <v/>
      </c>
      <c r="CV167" s="2">
        <f t="shared" si="199"/>
        <v>0.30291600000000002</v>
      </c>
      <c r="CW167" s="2">
        <f t="shared" si="200"/>
        <v>0.29524400000000001</v>
      </c>
      <c r="CX167" s="2">
        <f t="shared" si="201"/>
        <v>0.29477300000000001</v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>
        <f t="shared" si="208"/>
        <v>0.32020700000000002</v>
      </c>
      <c r="DF167" s="2">
        <f t="shared" si="209"/>
        <v>0.32261000000000001</v>
      </c>
      <c r="DG167" s="2">
        <f t="shared" si="210"/>
        <v>0.30604199999999998</v>
      </c>
      <c r="DH167" s="2">
        <f t="shared" si="211"/>
        <v>0.30971900000000002</v>
      </c>
      <c r="DI167" s="2">
        <f t="shared" si="212"/>
        <v>0.31805499999999998</v>
      </c>
      <c r="DK167" s="2">
        <f t="shared" si="224"/>
        <v>0.58011403333333333</v>
      </c>
      <c r="DL167" s="2">
        <f t="shared" si="224"/>
        <v>0.40776779327731094</v>
      </c>
      <c r="DM167" s="2">
        <f t="shared" si="224"/>
        <v>0.38970535378151261</v>
      </c>
      <c r="DN167" s="2">
        <f t="shared" si="224"/>
        <v>0.41842709759759761</v>
      </c>
      <c r="DO167" s="2">
        <f t="shared" si="224"/>
        <v>0.47277424395161294</v>
      </c>
      <c r="DP167" s="2">
        <f t="shared" si="224"/>
        <v>0.45889919199110119</v>
      </c>
      <c r="DQ167" s="2">
        <f t="shared" si="224"/>
        <v>0.42146737931034484</v>
      </c>
      <c r="DR167" s="2">
        <f t="shared" si="224"/>
        <v>0.42660094171554264</v>
      </c>
      <c r="DS167" s="2">
        <f t="shared" si="224"/>
        <v>0.4476900775293256</v>
      </c>
      <c r="DT167" s="2">
        <f t="shared" si="224"/>
        <v>0.4746633377896613</v>
      </c>
      <c r="DU167" s="2">
        <f t="shared" si="224"/>
        <v>0.4731939949579832</v>
      </c>
      <c r="DV167" s="2">
        <f t="shared" si="224"/>
        <v>0.43657460588235292</v>
      </c>
      <c r="DW167" s="2">
        <f t="shared" si="224"/>
        <v>0.42843830572956454</v>
      </c>
      <c r="DX167" s="2">
        <f t="shared" si="224"/>
        <v>0.43684706740343576</v>
      </c>
      <c r="DY167" s="2">
        <f t="shared" si="224"/>
        <v>0.49204909536541891</v>
      </c>
      <c r="EA167" s="2">
        <f t="shared" si="214"/>
        <v>0.33129679999999995</v>
      </c>
      <c r="EB167" s="2">
        <f t="shared" si="214"/>
        <v>0.30535940098000786</v>
      </c>
      <c r="EC167" s="2">
        <f t="shared" si="214"/>
        <v>0.29365203808437684</v>
      </c>
      <c r="ED167" s="2">
        <f t="shared" si="214"/>
        <v>0.29279380940897992</v>
      </c>
      <c r="EE167" s="2">
        <f t="shared" si="214"/>
        <v>0.29310977254762161</v>
      </c>
      <c r="EF167" s="2">
        <f t="shared" si="214"/>
        <v>0.30326928738353931</v>
      </c>
      <c r="EG167" s="2">
        <f t="shared" si="214"/>
        <v>0.298994891846254</v>
      </c>
      <c r="EH167" s="2">
        <f t="shared" si="214"/>
        <v>0.29618780773334469</v>
      </c>
      <c r="EI167" s="2">
        <f t="shared" si="214"/>
        <v>0.30238010766418877</v>
      </c>
      <c r="EJ167" s="2">
        <f t="shared" si="214"/>
        <v>0.30697377487505917</v>
      </c>
      <c r="EK167" s="2">
        <f t="shared" si="213"/>
        <v>0.3146860913373653</v>
      </c>
      <c r="EL167" s="2">
        <f t="shared" si="180"/>
        <v>0.31988899863556186</v>
      </c>
      <c r="EM167" s="2">
        <f t="shared" si="180"/>
        <v>0.30710127660954339</v>
      </c>
      <c r="EN167" s="2">
        <f t="shared" si="180"/>
        <v>0.30493194452982808</v>
      </c>
      <c r="EO167" s="2">
        <f t="shared" si="180"/>
        <v>0.31743234957004662</v>
      </c>
      <c r="EQ167" s="2">
        <f t="shared" si="225"/>
        <v>0.33213421872581206</v>
      </c>
      <c r="ER167" s="2">
        <f t="shared" si="225"/>
        <v>0.30714336700144651</v>
      </c>
      <c r="ES167" s="2">
        <f t="shared" si="225"/>
        <v>0.2949713451740984</v>
      </c>
      <c r="ET167" s="2">
        <f t="shared" si="225"/>
        <v>0.29496859343189263</v>
      </c>
      <c r="EU167" s="2">
        <f t="shared" si="225"/>
        <v>0.29275202597579358</v>
      </c>
      <c r="EV167" s="2">
        <f t="shared" si="225"/>
        <v>0.30059157179706875</v>
      </c>
      <c r="EW167" s="2">
        <f t="shared" si="225"/>
        <v>0.29949040491214041</v>
      </c>
      <c r="EX167" s="2">
        <f t="shared" si="225"/>
        <v>0.3035972484843486</v>
      </c>
      <c r="EY167" s="2">
        <f t="shared" si="225"/>
        <v>0.30380906524544282</v>
      </c>
      <c r="EZ167" s="2">
        <f t="shared" si="225"/>
        <v>0.30660986198059215</v>
      </c>
      <c r="FA167" s="2">
        <f t="shared" si="225"/>
        <v>0.31630073468126507</v>
      </c>
      <c r="FB167" s="2">
        <f t="shared" si="225"/>
        <v>0.32230625538281471</v>
      </c>
      <c r="FC167" s="2">
        <f t="shared" si="225"/>
        <v>0.30829436639386076</v>
      </c>
      <c r="FD167" s="2">
        <f t="shared" si="225"/>
        <v>0.30217854844060976</v>
      </c>
      <c r="FE167" s="2">
        <f t="shared" si="225"/>
        <v>0.31270571559731947</v>
      </c>
      <c r="FG167" s="2">
        <f t="shared" si="226"/>
        <v>0.99998509536031988</v>
      </c>
      <c r="FH167" s="2">
        <f t="shared" si="226"/>
        <v>0.99993306299070794</v>
      </c>
      <c r="FI167" s="2">
        <f t="shared" si="226"/>
        <v>0.99993467308876871</v>
      </c>
      <c r="FJ167" s="2">
        <f t="shared" si="226"/>
        <v>0.99993051304024083</v>
      </c>
      <c r="FK167" s="2">
        <f t="shared" si="226"/>
        <v>0.99995662756028902</v>
      </c>
      <c r="FL167" s="2">
        <f t="shared" si="226"/>
        <v>0.99996114370210443</v>
      </c>
      <c r="FM167" s="2">
        <f t="shared" si="226"/>
        <v>0.99996316937048912</v>
      </c>
      <c r="FN167" s="2">
        <f t="shared" si="226"/>
        <v>0.99995185395901609</v>
      </c>
      <c r="FO167" s="2">
        <f t="shared" si="226"/>
        <v>0.99995344458450219</v>
      </c>
      <c r="FP167" s="2">
        <f t="shared" si="226"/>
        <v>0.99994910723458275</v>
      </c>
      <c r="FQ167" s="2">
        <f t="shared" si="226"/>
        <v>0.99993350756704136</v>
      </c>
      <c r="FR167" s="2">
        <f t="shared" si="226"/>
        <v>0.9999364880511783</v>
      </c>
      <c r="FS167" s="2">
        <f t="shared" si="226"/>
        <v>0.99993995891517451</v>
      </c>
      <c r="FT167" s="2">
        <f t="shared" si="226"/>
        <v>0.99991825124060818</v>
      </c>
      <c r="FU167" s="2">
        <f t="shared" si="226"/>
        <v>0.99987459546817592</v>
      </c>
      <c r="FW167" s="2">
        <f t="shared" si="217"/>
        <v>0.65184091243573083</v>
      </c>
      <c r="FX167" s="2">
        <f t="shared" si="217"/>
        <v>0.26023932936593236</v>
      </c>
      <c r="FY167" s="2">
        <f t="shared" si="217"/>
        <v>0.21753126596790096</v>
      </c>
      <c r="FZ167" s="2">
        <f t="shared" si="217"/>
        <v>0.25700954570168244</v>
      </c>
      <c r="GA167" s="2">
        <f t="shared" si="217"/>
        <v>0.36066741396148483</v>
      </c>
      <c r="GB167" s="2">
        <f t="shared" si="217"/>
        <v>0.36439551937758485</v>
      </c>
      <c r="GC167" s="2">
        <f t="shared" si="217"/>
        <v>0.41573212016458289</v>
      </c>
      <c r="GD167" s="2">
        <f t="shared" si="217"/>
        <v>0.38985443066171521</v>
      </c>
      <c r="GE167" s="2">
        <f t="shared" si="217"/>
        <v>0.38756674233743854</v>
      </c>
      <c r="GF167" s="2">
        <f t="shared" si="217"/>
        <v>0.4289628930370929</v>
      </c>
      <c r="GG167" s="2">
        <f t="shared" si="217"/>
        <v>0.33674492120663724</v>
      </c>
      <c r="GH167" s="2">
        <f t="shared" si="217"/>
        <v>0.32620090159827941</v>
      </c>
      <c r="GI167" s="2">
        <f t="shared" si="217"/>
        <v>0.28845709321908664</v>
      </c>
      <c r="GJ167" s="2">
        <f t="shared" si="217"/>
        <v>0.21576860246277518</v>
      </c>
      <c r="GK167" s="2">
        <f t="shared" si="217"/>
        <v>0.17645357037483927</v>
      </c>
      <c r="GM167" s="82">
        <f t="shared" si="218"/>
        <v>2.02389887411952E-29</v>
      </c>
      <c r="GN167" s="82">
        <f t="shared" si="218"/>
        <v>0</v>
      </c>
      <c r="GO167" s="82">
        <f t="shared" si="218"/>
        <v>0</v>
      </c>
      <c r="GP167" s="82">
        <f t="shared" si="218"/>
        <v>0</v>
      </c>
      <c r="GQ167" s="82">
        <f t="shared" si="218"/>
        <v>0</v>
      </c>
      <c r="GR167" s="82">
        <f t="shared" si="218"/>
        <v>3.1840749994883149E-302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1.5381660325123512E-198</v>
      </c>
      <c r="HA167" s="82">
        <f t="shared" si="218"/>
        <v>2.9164728448721877E-256</v>
      </c>
      <c r="HC167" s="82">
        <f t="shared" si="182"/>
        <v>5.7649952536023729E-29</v>
      </c>
      <c r="HD167" s="82">
        <f t="shared" si="182"/>
        <v>3.755493007552955E-198</v>
      </c>
      <c r="HE167" s="82">
        <f t="shared" si="182"/>
        <v>3.4201797047655017E-234</v>
      </c>
      <c r="HF167" s="82">
        <f t="shared" si="181"/>
        <v>1.7826751914690299E-163</v>
      </c>
      <c r="HG167" s="82">
        <f t="shared" si="181"/>
        <v>0</v>
      </c>
      <c r="HH167" s="82">
        <f t="shared" si="181"/>
        <v>0</v>
      </c>
      <c r="HI167" s="82">
        <f t="shared" si="181"/>
        <v>0</v>
      </c>
      <c r="HJ167" s="82">
        <f t="shared" si="181"/>
        <v>0</v>
      </c>
      <c r="HK167" s="82">
        <f t="shared" si="181"/>
        <v>0</v>
      </c>
      <c r="HL167" s="82">
        <f t="shared" si="162"/>
        <v>0</v>
      </c>
      <c r="HM167" s="82">
        <f t="shared" si="162"/>
        <v>0</v>
      </c>
      <c r="HN167" s="82">
        <f t="shared" si="162"/>
        <v>1.2378192544437873E-220</v>
      </c>
      <c r="HO167" s="82">
        <f t="shared" si="162"/>
        <v>1.0062373632212936E-246</v>
      </c>
      <c r="HP167" s="82">
        <f t="shared" si="162"/>
        <v>1.8441328275552588E-155</v>
      </c>
      <c r="HQ167" s="82">
        <f t="shared" si="162"/>
        <v>3.4672144599067535E-176</v>
      </c>
      <c r="HS167" s="82">
        <f t="shared" si="219"/>
        <v>5.280049538568327E-13</v>
      </c>
      <c r="HT167" s="82">
        <f t="shared" si="219"/>
        <v>2.5708016082727444E-5</v>
      </c>
      <c r="HU167" s="82">
        <f t="shared" si="219"/>
        <v>1.7919365433618637E-5</v>
      </c>
      <c r="HV167" s="82">
        <f t="shared" si="219"/>
        <v>4.3146217636209493E-9</v>
      </c>
      <c r="HW167" s="82">
        <f t="shared" si="219"/>
        <v>1.3504291402373967E-11</v>
      </c>
      <c r="HX167" s="82">
        <f t="shared" si="219"/>
        <v>2.614501868703501E-15</v>
      </c>
      <c r="HY167" s="82">
        <f t="shared" si="219"/>
        <v>3.0676241058794912E-13</v>
      </c>
      <c r="HZ167" s="82">
        <f t="shared" si="219"/>
        <v>3.9999730021454322E-13</v>
      </c>
      <c r="IA167" s="82">
        <f t="shared" si="219"/>
        <v>3.1768772437790175E-13</v>
      </c>
      <c r="IB167" s="82">
        <f t="shared" si="219"/>
        <v>4.3288241041031777E-16</v>
      </c>
      <c r="IC167" s="82">
        <f t="shared" si="219"/>
        <v>1.3597023642765732E-12</v>
      </c>
      <c r="ID167" s="82">
        <f t="shared" si="219"/>
        <v>1.8076260986087537E-11</v>
      </c>
      <c r="IE167" s="82">
        <f t="shared" si="219"/>
        <v>1.1217723122424091E-7</v>
      </c>
      <c r="IF167" s="82">
        <f t="shared" si="219"/>
        <v>1.453063913807687E-5</v>
      </c>
      <c r="IG167" s="82">
        <f t="shared" si="219"/>
        <v>6.0197548000820482E-5</v>
      </c>
      <c r="II167" s="82">
        <f t="shared" si="220"/>
        <v>0.36539102043711152</v>
      </c>
      <c r="IJ167" s="82">
        <f t="shared" si="220"/>
        <v>5.30789786077187E-4</v>
      </c>
      <c r="IK167" s="82">
        <f t="shared" si="220"/>
        <v>9.1583398753001393E-6</v>
      </c>
      <c r="IL167" s="82">
        <f t="shared" si="220"/>
        <v>1.2498267069128722E-5</v>
      </c>
      <c r="IM167" s="82">
        <f t="shared" si="220"/>
        <v>2.5255358522814682E-2</v>
      </c>
      <c r="IN167" s="82">
        <f t="shared" si="220"/>
        <v>1.5503475213222054E-2</v>
      </c>
      <c r="IO167" s="82">
        <f t="shared" si="220"/>
        <v>0.14474044913400511</v>
      </c>
      <c r="IP167" s="82">
        <f t="shared" si="220"/>
        <v>6.0449571630088329E-2</v>
      </c>
      <c r="IQ167" s="82">
        <f t="shared" si="220"/>
        <v>5.4435301193118651E-2</v>
      </c>
      <c r="IR167" s="82">
        <f t="shared" si="220"/>
        <v>0.16302527086661023</v>
      </c>
      <c r="IS167" s="82">
        <f t="shared" si="220"/>
        <v>3.8694089796043789E-3</v>
      </c>
      <c r="IT167" s="82">
        <f t="shared" si="220"/>
        <v>2.5698280395416422E-3</v>
      </c>
      <c r="IU167" s="82">
        <f t="shared" si="220"/>
        <v>1.1331685267791062E-3</v>
      </c>
      <c r="IV167" s="82">
        <f t="shared" si="220"/>
        <v>2.1862491199501734E-3</v>
      </c>
      <c r="IW167" s="82">
        <f t="shared" si="220"/>
        <v>8.8990451834121051E-4</v>
      </c>
      <c r="IY167" s="82">
        <f t="shared" si="221"/>
        <v>0.36539102043763955</v>
      </c>
      <c r="IZ167" s="82">
        <f t="shared" si="221"/>
        <v>5.5649780215991443E-4</v>
      </c>
      <c r="JA167" s="82">
        <f t="shared" si="221"/>
        <v>2.7077705308918778E-5</v>
      </c>
      <c r="JB167" s="82">
        <f t="shared" si="221"/>
        <v>1.2502581690892343E-5</v>
      </c>
      <c r="JC167" s="82">
        <f t="shared" si="221"/>
        <v>2.5255358536318974E-2</v>
      </c>
      <c r="JD167" s="82">
        <f t="shared" si="221"/>
        <v>1.5503475213224668E-2</v>
      </c>
      <c r="JE167" s="82">
        <f t="shared" si="221"/>
        <v>0.14474044913431186</v>
      </c>
      <c r="JF167" s="82">
        <f t="shared" si="221"/>
        <v>6.0449571630488329E-2</v>
      </c>
      <c r="JG167" s="82">
        <f t="shared" si="221"/>
        <v>5.4435301193436342E-2</v>
      </c>
      <c r="JH167" s="82">
        <f t="shared" si="221"/>
        <v>0.16302527086661067</v>
      </c>
      <c r="JI167" s="82">
        <f t="shared" si="221"/>
        <v>3.8694089809640812E-3</v>
      </c>
      <c r="JJ167" s="82">
        <f t="shared" si="221"/>
        <v>2.5698280576179032E-3</v>
      </c>
      <c r="JK167" s="82">
        <f t="shared" si="221"/>
        <v>1.1332807040103305E-3</v>
      </c>
      <c r="JL167" s="82">
        <f t="shared" si="221"/>
        <v>2.2007797590882501E-3</v>
      </c>
      <c r="JM167" s="82">
        <f t="shared" si="221"/>
        <v>9.5010206634203102E-4</v>
      </c>
    </row>
    <row r="168" spans="2:273" x14ac:dyDescent="0.25">
      <c r="B168" s="2">
        <v>141</v>
      </c>
      <c r="C168" s="37">
        <v>0.33910200000000001</v>
      </c>
      <c r="D168" s="37">
        <v>0.30496099999999998</v>
      </c>
      <c r="E168" s="37">
        <v>0.29140100000000002</v>
      </c>
      <c r="F168" s="37">
        <v>0.29219200000000001</v>
      </c>
      <c r="G168" s="37">
        <v>0.29797899999999999</v>
      </c>
      <c r="H168" s="37">
        <v>0.306919</v>
      </c>
      <c r="I168" s="37">
        <v>0.30310799999999999</v>
      </c>
      <c r="J168" s="37">
        <v>0.30809199999999998</v>
      </c>
      <c r="K168" s="37">
        <v>0.31323499999999999</v>
      </c>
      <c r="L168" s="37">
        <v>0.319496</v>
      </c>
      <c r="M168" s="37">
        <v>0.31698700000000002</v>
      </c>
      <c r="N168" s="37">
        <v>0.329988</v>
      </c>
      <c r="O168" s="37">
        <v>0.30876700000000001</v>
      </c>
      <c r="P168" s="37">
        <v>0.30627799999999999</v>
      </c>
      <c r="Q168" s="37">
        <v>0.32364100000000001</v>
      </c>
      <c r="S168" s="4">
        <f t="shared" si="222"/>
        <v>0.33153185817124964</v>
      </c>
      <c r="T168" s="4">
        <f t="shared" si="222"/>
        <v>0.30566171048818674</v>
      </c>
      <c r="U168" s="4">
        <f t="shared" si="222"/>
        <v>0.29369717002025991</v>
      </c>
      <c r="V168" s="4">
        <f t="shared" si="222"/>
        <v>0.2930504140763765</v>
      </c>
      <c r="W168" s="4">
        <f t="shared" si="222"/>
        <v>0.29471055559180148</v>
      </c>
      <c r="X168" s="4">
        <f t="shared" si="222"/>
        <v>0.30369834111633454</v>
      </c>
      <c r="Y168" s="4">
        <f t="shared" si="222"/>
        <v>0.31137102060436739</v>
      </c>
      <c r="Z168" s="4">
        <f t="shared" si="222"/>
        <v>0.30508144505456164</v>
      </c>
      <c r="AA168" s="4">
        <f t="shared" si="222"/>
        <v>0.30867037693568899</v>
      </c>
      <c r="AB168" s="4">
        <f t="shared" si="222"/>
        <v>0.32242684830736112</v>
      </c>
      <c r="AC168" s="4">
        <f t="shared" si="222"/>
        <v>0.31576149651490859</v>
      </c>
      <c r="AD168" s="4">
        <f t="shared" si="222"/>
        <v>0.32131464532559512</v>
      </c>
      <c r="AE168" s="4">
        <f t="shared" si="222"/>
        <v>0.30747575192871768</v>
      </c>
      <c r="AF168" s="4">
        <f t="shared" si="222"/>
        <v>0.305104490505828</v>
      </c>
      <c r="AG168" s="4">
        <f t="shared" si="222"/>
        <v>0.31749466248573549</v>
      </c>
      <c r="AI168" s="4">
        <f t="shared" si="223"/>
        <v>7.5701418287503763E-3</v>
      </c>
      <c r="AJ168" s="4">
        <f t="shared" si="223"/>
        <v>-7.0071048818676207E-4</v>
      </c>
      <c r="AK168" s="4">
        <f t="shared" si="223"/>
        <v>-2.2961700202598911E-3</v>
      </c>
      <c r="AL168" s="4">
        <f t="shared" si="223"/>
        <v>-8.5841407637649025E-4</v>
      </c>
      <c r="AM168" s="4">
        <f t="shared" si="223"/>
        <v>3.268444408198512E-3</v>
      </c>
      <c r="AN168" s="4">
        <f t="shared" si="223"/>
        <v>3.2206588836654615E-3</v>
      </c>
      <c r="AO168" s="4">
        <f t="shared" si="223"/>
        <v>-8.2630206043673993E-3</v>
      </c>
      <c r="AP168" s="4">
        <f t="shared" si="223"/>
        <v>3.0105549454383373E-3</v>
      </c>
      <c r="AQ168" s="4">
        <f t="shared" si="223"/>
        <v>4.5646230643109909E-3</v>
      </c>
      <c r="AR168" s="4">
        <f t="shared" si="223"/>
        <v>-2.9308483073611225E-3</v>
      </c>
      <c r="AS168" s="4">
        <f t="shared" si="223"/>
        <v>1.2255034850914281E-3</v>
      </c>
      <c r="AT168" s="4">
        <f t="shared" si="223"/>
        <v>8.6733546744048873E-3</v>
      </c>
      <c r="AU168" s="4">
        <f t="shared" si="223"/>
        <v>1.291248071282336E-3</v>
      </c>
      <c r="AV168" s="4">
        <f t="shared" si="223"/>
        <v>1.1735094941719981E-3</v>
      </c>
      <c r="AW168" s="4">
        <f t="shared" si="223"/>
        <v>6.1463375142645216E-3</v>
      </c>
      <c r="AY168" s="2">
        <f t="shared" si="215"/>
        <v>0.33153185817124964</v>
      </c>
      <c r="AZ168" s="2">
        <f t="shared" si="215"/>
        <v>0.30563404489510471</v>
      </c>
      <c r="BA168" s="2">
        <f t="shared" si="215"/>
        <v>0.29369540063403854</v>
      </c>
      <c r="BB168" s="2">
        <f t="shared" si="215"/>
        <v>0.29304701959636359</v>
      </c>
      <c r="BC168" s="2">
        <f t="shared" si="215"/>
        <v>0.29271727332960357</v>
      </c>
      <c r="BD168" s="2">
        <f t="shared" si="215"/>
        <v>0.30198749273552083</v>
      </c>
      <c r="BE168" s="2">
        <f t="shared" si="215"/>
        <v>0.29891569721201239</v>
      </c>
      <c r="BF168" s="2">
        <f t="shared" si="215"/>
        <v>0.29877454080459809</v>
      </c>
      <c r="BG168" s="2">
        <f t="shared" si="215"/>
        <v>0.30256328702895885</v>
      </c>
      <c r="BH168" s="2">
        <f t="shared" si="215"/>
        <v>0.30649999313934584</v>
      </c>
      <c r="BI168" s="2">
        <f t="shared" si="215"/>
        <v>0.31460871737286306</v>
      </c>
      <c r="BJ168" s="2">
        <f t="shared" si="215"/>
        <v>0.32030207609695199</v>
      </c>
      <c r="BK168" s="2">
        <f t="shared" si="215"/>
        <v>0.307082129854087</v>
      </c>
      <c r="BL168" s="2">
        <f t="shared" si="215"/>
        <v>0.30403803421236553</v>
      </c>
      <c r="BM168" s="2">
        <f t="shared" si="215"/>
        <v>0.31626936735863481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>
        <f t="shared" si="216"/>
        <v>0.30496099999999998</v>
      </c>
      <c r="CG168" s="2">
        <f t="shared" si="216"/>
        <v>0.29140100000000002</v>
      </c>
      <c r="CH168" s="2">
        <f t="shared" si="216"/>
        <v>0.29219200000000001</v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>
        <f t="shared" si="216"/>
        <v>0.329988</v>
      </c>
      <c r="CQ168" s="2">
        <f t="shared" si="216"/>
        <v>0.30876700000000001</v>
      </c>
      <c r="CR168" s="2">
        <f t="shared" si="216"/>
        <v>0.30627799999999999</v>
      </c>
      <c r="CS168" s="2">
        <f t="shared" si="216"/>
        <v>0.32364100000000001</v>
      </c>
      <c r="CU168" s="2" t="str">
        <f t="shared" si="198"/>
        <v/>
      </c>
      <c r="CV168" s="2">
        <f t="shared" si="199"/>
        <v>0.30496099999999998</v>
      </c>
      <c r="CW168" s="2">
        <f t="shared" si="200"/>
        <v>0.29140100000000002</v>
      </c>
      <c r="CX168" s="2">
        <f t="shared" si="201"/>
        <v>0.29219200000000001</v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>
        <f t="shared" si="209"/>
        <v>0.329988</v>
      </c>
      <c r="DG168" s="2">
        <f t="shared" si="210"/>
        <v>0.30876700000000001</v>
      </c>
      <c r="DH168" s="2">
        <f t="shared" si="211"/>
        <v>0.30627799999999999</v>
      </c>
      <c r="DI168" s="2">
        <f t="shared" si="212"/>
        <v>0.32364100000000001</v>
      </c>
      <c r="DK168" s="2">
        <f t="shared" si="224"/>
        <v>0.58173955789473686</v>
      </c>
      <c r="DL168" s="2">
        <f t="shared" si="224"/>
        <v>0.40830515350140062</v>
      </c>
      <c r="DM168" s="2">
        <f t="shared" si="224"/>
        <v>0.39014038151260505</v>
      </c>
      <c r="DN168" s="2">
        <f t="shared" si="224"/>
        <v>0.41908749000429002</v>
      </c>
      <c r="DO168" s="2">
        <f t="shared" si="224"/>
        <v>0.47384353467741941</v>
      </c>
      <c r="DP168" s="2">
        <f t="shared" si="224"/>
        <v>0.45985261423804225</v>
      </c>
      <c r="DQ168" s="2">
        <f t="shared" si="224"/>
        <v>0.42206986206896546</v>
      </c>
      <c r="DR168" s="2">
        <f t="shared" si="224"/>
        <v>0.4271369728739004</v>
      </c>
      <c r="DS168" s="2">
        <f t="shared" si="224"/>
        <v>0.44844497122434024</v>
      </c>
      <c r="DT168" s="2">
        <f t="shared" si="224"/>
        <v>0.47565531974153297</v>
      </c>
      <c r="DU168" s="2">
        <f t="shared" si="224"/>
        <v>0.47417791036414569</v>
      </c>
      <c r="DV168" s="2">
        <f t="shared" si="224"/>
        <v>0.4371886442577031</v>
      </c>
      <c r="DW168" s="2">
        <f t="shared" si="224"/>
        <v>0.42904265423987775</v>
      </c>
      <c r="DX168" s="2">
        <f t="shared" si="224"/>
        <v>0.43762250027355287</v>
      </c>
      <c r="DY168" s="2">
        <f t="shared" si="224"/>
        <v>0.49323860204991088</v>
      </c>
      <c r="EA168" s="2">
        <f t="shared" si="214"/>
        <v>0.33094119999999994</v>
      </c>
      <c r="EB168" s="2">
        <f t="shared" si="214"/>
        <v>0.30511592504900042</v>
      </c>
      <c r="EC168" s="2">
        <f t="shared" si="214"/>
        <v>0.29337221466353547</v>
      </c>
      <c r="ED168" s="2">
        <f t="shared" si="214"/>
        <v>0.29242402511187365</v>
      </c>
      <c r="EE168" s="2">
        <f t="shared" si="214"/>
        <v>0.29285028138753921</v>
      </c>
      <c r="EF168" s="2">
        <f t="shared" si="214"/>
        <v>0.30303991875917669</v>
      </c>
      <c r="EG168" s="2">
        <f t="shared" si="214"/>
        <v>0.29868970098451797</v>
      </c>
      <c r="EH168" s="2">
        <f t="shared" si="214"/>
        <v>0.29564727429637921</v>
      </c>
      <c r="EI168" s="2">
        <f t="shared" si="214"/>
        <v>0.30195781148646988</v>
      </c>
      <c r="EJ168" s="2">
        <f t="shared" si="214"/>
        <v>0.30666034288191152</v>
      </c>
      <c r="EK168" s="2">
        <f t="shared" si="213"/>
        <v>0.31400846156695694</v>
      </c>
      <c r="EL168" s="2">
        <f t="shared" si="180"/>
        <v>0.31943502178109084</v>
      </c>
      <c r="EM168" s="2">
        <f t="shared" si="180"/>
        <v>0.30669776665959453</v>
      </c>
      <c r="EN168" s="2">
        <f t="shared" si="180"/>
        <v>0.30468314707496746</v>
      </c>
      <c r="EO168" s="2">
        <f t="shared" si="180"/>
        <v>0.31716877001074884</v>
      </c>
      <c r="EQ168" s="2">
        <f t="shared" si="225"/>
        <v>0.33181450986201194</v>
      </c>
      <c r="ER168" s="2">
        <f t="shared" si="225"/>
        <v>0.30695463839222975</v>
      </c>
      <c r="ES168" s="2">
        <f t="shared" si="225"/>
        <v>0.29473094616719481</v>
      </c>
      <c r="ET168" s="2">
        <f t="shared" si="225"/>
        <v>0.29466037725945793</v>
      </c>
      <c r="EU168" s="2">
        <f t="shared" si="225"/>
        <v>0.29248351010450374</v>
      </c>
      <c r="EV168" s="2">
        <f t="shared" si="225"/>
        <v>0.30029890265284714</v>
      </c>
      <c r="EW168" s="2">
        <f t="shared" si="225"/>
        <v>0.29919590831302295</v>
      </c>
      <c r="EX168" s="2">
        <f t="shared" si="225"/>
        <v>0.30322423508062857</v>
      </c>
      <c r="EY168" s="2">
        <f t="shared" si="225"/>
        <v>0.30342069093356622</v>
      </c>
      <c r="EZ168" s="2">
        <f t="shared" si="225"/>
        <v>0.30628794998164877</v>
      </c>
      <c r="FA168" s="2">
        <f t="shared" si="225"/>
        <v>0.31565979796089394</v>
      </c>
      <c r="FB168" s="2">
        <f t="shared" si="225"/>
        <v>0.32191580242762208</v>
      </c>
      <c r="FC168" s="2">
        <f t="shared" si="225"/>
        <v>0.30792505138718534</v>
      </c>
      <c r="FD168" s="2">
        <f t="shared" si="225"/>
        <v>0.30185685487050723</v>
      </c>
      <c r="FE168" s="2">
        <f t="shared" si="225"/>
        <v>0.31233516276213025</v>
      </c>
      <c r="FG168" s="2">
        <f t="shared" si="226"/>
        <v>0.99998640678922823</v>
      </c>
      <c r="FH168" s="2">
        <f t="shared" si="226"/>
        <v>0.99993895236241737</v>
      </c>
      <c r="FI168" s="2">
        <f t="shared" si="226"/>
        <v>0.99994042080639067</v>
      </c>
      <c r="FJ168" s="2">
        <f t="shared" si="226"/>
        <v>0.99993662675203543</v>
      </c>
      <c r="FK168" s="2">
        <f t="shared" si="226"/>
        <v>0.99996044371389547</v>
      </c>
      <c r="FL168" s="2">
        <f t="shared" si="226"/>
        <v>0.99996456251398358</v>
      </c>
      <c r="FM168" s="2">
        <f t="shared" si="226"/>
        <v>0.99996640995781061</v>
      </c>
      <c r="FN168" s="2">
        <f t="shared" si="226"/>
        <v>0.99995609010273379</v>
      </c>
      <c r="FO168" s="2">
        <f t="shared" si="226"/>
        <v>0.99995754078250654</v>
      </c>
      <c r="FP168" s="2">
        <f t="shared" si="226"/>
        <v>0.99995358503844789</v>
      </c>
      <c r="FQ168" s="2">
        <f t="shared" si="226"/>
        <v>0.99993935782561261</v>
      </c>
      <c r="FR168" s="2">
        <f t="shared" si="226"/>
        <v>0.99994207609054619</v>
      </c>
      <c r="FS168" s="2">
        <f t="shared" si="226"/>
        <v>0.99994524159054576</v>
      </c>
      <c r="FT168" s="2">
        <f t="shared" si="226"/>
        <v>0.99992544370904701</v>
      </c>
      <c r="FU168" s="2">
        <f t="shared" si="226"/>
        <v>0.99988562844566897</v>
      </c>
      <c r="FW168" s="2">
        <f t="shared" si="217"/>
        <v>0.67244060997625432</v>
      </c>
      <c r="FX168" s="2">
        <f t="shared" si="217"/>
        <v>0.27835790139227395</v>
      </c>
      <c r="FY168" s="2">
        <f t="shared" si="217"/>
        <v>0.23361539811232404</v>
      </c>
      <c r="FZ168" s="2">
        <f t="shared" si="217"/>
        <v>0.2749868396109228</v>
      </c>
      <c r="GA168" s="2">
        <f t="shared" si="217"/>
        <v>0.38216590373633563</v>
      </c>
      <c r="GB168" s="2">
        <f t="shared" si="217"/>
        <v>0.38598207026804493</v>
      </c>
      <c r="GC168" s="2">
        <f t="shared" si="217"/>
        <v>0.4382628819963677</v>
      </c>
      <c r="GD168" s="2">
        <f t="shared" si="217"/>
        <v>0.41197162001307597</v>
      </c>
      <c r="GE168" s="2">
        <f t="shared" si="217"/>
        <v>0.40964128213237083</v>
      </c>
      <c r="GF168" s="2">
        <f t="shared" si="217"/>
        <v>0.45165640322480977</v>
      </c>
      <c r="GG168" s="2">
        <f t="shared" si="217"/>
        <v>0.35761507130152925</v>
      </c>
      <c r="GH168" s="2">
        <f t="shared" si="217"/>
        <v>0.34675922149658323</v>
      </c>
      <c r="GI168" s="2">
        <f t="shared" si="217"/>
        <v>0.30772303651579475</v>
      </c>
      <c r="GJ168" s="2">
        <f t="shared" si="217"/>
        <v>0.23176100711185182</v>
      </c>
      <c r="GK168" s="2">
        <f t="shared" si="217"/>
        <v>0.19023888064921757</v>
      </c>
      <c r="GM168" s="82">
        <f t="shared" si="218"/>
        <v>4.8295085145089481E-30</v>
      </c>
      <c r="GN168" s="82">
        <f t="shared" si="218"/>
        <v>0</v>
      </c>
      <c r="GO168" s="82">
        <f t="shared" si="218"/>
        <v>0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2.5719742842177693E-203</v>
      </c>
      <c r="HA168" s="82">
        <f t="shared" si="218"/>
        <v>1.8183627851053893E-262</v>
      </c>
      <c r="HC168" s="82">
        <f t="shared" si="182"/>
        <v>7.676789201839084E-30</v>
      </c>
      <c r="HD168" s="82">
        <f t="shared" si="182"/>
        <v>1.9076516607203251E-205</v>
      </c>
      <c r="HE168" s="82">
        <f t="shared" si="182"/>
        <v>1.3581013409978574E-242</v>
      </c>
      <c r="HF168" s="82">
        <f t="shared" si="181"/>
        <v>4.345247383415001E-169</v>
      </c>
      <c r="HG168" s="82">
        <f t="shared" si="181"/>
        <v>0</v>
      </c>
      <c r="HH168" s="82">
        <f t="shared" si="181"/>
        <v>0</v>
      </c>
      <c r="HI168" s="82">
        <f t="shared" si="181"/>
        <v>0</v>
      </c>
      <c r="HJ168" s="82">
        <f t="shared" si="181"/>
        <v>0</v>
      </c>
      <c r="HK168" s="82">
        <f t="shared" si="181"/>
        <v>0</v>
      </c>
      <c r="HL168" s="82">
        <f t="shared" si="162"/>
        <v>0</v>
      </c>
      <c r="HM168" s="82">
        <f t="shared" si="162"/>
        <v>0</v>
      </c>
      <c r="HN168" s="82">
        <f t="shared" si="162"/>
        <v>6.3737272993576633E-228</v>
      </c>
      <c r="HO168" s="82">
        <f t="shared" si="162"/>
        <v>3.751883830671844E-255</v>
      </c>
      <c r="HP168" s="82">
        <f t="shared" si="162"/>
        <v>9.4792073794025304E-161</v>
      </c>
      <c r="HQ168" s="82">
        <f t="shared" si="162"/>
        <v>2.7130186372707389E-182</v>
      </c>
      <c r="HS168" s="82">
        <f t="shared" si="219"/>
        <v>1.0949300549868736E-13</v>
      </c>
      <c r="HT168" s="82">
        <f t="shared" si="219"/>
        <v>8.0306784343858467E-6</v>
      </c>
      <c r="HU168" s="82">
        <f t="shared" si="219"/>
        <v>5.1764775873035228E-6</v>
      </c>
      <c r="HV168" s="82">
        <f t="shared" si="219"/>
        <v>5.9795118285859369E-10</v>
      </c>
      <c r="HW168" s="82">
        <f t="shared" si="219"/>
        <v>1.6752056156344016E-12</v>
      </c>
      <c r="HX168" s="82">
        <f t="shared" si="219"/>
        <v>1.7242657925423806E-16</v>
      </c>
      <c r="HY168" s="82">
        <f t="shared" si="219"/>
        <v>3.2490217604302903E-14</v>
      </c>
      <c r="HZ168" s="82">
        <f t="shared" si="219"/>
        <v>3.8597172333631086E-14</v>
      </c>
      <c r="IA168" s="82">
        <f t="shared" si="219"/>
        <v>2.9863369575245126E-14</v>
      </c>
      <c r="IB168" s="82">
        <f t="shared" si="219"/>
        <v>2.6627402638405002E-17</v>
      </c>
      <c r="IC168" s="82">
        <f t="shared" si="219"/>
        <v>1.2038491309872374E-13</v>
      </c>
      <c r="ID168" s="82">
        <f t="shared" si="219"/>
        <v>1.9029578007228118E-12</v>
      </c>
      <c r="IE168" s="82">
        <f t="shared" si="219"/>
        <v>2.3449218535558521E-8</v>
      </c>
      <c r="IF168" s="82">
        <f t="shared" si="219"/>
        <v>4.4318524997479797E-6</v>
      </c>
      <c r="IG168" s="82">
        <f t="shared" si="219"/>
        <v>1.717871001745619E-5</v>
      </c>
      <c r="II168" s="82">
        <f t="shared" si="220"/>
        <v>0.30832094161425533</v>
      </c>
      <c r="IJ168" s="82">
        <f t="shared" si="220"/>
        <v>1.5475755024632063E-3</v>
      </c>
      <c r="IK168" s="82">
        <f t="shared" si="220"/>
        <v>3.8099476533795987E-5</v>
      </c>
      <c r="IL168" s="82">
        <f t="shared" si="220"/>
        <v>6.55044120462809E-5</v>
      </c>
      <c r="IM168" s="82">
        <f t="shared" si="220"/>
        <v>5.5400690207954302E-2</v>
      </c>
      <c r="IN168" s="82">
        <f t="shared" si="220"/>
        <v>3.9990360999622089E-2</v>
      </c>
      <c r="IO168" s="82">
        <f t="shared" si="220"/>
        <v>0.23554845637397079</v>
      </c>
      <c r="IP168" s="82">
        <f t="shared" si="220"/>
        <v>0.11914144845777706</v>
      </c>
      <c r="IQ168" s="82">
        <f t="shared" si="220"/>
        <v>0.10974536220946658</v>
      </c>
      <c r="IR168" s="82">
        <f t="shared" si="220"/>
        <v>0.270832430979978</v>
      </c>
      <c r="IS168" s="82">
        <f t="shared" si="220"/>
        <v>1.1927242157512567E-2</v>
      </c>
      <c r="IT168" s="82">
        <f t="shared" si="220"/>
        <v>8.1169458712710592E-3</v>
      </c>
      <c r="IU168" s="82">
        <f t="shared" si="220"/>
        <v>3.3639254622491498E-3</v>
      </c>
      <c r="IV168" s="82">
        <f t="shared" si="220"/>
        <v>4.4395975231221298E-3</v>
      </c>
      <c r="IW168" s="82">
        <f t="shared" si="220"/>
        <v>1.7789067763568903E-3</v>
      </c>
      <c r="IY168" s="82">
        <f t="shared" si="221"/>
        <v>0.3083209416143648</v>
      </c>
      <c r="IZ168" s="82">
        <f t="shared" si="221"/>
        <v>1.5556061808975922E-3</v>
      </c>
      <c r="JA168" s="82">
        <f t="shared" si="221"/>
        <v>4.3275954121099512E-5</v>
      </c>
      <c r="JB168" s="82">
        <f t="shared" si="221"/>
        <v>6.5505009997463758E-5</v>
      </c>
      <c r="JC168" s="82">
        <f t="shared" si="221"/>
        <v>5.5400690209629511E-2</v>
      </c>
      <c r="JD168" s="82">
        <f t="shared" si="221"/>
        <v>3.9990360999622263E-2</v>
      </c>
      <c r="JE168" s="82">
        <f t="shared" si="221"/>
        <v>0.23554845637400329</v>
      </c>
      <c r="JF168" s="82">
        <f t="shared" si="221"/>
        <v>0.11914144845781566</v>
      </c>
      <c r="JG168" s="82">
        <f t="shared" si="221"/>
        <v>0.10974536220949645</v>
      </c>
      <c r="JH168" s="82">
        <f t="shared" si="221"/>
        <v>0.270832430979978</v>
      </c>
      <c r="JI168" s="82">
        <f t="shared" si="221"/>
        <v>1.1927242157632951E-2</v>
      </c>
      <c r="JJ168" s="82">
        <f t="shared" si="221"/>
        <v>8.1169458731740161E-3</v>
      </c>
      <c r="JK168" s="82">
        <f t="shared" si="221"/>
        <v>3.3639489114676855E-3</v>
      </c>
      <c r="JL168" s="82">
        <f t="shared" si="221"/>
        <v>4.4440293756218777E-3</v>
      </c>
      <c r="JM168" s="82">
        <f t="shared" si="221"/>
        <v>1.7960854863743464E-3</v>
      </c>
    </row>
    <row r="169" spans="2:273" x14ac:dyDescent="0.25">
      <c r="B169" s="2">
        <v>142</v>
      </c>
      <c r="C169" s="37">
        <v>0.33815499999999998</v>
      </c>
      <c r="D169" s="37">
        <v>0.30813099999999999</v>
      </c>
      <c r="E169" s="37">
        <v>0.28804400000000002</v>
      </c>
      <c r="F169" s="37">
        <v>0.29606900000000003</v>
      </c>
      <c r="G169" s="37">
        <v>0.29180099999999998</v>
      </c>
      <c r="H169" s="37">
        <v>0.30904900000000002</v>
      </c>
      <c r="I169" s="37">
        <v>0.31146299999999999</v>
      </c>
      <c r="J169" s="37">
        <v>0.30838599999999999</v>
      </c>
      <c r="K169" s="37">
        <v>0.30995200000000001</v>
      </c>
      <c r="L169" s="37">
        <v>0.32207999999999998</v>
      </c>
      <c r="M169" s="37">
        <v>0.328565</v>
      </c>
      <c r="N169" s="37">
        <v>0.33360099999999998</v>
      </c>
      <c r="O169" s="37">
        <v>0.30474499999999999</v>
      </c>
      <c r="P169" s="37">
        <v>0.30674899999999999</v>
      </c>
      <c r="Q169" s="37">
        <v>0.32300899999999999</v>
      </c>
      <c r="S169" s="4">
        <f t="shared" si="222"/>
        <v>0.33121826146792166</v>
      </c>
      <c r="T169" s="4">
        <f t="shared" si="222"/>
        <v>0.30550855614871009</v>
      </c>
      <c r="U169" s="4">
        <f t="shared" si="222"/>
        <v>0.29345412777856522</v>
      </c>
      <c r="V169" s="4">
        <f t="shared" si="222"/>
        <v>0.29275071244337963</v>
      </c>
      <c r="W169" s="4">
        <f t="shared" si="222"/>
        <v>0.29579426963234462</v>
      </c>
      <c r="X169" s="4">
        <f t="shared" si="222"/>
        <v>0.30491136837439736</v>
      </c>
      <c r="Y169" s="4">
        <f t="shared" si="222"/>
        <v>0.31338755075526964</v>
      </c>
      <c r="Z169" s="4">
        <f t="shared" si="222"/>
        <v>0.30761976987882622</v>
      </c>
      <c r="AA169" s="4">
        <f t="shared" si="222"/>
        <v>0.31124095309463035</v>
      </c>
      <c r="AB169" s="4">
        <f t="shared" si="222"/>
        <v>0.32424760605181968</v>
      </c>
      <c r="AC169" s="4">
        <f t="shared" si="222"/>
        <v>0.31665638605199437</v>
      </c>
      <c r="AD169" s="4">
        <f t="shared" si="222"/>
        <v>0.3223693460586588</v>
      </c>
      <c r="AE169" s="4">
        <f t="shared" si="222"/>
        <v>0.30766302213459124</v>
      </c>
      <c r="AF169" s="4">
        <f t="shared" si="222"/>
        <v>0.30566141946980668</v>
      </c>
      <c r="AG169" s="4">
        <f t="shared" si="222"/>
        <v>0.31814198009838057</v>
      </c>
      <c r="AI169" s="4">
        <f t="shared" si="223"/>
        <v>6.9367385320783237E-3</v>
      </c>
      <c r="AJ169" s="4">
        <f t="shared" si="223"/>
        <v>2.6224438512899018E-3</v>
      </c>
      <c r="AK169" s="4">
        <f t="shared" si="223"/>
        <v>-5.4101277785651991E-3</v>
      </c>
      <c r="AL169" s="4">
        <f t="shared" si="223"/>
        <v>3.3182875566203918E-3</v>
      </c>
      <c r="AM169" s="4">
        <f t="shared" si="223"/>
        <v>-3.9932696323446426E-3</v>
      </c>
      <c r="AN169" s="4">
        <f t="shared" si="223"/>
        <v>4.1376316256026557E-3</v>
      </c>
      <c r="AO169" s="4">
        <f t="shared" si="223"/>
        <v>-1.9245507552696495E-3</v>
      </c>
      <c r="AP169" s="4">
        <f t="shared" si="223"/>
        <v>7.6623012117377209E-4</v>
      </c>
      <c r="AQ169" s="4">
        <f t="shared" si="223"/>
        <v>-1.2889530946303407E-3</v>
      </c>
      <c r="AR169" s="4">
        <f t="shared" si="223"/>
        <v>-2.1676060518197038E-3</v>
      </c>
      <c r="AS169" s="4">
        <f t="shared" si="223"/>
        <v>1.1908613948005631E-2</v>
      </c>
      <c r="AT169" s="4">
        <f t="shared" si="223"/>
        <v>1.123165394134118E-2</v>
      </c>
      <c r="AU169" s="4">
        <f t="shared" si="223"/>
        <v>-2.9180221345912472E-3</v>
      </c>
      <c r="AV169" s="4">
        <f t="shared" si="223"/>
        <v>1.0875805301933106E-3</v>
      </c>
      <c r="AW169" s="4">
        <f t="shared" si="223"/>
        <v>4.8670199016194182E-3</v>
      </c>
      <c r="AY169" s="2">
        <f t="shared" si="215"/>
        <v>0.33121826146792166</v>
      </c>
      <c r="AZ169" s="2">
        <f t="shared" si="215"/>
        <v>0.30544103317398641</v>
      </c>
      <c r="BA169" s="2">
        <f t="shared" si="215"/>
        <v>0.29344793749336989</v>
      </c>
      <c r="BB169" s="2">
        <f t="shared" si="215"/>
        <v>0.29273657664643221</v>
      </c>
      <c r="BC169" s="2">
        <f t="shared" si="215"/>
        <v>0.29244549503454975</v>
      </c>
      <c r="BD169" s="2">
        <f t="shared" si="215"/>
        <v>0.30167142100838262</v>
      </c>
      <c r="BE169" s="2">
        <f t="shared" si="215"/>
        <v>0.29862663570307291</v>
      </c>
      <c r="BF169" s="2">
        <f t="shared" si="215"/>
        <v>0.29847664031287924</v>
      </c>
      <c r="BG169" s="2">
        <f t="shared" si="215"/>
        <v>0.30218798036610961</v>
      </c>
      <c r="BH169" s="2">
        <f t="shared" si="215"/>
        <v>0.30617337560492053</v>
      </c>
      <c r="BI169" s="2">
        <f t="shared" si="215"/>
        <v>0.31397961193446478</v>
      </c>
      <c r="BJ169" s="2">
        <f t="shared" si="215"/>
        <v>0.31992338624334976</v>
      </c>
      <c r="BK169" s="2">
        <f t="shared" si="215"/>
        <v>0.30671378264990301</v>
      </c>
      <c r="BL169" s="2">
        <f t="shared" si="215"/>
        <v>0.30372282759570041</v>
      </c>
      <c r="BM169" s="2">
        <f t="shared" si="215"/>
        <v>0.31591171233218801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>
        <f t="shared" si="216"/>
        <v>0.30813099999999999</v>
      </c>
      <c r="CG169" s="2">
        <f t="shared" si="216"/>
        <v>0.28804400000000002</v>
      </c>
      <c r="CH169" s="2">
        <f t="shared" si="216"/>
        <v>0.29606900000000003</v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>
        <f t="shared" si="216"/>
        <v>0.30474499999999999</v>
      </c>
      <c r="CR169" s="2">
        <f t="shared" si="216"/>
        <v>0.30674899999999999</v>
      </c>
      <c r="CS169" s="2">
        <f t="shared" si="216"/>
        <v>0.32300899999999999</v>
      </c>
      <c r="CU169" s="2" t="str">
        <f t="shared" si="198"/>
        <v/>
      </c>
      <c r="CV169" s="2">
        <f t="shared" si="199"/>
        <v>0.30813099999999999</v>
      </c>
      <c r="CW169" s="2">
        <f t="shared" si="200"/>
        <v>0.28804400000000002</v>
      </c>
      <c r="CX169" s="2">
        <f t="shared" si="201"/>
        <v>0.29606900000000003</v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>
        <f t="shared" si="210"/>
        <v>0.30474499999999999</v>
      </c>
      <c r="DH169" s="2">
        <f t="shared" si="211"/>
        <v>0.30674899999999999</v>
      </c>
      <c r="DI169" s="2">
        <f t="shared" si="212"/>
        <v>0.32300899999999999</v>
      </c>
      <c r="DK169" s="2">
        <f t="shared" si="224"/>
        <v>0.58336508245614038</v>
      </c>
      <c r="DL169" s="2">
        <f t="shared" si="224"/>
        <v>0.40884251372549024</v>
      </c>
      <c r="DM169" s="2">
        <f t="shared" si="224"/>
        <v>0.39057540924369749</v>
      </c>
      <c r="DN169" s="2">
        <f t="shared" si="224"/>
        <v>0.41974788241098238</v>
      </c>
      <c r="DO169" s="2">
        <f t="shared" si="224"/>
        <v>0.47491282540322588</v>
      </c>
      <c r="DP169" s="2">
        <f t="shared" si="224"/>
        <v>0.46080603648498325</v>
      </c>
      <c r="DQ169" s="2">
        <f t="shared" si="224"/>
        <v>0.4226723448275862</v>
      </c>
      <c r="DR169" s="2">
        <f t="shared" si="224"/>
        <v>0.42767300403225816</v>
      </c>
      <c r="DS169" s="2">
        <f t="shared" si="224"/>
        <v>0.44919986491935493</v>
      </c>
      <c r="DT169" s="2">
        <f t="shared" si="224"/>
        <v>0.47664730169340463</v>
      </c>
      <c r="DU169" s="2">
        <f t="shared" si="224"/>
        <v>0.47516182577030813</v>
      </c>
      <c r="DV169" s="2">
        <f t="shared" si="224"/>
        <v>0.43780268263305322</v>
      </c>
      <c r="DW169" s="2">
        <f t="shared" si="224"/>
        <v>0.42964700275019096</v>
      </c>
      <c r="DX169" s="2">
        <f t="shared" si="224"/>
        <v>0.43839793314366993</v>
      </c>
      <c r="DY169" s="2">
        <f t="shared" si="224"/>
        <v>0.49442810873440285</v>
      </c>
      <c r="EA169" s="2">
        <f t="shared" si="214"/>
        <v>0.33058559999999992</v>
      </c>
      <c r="EB169" s="2">
        <f t="shared" si="214"/>
        <v>0.30487244911799294</v>
      </c>
      <c r="EC169" s="2">
        <f t="shared" si="214"/>
        <v>0.29309239124269409</v>
      </c>
      <c r="ED169" s="2">
        <f t="shared" si="214"/>
        <v>0.29205424081476733</v>
      </c>
      <c r="EE169" s="2">
        <f t="shared" si="214"/>
        <v>0.29259079022745682</v>
      </c>
      <c r="EF169" s="2">
        <f t="shared" si="214"/>
        <v>0.30281055013481406</v>
      </c>
      <c r="EG169" s="2">
        <f t="shared" si="214"/>
        <v>0.29838451012278189</v>
      </c>
      <c r="EH169" s="2">
        <f t="shared" si="214"/>
        <v>0.29510674085941374</v>
      </c>
      <c r="EI169" s="2">
        <f t="shared" si="214"/>
        <v>0.301535515308751</v>
      </c>
      <c r="EJ169" s="2">
        <f t="shared" si="214"/>
        <v>0.30634691088876381</v>
      </c>
      <c r="EK169" s="2">
        <f t="shared" si="213"/>
        <v>0.31333083179654858</v>
      </c>
      <c r="EL169" s="2">
        <f t="shared" si="180"/>
        <v>0.31898104492661983</v>
      </c>
      <c r="EM169" s="2">
        <f t="shared" si="180"/>
        <v>0.30629425670964561</v>
      </c>
      <c r="EN169" s="2">
        <f t="shared" si="180"/>
        <v>0.30443434962010685</v>
      </c>
      <c r="EO169" s="2">
        <f t="shared" si="180"/>
        <v>0.3169051904514511</v>
      </c>
      <c r="EQ169" s="2">
        <f t="shared" si="225"/>
        <v>0.33149480099821177</v>
      </c>
      <c r="ER169" s="2">
        <f t="shared" si="225"/>
        <v>0.30676590978301299</v>
      </c>
      <c r="ES169" s="2">
        <f t="shared" si="225"/>
        <v>0.29449054716029127</v>
      </c>
      <c r="ET169" s="2">
        <f t="shared" si="225"/>
        <v>0.29435216108702328</v>
      </c>
      <c r="EU169" s="2">
        <f t="shared" si="225"/>
        <v>0.2922149942332139</v>
      </c>
      <c r="EV169" s="2">
        <f t="shared" si="225"/>
        <v>0.30000623350862554</v>
      </c>
      <c r="EW169" s="2">
        <f t="shared" si="225"/>
        <v>0.2989014117139055</v>
      </c>
      <c r="EX169" s="2">
        <f t="shared" si="225"/>
        <v>0.30285122167690848</v>
      </c>
      <c r="EY169" s="2">
        <f t="shared" si="225"/>
        <v>0.30303231662168961</v>
      </c>
      <c r="EZ169" s="2">
        <f t="shared" si="225"/>
        <v>0.30596603798270539</v>
      </c>
      <c r="FA169" s="2">
        <f t="shared" si="225"/>
        <v>0.31501886124052281</v>
      </c>
      <c r="FB169" s="2">
        <f t="shared" si="225"/>
        <v>0.32152534947242939</v>
      </c>
      <c r="FC169" s="2">
        <f t="shared" si="225"/>
        <v>0.30755573638050993</v>
      </c>
      <c r="FD169" s="2">
        <f t="shared" si="225"/>
        <v>0.30153516130040464</v>
      </c>
      <c r="FE169" s="2">
        <f t="shared" si="225"/>
        <v>0.31196460992694097</v>
      </c>
      <c r="FG169" s="2">
        <f t="shared" si="226"/>
        <v>0.99998760282960675</v>
      </c>
      <c r="FH169" s="2">
        <f t="shared" si="226"/>
        <v>0.99994432359374008</v>
      </c>
      <c r="FI169" s="2">
        <f t="shared" si="226"/>
        <v>0.99994566284477526</v>
      </c>
      <c r="FJ169" s="2">
        <f t="shared" si="226"/>
        <v>0.99994220258864353</v>
      </c>
      <c r="FK169" s="2">
        <f t="shared" si="226"/>
        <v>0.99996392411274504</v>
      </c>
      <c r="FL169" s="2">
        <f t="shared" si="226"/>
        <v>0.99996768052785767</v>
      </c>
      <c r="FM169" s="2">
        <f t="shared" si="226"/>
        <v>0.99996936542688653</v>
      </c>
      <c r="FN169" s="2">
        <f t="shared" si="226"/>
        <v>0.99995995354301492</v>
      </c>
      <c r="FO169" s="2">
        <f t="shared" si="226"/>
        <v>0.99996127658874667</v>
      </c>
      <c r="FP169" s="2">
        <f t="shared" si="226"/>
        <v>0.99995766887907533</v>
      </c>
      <c r="FQ169" s="2">
        <f t="shared" si="226"/>
        <v>0.99994469338452863</v>
      </c>
      <c r="FR169" s="2">
        <f t="shared" si="226"/>
        <v>0.99994717249747556</v>
      </c>
      <c r="FS169" s="2">
        <f t="shared" si="226"/>
        <v>0.99995005949641114</v>
      </c>
      <c r="FT169" s="2">
        <f t="shared" si="226"/>
        <v>0.99993200340844113</v>
      </c>
      <c r="FU169" s="2">
        <f t="shared" si="226"/>
        <v>0.99989569085302543</v>
      </c>
      <c r="FW169" s="2">
        <f t="shared" si="217"/>
        <v>0.69239664149500957</v>
      </c>
      <c r="FX169" s="2">
        <f t="shared" si="217"/>
        <v>0.29723108952546551</v>
      </c>
      <c r="FY169" s="2">
        <f t="shared" si="217"/>
        <v>0.25050804161871215</v>
      </c>
      <c r="FZ169" s="2">
        <f t="shared" si="217"/>
        <v>0.2937244942233509</v>
      </c>
      <c r="GA169" s="2">
        <f t="shared" si="217"/>
        <v>0.40413581948387983</v>
      </c>
      <c r="GB169" s="2">
        <f t="shared" si="217"/>
        <v>0.40802648547797965</v>
      </c>
      <c r="GC169" s="2">
        <f t="shared" si="217"/>
        <v>0.46105115485055481</v>
      </c>
      <c r="GD169" s="2">
        <f t="shared" si="217"/>
        <v>0.43445012307462771</v>
      </c>
      <c r="GE169" s="2">
        <f t="shared" si="217"/>
        <v>0.43208606541869826</v>
      </c>
      <c r="GF169" s="2">
        <f t="shared" si="217"/>
        <v>0.47455276394022067</v>
      </c>
      <c r="GG169" s="2">
        <f t="shared" si="217"/>
        <v>0.37903948633429441</v>
      </c>
      <c r="GH169" s="2">
        <f t="shared" si="217"/>
        <v>0.3679057477241463</v>
      </c>
      <c r="GI169" s="2">
        <f t="shared" si="217"/>
        <v>0.32768315776172735</v>
      </c>
      <c r="GJ169" s="2">
        <f t="shared" si="217"/>
        <v>0.24856305007226911</v>
      </c>
      <c r="GK169" s="2">
        <f t="shared" si="217"/>
        <v>0.20483329406678041</v>
      </c>
      <c r="GM169" s="82">
        <f t="shared" si="218"/>
        <v>1.134542016823447E-30</v>
      </c>
      <c r="GN169" s="82">
        <f t="shared" si="218"/>
        <v>0</v>
      </c>
      <c r="GO169" s="82">
        <f t="shared" si="218"/>
        <v>0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3.7694317171821099E-208</v>
      </c>
      <c r="HA169" s="82">
        <f t="shared" si="218"/>
        <v>9.5450588333602529E-269</v>
      </c>
      <c r="HC169" s="82">
        <f t="shared" si="182"/>
        <v>9.907116974375591E-31</v>
      </c>
      <c r="HD169" s="82">
        <f t="shared" si="182"/>
        <v>7.1350989955144741E-213</v>
      </c>
      <c r="HE169" s="82">
        <f t="shared" si="182"/>
        <v>3.8257130642458552E-251</v>
      </c>
      <c r="HF169" s="82">
        <f t="shared" si="181"/>
        <v>8.49730073921837E-175</v>
      </c>
      <c r="HG169" s="82">
        <f t="shared" si="181"/>
        <v>0</v>
      </c>
      <c r="HH169" s="82">
        <f t="shared" si="181"/>
        <v>0</v>
      </c>
      <c r="HI169" s="82">
        <f t="shared" si="181"/>
        <v>0</v>
      </c>
      <c r="HJ169" s="82">
        <f t="shared" si="181"/>
        <v>0</v>
      </c>
      <c r="HK169" s="82">
        <f t="shared" si="181"/>
        <v>0</v>
      </c>
      <c r="HL169" s="82">
        <f t="shared" si="162"/>
        <v>0</v>
      </c>
      <c r="HM169" s="82">
        <f t="shared" si="162"/>
        <v>0</v>
      </c>
      <c r="HN169" s="82">
        <f t="shared" si="162"/>
        <v>2.4934725713321211E-235</v>
      </c>
      <c r="HO169" s="82">
        <f t="shared" si="162"/>
        <v>1.0075622578938677E-263</v>
      </c>
      <c r="HP169" s="82">
        <f t="shared" si="162"/>
        <v>3.966171388125296E-166</v>
      </c>
      <c r="HQ169" s="82">
        <f t="shared" si="162"/>
        <v>1.6670094415131308E-188</v>
      </c>
      <c r="HS169" s="82">
        <f t="shared" si="219"/>
        <v>2.1732484157675236E-14</v>
      </c>
      <c r="HT169" s="82">
        <f t="shared" si="219"/>
        <v>2.3523155531715491E-6</v>
      </c>
      <c r="HU169" s="82">
        <f t="shared" si="219"/>
        <v>1.3934593034750541E-6</v>
      </c>
      <c r="HV169" s="82">
        <f t="shared" si="219"/>
        <v>7.4995930133090726E-11</v>
      </c>
      <c r="HW169" s="82">
        <f t="shared" si="219"/>
        <v>1.906685679719645E-13</v>
      </c>
      <c r="HX169" s="82">
        <f t="shared" si="219"/>
        <v>1.0201297404971968E-17</v>
      </c>
      <c r="HY169" s="82">
        <f t="shared" si="219"/>
        <v>3.1557112239863425E-15</v>
      </c>
      <c r="HZ169" s="82">
        <f t="shared" si="219"/>
        <v>3.3880998965837313E-15</v>
      </c>
      <c r="IA169" s="82">
        <f t="shared" si="219"/>
        <v>2.5503545578561349E-15</v>
      </c>
      <c r="IB169" s="82">
        <f t="shared" si="219"/>
        <v>1.4695366699656499E-18</v>
      </c>
      <c r="IC169" s="82">
        <f t="shared" si="219"/>
        <v>9.5866084650439388E-15</v>
      </c>
      <c r="ID169" s="82">
        <f t="shared" si="219"/>
        <v>1.8108837989301994E-13</v>
      </c>
      <c r="IE169" s="82">
        <f t="shared" si="219"/>
        <v>4.5436157690047599E-9</v>
      </c>
      <c r="IF169" s="82">
        <f t="shared" si="219"/>
        <v>1.2688878046201715E-6</v>
      </c>
      <c r="IG169" s="82">
        <f t="shared" si="219"/>
        <v>4.5116453276903936E-6</v>
      </c>
      <c r="II169" s="82">
        <f t="shared" si="220"/>
        <v>0.25478361975154457</v>
      </c>
      <c r="IJ169" s="82">
        <f t="shared" si="220"/>
        <v>4.1178955406103827E-3</v>
      </c>
      <c r="IK169" s="82">
        <f t="shared" si="220"/>
        <v>1.4345079030373314E-4</v>
      </c>
      <c r="IL169" s="82">
        <f t="shared" si="220"/>
        <v>2.9824061394790062E-4</v>
      </c>
      <c r="IM169" s="82">
        <f t="shared" si="220"/>
        <v>0.10774122115080564</v>
      </c>
      <c r="IN169" s="82">
        <f t="shared" si="220"/>
        <v>8.8623766704191476E-2</v>
      </c>
      <c r="IO169" s="82">
        <f t="shared" si="220"/>
        <v>0.34166046570997194</v>
      </c>
      <c r="IP169" s="82">
        <f t="shared" si="220"/>
        <v>0.20619102348070692</v>
      </c>
      <c r="IQ169" s="82">
        <f t="shared" si="220"/>
        <v>0.19386623361232905</v>
      </c>
      <c r="IR169" s="82">
        <f t="shared" si="220"/>
        <v>0.39036143396657225</v>
      </c>
      <c r="IS169" s="82">
        <f t="shared" si="220"/>
        <v>3.165939252257053E-2</v>
      </c>
      <c r="IT169" s="82">
        <f t="shared" si="220"/>
        <v>2.2227613963656152E-2</v>
      </c>
      <c r="IU169" s="82">
        <f t="shared" si="220"/>
        <v>8.9650511015636567E-3</v>
      </c>
      <c r="IV169" s="82">
        <f t="shared" si="220"/>
        <v>8.6230419498816019E-3</v>
      </c>
      <c r="IW169" s="82">
        <f t="shared" si="220"/>
        <v>3.4251372077358372E-3</v>
      </c>
      <c r="IY169" s="82">
        <f t="shared" si="221"/>
        <v>0.25478361975156627</v>
      </c>
      <c r="IZ169" s="82">
        <f t="shared" si="221"/>
        <v>4.1202478561635546E-3</v>
      </c>
      <c r="JA169" s="82">
        <f t="shared" si="221"/>
        <v>1.448442496072082E-4</v>
      </c>
      <c r="JB169" s="82">
        <f t="shared" si="221"/>
        <v>2.9824068894383077E-4</v>
      </c>
      <c r="JC169" s="82">
        <f t="shared" si="221"/>
        <v>0.10774122115099631</v>
      </c>
      <c r="JD169" s="82">
        <f t="shared" si="221"/>
        <v>8.8623766704191489E-2</v>
      </c>
      <c r="JE169" s="82">
        <f t="shared" si="221"/>
        <v>0.3416604657099751</v>
      </c>
      <c r="JF169" s="82">
        <f t="shared" si="221"/>
        <v>0.20619102348071031</v>
      </c>
      <c r="JG169" s="82">
        <f t="shared" si="221"/>
        <v>0.1938662336123316</v>
      </c>
      <c r="JH169" s="82">
        <f t="shared" si="221"/>
        <v>0.39036143396657225</v>
      </c>
      <c r="JI169" s="82">
        <f t="shared" si="221"/>
        <v>3.165939252258012E-2</v>
      </c>
      <c r="JJ169" s="82">
        <f t="shared" si="221"/>
        <v>2.2227613963837239E-2</v>
      </c>
      <c r="JK169" s="82">
        <f t="shared" si="221"/>
        <v>8.9650556451794251E-3</v>
      </c>
      <c r="JL169" s="82">
        <f t="shared" si="221"/>
        <v>8.6243108376862221E-3</v>
      </c>
      <c r="JM169" s="82">
        <f t="shared" si="221"/>
        <v>3.4296488530635278E-3</v>
      </c>
    </row>
    <row r="170" spans="2:273" x14ac:dyDescent="0.25">
      <c r="B170" s="2">
        <v>143</v>
      </c>
      <c r="C170" s="37">
        <v>0.334287</v>
      </c>
      <c r="D170" s="37">
        <v>0.30826399999999998</v>
      </c>
      <c r="E170" s="37">
        <v>0.28931400000000002</v>
      </c>
      <c r="F170" s="37">
        <v>0.28743800000000003</v>
      </c>
      <c r="G170" s="37">
        <v>0.29965399999999998</v>
      </c>
      <c r="H170" s="37">
        <v>0.30281599999999997</v>
      </c>
      <c r="I170" s="37">
        <v>0.31111899999999998</v>
      </c>
      <c r="J170" s="37">
        <v>0.31090299999999998</v>
      </c>
      <c r="K170" s="37">
        <v>0.31202299999999999</v>
      </c>
      <c r="L170" s="37">
        <v>0.32304500000000003</v>
      </c>
      <c r="M170" s="37">
        <v>0.32401799999999997</v>
      </c>
      <c r="N170" s="37">
        <v>0.329843</v>
      </c>
      <c r="O170" s="37">
        <v>0.31194499999999997</v>
      </c>
      <c r="P170" s="37">
        <v>0.30491400000000002</v>
      </c>
      <c r="Q170" s="37">
        <v>0.32752900000000001</v>
      </c>
      <c r="S170" s="4">
        <f t="shared" si="222"/>
        <v>0.33090546299602747</v>
      </c>
      <c r="T170" s="4">
        <f t="shared" si="222"/>
        <v>0.30540087234342889</v>
      </c>
      <c r="U170" s="4">
        <f t="shared" si="222"/>
        <v>0.29322249668631117</v>
      </c>
      <c r="V170" s="4">
        <f t="shared" si="222"/>
        <v>0.29248092577646184</v>
      </c>
      <c r="W170" s="4">
        <f t="shared" si="222"/>
        <v>0.29707616050774222</v>
      </c>
      <c r="X170" s="4">
        <f t="shared" si="222"/>
        <v>0.30651684563066955</v>
      </c>
      <c r="Y170" s="4">
        <f t="shared" si="222"/>
        <v>0.31351401448632654</v>
      </c>
      <c r="Z170" s="4">
        <f t="shared" si="222"/>
        <v>0.309561357713727</v>
      </c>
      <c r="AA170" s="4">
        <f t="shared" si="222"/>
        <v>0.31330727522970042</v>
      </c>
      <c r="AB170" s="4">
        <f t="shared" si="222"/>
        <v>0.32300706668262208</v>
      </c>
      <c r="AC170" s="4">
        <f t="shared" si="222"/>
        <v>0.31862029396442032</v>
      </c>
      <c r="AD170" s="4">
        <f t="shared" si="222"/>
        <v>0.32459831270098022</v>
      </c>
      <c r="AE170" s="4">
        <f t="shared" si="222"/>
        <v>0.30838354460868977</v>
      </c>
      <c r="AF170" s="4">
        <f t="shared" si="222"/>
        <v>0.30676006819513923</v>
      </c>
      <c r="AG170" s="4">
        <f t="shared" si="222"/>
        <v>0.31944637256574165</v>
      </c>
      <c r="AI170" s="4">
        <f t="shared" si="223"/>
        <v>3.3815370039725345E-3</v>
      </c>
      <c r="AJ170" s="4">
        <f t="shared" si="223"/>
        <v>2.8631276565710961E-3</v>
      </c>
      <c r="AK170" s="4">
        <f t="shared" si="223"/>
        <v>-3.9084966863111581E-3</v>
      </c>
      <c r="AL170" s="4">
        <f t="shared" si="223"/>
        <v>-5.0429257764618152E-3</v>
      </c>
      <c r="AM170" s="4">
        <f t="shared" si="223"/>
        <v>2.5778394922577608E-3</v>
      </c>
      <c r="AN170" s="4">
        <f t="shared" si="223"/>
        <v>-3.7008456306695803E-3</v>
      </c>
      <c r="AO170" s="4">
        <f t="shared" si="223"/>
        <v>-2.3950144863265632E-3</v>
      </c>
      <c r="AP170" s="4">
        <f t="shared" si="223"/>
        <v>1.3416422862729815E-3</v>
      </c>
      <c r="AQ170" s="4">
        <f t="shared" si="223"/>
        <v>-1.2842752297004267E-3</v>
      </c>
      <c r="AR170" s="4">
        <f t="shared" si="223"/>
        <v>3.7933317377947251E-5</v>
      </c>
      <c r="AS170" s="4">
        <f t="shared" si="223"/>
        <v>5.3977060355796525E-3</v>
      </c>
      <c r="AT170" s="4">
        <f t="shared" si="223"/>
        <v>5.244687299019779E-3</v>
      </c>
      <c r="AU170" s="4">
        <f t="shared" si="223"/>
        <v>3.5614553913101976E-3</v>
      </c>
      <c r="AV170" s="4">
        <f t="shared" si="223"/>
        <v>-1.8460681951392166E-3</v>
      </c>
      <c r="AW170" s="4">
        <f t="shared" si="223"/>
        <v>8.0826274342583604E-3</v>
      </c>
      <c r="AY170" s="2">
        <f t="shared" si="215"/>
        <v>0.33090546299602747</v>
      </c>
      <c r="AZ170" s="2">
        <f t="shared" si="215"/>
        <v>0.30525152757856205</v>
      </c>
      <c r="BA170" s="2">
        <f t="shared" si="215"/>
        <v>0.29320298560663594</v>
      </c>
      <c r="BB170" s="2">
        <f t="shared" si="215"/>
        <v>0.29243020385223251</v>
      </c>
      <c r="BC170" s="2">
        <f t="shared" si="215"/>
        <v>0.29217321666384755</v>
      </c>
      <c r="BD170" s="2">
        <f t="shared" si="215"/>
        <v>0.3013515153500822</v>
      </c>
      <c r="BE170" s="2">
        <f t="shared" si="215"/>
        <v>0.29833817530147533</v>
      </c>
      <c r="BF170" s="2">
        <f t="shared" si="215"/>
        <v>0.29818846712824404</v>
      </c>
      <c r="BG170" s="2">
        <f t="shared" si="215"/>
        <v>0.30181466877589613</v>
      </c>
      <c r="BH170" s="2">
        <f t="shared" si="215"/>
        <v>0.3058463788875464</v>
      </c>
      <c r="BI170" s="2">
        <f t="shared" si="215"/>
        <v>0.31335296978480254</v>
      </c>
      <c r="BJ170" s="2">
        <f t="shared" si="215"/>
        <v>0.31954878329648595</v>
      </c>
      <c r="BK170" s="2">
        <f t="shared" si="215"/>
        <v>0.30634767706324384</v>
      </c>
      <c r="BL170" s="2">
        <f t="shared" si="215"/>
        <v>0.30340286981019066</v>
      </c>
      <c r="BM170" s="2">
        <f t="shared" si="215"/>
        <v>0.31554694977474096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>
        <f t="shared" si="216"/>
        <v>0.30826399999999998</v>
      </c>
      <c r="CG170" s="2">
        <f t="shared" si="216"/>
        <v>0.28931400000000002</v>
      </c>
      <c r="CH170" s="2">
        <f t="shared" si="216"/>
        <v>0.28743800000000003</v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>
        <f t="shared" si="216"/>
        <v>0.32752900000000001</v>
      </c>
      <c r="CU170" s="2" t="str">
        <f t="shared" si="198"/>
        <v/>
      </c>
      <c r="CV170" s="2">
        <f t="shared" si="199"/>
        <v>0.30826399999999998</v>
      </c>
      <c r="CW170" s="2">
        <f t="shared" si="200"/>
        <v>0.28931400000000002</v>
      </c>
      <c r="CX170" s="2">
        <f t="shared" si="201"/>
        <v>0.28743800000000003</v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>
        <f t="shared" si="212"/>
        <v>0.32752900000000001</v>
      </c>
      <c r="DK170" s="2">
        <f t="shared" si="224"/>
        <v>0.58499060701754391</v>
      </c>
      <c r="DL170" s="2">
        <f t="shared" si="224"/>
        <v>0.40937987394957986</v>
      </c>
      <c r="DM170" s="2">
        <f t="shared" si="224"/>
        <v>0.39101043697478993</v>
      </c>
      <c r="DN170" s="2">
        <f t="shared" si="224"/>
        <v>0.42040827481767484</v>
      </c>
      <c r="DO170" s="2">
        <f t="shared" si="224"/>
        <v>0.4759821161290323</v>
      </c>
      <c r="DP170" s="2">
        <f t="shared" si="224"/>
        <v>0.46175945873192425</v>
      </c>
      <c r="DQ170" s="2">
        <f t="shared" si="224"/>
        <v>0.42327482758620688</v>
      </c>
      <c r="DR170" s="2">
        <f t="shared" si="224"/>
        <v>0.42820903519061593</v>
      </c>
      <c r="DS170" s="2">
        <f t="shared" si="224"/>
        <v>0.44995475861436957</v>
      </c>
      <c r="DT170" s="2">
        <f t="shared" si="224"/>
        <v>0.4776392836452763</v>
      </c>
      <c r="DU170" s="2">
        <f t="shared" si="224"/>
        <v>0.47614574117647057</v>
      </c>
      <c r="DV170" s="2">
        <f t="shared" si="224"/>
        <v>0.43841672100840334</v>
      </c>
      <c r="DW170" s="2">
        <f t="shared" si="224"/>
        <v>0.43025135126050418</v>
      </c>
      <c r="DX170" s="2">
        <f t="shared" si="224"/>
        <v>0.43917336601378698</v>
      </c>
      <c r="DY170" s="2">
        <f t="shared" si="224"/>
        <v>0.49561761541889482</v>
      </c>
      <c r="EA170" s="2">
        <f t="shared" si="214"/>
        <v>0.33022999999999997</v>
      </c>
      <c r="EB170" s="2">
        <f t="shared" si="214"/>
        <v>0.30462897318698551</v>
      </c>
      <c r="EC170" s="2">
        <f t="shared" si="214"/>
        <v>0.29281256782185272</v>
      </c>
      <c r="ED170" s="2">
        <f t="shared" si="214"/>
        <v>0.29168445651766106</v>
      </c>
      <c r="EE170" s="2">
        <f t="shared" si="214"/>
        <v>0.29233129906737443</v>
      </c>
      <c r="EF170" s="2">
        <f t="shared" si="214"/>
        <v>0.30258118151045144</v>
      </c>
      <c r="EG170" s="2">
        <f t="shared" si="214"/>
        <v>0.29807931926104581</v>
      </c>
      <c r="EH170" s="2">
        <f t="shared" si="214"/>
        <v>0.29456620742244821</v>
      </c>
      <c r="EI170" s="2">
        <f t="shared" si="214"/>
        <v>0.30111321913103206</v>
      </c>
      <c r="EJ170" s="2">
        <f t="shared" si="214"/>
        <v>0.30603347889561616</v>
      </c>
      <c r="EK170" s="2">
        <f t="shared" si="213"/>
        <v>0.31265320202614022</v>
      </c>
      <c r="EL170" s="2">
        <f t="shared" si="180"/>
        <v>0.31852706807214881</v>
      </c>
      <c r="EM170" s="2">
        <f t="shared" si="180"/>
        <v>0.30589074675969674</v>
      </c>
      <c r="EN170" s="2">
        <f t="shared" si="180"/>
        <v>0.30418555216524623</v>
      </c>
      <c r="EO170" s="2">
        <f t="shared" si="180"/>
        <v>0.31664161089215337</v>
      </c>
      <c r="EQ170" s="2">
        <f t="shared" si="225"/>
        <v>0.33117509213441165</v>
      </c>
      <c r="ER170" s="2">
        <f t="shared" si="225"/>
        <v>0.30657718117379618</v>
      </c>
      <c r="ES170" s="2">
        <f t="shared" si="225"/>
        <v>0.29425014815338768</v>
      </c>
      <c r="ET170" s="2">
        <f t="shared" si="225"/>
        <v>0.29404394491458857</v>
      </c>
      <c r="EU170" s="2">
        <f t="shared" si="225"/>
        <v>0.29194647836192411</v>
      </c>
      <c r="EV170" s="2">
        <f t="shared" si="225"/>
        <v>0.29971356436440388</v>
      </c>
      <c r="EW170" s="2">
        <f t="shared" si="225"/>
        <v>0.29860691511478804</v>
      </c>
      <c r="EX170" s="2">
        <f t="shared" si="225"/>
        <v>0.30247820827318844</v>
      </c>
      <c r="EY170" s="2">
        <f t="shared" si="225"/>
        <v>0.30264394230981306</v>
      </c>
      <c r="EZ170" s="2">
        <f t="shared" si="225"/>
        <v>0.30564412598376201</v>
      </c>
      <c r="FA170" s="2">
        <f t="shared" si="225"/>
        <v>0.31437792452015173</v>
      </c>
      <c r="FB170" s="2">
        <f t="shared" si="225"/>
        <v>0.32113489651723676</v>
      </c>
      <c r="FC170" s="2">
        <f t="shared" si="225"/>
        <v>0.30718642137383445</v>
      </c>
      <c r="FD170" s="2">
        <f t="shared" si="225"/>
        <v>0.30121346773030211</v>
      </c>
      <c r="FE170" s="2">
        <f t="shared" si="225"/>
        <v>0.31159405709175175</v>
      </c>
      <c r="FG170" s="2">
        <f t="shared" si="226"/>
        <v>0.99998869363389087</v>
      </c>
      <c r="FH170" s="2">
        <f t="shared" si="226"/>
        <v>0.99994922226523852</v>
      </c>
      <c r="FI170" s="2">
        <f t="shared" si="226"/>
        <v>0.99995044368852248</v>
      </c>
      <c r="FJ170" s="2">
        <f t="shared" si="226"/>
        <v>0.99994728786628628</v>
      </c>
      <c r="FK170" s="2">
        <f t="shared" si="226"/>
        <v>0.99996709829534458</v>
      </c>
      <c r="FL170" s="2">
        <f t="shared" si="226"/>
        <v>0.99997052420726174</v>
      </c>
      <c r="FM170" s="2">
        <f t="shared" si="226"/>
        <v>0.99997206086195123</v>
      </c>
      <c r="FN170" s="2">
        <f t="shared" si="226"/>
        <v>0.99996347706845767</v>
      </c>
      <c r="FO170" s="2">
        <f t="shared" si="226"/>
        <v>0.99996468370886904</v>
      </c>
      <c r="FP170" s="2">
        <f t="shared" si="226"/>
        <v>0.99996139341507739</v>
      </c>
      <c r="FQ170" s="2">
        <f t="shared" si="226"/>
        <v>0.99994955952173925</v>
      </c>
      <c r="FR170" s="2">
        <f t="shared" si="226"/>
        <v>0.99995182052113152</v>
      </c>
      <c r="FS170" s="2">
        <f t="shared" si="226"/>
        <v>0.99995445351926271</v>
      </c>
      <c r="FT170" s="2">
        <f t="shared" si="226"/>
        <v>0.9999379860004316</v>
      </c>
      <c r="FU170" s="2">
        <f t="shared" si="226"/>
        <v>0.99990486805418721</v>
      </c>
      <c r="FW170" s="2">
        <f t="shared" si="217"/>
        <v>0.71165821282924557</v>
      </c>
      <c r="FX170" s="2">
        <f t="shared" si="217"/>
        <v>0.3168221166837763</v>
      </c>
      <c r="FY170" s="2">
        <f t="shared" si="217"/>
        <v>0.26819472424289648</v>
      </c>
      <c r="FZ170" s="2">
        <f t="shared" si="217"/>
        <v>0.31318739622172664</v>
      </c>
      <c r="GA170" s="2">
        <f t="shared" si="217"/>
        <v>0.42649687541495629</v>
      </c>
      <c r="GB170" s="2">
        <f t="shared" si="217"/>
        <v>0.43044730290387168</v>
      </c>
      <c r="GC170" s="2">
        <f t="shared" si="217"/>
        <v>0.48400339772968898</v>
      </c>
      <c r="GD170" s="2">
        <f t="shared" si="217"/>
        <v>0.45720150265247994</v>
      </c>
      <c r="GE170" s="2">
        <f t="shared" si="217"/>
        <v>0.4548132042252826</v>
      </c>
      <c r="GF170" s="2">
        <f t="shared" si="217"/>
        <v>0.49755662856477156</v>
      </c>
      <c r="GG170" s="2">
        <f t="shared" si="217"/>
        <v>0.40094630828820271</v>
      </c>
      <c r="GH170" s="2">
        <f t="shared" si="217"/>
        <v>0.38957279005471662</v>
      </c>
      <c r="GI170" s="2">
        <f t="shared" si="217"/>
        <v>0.34828660741343326</v>
      </c>
      <c r="GJ170" s="2">
        <f t="shared" si="217"/>
        <v>0.26616117630595887</v>
      </c>
      <c r="GK170" s="2">
        <f t="shared" si="217"/>
        <v>0.22024281403169388</v>
      </c>
      <c r="GM170" s="82">
        <f t="shared" si="218"/>
        <v>2.6238602701433926E-31</v>
      </c>
      <c r="GN170" s="82">
        <f t="shared" si="218"/>
        <v>0</v>
      </c>
      <c r="GO170" s="82">
        <f t="shared" si="218"/>
        <v>0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4.8420532109445504E-213</v>
      </c>
      <c r="HA170" s="82">
        <f t="shared" si="218"/>
        <v>4.2184286318114672E-275</v>
      </c>
      <c r="HC170" s="82">
        <f t="shared" si="182"/>
        <v>1.2390789902305043E-31</v>
      </c>
      <c r="HD170" s="82">
        <f t="shared" si="182"/>
        <v>1.965010115282978E-220</v>
      </c>
      <c r="HE170" s="82">
        <f t="shared" si="182"/>
        <v>7.6451320171181528E-260</v>
      </c>
      <c r="HF170" s="82">
        <f t="shared" si="181"/>
        <v>1.3331149792331874E-180</v>
      </c>
      <c r="HG170" s="82">
        <f t="shared" si="181"/>
        <v>0</v>
      </c>
      <c r="HH170" s="82">
        <f t="shared" si="181"/>
        <v>0</v>
      </c>
      <c r="HI170" s="82">
        <f t="shared" si="181"/>
        <v>0</v>
      </c>
      <c r="HJ170" s="82">
        <f t="shared" si="181"/>
        <v>0</v>
      </c>
      <c r="HK170" s="82">
        <f t="shared" si="181"/>
        <v>0</v>
      </c>
      <c r="HL170" s="82">
        <f t="shared" si="162"/>
        <v>0</v>
      </c>
      <c r="HM170" s="82">
        <f t="shared" si="162"/>
        <v>0</v>
      </c>
      <c r="HN170" s="82">
        <f t="shared" si="162"/>
        <v>7.4111733782256193E-243</v>
      </c>
      <c r="HO170" s="82">
        <f t="shared" ref="HO170:HQ227" si="227" xml:space="preserve"> _xlfn.NORM.DIST($B170, O$8, ABS(O$12), TRUE) * _xlfn.NORM.DIST(($B170 - O$8)*O$16, 0, ABS(O$12), TRUE) * 2</f>
        <v>1.9487852677270019E-272</v>
      </c>
      <c r="HP170" s="82">
        <f t="shared" si="227"/>
        <v>1.3507861537095877E-171</v>
      </c>
      <c r="HQ170" s="82">
        <f t="shared" si="227"/>
        <v>8.0432651520574389E-195</v>
      </c>
      <c r="HS170" s="82">
        <f t="shared" si="219"/>
        <v>4.1284985539109359E-15</v>
      </c>
      <c r="HT170" s="82">
        <f t="shared" si="219"/>
        <v>6.4612193625324835E-7</v>
      </c>
      <c r="HU170" s="82">
        <f t="shared" si="219"/>
        <v>3.4955449070971005E-7</v>
      </c>
      <c r="HV170" s="82">
        <f t="shared" si="219"/>
        <v>8.511362545235567E-12</v>
      </c>
      <c r="HW170" s="82">
        <f t="shared" si="219"/>
        <v>1.990951129962739E-14</v>
      </c>
      <c r="HX170" s="82">
        <f t="shared" si="219"/>
        <v>5.4137397940054668E-19</v>
      </c>
      <c r="HY170" s="82">
        <f t="shared" si="219"/>
        <v>2.8105864689298812E-16</v>
      </c>
      <c r="HZ170" s="82">
        <f t="shared" si="219"/>
        <v>2.7052932985904851E-16</v>
      </c>
      <c r="IA170" s="82">
        <f t="shared" si="219"/>
        <v>1.978519405046193E-16</v>
      </c>
      <c r="IB170" s="82">
        <f t="shared" si="219"/>
        <v>7.2758314360078638E-20</v>
      </c>
      <c r="IC170" s="82">
        <f t="shared" si="219"/>
        <v>6.8654249197682849E-16</v>
      </c>
      <c r="ID170" s="82">
        <f t="shared" si="219"/>
        <v>1.5575310762741715E-14</v>
      </c>
      <c r="IE170" s="82">
        <f t="shared" si="219"/>
        <v>8.1600424605443728E-10</v>
      </c>
      <c r="IF170" s="82">
        <f t="shared" si="219"/>
        <v>3.4103531139510363E-7</v>
      </c>
      <c r="IG170" s="82">
        <f t="shared" si="219"/>
        <v>1.0904678720835671E-6</v>
      </c>
      <c r="II170" s="82">
        <f t="shared" si="220"/>
        <v>0.20668743332358769</v>
      </c>
      <c r="IJ170" s="82">
        <f t="shared" si="220"/>
        <v>9.9988796654855855E-3</v>
      </c>
      <c r="IK170" s="82">
        <f t="shared" si="220"/>
        <v>4.8875061049719688E-4</v>
      </c>
      <c r="IL170" s="82">
        <f t="shared" si="220"/>
        <v>1.1792190840856762E-3</v>
      </c>
      <c r="IM170" s="82">
        <f t="shared" si="220"/>
        <v>0.18605017830707568</v>
      </c>
      <c r="IN170" s="82">
        <f t="shared" si="220"/>
        <v>0.16904222272343772</v>
      </c>
      <c r="IO170" s="82">
        <f t="shared" si="220"/>
        <v>0.44366871709584677</v>
      </c>
      <c r="IP170" s="82">
        <f t="shared" si="220"/>
        <v>0.31431290351795804</v>
      </c>
      <c r="IQ170" s="82">
        <f t="shared" si="220"/>
        <v>0.30097507962497838</v>
      </c>
      <c r="IR170" s="82">
        <f t="shared" si="220"/>
        <v>0.49160869088382586</v>
      </c>
      <c r="IS170" s="82">
        <f t="shared" si="220"/>
        <v>7.2410745455867578E-2</v>
      </c>
      <c r="IT170" s="82">
        <f t="shared" si="220"/>
        <v>5.2791363777671685E-2</v>
      </c>
      <c r="IU170" s="82">
        <f t="shared" si="220"/>
        <v>2.1449297649775004E-2</v>
      </c>
      <c r="IV170" s="82">
        <f t="shared" si="220"/>
        <v>1.6020059819012094E-2</v>
      </c>
      <c r="IW170" s="82">
        <f t="shared" si="220"/>
        <v>6.3513587078045056E-3</v>
      </c>
      <c r="IY170" s="82">
        <f t="shared" si="221"/>
        <v>0.20668743332359182</v>
      </c>
      <c r="IZ170" s="82">
        <f t="shared" si="221"/>
        <v>9.9995257874218382E-3</v>
      </c>
      <c r="JA170" s="82">
        <f t="shared" si="221"/>
        <v>4.891001649879066E-4</v>
      </c>
      <c r="JB170" s="82">
        <f t="shared" si="221"/>
        <v>1.1792190925970388E-3</v>
      </c>
      <c r="JC170" s="82">
        <f t="shared" si="221"/>
        <v>0.18605017830709558</v>
      </c>
      <c r="JD170" s="82">
        <f t="shared" si="221"/>
        <v>0.16904222272343772</v>
      </c>
      <c r="JE170" s="82">
        <f t="shared" si="221"/>
        <v>0.44366871709584704</v>
      </c>
      <c r="JF170" s="82">
        <f t="shared" si="221"/>
        <v>0.31431290351795832</v>
      </c>
      <c r="JG170" s="82">
        <f t="shared" si="221"/>
        <v>0.3009750796249786</v>
      </c>
      <c r="JH170" s="82">
        <f t="shared" si="221"/>
        <v>0.49160869088382586</v>
      </c>
      <c r="JI170" s="82">
        <f t="shared" si="221"/>
        <v>7.2410745455868258E-2</v>
      </c>
      <c r="JJ170" s="82">
        <f t="shared" si="221"/>
        <v>5.2791363777687263E-2</v>
      </c>
      <c r="JK170" s="82">
        <f t="shared" si="221"/>
        <v>2.1449298465779251E-2</v>
      </c>
      <c r="JL170" s="82">
        <f t="shared" si="221"/>
        <v>1.6020400854323488E-2</v>
      </c>
      <c r="JM170" s="82">
        <f t="shared" si="221"/>
        <v>6.3524491756765892E-3</v>
      </c>
    </row>
    <row r="171" spans="2:273" x14ac:dyDescent="0.25">
      <c r="B171" s="2">
        <v>144</v>
      </c>
      <c r="C171" s="37">
        <v>0.33413300000000001</v>
      </c>
      <c r="D171" s="37">
        <v>0.30840499999999998</v>
      </c>
      <c r="E171" s="37">
        <v>0.29702600000000001</v>
      </c>
      <c r="F171" s="37">
        <v>0.29633100000000001</v>
      </c>
      <c r="G171" s="37">
        <v>0.297454</v>
      </c>
      <c r="H171" s="37">
        <v>0.31298500000000001</v>
      </c>
      <c r="I171" s="37">
        <v>0.30792999999999998</v>
      </c>
      <c r="J171" s="37">
        <v>0.30935000000000001</v>
      </c>
      <c r="K171" s="37">
        <v>0.30941600000000002</v>
      </c>
      <c r="L171" s="37">
        <v>0.31545099999999998</v>
      </c>
      <c r="M171" s="37">
        <v>0.324214</v>
      </c>
      <c r="N171" s="37">
        <v>0.33065699999999998</v>
      </c>
      <c r="O171" s="37">
        <v>0.31447000000000003</v>
      </c>
      <c r="P171" s="37">
        <v>0.31254999999999999</v>
      </c>
      <c r="Q171" s="37">
        <v>0.33432499999999998</v>
      </c>
      <c r="S171" s="4">
        <f t="shared" si="222"/>
        <v>0.33059334536457885</v>
      </c>
      <c r="T171" s="4">
        <f t="shared" si="222"/>
        <v>0.30536455036274607</v>
      </c>
      <c r="U171" s="4">
        <f t="shared" si="222"/>
        <v>0.29301591600424748</v>
      </c>
      <c r="V171" s="4">
        <f t="shared" si="222"/>
        <v>0.29228448148623148</v>
      </c>
      <c r="W171" s="4">
        <f t="shared" si="222"/>
        <v>0.2981459097286292</v>
      </c>
      <c r="X171" s="4">
        <f t="shared" si="222"/>
        <v>0.30794422558514539</v>
      </c>
      <c r="Y171" s="4">
        <f t="shared" si="222"/>
        <v>0.31156652073611074</v>
      </c>
      <c r="Z171" s="4">
        <f t="shared" si="222"/>
        <v>0.31002573416357382</v>
      </c>
      <c r="AA171" s="4">
        <f t="shared" si="222"/>
        <v>0.31391479033004299</v>
      </c>
      <c r="AB171" s="4">
        <f t="shared" si="222"/>
        <v>0.31912502508479385</v>
      </c>
      <c r="AC171" s="4">
        <f t="shared" si="222"/>
        <v>0.3214919260324805</v>
      </c>
      <c r="AD171" s="4">
        <f t="shared" si="222"/>
        <v>0.3280677566426185</v>
      </c>
      <c r="AE171" s="4">
        <f t="shared" si="222"/>
        <v>0.30986164829322849</v>
      </c>
      <c r="AF171" s="4">
        <f t="shared" si="222"/>
        <v>0.30861316722658477</v>
      </c>
      <c r="AG171" s="4">
        <f t="shared" si="222"/>
        <v>0.32171893543387214</v>
      </c>
      <c r="AI171" s="4">
        <f t="shared" si="223"/>
        <v>3.5396546354211633E-3</v>
      </c>
      <c r="AJ171" s="4">
        <f t="shared" si="223"/>
        <v>3.0404496372539169E-3</v>
      </c>
      <c r="AK171" s="4">
        <f t="shared" si="223"/>
        <v>4.0100839957525336E-3</v>
      </c>
      <c r="AL171" s="4">
        <f t="shared" si="223"/>
        <v>4.0465185137685267E-3</v>
      </c>
      <c r="AM171" s="4">
        <f t="shared" si="223"/>
        <v>-6.9190972862920308E-4</v>
      </c>
      <c r="AN171" s="4">
        <f t="shared" si="223"/>
        <v>5.0407744148546207E-3</v>
      </c>
      <c r="AO171" s="4">
        <f t="shared" si="223"/>
        <v>-3.6365207361107599E-3</v>
      </c>
      <c r="AP171" s="4">
        <f t="shared" si="223"/>
        <v>-6.7573416357380456E-4</v>
      </c>
      <c r="AQ171" s="4">
        <f t="shared" si="223"/>
        <v>-4.4987903300429677E-3</v>
      </c>
      <c r="AR171" s="4">
        <f t="shared" si="223"/>
        <v>-3.6740250847938638E-3</v>
      </c>
      <c r="AS171" s="4">
        <f t="shared" si="223"/>
        <v>2.7220739675195005E-3</v>
      </c>
      <c r="AT171" s="4">
        <f t="shared" si="223"/>
        <v>2.5892433573814766E-3</v>
      </c>
      <c r="AU171" s="4">
        <f t="shared" si="223"/>
        <v>4.6083517067715407E-3</v>
      </c>
      <c r="AV171" s="4">
        <f t="shared" si="223"/>
        <v>3.936832773415222E-3</v>
      </c>
      <c r="AW171" s="4">
        <f t="shared" si="223"/>
        <v>1.2606064566127839E-2</v>
      </c>
      <c r="AY171" s="2">
        <f t="shared" si="215"/>
        <v>0.33059334536457885</v>
      </c>
      <c r="AZ171" s="2">
        <f t="shared" si="215"/>
        <v>0.30506555074136876</v>
      </c>
      <c r="BA171" s="2">
        <f t="shared" si="215"/>
        <v>0.29296060204446317</v>
      </c>
      <c r="BB171" s="2">
        <f t="shared" si="215"/>
        <v>0.29212792395233633</v>
      </c>
      <c r="BC171" s="2">
        <f t="shared" si="215"/>
        <v>0.29190045794431474</v>
      </c>
      <c r="BD171" s="2">
        <f t="shared" si="215"/>
        <v>0.30102795783481823</v>
      </c>
      <c r="BE171" s="2">
        <f t="shared" si="215"/>
        <v>0.29805026726162454</v>
      </c>
      <c r="BF171" s="2">
        <f t="shared" si="215"/>
        <v>0.2979094046459918</v>
      </c>
      <c r="BG171" s="2">
        <f t="shared" si="215"/>
        <v>0.30144323304569254</v>
      </c>
      <c r="BH171" s="2">
        <f t="shared" si="215"/>
        <v>0.30551903484524978</v>
      </c>
      <c r="BI171" s="2">
        <f t="shared" si="215"/>
        <v>0.3127286998763108</v>
      </c>
      <c r="BJ171" s="2">
        <f t="shared" si="215"/>
        <v>0.31917816125344239</v>
      </c>
      <c r="BK171" s="2">
        <f t="shared" si="215"/>
        <v>0.30598379618394966</v>
      </c>
      <c r="BL171" s="2">
        <f t="shared" si="215"/>
        <v>0.3030780483853403</v>
      </c>
      <c r="BM171" s="2">
        <f t="shared" si="215"/>
        <v>0.31517481097250416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>
        <f t="shared" si="216"/>
        <v>0.29702600000000001</v>
      </c>
      <c r="CH171" s="2">
        <f t="shared" si="216"/>
        <v>0.29633100000000001</v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>
        <f t="shared" si="200"/>
        <v>0.29702600000000001</v>
      </c>
      <c r="CX171" s="2">
        <f t="shared" si="201"/>
        <v>0.29633100000000001</v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0.58661613157894732</v>
      </c>
      <c r="DL171" s="2">
        <f t="shared" si="224"/>
        <v>0.40991723417366954</v>
      </c>
      <c r="DM171" s="2">
        <f t="shared" si="224"/>
        <v>0.39144546470588237</v>
      </c>
      <c r="DN171" s="2">
        <f t="shared" si="224"/>
        <v>0.4210686672243672</v>
      </c>
      <c r="DO171" s="2">
        <f t="shared" si="224"/>
        <v>0.47705140685483877</v>
      </c>
      <c r="DP171" s="2">
        <f t="shared" si="224"/>
        <v>0.46271288097886532</v>
      </c>
      <c r="DQ171" s="2">
        <f t="shared" si="224"/>
        <v>0.42387731034482756</v>
      </c>
      <c r="DR171" s="2">
        <f t="shared" si="224"/>
        <v>0.42874506634897369</v>
      </c>
      <c r="DS171" s="2">
        <f t="shared" si="224"/>
        <v>0.4507096523093842</v>
      </c>
      <c r="DT171" s="2">
        <f t="shared" si="224"/>
        <v>0.47863126559714791</v>
      </c>
      <c r="DU171" s="2">
        <f t="shared" si="224"/>
        <v>0.47712965658263307</v>
      </c>
      <c r="DV171" s="2">
        <f t="shared" si="224"/>
        <v>0.43903075938375347</v>
      </c>
      <c r="DW171" s="2">
        <f t="shared" si="224"/>
        <v>0.43085569977081739</v>
      </c>
      <c r="DX171" s="2">
        <f t="shared" si="224"/>
        <v>0.43994879888390409</v>
      </c>
      <c r="DY171" s="2">
        <f t="shared" si="224"/>
        <v>0.49680712210338684</v>
      </c>
      <c r="EA171" s="2">
        <f t="shared" si="214"/>
        <v>0.32987439999999996</v>
      </c>
      <c r="EB171" s="2">
        <f t="shared" si="214"/>
        <v>0.30438549725597808</v>
      </c>
      <c r="EC171" s="2">
        <f t="shared" si="214"/>
        <v>0.29253274440101135</v>
      </c>
      <c r="ED171" s="2">
        <f t="shared" si="214"/>
        <v>0.29131467222055474</v>
      </c>
      <c r="EE171" s="2">
        <f t="shared" si="214"/>
        <v>0.29207180790729204</v>
      </c>
      <c r="EF171" s="2">
        <f t="shared" si="214"/>
        <v>0.30235181288608876</v>
      </c>
      <c r="EG171" s="2">
        <f t="shared" si="214"/>
        <v>0.29777412839930978</v>
      </c>
      <c r="EH171" s="2">
        <f t="shared" si="214"/>
        <v>0.29402567398548274</v>
      </c>
      <c r="EI171" s="2">
        <f t="shared" si="214"/>
        <v>0.30069092295331318</v>
      </c>
      <c r="EJ171" s="2">
        <f t="shared" si="214"/>
        <v>0.30572004690246846</v>
      </c>
      <c r="EK171" s="2">
        <f t="shared" si="213"/>
        <v>0.3119755722557318</v>
      </c>
      <c r="EL171" s="2">
        <f t="shared" si="180"/>
        <v>0.31807309121767774</v>
      </c>
      <c r="EM171" s="2">
        <f t="shared" si="180"/>
        <v>0.30548723680974788</v>
      </c>
      <c r="EN171" s="2">
        <f t="shared" si="180"/>
        <v>0.30393675471038561</v>
      </c>
      <c r="EO171" s="2">
        <f t="shared" si="180"/>
        <v>0.31637803133285564</v>
      </c>
      <c r="EQ171" s="2">
        <f t="shared" si="225"/>
        <v>0.33085538327061148</v>
      </c>
      <c r="ER171" s="2">
        <f t="shared" si="225"/>
        <v>0.30638845256457942</v>
      </c>
      <c r="ES171" s="2">
        <f t="shared" si="225"/>
        <v>0.29400974914648409</v>
      </c>
      <c r="ET171" s="2">
        <f t="shared" si="225"/>
        <v>0.29373572874215392</v>
      </c>
      <c r="EU171" s="2">
        <f t="shared" si="225"/>
        <v>0.29167796249063427</v>
      </c>
      <c r="EV171" s="2">
        <f t="shared" si="225"/>
        <v>0.29942089522018228</v>
      </c>
      <c r="EW171" s="2">
        <f t="shared" si="225"/>
        <v>0.29831241851567059</v>
      </c>
      <c r="EX171" s="2">
        <f t="shared" si="225"/>
        <v>0.30210519486946841</v>
      </c>
      <c r="EY171" s="2">
        <f t="shared" si="225"/>
        <v>0.3022555679979364</v>
      </c>
      <c r="EZ171" s="2">
        <f t="shared" si="225"/>
        <v>0.30532221398481862</v>
      </c>
      <c r="FA171" s="2">
        <f t="shared" si="225"/>
        <v>0.3137369877997806</v>
      </c>
      <c r="FB171" s="2">
        <f t="shared" si="225"/>
        <v>0.32074444356204407</v>
      </c>
      <c r="FC171" s="2">
        <f t="shared" si="225"/>
        <v>0.30681710636715903</v>
      </c>
      <c r="FD171" s="2">
        <f t="shared" si="225"/>
        <v>0.30089177416019958</v>
      </c>
      <c r="FE171" s="2">
        <f t="shared" si="225"/>
        <v>0.31122350425656253</v>
      </c>
      <c r="FG171" s="2">
        <f t="shared" si="226"/>
        <v>0.99998968846129643</v>
      </c>
      <c r="FH171" s="2">
        <f t="shared" si="226"/>
        <v>0.99995368994859135</v>
      </c>
      <c r="FI171" s="2">
        <f t="shared" si="226"/>
        <v>0.99995480390970015</v>
      </c>
      <c r="FJ171" s="2">
        <f t="shared" si="226"/>
        <v>0.99995192573971448</v>
      </c>
      <c r="FK171" s="2">
        <f t="shared" si="226"/>
        <v>0.99996999320185154</v>
      </c>
      <c r="FL171" s="2">
        <f t="shared" si="226"/>
        <v>0.9999731176878035</v>
      </c>
      <c r="FM171" s="2">
        <f t="shared" si="226"/>
        <v>0.99997451914061664</v>
      </c>
      <c r="FN171" s="2">
        <f t="shared" si="226"/>
        <v>0.9999666905835044</v>
      </c>
      <c r="FO171" s="2">
        <f t="shared" si="226"/>
        <v>0.99996779105959499</v>
      </c>
      <c r="FP171" s="2">
        <f t="shared" si="226"/>
        <v>0.999964790256474</v>
      </c>
      <c r="FQ171" s="2">
        <f t="shared" si="226"/>
        <v>0.99995399753291514</v>
      </c>
      <c r="FR171" s="2">
        <f t="shared" si="226"/>
        <v>0.99995605960676215</v>
      </c>
      <c r="FS171" s="2">
        <f t="shared" si="226"/>
        <v>0.99995846094940133</v>
      </c>
      <c r="FT171" s="2">
        <f t="shared" si="226"/>
        <v>0.99994344225159104</v>
      </c>
      <c r="FU171" s="2">
        <f t="shared" si="226"/>
        <v>0.99991323790800068</v>
      </c>
      <c r="FW171" s="2">
        <f t="shared" si="217"/>
        <v>0.73018366748536312</v>
      </c>
      <c r="FX171" s="2">
        <f t="shared" si="217"/>
        <v>0.33708505742957512</v>
      </c>
      <c r="FY171" s="2">
        <f t="shared" si="217"/>
        <v>0.28665254902590204</v>
      </c>
      <c r="FZ171" s="2">
        <f t="shared" si="217"/>
        <v>0.3333312945208215</v>
      </c>
      <c r="GA171" s="2">
        <f t="shared" si="217"/>
        <v>0.44916254190718652</v>
      </c>
      <c r="GB171" s="2">
        <f t="shared" si="217"/>
        <v>0.45315702416921938</v>
      </c>
      <c r="GC171" s="2">
        <f t="shared" si="217"/>
        <v>0.50702332547542817</v>
      </c>
      <c r="GD171" s="2">
        <f t="shared" si="217"/>
        <v>0.48013283112465582</v>
      </c>
      <c r="GE171" s="2">
        <f t="shared" si="217"/>
        <v>0.47773017313708133</v>
      </c>
      <c r="GF171" s="2">
        <f t="shared" si="217"/>
        <v>0.52057084191294145</v>
      </c>
      <c r="GG171" s="2">
        <f t="shared" si="217"/>
        <v>0.42325624283814378</v>
      </c>
      <c r="GH171" s="2">
        <f t="shared" si="217"/>
        <v>0.41168478227128419</v>
      </c>
      <c r="GI171" s="2">
        <f t="shared" si="217"/>
        <v>0.36947359576519218</v>
      </c>
      <c r="GJ171" s="2">
        <f t="shared" si="217"/>
        <v>0.28453346277280572</v>
      </c>
      <c r="GK171" s="2">
        <f t="shared" si="217"/>
        <v>0.23646684704211959</v>
      </c>
      <c r="GM171" s="82">
        <f t="shared" si="218"/>
        <v>5.9739595316791042E-32</v>
      </c>
      <c r="GN171" s="82">
        <f t="shared" si="218"/>
        <v>0</v>
      </c>
      <c r="GO171" s="82">
        <f t="shared" si="218"/>
        <v>0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5.4516286940522049E-218</v>
      </c>
      <c r="HA171" s="82">
        <f t="shared" si="218"/>
        <v>1.5696232307080255E-281</v>
      </c>
      <c r="HC171" s="82">
        <f t="shared" si="182"/>
        <v>1.5018683435360489E-32</v>
      </c>
      <c r="HD171" s="82">
        <f t="shared" si="182"/>
        <v>3.9846367872929713E-228</v>
      </c>
      <c r="HE171" s="82">
        <f t="shared" si="182"/>
        <v>1.0837911747371354E-268</v>
      </c>
      <c r="HF171" s="82">
        <f t="shared" si="181"/>
        <v>1.677917100545174E-186</v>
      </c>
      <c r="HG171" s="82">
        <f t="shared" si="181"/>
        <v>0</v>
      </c>
      <c r="HH171" s="82">
        <f t="shared" si="181"/>
        <v>0</v>
      </c>
      <c r="HI171" s="82">
        <f t="shared" si="181"/>
        <v>0</v>
      </c>
      <c r="HJ171" s="82">
        <f t="shared" si="181"/>
        <v>0</v>
      </c>
      <c r="HK171" s="82">
        <f t="shared" si="181"/>
        <v>0</v>
      </c>
      <c r="HL171" s="82">
        <f t="shared" si="181"/>
        <v>0</v>
      </c>
      <c r="HM171" s="82">
        <f t="shared" si="181"/>
        <v>0</v>
      </c>
      <c r="HN171" s="82">
        <f t="shared" si="181"/>
        <v>1.6735441301751406E-250</v>
      </c>
      <c r="HO171" s="82">
        <f t="shared" si="227"/>
        <v>2.7147002862395044E-281</v>
      </c>
      <c r="HP171" s="82">
        <f t="shared" si="227"/>
        <v>3.744670647555935E-177</v>
      </c>
      <c r="HQ171" s="82">
        <f t="shared" si="227"/>
        <v>3.047416342678805E-201</v>
      </c>
      <c r="HS171" s="82">
        <f t="shared" si="219"/>
        <v>7.506208549492581E-16</v>
      </c>
      <c r="HT171" s="82">
        <f t="shared" si="219"/>
        <v>1.6642252307012983E-7</v>
      </c>
      <c r="HU171" s="82">
        <f t="shared" si="219"/>
        <v>8.1713540133744463E-8</v>
      </c>
      <c r="HV171" s="82">
        <f t="shared" si="219"/>
        <v>8.7395722830059934E-13</v>
      </c>
      <c r="HW171" s="82">
        <f t="shared" si="219"/>
        <v>1.9070905597294356E-15</v>
      </c>
      <c r="HX171" s="82">
        <f t="shared" si="219"/>
        <v>2.5768504107297409E-20</v>
      </c>
      <c r="HY171" s="82">
        <f t="shared" si="219"/>
        <v>2.2951745766971327E-17</v>
      </c>
      <c r="HZ171" s="82">
        <f t="shared" si="219"/>
        <v>1.9646662954978494E-17</v>
      </c>
      <c r="IA171" s="82">
        <f t="shared" si="219"/>
        <v>1.3941724518469081E-17</v>
      </c>
      <c r="IB171" s="82">
        <f t="shared" si="219"/>
        <v>3.2314482225976778E-21</v>
      </c>
      <c r="IC171" s="82">
        <f t="shared" si="219"/>
        <v>4.4210845100522182E-17</v>
      </c>
      <c r="ID171" s="82">
        <f t="shared" si="219"/>
        <v>1.2106409285477009E-15</v>
      </c>
      <c r="IE171" s="82">
        <f t="shared" si="219"/>
        <v>1.3582006590163274E-10</v>
      </c>
      <c r="IF171" s="82">
        <f t="shared" si="219"/>
        <v>8.6040349757030459E-8</v>
      </c>
      <c r="IG171" s="82">
        <f t="shared" si="219"/>
        <v>2.4256702119957475E-7</v>
      </c>
      <c r="II171" s="82">
        <f t="shared" si="220"/>
        <v>0.1648848641495648</v>
      </c>
      <c r="IJ171" s="82">
        <f t="shared" si="220"/>
        <v>2.2155904935274345E-2</v>
      </c>
      <c r="IK171" s="82">
        <f t="shared" si="220"/>
        <v>1.50654890991629E-3</v>
      </c>
      <c r="IL171" s="82">
        <f t="shared" si="220"/>
        <v>4.0477458278591408E-3</v>
      </c>
      <c r="IM171" s="82">
        <f t="shared" si="220"/>
        <v>0.28598345502080297</v>
      </c>
      <c r="IN171" s="82">
        <f t="shared" si="220"/>
        <v>0.2783935167708414</v>
      </c>
      <c r="IO171" s="82">
        <f t="shared" si="220"/>
        <v>0.51891749477406157</v>
      </c>
      <c r="IP171" s="82">
        <f t="shared" si="220"/>
        <v>0.42397862360348454</v>
      </c>
      <c r="IQ171" s="82">
        <f t="shared" si="220"/>
        <v>0.41250355448203058</v>
      </c>
      <c r="IR171" s="82">
        <f t="shared" si="220"/>
        <v>0.54623985471201653</v>
      </c>
      <c r="IS171" s="82">
        <f t="shared" si="220"/>
        <v>0.14291393990609352</v>
      </c>
      <c r="IT171" s="82">
        <f t="shared" si="220"/>
        <v>0.10885393879568765</v>
      </c>
      <c r="IU171" s="82">
        <f t="shared" si="220"/>
        <v>4.6082204913572247E-2</v>
      </c>
      <c r="IV171" s="82">
        <f t="shared" si="220"/>
        <v>2.8461734330274924E-2</v>
      </c>
      <c r="IW171" s="82">
        <f t="shared" si="220"/>
        <v>1.1340197066784319E-2</v>
      </c>
      <c r="IY171" s="82">
        <f t="shared" si="221"/>
        <v>0.16488486414956555</v>
      </c>
      <c r="IZ171" s="82">
        <f t="shared" si="221"/>
        <v>2.2156071357797416E-2</v>
      </c>
      <c r="JA171" s="82">
        <f t="shared" si="221"/>
        <v>1.5066306234564238E-3</v>
      </c>
      <c r="JB171" s="82">
        <f t="shared" si="221"/>
        <v>4.0477458287330979E-3</v>
      </c>
      <c r="JC171" s="82">
        <f t="shared" si="221"/>
        <v>0.28598345502080486</v>
      </c>
      <c r="JD171" s="82">
        <f t="shared" si="221"/>
        <v>0.2783935167708414</v>
      </c>
      <c r="JE171" s="82">
        <f t="shared" si="221"/>
        <v>0.51891749477406157</v>
      </c>
      <c r="JF171" s="82">
        <f t="shared" si="221"/>
        <v>0.42397862360348454</v>
      </c>
      <c r="JG171" s="82">
        <f t="shared" si="221"/>
        <v>0.41250355448203058</v>
      </c>
      <c r="JH171" s="82">
        <f t="shared" si="221"/>
        <v>0.54623985471201653</v>
      </c>
      <c r="JI171" s="82">
        <f t="shared" si="221"/>
        <v>0.14291393990609358</v>
      </c>
      <c r="JJ171" s="82">
        <f t="shared" si="221"/>
        <v>0.10885393879568886</v>
      </c>
      <c r="JK171" s="82">
        <f t="shared" si="221"/>
        <v>4.6082205049392311E-2</v>
      </c>
      <c r="JL171" s="82">
        <f t="shared" si="221"/>
        <v>2.8461820370624683E-2</v>
      </c>
      <c r="JM171" s="82">
        <f t="shared" si="221"/>
        <v>1.1340439633805519E-2</v>
      </c>
    </row>
    <row r="172" spans="2:273" x14ac:dyDescent="0.25">
      <c r="B172" s="2">
        <v>145</v>
      </c>
      <c r="C172" s="37">
        <v>0.33003500000000002</v>
      </c>
      <c r="D172" s="37">
        <v>0.30791600000000002</v>
      </c>
      <c r="E172" s="37">
        <v>0.29544199999999998</v>
      </c>
      <c r="F172" s="37">
        <v>0.29866900000000002</v>
      </c>
      <c r="G172" s="37">
        <v>0.29814800000000002</v>
      </c>
      <c r="H172" s="37">
        <v>0.306311</v>
      </c>
      <c r="I172" s="37">
        <v>0.30892700000000001</v>
      </c>
      <c r="J172" s="37">
        <v>0.30353200000000002</v>
      </c>
      <c r="K172" s="37">
        <v>0.31351899999999999</v>
      </c>
      <c r="L172" s="37">
        <v>0.31555499999999997</v>
      </c>
      <c r="M172" s="37">
        <v>0.32048199999999999</v>
      </c>
      <c r="N172" s="37">
        <v>0.332146</v>
      </c>
      <c r="O172" s="37">
        <v>0.30758999999999997</v>
      </c>
      <c r="P172" s="37">
        <v>0.31535400000000002</v>
      </c>
      <c r="Q172" s="37">
        <v>0.337953</v>
      </c>
      <c r="S172" s="4">
        <f t="shared" si="222"/>
        <v>0.33028179460081097</v>
      </c>
      <c r="T172" s="4">
        <f t="shared" si="222"/>
        <v>0.30542436646941895</v>
      </c>
      <c r="U172" s="4">
        <f t="shared" si="222"/>
        <v>0.29286172526310883</v>
      </c>
      <c r="V172" s="4">
        <f t="shared" si="222"/>
        <v>0.29224462060418749</v>
      </c>
      <c r="W172" s="4">
        <f t="shared" si="222"/>
        <v>0.29853797463980475</v>
      </c>
      <c r="X172" s="4">
        <f t="shared" si="222"/>
        <v>0.30846148589486549</v>
      </c>
      <c r="Y172" s="4">
        <f t="shared" si="222"/>
        <v>0.30817784099403073</v>
      </c>
      <c r="Z172" s="4">
        <f t="shared" si="222"/>
        <v>0.30867642312574906</v>
      </c>
      <c r="AA172" s="4">
        <f t="shared" si="222"/>
        <v>0.31262289298466883</v>
      </c>
      <c r="AB172" s="4">
        <f t="shared" si="222"/>
        <v>0.31418434859997968</v>
      </c>
      <c r="AC172" s="4">
        <f t="shared" si="222"/>
        <v>0.32440471906261265</v>
      </c>
      <c r="AD172" s="4">
        <f t="shared" si="222"/>
        <v>0.33212823265705199</v>
      </c>
      <c r="AE172" s="4">
        <f t="shared" si="222"/>
        <v>0.31217266408785094</v>
      </c>
      <c r="AF172" s="4">
        <f t="shared" si="222"/>
        <v>0.311426849187734</v>
      </c>
      <c r="AG172" s="4">
        <f t="shared" si="222"/>
        <v>0.32532942428262906</v>
      </c>
      <c r="AI172" s="4">
        <f t="shared" si="223"/>
        <v>-2.4679460081095117E-4</v>
      </c>
      <c r="AJ172" s="4">
        <f t="shared" si="223"/>
        <v>2.4916335305810722E-3</v>
      </c>
      <c r="AK172" s="4">
        <f t="shared" si="223"/>
        <v>2.5802747368911527E-3</v>
      </c>
      <c r="AL172" s="4">
        <f t="shared" si="223"/>
        <v>6.4243793958125295E-3</v>
      </c>
      <c r="AM172" s="4">
        <f t="shared" si="223"/>
        <v>-3.8997463980472435E-4</v>
      </c>
      <c r="AN172" s="4">
        <f t="shared" si="223"/>
        <v>-2.1504858948654948E-3</v>
      </c>
      <c r="AO172" s="4">
        <f t="shared" si="223"/>
        <v>7.4915900596927987E-4</v>
      </c>
      <c r="AP172" s="4">
        <f t="shared" si="223"/>
        <v>-5.1444231257490314E-3</v>
      </c>
      <c r="AQ172" s="4">
        <f t="shared" si="223"/>
        <v>8.9610701533116011E-4</v>
      </c>
      <c r="AR172" s="4">
        <f t="shared" si="223"/>
        <v>1.3706514000202952E-3</v>
      </c>
      <c r="AS172" s="4">
        <f t="shared" si="223"/>
        <v>-3.9227190626126562E-3</v>
      </c>
      <c r="AT172" s="4">
        <f t="shared" si="223"/>
        <v>1.7767342948005194E-5</v>
      </c>
      <c r="AU172" s="4">
        <f t="shared" si="223"/>
        <v>-4.5826640878509628E-3</v>
      </c>
      <c r="AV172" s="4">
        <f t="shared" si="223"/>
        <v>3.9271508122660226E-3</v>
      </c>
      <c r="AW172" s="4">
        <f t="shared" si="223"/>
        <v>1.2623575717370938E-2</v>
      </c>
      <c r="AY172" s="2">
        <f t="shared" si="215"/>
        <v>0.33028179460081097</v>
      </c>
      <c r="AZ172" s="2">
        <f t="shared" si="215"/>
        <v>0.30488309682151349</v>
      </c>
      <c r="BA172" s="2">
        <f t="shared" si="215"/>
        <v>0.29272082709322422</v>
      </c>
      <c r="BB172" s="2">
        <f t="shared" si="215"/>
        <v>0.29182972649926442</v>
      </c>
      <c r="BC172" s="2">
        <f t="shared" si="215"/>
        <v>0.29162724403049822</v>
      </c>
      <c r="BD172" s="2">
        <f t="shared" si="215"/>
        <v>0.30070096710828698</v>
      </c>
      <c r="BE172" s="2">
        <f t="shared" si="215"/>
        <v>0.29776285826510163</v>
      </c>
      <c r="BF172" s="2">
        <f t="shared" si="215"/>
        <v>0.29763874943130408</v>
      </c>
      <c r="BG172" s="2">
        <f t="shared" si="215"/>
        <v>0.3010735365942323</v>
      </c>
      <c r="BH172" s="2">
        <f t="shared" si="215"/>
        <v>0.30519137902192917</v>
      </c>
      <c r="BI172" s="2">
        <f t="shared" si="215"/>
        <v>0.31210668832931154</v>
      </c>
      <c r="BJ172" s="2">
        <f t="shared" si="215"/>
        <v>0.31881137610804922</v>
      </c>
      <c r="BK172" s="2">
        <f t="shared" si="215"/>
        <v>0.30562210359059994</v>
      </c>
      <c r="BL172" s="2">
        <f t="shared" si="215"/>
        <v>0.30274828510189655</v>
      </c>
      <c r="BM172" s="2">
        <f t="shared" si="215"/>
        <v>0.31479506678550928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>
        <f t="shared" si="216"/>
        <v>0.29544199999999998</v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>
        <f t="shared" si="200"/>
        <v>0.29544199999999998</v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0.58824165614035095</v>
      </c>
      <c r="DL172" s="2">
        <f t="shared" si="224"/>
        <v>0.41045459439775916</v>
      </c>
      <c r="DM172" s="2">
        <f t="shared" si="224"/>
        <v>0.39188049243697481</v>
      </c>
      <c r="DN172" s="2">
        <f t="shared" si="224"/>
        <v>0.42172905963105961</v>
      </c>
      <c r="DO172" s="2">
        <f t="shared" si="224"/>
        <v>0.47812069758064524</v>
      </c>
      <c r="DP172" s="2">
        <f t="shared" si="224"/>
        <v>0.46366630322580638</v>
      </c>
      <c r="DQ172" s="2">
        <f t="shared" si="224"/>
        <v>0.42447979310344824</v>
      </c>
      <c r="DR172" s="2">
        <f t="shared" si="224"/>
        <v>0.42928109750733145</v>
      </c>
      <c r="DS172" s="2">
        <f t="shared" si="224"/>
        <v>0.45146454600439889</v>
      </c>
      <c r="DT172" s="2">
        <f t="shared" si="224"/>
        <v>0.47962324754901958</v>
      </c>
      <c r="DU172" s="2">
        <f t="shared" si="224"/>
        <v>0.47811357198879556</v>
      </c>
      <c r="DV172" s="2">
        <f t="shared" si="224"/>
        <v>0.43964479775910364</v>
      </c>
      <c r="DW172" s="2">
        <f t="shared" si="224"/>
        <v>0.4314600482811306</v>
      </c>
      <c r="DX172" s="2">
        <f t="shared" si="224"/>
        <v>0.4407242317540212</v>
      </c>
      <c r="DY172" s="2">
        <f t="shared" si="224"/>
        <v>0.49799662878787876</v>
      </c>
      <c r="EA172" s="2">
        <f t="shared" si="214"/>
        <v>0.32951879999999995</v>
      </c>
      <c r="EB172" s="2">
        <f t="shared" si="214"/>
        <v>0.30414202132497059</v>
      </c>
      <c r="EC172" s="2">
        <f t="shared" si="214"/>
        <v>0.29225292098016997</v>
      </c>
      <c r="ED172" s="2">
        <f t="shared" si="214"/>
        <v>0.29094488792344847</v>
      </c>
      <c r="EE172" s="2">
        <f t="shared" si="214"/>
        <v>0.29181231674720964</v>
      </c>
      <c r="EF172" s="2">
        <f t="shared" si="214"/>
        <v>0.30212244426172613</v>
      </c>
      <c r="EG172" s="2">
        <f t="shared" si="214"/>
        <v>0.2974689375375737</v>
      </c>
      <c r="EH172" s="2">
        <f t="shared" si="214"/>
        <v>0.29348514054851726</v>
      </c>
      <c r="EI172" s="2">
        <f t="shared" si="214"/>
        <v>0.30026862677559429</v>
      </c>
      <c r="EJ172" s="2">
        <f t="shared" si="214"/>
        <v>0.30540661490932075</v>
      </c>
      <c r="EK172" s="2">
        <f t="shared" si="213"/>
        <v>0.3112979424853235</v>
      </c>
      <c r="EL172" s="2">
        <f t="shared" si="180"/>
        <v>0.31761911436320672</v>
      </c>
      <c r="EM172" s="2">
        <f t="shared" si="180"/>
        <v>0.30508372685979895</v>
      </c>
      <c r="EN172" s="2">
        <f t="shared" si="180"/>
        <v>0.303687957255525</v>
      </c>
      <c r="EO172" s="2">
        <f t="shared" si="180"/>
        <v>0.3161144517735579</v>
      </c>
      <c r="EQ172" s="2">
        <f t="shared" si="225"/>
        <v>0.33053567440681136</v>
      </c>
      <c r="ER172" s="2">
        <f t="shared" si="225"/>
        <v>0.3061997239553626</v>
      </c>
      <c r="ES172" s="2">
        <f t="shared" si="225"/>
        <v>0.2937693501395805</v>
      </c>
      <c r="ET172" s="2">
        <f t="shared" si="225"/>
        <v>0.29342751256971922</v>
      </c>
      <c r="EU172" s="2">
        <f t="shared" si="225"/>
        <v>0.29140944661934443</v>
      </c>
      <c r="EV172" s="2">
        <f t="shared" si="225"/>
        <v>0.29912822607596068</v>
      </c>
      <c r="EW172" s="2">
        <f t="shared" si="225"/>
        <v>0.29801792191655313</v>
      </c>
      <c r="EX172" s="2">
        <f t="shared" si="225"/>
        <v>0.30173218146574837</v>
      </c>
      <c r="EY172" s="2">
        <f t="shared" si="225"/>
        <v>0.30186719368605985</v>
      </c>
      <c r="EZ172" s="2">
        <f t="shared" si="225"/>
        <v>0.3050003019858753</v>
      </c>
      <c r="FA172" s="2">
        <f t="shared" si="225"/>
        <v>0.31309605107940952</v>
      </c>
      <c r="FB172" s="2">
        <f t="shared" si="225"/>
        <v>0.32035399060685144</v>
      </c>
      <c r="FC172" s="2">
        <f t="shared" si="225"/>
        <v>0.30644779136048361</v>
      </c>
      <c r="FD172" s="2">
        <f t="shared" si="225"/>
        <v>0.30057008059009699</v>
      </c>
      <c r="FE172" s="2">
        <f t="shared" si="225"/>
        <v>0.31085295142137326</v>
      </c>
      <c r="FG172" s="2">
        <f t="shared" si="226"/>
        <v>0.99999059575639948</v>
      </c>
      <c r="FH172" s="2">
        <f t="shared" si="226"/>
        <v>0.99995776455904395</v>
      </c>
      <c r="FI172" s="2">
        <f t="shared" si="226"/>
        <v>0.99995878051182985</v>
      </c>
      <c r="FJ172" s="2">
        <f t="shared" si="226"/>
        <v>0.99995615556806305</v>
      </c>
      <c r="FK172" s="2">
        <f t="shared" si="226"/>
        <v>0.99997263340257891</v>
      </c>
      <c r="FL172" s="2">
        <f t="shared" si="226"/>
        <v>0.99997548298189842</v>
      </c>
      <c r="FM172" s="2">
        <f t="shared" si="226"/>
        <v>0.99997676112794376</v>
      </c>
      <c r="FN172" s="2">
        <f t="shared" si="226"/>
        <v>0.99996962136206768</v>
      </c>
      <c r="FO172" s="2">
        <f t="shared" si="226"/>
        <v>0.9999706250139766</v>
      </c>
      <c r="FP172" s="2">
        <f t="shared" si="226"/>
        <v>0.99996788823276861</v>
      </c>
      <c r="FQ172" s="2">
        <f t="shared" si="226"/>
        <v>0.99995804508155972</v>
      </c>
      <c r="FR172" s="2">
        <f t="shared" si="226"/>
        <v>0.99995992573014325</v>
      </c>
      <c r="FS172" s="2">
        <f t="shared" si="226"/>
        <v>0.99996211579713123</v>
      </c>
      <c r="FT172" s="2">
        <f t="shared" si="226"/>
        <v>0.99994841846370763</v>
      </c>
      <c r="FU172" s="2">
        <f t="shared" si="226"/>
        <v>0.99992087142757413</v>
      </c>
      <c r="FW172" s="2">
        <f t="shared" si="217"/>
        <v>0.74794045651290875</v>
      </c>
      <c r="FX172" s="2">
        <f t="shared" si="217"/>
        <v>0.35796491060501817</v>
      </c>
      <c r="FY172" s="2">
        <f t="shared" si="217"/>
        <v>0.30584977390661144</v>
      </c>
      <c r="FZ172" s="2">
        <f t="shared" si="217"/>
        <v>0.35410283202561943</v>
      </c>
      <c r="GA172" s="2">
        <f t="shared" si="217"/>
        <v>0.472041310616791</v>
      </c>
      <c r="GB172" s="2">
        <f t="shared" si="217"/>
        <v>0.47606341245608585</v>
      </c>
      <c r="GC172" s="2">
        <f t="shared" si="217"/>
        <v>0.53001351158042098</v>
      </c>
      <c r="GD172" s="2">
        <f t="shared" si="217"/>
        <v>0.50314817499060582</v>
      </c>
      <c r="GE172" s="2">
        <f t="shared" si="217"/>
        <v>0.50074127981965688</v>
      </c>
      <c r="GF172" s="2">
        <f t="shared" si="217"/>
        <v>0.54349807403154826</v>
      </c>
      <c r="GG172" s="2">
        <f t="shared" si="217"/>
        <v>0.44588358594947192</v>
      </c>
      <c r="GH172" s="2">
        <f t="shared" si="217"/>
        <v>0.43415918999472947</v>
      </c>
      <c r="GI172" s="2">
        <f t="shared" si="217"/>
        <v>0.39117583100699316</v>
      </c>
      <c r="GJ172" s="2">
        <f t="shared" si="217"/>
        <v>0.30364918076864511</v>
      </c>
      <c r="GK172" s="2">
        <f t="shared" si="217"/>
        <v>0.25349747710492421</v>
      </c>
      <c r="GM172" s="82">
        <f t="shared" si="218"/>
        <v>1.3390115258075382E-32</v>
      </c>
      <c r="GN172" s="82">
        <f t="shared" si="218"/>
        <v>0</v>
      </c>
      <c r="GO172" s="82">
        <f t="shared" si="218"/>
        <v>0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5.3797819792242234E-223</v>
      </c>
      <c r="HA172" s="82">
        <f t="shared" si="218"/>
        <v>4.9171265644869066E-288</v>
      </c>
      <c r="HC172" s="82">
        <f t="shared" si="182"/>
        <v>1.7641810901807942E-33</v>
      </c>
      <c r="HD172" s="82">
        <f t="shared" si="182"/>
        <v>5.9493208878041585E-236</v>
      </c>
      <c r="HE172" s="82">
        <f t="shared" si="182"/>
        <v>1.0899086987666955E-277</v>
      </c>
      <c r="HF172" s="82">
        <f t="shared" si="181"/>
        <v>1.6942831231705074E-192</v>
      </c>
      <c r="HG172" s="82">
        <f t="shared" si="181"/>
        <v>0</v>
      </c>
      <c r="HH172" s="82">
        <f t="shared" si="181"/>
        <v>0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0</v>
      </c>
      <c r="HM172" s="82">
        <f t="shared" si="181"/>
        <v>0</v>
      </c>
      <c r="HN172" s="82">
        <f t="shared" si="181"/>
        <v>2.8711236479549809E-258</v>
      </c>
      <c r="HO172" s="82">
        <f t="shared" si="227"/>
        <v>2.7235916119839462E-290</v>
      </c>
      <c r="HP172" s="82">
        <f t="shared" si="227"/>
        <v>8.4498493589752269E-183</v>
      </c>
      <c r="HQ172" s="82">
        <f t="shared" si="227"/>
        <v>9.0663505188344358E-208</v>
      </c>
      <c r="HS172" s="82">
        <f t="shared" si="219"/>
        <v>1.3061155392188528E-16</v>
      </c>
      <c r="HT172" s="82">
        <f t="shared" si="219"/>
        <v>4.0195798688858246E-8</v>
      </c>
      <c r="HU172" s="82">
        <f t="shared" si="219"/>
        <v>1.7799903542492511E-8</v>
      </c>
      <c r="HV172" s="82">
        <f t="shared" si="219"/>
        <v>8.1180796849178267E-14</v>
      </c>
      <c r="HW172" s="82">
        <f t="shared" si="219"/>
        <v>1.6756103853622956E-16</v>
      </c>
      <c r="HX172" s="82">
        <f t="shared" si="219"/>
        <v>1.1000029042075288E-21</v>
      </c>
      <c r="HY172" s="82">
        <f t="shared" si="219"/>
        <v>1.7183854212860142E-18</v>
      </c>
      <c r="HZ172" s="82">
        <f t="shared" si="219"/>
        <v>1.2976033066258352E-18</v>
      </c>
      <c r="IA172" s="82">
        <f t="shared" si="219"/>
        <v>8.9225949918559779E-19</v>
      </c>
      <c r="IB172" s="82">
        <f t="shared" si="219"/>
        <v>1.2873288310304016E-22</v>
      </c>
      <c r="IC172" s="82">
        <f t="shared" si="219"/>
        <v>2.5597832672229984E-18</v>
      </c>
      <c r="ID172" s="82">
        <f t="shared" si="219"/>
        <v>8.5031237795871352E-17</v>
      </c>
      <c r="IE172" s="82">
        <f t="shared" si="219"/>
        <v>2.094965096093093E-11</v>
      </c>
      <c r="IF172" s="82">
        <f t="shared" si="219"/>
        <v>2.0375614407644293E-8</v>
      </c>
      <c r="IG172" s="82">
        <f t="shared" si="219"/>
        <v>4.9659409786393266E-8</v>
      </c>
      <c r="II172" s="82">
        <f t="shared" si="220"/>
        <v>0.12949636045633128</v>
      </c>
      <c r="IJ172" s="82">
        <f t="shared" si="220"/>
        <v>4.4810525468647874E-2</v>
      </c>
      <c r="IK172" s="82">
        <f t="shared" si="220"/>
        <v>4.2005949604776273E-3</v>
      </c>
      <c r="IL172" s="82">
        <f t="shared" si="220"/>
        <v>1.2059685107357375E-2</v>
      </c>
      <c r="IM172" s="82">
        <f t="shared" si="220"/>
        <v>0.39274814782695011</v>
      </c>
      <c r="IN172" s="82">
        <f t="shared" si="220"/>
        <v>0.39782687183030085</v>
      </c>
      <c r="IO172" s="82">
        <f t="shared" si="220"/>
        <v>0.55096236349687933</v>
      </c>
      <c r="IP172" s="82">
        <f t="shared" si="220"/>
        <v>0.50935648720497817</v>
      </c>
      <c r="IQ172" s="82">
        <f t="shared" si="220"/>
        <v>0.50229462881130849</v>
      </c>
      <c r="IR172" s="82">
        <f t="shared" si="220"/>
        <v>0.54227317967334121</v>
      </c>
      <c r="IS172" s="82">
        <f t="shared" si="220"/>
        <v>0.24404290335169135</v>
      </c>
      <c r="IT172" s="82">
        <f t="shared" si="220"/>
        <v>0.19524865707069705</v>
      </c>
      <c r="IU172" s="82">
        <f t="shared" si="220"/>
        <v>8.8956559097138649E-2</v>
      </c>
      <c r="IV172" s="82">
        <f t="shared" si="220"/>
        <v>4.8326596469958717E-2</v>
      </c>
      <c r="IW172" s="82">
        <f t="shared" si="220"/>
        <v>1.9488761942117981E-2</v>
      </c>
      <c r="IY172" s="82">
        <f t="shared" si="221"/>
        <v>0.12949636045633142</v>
      </c>
      <c r="IZ172" s="82">
        <f t="shared" si="221"/>
        <v>4.4810565664446564E-2</v>
      </c>
      <c r="JA172" s="82">
        <f t="shared" si="221"/>
        <v>4.2006127603811698E-3</v>
      </c>
      <c r="JB172" s="82">
        <f t="shared" si="221"/>
        <v>1.2059685107438557E-2</v>
      </c>
      <c r="JC172" s="82">
        <f t="shared" si="221"/>
        <v>0.39274814782695028</v>
      </c>
      <c r="JD172" s="82">
        <f t="shared" si="221"/>
        <v>0.39782687183030085</v>
      </c>
      <c r="JE172" s="82">
        <f t="shared" si="221"/>
        <v>0.55096236349687933</v>
      </c>
      <c r="JF172" s="82">
        <f t="shared" si="221"/>
        <v>0.50935648720497817</v>
      </c>
      <c r="JG172" s="82">
        <f t="shared" si="221"/>
        <v>0.50229462881130849</v>
      </c>
      <c r="JH172" s="82">
        <f t="shared" si="221"/>
        <v>0.54227317967334121</v>
      </c>
      <c r="JI172" s="82">
        <f t="shared" si="221"/>
        <v>0.24404290335169135</v>
      </c>
      <c r="JJ172" s="82">
        <f t="shared" si="221"/>
        <v>0.19524865707069713</v>
      </c>
      <c r="JK172" s="82">
        <f t="shared" si="221"/>
        <v>8.8956559118088294E-2</v>
      </c>
      <c r="JL172" s="82">
        <f t="shared" si="221"/>
        <v>4.8326616845573128E-2</v>
      </c>
      <c r="JM172" s="82">
        <f t="shared" si="221"/>
        <v>1.9488811601527767E-2</v>
      </c>
    </row>
    <row r="173" spans="2:273" x14ac:dyDescent="0.25">
      <c r="B173" s="2">
        <v>146</v>
      </c>
      <c r="C173" s="37">
        <v>0.33438800000000002</v>
      </c>
      <c r="D173" s="37">
        <v>0.30287999999999998</v>
      </c>
      <c r="E173" s="37">
        <v>0.29259499999999999</v>
      </c>
      <c r="F173" s="37">
        <v>0.29432999999999998</v>
      </c>
      <c r="G173" s="37">
        <v>0.29980800000000002</v>
      </c>
      <c r="H173" s="37">
        <v>0.30636000000000002</v>
      </c>
      <c r="I173" s="37">
        <v>0.30673400000000001</v>
      </c>
      <c r="J173" s="37">
        <v>0.301396</v>
      </c>
      <c r="K173" s="37">
        <v>0.30628699999999998</v>
      </c>
      <c r="L173" s="37">
        <v>0.31185800000000002</v>
      </c>
      <c r="M173" s="37">
        <v>0.323542</v>
      </c>
      <c r="N173" s="37">
        <v>0.33529199999999998</v>
      </c>
      <c r="O173" s="37">
        <v>0.31259900000000002</v>
      </c>
      <c r="P173" s="37">
        <v>0.32010899999999998</v>
      </c>
      <c r="Q173" s="37">
        <v>0.343026</v>
      </c>
      <c r="S173" s="4">
        <f t="shared" si="222"/>
        <v>0.32997070152901503</v>
      </c>
      <c r="T173" s="4">
        <f t="shared" si="222"/>
        <v>0.30558910729101169</v>
      </c>
      <c r="U173" s="4">
        <f t="shared" si="222"/>
        <v>0.29280578750029523</v>
      </c>
      <c r="V173" s="4">
        <f t="shared" si="222"/>
        <v>0.292477671023126</v>
      </c>
      <c r="W173" s="4">
        <f t="shared" si="222"/>
        <v>0.29798643082846626</v>
      </c>
      <c r="X173" s="4">
        <f t="shared" si="222"/>
        <v>0.30765287206848052</v>
      </c>
      <c r="Y173" s="4">
        <f t="shared" si="222"/>
        <v>0.30441088747327438</v>
      </c>
      <c r="Z173" s="4">
        <f t="shared" si="222"/>
        <v>0.3059605789915405</v>
      </c>
      <c r="AA173" s="4">
        <f t="shared" si="222"/>
        <v>0.3098182300080819</v>
      </c>
      <c r="AB173" s="4">
        <f t="shared" si="222"/>
        <v>0.30981101193538957</v>
      </c>
      <c r="AC173" s="4">
        <f t="shared" si="222"/>
        <v>0.32601294804500958</v>
      </c>
      <c r="AD173" s="4">
        <f t="shared" si="222"/>
        <v>0.33538773409161893</v>
      </c>
      <c r="AE173" s="4">
        <f t="shared" si="222"/>
        <v>0.31506172735051585</v>
      </c>
      <c r="AF173" s="4">
        <f t="shared" si="222"/>
        <v>0.31533090437456257</v>
      </c>
      <c r="AG173" s="4">
        <f t="shared" si="222"/>
        <v>0.33065914360089321</v>
      </c>
      <c r="AI173" s="4">
        <f t="shared" si="223"/>
        <v>4.4172984709849872E-3</v>
      </c>
      <c r="AJ173" s="4">
        <f t="shared" si="223"/>
        <v>-2.7091072910117031E-3</v>
      </c>
      <c r="AK173" s="4">
        <f t="shared" si="223"/>
        <v>-2.1078750029523974E-4</v>
      </c>
      <c r="AL173" s="4">
        <f t="shared" si="223"/>
        <v>1.8523289768739848E-3</v>
      </c>
      <c r="AM173" s="4">
        <f t="shared" si="223"/>
        <v>1.8215691715337545E-3</v>
      </c>
      <c r="AN173" s="4">
        <f t="shared" si="223"/>
        <v>-1.2928720684804995E-3</v>
      </c>
      <c r="AO173" s="4">
        <f t="shared" si="223"/>
        <v>2.3231125267256236E-3</v>
      </c>
      <c r="AP173" s="4">
        <f t="shared" si="223"/>
        <v>-4.5645789915405022E-3</v>
      </c>
      <c r="AQ173" s="4">
        <f t="shared" si="223"/>
        <v>-3.5312300080819203E-3</v>
      </c>
      <c r="AR173" s="4">
        <f t="shared" si="223"/>
        <v>2.0469880646104555E-3</v>
      </c>
      <c r="AS173" s="4">
        <f t="shared" si="223"/>
        <v>-2.47094804500958E-3</v>
      </c>
      <c r="AT173" s="4">
        <f t="shared" si="223"/>
        <v>-9.5734091618948636E-5</v>
      </c>
      <c r="AU173" s="4">
        <f t="shared" si="223"/>
        <v>-2.4627273505158365E-3</v>
      </c>
      <c r="AV173" s="4">
        <f t="shared" si="223"/>
        <v>4.7780956254374063E-3</v>
      </c>
      <c r="AW173" s="4">
        <f t="shared" si="223"/>
        <v>1.2366856399106785E-2</v>
      </c>
      <c r="AY173" s="2">
        <f t="shared" si="215"/>
        <v>0.32997070152901503</v>
      </c>
      <c r="AZ173" s="2">
        <f t="shared" si="215"/>
        <v>0.30470412964777954</v>
      </c>
      <c r="BA173" s="2">
        <f t="shared" si="215"/>
        <v>0.29248368210460413</v>
      </c>
      <c r="BB173" s="2">
        <f t="shared" si="215"/>
        <v>0.29153556570017153</v>
      </c>
      <c r="BC173" s="2">
        <f t="shared" si="215"/>
        <v>0.29135360511481956</v>
      </c>
      <c r="BD173" s="2">
        <f t="shared" si="215"/>
        <v>0.3003707954041358</v>
      </c>
      <c r="BE173" s="2">
        <f t="shared" si="215"/>
        <v>0.29747589126595253</v>
      </c>
      <c r="BF173" s="2">
        <f t="shared" si="215"/>
        <v>0.29737572206591845</v>
      </c>
      <c r="BG173" s="2">
        <f t="shared" si="215"/>
        <v>0.30070542749758933</v>
      </c>
      <c r="BH173" s="2">
        <f t="shared" si="215"/>
        <v>0.30486344994971815</v>
      </c>
      <c r="BI173" s="2">
        <f t="shared" si="215"/>
        <v>0.31148679950275804</v>
      </c>
      <c r="BJ173" s="2">
        <f t="shared" si="215"/>
        <v>0.31844824678675598</v>
      </c>
      <c r="BK173" s="2">
        <f t="shared" si="215"/>
        <v>0.30526254283371679</v>
      </c>
      <c r="BL173" s="2">
        <f t="shared" si="215"/>
        <v>0.30241354003244342</v>
      </c>
      <c r="BM173" s="2">
        <f t="shared" si="215"/>
        <v>0.31440753498253388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0.58986718070175437</v>
      </c>
      <c r="DL173" s="2">
        <f t="shared" si="224"/>
        <v>0.41099195462184879</v>
      </c>
      <c r="DM173" s="2">
        <f t="shared" si="224"/>
        <v>0.39231552016806726</v>
      </c>
      <c r="DN173" s="2">
        <f t="shared" si="224"/>
        <v>0.42238945203775202</v>
      </c>
      <c r="DO173" s="2">
        <f t="shared" si="224"/>
        <v>0.47918998830645165</v>
      </c>
      <c r="DP173" s="2">
        <f t="shared" si="224"/>
        <v>0.46461972547274744</v>
      </c>
      <c r="DQ173" s="2">
        <f t="shared" si="224"/>
        <v>0.42508227586206893</v>
      </c>
      <c r="DR173" s="2">
        <f t="shared" si="224"/>
        <v>0.42981712866568927</v>
      </c>
      <c r="DS173" s="2">
        <f t="shared" si="224"/>
        <v>0.45221943969941358</v>
      </c>
      <c r="DT173" s="2">
        <f t="shared" si="224"/>
        <v>0.48061522950089125</v>
      </c>
      <c r="DU173" s="2">
        <f t="shared" si="224"/>
        <v>0.479097487394958</v>
      </c>
      <c r="DV173" s="2">
        <f t="shared" si="224"/>
        <v>0.44025883613445377</v>
      </c>
      <c r="DW173" s="2">
        <f t="shared" si="224"/>
        <v>0.43206439679144382</v>
      </c>
      <c r="DX173" s="2">
        <f t="shared" si="224"/>
        <v>0.44149966462413825</v>
      </c>
      <c r="DY173" s="2">
        <f t="shared" si="224"/>
        <v>0.49918613547237078</v>
      </c>
      <c r="EA173" s="2">
        <f t="shared" si="214"/>
        <v>0.32916319999999993</v>
      </c>
      <c r="EB173" s="2">
        <f t="shared" si="214"/>
        <v>0.30389854539396316</v>
      </c>
      <c r="EC173" s="2">
        <f t="shared" si="214"/>
        <v>0.2919730975593286</v>
      </c>
      <c r="ED173" s="2">
        <f t="shared" si="214"/>
        <v>0.2905751036263422</v>
      </c>
      <c r="EE173" s="2">
        <f t="shared" si="214"/>
        <v>0.29155282558712725</v>
      </c>
      <c r="EF173" s="2">
        <f t="shared" si="214"/>
        <v>0.30189307563736351</v>
      </c>
      <c r="EG173" s="2">
        <f t="shared" si="214"/>
        <v>0.29716374667583761</v>
      </c>
      <c r="EH173" s="2">
        <f t="shared" si="214"/>
        <v>0.29294460711155174</v>
      </c>
      <c r="EI173" s="2">
        <f t="shared" si="214"/>
        <v>0.29984633059787541</v>
      </c>
      <c r="EJ173" s="2">
        <f t="shared" si="214"/>
        <v>0.3050931829161731</v>
      </c>
      <c r="EK173" s="2">
        <f t="shared" si="213"/>
        <v>0.31062031271491508</v>
      </c>
      <c r="EL173" s="2">
        <f t="shared" si="180"/>
        <v>0.31716513750873571</v>
      </c>
      <c r="EM173" s="2">
        <f t="shared" si="180"/>
        <v>0.30468021690985009</v>
      </c>
      <c r="EN173" s="2">
        <f t="shared" si="180"/>
        <v>0.30343915980066444</v>
      </c>
      <c r="EO173" s="2">
        <f t="shared" si="180"/>
        <v>0.31585087221426011</v>
      </c>
      <c r="EQ173" s="2">
        <f t="shared" si="225"/>
        <v>0.33021596554301119</v>
      </c>
      <c r="ER173" s="2">
        <f t="shared" si="225"/>
        <v>0.30601099534614584</v>
      </c>
      <c r="ES173" s="2">
        <f t="shared" si="225"/>
        <v>0.29352895113267696</v>
      </c>
      <c r="ET173" s="2">
        <f t="shared" si="225"/>
        <v>0.29311929639728457</v>
      </c>
      <c r="EU173" s="2">
        <f t="shared" si="225"/>
        <v>0.29114093074805464</v>
      </c>
      <c r="EV173" s="2">
        <f t="shared" si="225"/>
        <v>0.29883555693173902</v>
      </c>
      <c r="EW173" s="2">
        <f t="shared" si="225"/>
        <v>0.29772342531743567</v>
      </c>
      <c r="EX173" s="2">
        <f t="shared" si="225"/>
        <v>0.30135916806202834</v>
      </c>
      <c r="EY173" s="2">
        <f t="shared" si="225"/>
        <v>0.30147881937418325</v>
      </c>
      <c r="EZ173" s="2">
        <f t="shared" si="225"/>
        <v>0.30467838998693192</v>
      </c>
      <c r="FA173" s="2">
        <f t="shared" si="225"/>
        <v>0.31245511435903839</v>
      </c>
      <c r="FB173" s="2">
        <f t="shared" si="225"/>
        <v>0.31996353765165875</v>
      </c>
      <c r="FC173" s="2">
        <f t="shared" si="225"/>
        <v>0.30607847635380819</v>
      </c>
      <c r="FD173" s="2">
        <f t="shared" si="225"/>
        <v>0.30024838701999446</v>
      </c>
      <c r="FE173" s="2">
        <f t="shared" si="225"/>
        <v>0.31048239858618404</v>
      </c>
      <c r="FG173" s="2">
        <f t="shared" si="226"/>
        <v>0.99999142322080325</v>
      </c>
      <c r="FH173" s="2">
        <f t="shared" si="226"/>
        <v>0.99996148067689528</v>
      </c>
      <c r="FI173" s="2">
        <f t="shared" si="226"/>
        <v>0.99996240724365215</v>
      </c>
      <c r="FJ173" s="2">
        <f t="shared" si="226"/>
        <v>0.99996001324856576</v>
      </c>
      <c r="FK173" s="2">
        <f t="shared" si="226"/>
        <v>0.99997504130641612</v>
      </c>
      <c r="FL173" s="2">
        <f t="shared" si="226"/>
        <v>0.99997764016550739</v>
      </c>
      <c r="FM173" s="2">
        <f t="shared" si="226"/>
        <v>0.99997880585345322</v>
      </c>
      <c r="FN173" s="2">
        <f t="shared" si="226"/>
        <v>0.99997229427886369</v>
      </c>
      <c r="FO173" s="2">
        <f t="shared" si="226"/>
        <v>0.99997320962509617</v>
      </c>
      <c r="FP173" s="2">
        <f t="shared" si="226"/>
        <v>0.99997071363746592</v>
      </c>
      <c r="FQ173" s="2">
        <f t="shared" si="226"/>
        <v>0.99996173651836562</v>
      </c>
      <c r="FR173" s="2">
        <f t="shared" si="226"/>
        <v>0.99996345170263834</v>
      </c>
      <c r="FS173" s="2">
        <f t="shared" si="226"/>
        <v>0.99996544908117124</v>
      </c>
      <c r="FT173" s="2">
        <f t="shared" si="226"/>
        <v>0.99995295686627994</v>
      </c>
      <c r="FU173" s="2">
        <f t="shared" si="226"/>
        <v>0.99992783338178792</v>
      </c>
      <c r="FW173" s="2">
        <f t="shared" si="217"/>
        <v>0.76490490582888349</v>
      </c>
      <c r="FX173" s="2">
        <f t="shared" si="217"/>
        <v>0.37939790590344297</v>
      </c>
      <c r="FY173" s="2">
        <f t="shared" si="217"/>
        <v>0.32574556225129259</v>
      </c>
      <c r="FZ173" s="2">
        <f t="shared" si="217"/>
        <v>0.37543980831692525</v>
      </c>
      <c r="GA173" s="2">
        <f t="shared" si="217"/>
        <v>0.49503812967428007</v>
      </c>
      <c r="GB173" s="2">
        <f t="shared" si="217"/>
        <v>0.49907095298503157</v>
      </c>
      <c r="GC173" s="2">
        <f t="shared" si="217"/>
        <v>0.5528770316797994</v>
      </c>
      <c r="GD173" s="2">
        <f t="shared" si="217"/>
        <v>0.52615018519802559</v>
      </c>
      <c r="GE173" s="2">
        <f t="shared" si="217"/>
        <v>0.52374924679704871</v>
      </c>
      <c r="GF173" s="2">
        <f t="shared" si="217"/>
        <v>0.56624246024056724</v>
      </c>
      <c r="GG173" s="2">
        <f t="shared" si="217"/>
        <v>0.46873746125004551</v>
      </c>
      <c r="GH173" s="2">
        <f t="shared" si="217"/>
        <v>0.45690764280192786</v>
      </c>
      <c r="GI173" s="2">
        <f t="shared" si="217"/>
        <v>0.41331720368835173</v>
      </c>
      <c r="GJ173" s="2">
        <f t="shared" si="217"/>
        <v>0.32346852563854395</v>
      </c>
      <c r="GK173" s="2">
        <f t="shared" si="217"/>
        <v>0.27131881770956712</v>
      </c>
      <c r="GM173" s="82">
        <f t="shared" si="218"/>
        <v>2.9546487758366391E-33</v>
      </c>
      <c r="GN173" s="82">
        <f t="shared" si="218"/>
        <v>0</v>
      </c>
      <c r="GO173" s="82">
        <f t="shared" si="218"/>
        <v>0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4.6531117898902756E-228</v>
      </c>
      <c r="HA173" s="82">
        <f t="shared" si="218"/>
        <v>1.2968725623972739E-294</v>
      </c>
      <c r="HC173" s="82">
        <f t="shared" si="182"/>
        <v>2.0083077620379528E-34</v>
      </c>
      <c r="HD173" s="82">
        <f t="shared" si="182"/>
        <v>6.5402826210800009E-244</v>
      </c>
      <c r="HE173" s="82">
        <f t="shared" si="182"/>
        <v>7.775253870943595E-287</v>
      </c>
      <c r="HF173" s="82">
        <f t="shared" si="181"/>
        <v>1.3724943155159187E-198</v>
      </c>
      <c r="HG173" s="82">
        <f t="shared" si="181"/>
        <v>0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0</v>
      </c>
      <c r="HN173" s="82">
        <f t="shared" si="181"/>
        <v>3.7422088218472633E-266</v>
      </c>
      <c r="HO173" s="82">
        <f t="shared" si="227"/>
        <v>1.9679807581673629E-299</v>
      </c>
      <c r="HP173" s="82">
        <f t="shared" si="227"/>
        <v>1.551990996722071E-188</v>
      </c>
      <c r="HQ173" s="82">
        <f t="shared" si="227"/>
        <v>2.1180242600209947E-214</v>
      </c>
      <c r="HS173" s="82">
        <f t="shared" si="219"/>
        <v>2.1750166501717777E-17</v>
      </c>
      <c r="HT173" s="82">
        <f t="shared" si="219"/>
        <v>9.1034009769324466E-9</v>
      </c>
      <c r="HU173" s="82">
        <f t="shared" si="219"/>
        <v>3.6129550423226964E-9</v>
      </c>
      <c r="HV173" s="82">
        <f t="shared" si="219"/>
        <v>6.8207829999895151E-15</v>
      </c>
      <c r="HW173" s="82">
        <f t="shared" si="219"/>
        <v>1.3503011589678632E-17</v>
      </c>
      <c r="HX173" s="82">
        <f t="shared" si="219"/>
        <v>4.2109260794632508E-23</v>
      </c>
      <c r="HY173" s="82">
        <f t="shared" si="219"/>
        <v>1.179454823048878E-19</v>
      </c>
      <c r="HZ173" s="82">
        <f t="shared" si="219"/>
        <v>7.7936256681948372E-20</v>
      </c>
      <c r="IA173" s="82">
        <f t="shared" si="219"/>
        <v>5.1859676899347836E-20</v>
      </c>
      <c r="IB173" s="82">
        <f t="shared" si="219"/>
        <v>4.5996843483244751E-24</v>
      </c>
      <c r="IC173" s="82">
        <f t="shared" si="219"/>
        <v>1.3324436476124344E-19</v>
      </c>
      <c r="ID173" s="82">
        <f t="shared" si="219"/>
        <v>5.3961297768696577E-18</v>
      </c>
      <c r="IE173" s="82">
        <f t="shared" si="219"/>
        <v>2.9942706130228604E-12</v>
      </c>
      <c r="IF173" s="82">
        <f t="shared" si="219"/>
        <v>4.5289483413788751E-9</v>
      </c>
      <c r="IG173" s="82">
        <f t="shared" si="219"/>
        <v>9.3568957723352593E-9</v>
      </c>
      <c r="II173" s="82">
        <f t="shared" si="220"/>
        <v>0.10018995864226822</v>
      </c>
      <c r="IJ173" s="82">
        <f t="shared" si="220"/>
        <v>8.2761605987714398E-2</v>
      </c>
      <c r="IK173" s="82">
        <f t="shared" si="220"/>
        <v>1.0593083012126697E-2</v>
      </c>
      <c r="IL173" s="82">
        <f t="shared" si="220"/>
        <v>3.1188779978014808E-2</v>
      </c>
      <c r="IM173" s="82">
        <f t="shared" si="220"/>
        <v>0.48438101172512482</v>
      </c>
      <c r="IN173" s="82">
        <f t="shared" si="220"/>
        <v>0.49687199101670565</v>
      </c>
      <c r="IO173" s="82">
        <f t="shared" si="220"/>
        <v>0.53619163418391202</v>
      </c>
      <c r="IP173" s="82">
        <f t="shared" si="220"/>
        <v>0.54969521314381897</v>
      </c>
      <c r="IQ173" s="82">
        <f t="shared" si="220"/>
        <v>0.54805343831291831</v>
      </c>
      <c r="IR173" s="82">
        <f t="shared" si="220"/>
        <v>0.48826921660558975</v>
      </c>
      <c r="IS173" s="82">
        <f t="shared" si="220"/>
        <v>0.36209431814645265</v>
      </c>
      <c r="IT173" s="82">
        <f t="shared" si="220"/>
        <v>0.30563719764263353</v>
      </c>
      <c r="IU173" s="82">
        <f t="shared" si="220"/>
        <v>0.1544658279049432</v>
      </c>
      <c r="IV173" s="82">
        <f t="shared" si="220"/>
        <v>7.8330193297715678E-2</v>
      </c>
      <c r="IW173" s="82">
        <f t="shared" si="220"/>
        <v>3.2220968207591051E-2</v>
      </c>
      <c r="IY173" s="82">
        <f t="shared" si="221"/>
        <v>0.10018995864226825</v>
      </c>
      <c r="IZ173" s="82">
        <f t="shared" si="221"/>
        <v>8.2761615091115376E-2</v>
      </c>
      <c r="JA173" s="82">
        <f t="shared" si="221"/>
        <v>1.059308662508174E-2</v>
      </c>
      <c r="JB173" s="82">
        <f t="shared" si="221"/>
        <v>3.1188779978021629E-2</v>
      </c>
      <c r="JC173" s="82">
        <f t="shared" si="221"/>
        <v>0.48438101172512482</v>
      </c>
      <c r="JD173" s="82">
        <f t="shared" si="221"/>
        <v>0.49687199101670565</v>
      </c>
      <c r="JE173" s="82">
        <f t="shared" si="221"/>
        <v>0.53619163418391202</v>
      </c>
      <c r="JF173" s="82">
        <f t="shared" si="221"/>
        <v>0.54969521314381897</v>
      </c>
      <c r="JG173" s="82">
        <f t="shared" si="221"/>
        <v>0.54805343831291831</v>
      </c>
      <c r="JH173" s="82">
        <f t="shared" si="221"/>
        <v>0.48826921660558975</v>
      </c>
      <c r="JI173" s="82">
        <f t="shared" si="221"/>
        <v>0.36209431814645265</v>
      </c>
      <c r="JJ173" s="82">
        <f t="shared" si="221"/>
        <v>0.30563719764263353</v>
      </c>
      <c r="JK173" s="82">
        <f t="shared" si="221"/>
        <v>0.15446582790793748</v>
      </c>
      <c r="JL173" s="82">
        <f t="shared" si="221"/>
        <v>7.8330197826664019E-2</v>
      </c>
      <c r="JM173" s="82">
        <f t="shared" si="221"/>
        <v>3.2220977564486823E-2</v>
      </c>
    </row>
    <row r="174" spans="2:273" x14ac:dyDescent="0.25">
      <c r="B174" s="2">
        <v>147</v>
      </c>
      <c r="C174" s="37">
        <v>0.33685100000000001</v>
      </c>
      <c r="D174" s="37">
        <v>0.30634400000000001</v>
      </c>
      <c r="E174" s="37">
        <v>0.29103800000000002</v>
      </c>
      <c r="F174" s="37">
        <v>0.29522999999999999</v>
      </c>
      <c r="G174" s="37">
        <v>0.296047</v>
      </c>
      <c r="H174" s="37">
        <v>0.30362</v>
      </c>
      <c r="I174" s="37">
        <v>0.30702800000000002</v>
      </c>
      <c r="J174" s="37">
        <v>0.30454100000000001</v>
      </c>
      <c r="K174" s="37">
        <v>0.30892500000000001</v>
      </c>
      <c r="L174" s="37">
        <v>0.30385699999999999</v>
      </c>
      <c r="M174" s="37">
        <v>0.32323800000000003</v>
      </c>
      <c r="N174" s="37">
        <v>0.33535700000000002</v>
      </c>
      <c r="O174" s="37">
        <v>0.31950899999999999</v>
      </c>
      <c r="P174" s="37">
        <v>0.32894000000000001</v>
      </c>
      <c r="Q174" s="37">
        <v>0.349854</v>
      </c>
      <c r="S174" s="4">
        <f t="shared" si="222"/>
        <v>0.32965996291097022</v>
      </c>
      <c r="T174" s="4">
        <f t="shared" si="222"/>
        <v>0.3058339719113039</v>
      </c>
      <c r="U174" s="4">
        <f t="shared" si="222"/>
        <v>0.29290922899683891</v>
      </c>
      <c r="V174" s="4">
        <f t="shared" si="222"/>
        <v>0.2930744463125089</v>
      </c>
      <c r="W174" s="4">
        <f t="shared" si="222"/>
        <v>0.29659397985724756</v>
      </c>
      <c r="X174" s="4">
        <f t="shared" si="222"/>
        <v>0.30574125486079484</v>
      </c>
      <c r="Y174" s="4">
        <f t="shared" si="222"/>
        <v>0.30117549160642781</v>
      </c>
      <c r="Z174" s="4">
        <f t="shared" si="222"/>
        <v>0.30281250295288448</v>
      </c>
      <c r="AA174" s="4">
        <f t="shared" si="222"/>
        <v>0.30645646105887259</v>
      </c>
      <c r="AB174" s="4">
        <f t="shared" si="222"/>
        <v>0.30679789488939851</v>
      </c>
      <c r="AC174" s="4">
        <f t="shared" si="222"/>
        <v>0.32528061284774989</v>
      </c>
      <c r="AD174" s="4">
        <f t="shared" si="222"/>
        <v>0.33634926145300548</v>
      </c>
      <c r="AE174" s="4">
        <f t="shared" si="222"/>
        <v>0.31786842238678642</v>
      </c>
      <c r="AF174" s="4">
        <f t="shared" si="222"/>
        <v>0.32027918852853055</v>
      </c>
      <c r="AG174" s="4">
        <f t="shared" si="222"/>
        <v>0.33801469748933294</v>
      </c>
      <c r="AI174" s="4">
        <f t="shared" si="223"/>
        <v>7.1910370890297948E-3</v>
      </c>
      <c r="AJ174" s="4">
        <f t="shared" si="223"/>
        <v>5.1002808869610172E-4</v>
      </c>
      <c r="AK174" s="4">
        <f t="shared" si="223"/>
        <v>-1.8712289968388918E-3</v>
      </c>
      <c r="AL174" s="4">
        <f t="shared" si="223"/>
        <v>2.1555536874910963E-3</v>
      </c>
      <c r="AM174" s="4">
        <f t="shared" si="223"/>
        <v>-5.4697985724755371E-4</v>
      </c>
      <c r="AN174" s="4">
        <f t="shared" si="223"/>
        <v>-2.1212548607948412E-3</v>
      </c>
      <c r="AO174" s="4">
        <f t="shared" si="223"/>
        <v>5.8525083935722089E-3</v>
      </c>
      <c r="AP174" s="4">
        <f t="shared" si="223"/>
        <v>1.7284970471155292E-3</v>
      </c>
      <c r="AQ174" s="4">
        <f t="shared" si="223"/>
        <v>2.4685389411274183E-3</v>
      </c>
      <c r="AR174" s="4">
        <f t="shared" si="223"/>
        <v>-2.9408948893985265E-3</v>
      </c>
      <c r="AS174" s="4">
        <f t="shared" si="223"/>
        <v>-2.0426128477498695E-3</v>
      </c>
      <c r="AT174" s="4">
        <f t="shared" si="223"/>
        <v>-9.9226145300546076E-4</v>
      </c>
      <c r="AU174" s="4">
        <f t="shared" si="223"/>
        <v>1.6405776132135674E-3</v>
      </c>
      <c r="AV174" s="4">
        <f t="shared" si="223"/>
        <v>8.6608114714694651E-3</v>
      </c>
      <c r="AW174" s="4">
        <f t="shared" si="223"/>
        <v>1.183930251066706E-2</v>
      </c>
      <c r="AY174" s="2">
        <f t="shared" si="215"/>
        <v>0.32965996291097022</v>
      </c>
      <c r="AZ174" s="2">
        <f t="shared" si="215"/>
        <v>0.30452858149457607</v>
      </c>
      <c r="BA174" s="2">
        <f t="shared" si="215"/>
        <v>0.29224916760691472</v>
      </c>
      <c r="BB174" s="2">
        <f t="shared" si="215"/>
        <v>0.29124535899112791</v>
      </c>
      <c r="BC174" s="2">
        <f t="shared" si="215"/>
        <v>0.29107957590964229</v>
      </c>
      <c r="BD174" s="2">
        <f t="shared" si="215"/>
        <v>0.30003772464815992</v>
      </c>
      <c r="BE174" s="2">
        <f t="shared" si="215"/>
        <v>0.297189306432248</v>
      </c>
      <c r="BF174" s="2">
        <f t="shared" si="215"/>
        <v>0.29711948002708949</v>
      </c>
      <c r="BG174" s="2">
        <f t="shared" si="215"/>
        <v>0.30033874093250673</v>
      </c>
      <c r="BH174" s="2">
        <f t="shared" si="215"/>
        <v>0.30453528839186472</v>
      </c>
      <c r="BI174" s="2">
        <f t="shared" si="215"/>
        <v>0.31086887766831589</v>
      </c>
      <c r="BJ174" s="2">
        <f t="shared" si="215"/>
        <v>0.31808855707637529</v>
      </c>
      <c r="BK174" s="2">
        <f t="shared" si="215"/>
        <v>0.30490503740540398</v>
      </c>
      <c r="BL174" s="2">
        <f t="shared" si="215"/>
        <v>0.30207381505933101</v>
      </c>
      <c r="BM174" s="2">
        <f t="shared" si="215"/>
        <v>0.31401208739063424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0.59149270526315789</v>
      </c>
      <c r="DL174" s="2">
        <f t="shared" si="224"/>
        <v>0.41152931484593841</v>
      </c>
      <c r="DM174" s="2">
        <f t="shared" si="224"/>
        <v>0.3927505478991597</v>
      </c>
      <c r="DN174" s="2">
        <f t="shared" si="224"/>
        <v>0.42304984444444443</v>
      </c>
      <c r="DO174" s="2">
        <f t="shared" si="224"/>
        <v>0.48025927903225812</v>
      </c>
      <c r="DP174" s="2">
        <f t="shared" si="224"/>
        <v>0.4655731477196885</v>
      </c>
      <c r="DQ174" s="2">
        <f t="shared" si="224"/>
        <v>0.42568475862068966</v>
      </c>
      <c r="DR174" s="2">
        <f t="shared" si="224"/>
        <v>0.43035315982404704</v>
      </c>
      <c r="DS174" s="2">
        <f t="shared" si="224"/>
        <v>0.45297433339442822</v>
      </c>
      <c r="DT174" s="2">
        <f t="shared" si="224"/>
        <v>0.48160721145276286</v>
      </c>
      <c r="DU174" s="2">
        <f t="shared" si="224"/>
        <v>0.48008140280112044</v>
      </c>
      <c r="DV174" s="2">
        <f t="shared" si="224"/>
        <v>0.44087287450980389</v>
      </c>
      <c r="DW174" s="2">
        <f t="shared" si="224"/>
        <v>0.43266874530175703</v>
      </c>
      <c r="DX174" s="2">
        <f t="shared" si="224"/>
        <v>0.44227509749425531</v>
      </c>
      <c r="DY174" s="2">
        <f t="shared" si="224"/>
        <v>0.50037564215686281</v>
      </c>
      <c r="EA174" s="2">
        <f t="shared" si="214"/>
        <v>0.32880759999999998</v>
      </c>
      <c r="EB174" s="2">
        <f t="shared" si="214"/>
        <v>0.30365506946295573</v>
      </c>
      <c r="EC174" s="2">
        <f t="shared" si="214"/>
        <v>0.29169327413848722</v>
      </c>
      <c r="ED174" s="2">
        <f t="shared" si="214"/>
        <v>0.29020531932923588</v>
      </c>
      <c r="EE174" s="2">
        <f t="shared" si="214"/>
        <v>0.29129333442704486</v>
      </c>
      <c r="EF174" s="2">
        <f t="shared" si="214"/>
        <v>0.30166370701300088</v>
      </c>
      <c r="EG174" s="2">
        <f t="shared" si="214"/>
        <v>0.29685855581410159</v>
      </c>
      <c r="EH174" s="2">
        <f t="shared" si="214"/>
        <v>0.29240407367458626</v>
      </c>
      <c r="EI174" s="2">
        <f t="shared" si="214"/>
        <v>0.29942403442015653</v>
      </c>
      <c r="EJ174" s="2">
        <f t="shared" si="214"/>
        <v>0.30477975092302545</v>
      </c>
      <c r="EK174" s="2">
        <f t="shared" si="213"/>
        <v>0.30994268294450672</v>
      </c>
      <c r="EL174" s="2">
        <f t="shared" si="180"/>
        <v>0.31671116065426463</v>
      </c>
      <c r="EM174" s="2">
        <f t="shared" si="180"/>
        <v>0.30427670695990122</v>
      </c>
      <c r="EN174" s="2">
        <f t="shared" si="180"/>
        <v>0.30319036234580382</v>
      </c>
      <c r="EO174" s="2">
        <f t="shared" si="180"/>
        <v>0.31558729265496238</v>
      </c>
      <c r="EQ174" s="2">
        <f t="shared" si="225"/>
        <v>0.32989625667921108</v>
      </c>
      <c r="ER174" s="2">
        <f t="shared" si="225"/>
        <v>0.30582226673692908</v>
      </c>
      <c r="ES174" s="2">
        <f t="shared" si="225"/>
        <v>0.29328855212577337</v>
      </c>
      <c r="ET174" s="2">
        <f t="shared" si="225"/>
        <v>0.29281108022484986</v>
      </c>
      <c r="EU174" s="2">
        <f t="shared" si="225"/>
        <v>0.2908724148767648</v>
      </c>
      <c r="EV174" s="2">
        <f t="shared" si="225"/>
        <v>0.29854288778751742</v>
      </c>
      <c r="EW174" s="2">
        <f t="shared" si="225"/>
        <v>0.29742892871831816</v>
      </c>
      <c r="EX174" s="2">
        <f t="shared" si="225"/>
        <v>0.30098615465830825</v>
      </c>
      <c r="EY174" s="2">
        <f t="shared" si="225"/>
        <v>0.30109044506230664</v>
      </c>
      <c r="EZ174" s="2">
        <f t="shared" si="225"/>
        <v>0.30435647798798854</v>
      </c>
      <c r="FA174" s="2">
        <f t="shared" si="225"/>
        <v>0.31181417763866726</v>
      </c>
      <c r="FB174" s="2">
        <f t="shared" si="225"/>
        <v>0.31957308469646611</v>
      </c>
      <c r="FC174" s="2">
        <f t="shared" si="225"/>
        <v>0.30570916134713277</v>
      </c>
      <c r="FD174" s="2">
        <f t="shared" si="225"/>
        <v>0.29992669344989192</v>
      </c>
      <c r="FE174" s="2">
        <f t="shared" si="225"/>
        <v>0.31011184575099476</v>
      </c>
      <c r="FG174" s="2">
        <f t="shared" si="226"/>
        <v>0.99999217787850281</v>
      </c>
      <c r="FH174" s="2">
        <f t="shared" si="226"/>
        <v>0.99996486984073774</v>
      </c>
      <c r="FI174" s="2">
        <f t="shared" si="226"/>
        <v>0.99996571488532271</v>
      </c>
      <c r="FJ174" s="2">
        <f t="shared" si="226"/>
        <v>0.99996353152095063</v>
      </c>
      <c r="FK174" s="2">
        <f t="shared" si="226"/>
        <v>0.99997723735092636</v>
      </c>
      <c r="FL174" s="2">
        <f t="shared" si="226"/>
        <v>0.99997960754845594</v>
      </c>
      <c r="FM174" s="2">
        <f t="shared" si="226"/>
        <v>0.99998067067257201</v>
      </c>
      <c r="FN174" s="2">
        <f t="shared" si="226"/>
        <v>0.9999747320204132</v>
      </c>
      <c r="FO174" s="2">
        <f t="shared" si="226"/>
        <v>0.99997556683010191</v>
      </c>
      <c r="FP174" s="2">
        <f t="shared" si="226"/>
        <v>0.99997329045109618</v>
      </c>
      <c r="FQ174" s="2">
        <f t="shared" si="226"/>
        <v>0.99996510317250831</v>
      </c>
      <c r="FR174" s="2">
        <f t="shared" si="226"/>
        <v>0.99996666744945351</v>
      </c>
      <c r="FS174" s="2">
        <f t="shared" si="226"/>
        <v>0.99996848909172198</v>
      </c>
      <c r="FT174" s="2">
        <f t="shared" si="226"/>
        <v>0.99995709597453808</v>
      </c>
      <c r="FU174" s="2">
        <f t="shared" si="226"/>
        <v>0.9999341828440198</v>
      </c>
      <c r="FW174" s="2">
        <f t="shared" si="217"/>
        <v>0.78106180984213514</v>
      </c>
      <c r="FX174" s="2">
        <f t="shared" si="217"/>
        <v>0.40131205527273633</v>
      </c>
      <c r="FY174" s="2">
        <f t="shared" si="217"/>
        <v>0.34628993354784032</v>
      </c>
      <c r="FZ174" s="2">
        <f t="shared" si="217"/>
        <v>0.39727168592233886</v>
      </c>
      <c r="GA174" s="2">
        <f t="shared" si="217"/>
        <v>0.51805596281143695</v>
      </c>
      <c r="GB174" s="2">
        <f t="shared" si="217"/>
        <v>0.52208242850586539</v>
      </c>
      <c r="GC174" s="2">
        <f t="shared" si="217"/>
        <v>0.57551908911578653</v>
      </c>
      <c r="GD174" s="2">
        <f t="shared" si="217"/>
        <v>0.54904173786610655</v>
      </c>
      <c r="GE174" s="2">
        <f t="shared" si="217"/>
        <v>0.54665684961787009</v>
      </c>
      <c r="GF174" s="2">
        <f t="shared" si="217"/>
        <v>0.58871118901927144</v>
      </c>
      <c r="GG174" s="2">
        <f t="shared" si="217"/>
        <v>0.49172323337280838</v>
      </c>
      <c r="GH174" s="2">
        <f t="shared" si="217"/>
        <v>0.47983726166655899</v>
      </c>
      <c r="GI174" s="2">
        <f t="shared" si="217"/>
        <v>0.4358147116749973</v>
      </c>
      <c r="GJ174" s="2">
        <f t="shared" si="217"/>
        <v>0.34394254358861986</v>
      </c>
      <c r="GK174" s="2">
        <f t="shared" si="217"/>
        <v>0.28990647444693629</v>
      </c>
      <c r="GM174" s="82">
        <f t="shared" si="218"/>
        <v>6.4183883365637416E-34</v>
      </c>
      <c r="GN174" s="82">
        <f t="shared" si="218"/>
        <v>0</v>
      </c>
      <c r="GO174" s="82">
        <f t="shared" si="218"/>
        <v>0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3.5274547491655336E-233</v>
      </c>
      <c r="HA174" s="82">
        <f t="shared" si="218"/>
        <v>2.879730826766462E-301</v>
      </c>
      <c r="HC174" s="82">
        <f t="shared" si="182"/>
        <v>2.2155964423780536E-35</v>
      </c>
      <c r="HD174" s="82">
        <f t="shared" si="182"/>
        <v>5.2938554213915513E-252</v>
      </c>
      <c r="HE174" s="82">
        <f t="shared" si="182"/>
        <v>3.9347327511510242E-296</v>
      </c>
      <c r="HF174" s="82">
        <f t="shared" si="181"/>
        <v>8.9195072486389155E-205</v>
      </c>
      <c r="HG174" s="82">
        <f t="shared" si="181"/>
        <v>0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3.7056341264676802E-274</v>
      </c>
      <c r="HO174" s="82">
        <f t="shared" si="227"/>
        <v>0</v>
      </c>
      <c r="HP174" s="82">
        <f t="shared" si="227"/>
        <v>2.3202300815015541E-194</v>
      </c>
      <c r="HQ174" s="82">
        <f t="shared" si="227"/>
        <v>3.8852917699441796E-221</v>
      </c>
      <c r="HS174" s="82">
        <f t="shared" si="219"/>
        <v>3.4661861891577163E-18</v>
      </c>
      <c r="HT174" s="82">
        <f t="shared" si="219"/>
        <v>1.933117049465681E-9</v>
      </c>
      <c r="HU174" s="82">
        <f t="shared" si="219"/>
        <v>6.8328072545179795E-10</v>
      </c>
      <c r="HV174" s="82">
        <f t="shared" si="219"/>
        <v>5.1830180712193361E-16</v>
      </c>
      <c r="HW174" s="82">
        <f t="shared" si="219"/>
        <v>9.9795715604571139E-19</v>
      </c>
      <c r="HX174" s="82">
        <f t="shared" si="219"/>
        <v>1.445473017621775E-24</v>
      </c>
      <c r="HY174" s="82">
        <f t="shared" si="219"/>
        <v>7.42113396583714E-21</v>
      </c>
      <c r="HZ174" s="82">
        <f t="shared" si="219"/>
        <v>4.2564776458249378E-21</v>
      </c>
      <c r="IA174" s="82">
        <f t="shared" si="219"/>
        <v>2.7371644364081707E-21</v>
      </c>
      <c r="IB174" s="82">
        <f t="shared" si="219"/>
        <v>1.4739546944066145E-25</v>
      </c>
      <c r="IC174" s="82">
        <f t="shared" si="219"/>
        <v>6.2348780673909943E-21</v>
      </c>
      <c r="ID174" s="82">
        <f t="shared" si="219"/>
        <v>3.0937640235207343E-19</v>
      </c>
      <c r="IE174" s="82">
        <f t="shared" si="219"/>
        <v>3.9652222920404276E-13</v>
      </c>
      <c r="IF174" s="82">
        <f t="shared" si="219"/>
        <v>9.4477920561081497E-10</v>
      </c>
      <c r="IG174" s="82">
        <f t="shared" si="219"/>
        <v>1.6226674478498341E-9</v>
      </c>
      <c r="II174" s="82">
        <f t="shared" si="220"/>
        <v>7.6386499074019468E-2</v>
      </c>
      <c r="IJ174" s="82">
        <f t="shared" si="220"/>
        <v>0.13970072617401705</v>
      </c>
      <c r="IK174" s="82">
        <f t="shared" si="220"/>
        <v>2.4161995290584735E-2</v>
      </c>
      <c r="IL174" s="82">
        <f t="shared" si="220"/>
        <v>7.0056465736373336E-2</v>
      </c>
      <c r="IM174" s="82">
        <f t="shared" si="220"/>
        <v>0.54017975000149243</v>
      </c>
      <c r="IN174" s="82">
        <f t="shared" si="220"/>
        <v>0.54780649223937616</v>
      </c>
      <c r="IO174" s="82">
        <f t="shared" si="220"/>
        <v>0.48363224420323048</v>
      </c>
      <c r="IP174" s="82">
        <f t="shared" si="220"/>
        <v>0.53865634413076346</v>
      </c>
      <c r="IQ174" s="82">
        <f t="shared" si="220"/>
        <v>0.54161760741582299</v>
      </c>
      <c r="IR174" s="82">
        <f t="shared" si="220"/>
        <v>0.40532707301255871</v>
      </c>
      <c r="IS174" s="82">
        <f t="shared" si="220"/>
        <v>0.46976131172725571</v>
      </c>
      <c r="IT174" s="82">
        <f t="shared" si="220"/>
        <v>0.41960505800288761</v>
      </c>
      <c r="IU174" s="82">
        <f t="shared" si="220"/>
        <v>0.24169859456168338</v>
      </c>
      <c r="IV174" s="82">
        <f t="shared" si="220"/>
        <v>0.12097103577593908</v>
      </c>
      <c r="IW174" s="82">
        <f t="shared" si="220"/>
        <v>5.12153169208713E-2</v>
      </c>
      <c r="IY174" s="82">
        <f t="shared" si="221"/>
        <v>7.6386499074019468E-2</v>
      </c>
      <c r="IZ174" s="82">
        <f t="shared" si="221"/>
        <v>0.1397007281071341</v>
      </c>
      <c r="JA174" s="82">
        <f t="shared" si="221"/>
        <v>2.4161995973865463E-2</v>
      </c>
      <c r="JB174" s="82">
        <f t="shared" si="221"/>
        <v>7.0056465736373849E-2</v>
      </c>
      <c r="JC174" s="82">
        <f t="shared" si="221"/>
        <v>0.54017975000149243</v>
      </c>
      <c r="JD174" s="82">
        <f t="shared" si="221"/>
        <v>0.54780649223937616</v>
      </c>
      <c r="JE174" s="82">
        <f t="shared" si="221"/>
        <v>0.48363224420323048</v>
      </c>
      <c r="JF174" s="82">
        <f t="shared" si="221"/>
        <v>0.53865634413076346</v>
      </c>
      <c r="JG174" s="82">
        <f t="shared" si="221"/>
        <v>0.54161760741582299</v>
      </c>
      <c r="JH174" s="82">
        <f t="shared" si="221"/>
        <v>0.40532707301255871</v>
      </c>
      <c r="JI174" s="82">
        <f t="shared" si="221"/>
        <v>0.46976131172725571</v>
      </c>
      <c r="JJ174" s="82">
        <f t="shared" si="221"/>
        <v>0.41960505800288761</v>
      </c>
      <c r="JK174" s="82">
        <f t="shared" si="221"/>
        <v>0.2416985945620799</v>
      </c>
      <c r="JL174" s="82">
        <f t="shared" si="221"/>
        <v>0.12097103672071828</v>
      </c>
      <c r="JM174" s="82">
        <f t="shared" si="221"/>
        <v>5.1215318543538745E-2</v>
      </c>
    </row>
    <row r="175" spans="2:273" x14ac:dyDescent="0.25">
      <c r="B175" s="2">
        <v>148</v>
      </c>
      <c r="C175" s="37">
        <v>0.33833400000000002</v>
      </c>
      <c r="D175" s="37">
        <v>0.30887799999999999</v>
      </c>
      <c r="E175" s="37">
        <v>0.296348</v>
      </c>
      <c r="F175" s="37">
        <v>0.28967599999999999</v>
      </c>
      <c r="G175" s="37">
        <v>0.29077199999999997</v>
      </c>
      <c r="H175" s="37">
        <v>0.30384299999999997</v>
      </c>
      <c r="I175" s="37">
        <v>0.30473</v>
      </c>
      <c r="J175" s="37">
        <v>0.30333900000000003</v>
      </c>
      <c r="K175" s="37">
        <v>0.310164</v>
      </c>
      <c r="L175" s="37">
        <v>0.30222599999999999</v>
      </c>
      <c r="M175" s="37">
        <v>0.32144600000000001</v>
      </c>
      <c r="N175" s="37">
        <v>0.32949400000000001</v>
      </c>
      <c r="O175" s="37">
        <v>0.32099100000000003</v>
      </c>
      <c r="P175" s="37">
        <v>0.32873200000000002</v>
      </c>
      <c r="Q175" s="37">
        <v>0.36310399999999998</v>
      </c>
      <c r="S175" s="4">
        <f t="shared" si="222"/>
        <v>0.32934948234056538</v>
      </c>
      <c r="T175" s="4">
        <f t="shared" si="222"/>
        <v>0.30609159866602437</v>
      </c>
      <c r="U175" s="4">
        <f t="shared" si="222"/>
        <v>0.29322817780348376</v>
      </c>
      <c r="V175" s="4">
        <f t="shared" si="222"/>
        <v>0.29398872619988059</v>
      </c>
      <c r="W175" s="4">
        <f t="shared" si="222"/>
        <v>0.29477150435112764</v>
      </c>
      <c r="X175" s="4">
        <f t="shared" si="222"/>
        <v>0.30342440591398895</v>
      </c>
      <c r="Y175" s="4">
        <f t="shared" si="222"/>
        <v>0.29887900667097256</v>
      </c>
      <c r="Z175" s="4">
        <f t="shared" si="222"/>
        <v>0.30008408036399731</v>
      </c>
      <c r="AA175" s="4">
        <f t="shared" si="222"/>
        <v>0.30346326269330104</v>
      </c>
      <c r="AB175" s="4">
        <f t="shared" si="222"/>
        <v>0.30506603329134613</v>
      </c>
      <c r="AC175" s="4">
        <f t="shared" si="222"/>
        <v>0.32223982595218559</v>
      </c>
      <c r="AD175" s="4">
        <f t="shared" si="222"/>
        <v>0.33438364956192035</v>
      </c>
      <c r="AE175" s="4">
        <f t="shared" si="222"/>
        <v>0.31969490194722305</v>
      </c>
      <c r="AF175" s="4">
        <f t="shared" si="222"/>
        <v>0.32594248741617776</v>
      </c>
      <c r="AG175" s="4">
        <f t="shared" si="222"/>
        <v>0.34750497868889496</v>
      </c>
      <c r="AI175" s="4">
        <f t="shared" si="223"/>
        <v>8.9845176594346432E-3</v>
      </c>
      <c r="AJ175" s="4">
        <f t="shared" si="223"/>
        <v>2.7864013339756188E-3</v>
      </c>
      <c r="AK175" s="4">
        <f t="shared" si="223"/>
        <v>3.119822196516242E-3</v>
      </c>
      <c r="AL175" s="4">
        <f t="shared" si="223"/>
        <v>-4.312726199880601E-3</v>
      </c>
      <c r="AM175" s="4">
        <f t="shared" si="223"/>
        <v>-3.9995043511276696E-3</v>
      </c>
      <c r="AN175" s="4">
        <f t="shared" si="223"/>
        <v>4.1859408601102599E-4</v>
      </c>
      <c r="AO175" s="4">
        <f t="shared" si="223"/>
        <v>5.850993329027443E-3</v>
      </c>
      <c r="AP175" s="4">
        <f t="shared" si="223"/>
        <v>3.2549196360027177E-3</v>
      </c>
      <c r="AQ175" s="4">
        <f t="shared" si="223"/>
        <v>6.7007373066989562E-3</v>
      </c>
      <c r="AR175" s="4">
        <f t="shared" si="223"/>
        <v>-2.8400332913461335E-3</v>
      </c>
      <c r="AS175" s="4">
        <f t="shared" si="223"/>
        <v>-7.9382595218557839E-4</v>
      </c>
      <c r="AT175" s="4">
        <f t="shared" si="223"/>
        <v>-4.8896495619203395E-3</v>
      </c>
      <c r="AU175" s="4">
        <f t="shared" si="223"/>
        <v>1.2960980527769728E-3</v>
      </c>
      <c r="AV175" s="4">
        <f t="shared" si="223"/>
        <v>2.7895125838222623E-3</v>
      </c>
      <c r="AW175" s="4">
        <f t="shared" si="223"/>
        <v>1.5599021311105021E-2</v>
      </c>
      <c r="AY175" s="2">
        <f t="shared" si="215"/>
        <v>0.32934948234056538</v>
      </c>
      <c r="AZ175" s="2">
        <f t="shared" si="215"/>
        <v>0.30435635258514926</v>
      </c>
      <c r="BA175" s="2">
        <f t="shared" si="215"/>
        <v>0.29201726177213244</v>
      </c>
      <c r="BB175" s="2">
        <f t="shared" si="215"/>
        <v>0.29095898645613083</v>
      </c>
      <c r="BC175" s="2">
        <f t="shared" si="215"/>
        <v>0.29080519501630042</v>
      </c>
      <c r="BD175" s="2">
        <f t="shared" si="215"/>
        <v>0.299702061772669</v>
      </c>
      <c r="BE175" s="2">
        <f t="shared" si="215"/>
        <v>0.29690304214907398</v>
      </c>
      <c r="BF175" s="2">
        <f t="shared" si="215"/>
        <v>0.29686913214653027</v>
      </c>
      <c r="BG175" s="2">
        <f t="shared" si="215"/>
        <v>0.29997330195125638</v>
      </c>
      <c r="BH175" s="2">
        <f t="shared" si="215"/>
        <v>0.30420693655292846</v>
      </c>
      <c r="BI175" s="2">
        <f t="shared" si="215"/>
        <v>0.31025274924724999</v>
      </c>
      <c r="BJ175" s="2">
        <f t="shared" si="215"/>
        <v>0.31773205851370145</v>
      </c>
      <c r="BK175" s="2">
        <f t="shared" si="215"/>
        <v>0.30454949122659014</v>
      </c>
      <c r="BL175" s="2">
        <f t="shared" si="215"/>
        <v>0.30172915668746036</v>
      </c>
      <c r="BM175" s="2">
        <f t="shared" si="215"/>
        <v>0.31360865658894987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0.59311822982456142</v>
      </c>
      <c r="DL175" s="2">
        <f t="shared" si="224"/>
        <v>0.41206667507002803</v>
      </c>
      <c r="DM175" s="2">
        <f t="shared" si="224"/>
        <v>0.39318557563025214</v>
      </c>
      <c r="DN175" s="2">
        <f t="shared" si="224"/>
        <v>0.42371023685113685</v>
      </c>
      <c r="DO175" s="2">
        <f t="shared" si="224"/>
        <v>0.48132856975806459</v>
      </c>
      <c r="DP175" s="2">
        <f t="shared" si="224"/>
        <v>0.46652656996662956</v>
      </c>
      <c r="DQ175" s="2">
        <f t="shared" si="224"/>
        <v>0.42628724137931029</v>
      </c>
      <c r="DR175" s="2">
        <f t="shared" si="224"/>
        <v>0.4308891909824048</v>
      </c>
      <c r="DS175" s="2">
        <f t="shared" si="224"/>
        <v>0.45372922708944285</v>
      </c>
      <c r="DT175" s="2">
        <f t="shared" si="224"/>
        <v>0.48259919340463453</v>
      </c>
      <c r="DU175" s="2">
        <f t="shared" si="224"/>
        <v>0.48106531820728293</v>
      </c>
      <c r="DV175" s="2">
        <f t="shared" si="224"/>
        <v>0.44148691288515407</v>
      </c>
      <c r="DW175" s="2">
        <f t="shared" si="224"/>
        <v>0.43327309381207024</v>
      </c>
      <c r="DX175" s="2">
        <f t="shared" si="224"/>
        <v>0.44305053036437242</v>
      </c>
      <c r="DY175" s="2">
        <f t="shared" si="224"/>
        <v>0.50156514884135472</v>
      </c>
      <c r="EA175" s="2">
        <f t="shared" si="214"/>
        <v>0.32845199999999997</v>
      </c>
      <c r="EB175" s="2">
        <f t="shared" si="214"/>
        <v>0.30341159353194824</v>
      </c>
      <c r="EC175" s="2">
        <f t="shared" si="214"/>
        <v>0.29141345071764591</v>
      </c>
      <c r="ED175" s="2">
        <f t="shared" si="214"/>
        <v>0.28983553503212961</v>
      </c>
      <c r="EE175" s="2">
        <f t="shared" si="214"/>
        <v>0.29103384326696247</v>
      </c>
      <c r="EF175" s="2">
        <f t="shared" si="214"/>
        <v>0.3014343383886382</v>
      </c>
      <c r="EG175" s="2">
        <f t="shared" si="214"/>
        <v>0.29655336495236551</v>
      </c>
      <c r="EH175" s="2">
        <f t="shared" si="214"/>
        <v>0.29186354023762073</v>
      </c>
      <c r="EI175" s="2">
        <f t="shared" si="214"/>
        <v>0.29900173824243759</v>
      </c>
      <c r="EJ175" s="2">
        <f t="shared" si="214"/>
        <v>0.30446631892987774</v>
      </c>
      <c r="EK175" s="2">
        <f t="shared" si="213"/>
        <v>0.30926505317409836</v>
      </c>
      <c r="EL175" s="2">
        <f t="shared" si="180"/>
        <v>0.31625718379979362</v>
      </c>
      <c r="EM175" s="2">
        <f t="shared" si="180"/>
        <v>0.3038731970099523</v>
      </c>
      <c r="EN175" s="2">
        <f t="shared" si="180"/>
        <v>0.3029415648909432</v>
      </c>
      <c r="EO175" s="2">
        <f t="shared" si="180"/>
        <v>0.31532371309566465</v>
      </c>
      <c r="EQ175" s="2">
        <f t="shared" si="225"/>
        <v>0.3295765478154109</v>
      </c>
      <c r="ER175" s="2">
        <f t="shared" si="225"/>
        <v>0.30563353812771227</v>
      </c>
      <c r="ES175" s="2">
        <f t="shared" si="225"/>
        <v>0.29304815311886978</v>
      </c>
      <c r="ET175" s="2">
        <f t="shared" si="225"/>
        <v>0.29250286405241521</v>
      </c>
      <c r="EU175" s="2">
        <f t="shared" si="225"/>
        <v>0.29060389900547501</v>
      </c>
      <c r="EV175" s="2">
        <f t="shared" si="225"/>
        <v>0.29825021864329582</v>
      </c>
      <c r="EW175" s="2">
        <f t="shared" si="225"/>
        <v>0.29713443211920071</v>
      </c>
      <c r="EX175" s="2">
        <f t="shared" si="225"/>
        <v>0.30061314125458821</v>
      </c>
      <c r="EY175" s="2">
        <f t="shared" si="225"/>
        <v>0.30070207075043004</v>
      </c>
      <c r="EZ175" s="2">
        <f t="shared" si="225"/>
        <v>0.30403456598904516</v>
      </c>
      <c r="FA175" s="2">
        <f t="shared" si="225"/>
        <v>0.31117324091829618</v>
      </c>
      <c r="FB175" s="2">
        <f t="shared" si="225"/>
        <v>0.31918263174127348</v>
      </c>
      <c r="FC175" s="2">
        <f t="shared" si="225"/>
        <v>0.30533984634045735</v>
      </c>
      <c r="FD175" s="2">
        <f t="shared" si="225"/>
        <v>0.29960499987978934</v>
      </c>
      <c r="FE175" s="2">
        <f t="shared" si="225"/>
        <v>0.30974129291580554</v>
      </c>
      <c r="FG175" s="2">
        <f t="shared" si="226"/>
        <v>0.99999286613549776</v>
      </c>
      <c r="FH175" s="2">
        <f t="shared" si="226"/>
        <v>0.99996796081492911</v>
      </c>
      <c r="FI175" s="2">
        <f t="shared" si="226"/>
        <v>0.99996873150945753</v>
      </c>
      <c r="FJ175" s="2">
        <f t="shared" si="226"/>
        <v>0.99996674024508725</v>
      </c>
      <c r="FK175" s="2">
        <f t="shared" si="226"/>
        <v>0.99997924017573325</v>
      </c>
      <c r="FL175" s="2">
        <f t="shared" si="226"/>
        <v>0.99998140182977979</v>
      </c>
      <c r="FM175" s="2">
        <f t="shared" si="226"/>
        <v>0.99998237141388602</v>
      </c>
      <c r="FN175" s="2">
        <f t="shared" si="226"/>
        <v>0.99997695527749264</v>
      </c>
      <c r="FO175" s="2">
        <f t="shared" si="226"/>
        <v>0.99997771663630719</v>
      </c>
      <c r="FP175" s="2">
        <f t="shared" si="226"/>
        <v>0.99997564054463706</v>
      </c>
      <c r="FQ175" s="2">
        <f t="shared" si="226"/>
        <v>0.99996817361734414</v>
      </c>
      <c r="FR175" s="2">
        <f t="shared" si="226"/>
        <v>0.99996960026343873</v>
      </c>
      <c r="FS175" s="2">
        <f t="shared" si="226"/>
        <v>0.99997126163041195</v>
      </c>
      <c r="FT175" s="2">
        <f t="shared" si="226"/>
        <v>0.99996087091601094</v>
      </c>
      <c r="FU175" s="2">
        <f t="shared" si="226"/>
        <v>0.99993997369270637</v>
      </c>
      <c r="FW175" s="2">
        <f t="shared" si="217"/>
        <v>0.79640388365013548</v>
      </c>
      <c r="FX175" s="2">
        <f t="shared" si="217"/>
        <v>0.42362794946787558</v>
      </c>
      <c r="FY175" s="2">
        <f t="shared" si="217"/>
        <v>0.36742393802784129</v>
      </c>
      <c r="FZ175" s="2">
        <f t="shared" si="217"/>
        <v>0.41952034252974391</v>
      </c>
      <c r="GA175" s="2">
        <f t="shared" si="217"/>
        <v>0.54099741891693043</v>
      </c>
      <c r="GB175" s="2">
        <f t="shared" si="217"/>
        <v>0.54500055531283254</v>
      </c>
      <c r="GC175" s="2">
        <f t="shared" si="217"/>
        <v>0.59784856506009365</v>
      </c>
      <c r="GD175" s="2">
        <f t="shared" si="217"/>
        <v>0.57172756696744598</v>
      </c>
      <c r="GE175" s="2">
        <f t="shared" si="217"/>
        <v>0.56936855312764534</v>
      </c>
      <c r="GF175" s="2">
        <f t="shared" si="217"/>
        <v>0.61081598250414448</v>
      </c>
      <c r="GG175" s="2">
        <f t="shared" si="217"/>
        <v>0.51474405239367427</v>
      </c>
      <c r="GH175" s="2">
        <f t="shared" si="217"/>
        <v>0.50285214181246074</v>
      </c>
      <c r="GI175" s="2">
        <f t="shared" si="217"/>
        <v>0.45857960767437222</v>
      </c>
      <c r="GJ175" s="2">
        <f t="shared" si="217"/>
        <v>0.36501328009169781</v>
      </c>
      <c r="GK175" s="2">
        <f t="shared" si="217"/>
        <v>0.30922715179982246</v>
      </c>
      <c r="GM175" s="82">
        <f t="shared" si="218"/>
        <v>1.3725993674263473E-34</v>
      </c>
      <c r="GN175" s="82">
        <f t="shared" si="218"/>
        <v>0</v>
      </c>
      <c r="GO175" s="82">
        <f t="shared" si="218"/>
        <v>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2.3437827951598535E-238</v>
      </c>
      <c r="HA175" s="82">
        <f t="shared" si="218"/>
        <v>5.3836143412664618E-308</v>
      </c>
      <c r="HC175" s="82">
        <f t="shared" si="182"/>
        <v>2.3687647151485264E-36</v>
      </c>
      <c r="HD175" s="82">
        <f t="shared" si="182"/>
        <v>3.1549337334576692E-260</v>
      </c>
      <c r="HE175" s="82">
        <f t="shared" si="182"/>
        <v>1.4125002509639038E-305</v>
      </c>
      <c r="HF175" s="82">
        <f t="shared" si="181"/>
        <v>4.650222313781987E-211</v>
      </c>
      <c r="HG175" s="82">
        <f t="shared" si="181"/>
        <v>0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2.7877420588393645E-282</v>
      </c>
      <c r="HO175" s="82">
        <f t="shared" si="227"/>
        <v>0</v>
      </c>
      <c r="HP175" s="82">
        <f t="shared" si="227"/>
        <v>2.8233935219283899E-200</v>
      </c>
      <c r="HQ175" s="82">
        <f t="shared" si="227"/>
        <v>5.5963820883094628E-228</v>
      </c>
      <c r="HS175" s="82">
        <f t="shared" si="219"/>
        <v>5.2861381409760426E-19</v>
      </c>
      <c r="HT175" s="82">
        <f t="shared" si="219"/>
        <v>3.8487235901336037E-10</v>
      </c>
      <c r="HU175" s="82">
        <f t="shared" si="219"/>
        <v>1.2039098232863438E-10</v>
      </c>
      <c r="HV175" s="82">
        <f t="shared" si="219"/>
        <v>3.5616623339590083E-17</v>
      </c>
      <c r="HW175" s="82">
        <f t="shared" si="219"/>
        <v>6.7637465419752523E-20</v>
      </c>
      <c r="HX175" s="82">
        <f t="shared" si="219"/>
        <v>4.44900694223923E-26</v>
      </c>
      <c r="HY175" s="82">
        <f t="shared" si="219"/>
        <v>4.2801810141499798E-22</v>
      </c>
      <c r="HZ175" s="82">
        <f t="shared" si="219"/>
        <v>2.1137123347633377E-22</v>
      </c>
      <c r="IA175" s="82">
        <f t="shared" si="219"/>
        <v>1.3118243958366989E-22</v>
      </c>
      <c r="IB175" s="82">
        <f t="shared" si="219"/>
        <v>4.2357629227241513E-27</v>
      </c>
      <c r="IC175" s="82">
        <f t="shared" si="219"/>
        <v>2.6224439798856569E-22</v>
      </c>
      <c r="ID175" s="82">
        <f t="shared" si="219"/>
        <v>1.6023475184846807E-20</v>
      </c>
      <c r="IE175" s="82">
        <f t="shared" si="219"/>
        <v>4.8648420080591961E-14</v>
      </c>
      <c r="IF175" s="82">
        <f t="shared" si="219"/>
        <v>1.8495907244765909E-10</v>
      </c>
      <c r="IG175" s="82">
        <f t="shared" si="219"/>
        <v>2.5899901017985881E-10</v>
      </c>
      <c r="II175" s="82">
        <f t="shared" si="220"/>
        <v>5.7395849800385881E-2</v>
      </c>
      <c r="IJ175" s="82">
        <f t="shared" si="220"/>
        <v>0.21580206703252727</v>
      </c>
      <c r="IK175" s="82">
        <f t="shared" si="220"/>
        <v>4.9860523932823246E-2</v>
      </c>
      <c r="IL175" s="82">
        <f t="shared" si="220"/>
        <v>0.13685342501953754</v>
      </c>
      <c r="IM175" s="82">
        <f t="shared" si="220"/>
        <v>0.54946095446323995</v>
      </c>
      <c r="IN175" s="82">
        <f t="shared" si="220"/>
        <v>0.54000367196994448</v>
      </c>
      <c r="IO175" s="82">
        <f t="shared" si="220"/>
        <v>0.40909037303192503</v>
      </c>
      <c r="IP175" s="82">
        <f t="shared" si="220"/>
        <v>0.48533614061405905</v>
      </c>
      <c r="IQ175" s="82">
        <f t="shared" si="220"/>
        <v>0.49098889434593695</v>
      </c>
      <c r="IR175" s="82">
        <f t="shared" si="220"/>
        <v>0.31511747964095443</v>
      </c>
      <c r="IS175" s="82">
        <f t="shared" si="220"/>
        <v>0.5375845118928273</v>
      </c>
      <c r="IT175" s="82">
        <f t="shared" si="220"/>
        <v>0.50879096448624994</v>
      </c>
      <c r="IU175" s="82">
        <f t="shared" si="220"/>
        <v>0.34170757797214996</v>
      </c>
      <c r="IV175" s="82">
        <f t="shared" si="220"/>
        <v>0.1775481230917007</v>
      </c>
      <c r="IW175" s="82">
        <f t="shared" si="220"/>
        <v>7.8203225980364111E-2</v>
      </c>
      <c r="IY175" s="82">
        <f t="shared" si="221"/>
        <v>5.7395849800385881E-2</v>
      </c>
      <c r="IZ175" s="82">
        <f t="shared" si="221"/>
        <v>0.21580206741739963</v>
      </c>
      <c r="JA175" s="82">
        <f t="shared" si="221"/>
        <v>4.9860524053214228E-2</v>
      </c>
      <c r="JB175" s="82">
        <f t="shared" si="221"/>
        <v>0.13685342501953757</v>
      </c>
      <c r="JC175" s="82">
        <f t="shared" si="221"/>
        <v>0.54946095446323995</v>
      </c>
      <c r="JD175" s="82">
        <f t="shared" si="221"/>
        <v>0.54000367196994448</v>
      </c>
      <c r="JE175" s="82">
        <f t="shared" si="221"/>
        <v>0.40909037303192503</v>
      </c>
      <c r="JF175" s="82">
        <f t="shared" si="221"/>
        <v>0.48533614061405905</v>
      </c>
      <c r="JG175" s="82">
        <f t="shared" si="221"/>
        <v>0.49098889434593695</v>
      </c>
      <c r="JH175" s="82">
        <f t="shared" si="221"/>
        <v>0.31511747964095443</v>
      </c>
      <c r="JI175" s="82">
        <f t="shared" si="221"/>
        <v>0.5375845118928273</v>
      </c>
      <c r="JJ175" s="82">
        <f t="shared" si="221"/>
        <v>0.50879096448624994</v>
      </c>
      <c r="JK175" s="82">
        <f t="shared" si="221"/>
        <v>0.34170757797219858</v>
      </c>
      <c r="JL175" s="82">
        <f t="shared" si="221"/>
        <v>0.17754812327665978</v>
      </c>
      <c r="JM175" s="82">
        <f t="shared" si="221"/>
        <v>7.8203226239363127E-2</v>
      </c>
    </row>
    <row r="176" spans="2:273" x14ac:dyDescent="0.25">
      <c r="B176" s="2">
        <v>149</v>
      </c>
      <c r="C176" s="37">
        <v>0.32551999999999998</v>
      </c>
      <c r="D176" s="37">
        <v>0.30438700000000002</v>
      </c>
      <c r="E176" s="37">
        <v>0.29247400000000001</v>
      </c>
      <c r="F176" s="37">
        <v>0.29655900000000002</v>
      </c>
      <c r="G176" s="37">
        <v>0.29454799999999998</v>
      </c>
      <c r="H176" s="37">
        <v>0.30145499999999997</v>
      </c>
      <c r="I176" s="37">
        <v>0.30047000000000001</v>
      </c>
      <c r="J176" s="37">
        <v>0.30399700000000002</v>
      </c>
      <c r="K176" s="37">
        <v>0.30424400000000001</v>
      </c>
      <c r="L176" s="37">
        <v>0.30465399999999998</v>
      </c>
      <c r="M176" s="37">
        <v>0.318386</v>
      </c>
      <c r="N176" s="37">
        <v>0.33239800000000003</v>
      </c>
      <c r="O176" s="37">
        <v>0.31484099999999998</v>
      </c>
      <c r="P176" s="37">
        <v>0.328901</v>
      </c>
      <c r="Q176" s="37">
        <v>0.36963400000000002</v>
      </c>
      <c r="S176" s="4">
        <f t="shared" si="222"/>
        <v>0.32903917089596768</v>
      </c>
      <c r="T176" s="4">
        <f t="shared" si="222"/>
        <v>0.3062638191915073</v>
      </c>
      <c r="U176" s="4">
        <f t="shared" si="222"/>
        <v>0.29377413912220285</v>
      </c>
      <c r="V176" s="4">
        <f t="shared" si="222"/>
        <v>0.29494888086716387</v>
      </c>
      <c r="W176" s="4">
        <f t="shared" si="222"/>
        <v>0.29299584485549968</v>
      </c>
      <c r="X176" s="4">
        <f t="shared" si="222"/>
        <v>0.30138535858202764</v>
      </c>
      <c r="Y176" s="4">
        <f t="shared" si="222"/>
        <v>0.29746103793332113</v>
      </c>
      <c r="Z176" s="4">
        <f t="shared" si="222"/>
        <v>0.2981681246146512</v>
      </c>
      <c r="AA176" s="4">
        <f t="shared" si="222"/>
        <v>0.30129880526716252</v>
      </c>
      <c r="AB176" s="4">
        <f t="shared" si="222"/>
        <v>0.30414898275073732</v>
      </c>
      <c r="AC176" s="4">
        <f t="shared" si="222"/>
        <v>0.31798271330286082</v>
      </c>
      <c r="AD176" s="4">
        <f t="shared" si="222"/>
        <v>0.3302013770504984</v>
      </c>
      <c r="AE176" s="4">
        <f t="shared" si="222"/>
        <v>0.31980306588438007</v>
      </c>
      <c r="AF176" s="4">
        <f t="shared" si="222"/>
        <v>0.33164394357894245</v>
      </c>
      <c r="AG176" s="4">
        <f t="shared" si="222"/>
        <v>0.35890196057066265</v>
      </c>
      <c r="AI176" s="4">
        <f t="shared" si="223"/>
        <v>-3.5191708959677048E-3</v>
      </c>
      <c r="AJ176" s="4">
        <f t="shared" si="223"/>
        <v>-1.876819191507284E-3</v>
      </c>
      <c r="AK176" s="4">
        <f t="shared" si="223"/>
        <v>-1.3001391222028369E-3</v>
      </c>
      <c r="AL176" s="4">
        <f t="shared" si="223"/>
        <v>1.6101191328361519E-3</v>
      </c>
      <c r="AM176" s="4">
        <f t="shared" si="223"/>
        <v>1.5521551445003001E-3</v>
      </c>
      <c r="AN176" s="4">
        <f t="shared" si="223"/>
        <v>6.9641417972332587E-5</v>
      </c>
      <c r="AO176" s="4">
        <f t="shared" si="223"/>
        <v>3.0089620666788885E-3</v>
      </c>
      <c r="AP176" s="4">
        <f t="shared" si="223"/>
        <v>5.8288753853488195E-3</v>
      </c>
      <c r="AQ176" s="4">
        <f t="shared" si="223"/>
        <v>2.9451947328374972E-3</v>
      </c>
      <c r="AR176" s="4">
        <f t="shared" si="223"/>
        <v>5.0501724926266256E-4</v>
      </c>
      <c r="AS176" s="4">
        <f t="shared" si="223"/>
        <v>4.0328669713918242E-4</v>
      </c>
      <c r="AT176" s="4">
        <f t="shared" si="223"/>
        <v>2.1966229495016254E-3</v>
      </c>
      <c r="AU176" s="4">
        <f t="shared" si="223"/>
        <v>-4.9620658843800847E-3</v>
      </c>
      <c r="AV176" s="4">
        <f t="shared" si="223"/>
        <v>-2.7429435789424472E-3</v>
      </c>
      <c r="AW176" s="4">
        <f t="shared" si="223"/>
        <v>1.073203942933737E-2</v>
      </c>
      <c r="AY176" s="2">
        <f t="shared" si="215"/>
        <v>0.32903917089596768</v>
      </c>
      <c r="AZ176" s="2">
        <f t="shared" si="215"/>
        <v>0.3041873113899507</v>
      </c>
      <c r="BA176" s="2">
        <f t="shared" si="215"/>
        <v>0.29178791932723758</v>
      </c>
      <c r="BB176" s="2">
        <f t="shared" si="215"/>
        <v>0.29067629117160343</v>
      </c>
      <c r="BC176" s="2">
        <f t="shared" si="215"/>
        <v>0.29053050420186521</v>
      </c>
      <c r="BD176" s="2">
        <f t="shared" si="215"/>
        <v>0.29936413340295154</v>
      </c>
      <c r="BE176" s="2">
        <f t="shared" si="215"/>
        <v>0.29661703604589151</v>
      </c>
      <c r="BF176" s="2">
        <f t="shared" si="215"/>
        <v>0.29662375412308739</v>
      </c>
      <c r="BG176" s="2">
        <f t="shared" si="215"/>
        <v>0.29960892848660836</v>
      </c>
      <c r="BH176" s="2">
        <f t="shared" si="215"/>
        <v>0.30387843728403363</v>
      </c>
      <c r="BI176" s="2">
        <f t="shared" si="215"/>
        <v>0.30963822554135567</v>
      </c>
      <c r="BJ176" s="2">
        <f t="shared" si="215"/>
        <v>0.31737847415968967</v>
      </c>
      <c r="BK176" s="2">
        <f t="shared" si="215"/>
        <v>0.30419578966030808</v>
      </c>
      <c r="BL176" s="2">
        <f t="shared" si="215"/>
        <v>0.30137965798062211</v>
      </c>
      <c r="BM176" s="2">
        <f t="shared" si="215"/>
        <v>0.3131972418560437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0.59474375438596494</v>
      </c>
      <c r="DL176" s="2">
        <f t="shared" si="224"/>
        <v>0.41260403529411771</v>
      </c>
      <c r="DM176" s="2">
        <f t="shared" si="224"/>
        <v>0.39362060336134452</v>
      </c>
      <c r="DN176" s="2">
        <f t="shared" si="224"/>
        <v>0.42437062925782926</v>
      </c>
      <c r="DO176" s="2">
        <f t="shared" si="224"/>
        <v>0.48239786048387101</v>
      </c>
      <c r="DP176" s="2">
        <f t="shared" si="224"/>
        <v>0.46747999221357056</v>
      </c>
      <c r="DQ176" s="2">
        <f t="shared" si="224"/>
        <v>0.42688972413793103</v>
      </c>
      <c r="DR176" s="2">
        <f t="shared" si="224"/>
        <v>0.43142522214076257</v>
      </c>
      <c r="DS176" s="2">
        <f t="shared" si="224"/>
        <v>0.45448412078445755</v>
      </c>
      <c r="DT176" s="2">
        <f t="shared" si="224"/>
        <v>0.4835911753565062</v>
      </c>
      <c r="DU176" s="2">
        <f t="shared" si="224"/>
        <v>0.48204923361344543</v>
      </c>
      <c r="DV176" s="2">
        <f t="shared" si="224"/>
        <v>0.44210095126050419</v>
      </c>
      <c r="DW176" s="2">
        <f t="shared" si="224"/>
        <v>0.43387744232238346</v>
      </c>
      <c r="DX176" s="2">
        <f t="shared" si="224"/>
        <v>0.44382596323448953</v>
      </c>
      <c r="DY176" s="2">
        <f t="shared" si="224"/>
        <v>0.50275465552584664</v>
      </c>
      <c r="EA176" s="2">
        <f t="shared" si="214"/>
        <v>0.32809639999999995</v>
      </c>
      <c r="EB176" s="2">
        <f t="shared" si="214"/>
        <v>0.30316811760094081</v>
      </c>
      <c r="EC176" s="2">
        <f t="shared" si="214"/>
        <v>0.29113362729680453</v>
      </c>
      <c r="ED176" s="2">
        <f t="shared" si="214"/>
        <v>0.28946575073502329</v>
      </c>
      <c r="EE176" s="2">
        <f t="shared" si="214"/>
        <v>0.29077435210688007</v>
      </c>
      <c r="EF176" s="2">
        <f t="shared" si="214"/>
        <v>0.30120496976427558</v>
      </c>
      <c r="EG176" s="2">
        <f t="shared" si="214"/>
        <v>0.29624817409062942</v>
      </c>
      <c r="EH176" s="2">
        <f t="shared" si="214"/>
        <v>0.29132300680065526</v>
      </c>
      <c r="EI176" s="2">
        <f t="shared" si="214"/>
        <v>0.2985794420647187</v>
      </c>
      <c r="EJ176" s="2">
        <f t="shared" si="214"/>
        <v>0.30415288693673004</v>
      </c>
      <c r="EK176" s="2">
        <f t="shared" si="213"/>
        <v>0.30858742340369</v>
      </c>
      <c r="EL176" s="2">
        <f t="shared" si="180"/>
        <v>0.3158032069453226</v>
      </c>
      <c r="EM176" s="2">
        <f t="shared" si="180"/>
        <v>0.30346968706000343</v>
      </c>
      <c r="EN176" s="2">
        <f t="shared" si="180"/>
        <v>0.30269276743608259</v>
      </c>
      <c r="EO176" s="2">
        <f t="shared" si="180"/>
        <v>0.31506013353636692</v>
      </c>
      <c r="EQ176" s="2">
        <f t="shared" si="225"/>
        <v>0.32925683895161079</v>
      </c>
      <c r="ER176" s="2">
        <f t="shared" si="225"/>
        <v>0.30544480951849551</v>
      </c>
      <c r="ES176" s="2">
        <f t="shared" si="225"/>
        <v>0.29280775411196619</v>
      </c>
      <c r="ET176" s="2">
        <f t="shared" si="225"/>
        <v>0.29219464787998051</v>
      </c>
      <c r="EU176" s="2">
        <f t="shared" si="225"/>
        <v>0.29033538313418517</v>
      </c>
      <c r="EV176" s="2">
        <f t="shared" si="225"/>
        <v>0.29795754949907416</v>
      </c>
      <c r="EW176" s="2">
        <f t="shared" si="225"/>
        <v>0.29683993552008325</v>
      </c>
      <c r="EX176" s="2">
        <f t="shared" si="225"/>
        <v>0.30024012785086818</v>
      </c>
      <c r="EY176" s="2">
        <f t="shared" si="225"/>
        <v>0.30031369643855343</v>
      </c>
      <c r="EZ176" s="2">
        <f t="shared" si="225"/>
        <v>0.30371265399010178</v>
      </c>
      <c r="FA176" s="2">
        <f t="shared" si="225"/>
        <v>0.31053230419792505</v>
      </c>
      <c r="FB176" s="2">
        <f t="shared" si="225"/>
        <v>0.31879217878608079</v>
      </c>
      <c r="FC176" s="2">
        <f t="shared" si="225"/>
        <v>0.30497053133378194</v>
      </c>
      <c r="FD176" s="2">
        <f t="shared" si="225"/>
        <v>0.2992833063096868</v>
      </c>
      <c r="FE176" s="2">
        <f t="shared" si="225"/>
        <v>0.30937074008061627</v>
      </c>
      <c r="FG176" s="2">
        <f t="shared" si="226"/>
        <v>0.99999349383416358</v>
      </c>
      <c r="FH176" s="2">
        <f t="shared" si="226"/>
        <v>0.99997077983355664</v>
      </c>
      <c r="FI176" s="2">
        <f t="shared" si="226"/>
        <v>0.99997148271923564</v>
      </c>
      <c r="FJ176" s="2">
        <f t="shared" si="226"/>
        <v>0.9999696666542347</v>
      </c>
      <c r="FK176" s="2">
        <f t="shared" si="226"/>
        <v>0.99998106678066145</v>
      </c>
      <c r="FL176" s="2">
        <f t="shared" si="226"/>
        <v>0.99998303823941015</v>
      </c>
      <c r="FM176" s="2">
        <f t="shared" si="226"/>
        <v>0.99998392251344337</v>
      </c>
      <c r="FN176" s="2">
        <f t="shared" si="226"/>
        <v>0.99997898292066734</v>
      </c>
      <c r="FO176" s="2">
        <f t="shared" si="226"/>
        <v>0.99997967729092818</v>
      </c>
      <c r="FP176" s="2">
        <f t="shared" si="226"/>
        <v>0.99997778386505087</v>
      </c>
      <c r="FQ176" s="2">
        <f t="shared" si="226"/>
        <v>0.99997097391275636</v>
      </c>
      <c r="FR176" s="2">
        <f t="shared" si="226"/>
        <v>0.99997227503658259</v>
      </c>
      <c r="FS176" s="2">
        <f t="shared" si="226"/>
        <v>0.99997379022915456</v>
      </c>
      <c r="FT176" s="2">
        <f t="shared" si="226"/>
        <v>0.99996431372840233</v>
      </c>
      <c r="FU176" s="2">
        <f t="shared" si="226"/>
        <v>0.99994525506795739</v>
      </c>
      <c r="FW176" s="2">
        <f t="shared" si="217"/>
        <v>0.81093110736585372</v>
      </c>
      <c r="FX176" s="2">
        <f t="shared" si="217"/>
        <v>0.44625978835611452</v>
      </c>
      <c r="FY176" s="2">
        <f t="shared" si="217"/>
        <v>0.38908007127227173</v>
      </c>
      <c r="FZ176" s="2">
        <f t="shared" si="217"/>
        <v>0.442101059940612</v>
      </c>
      <c r="GA176" s="2">
        <f t="shared" si="217"/>
        <v>0.5637663942626181</v>
      </c>
      <c r="GB176" s="2">
        <f t="shared" si="217"/>
        <v>0.56772962163324048</v>
      </c>
      <c r="GC176" s="2">
        <f t="shared" si="217"/>
        <v>0.61977944023146669</v>
      </c>
      <c r="GD176" s="2">
        <f t="shared" si="217"/>
        <v>0.59411583102050192</v>
      </c>
      <c r="GE176" s="2">
        <f t="shared" si="217"/>
        <v>0.59179208768073033</v>
      </c>
      <c r="GF176" s="2">
        <f t="shared" si="217"/>
        <v>0.63247442077996074</v>
      </c>
      <c r="GG176" s="2">
        <f t="shared" si="217"/>
        <v>0.53770247674250238</v>
      </c>
      <c r="GH176" s="2">
        <f t="shared" si="217"/>
        <v>0.52585494202164829</v>
      </c>
      <c r="GI176" s="2">
        <f t="shared" si="217"/>
        <v>0.48151873951808416</v>
      </c>
      <c r="GJ176" s="2">
        <f t="shared" si="217"/>
        <v>0.38661416691693623</v>
      </c>
      <c r="GK176" s="2">
        <f t="shared" si="217"/>
        <v>0.3292384361782818</v>
      </c>
      <c r="GM176" s="82">
        <f t="shared" si="218"/>
        <v>2.8897375435983433E-35</v>
      </c>
      <c r="GN176" s="82">
        <f t="shared" si="218"/>
        <v>0</v>
      </c>
      <c r="GO176" s="82">
        <f t="shared" si="218"/>
        <v>0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1.3649289643159456E-243</v>
      </c>
      <c r="HA176" s="82">
        <f t="shared" si="218"/>
        <v>0</v>
      </c>
      <c r="HC176" s="82">
        <f t="shared" si="182"/>
        <v>2.454266658312318E-37</v>
      </c>
      <c r="HD176" s="82">
        <f t="shared" si="182"/>
        <v>1.3843546371104004E-268</v>
      </c>
      <c r="HE176" s="82">
        <f t="shared" si="182"/>
        <v>0</v>
      </c>
      <c r="HF176" s="82">
        <f t="shared" si="181"/>
        <v>1.9449393455284231E-217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1.5932921861408927E-290</v>
      </c>
      <c r="HO176" s="82">
        <f t="shared" si="227"/>
        <v>0</v>
      </c>
      <c r="HP176" s="82">
        <f t="shared" si="227"/>
        <v>2.7964515496509248E-206</v>
      </c>
      <c r="HQ176" s="82">
        <f t="shared" si="227"/>
        <v>6.3296393538832538E-235</v>
      </c>
      <c r="HS176" s="82">
        <f t="shared" si="219"/>
        <v>7.7145771607515518E-20</v>
      </c>
      <c r="HT176" s="82">
        <f t="shared" si="219"/>
        <v>7.1837203102391882E-11</v>
      </c>
      <c r="HU176" s="82">
        <f t="shared" si="219"/>
        <v>1.9761115351515596E-11</v>
      </c>
      <c r="HV176" s="82">
        <f t="shared" si="219"/>
        <v>2.2131065611939893E-18</v>
      </c>
      <c r="HW176" s="82">
        <f t="shared" si="219"/>
        <v>4.2036827037134865E-21</v>
      </c>
      <c r="HX176" s="82">
        <f t="shared" si="219"/>
        <v>1.2277542591732148E-27</v>
      </c>
      <c r="HY176" s="82">
        <f t="shared" si="219"/>
        <v>2.2627348839628804E-23</v>
      </c>
      <c r="HZ176" s="82">
        <f t="shared" si="219"/>
        <v>9.5433326446507484E-24</v>
      </c>
      <c r="IA176" s="82">
        <f t="shared" si="219"/>
        <v>5.7085788581153369E-24</v>
      </c>
      <c r="IB176" s="82">
        <f t="shared" si="219"/>
        <v>1.0915574983783927E-28</v>
      </c>
      <c r="IC176" s="82">
        <f t="shared" si="219"/>
        <v>9.9140800101522566E-24</v>
      </c>
      <c r="ID176" s="82">
        <f t="shared" si="219"/>
        <v>7.4964917447052092E-22</v>
      </c>
      <c r="IE176" s="82">
        <f t="shared" si="219"/>
        <v>5.5291615163233519E-15</v>
      </c>
      <c r="IF176" s="82">
        <f t="shared" si="219"/>
        <v>3.3978074615200014E-11</v>
      </c>
      <c r="IG176" s="82">
        <f t="shared" si="219"/>
        <v>3.8048418025587538E-11</v>
      </c>
      <c r="II176" s="82">
        <f t="shared" si="220"/>
        <v>4.2502153707424321E-2</v>
      </c>
      <c r="IJ176" s="82">
        <f t="shared" si="220"/>
        <v>0.30564898410516361</v>
      </c>
      <c r="IK176" s="82">
        <f t="shared" si="220"/>
        <v>9.3143820483065756E-2</v>
      </c>
      <c r="IL176" s="82">
        <f t="shared" si="220"/>
        <v>0.23304842921043248</v>
      </c>
      <c r="IM176" s="82">
        <f t="shared" si="220"/>
        <v>0.51508506147073185</v>
      </c>
      <c r="IN176" s="82">
        <f t="shared" si="220"/>
        <v>0.48324244958930229</v>
      </c>
      <c r="IO176" s="82">
        <f t="shared" si="220"/>
        <v>0.32818994796221529</v>
      </c>
      <c r="IP176" s="82">
        <f t="shared" si="220"/>
        <v>0.40751593820541332</v>
      </c>
      <c r="IQ176" s="82">
        <f t="shared" si="220"/>
        <v>0.41390470263459805</v>
      </c>
      <c r="IR176" s="82">
        <f t="shared" si="220"/>
        <v>0.23242609332302455</v>
      </c>
      <c r="IS176" s="82">
        <f t="shared" si="220"/>
        <v>0.54894641496600505</v>
      </c>
      <c r="IT176" s="82">
        <f t="shared" si="220"/>
        <v>0.55004221681965926</v>
      </c>
      <c r="IU176" s="82">
        <f t="shared" si="220"/>
        <v>0.43811414737324528</v>
      </c>
      <c r="IV176" s="82">
        <f t="shared" si="220"/>
        <v>0.24684466985819045</v>
      </c>
      <c r="IW176" s="82">
        <f t="shared" si="220"/>
        <v>0.11460983302659739</v>
      </c>
      <c r="IY176" s="82">
        <f t="shared" si="221"/>
        <v>4.2502153707424321E-2</v>
      </c>
      <c r="IZ176" s="82">
        <f t="shared" si="221"/>
        <v>0.30564898417700082</v>
      </c>
      <c r="JA176" s="82">
        <f t="shared" si="221"/>
        <v>9.3143820502826866E-2</v>
      </c>
      <c r="JB176" s="82">
        <f t="shared" si="221"/>
        <v>0.23304842921043248</v>
      </c>
      <c r="JC176" s="82">
        <f t="shared" si="221"/>
        <v>0.51508506147073185</v>
      </c>
      <c r="JD176" s="82">
        <f t="shared" si="221"/>
        <v>0.48324244958930229</v>
      </c>
      <c r="JE176" s="82">
        <f t="shared" si="221"/>
        <v>0.32818994796221529</v>
      </c>
      <c r="JF176" s="82">
        <f t="shared" si="221"/>
        <v>0.40751593820541332</v>
      </c>
      <c r="JG176" s="82">
        <f t="shared" si="221"/>
        <v>0.41390470263459805</v>
      </c>
      <c r="JH176" s="82">
        <f t="shared" si="221"/>
        <v>0.23242609332302455</v>
      </c>
      <c r="JI176" s="82">
        <f t="shared" si="221"/>
        <v>0.54894641496600505</v>
      </c>
      <c r="JJ176" s="82">
        <f t="shared" si="221"/>
        <v>0.55004221681965926</v>
      </c>
      <c r="JK176" s="82">
        <f t="shared" si="221"/>
        <v>0.43811414737325083</v>
      </c>
      <c r="JL176" s="82">
        <f t="shared" si="221"/>
        <v>0.24684466989216852</v>
      </c>
      <c r="JM176" s="82">
        <f t="shared" si="221"/>
        <v>0.1146098330646458</v>
      </c>
    </row>
    <row r="177" spans="2:273" x14ac:dyDescent="0.25">
      <c r="B177" s="2">
        <v>150</v>
      </c>
      <c r="C177" s="37">
        <v>0.32978299999999999</v>
      </c>
      <c r="D177" s="37">
        <v>0.30480600000000002</v>
      </c>
      <c r="E177" s="37">
        <v>0.29462500000000003</v>
      </c>
      <c r="F177" s="37">
        <v>0.29350399999999999</v>
      </c>
      <c r="G177" s="37">
        <v>0.29569699999999999</v>
      </c>
      <c r="H177" s="37">
        <v>0.29926599999999998</v>
      </c>
      <c r="I177" s="37">
        <v>0.30394399999999999</v>
      </c>
      <c r="J177" s="37">
        <v>0.29977999999999999</v>
      </c>
      <c r="K177" s="37">
        <v>0.30067500000000003</v>
      </c>
      <c r="L177" s="37">
        <v>0.30555700000000002</v>
      </c>
      <c r="M177" s="37">
        <v>0.31665300000000002</v>
      </c>
      <c r="N177" s="37">
        <v>0.32185399999999997</v>
      </c>
      <c r="O177" s="37">
        <v>0.31803799999999999</v>
      </c>
      <c r="P177" s="37">
        <v>0.33464300000000002</v>
      </c>
      <c r="Q177" s="37">
        <v>0.38202599999999998</v>
      </c>
      <c r="S177" s="4">
        <f t="shared" si="222"/>
        <v>0.3287289475616324</v>
      </c>
      <c r="T177" s="4">
        <f t="shared" si="222"/>
        <v>0.30625599479394539</v>
      </c>
      <c r="U177" s="4">
        <f t="shared" si="222"/>
        <v>0.29447022555720737</v>
      </c>
      <c r="V177" s="4">
        <f t="shared" si="222"/>
        <v>0.29551636262353786</v>
      </c>
      <c r="W177" s="4">
        <f t="shared" si="222"/>
        <v>0.29157846831476947</v>
      </c>
      <c r="X177" s="4">
        <f t="shared" si="222"/>
        <v>0.29993619900017232</v>
      </c>
      <c r="Y177" s="4">
        <f t="shared" si="222"/>
        <v>0.29664162755631546</v>
      </c>
      <c r="Z177" s="4">
        <f t="shared" si="222"/>
        <v>0.29701286081181699</v>
      </c>
      <c r="AA177" s="4">
        <f t="shared" si="222"/>
        <v>0.29993927476039178</v>
      </c>
      <c r="AB177" s="4">
        <f t="shared" si="222"/>
        <v>0.30362043429660124</v>
      </c>
      <c r="AC177" s="4">
        <f t="shared" si="222"/>
        <v>0.31387924027188957</v>
      </c>
      <c r="AD177" s="4">
        <f t="shared" si="222"/>
        <v>0.32535380831587229</v>
      </c>
      <c r="AE177" s="4">
        <f t="shared" si="222"/>
        <v>0.3180129293950329</v>
      </c>
      <c r="AF177" s="4">
        <f t="shared" si="222"/>
        <v>0.33640565598095357</v>
      </c>
      <c r="AG177" s="4">
        <f t="shared" si="222"/>
        <v>0.37152742905432123</v>
      </c>
      <c r="AI177" s="4">
        <f t="shared" si="223"/>
        <v>1.054052438367592E-3</v>
      </c>
      <c r="AJ177" s="4">
        <f t="shared" si="223"/>
        <v>-1.4499947939453639E-3</v>
      </c>
      <c r="AK177" s="4">
        <f t="shared" si="223"/>
        <v>1.5477444279266006E-4</v>
      </c>
      <c r="AL177" s="4">
        <f t="shared" si="223"/>
        <v>-2.0123626235378778E-3</v>
      </c>
      <c r="AM177" s="4">
        <f t="shared" si="223"/>
        <v>4.1185316852305198E-3</v>
      </c>
      <c r="AN177" s="4">
        <f t="shared" si="223"/>
        <v>-6.7019900017234457E-4</v>
      </c>
      <c r="AO177" s="4">
        <f t="shared" si="223"/>
        <v>7.302372443684535E-3</v>
      </c>
      <c r="AP177" s="4">
        <f t="shared" si="223"/>
        <v>2.7671391881829988E-3</v>
      </c>
      <c r="AQ177" s="4">
        <f t="shared" si="223"/>
        <v>7.3572523960824254E-4</v>
      </c>
      <c r="AR177" s="4">
        <f t="shared" si="223"/>
        <v>1.9365657033987849E-3</v>
      </c>
      <c r="AS177" s="4">
        <f t="shared" si="223"/>
        <v>2.7737597281104476E-3</v>
      </c>
      <c r="AT177" s="4">
        <f t="shared" si="223"/>
        <v>-3.4998083158723214E-3</v>
      </c>
      <c r="AU177" s="4">
        <f t="shared" si="223"/>
        <v>2.5070604967092347E-5</v>
      </c>
      <c r="AV177" s="4">
        <f t="shared" si="223"/>
        <v>-1.7626559809535425E-3</v>
      </c>
      <c r="AW177" s="4">
        <f t="shared" si="223"/>
        <v>1.0498570945678742E-2</v>
      </c>
      <c r="AY177" s="2">
        <f t="shared" si="215"/>
        <v>0.3287289475616324</v>
      </c>
      <c r="AZ177" s="2">
        <f t="shared" si="215"/>
        <v>0.30402129575493952</v>
      </c>
      <c r="BA177" s="2">
        <f t="shared" si="215"/>
        <v>0.29156107098692019</v>
      </c>
      <c r="BB177" s="2">
        <f t="shared" si="215"/>
        <v>0.29039708051894364</v>
      </c>
      <c r="BC177" s="2">
        <f t="shared" si="215"/>
        <v>0.29025554760895522</v>
      </c>
      <c r="BD177" s="2">
        <f t="shared" si="215"/>
        <v>0.29902428010769744</v>
      </c>
      <c r="BE177" s="2">
        <f t="shared" si="215"/>
        <v>0.29633122601125594</v>
      </c>
      <c r="BF177" s="2">
        <f t="shared" si="215"/>
        <v>0.29638240452150377</v>
      </c>
      <c r="BG177" s="2">
        <f t="shared" si="215"/>
        <v>0.29924543447613727</v>
      </c>
      <c r="BH177" s="2">
        <f t="shared" si="215"/>
        <v>0.30354983331015634</v>
      </c>
      <c r="BI177" s="2">
        <f t="shared" si="215"/>
        <v>0.30902510586435011</v>
      </c>
      <c r="BJ177" s="2">
        <f t="shared" si="215"/>
        <v>0.31702750313658878</v>
      </c>
      <c r="BK177" s="2">
        <f t="shared" si="215"/>
        <v>0.30384380103465786</v>
      </c>
      <c r="BL177" s="2">
        <f t="shared" si="215"/>
        <v>0.30102545947316295</v>
      </c>
      <c r="BM177" s="2">
        <f t="shared" si="215"/>
        <v>0.31277791407352218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0.59636927894736846</v>
      </c>
      <c r="DL177" s="2">
        <f t="shared" si="224"/>
        <v>0.41314139551820733</v>
      </c>
      <c r="DM177" s="2">
        <f t="shared" si="224"/>
        <v>0.39405563109243702</v>
      </c>
      <c r="DN177" s="2">
        <f t="shared" si="224"/>
        <v>0.42503102166452167</v>
      </c>
      <c r="DO177" s="2">
        <f t="shared" si="224"/>
        <v>0.48346715120967748</v>
      </c>
      <c r="DP177" s="2">
        <f t="shared" si="224"/>
        <v>0.46843341446051162</v>
      </c>
      <c r="DQ177" s="2">
        <f t="shared" si="224"/>
        <v>0.42749220689655171</v>
      </c>
      <c r="DR177" s="2">
        <f t="shared" si="224"/>
        <v>0.43196125329912033</v>
      </c>
      <c r="DS177" s="2">
        <f t="shared" si="224"/>
        <v>0.45523901447947224</v>
      </c>
      <c r="DT177" s="2">
        <f t="shared" si="224"/>
        <v>0.48458315730837787</v>
      </c>
      <c r="DU177" s="2">
        <f t="shared" si="224"/>
        <v>0.48303314901960787</v>
      </c>
      <c r="DV177" s="2">
        <f t="shared" si="224"/>
        <v>0.44271498963585432</v>
      </c>
      <c r="DW177" s="2">
        <f t="shared" si="224"/>
        <v>0.43448179083269667</v>
      </c>
      <c r="DX177" s="2">
        <f t="shared" si="224"/>
        <v>0.44460139610460658</v>
      </c>
      <c r="DY177" s="2">
        <f t="shared" si="224"/>
        <v>0.50394416221033866</v>
      </c>
      <c r="EA177" s="2">
        <f t="shared" si="214"/>
        <v>0.32774079999999994</v>
      </c>
      <c r="EB177" s="2">
        <f t="shared" si="214"/>
        <v>0.30292464166993338</v>
      </c>
      <c r="EC177" s="2">
        <f t="shared" si="214"/>
        <v>0.29085380387596316</v>
      </c>
      <c r="ED177" s="2">
        <f t="shared" si="214"/>
        <v>0.28909596643791702</v>
      </c>
      <c r="EE177" s="2">
        <f t="shared" si="214"/>
        <v>0.29051486094679768</v>
      </c>
      <c r="EF177" s="2">
        <f t="shared" si="214"/>
        <v>0.30097560113991295</v>
      </c>
      <c r="EG177" s="2">
        <f t="shared" si="214"/>
        <v>0.2959429832288934</v>
      </c>
      <c r="EH177" s="2">
        <f t="shared" si="214"/>
        <v>0.29078247336368979</v>
      </c>
      <c r="EI177" s="2">
        <f t="shared" si="214"/>
        <v>0.29815714588699982</v>
      </c>
      <c r="EJ177" s="2">
        <f t="shared" si="214"/>
        <v>0.30383945494358239</v>
      </c>
      <c r="EK177" s="2">
        <f t="shared" si="213"/>
        <v>0.30790979363328164</v>
      </c>
      <c r="EL177" s="2">
        <f t="shared" si="180"/>
        <v>0.31534923009085158</v>
      </c>
      <c r="EM177" s="2">
        <f t="shared" si="180"/>
        <v>0.30306617711005451</v>
      </c>
      <c r="EN177" s="2">
        <f t="shared" si="180"/>
        <v>0.30244396998122197</v>
      </c>
      <c r="EO177" s="2">
        <f t="shared" si="180"/>
        <v>0.31479655397706918</v>
      </c>
      <c r="EQ177" s="2">
        <f t="shared" si="225"/>
        <v>0.32893713008781061</v>
      </c>
      <c r="ER177" s="2">
        <f t="shared" si="225"/>
        <v>0.30525608090927869</v>
      </c>
      <c r="ES177" s="2">
        <f t="shared" si="225"/>
        <v>0.29256735510506265</v>
      </c>
      <c r="ET177" s="2">
        <f t="shared" si="225"/>
        <v>0.29188643170754586</v>
      </c>
      <c r="EU177" s="2">
        <f t="shared" si="225"/>
        <v>0.29006686726289532</v>
      </c>
      <c r="EV177" s="2">
        <f t="shared" si="225"/>
        <v>0.29766488035485256</v>
      </c>
      <c r="EW177" s="2">
        <f t="shared" si="225"/>
        <v>0.2965454389209658</v>
      </c>
      <c r="EX177" s="2">
        <f t="shared" si="225"/>
        <v>0.29986711444714814</v>
      </c>
      <c r="EY177" s="2">
        <f t="shared" si="225"/>
        <v>0.29992532212667683</v>
      </c>
      <c r="EZ177" s="2">
        <f t="shared" si="225"/>
        <v>0.3033907419911584</v>
      </c>
      <c r="FA177" s="2">
        <f t="shared" si="225"/>
        <v>0.30989136747755397</v>
      </c>
      <c r="FB177" s="2">
        <f t="shared" si="225"/>
        <v>0.31840172583088816</v>
      </c>
      <c r="FC177" s="2">
        <f t="shared" si="225"/>
        <v>0.30460121632710652</v>
      </c>
      <c r="FD177" s="2">
        <f t="shared" si="225"/>
        <v>0.29896161273958427</v>
      </c>
      <c r="FE177" s="2">
        <f t="shared" si="225"/>
        <v>0.30900018724542705</v>
      </c>
      <c r="FG177" s="2">
        <f t="shared" si="226"/>
        <v>0.9999940663028376</v>
      </c>
      <c r="FH177" s="2">
        <f t="shared" si="226"/>
        <v>0.99997335082295924</v>
      </c>
      <c r="FI177" s="2">
        <f t="shared" si="226"/>
        <v>0.99997399186557412</v>
      </c>
      <c r="FJ177" s="2">
        <f t="shared" si="226"/>
        <v>0.99997233558603171</v>
      </c>
      <c r="FK177" s="2">
        <f t="shared" si="226"/>
        <v>0.9999827326699734</v>
      </c>
      <c r="FL177" s="2">
        <f t="shared" si="226"/>
        <v>0.99998453066740023</v>
      </c>
      <c r="FM177" s="2">
        <f t="shared" si="226"/>
        <v>0.99998533713724802</v>
      </c>
      <c r="FN177" s="2">
        <f t="shared" si="226"/>
        <v>0.99998083216039035</v>
      </c>
      <c r="FO177" s="2">
        <f t="shared" si="226"/>
        <v>0.99998146543589839</v>
      </c>
      <c r="FP177" s="2">
        <f t="shared" si="226"/>
        <v>0.99997973860451117</v>
      </c>
      <c r="FQ177" s="2">
        <f t="shared" si="226"/>
        <v>0.9999735278262003</v>
      </c>
      <c r="FR177" s="2">
        <f t="shared" si="226"/>
        <v>0.9999747144711586</v>
      </c>
      <c r="FS177" s="2">
        <f t="shared" si="226"/>
        <v>0.99997609634976592</v>
      </c>
      <c r="FT177" s="2">
        <f t="shared" si="226"/>
        <v>0.99996745363129103</v>
      </c>
      <c r="FU177" s="2">
        <f t="shared" si="226"/>
        <v>0.99995007178807505</v>
      </c>
      <c r="FW177" s="2">
        <f t="shared" si="217"/>
        <v>0.82464999554981055</v>
      </c>
      <c r="FX177" s="2">
        <f t="shared" si="217"/>
        <v>0.46911662151106254</v>
      </c>
      <c r="FY177" s="2">
        <f t="shared" si="217"/>
        <v>0.41118293517965204</v>
      </c>
      <c r="FZ177" s="2">
        <f t="shared" si="217"/>
        <v>0.46492372849299424</v>
      </c>
      <c r="GA177" s="2">
        <f t="shared" si="217"/>
        <v>0.58626966887116139</v>
      </c>
      <c r="GB177" s="2">
        <f t="shared" si="217"/>
        <v>0.59017707009398579</v>
      </c>
      <c r="GC177" s="2">
        <f t="shared" si="217"/>
        <v>0.64123204284428614</v>
      </c>
      <c r="GD177" s="2">
        <f t="shared" si="217"/>
        <v>0.61611955983550337</v>
      </c>
      <c r="GE177" s="2">
        <f t="shared" si="217"/>
        <v>0.61383991076201505</v>
      </c>
      <c r="GF177" s="2">
        <f t="shared" si="217"/>
        <v>0.6536110702342065</v>
      </c>
      <c r="GG177" s="2">
        <f t="shared" si="217"/>
        <v>0.5605021172330642</v>
      </c>
      <c r="GH177" s="2">
        <f t="shared" si="217"/>
        <v>0.5487485250776275</v>
      </c>
      <c r="GI177" s="2">
        <f t="shared" si="217"/>
        <v>0.50453604255465634</v>
      </c>
      <c r="GJ177" s="2">
        <f t="shared" si="217"/>
        <v>0.40867065533893149</v>
      </c>
      <c r="GK177" s="2">
        <f t="shared" si="217"/>
        <v>0.34988878366593018</v>
      </c>
      <c r="GM177" s="82">
        <f t="shared" si="218"/>
        <v>5.9892019488096535E-36</v>
      </c>
      <c r="GN177" s="82">
        <f t="shared" si="218"/>
        <v>0</v>
      </c>
      <c r="GO177" s="82">
        <f t="shared" si="218"/>
        <v>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6.9668808585079913E-249</v>
      </c>
      <c r="HA177" s="82">
        <f t="shared" si="218"/>
        <v>0</v>
      </c>
      <c r="HC177" s="82">
        <f t="shared" si="182"/>
        <v>2.46426778614466E-38</v>
      </c>
      <c r="HD177" s="82">
        <f t="shared" si="182"/>
        <v>4.4723928968578302E-277</v>
      </c>
      <c r="HE177" s="82">
        <f t="shared" si="182"/>
        <v>0</v>
      </c>
      <c r="HF177" s="82">
        <f t="shared" si="181"/>
        <v>6.5258184114057932E-224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6.9181253818555769E-299</v>
      </c>
      <c r="HO177" s="82">
        <f t="shared" si="227"/>
        <v>0</v>
      </c>
      <c r="HP177" s="82">
        <f t="shared" si="227"/>
        <v>2.2544253475324712E-212</v>
      </c>
      <c r="HQ177" s="82">
        <f t="shared" si="227"/>
        <v>5.6212833436002242E-242</v>
      </c>
      <c r="HS177" s="82">
        <f t="shared" si="219"/>
        <v>1.0773654693166907E-20</v>
      </c>
      <c r="HT177" s="82">
        <f t="shared" si="219"/>
        <v>1.2569706235333063E-11</v>
      </c>
      <c r="HU177" s="82">
        <f t="shared" si="219"/>
        <v>3.0214526010131841E-12</v>
      </c>
      <c r="HV177" s="82">
        <f t="shared" si="219"/>
        <v>1.2433497243965288E-19</v>
      </c>
      <c r="HW177" s="82">
        <f t="shared" si="219"/>
        <v>2.3956036391739229E-22</v>
      </c>
      <c r="HX177" s="82">
        <f t="shared" si="219"/>
        <v>3.0376083906804022E-29</v>
      </c>
      <c r="HY177" s="82">
        <f t="shared" si="219"/>
        <v>1.0963861244280514E-24</v>
      </c>
      <c r="HZ177" s="82">
        <f t="shared" si="219"/>
        <v>3.9173198684370049E-25</v>
      </c>
      <c r="IA177" s="82">
        <f t="shared" si="219"/>
        <v>2.255452909130334E-25</v>
      </c>
      <c r="IB177" s="82">
        <f t="shared" si="219"/>
        <v>2.5223601489535297E-30</v>
      </c>
      <c r="IC177" s="82">
        <f t="shared" si="219"/>
        <v>3.3685123573500502E-25</v>
      </c>
      <c r="ID177" s="82">
        <f t="shared" si="219"/>
        <v>3.1678258079938082E-23</v>
      </c>
      <c r="IE177" s="82">
        <f t="shared" si="219"/>
        <v>5.8211146849439451E-16</v>
      </c>
      <c r="IF177" s="82">
        <f t="shared" si="219"/>
        <v>5.856871545071594E-12</v>
      </c>
      <c r="IG177" s="82">
        <f t="shared" si="219"/>
        <v>5.1444592588642775E-12</v>
      </c>
      <c r="II177" s="82">
        <f t="shared" si="220"/>
        <v>3.1015447996069825E-2</v>
      </c>
      <c r="IJ177" s="82">
        <f t="shared" si="220"/>
        <v>0.39795935252589437</v>
      </c>
      <c r="IK177" s="82">
        <f t="shared" si="220"/>
        <v>0.15768176167478129</v>
      </c>
      <c r="IL177" s="82">
        <f t="shared" si="220"/>
        <v>0.34726072356515963</v>
      </c>
      <c r="IM177" s="82">
        <f t="shared" si="220"/>
        <v>0.45014345613116102</v>
      </c>
      <c r="IN177" s="82">
        <f t="shared" si="220"/>
        <v>0.39908072347298001</v>
      </c>
      <c r="IO177" s="82">
        <f t="shared" si="220"/>
        <v>0.25210261528680245</v>
      </c>
      <c r="IP177" s="82">
        <f t="shared" si="220"/>
        <v>0.32300042808462126</v>
      </c>
      <c r="IQ177" s="82">
        <f t="shared" si="220"/>
        <v>0.32879588476773897</v>
      </c>
      <c r="IR177" s="82">
        <f t="shared" si="220"/>
        <v>0.16410620406843884</v>
      </c>
      <c r="IS177" s="82">
        <f t="shared" si="220"/>
        <v>0.50726066189217389</v>
      </c>
      <c r="IT177" s="82">
        <f t="shared" si="220"/>
        <v>0.53651153879366165</v>
      </c>
      <c r="IU177" s="82">
        <f t="shared" si="220"/>
        <v>0.51195575441446062</v>
      </c>
      <c r="IV177" s="82">
        <f t="shared" si="220"/>
        <v>0.32389209990430057</v>
      </c>
      <c r="IW177" s="82">
        <f t="shared" si="220"/>
        <v>0.16105379450598561</v>
      </c>
      <c r="IY177" s="82">
        <f t="shared" si="221"/>
        <v>3.1015447996069825E-2</v>
      </c>
      <c r="IZ177" s="82">
        <f t="shared" si="221"/>
        <v>0.3979593525384641</v>
      </c>
      <c r="JA177" s="82">
        <f t="shared" si="221"/>
        <v>0.15768176167780273</v>
      </c>
      <c r="JB177" s="82">
        <f t="shared" si="221"/>
        <v>0.34726072356515963</v>
      </c>
      <c r="JC177" s="82">
        <f t="shared" si="221"/>
        <v>0.45014345613116102</v>
      </c>
      <c r="JD177" s="82">
        <f t="shared" si="221"/>
        <v>0.39908072347298001</v>
      </c>
      <c r="JE177" s="82">
        <f t="shared" si="221"/>
        <v>0.25210261528680245</v>
      </c>
      <c r="JF177" s="82">
        <f t="shared" si="221"/>
        <v>0.32300042808462126</v>
      </c>
      <c r="JG177" s="82">
        <f t="shared" si="221"/>
        <v>0.32879588476773897</v>
      </c>
      <c r="JH177" s="82">
        <f t="shared" si="221"/>
        <v>0.16410620406843884</v>
      </c>
      <c r="JI177" s="82">
        <f t="shared" si="221"/>
        <v>0.50726066189217389</v>
      </c>
      <c r="JJ177" s="82">
        <f t="shared" si="221"/>
        <v>0.53651153879366165</v>
      </c>
      <c r="JK177" s="82">
        <f t="shared" si="221"/>
        <v>0.51195575441446117</v>
      </c>
      <c r="JL177" s="82">
        <f t="shared" si="221"/>
        <v>0.32389209991015744</v>
      </c>
      <c r="JM177" s="82">
        <f t="shared" si="221"/>
        <v>0.16105379451113008</v>
      </c>
    </row>
    <row r="178" spans="2:273" x14ac:dyDescent="0.25">
      <c r="B178" s="2">
        <v>151</v>
      </c>
      <c r="C178" s="37">
        <v>0.33216499999999999</v>
      </c>
      <c r="D178" s="37">
        <v>0.30335299999999998</v>
      </c>
      <c r="E178" s="37">
        <v>0.29572199999999998</v>
      </c>
      <c r="F178" s="37">
        <v>0.28989999999999999</v>
      </c>
      <c r="G178" s="37">
        <v>0.29613099999999998</v>
      </c>
      <c r="H178" s="37">
        <v>0.30261300000000002</v>
      </c>
      <c r="I178" s="37">
        <v>0.305593</v>
      </c>
      <c r="J178" s="37">
        <v>0.295234</v>
      </c>
      <c r="K178" s="37">
        <v>0.295265</v>
      </c>
      <c r="L178" s="37">
        <v>0.30462600000000001</v>
      </c>
      <c r="M178" s="37">
        <v>0.31598199999999999</v>
      </c>
      <c r="N178" s="37">
        <v>0.32294499999999998</v>
      </c>
      <c r="O178" s="37">
        <v>0.31501499999999999</v>
      </c>
      <c r="P178" s="37">
        <v>0.33180300000000001</v>
      </c>
      <c r="Q178" s="37">
        <v>0.38989499999999999</v>
      </c>
      <c r="S178" s="4">
        <f t="shared" si="222"/>
        <v>0.32841873943934713</v>
      </c>
      <c r="T178" s="4">
        <f t="shared" si="222"/>
        <v>0.30601886420077362</v>
      </c>
      <c r="U178" s="4">
        <f t="shared" si="222"/>
        <v>0.2951366625321139</v>
      </c>
      <c r="V178" s="4">
        <f t="shared" si="222"/>
        <v>0.2953226460607975</v>
      </c>
      <c r="W178" s="4">
        <f t="shared" si="222"/>
        <v>0.29059267651113674</v>
      </c>
      <c r="X178" s="4">
        <f t="shared" si="222"/>
        <v>0.2990243026033913</v>
      </c>
      <c r="Y178" s="4">
        <f t="shared" si="222"/>
        <v>0.29614377828998645</v>
      </c>
      <c r="Z178" s="4">
        <f t="shared" si="222"/>
        <v>0.29636267181875453</v>
      </c>
      <c r="AA178" s="4">
        <f t="shared" si="222"/>
        <v>0.29912398533790585</v>
      </c>
      <c r="AB178" s="4">
        <f t="shared" si="222"/>
        <v>0.30323642146757041</v>
      </c>
      <c r="AC178" s="4">
        <f t="shared" si="222"/>
        <v>0.31076964663636497</v>
      </c>
      <c r="AD178" s="4">
        <f t="shared" si="222"/>
        <v>0.32123150268172329</v>
      </c>
      <c r="AE178" s="4">
        <f t="shared" si="222"/>
        <v>0.31481362021458253</v>
      </c>
      <c r="AF178" s="4">
        <f t="shared" si="222"/>
        <v>0.33915537957384384</v>
      </c>
      <c r="AG178" s="4">
        <f t="shared" si="222"/>
        <v>0.38422268006105914</v>
      </c>
      <c r="AI178" s="4">
        <f t="shared" si="223"/>
        <v>3.7462605606528587E-3</v>
      </c>
      <c r="AJ178" s="4">
        <f t="shared" si="223"/>
        <v>-2.6658642007736377E-3</v>
      </c>
      <c r="AK178" s="4">
        <f t="shared" si="223"/>
        <v>5.8533746788608232E-4</v>
      </c>
      <c r="AL178" s="4">
        <f t="shared" si="223"/>
        <v>-5.4226460607975091E-3</v>
      </c>
      <c r="AM178" s="4">
        <f t="shared" si="223"/>
        <v>5.5383234888632393E-3</v>
      </c>
      <c r="AN178" s="4">
        <f t="shared" si="223"/>
        <v>3.5886973966087199E-3</v>
      </c>
      <c r="AO178" s="4">
        <f t="shared" si="223"/>
        <v>9.4492217100135556E-3</v>
      </c>
      <c r="AP178" s="4">
        <f t="shared" si="223"/>
        <v>-1.1286718187545342E-3</v>
      </c>
      <c r="AQ178" s="4">
        <f t="shared" si="223"/>
        <v>-3.8589853379058514E-3</v>
      </c>
      <c r="AR178" s="4">
        <f t="shared" si="223"/>
        <v>1.3895785324296028E-3</v>
      </c>
      <c r="AS178" s="4">
        <f t="shared" si="223"/>
        <v>5.2123533636350139E-3</v>
      </c>
      <c r="AT178" s="4">
        <f t="shared" si="223"/>
        <v>1.7134973182766911E-3</v>
      </c>
      <c r="AU178" s="4">
        <f t="shared" si="223"/>
        <v>2.0137978541745483E-4</v>
      </c>
      <c r="AV178" s="4">
        <f t="shared" si="223"/>
        <v>-7.3523795738438258E-3</v>
      </c>
      <c r="AW178" s="4">
        <f t="shared" si="223"/>
        <v>5.6723199389408507E-3</v>
      </c>
      <c r="AY178" s="2">
        <f t="shared" ref="AY178:BM194" si="228">IF(OR($B178 &lt; C$230, $B178 &gt; C$233), #N/A, ((1-FG178)*DK178) + (FG178 - FW178)*EA178 + (FW178*EQ178))</f>
        <v>0.32841873943934713</v>
      </c>
      <c r="AZ178" s="2">
        <f t="shared" si="228"/>
        <v>0.30385811485684067</v>
      </c>
      <c r="BA178" s="2">
        <f t="shared" si="228"/>
        <v>0.29133662346715872</v>
      </c>
      <c r="BB178" s="2">
        <f t="shared" si="228"/>
        <v>0.2901211284638735</v>
      </c>
      <c r="BC178" s="2">
        <f t="shared" si="228"/>
        <v>0.28998037092685519</v>
      </c>
      <c r="BD178" s="2">
        <f t="shared" si="228"/>
        <v>0.29868285042333248</v>
      </c>
      <c r="BE178" s="2">
        <f t="shared" si="228"/>
        <v>0.29604555116012066</v>
      </c>
      <c r="BF178" s="2">
        <f t="shared" si="228"/>
        <v>0.29614414068325956</v>
      </c>
      <c r="BG178" s="2">
        <f t="shared" si="228"/>
        <v>0.29888263299260465</v>
      </c>
      <c r="BH178" s="2">
        <f t="shared" si="228"/>
        <v>0.30322116650411401</v>
      </c>
      <c r="BI178" s="2">
        <f t="shared" si="228"/>
        <v>0.30841318096071563</v>
      </c>
      <c r="BJ178" s="2">
        <f t="shared" si="228"/>
        <v>0.31667882576864648</v>
      </c>
      <c r="BK178" s="2">
        <f t="shared" si="228"/>
        <v>0.30349337863406556</v>
      </c>
      <c r="BL178" s="2">
        <f t="shared" si="228"/>
        <v>0.30066674894357837</v>
      </c>
      <c r="BM178" s="2">
        <f t="shared" si="228"/>
        <v>0.31235081929902508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0.59799480350877199</v>
      </c>
      <c r="DL178" s="2">
        <f t="shared" si="224"/>
        <v>0.41367875574229696</v>
      </c>
      <c r="DM178" s="2">
        <f t="shared" si="224"/>
        <v>0.39449065882352941</v>
      </c>
      <c r="DN178" s="2">
        <f t="shared" si="224"/>
        <v>0.42569141407121408</v>
      </c>
      <c r="DO178" s="2">
        <f t="shared" si="224"/>
        <v>0.48453644193548395</v>
      </c>
      <c r="DP178" s="2">
        <f t="shared" si="224"/>
        <v>0.46938683670745263</v>
      </c>
      <c r="DQ178" s="2">
        <f t="shared" si="224"/>
        <v>0.42809468965517239</v>
      </c>
      <c r="DR178" s="2">
        <f t="shared" si="224"/>
        <v>0.43249728445747809</v>
      </c>
      <c r="DS178" s="2">
        <f t="shared" si="224"/>
        <v>0.45599390817448687</v>
      </c>
      <c r="DT178" s="2">
        <f t="shared" si="224"/>
        <v>0.48557513926024953</v>
      </c>
      <c r="DU178" s="2">
        <f t="shared" si="224"/>
        <v>0.4840170644257703</v>
      </c>
      <c r="DV178" s="2">
        <f t="shared" si="224"/>
        <v>0.44332902801120444</v>
      </c>
      <c r="DW178" s="2">
        <f t="shared" si="224"/>
        <v>0.43508613934300988</v>
      </c>
      <c r="DX178" s="2">
        <f t="shared" si="224"/>
        <v>0.44537682897472364</v>
      </c>
      <c r="DY178" s="2">
        <f t="shared" si="224"/>
        <v>0.50513366889483069</v>
      </c>
      <c r="DZ178" s="5"/>
      <c r="EA178" s="2">
        <f t="shared" si="214"/>
        <v>0.32738519999999993</v>
      </c>
      <c r="EB178" s="2">
        <f t="shared" si="214"/>
        <v>0.30268116573892595</v>
      </c>
      <c r="EC178" s="2">
        <f t="shared" si="214"/>
        <v>0.29057398045512178</v>
      </c>
      <c r="ED178" s="2">
        <f t="shared" si="214"/>
        <v>0.28872618214081069</v>
      </c>
      <c r="EE178" s="2">
        <f t="shared" si="214"/>
        <v>0.29025536978671529</v>
      </c>
      <c r="EF178" s="2">
        <f t="shared" si="214"/>
        <v>0.30074623251555033</v>
      </c>
      <c r="EG178" s="2">
        <f t="shared" si="214"/>
        <v>0.29563779236715731</v>
      </c>
      <c r="EH178" s="2">
        <f t="shared" si="214"/>
        <v>0.29024193992672431</v>
      </c>
      <c r="EI178" s="2">
        <f t="shared" si="214"/>
        <v>0.29773484970928088</v>
      </c>
      <c r="EJ178" s="2">
        <f t="shared" si="214"/>
        <v>0.30352602295043468</v>
      </c>
      <c r="EK178" s="2">
        <f t="shared" si="213"/>
        <v>0.30723216386287328</v>
      </c>
      <c r="EL178" s="2">
        <f t="shared" si="180"/>
        <v>0.31489525323638051</v>
      </c>
      <c r="EM178" s="2">
        <f t="shared" si="180"/>
        <v>0.30266266716010565</v>
      </c>
      <c r="EN178" s="2">
        <f t="shared" si="180"/>
        <v>0.30219517252636136</v>
      </c>
      <c r="EO178" s="2">
        <f t="shared" si="180"/>
        <v>0.31453297441777145</v>
      </c>
      <c r="EP178" s="5"/>
      <c r="EQ178" s="2">
        <f t="shared" si="225"/>
        <v>0.3286174212240105</v>
      </c>
      <c r="ER178" s="2">
        <f t="shared" si="225"/>
        <v>0.30506735230006193</v>
      </c>
      <c r="ES178" s="2">
        <f t="shared" si="225"/>
        <v>0.29232695609815906</v>
      </c>
      <c r="ET178" s="2">
        <f t="shared" si="225"/>
        <v>0.29157821553511115</v>
      </c>
      <c r="EU178" s="2">
        <f t="shared" si="225"/>
        <v>0.28979835139160548</v>
      </c>
      <c r="EV178" s="2">
        <f t="shared" si="225"/>
        <v>0.29737221121063095</v>
      </c>
      <c r="EW178" s="2">
        <f t="shared" si="225"/>
        <v>0.29625094232184834</v>
      </c>
      <c r="EX178" s="2">
        <f t="shared" si="225"/>
        <v>0.29949410104342805</v>
      </c>
      <c r="EY178" s="2">
        <f t="shared" si="225"/>
        <v>0.29953694781480023</v>
      </c>
      <c r="EZ178" s="2">
        <f t="shared" si="225"/>
        <v>0.30306882999221507</v>
      </c>
      <c r="FA178" s="2">
        <f t="shared" si="225"/>
        <v>0.30925043075718284</v>
      </c>
      <c r="FB178" s="2">
        <f t="shared" si="225"/>
        <v>0.31801127287569553</v>
      </c>
      <c r="FC178" s="2">
        <f t="shared" si="225"/>
        <v>0.3042319013204311</v>
      </c>
      <c r="FD178" s="2">
        <f t="shared" si="225"/>
        <v>0.29863991916948168</v>
      </c>
      <c r="FE178" s="2">
        <f t="shared" si="225"/>
        <v>0.30862963441023783</v>
      </c>
      <c r="FG178" s="2">
        <f t="shared" si="226"/>
        <v>0.99999458840104505</v>
      </c>
      <c r="FH178" s="2">
        <f t="shared" si="226"/>
        <v>0.99997569560468902</v>
      </c>
      <c r="FI178" s="2">
        <f t="shared" si="226"/>
        <v>0.99997628024521101</v>
      </c>
      <c r="FJ178" s="2">
        <f t="shared" si="226"/>
        <v>0.99997476969318166</v>
      </c>
      <c r="FK178" s="2">
        <f t="shared" si="226"/>
        <v>0.99998425198392238</v>
      </c>
      <c r="FL178" s="2">
        <f t="shared" si="226"/>
        <v>0.99998589178178832</v>
      </c>
      <c r="FM178" s="2">
        <f t="shared" si="226"/>
        <v>0.99998662729298116</v>
      </c>
      <c r="FN178" s="2">
        <f t="shared" si="226"/>
        <v>0.99998251869302568</v>
      </c>
      <c r="FO178" s="2">
        <f t="shared" si="226"/>
        <v>0.99998309624906923</v>
      </c>
      <c r="FP178" s="2">
        <f t="shared" si="226"/>
        <v>0.99998152135475027</v>
      </c>
      <c r="FQ178" s="2">
        <f t="shared" si="226"/>
        <v>0.99997585703431802</v>
      </c>
      <c r="FR178" s="2">
        <f t="shared" si="226"/>
        <v>0.99997693927231102</v>
      </c>
      <c r="FS178" s="2">
        <f t="shared" si="226"/>
        <v>0.99997819956603429</v>
      </c>
      <c r="FT178" s="2">
        <f t="shared" si="226"/>
        <v>0.99997031727395247</v>
      </c>
      <c r="FU178" s="2">
        <f t="shared" si="226"/>
        <v>0.9999544647294919</v>
      </c>
      <c r="FV178" s="5"/>
      <c r="FW178" s="2">
        <f t="shared" ref="FW178:GK194" si="230">POWER(10,($B178-C$232)/C$229)/(1+POWER(10,($B178-C$232)/C$229))</f>
        <v>0.83757282263042387</v>
      </c>
      <c r="FX178" s="2">
        <f t="shared" si="230"/>
        <v>0.49210376411207363</v>
      </c>
      <c r="FY178" s="2">
        <f t="shared" si="230"/>
        <v>0.43365014050647083</v>
      </c>
      <c r="FZ178" s="2">
        <f t="shared" si="230"/>
        <v>0.48789423399408582</v>
      </c>
      <c r="GA178" s="2">
        <f t="shared" si="230"/>
        <v>0.60841840127916047</v>
      </c>
      <c r="GB178" s="2">
        <f t="shared" si="230"/>
        <v>0.61225496935932644</v>
      </c>
      <c r="GC178" s="2">
        <f t="shared" si="230"/>
        <v>0.66213408739114832</v>
      </c>
      <c r="GD178" s="2">
        <f t="shared" si="230"/>
        <v>0.63765793448381236</v>
      </c>
      <c r="GE178" s="2">
        <f t="shared" si="230"/>
        <v>0.63543050631360221</v>
      </c>
      <c r="GF178" s="2">
        <f t="shared" si="230"/>
        <v>0.67415838721404497</v>
      </c>
      <c r="GG178" s="2">
        <f t="shared" si="230"/>
        <v>0.58304924357266419</v>
      </c>
      <c r="GH178" s="2">
        <f t="shared" si="230"/>
        <v>0.57143759092328927</v>
      </c>
      <c r="GI178" s="2">
        <f t="shared" si="230"/>
        <v>0.52753413462997023</v>
      </c>
      <c r="GJ178" s="2">
        <f t="shared" si="230"/>
        <v>0.43110109205031316</v>
      </c>
      <c r="GK178" s="2">
        <f t="shared" si="230"/>
        <v>0.37111773506735829</v>
      </c>
      <c r="GL178" s="5"/>
      <c r="GM178" s="82">
        <f t="shared" ref="GM178:HA194" si="231" xml:space="preserve"> _xlfn.NORM.DIST($B178, C$7, ABS(C$11), TRUE) * _xlfn.NORM.DIST(($B178 - C$7)*C$15, 0, ABS(C$11), TRUE) * 2</f>
        <v>1.2220096590216867E-36</v>
      </c>
      <c r="GN178" s="82">
        <f t="shared" si="231"/>
        <v>0</v>
      </c>
      <c r="GO178" s="82">
        <f t="shared" si="231"/>
        <v>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3.1167449809208463E-254</v>
      </c>
      <c r="HA178" s="82">
        <f t="shared" si="231"/>
        <v>0</v>
      </c>
      <c r="HC178" s="82">
        <f t="shared" si="182"/>
        <v>2.397829193034194E-39</v>
      </c>
      <c r="HD178" s="82">
        <f t="shared" si="182"/>
        <v>1.0638115184977051E-285</v>
      </c>
      <c r="HE178" s="82">
        <f t="shared" si="182"/>
        <v>0</v>
      </c>
      <c r="HF178" s="82">
        <f t="shared" si="181"/>
        <v>1.7565385847975844E-230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2.2820706207247902E-307</v>
      </c>
      <c r="HO178" s="82">
        <f t="shared" si="227"/>
        <v>0</v>
      </c>
      <c r="HP178" s="82">
        <f t="shared" si="227"/>
        <v>1.4792935539472781E-218</v>
      </c>
      <c r="HQ178" s="82">
        <f t="shared" si="227"/>
        <v>3.9198914108991266E-249</v>
      </c>
      <c r="HS178" s="82">
        <f t="shared" ref="HS178:IG194" si="232" xml:space="preserve"> _xlfn.NORM.DIST($B178, C$9, ABS(C$13), TRUE) * _xlfn.NORM.DIST(($B178 - C$9)*C$17, 0, ABS(C$13), TRUE) * 2</f>
        <v>1.4397337146551558E-21</v>
      </c>
      <c r="HT178" s="82">
        <f t="shared" si="232"/>
        <v>2.0616395110280384E-12</v>
      </c>
      <c r="HU178" s="82">
        <f t="shared" si="232"/>
        <v>4.3030043436565579E-13</v>
      </c>
      <c r="HV178" s="82">
        <f t="shared" si="232"/>
        <v>6.31525622931912E-21</v>
      </c>
      <c r="HW178" s="82">
        <f t="shared" si="232"/>
        <v>1.2517561287930868E-23</v>
      </c>
      <c r="HX178" s="82">
        <f t="shared" si="232"/>
        <v>6.737560841350087E-31</v>
      </c>
      <c r="HY178" s="82">
        <f t="shared" si="232"/>
        <v>4.8689134659073268E-26</v>
      </c>
      <c r="HZ178" s="82">
        <f t="shared" si="232"/>
        <v>1.4618099133144385E-26</v>
      </c>
      <c r="IA178" s="82">
        <f t="shared" si="232"/>
        <v>8.0904175093776307E-27</v>
      </c>
      <c r="IB178" s="82">
        <f t="shared" si="232"/>
        <v>5.2262827164948445E-32</v>
      </c>
      <c r="IC178" s="82">
        <f t="shared" si="232"/>
        <v>1.028578510509595E-26</v>
      </c>
      <c r="ID178" s="82">
        <f t="shared" si="232"/>
        <v>1.209035516605484E-24</v>
      </c>
      <c r="IE178" s="82">
        <f t="shared" si="232"/>
        <v>5.6764762045400491E-17</v>
      </c>
      <c r="IF178" s="82">
        <f t="shared" si="232"/>
        <v>9.4720440096272126E-13</v>
      </c>
      <c r="IG178" s="82">
        <f t="shared" si="232"/>
        <v>6.4017412717174962E-13</v>
      </c>
      <c r="II178" s="82">
        <f t="shared" ref="II178:IW194" si="233" xml:space="preserve"> _xlfn.NORM.DIST($B178, C$10, ABS(C$14), TRUE) * _xlfn.NORM.DIST(($B178 - C$10)*C$18, 0, ABS(C$14), TRUE) * 2</f>
        <v>2.2301895496666339E-2</v>
      </c>
      <c r="IJ178" s="82">
        <f t="shared" si="233"/>
        <v>0.47798459862419146</v>
      </c>
      <c r="IK178" s="82">
        <f t="shared" si="233"/>
        <v>0.24230063045989877</v>
      </c>
      <c r="IL178" s="82">
        <f t="shared" si="233"/>
        <v>0.45530444879566234</v>
      </c>
      <c r="IM178" s="82">
        <f t="shared" si="233"/>
        <v>0.37102357692480592</v>
      </c>
      <c r="IN178" s="82">
        <f t="shared" si="233"/>
        <v>0.30893217658178335</v>
      </c>
      <c r="IO178" s="82">
        <f t="shared" si="233"/>
        <v>0.18673195046746324</v>
      </c>
      <c r="IP178" s="82">
        <f t="shared" si="233"/>
        <v>0.24428742336363235</v>
      </c>
      <c r="IQ178" s="82">
        <f t="shared" si="233"/>
        <v>0.24889519819440292</v>
      </c>
      <c r="IR178" s="82">
        <f t="shared" si="233"/>
        <v>0.11147227787890107</v>
      </c>
      <c r="IS178" s="82">
        <f t="shared" si="233"/>
        <v>0.43089003006180893</v>
      </c>
      <c r="IT178" s="82">
        <f t="shared" si="233"/>
        <v>0.47878642155524959</v>
      </c>
      <c r="IU178" s="82">
        <f t="shared" si="233"/>
        <v>0.54873148331339761</v>
      </c>
      <c r="IV178" s="82">
        <f t="shared" si="233"/>
        <v>0.39955029970168782</v>
      </c>
      <c r="IW178" s="82">
        <f t="shared" si="233"/>
        <v>0.21679288617717771</v>
      </c>
      <c r="IY178" s="82">
        <f t="shared" ref="IY178:JM194" si="234">GM178+HC178+HS178+II178</f>
        <v>2.2301895496666339E-2</v>
      </c>
      <c r="IZ178" s="82">
        <f t="shared" si="234"/>
        <v>0.47798459862625309</v>
      </c>
      <c r="JA178" s="82">
        <f t="shared" si="234"/>
        <v>0.24230063046032907</v>
      </c>
      <c r="JB178" s="82">
        <f t="shared" si="234"/>
        <v>0.45530444879566234</v>
      </c>
      <c r="JC178" s="82">
        <f t="shared" si="234"/>
        <v>0.37102357692480592</v>
      </c>
      <c r="JD178" s="82">
        <f t="shared" si="234"/>
        <v>0.30893217658178335</v>
      </c>
      <c r="JE178" s="82">
        <f t="shared" si="234"/>
        <v>0.18673195046746324</v>
      </c>
      <c r="JF178" s="82">
        <f t="shared" si="234"/>
        <v>0.24428742336363235</v>
      </c>
      <c r="JG178" s="82">
        <f t="shared" si="234"/>
        <v>0.24889519819440292</v>
      </c>
      <c r="JH178" s="82">
        <f t="shared" si="234"/>
        <v>0.11147227787890107</v>
      </c>
      <c r="JI178" s="82">
        <f t="shared" si="234"/>
        <v>0.43089003006180893</v>
      </c>
      <c r="JJ178" s="82">
        <f t="shared" si="234"/>
        <v>0.47878642155524959</v>
      </c>
      <c r="JK178" s="82">
        <f t="shared" si="234"/>
        <v>0.54873148331339772</v>
      </c>
      <c r="JL178" s="82">
        <f t="shared" si="234"/>
        <v>0.399550299702635</v>
      </c>
      <c r="JM178" s="82">
        <f t="shared" si="234"/>
        <v>0.21679288617781789</v>
      </c>
    </row>
    <row r="179" spans="2:273" x14ac:dyDescent="0.25">
      <c r="B179" s="2">
        <v>152</v>
      </c>
      <c r="C179" s="37">
        <v>0.336588</v>
      </c>
      <c r="D179" s="37">
        <v>0.30316900000000002</v>
      </c>
      <c r="E179" s="37">
        <v>0.29235299999999997</v>
      </c>
      <c r="F179" s="37">
        <v>0.294512</v>
      </c>
      <c r="G179" s="37">
        <v>0.29248400000000002</v>
      </c>
      <c r="H179" s="37">
        <v>0.30835000000000001</v>
      </c>
      <c r="I179" s="37">
        <v>0.30166900000000002</v>
      </c>
      <c r="J179" s="37">
        <v>0.28978500000000001</v>
      </c>
      <c r="K179" s="37">
        <v>0.30037799999999998</v>
      </c>
      <c r="L179" s="37">
        <v>0.30027700000000002</v>
      </c>
      <c r="M179" s="37">
        <v>0.315251</v>
      </c>
      <c r="N179" s="37">
        <v>0.32153199999999998</v>
      </c>
      <c r="O179" s="37">
        <v>0.31582700000000002</v>
      </c>
      <c r="P179" s="37">
        <v>0.33227200000000001</v>
      </c>
      <c r="Q179" s="37">
        <v>0.39803899999999998</v>
      </c>
      <c r="S179" s="4">
        <f t="shared" si="222"/>
        <v>0.32810848177230933</v>
      </c>
      <c r="T179" s="4">
        <f t="shared" si="222"/>
        <v>0.3055729984619201</v>
      </c>
      <c r="U179" s="4">
        <f t="shared" si="222"/>
        <v>0.29553594498509805</v>
      </c>
      <c r="V179" s="4">
        <f t="shared" si="222"/>
        <v>0.29432211401670616</v>
      </c>
      <c r="W179" s="4">
        <f t="shared" si="222"/>
        <v>0.28994927041999596</v>
      </c>
      <c r="X179" s="4">
        <f t="shared" si="222"/>
        <v>0.2984461906572537</v>
      </c>
      <c r="Y179" s="4">
        <f t="shared" si="222"/>
        <v>0.29578668343267739</v>
      </c>
      <c r="Z179" s="4">
        <f t="shared" si="222"/>
        <v>0.29597230273258035</v>
      </c>
      <c r="AA179" s="4">
        <f t="shared" si="222"/>
        <v>0.29859141062132988</v>
      </c>
      <c r="AB179" s="4">
        <f t="shared" si="222"/>
        <v>0.30289520459200375</v>
      </c>
      <c r="AC179" s="4">
        <f t="shared" si="222"/>
        <v>0.30875575517831499</v>
      </c>
      <c r="AD179" s="4">
        <f t="shared" si="222"/>
        <v>0.31842578593646592</v>
      </c>
      <c r="AE179" s="4">
        <f t="shared" si="222"/>
        <v>0.31109555620073026</v>
      </c>
      <c r="AF179" s="4">
        <f t="shared" si="222"/>
        <v>0.33906646518882411</v>
      </c>
      <c r="AG179" s="4">
        <f t="shared" si="222"/>
        <v>0.39545296167201682</v>
      </c>
      <c r="AI179" s="4">
        <f t="shared" si="223"/>
        <v>8.4795182276906633E-3</v>
      </c>
      <c r="AJ179" s="4">
        <f t="shared" si="223"/>
        <v>-2.403998461920076E-3</v>
      </c>
      <c r="AK179" s="4">
        <f t="shared" si="223"/>
        <v>-3.1829449850980795E-3</v>
      </c>
      <c r="AL179" s="4">
        <f t="shared" si="223"/>
        <v>1.8988598329383599E-4</v>
      </c>
      <c r="AM179" s="4">
        <f t="shared" si="223"/>
        <v>2.5347295800040581E-3</v>
      </c>
      <c r="AN179" s="4">
        <f t="shared" si="223"/>
        <v>9.903809342746317E-3</v>
      </c>
      <c r="AO179" s="4">
        <f t="shared" si="223"/>
        <v>5.8823165673226319E-3</v>
      </c>
      <c r="AP179" s="4">
        <f t="shared" si="223"/>
        <v>-6.1873027325803354E-3</v>
      </c>
      <c r="AQ179" s="4">
        <f t="shared" si="223"/>
        <v>1.7865893786701004E-3</v>
      </c>
      <c r="AR179" s="4">
        <f t="shared" si="223"/>
        <v>-2.6182045920037367E-3</v>
      </c>
      <c r="AS179" s="4">
        <f t="shared" si="223"/>
        <v>6.4952448216850089E-3</v>
      </c>
      <c r="AT179" s="4">
        <f t="shared" si="223"/>
        <v>3.1062140635340629E-3</v>
      </c>
      <c r="AU179" s="4">
        <f t="shared" si="223"/>
        <v>4.7314437992697633E-3</v>
      </c>
      <c r="AV179" s="4">
        <f t="shared" si="223"/>
        <v>-6.7944651888240948E-3</v>
      </c>
      <c r="AW179" s="4">
        <f t="shared" si="223"/>
        <v>2.5860383279831534E-3</v>
      </c>
      <c r="AY179" s="2">
        <f t="shared" si="228"/>
        <v>0.32810848177230933</v>
      </c>
      <c r="AZ179" s="2">
        <f t="shared" si="228"/>
        <v>0.3036975519425531</v>
      </c>
      <c r="BA179" s="2">
        <f t="shared" si="228"/>
        <v>0.29111446011620512</v>
      </c>
      <c r="BB179" s="2">
        <f t="shared" si="228"/>
        <v>0.2898481787548744</v>
      </c>
      <c r="BC179" s="2">
        <f t="shared" si="228"/>
        <v>0.28970502055340708</v>
      </c>
      <c r="BD179" s="2">
        <f t="shared" si="228"/>
        <v>0.29834019486730495</v>
      </c>
      <c r="BE179" s="2">
        <f t="shared" si="228"/>
        <v>0.29575995272309041</v>
      </c>
      <c r="BF179" s="2">
        <f t="shared" si="228"/>
        <v>0.29590803400338866</v>
      </c>
      <c r="BG179" s="2">
        <f t="shared" si="228"/>
        <v>0.29852033927147059</v>
      </c>
      <c r="BH179" s="2">
        <f t="shared" si="228"/>
        <v>0.30289247722832713</v>
      </c>
      <c r="BI179" s="2">
        <f t="shared" si="228"/>
        <v>0.3078022365864635</v>
      </c>
      <c r="BJ179" s="2">
        <f t="shared" si="228"/>
        <v>0.31633210913873627</v>
      </c>
      <c r="BK179" s="2">
        <f t="shared" si="228"/>
        <v>0.30314436309406001</v>
      </c>
      <c r="BL179" s="2">
        <f t="shared" si="228"/>
        <v>0.30030375998193193</v>
      </c>
      <c r="BM179" s="2">
        <f t="shared" si="228"/>
        <v>0.31191618075086935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0.59962032807017551</v>
      </c>
      <c r="DL179" s="2">
        <f t="shared" si="224"/>
        <v>0.41421611596638663</v>
      </c>
      <c r="DM179" s="2">
        <f t="shared" si="224"/>
        <v>0.39492568655462185</v>
      </c>
      <c r="DN179" s="2">
        <f t="shared" si="224"/>
        <v>0.42635180647790649</v>
      </c>
      <c r="DO179" s="2">
        <f t="shared" si="224"/>
        <v>0.48560573266129037</v>
      </c>
      <c r="DP179" s="2">
        <f t="shared" si="224"/>
        <v>0.47034025895439369</v>
      </c>
      <c r="DQ179" s="2">
        <f t="shared" si="224"/>
        <v>0.42869717241379307</v>
      </c>
      <c r="DR179" s="2">
        <f t="shared" si="224"/>
        <v>0.43303331561583591</v>
      </c>
      <c r="DS179" s="2">
        <f t="shared" si="224"/>
        <v>0.45674880186950151</v>
      </c>
      <c r="DT179" s="2">
        <f t="shared" si="224"/>
        <v>0.4865671212121212</v>
      </c>
      <c r="DU179" s="2">
        <f t="shared" si="224"/>
        <v>0.4850009798319328</v>
      </c>
      <c r="DV179" s="2">
        <f t="shared" si="224"/>
        <v>0.44394306638655462</v>
      </c>
      <c r="DW179" s="2">
        <f t="shared" si="224"/>
        <v>0.43569048785332309</v>
      </c>
      <c r="DX179" s="2">
        <f t="shared" si="224"/>
        <v>0.44615226184484075</v>
      </c>
      <c r="DY179" s="2">
        <f t="shared" si="224"/>
        <v>0.5063231755793226</v>
      </c>
      <c r="EA179" s="2">
        <f t="shared" si="214"/>
        <v>0.32702959999999998</v>
      </c>
      <c r="EB179" s="2">
        <f t="shared" si="214"/>
        <v>0.30243768980791846</v>
      </c>
      <c r="EC179" s="2">
        <f t="shared" si="214"/>
        <v>0.29029415703428041</v>
      </c>
      <c r="ED179" s="2">
        <f t="shared" si="214"/>
        <v>0.28835639784370443</v>
      </c>
      <c r="EE179" s="2">
        <f t="shared" si="214"/>
        <v>0.2899958786266329</v>
      </c>
      <c r="EF179" s="2">
        <f t="shared" si="214"/>
        <v>0.3005168638911877</v>
      </c>
      <c r="EG179" s="2">
        <f t="shared" si="214"/>
        <v>0.29533260150542129</v>
      </c>
      <c r="EH179" s="2">
        <f t="shared" si="214"/>
        <v>0.28970140648975878</v>
      </c>
      <c r="EI179" s="2">
        <f t="shared" si="214"/>
        <v>0.297312553531562</v>
      </c>
      <c r="EJ179" s="2">
        <f t="shared" si="214"/>
        <v>0.30321259095728703</v>
      </c>
      <c r="EK179" s="2">
        <f t="shared" si="213"/>
        <v>0.30655453409246491</v>
      </c>
      <c r="EL179" s="2">
        <f t="shared" si="180"/>
        <v>0.3144412763819095</v>
      </c>
      <c r="EM179" s="2">
        <f t="shared" si="180"/>
        <v>0.30225915721015678</v>
      </c>
      <c r="EN179" s="2">
        <f t="shared" si="180"/>
        <v>0.30194637507150074</v>
      </c>
      <c r="EO179" s="2">
        <f t="shared" si="180"/>
        <v>0.31426939485847366</v>
      </c>
      <c r="EQ179" s="2">
        <f t="shared" si="225"/>
        <v>0.32829771236021033</v>
      </c>
      <c r="ER179" s="2">
        <f t="shared" si="225"/>
        <v>0.30487862369084517</v>
      </c>
      <c r="ES179" s="2">
        <f t="shared" si="225"/>
        <v>0.29208655709125547</v>
      </c>
      <c r="ET179" s="2">
        <f t="shared" si="225"/>
        <v>0.2912699993626765</v>
      </c>
      <c r="EU179" s="2">
        <f t="shared" si="225"/>
        <v>0.28952983552031569</v>
      </c>
      <c r="EV179" s="2">
        <f t="shared" si="225"/>
        <v>0.2970795420664093</v>
      </c>
      <c r="EW179" s="2">
        <f t="shared" si="225"/>
        <v>0.29595644572273083</v>
      </c>
      <c r="EX179" s="2">
        <f t="shared" si="225"/>
        <v>0.29912108763970802</v>
      </c>
      <c r="EY179" s="2">
        <f t="shared" si="225"/>
        <v>0.29914857350292362</v>
      </c>
      <c r="EZ179" s="2">
        <f t="shared" si="225"/>
        <v>0.30274691799327169</v>
      </c>
      <c r="FA179" s="2">
        <f t="shared" si="225"/>
        <v>0.3086094940368117</v>
      </c>
      <c r="FB179" s="2">
        <f t="shared" si="225"/>
        <v>0.31762081992050284</v>
      </c>
      <c r="FC179" s="2">
        <f t="shared" si="225"/>
        <v>0.30386258631375568</v>
      </c>
      <c r="FD179" s="2">
        <f t="shared" si="225"/>
        <v>0.29831822559937915</v>
      </c>
      <c r="FE179" s="2">
        <f t="shared" si="225"/>
        <v>0.30825908157504855</v>
      </c>
      <c r="FG179" s="2">
        <f t="shared" si="226"/>
        <v>0.99999506456074483</v>
      </c>
      <c r="FH179" s="2">
        <f t="shared" si="226"/>
        <v>0.99997783408063012</v>
      </c>
      <c r="FI179" s="2">
        <f t="shared" si="226"/>
        <v>0.99997836728137635</v>
      </c>
      <c r="FJ179" s="2">
        <f t="shared" si="226"/>
        <v>0.99997698963561854</v>
      </c>
      <c r="FK179" s="2">
        <f t="shared" si="226"/>
        <v>0.9999856376187376</v>
      </c>
      <c r="FL179" s="2">
        <f t="shared" si="226"/>
        <v>0.99998713313609433</v>
      </c>
      <c r="FM179" s="2">
        <f t="shared" si="226"/>
        <v>0.99998780393189668</v>
      </c>
      <c r="FN179" s="2">
        <f t="shared" si="226"/>
        <v>0.99998405683403013</v>
      </c>
      <c r="FO179" s="2">
        <f t="shared" si="226"/>
        <v>0.9999845835729958</v>
      </c>
      <c r="FP179" s="2">
        <f t="shared" si="226"/>
        <v>0.99998314724783444</v>
      </c>
      <c r="FQ179" s="2">
        <f t="shared" si="226"/>
        <v>0.99997798130682913</v>
      </c>
      <c r="FR179" s="2">
        <f t="shared" si="226"/>
        <v>0.99997896832370903</v>
      </c>
      <c r="FS179" s="2">
        <f t="shared" si="226"/>
        <v>0.99998011772978246</v>
      </c>
      <c r="FT179" s="2">
        <f t="shared" si="226"/>
        <v>0.9999729289614</v>
      </c>
      <c r="FU179" s="2">
        <f t="shared" si="226"/>
        <v>0.99995847117333381</v>
      </c>
      <c r="FW179" s="2">
        <f t="shared" si="230"/>
        <v>0.84971683199328363</v>
      </c>
      <c r="FX179" s="2">
        <f t="shared" si="230"/>
        <v>0.51512434312455113</v>
      </c>
      <c r="FY179" s="2">
        <f t="shared" si="230"/>
        <v>0.45639343421353379</v>
      </c>
      <c r="FZ179" s="2">
        <f t="shared" si="230"/>
        <v>0.51091598382317505</v>
      </c>
      <c r="GA179" s="2">
        <f t="shared" si="230"/>
        <v>0.63012947203271052</v>
      </c>
      <c r="GB179" s="2">
        <f t="shared" si="230"/>
        <v>0.63388132664461694</v>
      </c>
      <c r="GC179" s="2">
        <f t="shared" si="230"/>
        <v>0.68242148034296501</v>
      </c>
      <c r="GD179" s="2">
        <f t="shared" si="230"/>
        <v>0.65865736328531088</v>
      </c>
      <c r="GE179" s="2">
        <f t="shared" si="230"/>
        <v>0.65648948346154767</v>
      </c>
      <c r="GF179" s="2">
        <f t="shared" si="230"/>
        <v>0.69405738016199692</v>
      </c>
      <c r="GG179" s="2">
        <f t="shared" si="230"/>
        <v>0.60525429699203037</v>
      </c>
      <c r="GH179" s="2">
        <f t="shared" si="230"/>
        <v>0.59383024455630529</v>
      </c>
      <c r="GI179" s="2">
        <f t="shared" si="230"/>
        <v>0.55041595799343934</v>
      </c>
      <c r="GJ179" s="2">
        <f t="shared" si="230"/>
        <v>0.45381782237686802</v>
      </c>
      <c r="GK179" s="2">
        <f t="shared" si="230"/>
        <v>0.39285637277610158</v>
      </c>
      <c r="GM179" s="82">
        <f t="shared" si="231"/>
        <v>2.4545655903103543E-37</v>
      </c>
      <c r="GN179" s="82">
        <f t="shared" si="231"/>
        <v>0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1.2220743948929484E-259</v>
      </c>
      <c r="HA179" s="82">
        <f t="shared" si="231"/>
        <v>0</v>
      </c>
      <c r="HC179" s="82">
        <f t="shared" si="182"/>
        <v>2.2610528910629318E-40</v>
      </c>
      <c r="HD179" s="82">
        <f t="shared" si="182"/>
        <v>1.8630238179837865E-294</v>
      </c>
      <c r="HE179" s="82">
        <f t="shared" si="182"/>
        <v>0</v>
      </c>
      <c r="HF179" s="82">
        <f t="shared" si="181"/>
        <v>3.7929011054474373E-237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7.9006023908060764E-225</v>
      </c>
      <c r="HQ179" s="82">
        <f t="shared" si="227"/>
        <v>2.1463073540562811E-256</v>
      </c>
      <c r="HS179" s="82">
        <f t="shared" si="232"/>
        <v>1.8410302823275277E-22</v>
      </c>
      <c r="HT179" s="82">
        <f t="shared" si="232"/>
        <v>3.1694349681904208E-13</v>
      </c>
      <c r="HU179" s="82">
        <f t="shared" si="232"/>
        <v>5.7074971518338032E-14</v>
      </c>
      <c r="HV179" s="82">
        <f t="shared" si="232"/>
        <v>2.8997714843569295E-22</v>
      </c>
      <c r="HW179" s="82">
        <f t="shared" si="232"/>
        <v>5.9968520877853049E-25</v>
      </c>
      <c r="HX179" s="82">
        <f t="shared" si="232"/>
        <v>1.3396906512469687E-32</v>
      </c>
      <c r="HY179" s="82">
        <f t="shared" si="232"/>
        <v>1.9816233828889793E-27</v>
      </c>
      <c r="HZ179" s="82">
        <f t="shared" si="232"/>
        <v>4.958901990839497E-28</v>
      </c>
      <c r="IA179" s="82">
        <f t="shared" si="232"/>
        <v>2.6346276428233349E-28</v>
      </c>
      <c r="IB179" s="82">
        <f t="shared" si="232"/>
        <v>9.7092444378040441E-34</v>
      </c>
      <c r="IC179" s="82">
        <f t="shared" si="232"/>
        <v>2.8224520660385661E-28</v>
      </c>
      <c r="ID179" s="82">
        <f t="shared" si="232"/>
        <v>4.1674114291548655E-26</v>
      </c>
      <c r="IE179" s="82">
        <f t="shared" si="232"/>
        <v>5.1268320287144138E-18</v>
      </c>
      <c r="IF179" s="82">
        <f t="shared" si="232"/>
        <v>1.437148945178408E-13</v>
      </c>
      <c r="IG179" s="82">
        <f t="shared" si="232"/>
        <v>7.331601311155021E-14</v>
      </c>
      <c r="II179" s="82">
        <f t="shared" si="233"/>
        <v>1.5800086381875921E-2</v>
      </c>
      <c r="IJ179" s="82">
        <f t="shared" si="233"/>
        <v>0.53196443074189681</v>
      </c>
      <c r="IK179" s="82">
        <f t="shared" si="233"/>
        <v>0.33877849591979342</v>
      </c>
      <c r="IL179" s="82">
        <f t="shared" si="233"/>
        <v>0.52935888211202842</v>
      </c>
      <c r="IM179" s="82">
        <f t="shared" si="233"/>
        <v>0.2914771397127191</v>
      </c>
      <c r="IN179" s="82">
        <f t="shared" si="233"/>
        <v>0.22703987542841522</v>
      </c>
      <c r="IO179" s="82">
        <f t="shared" si="233"/>
        <v>0.13395117353978167</v>
      </c>
      <c r="IP179" s="82">
        <f t="shared" si="233"/>
        <v>0.17766315621926268</v>
      </c>
      <c r="IQ179" s="82">
        <f t="shared" si="233"/>
        <v>0.18100671104126459</v>
      </c>
      <c r="IR179" s="82">
        <f t="shared" si="233"/>
        <v>7.3003404984912368E-2</v>
      </c>
      <c r="IS179" s="82">
        <f t="shared" si="233"/>
        <v>0.34176608362759064</v>
      </c>
      <c r="IT179" s="82">
        <f t="shared" si="233"/>
        <v>0.39676288992545733</v>
      </c>
      <c r="IU179" s="82">
        <f t="shared" si="233"/>
        <v>0.54369666637207603</v>
      </c>
      <c r="IV179" s="82">
        <f t="shared" si="233"/>
        <v>0.46166371690935526</v>
      </c>
      <c r="IW179" s="82">
        <f t="shared" si="233"/>
        <v>0.27927789767501832</v>
      </c>
      <c r="IY179" s="82">
        <f t="shared" si="234"/>
        <v>1.5800086381875921E-2</v>
      </c>
      <c r="IZ179" s="82">
        <f t="shared" si="234"/>
        <v>0.53196443074221378</v>
      </c>
      <c r="JA179" s="82">
        <f t="shared" si="234"/>
        <v>0.33877849591985049</v>
      </c>
      <c r="JB179" s="82">
        <f t="shared" si="234"/>
        <v>0.52935888211202842</v>
      </c>
      <c r="JC179" s="82">
        <f t="shared" si="234"/>
        <v>0.2914771397127191</v>
      </c>
      <c r="JD179" s="82">
        <f t="shared" si="234"/>
        <v>0.22703987542841522</v>
      </c>
      <c r="JE179" s="82">
        <f t="shared" si="234"/>
        <v>0.13395117353978167</v>
      </c>
      <c r="JF179" s="82">
        <f t="shared" si="234"/>
        <v>0.17766315621926268</v>
      </c>
      <c r="JG179" s="82">
        <f t="shared" si="234"/>
        <v>0.18100671104126459</v>
      </c>
      <c r="JH179" s="82">
        <f t="shared" si="234"/>
        <v>7.3003404984912368E-2</v>
      </c>
      <c r="JI179" s="82">
        <f t="shared" si="234"/>
        <v>0.34176608362759064</v>
      </c>
      <c r="JJ179" s="82">
        <f t="shared" si="234"/>
        <v>0.39676288992545733</v>
      </c>
      <c r="JK179" s="82">
        <f t="shared" si="234"/>
        <v>0.54369666637207603</v>
      </c>
      <c r="JL179" s="82">
        <f t="shared" si="234"/>
        <v>0.46166371690949898</v>
      </c>
      <c r="JM179" s="82">
        <f t="shared" si="234"/>
        <v>0.27927789767509165</v>
      </c>
    </row>
    <row r="180" spans="2:273" x14ac:dyDescent="0.25">
      <c r="B180" s="2">
        <v>153</v>
      </c>
      <c r="C180" s="37">
        <v>0.33953699999999998</v>
      </c>
      <c r="D180" s="37">
        <v>0.30447400000000002</v>
      </c>
      <c r="E180" s="37">
        <v>0.29941800000000002</v>
      </c>
      <c r="F180" s="37">
        <v>0.29787799999999998</v>
      </c>
      <c r="G180" s="37">
        <v>0.28651100000000002</v>
      </c>
      <c r="H180" s="37">
        <v>0.31608900000000001</v>
      </c>
      <c r="I180" s="37">
        <v>0.3014</v>
      </c>
      <c r="J180" s="37">
        <v>0.30120599999999997</v>
      </c>
      <c r="K180" s="37">
        <v>0.30162499999999998</v>
      </c>
      <c r="L180" s="37">
        <v>0.29761900000000002</v>
      </c>
      <c r="M180" s="37">
        <v>0.31258000000000002</v>
      </c>
      <c r="N180" s="37">
        <v>0.31697999999999998</v>
      </c>
      <c r="O180" s="37">
        <v>0.31057400000000002</v>
      </c>
      <c r="P180" s="37">
        <v>0.333208</v>
      </c>
      <c r="Q180" s="37">
        <v>0.394287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0.32779811780908347</v>
      </c>
      <c r="T180" s="4">
        <f t="shared" si="235"/>
        <v>0.30499940629380151</v>
      </c>
      <c r="U180" s="4">
        <f t="shared" si="235"/>
        <v>0.29547176971558498</v>
      </c>
      <c r="V180" s="4">
        <f t="shared" si="235"/>
        <v>0.29283026542848578</v>
      </c>
      <c r="W180" s="4">
        <f t="shared" si="235"/>
        <v>0.28951345506109494</v>
      </c>
      <c r="X180" s="4">
        <f t="shared" si="235"/>
        <v>0.29802391490139807</v>
      </c>
      <c r="Y180" s="4">
        <f t="shared" si="235"/>
        <v>0.29548062706226397</v>
      </c>
      <c r="Z180" s="4">
        <f t="shared" si="235"/>
        <v>0.29568921014406585</v>
      </c>
      <c r="AA180" s="4">
        <f t="shared" si="235"/>
        <v>0.29817607841414329</v>
      </c>
      <c r="AB180" s="4">
        <f t="shared" si="235"/>
        <v>0.30256420698471448</v>
      </c>
      <c r="AC180" s="4">
        <f t="shared" si="235"/>
        <v>0.30751332050822044</v>
      </c>
      <c r="AD180" s="4">
        <f t="shared" si="235"/>
        <v>0.31679596350020495</v>
      </c>
      <c r="AE180" s="4">
        <f t="shared" si="235"/>
        <v>0.30770205649729815</v>
      </c>
      <c r="AF180" s="4">
        <f t="shared" si="235"/>
        <v>0.33589995438239018</v>
      </c>
      <c r="AG180" s="4">
        <f t="shared" si="235"/>
        <v>0.40356378777142116</v>
      </c>
      <c r="AI180" s="4">
        <f t="shared" ref="AI180:AW196" si="236">IF(OR($B180 &lt; C$230, $B180 &gt; C$233), 0, C180-S180)</f>
        <v>1.1738882190916511E-2</v>
      </c>
      <c r="AJ180" s="4">
        <f t="shared" si="236"/>
        <v>-5.2540629380148918E-4</v>
      </c>
      <c r="AK180" s="4">
        <f t="shared" si="236"/>
        <v>3.9462302844150421E-3</v>
      </c>
      <c r="AL180" s="4">
        <f t="shared" si="236"/>
        <v>5.0477345715141952E-3</v>
      </c>
      <c r="AM180" s="4">
        <f t="shared" si="236"/>
        <v>-3.0024550610949219E-3</v>
      </c>
      <c r="AN180" s="4">
        <f t="shared" si="236"/>
        <v>1.8065085098601941E-2</v>
      </c>
      <c r="AO180" s="4">
        <f t="shared" si="236"/>
        <v>5.9193729377360338E-3</v>
      </c>
      <c r="AP180" s="4">
        <f t="shared" si="236"/>
        <v>5.5167898559341233E-3</v>
      </c>
      <c r="AQ180" s="4">
        <f t="shared" si="236"/>
        <v>3.4489215858566902E-3</v>
      </c>
      <c r="AR180" s="4">
        <f t="shared" si="236"/>
        <v>-4.9452069847144564E-3</v>
      </c>
      <c r="AS180" s="4">
        <f t="shared" si="236"/>
        <v>5.0666794917795799E-3</v>
      </c>
      <c r="AT180" s="4">
        <f t="shared" si="236"/>
        <v>1.8403649979503722E-4</v>
      </c>
      <c r="AU180" s="4">
        <f t="shared" si="236"/>
        <v>2.871943502701868E-3</v>
      </c>
      <c r="AV180" s="4">
        <f t="shared" si="236"/>
        <v>-2.6919543823901715E-3</v>
      </c>
      <c r="AW180" s="4">
        <f t="shared" si="236"/>
        <v>-9.2767877714211577E-3</v>
      </c>
      <c r="AY180" s="2">
        <f t="shared" si="228"/>
        <v>0.32779811780908347</v>
      </c>
      <c r="AZ180" s="2">
        <f t="shared" si="228"/>
        <v>0.30353936777097001</v>
      </c>
      <c r="BA180" s="2">
        <f t="shared" si="228"/>
        <v>0.29089444217236038</v>
      </c>
      <c r="BB180" s="2">
        <f t="shared" si="228"/>
        <v>0.28957794894729316</v>
      </c>
      <c r="BC180" s="2">
        <f t="shared" si="228"/>
        <v>0.28942954277653482</v>
      </c>
      <c r="BD180" s="2">
        <f t="shared" si="228"/>
        <v>0.2979966601474846</v>
      </c>
      <c r="BE180" s="2">
        <f t="shared" si="228"/>
        <v>0.29547437483259975</v>
      </c>
      <c r="BF180" s="2">
        <f t="shared" si="228"/>
        <v>0.29567318408555238</v>
      </c>
      <c r="BG180" s="2">
        <f t="shared" si="228"/>
        <v>0.29815837353706864</v>
      </c>
      <c r="BH180" s="2">
        <f t="shared" si="228"/>
        <v>0.30256380376088909</v>
      </c>
      <c r="BI180" s="2">
        <f t="shared" si="228"/>
        <v>0.30719205712153325</v>
      </c>
      <c r="BJ180" s="2">
        <f t="shared" si="228"/>
        <v>0.31598701285659608</v>
      </c>
      <c r="BK180" s="2">
        <f t="shared" si="228"/>
        <v>0.3027965851149077</v>
      </c>
      <c r="BL180" s="2">
        <f t="shared" si="228"/>
        <v>0.29993676933636515</v>
      </c>
      <c r="BM180" s="2">
        <f t="shared" si="228"/>
        <v>0.31147429899523715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0.60124585263157893</v>
      </c>
      <c r="DL180" s="2">
        <f t="shared" si="237"/>
        <v>0.41475347619047626</v>
      </c>
      <c r="DM180" s="2">
        <f t="shared" si="237"/>
        <v>0.39536071428571429</v>
      </c>
      <c r="DN180" s="2">
        <f t="shared" si="237"/>
        <v>0.42701219888459885</v>
      </c>
      <c r="DO180" s="2">
        <f t="shared" si="237"/>
        <v>0.48667502338709684</v>
      </c>
      <c r="DP180" s="2">
        <f t="shared" si="237"/>
        <v>0.47129368120133475</v>
      </c>
      <c r="DQ180" s="2">
        <f t="shared" si="237"/>
        <v>0.42929965517241375</v>
      </c>
      <c r="DR180" s="2">
        <f t="shared" si="237"/>
        <v>0.43356934677419368</v>
      </c>
      <c r="DS180" s="2">
        <f t="shared" si="237"/>
        <v>0.4575036955645162</v>
      </c>
      <c r="DT180" s="2">
        <f t="shared" si="237"/>
        <v>0.48755910316399287</v>
      </c>
      <c r="DU180" s="2">
        <f t="shared" si="237"/>
        <v>0.48598489523809529</v>
      </c>
      <c r="DV180" s="2">
        <f t="shared" si="237"/>
        <v>0.44455710476190474</v>
      </c>
      <c r="DW180" s="2">
        <f t="shared" si="237"/>
        <v>0.43629483636363631</v>
      </c>
      <c r="DX180" s="2">
        <f t="shared" si="237"/>
        <v>0.4469276947149578</v>
      </c>
      <c r="DY180" s="2">
        <f t="shared" si="237"/>
        <v>0.50751268226381463</v>
      </c>
      <c r="EA180" s="2">
        <f t="shared" si="214"/>
        <v>0.32667399999999996</v>
      </c>
      <c r="EB180" s="2">
        <f t="shared" si="214"/>
        <v>0.30219421387691103</v>
      </c>
      <c r="EC180" s="2">
        <f t="shared" si="214"/>
        <v>0.29001433361343903</v>
      </c>
      <c r="ED180" s="2">
        <f t="shared" si="214"/>
        <v>0.2879866135465981</v>
      </c>
      <c r="EE180" s="2">
        <f t="shared" si="214"/>
        <v>0.2897363874665505</v>
      </c>
      <c r="EF180" s="2">
        <f t="shared" si="214"/>
        <v>0.30028749526682502</v>
      </c>
      <c r="EG180" s="2">
        <f t="shared" si="214"/>
        <v>0.29502741064368521</v>
      </c>
      <c r="EH180" s="2">
        <f t="shared" si="214"/>
        <v>0.28916087305279331</v>
      </c>
      <c r="EI180" s="2">
        <f t="shared" si="214"/>
        <v>0.29689025735384311</v>
      </c>
      <c r="EJ180" s="2">
        <f t="shared" si="214"/>
        <v>0.30289915896413933</v>
      </c>
      <c r="EK180" s="2">
        <f t="shared" si="213"/>
        <v>0.3058769043220565</v>
      </c>
      <c r="EL180" s="2">
        <f t="shared" si="180"/>
        <v>0.31398729952743848</v>
      </c>
      <c r="EM180" s="2">
        <f t="shared" si="180"/>
        <v>0.30185564726020786</v>
      </c>
      <c r="EN180" s="2">
        <f t="shared" si="180"/>
        <v>0.30169757761664018</v>
      </c>
      <c r="EO180" s="2">
        <f t="shared" si="180"/>
        <v>0.31400581529917593</v>
      </c>
      <c r="EQ180" s="2">
        <f t="shared" ref="EQ180:FE196" si="238">CU$228*$B180+CU$229</f>
        <v>0.32797800349641021</v>
      </c>
      <c r="ER180" s="2">
        <f t="shared" si="238"/>
        <v>0.30468989508162836</v>
      </c>
      <c r="ES180" s="2">
        <f t="shared" si="238"/>
        <v>0.29184615808435188</v>
      </c>
      <c r="ET180" s="2">
        <f t="shared" si="238"/>
        <v>0.2909617831902418</v>
      </c>
      <c r="EU180" s="2">
        <f t="shared" si="238"/>
        <v>0.28926131964902585</v>
      </c>
      <c r="EV180" s="2">
        <f t="shared" si="238"/>
        <v>0.29678687292218769</v>
      </c>
      <c r="EW180" s="2">
        <f t="shared" si="238"/>
        <v>0.29566194912361338</v>
      </c>
      <c r="EX180" s="2">
        <f t="shared" si="238"/>
        <v>0.29874807423598798</v>
      </c>
      <c r="EY180" s="2">
        <f t="shared" si="238"/>
        <v>0.29876019919104702</v>
      </c>
      <c r="EZ180" s="2">
        <f t="shared" si="238"/>
        <v>0.30242500599432831</v>
      </c>
      <c r="FA180" s="2">
        <f t="shared" si="238"/>
        <v>0.30796855731644063</v>
      </c>
      <c r="FB180" s="2">
        <f t="shared" si="238"/>
        <v>0.31723036696531021</v>
      </c>
      <c r="FC180" s="2">
        <f t="shared" si="238"/>
        <v>0.30349327130708026</v>
      </c>
      <c r="FD180" s="2">
        <f t="shared" si="238"/>
        <v>0.29799653202927662</v>
      </c>
      <c r="FE180" s="2">
        <f t="shared" si="238"/>
        <v>0.30788852873985934</v>
      </c>
      <c r="FG180" s="2">
        <f t="shared" ref="FG180:FU196" si="239">POWER(10,($B180-C$231)/C$229)/(1+POWER(10,($B180-C$231)/C$229))</f>
        <v>0.99999549882394756</v>
      </c>
      <c r="FH180" s="2">
        <f t="shared" si="239"/>
        <v>0.99997978440184265</v>
      </c>
      <c r="FI180" s="2">
        <f t="shared" si="239"/>
        <v>0.99998027068857687</v>
      </c>
      <c r="FJ180" s="2">
        <f t="shared" si="239"/>
        <v>0.99997901425577751</v>
      </c>
      <c r="FK180" s="2">
        <f t="shared" si="239"/>
        <v>0.9999869013360565</v>
      </c>
      <c r="FL180" s="2">
        <f t="shared" si="239"/>
        <v>0.99998826526736417</v>
      </c>
      <c r="FM180" s="2">
        <f t="shared" si="239"/>
        <v>0.99998887704175599</v>
      </c>
      <c r="FN180" s="2">
        <f t="shared" si="239"/>
        <v>0.9999854596394242</v>
      </c>
      <c r="FO180" s="2">
        <f t="shared" si="239"/>
        <v>0.99998594003239594</v>
      </c>
      <c r="FP180" s="2">
        <f t="shared" si="239"/>
        <v>0.99998463008456062</v>
      </c>
      <c r="FQ180" s="2">
        <f t="shared" si="239"/>
        <v>0.99997991867425395</v>
      </c>
      <c r="FR180" s="2">
        <f t="shared" si="239"/>
        <v>0.99998081884775691</v>
      </c>
      <c r="FS180" s="2">
        <f t="shared" si="239"/>
        <v>0.9999818671223285</v>
      </c>
      <c r="FT180" s="2">
        <f t="shared" si="239"/>
        <v>0.99997531086055569</v>
      </c>
      <c r="FU180" s="2">
        <f t="shared" si="239"/>
        <v>0.99996212512153659</v>
      </c>
      <c r="FW180" s="2">
        <f t="shared" si="230"/>
        <v>0.86110345250372133</v>
      </c>
      <c r="FX180" s="2">
        <f t="shared" si="230"/>
        <v>0.53808092103464589</v>
      </c>
      <c r="FY180" s="2">
        <f t="shared" si="230"/>
        <v>0.47932002291257475</v>
      </c>
      <c r="FZ180" s="2">
        <f t="shared" si="230"/>
        <v>0.53389152067828316</v>
      </c>
      <c r="GA180" s="2">
        <f t="shared" si="230"/>
        <v>0.6513266350841298</v>
      </c>
      <c r="GB180" s="2">
        <f t="shared" si="230"/>
        <v>0.65498120204936816</v>
      </c>
      <c r="GC180" s="2">
        <f t="shared" si="230"/>
        <v>0.70203888091352096</v>
      </c>
      <c r="GD180" s="2">
        <f t="shared" si="230"/>
        <v>0.67905232789864445</v>
      </c>
      <c r="GE180" s="2">
        <f t="shared" si="230"/>
        <v>0.67695044749644162</v>
      </c>
      <c r="GF180" s="2">
        <f t="shared" si="230"/>
        <v>0.71325802538457861</v>
      </c>
      <c r="GG180" s="2">
        <f t="shared" si="230"/>
        <v>0.62703325827133793</v>
      </c>
      <c r="GH180" s="2">
        <f t="shared" si="230"/>
        <v>0.61583944463262241</v>
      </c>
      <c r="GI180" s="2">
        <f t="shared" si="230"/>
        <v>0.57308640962005009</v>
      </c>
      <c r="GJ180" s="2">
        <f t="shared" si="230"/>
        <v>0.47672849340514595</v>
      </c>
      <c r="GK180" s="2">
        <f t="shared" si="230"/>
        <v>0.41502802400849637</v>
      </c>
      <c r="GM180" s="82">
        <f t="shared" si="231"/>
        <v>4.8536469820593104E-38</v>
      </c>
      <c r="GN180" s="82">
        <f t="shared" si="231"/>
        <v>0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4.1997794538482507E-265</v>
      </c>
      <c r="HA180" s="82">
        <f t="shared" si="231"/>
        <v>0</v>
      </c>
      <c r="HC180" s="82">
        <f t="shared" si="182"/>
        <v>2.0661571787777879E-41</v>
      </c>
      <c r="HD180" s="82">
        <f t="shared" si="182"/>
        <v>2.4021386814230359E-303</v>
      </c>
      <c r="HE180" s="82">
        <f t="shared" si="182"/>
        <v>0</v>
      </c>
      <c r="HF180" s="82">
        <f t="shared" si="181"/>
        <v>6.5701290867516067E-244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3.4344000342258341E-231</v>
      </c>
      <c r="HQ180" s="82">
        <f t="shared" si="227"/>
        <v>9.2275518389416188E-264</v>
      </c>
      <c r="HS180" s="82">
        <f t="shared" si="232"/>
        <v>2.2526372644617077E-23</v>
      </c>
      <c r="HT180" s="82">
        <f t="shared" si="232"/>
        <v>4.5667094284695706E-14</v>
      </c>
      <c r="HU180" s="82">
        <f t="shared" si="232"/>
        <v>7.0502683626532307E-15</v>
      </c>
      <c r="HV180" s="82">
        <f t="shared" si="232"/>
        <v>1.2036020685544624E-23</v>
      </c>
      <c r="HW180" s="82">
        <f t="shared" si="232"/>
        <v>2.6339441671140337E-26</v>
      </c>
      <c r="HX180" s="82">
        <f t="shared" si="232"/>
        <v>2.3879164749535811E-34</v>
      </c>
      <c r="HY180" s="82">
        <f t="shared" si="232"/>
        <v>7.391183108082754E-29</v>
      </c>
      <c r="HZ180" s="82">
        <f t="shared" si="232"/>
        <v>1.5291649743408791E-29</v>
      </c>
      <c r="IA180" s="82">
        <f t="shared" si="232"/>
        <v>7.7886110638165383E-30</v>
      </c>
      <c r="IB180" s="82">
        <f t="shared" si="232"/>
        <v>1.6172141861879691E-35</v>
      </c>
      <c r="IC180" s="82">
        <f t="shared" si="232"/>
        <v>6.959591406386913E-30</v>
      </c>
      <c r="ID180" s="82">
        <f t="shared" si="232"/>
        <v>1.2972400689604381E-27</v>
      </c>
      <c r="IE180" s="82">
        <f t="shared" si="232"/>
        <v>4.2883577563331762E-19</v>
      </c>
      <c r="IF180" s="82">
        <f t="shared" si="232"/>
        <v>2.0455535546236145E-14</v>
      </c>
      <c r="IG180" s="82">
        <f t="shared" si="232"/>
        <v>7.7272699383828145E-15</v>
      </c>
      <c r="II180" s="82">
        <f t="shared" si="233"/>
        <v>1.1027814053856342E-2</v>
      </c>
      <c r="IJ180" s="82">
        <f t="shared" si="233"/>
        <v>0.5516051574445634</v>
      </c>
      <c r="IK180" s="82">
        <f t="shared" si="233"/>
        <v>0.43242288299764642</v>
      </c>
      <c r="IL180" s="82">
        <f t="shared" si="233"/>
        <v>0.55134441526999856</v>
      </c>
      <c r="IM180" s="82">
        <f t="shared" si="233"/>
        <v>0.22008614790047942</v>
      </c>
      <c r="IN180" s="82">
        <f t="shared" si="233"/>
        <v>0.15978702169958334</v>
      </c>
      <c r="IO180" s="82">
        <f t="shared" si="233"/>
        <v>9.3268213411578538E-2</v>
      </c>
      <c r="IP180" s="82">
        <f t="shared" si="233"/>
        <v>0.12482547733221153</v>
      </c>
      <c r="IQ180" s="82">
        <f t="shared" si="233"/>
        <v>0.12708375036827549</v>
      </c>
      <c r="IR180" s="82">
        <f t="shared" si="233"/>
        <v>4.6120502530936899E-2</v>
      </c>
      <c r="IS180" s="82">
        <f t="shared" si="233"/>
        <v>0.25656687662981853</v>
      </c>
      <c r="IT180" s="82">
        <f t="shared" si="233"/>
        <v>0.3096278439892548</v>
      </c>
      <c r="IU180" s="82">
        <f t="shared" si="233"/>
        <v>0.50250194225143185</v>
      </c>
      <c r="IV180" s="82">
        <f t="shared" si="233"/>
        <v>0.49800411206718931</v>
      </c>
      <c r="IW180" s="82">
        <f t="shared" si="233"/>
        <v>0.34401990275142441</v>
      </c>
      <c r="IY180" s="82">
        <f t="shared" si="234"/>
        <v>1.1027814053856342E-2</v>
      </c>
      <c r="IZ180" s="82">
        <f t="shared" si="234"/>
        <v>0.55160515744460903</v>
      </c>
      <c r="JA180" s="82">
        <f t="shared" si="234"/>
        <v>0.43242288299765347</v>
      </c>
      <c r="JB180" s="82">
        <f t="shared" si="234"/>
        <v>0.55134441526999856</v>
      </c>
      <c r="JC180" s="82">
        <f t="shared" si="234"/>
        <v>0.22008614790047942</v>
      </c>
      <c r="JD180" s="82">
        <f t="shared" si="234"/>
        <v>0.15978702169958334</v>
      </c>
      <c r="JE180" s="82">
        <f t="shared" si="234"/>
        <v>9.3268213411578538E-2</v>
      </c>
      <c r="JF180" s="82">
        <f t="shared" si="234"/>
        <v>0.12482547733221153</v>
      </c>
      <c r="JG180" s="82">
        <f t="shared" si="234"/>
        <v>0.12708375036827549</v>
      </c>
      <c r="JH180" s="82">
        <f t="shared" si="234"/>
        <v>4.6120502530936899E-2</v>
      </c>
      <c r="JI180" s="82">
        <f t="shared" si="234"/>
        <v>0.25656687662981853</v>
      </c>
      <c r="JJ180" s="82">
        <f t="shared" si="234"/>
        <v>0.3096278439892548</v>
      </c>
      <c r="JK180" s="82">
        <f t="shared" si="234"/>
        <v>0.50250194225143185</v>
      </c>
      <c r="JL180" s="82">
        <f t="shared" si="234"/>
        <v>0.49800411206720974</v>
      </c>
      <c r="JM180" s="82">
        <f t="shared" si="234"/>
        <v>0.34401990275143213</v>
      </c>
    </row>
    <row r="181" spans="2:273" x14ac:dyDescent="0.25">
      <c r="B181" s="2">
        <v>154</v>
      </c>
      <c r="C181" s="37">
        <v>0.32735599999999998</v>
      </c>
      <c r="D181" s="37">
        <v>0.29962499999999997</v>
      </c>
      <c r="E181" s="37">
        <v>0.29430600000000001</v>
      </c>
      <c r="F181" s="37">
        <v>0.28880600000000001</v>
      </c>
      <c r="G181" s="37">
        <v>0.28797899999999998</v>
      </c>
      <c r="H181" s="37">
        <v>0.30522100000000002</v>
      </c>
      <c r="I181" s="37">
        <v>0.29956500000000003</v>
      </c>
      <c r="J181" s="37">
        <v>0.299572</v>
      </c>
      <c r="K181" s="37">
        <v>0.297454</v>
      </c>
      <c r="L181" s="37">
        <v>0.293572</v>
      </c>
      <c r="M181" s="37">
        <v>0.30745800000000001</v>
      </c>
      <c r="N181" s="37">
        <v>0.31870300000000001</v>
      </c>
      <c r="O181" s="37">
        <v>0.31072100000000002</v>
      </c>
      <c r="P181" s="37">
        <v>0.33460000000000001</v>
      </c>
      <c r="Q181" s="37">
        <v>0.39806999999999998</v>
      </c>
      <c r="S181" s="4">
        <f t="shared" si="235"/>
        <v>0.327487598535389</v>
      </c>
      <c r="T181" s="4">
        <f t="shared" si="235"/>
        <v>0.30440202988742282</v>
      </c>
      <c r="U181" s="4">
        <f t="shared" si="235"/>
        <v>0.29488810420422312</v>
      </c>
      <c r="V181" s="4">
        <f t="shared" si="235"/>
        <v>0.29130546409667402</v>
      </c>
      <c r="W181" s="4">
        <f t="shared" si="235"/>
        <v>0.28917879549764952</v>
      </c>
      <c r="X181" s="4">
        <f t="shared" si="235"/>
        <v>0.29765838406025003</v>
      </c>
      <c r="Y181" s="4">
        <f t="shared" si="235"/>
        <v>0.29519002152078894</v>
      </c>
      <c r="Z181" s="4">
        <f t="shared" si="235"/>
        <v>0.29544211779668939</v>
      </c>
      <c r="AA181" s="4">
        <f t="shared" si="235"/>
        <v>0.29780029249658602</v>
      </c>
      <c r="AB181" s="4">
        <f t="shared" si="235"/>
        <v>0.30223523108865319</v>
      </c>
      <c r="AC181" s="4">
        <f t="shared" si="235"/>
        <v>0.30667247410837706</v>
      </c>
      <c r="AD181" s="4">
        <f t="shared" si="235"/>
        <v>0.31590555685667382</v>
      </c>
      <c r="AE181" s="4">
        <f t="shared" si="235"/>
        <v>0.30510598676091494</v>
      </c>
      <c r="AF181" s="4">
        <f t="shared" si="235"/>
        <v>0.33016327404197621</v>
      </c>
      <c r="AG181" s="4">
        <f t="shared" si="235"/>
        <v>0.40714682552605785</v>
      </c>
      <c r="AI181" s="4">
        <f t="shared" si="236"/>
        <v>-1.3159853538902144E-4</v>
      </c>
      <c r="AJ181" s="4">
        <f t="shared" si="236"/>
        <v>-4.7770298874228456E-3</v>
      </c>
      <c r="AK181" s="4">
        <f t="shared" si="236"/>
        <v>-5.821042042231106E-4</v>
      </c>
      <c r="AL181" s="4">
        <f t="shared" si="236"/>
        <v>-2.4994640966740089E-3</v>
      </c>
      <c r="AM181" s="4">
        <f t="shared" si="236"/>
        <v>-1.1997954976495362E-3</v>
      </c>
      <c r="AN181" s="4">
        <f t="shared" si="236"/>
        <v>7.5626159397499948E-3</v>
      </c>
      <c r="AO181" s="4">
        <f t="shared" si="236"/>
        <v>4.3749784792110891E-3</v>
      </c>
      <c r="AP181" s="4">
        <f t="shared" si="236"/>
        <v>4.1298822033106197E-3</v>
      </c>
      <c r="AQ181" s="4">
        <f t="shared" si="236"/>
        <v>-3.4629249658602035E-4</v>
      </c>
      <c r="AR181" s="4">
        <f t="shared" si="236"/>
        <v>-8.6632310886531894E-3</v>
      </c>
      <c r="AS181" s="4">
        <f t="shared" si="236"/>
        <v>7.8552589162295128E-4</v>
      </c>
      <c r="AT181" s="4">
        <f t="shared" si="236"/>
        <v>2.7974431433261948E-3</v>
      </c>
      <c r="AU181" s="4">
        <f t="shared" si="236"/>
        <v>5.6150132390850871E-3</v>
      </c>
      <c r="AV181" s="4">
        <f t="shared" si="236"/>
        <v>4.4367259580238017E-3</v>
      </c>
      <c r="AW181" s="4">
        <f t="shared" si="236"/>
        <v>-9.0768255260578745E-3</v>
      </c>
      <c r="AY181" s="2">
        <f t="shared" si="228"/>
        <v>0.327487598535389</v>
      </c>
      <c r="AZ181" s="2">
        <f t="shared" si="228"/>
        <v>0.30338330464045227</v>
      </c>
      <c r="BA181" s="2">
        <f t="shared" si="228"/>
        <v>0.29067641062833488</v>
      </c>
      <c r="BB181" s="2">
        <f t="shared" si="228"/>
        <v>0.28931013511832693</v>
      </c>
      <c r="BC181" s="2">
        <f t="shared" si="228"/>
        <v>0.28915398300198697</v>
      </c>
      <c r="BD181" s="2">
        <f t="shared" si="228"/>
        <v>0.29765258375519721</v>
      </c>
      <c r="BE181" s="2">
        <f t="shared" si="228"/>
        <v>0.2951887651875601</v>
      </c>
      <c r="BF181" s="2">
        <f t="shared" si="228"/>
        <v>0.29543873137028154</v>
      </c>
      <c r="BG181" s="2">
        <f t="shared" si="228"/>
        <v>0.29779656354445372</v>
      </c>
      <c r="BH181" s="2">
        <f t="shared" si="228"/>
        <v>0.3022351818174277</v>
      </c>
      <c r="BI181" s="2">
        <f t="shared" si="228"/>
        <v>0.30658242908670374</v>
      </c>
      <c r="BJ181" s="2">
        <f t="shared" si="228"/>
        <v>0.31564319483036229</v>
      </c>
      <c r="BK181" s="2">
        <f t="shared" si="228"/>
        <v>0.30244986839462201</v>
      </c>
      <c r="BL181" s="2">
        <f t="shared" si="228"/>
        <v>0.29956609308195298</v>
      </c>
      <c r="BM181" s="2">
        <f t="shared" si="228"/>
        <v>0.31102555019364175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0.32735599999999998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0.60287137719298245</v>
      </c>
      <c r="DL181" s="2">
        <f t="shared" si="237"/>
        <v>0.41529083641456588</v>
      </c>
      <c r="DM181" s="2">
        <f t="shared" si="237"/>
        <v>0.39579574201680673</v>
      </c>
      <c r="DN181" s="2">
        <f t="shared" si="237"/>
        <v>0.42767259129129132</v>
      </c>
      <c r="DO181" s="2">
        <f t="shared" si="237"/>
        <v>0.48774431411290331</v>
      </c>
      <c r="DP181" s="2">
        <f t="shared" si="237"/>
        <v>0.47224710344827581</v>
      </c>
      <c r="DQ181" s="2">
        <f t="shared" si="237"/>
        <v>0.42990213793103443</v>
      </c>
      <c r="DR181" s="2">
        <f t="shared" si="237"/>
        <v>0.43410537793255144</v>
      </c>
      <c r="DS181" s="2">
        <f t="shared" si="237"/>
        <v>0.45825858925953089</v>
      </c>
      <c r="DT181" s="2">
        <f t="shared" si="237"/>
        <v>0.48855108511586454</v>
      </c>
      <c r="DU181" s="2">
        <f t="shared" si="237"/>
        <v>0.48696881064425773</v>
      </c>
      <c r="DV181" s="2">
        <f t="shared" si="237"/>
        <v>0.44517114313725492</v>
      </c>
      <c r="DW181" s="2">
        <f t="shared" si="237"/>
        <v>0.43689918487394952</v>
      </c>
      <c r="DX181" s="2">
        <f t="shared" si="237"/>
        <v>0.44770312758507491</v>
      </c>
      <c r="DY181" s="2">
        <f t="shared" si="237"/>
        <v>0.50870218894830654</v>
      </c>
      <c r="EA181" s="2">
        <f t="shared" si="214"/>
        <v>0.32631839999999995</v>
      </c>
      <c r="EB181" s="2">
        <f t="shared" si="214"/>
        <v>0.3019507379459036</v>
      </c>
      <c r="EC181" s="2">
        <f t="shared" si="214"/>
        <v>0.28973451019259766</v>
      </c>
      <c r="ED181" s="2">
        <f t="shared" si="214"/>
        <v>0.28761682924949183</v>
      </c>
      <c r="EE181" s="2">
        <f t="shared" si="214"/>
        <v>0.28947689630646811</v>
      </c>
      <c r="EF181" s="2">
        <f t="shared" si="214"/>
        <v>0.3000581266424624</v>
      </c>
      <c r="EG181" s="2">
        <f t="shared" si="214"/>
        <v>0.29472221978194912</v>
      </c>
      <c r="EH181" s="2">
        <f t="shared" si="214"/>
        <v>0.28862033961582778</v>
      </c>
      <c r="EI181" s="2">
        <f t="shared" si="214"/>
        <v>0.29646796117612423</v>
      </c>
      <c r="EJ181" s="2">
        <f t="shared" si="214"/>
        <v>0.30258572697099168</v>
      </c>
      <c r="EK181" s="2">
        <f t="shared" si="213"/>
        <v>0.30519927455164814</v>
      </c>
      <c r="EL181" s="2">
        <f t="shared" si="180"/>
        <v>0.31353332267296741</v>
      </c>
      <c r="EM181" s="2">
        <f t="shared" si="180"/>
        <v>0.30145213731025899</v>
      </c>
      <c r="EN181" s="2">
        <f t="shared" si="180"/>
        <v>0.30144878016177956</v>
      </c>
      <c r="EO181" s="2">
        <f t="shared" si="180"/>
        <v>0.31374223573987819</v>
      </c>
      <c r="EQ181" s="2">
        <f t="shared" si="238"/>
        <v>0.32765829463261004</v>
      </c>
      <c r="ER181" s="2">
        <f t="shared" si="238"/>
        <v>0.3045011664724116</v>
      </c>
      <c r="ES181" s="2">
        <f t="shared" si="238"/>
        <v>0.29160575907744835</v>
      </c>
      <c r="ET181" s="2">
        <f t="shared" si="238"/>
        <v>0.29065356701780715</v>
      </c>
      <c r="EU181" s="2">
        <f t="shared" si="238"/>
        <v>0.28899280377773606</v>
      </c>
      <c r="EV181" s="2">
        <f t="shared" si="238"/>
        <v>0.29649420377796604</v>
      </c>
      <c r="EW181" s="2">
        <f t="shared" si="238"/>
        <v>0.29536745252449592</v>
      </c>
      <c r="EX181" s="2">
        <f t="shared" si="238"/>
        <v>0.29837506083226795</v>
      </c>
      <c r="EY181" s="2">
        <f t="shared" si="238"/>
        <v>0.29837182487917041</v>
      </c>
      <c r="EZ181" s="2">
        <f t="shared" si="238"/>
        <v>0.30210309399538493</v>
      </c>
      <c r="FA181" s="2">
        <f t="shared" si="238"/>
        <v>0.3073276205960695</v>
      </c>
      <c r="FB181" s="2">
        <f t="shared" si="238"/>
        <v>0.31683991401011757</v>
      </c>
      <c r="FC181" s="2">
        <f t="shared" si="238"/>
        <v>0.30312395630040484</v>
      </c>
      <c r="FD181" s="2">
        <f t="shared" si="238"/>
        <v>0.29767483845917403</v>
      </c>
      <c r="FE181" s="2">
        <f t="shared" si="238"/>
        <v>0.30751797590467006</v>
      </c>
      <c r="FG181" s="2">
        <f t="shared" si="239"/>
        <v>0.99999589487702445</v>
      </c>
      <c r="FH181" s="2">
        <f t="shared" si="239"/>
        <v>0.9999815631225617</v>
      </c>
      <c r="FI181" s="2">
        <f t="shared" si="239"/>
        <v>0.99998200662289316</v>
      </c>
      <c r="FJ181" s="2">
        <f t="shared" si="239"/>
        <v>0.99998086073845616</v>
      </c>
      <c r="FK181" s="2">
        <f t="shared" si="239"/>
        <v>0.99998805386273404</v>
      </c>
      <c r="FL181" s="2">
        <f t="shared" si="239"/>
        <v>0.99998929778558876</v>
      </c>
      <c r="FM181" s="2">
        <f t="shared" si="239"/>
        <v>0.9999898557315875</v>
      </c>
      <c r="FN181" s="2">
        <f t="shared" si="239"/>
        <v>0.99998673901658064</v>
      </c>
      <c r="FO181" s="2">
        <f t="shared" si="239"/>
        <v>0.99998717714128071</v>
      </c>
      <c r="FP181" s="2">
        <f t="shared" si="239"/>
        <v>0.99998598245156212</v>
      </c>
      <c r="FQ181" s="2">
        <f t="shared" si="239"/>
        <v>0.99998168558089051</v>
      </c>
      <c r="FR181" s="2">
        <f t="shared" si="239"/>
        <v>0.99998250655171872</v>
      </c>
      <c r="FS181" s="2">
        <f t="shared" si="239"/>
        <v>0.99998346259262949</v>
      </c>
      <c r="FT181" s="2">
        <f t="shared" si="239"/>
        <v>0.99997748318829738</v>
      </c>
      <c r="FU181" s="2">
        <f t="shared" si="239"/>
        <v>0.99996545758518673</v>
      </c>
      <c r="FW181" s="2">
        <f t="shared" si="230"/>
        <v>0.87175754195914046</v>
      </c>
      <c r="FX181" s="2">
        <f t="shared" si="230"/>
        <v>0.56087713973421316</v>
      </c>
      <c r="FY181" s="2">
        <f t="shared" si="230"/>
        <v>0.50233405273162668</v>
      </c>
      <c r="FZ181" s="2">
        <f t="shared" si="230"/>
        <v>0.55672416716856477</v>
      </c>
      <c r="GA181" s="2">
        <f t="shared" si="230"/>
        <v>0.67194144706515602</v>
      </c>
      <c r="GB181" s="2">
        <f t="shared" si="230"/>
        <v>0.67548759671442882</v>
      </c>
      <c r="GC181" s="2">
        <f t="shared" si="230"/>
        <v>0.72094001677779185</v>
      </c>
      <c r="GD181" s="2">
        <f t="shared" si="230"/>
        <v>0.69878598562967631</v>
      </c>
      <c r="GE181" s="2">
        <f t="shared" si="230"/>
        <v>0.69675562795857993</v>
      </c>
      <c r="GF181" s="2">
        <f t="shared" si="230"/>
        <v>0.73171944278275591</v>
      </c>
      <c r="GG181" s="2">
        <f t="shared" si="230"/>
        <v>0.64830882891762032</v>
      </c>
      <c r="GH181" s="2">
        <f t="shared" si="230"/>
        <v>0.63738428583895301</v>
      </c>
      <c r="GI181" s="2">
        <f t="shared" si="230"/>
        <v>0.59545390214371818</v>
      </c>
      <c r="GJ181" s="2">
        <f t="shared" si="230"/>
        <v>0.4997375185011847</v>
      </c>
      <c r="GK181" s="2">
        <f t="shared" si="230"/>
        <v>0.43754920358672916</v>
      </c>
      <c r="GM181" s="82">
        <f t="shared" si="231"/>
        <v>9.448318225837006E-39</v>
      </c>
      <c r="GN181" s="82">
        <f t="shared" si="231"/>
        <v>0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1.2649891275525046E-270</v>
      </c>
      <c r="HA181" s="82">
        <f t="shared" si="231"/>
        <v>0</v>
      </c>
      <c r="HC181" s="82">
        <f t="shared" si="182"/>
        <v>1.8296762241559979E-42</v>
      </c>
      <c r="HD181" s="82">
        <f t="shared" si="182"/>
        <v>0</v>
      </c>
      <c r="HE181" s="82">
        <f t="shared" si="182"/>
        <v>0</v>
      </c>
      <c r="HF181" s="82">
        <f t="shared" si="181"/>
        <v>9.1298237271239413E-251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1.2151334830017902E-237</v>
      </c>
      <c r="HQ181" s="82">
        <f t="shared" si="227"/>
        <v>3.1149800625448537E-271</v>
      </c>
      <c r="HS181" s="82">
        <f t="shared" si="232"/>
        <v>2.6373367047831383E-24</v>
      </c>
      <c r="HT181" s="82">
        <f t="shared" si="232"/>
        <v>6.1666572471533777E-15</v>
      </c>
      <c r="HU181" s="82">
        <f t="shared" si="232"/>
        <v>8.1100173684717406E-16</v>
      </c>
      <c r="HV181" s="82">
        <f t="shared" si="232"/>
        <v>4.5156695268124767E-25</v>
      </c>
      <c r="HW181" s="82">
        <f t="shared" si="232"/>
        <v>1.0606000925646053E-27</v>
      </c>
      <c r="HX181" s="82">
        <f t="shared" si="232"/>
        <v>3.8153094443782796E-36</v>
      </c>
      <c r="HY181" s="82">
        <f t="shared" si="232"/>
        <v>2.5263590422071146E-30</v>
      </c>
      <c r="HZ181" s="82">
        <f t="shared" si="232"/>
        <v>4.2862768211161297E-31</v>
      </c>
      <c r="IA181" s="82">
        <f t="shared" si="232"/>
        <v>2.090143048849021E-31</v>
      </c>
      <c r="IB181" s="82">
        <f t="shared" si="232"/>
        <v>2.4150345547218872E-37</v>
      </c>
      <c r="IC181" s="82">
        <f t="shared" si="232"/>
        <v>1.5420161425484103E-31</v>
      </c>
      <c r="ID181" s="82">
        <f t="shared" si="232"/>
        <v>3.6465314169710853E-29</v>
      </c>
      <c r="IE181" s="82">
        <f t="shared" si="232"/>
        <v>3.321855283505153E-20</v>
      </c>
      <c r="IF181" s="82">
        <f t="shared" si="232"/>
        <v>2.7311394677200931E-15</v>
      </c>
      <c r="IG181" s="82">
        <f t="shared" si="232"/>
        <v>7.4948310137178182E-16</v>
      </c>
      <c r="II181" s="82">
        <f t="shared" si="233"/>
        <v>7.5821495087533318E-3</v>
      </c>
      <c r="IJ181" s="82">
        <f t="shared" si="233"/>
        <v>0.53637047566513762</v>
      </c>
      <c r="IK181" s="82">
        <f t="shared" si="233"/>
        <v>0.50611423702686165</v>
      </c>
      <c r="IL181" s="82">
        <f t="shared" si="233"/>
        <v>0.52091322252087258</v>
      </c>
      <c r="IM181" s="82">
        <f t="shared" si="233"/>
        <v>0.16063709692746164</v>
      </c>
      <c r="IN181" s="82">
        <f t="shared" si="233"/>
        <v>0.10820653717360545</v>
      </c>
      <c r="IO181" s="82">
        <f t="shared" si="233"/>
        <v>6.3089123125028179E-2</v>
      </c>
      <c r="IP181" s="82">
        <f t="shared" si="233"/>
        <v>8.491505957439531E-2</v>
      </c>
      <c r="IQ181" s="82">
        <f t="shared" si="233"/>
        <v>8.6344557108778378E-2</v>
      </c>
      <c r="IR181" s="82">
        <f t="shared" si="233"/>
        <v>2.810361718811159E-2</v>
      </c>
      <c r="IS181" s="82">
        <f t="shared" si="233"/>
        <v>0.18411452960379546</v>
      </c>
      <c r="IT181" s="82">
        <f t="shared" si="233"/>
        <v>0.23017116086328923</v>
      </c>
      <c r="IU181" s="82">
        <f t="shared" si="233"/>
        <v>0.43744634605393412</v>
      </c>
      <c r="IV181" s="82">
        <f t="shared" si="233"/>
        <v>0.5001850538570215</v>
      </c>
      <c r="IW181" s="82">
        <f t="shared" si="233"/>
        <v>0.40494313585235908</v>
      </c>
      <c r="IY181" s="82">
        <f t="shared" si="234"/>
        <v>7.5821495087533318E-3</v>
      </c>
      <c r="IZ181" s="82">
        <f t="shared" si="234"/>
        <v>0.53637047566514384</v>
      </c>
      <c r="JA181" s="82">
        <f t="shared" si="234"/>
        <v>0.50611423702686242</v>
      </c>
      <c r="JB181" s="82">
        <f t="shared" si="234"/>
        <v>0.52091322252087258</v>
      </c>
      <c r="JC181" s="82">
        <f t="shared" si="234"/>
        <v>0.16063709692746164</v>
      </c>
      <c r="JD181" s="82">
        <f t="shared" si="234"/>
        <v>0.10820653717360545</v>
      </c>
      <c r="JE181" s="82">
        <f t="shared" si="234"/>
        <v>6.3089123125028179E-2</v>
      </c>
      <c r="JF181" s="82">
        <f t="shared" si="234"/>
        <v>8.491505957439531E-2</v>
      </c>
      <c r="JG181" s="82">
        <f t="shared" si="234"/>
        <v>8.6344557108778378E-2</v>
      </c>
      <c r="JH181" s="82">
        <f t="shared" si="234"/>
        <v>2.810361718811159E-2</v>
      </c>
      <c r="JI181" s="82">
        <f t="shared" si="234"/>
        <v>0.18411452960379546</v>
      </c>
      <c r="JJ181" s="82">
        <f t="shared" si="234"/>
        <v>0.23017116086328923</v>
      </c>
      <c r="JK181" s="82">
        <f t="shared" si="234"/>
        <v>0.43744634605393412</v>
      </c>
      <c r="JL181" s="82">
        <f t="shared" si="234"/>
        <v>0.50018505385702428</v>
      </c>
      <c r="JM181" s="82">
        <f t="shared" si="234"/>
        <v>0.40494313585235986</v>
      </c>
    </row>
    <row r="182" spans="2:273" x14ac:dyDescent="0.25">
      <c r="B182" s="2">
        <v>155</v>
      </c>
      <c r="C182" s="37">
        <v>0.3296</v>
      </c>
      <c r="D182" s="37">
        <v>0.30785000000000001</v>
      </c>
      <c r="E182" s="37">
        <v>0.29162399999999999</v>
      </c>
      <c r="F182" s="37">
        <v>0.28761700000000001</v>
      </c>
      <c r="G182" s="37">
        <v>0.28751900000000002</v>
      </c>
      <c r="H182" s="37">
        <v>0.30234699999999998</v>
      </c>
      <c r="I182" s="37">
        <v>0.29343999999999998</v>
      </c>
      <c r="J182" s="37">
        <v>0.28838200000000003</v>
      </c>
      <c r="K182" s="37">
        <v>0.29643000000000003</v>
      </c>
      <c r="L182" s="37">
        <v>0.30224000000000001</v>
      </c>
      <c r="M182" s="37">
        <v>0.30939699999999998</v>
      </c>
      <c r="N182" s="37">
        <v>0.30997200000000003</v>
      </c>
      <c r="O182" s="37">
        <v>0.300676</v>
      </c>
      <c r="P182" s="37">
        <v>0.32363799999999998</v>
      </c>
      <c r="Q182" s="37">
        <v>0.40057199999999998</v>
      </c>
      <c r="S182" s="4">
        <f t="shared" si="235"/>
        <v>0.32717688230134084</v>
      </c>
      <c r="T182" s="4">
        <f t="shared" si="235"/>
        <v>0.30386571839428744</v>
      </c>
      <c r="U182" s="4">
        <f t="shared" si="235"/>
        <v>0.29390110617501131</v>
      </c>
      <c r="V182" s="4">
        <f t="shared" si="235"/>
        <v>0.29007622309746994</v>
      </c>
      <c r="W182" s="4">
        <f t="shared" si="235"/>
        <v>0.28888469649805937</v>
      </c>
      <c r="X182" s="4">
        <f t="shared" si="235"/>
        <v>0.29730931008210282</v>
      </c>
      <c r="Y182" s="4">
        <f t="shared" si="235"/>
        <v>0.29490329237702584</v>
      </c>
      <c r="Z182" s="4">
        <f t="shared" si="235"/>
        <v>0.29520447399949495</v>
      </c>
      <c r="AA182" s="4">
        <f t="shared" si="235"/>
        <v>0.29743541043647348</v>
      </c>
      <c r="AB182" s="4">
        <f t="shared" si="235"/>
        <v>0.30190664914882842</v>
      </c>
      <c r="AC182" s="4">
        <f t="shared" si="235"/>
        <v>0.30599412309387641</v>
      </c>
      <c r="AD182" s="4">
        <f t="shared" si="235"/>
        <v>0.31537168315115138</v>
      </c>
      <c r="AE182" s="4">
        <f t="shared" si="235"/>
        <v>0.30336532264899518</v>
      </c>
      <c r="AF182" s="4">
        <f t="shared" si="235"/>
        <v>0.32296643573797501</v>
      </c>
      <c r="AG182" s="4">
        <f t="shared" si="235"/>
        <v>0.40541202182093189</v>
      </c>
      <c r="AI182" s="4">
        <f t="shared" si="236"/>
        <v>2.4231176986591607E-3</v>
      </c>
      <c r="AJ182" s="4">
        <f t="shared" si="236"/>
        <v>3.9842816057125696E-3</v>
      </c>
      <c r="AK182" s="4">
        <f t="shared" si="236"/>
        <v>-2.277106175011312E-3</v>
      </c>
      <c r="AL182" s="4">
        <f t="shared" si="236"/>
        <v>-2.4592230974699314E-3</v>
      </c>
      <c r="AM182" s="4">
        <f t="shared" si="236"/>
        <v>-1.3656964980593433E-3</v>
      </c>
      <c r="AN182" s="4">
        <f t="shared" si="236"/>
        <v>5.037689917897159E-3</v>
      </c>
      <c r="AO182" s="4">
        <f t="shared" si="236"/>
        <v>-1.4632923770258599E-3</v>
      </c>
      <c r="AP182" s="4">
        <f t="shared" si="236"/>
        <v>-6.8224739994949268E-3</v>
      </c>
      <c r="AQ182" s="4">
        <f t="shared" si="236"/>
        <v>-1.0054104364734529E-3</v>
      </c>
      <c r="AR182" s="4">
        <f t="shared" si="236"/>
        <v>3.3335085117158769E-4</v>
      </c>
      <c r="AS182" s="4">
        <f t="shared" si="236"/>
        <v>3.4028769061235642E-3</v>
      </c>
      <c r="AT182" s="4">
        <f t="shared" si="236"/>
        <v>-5.3996831511513577E-3</v>
      </c>
      <c r="AU182" s="4">
        <f t="shared" si="236"/>
        <v>-2.6893226489951849E-3</v>
      </c>
      <c r="AV182" s="4">
        <f t="shared" si="236"/>
        <v>6.7156426202497066E-4</v>
      </c>
      <c r="AW182" s="4">
        <f t="shared" si="236"/>
        <v>-4.8400218209319057E-3</v>
      </c>
      <c r="AY182" s="2">
        <f t="shared" si="228"/>
        <v>0.32717688230134084</v>
      </c>
      <c r="AZ182" s="2">
        <f t="shared" si="228"/>
        <v>0.30322909085686789</v>
      </c>
      <c r="BA182" s="2">
        <f t="shared" si="228"/>
        <v>0.29046018865209167</v>
      </c>
      <c r="BB182" s="2">
        <f t="shared" si="228"/>
        <v>0.289044417104309</v>
      </c>
      <c r="BC182" s="2">
        <f t="shared" si="228"/>
        <v>0.28887838505019875</v>
      </c>
      <c r="BD182" s="2">
        <f t="shared" si="228"/>
        <v>0.29730828910018842</v>
      </c>
      <c r="BE182" s="2">
        <f t="shared" si="228"/>
        <v>0.29490307558498846</v>
      </c>
      <c r="BF182" s="2">
        <f t="shared" si="228"/>
        <v>0.29520386793032949</v>
      </c>
      <c r="BG182" s="2">
        <f t="shared" si="228"/>
        <v>0.29743474677291665</v>
      </c>
      <c r="BH182" s="2">
        <f t="shared" si="228"/>
        <v>0.30190664417505653</v>
      </c>
      <c r="BI182" s="2">
        <f t="shared" si="228"/>
        <v>0.30597314444839474</v>
      </c>
      <c r="BJ182" s="2">
        <f t="shared" si="228"/>
        <v>0.31530031684157717</v>
      </c>
      <c r="BK182" s="2">
        <f t="shared" si="228"/>
        <v>0.30210403267321256</v>
      </c>
      <c r="BL182" s="2">
        <f t="shared" si="228"/>
        <v>0.299192081713616</v>
      </c>
      <c r="BM182" s="2">
        <f t="shared" si="228"/>
        <v>0.31057038235044454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0.3296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0.60449690175438597</v>
      </c>
      <c r="DL182" s="2">
        <f t="shared" si="237"/>
        <v>0.4158281966386555</v>
      </c>
      <c r="DM182" s="2">
        <f t="shared" si="237"/>
        <v>0.39623076974789917</v>
      </c>
      <c r="DN182" s="2">
        <f t="shared" si="237"/>
        <v>0.42833298369798367</v>
      </c>
      <c r="DO182" s="2">
        <f t="shared" si="237"/>
        <v>0.48881360483870973</v>
      </c>
      <c r="DP182" s="2">
        <f t="shared" si="237"/>
        <v>0.47320052569521687</v>
      </c>
      <c r="DQ182" s="2">
        <f t="shared" si="237"/>
        <v>0.43050462068965512</v>
      </c>
      <c r="DR182" s="2">
        <f t="shared" si="237"/>
        <v>0.4346414090909092</v>
      </c>
      <c r="DS182" s="2">
        <f t="shared" si="237"/>
        <v>0.45901348295454553</v>
      </c>
      <c r="DT182" s="2">
        <f t="shared" si="237"/>
        <v>0.4895430670677362</v>
      </c>
      <c r="DU182" s="2">
        <f t="shared" si="237"/>
        <v>0.48795272605042017</v>
      </c>
      <c r="DV182" s="2">
        <f t="shared" si="237"/>
        <v>0.44578518151260504</v>
      </c>
      <c r="DW182" s="2">
        <f t="shared" si="237"/>
        <v>0.43750353338426273</v>
      </c>
      <c r="DX182" s="2">
        <f t="shared" si="237"/>
        <v>0.44847856045519197</v>
      </c>
      <c r="DY182" s="2">
        <f t="shared" si="237"/>
        <v>0.50989169563279857</v>
      </c>
      <c r="EA182" s="2">
        <f t="shared" si="214"/>
        <v>0.32596279999999994</v>
      </c>
      <c r="EB182" s="2">
        <f t="shared" si="214"/>
        <v>0.30170726201489612</v>
      </c>
      <c r="EC182" s="2">
        <f t="shared" si="214"/>
        <v>0.28945468677175634</v>
      </c>
      <c r="ED182" s="2">
        <f t="shared" si="214"/>
        <v>0.28724704495238551</v>
      </c>
      <c r="EE182" s="2">
        <f t="shared" si="214"/>
        <v>0.28921740514638572</v>
      </c>
      <c r="EF182" s="2">
        <f t="shared" si="214"/>
        <v>0.29982875801809977</v>
      </c>
      <c r="EG182" s="2">
        <f t="shared" si="214"/>
        <v>0.2944170289202131</v>
      </c>
      <c r="EH182" s="2">
        <f t="shared" si="214"/>
        <v>0.28807980617886231</v>
      </c>
      <c r="EI182" s="2">
        <f t="shared" si="214"/>
        <v>0.29604566499840534</v>
      </c>
      <c r="EJ182" s="2">
        <f t="shared" si="214"/>
        <v>0.30227229497784397</v>
      </c>
      <c r="EK182" s="2">
        <f t="shared" si="213"/>
        <v>0.30452164478123978</v>
      </c>
      <c r="EL182" s="2">
        <f t="shared" si="180"/>
        <v>0.31307934581849639</v>
      </c>
      <c r="EM182" s="2">
        <f t="shared" si="180"/>
        <v>0.30104862736031013</v>
      </c>
      <c r="EN182" s="2">
        <f t="shared" si="180"/>
        <v>0.30119998270691895</v>
      </c>
      <c r="EO182" s="2">
        <f t="shared" si="180"/>
        <v>0.31347865618058046</v>
      </c>
      <c r="EQ182" s="2">
        <f t="shared" si="238"/>
        <v>0.32733858576880992</v>
      </c>
      <c r="ER182" s="2">
        <f t="shared" si="238"/>
        <v>0.30431243786319484</v>
      </c>
      <c r="ES182" s="2">
        <f t="shared" si="238"/>
        <v>0.29136536007054475</v>
      </c>
      <c r="ET182" s="2">
        <f t="shared" si="238"/>
        <v>0.29034535084537244</v>
      </c>
      <c r="EU182" s="2">
        <f t="shared" si="238"/>
        <v>0.28872428790644622</v>
      </c>
      <c r="EV182" s="2">
        <f t="shared" si="238"/>
        <v>0.29620153463374443</v>
      </c>
      <c r="EW182" s="2">
        <f t="shared" si="238"/>
        <v>0.29507295592537847</v>
      </c>
      <c r="EX182" s="2">
        <f t="shared" si="238"/>
        <v>0.29800204742854786</v>
      </c>
      <c r="EY182" s="2">
        <f t="shared" si="238"/>
        <v>0.29798345056729381</v>
      </c>
      <c r="EZ182" s="2">
        <f t="shared" si="238"/>
        <v>0.30178118199644155</v>
      </c>
      <c r="FA182" s="2">
        <f t="shared" si="238"/>
        <v>0.30668668387569842</v>
      </c>
      <c r="FB182" s="2">
        <f t="shared" si="238"/>
        <v>0.31644946105492489</v>
      </c>
      <c r="FC182" s="2">
        <f t="shared" si="238"/>
        <v>0.30275464129372942</v>
      </c>
      <c r="FD182" s="2">
        <f t="shared" si="238"/>
        <v>0.2973531448890715</v>
      </c>
      <c r="FE182" s="2">
        <f t="shared" si="238"/>
        <v>0.30714742306948084</v>
      </c>
      <c r="FG182" s="2">
        <f t="shared" si="239"/>
        <v>0.99999625608199716</v>
      </c>
      <c r="FH182" s="2">
        <f t="shared" si="239"/>
        <v>0.99998318534065489</v>
      </c>
      <c r="FI182" s="2">
        <f t="shared" si="239"/>
        <v>0.99998358981906099</v>
      </c>
      <c r="FJ182" s="2">
        <f t="shared" si="239"/>
        <v>0.9999825447566193</v>
      </c>
      <c r="FK182" s="2">
        <f t="shared" si="239"/>
        <v>0.99998910498187288</v>
      </c>
      <c r="FL182" s="2">
        <f t="shared" si="239"/>
        <v>0.99999023945526055</v>
      </c>
      <c r="FM182" s="2">
        <f t="shared" si="239"/>
        <v>0.99999074830899259</v>
      </c>
      <c r="FN182" s="2">
        <f t="shared" si="239"/>
        <v>0.99998790582526931</v>
      </c>
      <c r="FO182" s="2">
        <f t="shared" si="239"/>
        <v>0.99998830540066175</v>
      </c>
      <c r="FP182" s="2">
        <f t="shared" si="239"/>
        <v>0.99998721582811556</v>
      </c>
      <c r="FQ182" s="2">
        <f t="shared" si="239"/>
        <v>0.9999832970243393</v>
      </c>
      <c r="FR182" s="2">
        <f t="shared" si="239"/>
        <v>0.99998404576099242</v>
      </c>
      <c r="FS182" s="2">
        <f t="shared" si="239"/>
        <v>0.9999849176832768</v>
      </c>
      <c r="FT182" s="2">
        <f t="shared" si="239"/>
        <v>0.99997946438297358</v>
      </c>
      <c r="FU182" s="2">
        <f t="shared" si="239"/>
        <v>0.99996849684752342</v>
      </c>
      <c r="FW182" s="2">
        <f t="shared" si="230"/>
        <v>0.88170667265454306</v>
      </c>
      <c r="FX182" s="2">
        <f t="shared" si="230"/>
        <v>0.5834193259255307</v>
      </c>
      <c r="FY182" s="2">
        <f t="shared" si="230"/>
        <v>0.5253381968179418</v>
      </c>
      <c r="FZ182" s="2">
        <f t="shared" si="230"/>
        <v>0.57931964257883972</v>
      </c>
      <c r="GA182" s="2">
        <f t="shared" si="230"/>
        <v>0.69191395628876506</v>
      </c>
      <c r="GB182" s="2">
        <f t="shared" si="230"/>
        <v>0.69534209877580067</v>
      </c>
      <c r="GC182" s="2">
        <f t="shared" si="230"/>
        <v>0.73908776526762154</v>
      </c>
      <c r="GD182" s="2">
        <f t="shared" si="230"/>
        <v>0.71781052592915218</v>
      </c>
      <c r="GE182" s="2">
        <f t="shared" si="230"/>
        <v>0.71585626059285057</v>
      </c>
      <c r="GF182" s="2">
        <f t="shared" si="230"/>
        <v>0.74940984755844198</v>
      </c>
      <c r="GG182" s="2">
        <f t="shared" si="230"/>
        <v>0.66901139382485442</v>
      </c>
      <c r="GH182" s="2">
        <f t="shared" si="230"/>
        <v>0.65839107769259686</v>
      </c>
      <c r="GI182" s="2">
        <f t="shared" si="230"/>
        <v>0.61743180179085577</v>
      </c>
      <c r="GJ182" s="2">
        <f t="shared" si="230"/>
        <v>0.52274765534488132</v>
      </c>
      <c r="GK182" s="2">
        <f t="shared" si="230"/>
        <v>0.46033077742101369</v>
      </c>
      <c r="GM182" s="82">
        <f t="shared" si="231"/>
        <v>1.8106432205314919E-39</v>
      </c>
      <c r="GN182" s="82">
        <f t="shared" si="231"/>
        <v>0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3.3394704487864995E-276</v>
      </c>
      <c r="HA182" s="82">
        <f t="shared" si="231"/>
        <v>0</v>
      </c>
      <c r="HC182" s="82">
        <f t="shared" si="182"/>
        <v>1.5701514813779484E-43</v>
      </c>
      <c r="HD182" s="82">
        <f t="shared" si="182"/>
        <v>0</v>
      </c>
      <c r="HE182" s="82">
        <f t="shared" si="182"/>
        <v>0</v>
      </c>
      <c r="HF182" s="82">
        <f t="shared" si="181"/>
        <v>1.0177348329972678E-257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3.499268196881234E-244</v>
      </c>
      <c r="HQ182" s="82">
        <f t="shared" si="227"/>
        <v>8.2564973343447316E-279</v>
      </c>
      <c r="HS182" s="82">
        <f t="shared" si="232"/>
        <v>2.9544505012044654E-25</v>
      </c>
      <c r="HT182" s="82">
        <f t="shared" si="232"/>
        <v>7.8036061150300417E-16</v>
      </c>
      <c r="HU182" s="82">
        <f t="shared" si="232"/>
        <v>8.6869313444247886E-17</v>
      </c>
      <c r="HV182" s="82">
        <f t="shared" si="232"/>
        <v>1.5312898465018886E-26</v>
      </c>
      <c r="HW182" s="82">
        <f t="shared" si="232"/>
        <v>3.9150941751804946E-29</v>
      </c>
      <c r="HX182" s="82">
        <f t="shared" si="232"/>
        <v>5.4641288852539912E-38</v>
      </c>
      <c r="HY182" s="82">
        <f t="shared" si="232"/>
        <v>7.9131620349957799E-32</v>
      </c>
      <c r="HZ182" s="82">
        <f t="shared" si="232"/>
        <v>1.0920619866111258E-32</v>
      </c>
      <c r="IA182" s="82">
        <f t="shared" si="232"/>
        <v>5.0915647665489617E-33</v>
      </c>
      <c r="IB182" s="82">
        <f t="shared" si="232"/>
        <v>3.2332415204336296E-39</v>
      </c>
      <c r="IC182" s="82">
        <f t="shared" si="232"/>
        <v>3.0698959051251613E-33</v>
      </c>
      <c r="ID182" s="82">
        <f t="shared" si="232"/>
        <v>9.2560531565611583E-31</v>
      </c>
      <c r="IE182" s="82">
        <f t="shared" si="232"/>
        <v>2.3828472927459411E-21</v>
      </c>
      <c r="IF182" s="82">
        <f t="shared" si="232"/>
        <v>3.4203912327001314E-16</v>
      </c>
      <c r="IG182" s="82">
        <f t="shared" si="232"/>
        <v>6.6893915668565939E-17</v>
      </c>
      <c r="II182" s="82">
        <f t="shared" si="233"/>
        <v>5.134894831869052E-3</v>
      </c>
      <c r="IJ182" s="82">
        <f t="shared" si="233"/>
        <v>0.49265997705348863</v>
      </c>
      <c r="IK182" s="82">
        <f t="shared" si="233"/>
        <v>0.54623222346891043</v>
      </c>
      <c r="IL182" s="82">
        <f t="shared" si="233"/>
        <v>0.45285820012754474</v>
      </c>
      <c r="IM182" s="82">
        <f t="shared" si="233"/>
        <v>0.1137062533258064</v>
      </c>
      <c r="IN182" s="82">
        <f t="shared" si="233"/>
        <v>7.0648910755763988E-2</v>
      </c>
      <c r="IO182" s="82">
        <f t="shared" si="233"/>
        <v>4.1463833460620478E-2</v>
      </c>
      <c r="IP182" s="82">
        <f t="shared" si="233"/>
        <v>5.5971685233527801E-2</v>
      </c>
      <c r="IQ182" s="82">
        <f t="shared" si="233"/>
        <v>5.6817851979401833E-2</v>
      </c>
      <c r="IR182" s="82">
        <f t="shared" si="233"/>
        <v>1.6511908471838251E-2</v>
      </c>
      <c r="IS182" s="82">
        <f t="shared" si="233"/>
        <v>0.12705320304348514</v>
      </c>
      <c r="IT182" s="82">
        <f t="shared" si="233"/>
        <v>0.16428612164776171</v>
      </c>
      <c r="IU182" s="82">
        <f t="shared" si="233"/>
        <v>0.36215782394602225</v>
      </c>
      <c r="IV182" s="82">
        <f t="shared" si="233"/>
        <v>0.46684827945302543</v>
      </c>
      <c r="IW182" s="82">
        <f t="shared" si="233"/>
        <v>0.45526828666626817</v>
      </c>
      <c r="IY182" s="82">
        <f t="shared" si="234"/>
        <v>5.134894831869052E-3</v>
      </c>
      <c r="IZ182" s="82">
        <f t="shared" si="234"/>
        <v>0.49265997705348941</v>
      </c>
      <c r="JA182" s="82">
        <f t="shared" si="234"/>
        <v>0.54623222346891054</v>
      </c>
      <c r="JB182" s="82">
        <f t="shared" si="234"/>
        <v>0.45285820012754474</v>
      </c>
      <c r="JC182" s="82">
        <f t="shared" si="234"/>
        <v>0.1137062533258064</v>
      </c>
      <c r="JD182" s="82">
        <f t="shared" si="234"/>
        <v>7.0648910755763988E-2</v>
      </c>
      <c r="JE182" s="82">
        <f t="shared" si="234"/>
        <v>4.1463833460620478E-2</v>
      </c>
      <c r="JF182" s="82">
        <f t="shared" si="234"/>
        <v>5.5971685233527801E-2</v>
      </c>
      <c r="JG182" s="82">
        <f t="shared" si="234"/>
        <v>5.6817851979401833E-2</v>
      </c>
      <c r="JH182" s="82">
        <f t="shared" si="234"/>
        <v>1.6511908471838251E-2</v>
      </c>
      <c r="JI182" s="82">
        <f t="shared" si="234"/>
        <v>0.12705320304348514</v>
      </c>
      <c r="JJ182" s="82">
        <f t="shared" si="234"/>
        <v>0.16428612164776171</v>
      </c>
      <c r="JK182" s="82">
        <f t="shared" si="234"/>
        <v>0.36215782394602225</v>
      </c>
      <c r="JL182" s="82">
        <f t="shared" si="234"/>
        <v>0.46684827945302576</v>
      </c>
      <c r="JM182" s="82">
        <f t="shared" si="234"/>
        <v>0.45526828666626823</v>
      </c>
    </row>
    <row r="183" spans="2:273" x14ac:dyDescent="0.25">
      <c r="B183" s="2">
        <v>156</v>
      </c>
      <c r="C183" s="37">
        <v>0.33107500000000001</v>
      </c>
      <c r="D183" s="37">
        <v>0.30587300000000001</v>
      </c>
      <c r="E183" s="37">
        <v>0.29391299999999998</v>
      </c>
      <c r="F183" s="37">
        <v>0.292875</v>
      </c>
      <c r="G183" s="37">
        <v>0.28699000000000002</v>
      </c>
      <c r="H183" s="37">
        <v>0.30271799999999999</v>
      </c>
      <c r="I183" s="37">
        <v>0.295485</v>
      </c>
      <c r="J183" s="37">
        <v>0.30058299999999999</v>
      </c>
      <c r="K183" s="37">
        <v>0.29966100000000001</v>
      </c>
      <c r="L183" s="37">
        <v>0.30248999999999998</v>
      </c>
      <c r="M183" s="37">
        <v>0.303952</v>
      </c>
      <c r="N183" s="37">
        <v>0.313975</v>
      </c>
      <c r="O183" s="37">
        <v>0.30238900000000002</v>
      </c>
      <c r="P183" s="37">
        <v>0.32114500000000001</v>
      </c>
      <c r="Q183" s="37">
        <v>0.39149099999999998</v>
      </c>
      <c r="S183" s="4">
        <f t="shared" si="235"/>
        <v>0.32686593437030914</v>
      </c>
      <c r="T183" s="4">
        <f t="shared" si="235"/>
        <v>0.30343255143421938</v>
      </c>
      <c r="U183" s="4">
        <f t="shared" si="235"/>
        <v>0.2927394425787353</v>
      </c>
      <c r="V183" s="4">
        <f t="shared" si="235"/>
        <v>0.2892296752669557</v>
      </c>
      <c r="W183" s="4">
        <f t="shared" si="235"/>
        <v>0.28860417088944762</v>
      </c>
      <c r="X183" s="4">
        <f t="shared" si="235"/>
        <v>0.29696422986424748</v>
      </c>
      <c r="Y183" s="4">
        <f t="shared" si="235"/>
        <v>0.29461729442792112</v>
      </c>
      <c r="Z183" s="4">
        <f t="shared" si="235"/>
        <v>0.29496793806150789</v>
      </c>
      <c r="AA183" s="4">
        <f t="shared" si="235"/>
        <v>0.29707287199238797</v>
      </c>
      <c r="AB183" s="4">
        <f t="shared" si="235"/>
        <v>0.30157822081440333</v>
      </c>
      <c r="AC183" s="4">
        <f t="shared" si="235"/>
        <v>0.30536806347569223</v>
      </c>
      <c r="AD183" s="4">
        <f t="shared" si="235"/>
        <v>0.31497431981709106</v>
      </c>
      <c r="AE183" s="4">
        <f t="shared" si="235"/>
        <v>0.30228382430075335</v>
      </c>
      <c r="AF183" s="4">
        <f t="shared" si="235"/>
        <v>0.31562592921960525</v>
      </c>
      <c r="AG183" s="4">
        <f t="shared" si="235"/>
        <v>0.39843395527041198</v>
      </c>
      <c r="AI183" s="4">
        <f t="shared" si="236"/>
        <v>4.2090656296908668E-3</v>
      </c>
      <c r="AJ183" s="4">
        <f t="shared" si="236"/>
        <v>2.4404485657806285E-3</v>
      </c>
      <c r="AK183" s="4">
        <f t="shared" si="236"/>
        <v>1.1735574212646815E-3</v>
      </c>
      <c r="AL183" s="4">
        <f t="shared" si="236"/>
        <v>3.6453247330442973E-3</v>
      </c>
      <c r="AM183" s="4">
        <f t="shared" si="236"/>
        <v>-1.614170889447597E-3</v>
      </c>
      <c r="AN183" s="4">
        <f t="shared" si="236"/>
        <v>5.7537701357525117E-3</v>
      </c>
      <c r="AO183" s="4">
        <f t="shared" si="236"/>
        <v>8.6770557207888066E-4</v>
      </c>
      <c r="AP183" s="4">
        <f t="shared" si="236"/>
        <v>5.6150619384920941E-3</v>
      </c>
      <c r="AQ183" s="4">
        <f t="shared" si="236"/>
        <v>2.588128007612045E-3</v>
      </c>
      <c r="AR183" s="4">
        <f t="shared" si="236"/>
        <v>9.1177918559665061E-4</v>
      </c>
      <c r="AS183" s="4">
        <f t="shared" si="236"/>
        <v>-1.4160634756922308E-3</v>
      </c>
      <c r="AT183" s="4">
        <f t="shared" si="236"/>
        <v>-9.9931981709105999E-4</v>
      </c>
      <c r="AU183" s="4">
        <f t="shared" si="236"/>
        <v>1.0517569924667347E-4</v>
      </c>
      <c r="AV183" s="4">
        <f t="shared" si="236"/>
        <v>5.5190707803947636E-3</v>
      </c>
      <c r="AW183" s="4">
        <f t="shared" si="236"/>
        <v>-6.942955270411999E-3</v>
      </c>
      <c r="AY183" s="2">
        <f t="shared" si="228"/>
        <v>0.32686593437030914</v>
      </c>
      <c r="AZ183" s="2">
        <f t="shared" si="228"/>
        <v>0.30307644547765444</v>
      </c>
      <c r="BA183" s="2">
        <f t="shared" si="228"/>
        <v>0.29024558448615451</v>
      </c>
      <c r="BB183" s="2">
        <f t="shared" si="228"/>
        <v>0.2887804640681787</v>
      </c>
      <c r="BC183" s="2">
        <f t="shared" si="228"/>
        <v>0.28860279054045834</v>
      </c>
      <c r="BD183" s="2">
        <f t="shared" si="228"/>
        <v>0.29696408130983254</v>
      </c>
      <c r="BE183" s="2">
        <f t="shared" si="228"/>
        <v>0.29461726231398155</v>
      </c>
      <c r="BF183" s="2">
        <f t="shared" si="228"/>
        <v>0.29496784623402605</v>
      </c>
      <c r="BG183" s="2">
        <f t="shared" si="228"/>
        <v>0.29707277222798195</v>
      </c>
      <c r="BH183" s="2">
        <f t="shared" si="228"/>
        <v>0.30157822039978405</v>
      </c>
      <c r="BI183" s="2">
        <f t="shared" si="228"/>
        <v>0.30536400361138016</v>
      </c>
      <c r="BJ183" s="2">
        <f t="shared" si="228"/>
        <v>0.31495804974358754</v>
      </c>
      <c r="BK183" s="2">
        <f t="shared" si="228"/>
        <v>0.30175889677807588</v>
      </c>
      <c r="BL183" s="2">
        <f t="shared" si="228"/>
        <v>0.29881511431924074</v>
      </c>
      <c r="BM183" s="2">
        <f t="shared" si="228"/>
        <v>0.31010930959256805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0.33107500000000001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>
        <f t="shared" si="207"/>
        <v>0.30248999999999998</v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0.6061224263157895</v>
      </c>
      <c r="DL183" s="2">
        <f t="shared" si="237"/>
        <v>0.41636555686274512</v>
      </c>
      <c r="DM183" s="2">
        <f t="shared" si="237"/>
        <v>0.39666579747899161</v>
      </c>
      <c r="DN183" s="2">
        <f t="shared" si="237"/>
        <v>0.42899337610467608</v>
      </c>
      <c r="DO183" s="2">
        <f t="shared" si="237"/>
        <v>0.4898828955645162</v>
      </c>
      <c r="DP183" s="2">
        <f t="shared" si="237"/>
        <v>0.47415394794215793</v>
      </c>
      <c r="DQ183" s="2">
        <f t="shared" si="237"/>
        <v>0.43110710344827585</v>
      </c>
      <c r="DR183" s="2">
        <f t="shared" si="237"/>
        <v>0.43517744024926697</v>
      </c>
      <c r="DS183" s="2">
        <f t="shared" si="237"/>
        <v>0.45976837664956016</v>
      </c>
      <c r="DT183" s="2">
        <f t="shared" si="237"/>
        <v>0.49053504901960782</v>
      </c>
      <c r="DU183" s="2">
        <f t="shared" si="237"/>
        <v>0.48893664145658267</v>
      </c>
      <c r="DV183" s="2">
        <f t="shared" si="237"/>
        <v>0.44639921988795517</v>
      </c>
      <c r="DW183" s="2">
        <f t="shared" si="237"/>
        <v>0.43810788189457595</v>
      </c>
      <c r="DX183" s="2">
        <f t="shared" si="237"/>
        <v>0.44925399332530908</v>
      </c>
      <c r="DY183" s="2">
        <f t="shared" si="237"/>
        <v>0.51108120231729059</v>
      </c>
      <c r="EA183" s="2">
        <f t="shared" si="214"/>
        <v>0.32560719999999999</v>
      </c>
      <c r="EB183" s="2">
        <f t="shared" si="214"/>
        <v>0.30146378608388869</v>
      </c>
      <c r="EC183" s="2">
        <f t="shared" si="214"/>
        <v>0.28917486335091497</v>
      </c>
      <c r="ED183" s="2">
        <f t="shared" si="214"/>
        <v>0.28687726065527924</v>
      </c>
      <c r="EE183" s="2">
        <f t="shared" si="214"/>
        <v>0.28895791398630333</v>
      </c>
      <c r="EF183" s="2">
        <f t="shared" si="214"/>
        <v>0.29959938939373715</v>
      </c>
      <c r="EG183" s="2">
        <f t="shared" si="214"/>
        <v>0.29411183805847702</v>
      </c>
      <c r="EH183" s="2">
        <f t="shared" si="214"/>
        <v>0.28753927274189683</v>
      </c>
      <c r="EI183" s="2">
        <f t="shared" si="214"/>
        <v>0.29562336882068641</v>
      </c>
      <c r="EJ183" s="2">
        <f t="shared" si="214"/>
        <v>0.30195886298469632</v>
      </c>
      <c r="EK183" s="2">
        <f t="shared" si="213"/>
        <v>0.30384401501083141</v>
      </c>
      <c r="EL183" s="2">
        <f t="shared" si="180"/>
        <v>0.31262536896402537</v>
      </c>
      <c r="EM183" s="2">
        <f t="shared" si="180"/>
        <v>0.30064511741036121</v>
      </c>
      <c r="EN183" s="2">
        <f t="shared" si="180"/>
        <v>0.30095118525205833</v>
      </c>
      <c r="EO183" s="2">
        <f t="shared" si="180"/>
        <v>0.31321507662128273</v>
      </c>
      <c r="EQ183" s="2">
        <f t="shared" si="238"/>
        <v>0.32701887690500975</v>
      </c>
      <c r="ER183" s="2">
        <f t="shared" si="238"/>
        <v>0.30412370925397803</v>
      </c>
      <c r="ES183" s="2">
        <f t="shared" si="238"/>
        <v>0.29112496106364116</v>
      </c>
      <c r="ET183" s="2">
        <f t="shared" si="238"/>
        <v>0.29003713467293779</v>
      </c>
      <c r="EU183" s="2">
        <f t="shared" si="238"/>
        <v>0.28845577203515638</v>
      </c>
      <c r="EV183" s="2">
        <f t="shared" si="238"/>
        <v>0.29590886548952283</v>
      </c>
      <c r="EW183" s="2">
        <f t="shared" si="238"/>
        <v>0.29477845932626101</v>
      </c>
      <c r="EX183" s="2">
        <f t="shared" si="238"/>
        <v>0.29762903402482782</v>
      </c>
      <c r="EY183" s="2">
        <f t="shared" si="238"/>
        <v>0.2975950762554172</v>
      </c>
      <c r="EZ183" s="2">
        <f t="shared" si="238"/>
        <v>0.30145926999749817</v>
      </c>
      <c r="FA183" s="2">
        <f t="shared" si="238"/>
        <v>0.30604574715532729</v>
      </c>
      <c r="FB183" s="2">
        <f t="shared" si="238"/>
        <v>0.31605900809973225</v>
      </c>
      <c r="FC183" s="2">
        <f t="shared" si="238"/>
        <v>0.302385326287054</v>
      </c>
      <c r="FD183" s="2">
        <f t="shared" si="238"/>
        <v>0.29703145131896896</v>
      </c>
      <c r="FE183" s="2">
        <f t="shared" si="238"/>
        <v>0.30677687023429157</v>
      </c>
      <c r="FG183" s="2">
        <f t="shared" si="239"/>
        <v>0.99999658550507486</v>
      </c>
      <c r="FH183" s="2">
        <f t="shared" si="239"/>
        <v>0.99998466482572868</v>
      </c>
      <c r="FI183" s="2">
        <f t="shared" si="239"/>
        <v>0.99998503371549774</v>
      </c>
      <c r="FJ183" s="2">
        <f t="shared" si="239"/>
        <v>0.99998408060438304</v>
      </c>
      <c r="FK183" s="2">
        <f t="shared" si="239"/>
        <v>0.99999006361584764</v>
      </c>
      <c r="FL183" s="2">
        <f t="shared" si="239"/>
        <v>0.99999109826975463</v>
      </c>
      <c r="FM183" s="2">
        <f t="shared" si="239"/>
        <v>0.99999156235065023</v>
      </c>
      <c r="FN183" s="2">
        <f t="shared" si="239"/>
        <v>0.9999889699698149</v>
      </c>
      <c r="FO183" s="2">
        <f t="shared" si="239"/>
        <v>0.99998933438766668</v>
      </c>
      <c r="FP183" s="2">
        <f t="shared" si="239"/>
        <v>0.99998834068355402</v>
      </c>
      <c r="FQ183" s="2">
        <f t="shared" si="239"/>
        <v>0.99998476668275982</v>
      </c>
      <c r="FR183" s="2">
        <f t="shared" si="239"/>
        <v>0.99998544954066548</v>
      </c>
      <c r="FS183" s="2">
        <f t="shared" si="239"/>
        <v>0.99998624474541153</v>
      </c>
      <c r="FT183" s="2">
        <f t="shared" si="239"/>
        <v>0.99998127126083791</v>
      </c>
      <c r="FU183" s="2">
        <f t="shared" si="239"/>
        <v>0.99997126870382624</v>
      </c>
      <c r="FW183" s="2">
        <f t="shared" si="230"/>
        <v>0.89098047012664361</v>
      </c>
      <c r="FX183" s="2">
        <f t="shared" si="230"/>
        <v>0.60561800175329661</v>
      </c>
      <c r="FY183" s="2">
        <f t="shared" si="230"/>
        <v>0.54823529526803327</v>
      </c>
      <c r="FZ183" s="2">
        <f t="shared" si="230"/>
        <v>0.60158759482527702</v>
      </c>
      <c r="GA183" s="2">
        <f t="shared" si="230"/>
        <v>0.71119314534869549</v>
      </c>
      <c r="GB183" s="2">
        <f t="shared" si="230"/>
        <v>0.71449528303739751</v>
      </c>
      <c r="GC183" s="2">
        <f t="shared" si="230"/>
        <v>0.75645401948981539</v>
      </c>
      <c r="GD183" s="2">
        <f t="shared" si="230"/>
        <v>0.73608728991928152</v>
      </c>
      <c r="GE183" s="2">
        <f t="shared" si="230"/>
        <v>0.73421273094365269</v>
      </c>
      <c r="GF183" s="2">
        <f t="shared" si="230"/>
        <v>0.76630630162869484</v>
      </c>
      <c r="GG183" s="2">
        <f t="shared" si="230"/>
        <v>0.68907974552858509</v>
      </c>
      <c r="GH183" s="2">
        <f t="shared" si="230"/>
        <v>0.67879419370155591</v>
      </c>
      <c r="GI183" s="2">
        <f t="shared" si="230"/>
        <v>0.63893969700113196</v>
      </c>
      <c r="GJ183" s="2">
        <f t="shared" si="230"/>
        <v>0.54566164284044838</v>
      </c>
      <c r="GK183" s="2">
        <f t="shared" si="230"/>
        <v>0.48327931600044793</v>
      </c>
      <c r="GM183" s="82">
        <f t="shared" si="231"/>
        <v>3.4158798001672669E-40</v>
      </c>
      <c r="GN183" s="82">
        <f t="shared" si="231"/>
        <v>0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7.7267699962672924E-282</v>
      </c>
      <c r="HA183" s="82">
        <f t="shared" si="231"/>
        <v>0</v>
      </c>
      <c r="HC183" s="82">
        <f t="shared" si="182"/>
        <v>1.3057604708996039E-44</v>
      </c>
      <c r="HD183" s="82">
        <f t="shared" si="182"/>
        <v>0</v>
      </c>
      <c r="HE183" s="82">
        <f t="shared" si="182"/>
        <v>0</v>
      </c>
      <c r="HF183" s="82">
        <f t="shared" si="181"/>
        <v>9.1009847452136296E-265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8.2017853032856766E-251</v>
      </c>
      <c r="HQ183" s="82">
        <f t="shared" si="227"/>
        <v>1.7183273845963458E-286</v>
      </c>
      <c r="HS183" s="82">
        <f t="shared" si="232"/>
        <v>3.1667802335243338E-26</v>
      </c>
      <c r="HT183" s="82">
        <f t="shared" si="232"/>
        <v>9.2537108808968917E-17</v>
      </c>
      <c r="HU183" s="82">
        <f t="shared" si="232"/>
        <v>8.6639075265735276E-18</v>
      </c>
      <c r="HV183" s="82">
        <f t="shared" si="232"/>
        <v>4.6931736254234079E-28</v>
      </c>
      <c r="HW183" s="82">
        <f t="shared" si="232"/>
        <v>1.324838740961542E-30</v>
      </c>
      <c r="HX183" s="82">
        <f t="shared" si="232"/>
        <v>7.0142019038187108E-40</v>
      </c>
      <c r="HY183" s="82">
        <f t="shared" si="232"/>
        <v>2.2712531933586724E-33</v>
      </c>
      <c r="HZ183" s="82">
        <f t="shared" si="232"/>
        <v>2.5289536387167518E-34</v>
      </c>
      <c r="IA183" s="82">
        <f t="shared" si="232"/>
        <v>1.1258253473348009E-34</v>
      </c>
      <c r="IB183" s="82">
        <f t="shared" si="232"/>
        <v>3.8805946719606468E-41</v>
      </c>
      <c r="IC183" s="82">
        <f t="shared" si="232"/>
        <v>5.4912458876603811E-35</v>
      </c>
      <c r="ID183" s="82">
        <f t="shared" si="232"/>
        <v>2.1214858848159616E-32</v>
      </c>
      <c r="IE183" s="82">
        <f t="shared" si="232"/>
        <v>1.5827680251673535E-22</v>
      </c>
      <c r="IF183" s="82">
        <f t="shared" si="232"/>
        <v>4.0177544898876388E-17</v>
      </c>
      <c r="IG183" s="82">
        <f t="shared" si="232"/>
        <v>5.4938907347642918E-18</v>
      </c>
      <c r="II183" s="82">
        <f t="shared" si="233"/>
        <v>3.425098990029434E-3</v>
      </c>
      <c r="IJ183" s="82">
        <f t="shared" si="233"/>
        <v>0.43072330797719705</v>
      </c>
      <c r="IK183" s="82">
        <f t="shared" si="233"/>
        <v>0.54736254293390785</v>
      </c>
      <c r="IL183" s="82">
        <f t="shared" si="233"/>
        <v>0.36758332510589892</v>
      </c>
      <c r="IM183" s="82">
        <f t="shared" si="233"/>
        <v>7.8173406066341156E-2</v>
      </c>
      <c r="IN183" s="82">
        <f t="shared" si="233"/>
        <v>4.4494419018618774E-2</v>
      </c>
      <c r="IO183" s="82">
        <f t="shared" si="233"/>
        <v>2.647321344651124E-2</v>
      </c>
      <c r="IP183" s="82">
        <f t="shared" si="233"/>
        <v>3.5749424646925432E-2</v>
      </c>
      <c r="IQ183" s="82">
        <f t="shared" si="233"/>
        <v>3.6212852585352354E-2</v>
      </c>
      <c r="IR183" s="82">
        <f t="shared" si="233"/>
        <v>9.3505375899370947E-3</v>
      </c>
      <c r="IS183" s="82">
        <f t="shared" si="233"/>
        <v>8.4552351303605652E-2</v>
      </c>
      <c r="IT183" s="82">
        <f t="shared" si="233"/>
        <v>0.11309294132856909</v>
      </c>
      <c r="IU183" s="82">
        <f t="shared" si="233"/>
        <v>0.28760225478669033</v>
      </c>
      <c r="IV183" s="82">
        <f t="shared" si="233"/>
        <v>0.40444674110591378</v>
      </c>
      <c r="IW183" s="82">
        <f t="shared" si="233"/>
        <v>0.48877803120214386</v>
      </c>
      <c r="IY183" s="82">
        <f t="shared" si="234"/>
        <v>3.425098990029434E-3</v>
      </c>
      <c r="IZ183" s="82">
        <f t="shared" si="234"/>
        <v>0.43072330797719716</v>
      </c>
      <c r="JA183" s="82">
        <f t="shared" si="234"/>
        <v>0.54736254293390785</v>
      </c>
      <c r="JB183" s="82">
        <f t="shared" si="234"/>
        <v>0.36758332510589892</v>
      </c>
      <c r="JC183" s="82">
        <f t="shared" si="234"/>
        <v>7.8173406066341156E-2</v>
      </c>
      <c r="JD183" s="82">
        <f t="shared" si="234"/>
        <v>4.4494419018618774E-2</v>
      </c>
      <c r="JE183" s="82">
        <f t="shared" si="234"/>
        <v>2.647321344651124E-2</v>
      </c>
      <c r="JF183" s="82">
        <f t="shared" si="234"/>
        <v>3.5749424646925432E-2</v>
      </c>
      <c r="JG183" s="82">
        <f t="shared" si="234"/>
        <v>3.6212852585352354E-2</v>
      </c>
      <c r="JH183" s="82">
        <f t="shared" si="234"/>
        <v>9.3505375899370947E-3</v>
      </c>
      <c r="JI183" s="82">
        <f t="shared" si="234"/>
        <v>8.4552351303605652E-2</v>
      </c>
      <c r="JJ183" s="82">
        <f t="shared" si="234"/>
        <v>0.11309294132856909</v>
      </c>
      <c r="JK183" s="82">
        <f t="shared" si="234"/>
        <v>0.28760225478669033</v>
      </c>
      <c r="JL183" s="82">
        <f t="shared" si="234"/>
        <v>0.40444674110591383</v>
      </c>
      <c r="JM183" s="82">
        <f t="shared" si="234"/>
        <v>0.48877803120214386</v>
      </c>
    </row>
    <row r="184" spans="2:273" x14ac:dyDescent="0.25">
      <c r="B184" s="2">
        <v>157</v>
      </c>
      <c r="C184" s="37">
        <v>0.33095599999999997</v>
      </c>
      <c r="D184" s="37">
        <v>0.30461300000000002</v>
      </c>
      <c r="E184" s="37">
        <v>0.29067799999999999</v>
      </c>
      <c r="F184" s="37">
        <v>0.29086200000000001</v>
      </c>
      <c r="G184" s="37">
        <v>0.29386800000000002</v>
      </c>
      <c r="H184" s="37">
        <v>0.29997200000000002</v>
      </c>
      <c r="I184" s="37">
        <v>0.29436200000000001</v>
      </c>
      <c r="J184" s="37">
        <v>0.29576400000000003</v>
      </c>
      <c r="K184" s="37">
        <v>0.29824800000000001</v>
      </c>
      <c r="L184" s="37">
        <v>0.30181799999999998</v>
      </c>
      <c r="M184" s="37">
        <v>0.30455500000000002</v>
      </c>
      <c r="N184" s="37">
        <v>0.317998</v>
      </c>
      <c r="O184" s="37">
        <v>0.29387000000000002</v>
      </c>
      <c r="P184" s="37">
        <v>0.311552</v>
      </c>
      <c r="Q184" s="37">
        <v>0.38083899999999998</v>
      </c>
      <c r="S184" s="4">
        <f t="shared" si="235"/>
        <v>0.32655472641331784</v>
      </c>
      <c r="T184" s="4">
        <f t="shared" si="235"/>
        <v>0.30310327759270195</v>
      </c>
      <c r="U184" s="4">
        <f t="shared" si="235"/>
        <v>0.29163450168549637</v>
      </c>
      <c r="V184" s="4">
        <f t="shared" si="235"/>
        <v>0.28868242959500012</v>
      </c>
      <c r="W184" s="4">
        <f t="shared" si="235"/>
        <v>0.28832749783039058</v>
      </c>
      <c r="X184" s="4">
        <f t="shared" si="235"/>
        <v>0.29662026163311134</v>
      </c>
      <c r="Y184" s="4">
        <f t="shared" si="235"/>
        <v>0.29433129049609469</v>
      </c>
      <c r="Z184" s="4">
        <f t="shared" si="235"/>
        <v>0.29472999755808654</v>
      </c>
      <c r="AA184" s="4">
        <f t="shared" si="235"/>
        <v>0.29671051449147418</v>
      </c>
      <c r="AB184" s="4">
        <f t="shared" si="235"/>
        <v>0.30124993670287925</v>
      </c>
      <c r="AC184" s="4">
        <f t="shared" si="235"/>
        <v>0.30475547024566457</v>
      </c>
      <c r="AD184" s="4">
        <f t="shared" si="235"/>
        <v>0.31461918497315466</v>
      </c>
      <c r="AE184" s="4">
        <f t="shared" si="235"/>
        <v>0.30160563979481037</v>
      </c>
      <c r="AF184" s="4">
        <f t="shared" si="235"/>
        <v>0.30921982372410234</v>
      </c>
      <c r="AG184" s="4">
        <f t="shared" si="235"/>
        <v>0.38716917813809781</v>
      </c>
      <c r="AI184" s="4">
        <f t="shared" si="236"/>
        <v>4.4012735866821306E-3</v>
      </c>
      <c r="AJ184" s="4">
        <f t="shared" si="236"/>
        <v>1.5097224072980753E-3</v>
      </c>
      <c r="AK184" s="4">
        <f t="shared" si="236"/>
        <v>-9.5650168549638037E-4</v>
      </c>
      <c r="AL184" s="4">
        <f t="shared" si="236"/>
        <v>2.1795704049998865E-3</v>
      </c>
      <c r="AM184" s="4">
        <f t="shared" si="236"/>
        <v>5.5405021696094403E-3</v>
      </c>
      <c r="AN184" s="4">
        <f t="shared" si="236"/>
        <v>3.3517383668886791E-3</v>
      </c>
      <c r="AO184" s="4">
        <f t="shared" si="236"/>
        <v>3.0709503905324009E-5</v>
      </c>
      <c r="AP184" s="4">
        <f t="shared" si="236"/>
        <v>1.0340024419134841E-3</v>
      </c>
      <c r="AQ184" s="4">
        <f t="shared" si="236"/>
        <v>1.5374855085258377E-3</v>
      </c>
      <c r="AR184" s="4">
        <f t="shared" si="236"/>
        <v>5.6806329712072445E-4</v>
      </c>
      <c r="AS184" s="4">
        <f t="shared" si="236"/>
        <v>-2.004702456645524E-4</v>
      </c>
      <c r="AT184" s="4">
        <f t="shared" si="236"/>
        <v>3.3788150268453387E-3</v>
      </c>
      <c r="AU184" s="4">
        <f t="shared" si="236"/>
        <v>-7.735639794810345E-3</v>
      </c>
      <c r="AV184" s="4">
        <f t="shared" si="236"/>
        <v>2.3321762758976572E-3</v>
      </c>
      <c r="AW184" s="4">
        <f t="shared" si="236"/>
        <v>-6.3301781380978306E-3</v>
      </c>
      <c r="AY184" s="2">
        <f t="shared" si="228"/>
        <v>0.32655472641331784</v>
      </c>
      <c r="AZ184" s="2">
        <f t="shared" si="228"/>
        <v>0.30292508315814931</v>
      </c>
      <c r="BA184" s="2">
        <f t="shared" si="228"/>
        <v>0.29003239472362696</v>
      </c>
      <c r="BB184" s="2">
        <f t="shared" si="228"/>
        <v>0.28851794019339772</v>
      </c>
      <c r="BC184" s="2">
        <f t="shared" si="228"/>
        <v>0.28832723837523261</v>
      </c>
      <c r="BD184" s="2">
        <f t="shared" si="228"/>
        <v>0.29662024377531709</v>
      </c>
      <c r="BE184" s="2">
        <f t="shared" si="228"/>
        <v>0.29433128641368583</v>
      </c>
      <c r="BF184" s="2">
        <f t="shared" si="228"/>
        <v>0.29472998578418019</v>
      </c>
      <c r="BG184" s="2">
        <f t="shared" si="228"/>
        <v>0.29671050182974801</v>
      </c>
      <c r="BH184" s="2">
        <f t="shared" si="228"/>
        <v>0.3012499366743473</v>
      </c>
      <c r="BI184" s="2">
        <f t="shared" si="228"/>
        <v>0.30475481802058191</v>
      </c>
      <c r="BJ184" s="2">
        <f t="shared" si="228"/>
        <v>0.31461607813206949</v>
      </c>
      <c r="BK184" s="2">
        <f t="shared" si="228"/>
        <v>0.30141428156506606</v>
      </c>
      <c r="BL184" s="2">
        <f t="shared" si="228"/>
        <v>0.29843559203526882</v>
      </c>
      <c r="BM184" s="2">
        <f t="shared" si="228"/>
        <v>0.30964290460996646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0.33095599999999997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>
        <f t="shared" si="207"/>
        <v>0.30181799999999998</v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0.60774795087719302</v>
      </c>
      <c r="DL184" s="2">
        <f t="shared" si="237"/>
        <v>0.4169029170868348</v>
      </c>
      <c r="DM184" s="2">
        <f t="shared" si="237"/>
        <v>0.39710082521008405</v>
      </c>
      <c r="DN184" s="2">
        <f t="shared" si="237"/>
        <v>0.42965376851136849</v>
      </c>
      <c r="DO184" s="2">
        <f t="shared" si="237"/>
        <v>0.49095218629032267</v>
      </c>
      <c r="DP184" s="2">
        <f t="shared" si="237"/>
        <v>0.47510737018909893</v>
      </c>
      <c r="DQ184" s="2">
        <f t="shared" si="237"/>
        <v>0.43170958620689653</v>
      </c>
      <c r="DR184" s="2">
        <f t="shared" si="237"/>
        <v>0.43571347140762473</v>
      </c>
      <c r="DS184" s="2">
        <f t="shared" si="237"/>
        <v>0.46052327034457485</v>
      </c>
      <c r="DT184" s="2">
        <f t="shared" si="237"/>
        <v>0.49152703097147948</v>
      </c>
      <c r="DU184" s="2">
        <f t="shared" si="237"/>
        <v>0.4899205568627451</v>
      </c>
      <c r="DV184" s="2">
        <f t="shared" si="237"/>
        <v>0.44701325826330529</v>
      </c>
      <c r="DW184" s="2">
        <f t="shared" si="237"/>
        <v>0.43871223040488916</v>
      </c>
      <c r="DX184" s="2">
        <f t="shared" si="237"/>
        <v>0.45002942619542613</v>
      </c>
      <c r="DY184" s="2">
        <f t="shared" si="237"/>
        <v>0.51227070900178251</v>
      </c>
      <c r="EA184" s="2">
        <f t="shared" si="214"/>
        <v>0.32525159999999997</v>
      </c>
      <c r="EB184" s="2">
        <f t="shared" si="214"/>
        <v>0.30122031015288125</v>
      </c>
      <c r="EC184" s="2">
        <f t="shared" si="214"/>
        <v>0.28889503993007359</v>
      </c>
      <c r="ED184" s="2">
        <f t="shared" si="214"/>
        <v>0.28650747635817297</v>
      </c>
      <c r="EE184" s="2">
        <f t="shared" si="214"/>
        <v>0.28869842282622094</v>
      </c>
      <c r="EF184" s="2">
        <f t="shared" si="214"/>
        <v>0.29937002076937452</v>
      </c>
      <c r="EG184" s="2">
        <f t="shared" si="214"/>
        <v>0.29380664719674093</v>
      </c>
      <c r="EH184" s="2">
        <f t="shared" si="214"/>
        <v>0.28699873930493136</v>
      </c>
      <c r="EI184" s="2">
        <f t="shared" si="214"/>
        <v>0.29520107264296752</v>
      </c>
      <c r="EJ184" s="2">
        <f t="shared" si="214"/>
        <v>0.30164543099154861</v>
      </c>
      <c r="EK184" s="2">
        <f t="shared" si="213"/>
        <v>0.30316638524042305</v>
      </c>
      <c r="EL184" s="2">
        <f t="shared" si="180"/>
        <v>0.31217139210955436</v>
      </c>
      <c r="EM184" s="2">
        <f t="shared" si="180"/>
        <v>0.30024160746041229</v>
      </c>
      <c r="EN184" s="2">
        <f t="shared" si="180"/>
        <v>0.30070238779719771</v>
      </c>
      <c r="EO184" s="2">
        <f t="shared" si="180"/>
        <v>0.312951497061985</v>
      </c>
      <c r="EQ184" s="2">
        <f t="shared" si="238"/>
        <v>0.32669916804120963</v>
      </c>
      <c r="ER184" s="2">
        <f t="shared" si="238"/>
        <v>0.30393498064476127</v>
      </c>
      <c r="ES184" s="2">
        <f t="shared" si="238"/>
        <v>0.29088456205673763</v>
      </c>
      <c r="ET184" s="2">
        <f t="shared" si="238"/>
        <v>0.28972891850050309</v>
      </c>
      <c r="EU184" s="2">
        <f t="shared" si="238"/>
        <v>0.28818725616386653</v>
      </c>
      <c r="EV184" s="2">
        <f t="shared" si="238"/>
        <v>0.29561619634530117</v>
      </c>
      <c r="EW184" s="2">
        <f t="shared" si="238"/>
        <v>0.2944839627271435</v>
      </c>
      <c r="EX184" s="2">
        <f t="shared" si="238"/>
        <v>0.29725602062110779</v>
      </c>
      <c r="EY184" s="2">
        <f t="shared" si="238"/>
        <v>0.2972067019435406</v>
      </c>
      <c r="EZ184" s="2">
        <f t="shared" si="238"/>
        <v>0.30113735799855479</v>
      </c>
      <c r="FA184" s="2">
        <f t="shared" si="238"/>
        <v>0.30540481043495615</v>
      </c>
      <c r="FB184" s="2">
        <f t="shared" si="238"/>
        <v>0.31566855514453956</v>
      </c>
      <c r="FC184" s="2">
        <f t="shared" si="238"/>
        <v>0.30201601128037858</v>
      </c>
      <c r="FD184" s="2">
        <f t="shared" si="238"/>
        <v>0.29670975774886638</v>
      </c>
      <c r="FE184" s="2">
        <f t="shared" si="238"/>
        <v>0.30640631739910235</v>
      </c>
      <c r="FG184" s="2">
        <f t="shared" si="239"/>
        <v>0.99999688594268177</v>
      </c>
      <c r="FH184" s="2">
        <f t="shared" si="239"/>
        <v>0.99998601413596966</v>
      </c>
      <c r="FI184" s="2">
        <f t="shared" si="239"/>
        <v>0.99998635056833451</v>
      </c>
      <c r="FJ184" s="2">
        <f t="shared" si="239"/>
        <v>0.99998548131830456</v>
      </c>
      <c r="FK184" s="2">
        <f t="shared" si="239"/>
        <v>0.99999093790202609</v>
      </c>
      <c r="FL184" s="2">
        <f t="shared" si="239"/>
        <v>0.99999188151916829</v>
      </c>
      <c r="FM184" s="2">
        <f t="shared" si="239"/>
        <v>0.99999230476662115</v>
      </c>
      <c r="FN184" s="2">
        <f t="shared" si="239"/>
        <v>0.99998994048314971</v>
      </c>
      <c r="FO184" s="2">
        <f t="shared" si="239"/>
        <v>0.99999027283681508</v>
      </c>
      <c r="FP184" s="2">
        <f t="shared" si="239"/>
        <v>0.99998936656611304</v>
      </c>
      <c r="FQ184" s="2">
        <f t="shared" si="239"/>
        <v>0.99998610703093593</v>
      </c>
      <c r="FR184" s="2">
        <f t="shared" si="239"/>
        <v>0.9999867298063797</v>
      </c>
      <c r="FS184" s="2">
        <f t="shared" si="239"/>
        <v>0.99998745504353381</v>
      </c>
      <c r="FT184" s="2">
        <f t="shared" si="239"/>
        <v>0.99998291915872872</v>
      </c>
      <c r="FU184" s="2">
        <f t="shared" si="239"/>
        <v>0.99997379668021769</v>
      </c>
      <c r="FW184" s="2">
        <f t="shared" si="230"/>
        <v>0.89961001239073346</v>
      </c>
      <c r="FX184" s="2">
        <f t="shared" si="230"/>
        <v>0.62738925005860346</v>
      </c>
      <c r="FY184" s="2">
        <f t="shared" si="230"/>
        <v>0.5709299890954016</v>
      </c>
      <c r="FZ184" s="2">
        <f t="shared" si="230"/>
        <v>0.62344299572625483</v>
      </c>
      <c r="GA184" s="2">
        <f t="shared" si="230"/>
        <v>0.72973713248505145</v>
      </c>
      <c r="GB184" s="2">
        <f t="shared" si="230"/>
        <v>0.73290687138072175</v>
      </c>
      <c r="GC184" s="2">
        <f t="shared" si="230"/>
        <v>0.77301936563362517</v>
      </c>
      <c r="GD184" s="2">
        <f t="shared" si="230"/>
        <v>0.75358667103192933</v>
      </c>
      <c r="GE184" s="2">
        <f t="shared" si="230"/>
        <v>0.75179449679684984</v>
      </c>
      <c r="GF184" s="2">
        <f t="shared" si="230"/>
        <v>0.78239429397481697</v>
      </c>
      <c r="GG184" s="2">
        <f t="shared" si="230"/>
        <v>0.7084615622192707</v>
      </c>
      <c r="GH184" s="2">
        <f t="shared" si="230"/>
        <v>0.69853667684483556</v>
      </c>
      <c r="GI184" s="2">
        <f t="shared" si="230"/>
        <v>0.65990446117239998</v>
      </c>
      <c r="GJ184" s="2">
        <f t="shared" si="230"/>
        <v>0.56838383869744091</v>
      </c>
      <c r="GK184" s="2">
        <f t="shared" si="230"/>
        <v>0.50629859648624254</v>
      </c>
      <c r="GM184" s="82">
        <f t="shared" si="231"/>
        <v>6.3439960725028459E-41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1.5669207272792762E-287</v>
      </c>
      <c r="HA184" s="82">
        <f t="shared" si="231"/>
        <v>0</v>
      </c>
      <c r="HC184" s="82">
        <f t="shared" si="182"/>
        <v>1.0522972492592325E-45</v>
      </c>
      <c r="HD184" s="82">
        <f t="shared" si="182"/>
        <v>0</v>
      </c>
      <c r="HE184" s="82">
        <f t="shared" si="182"/>
        <v>0</v>
      </c>
      <c r="HF184" s="82">
        <f t="shared" si="181"/>
        <v>6.5286211846644585E-272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1.564643385083291E-257</v>
      </c>
      <c r="HQ184" s="82">
        <f t="shared" si="227"/>
        <v>2.807910493026725E-294</v>
      </c>
      <c r="HS184" s="82">
        <f t="shared" si="232"/>
        <v>3.2477516950132767E-27</v>
      </c>
      <c r="HT184" s="82">
        <f t="shared" si="232"/>
        <v>1.0282275643860841E-17</v>
      </c>
      <c r="HU184" s="82">
        <f t="shared" si="232"/>
        <v>8.0452649322297223E-19</v>
      </c>
      <c r="HV184" s="82">
        <f t="shared" si="232"/>
        <v>1.2999586201929013E-29</v>
      </c>
      <c r="HW184" s="82">
        <f t="shared" si="232"/>
        <v>4.1096039512524348E-32</v>
      </c>
      <c r="HX184" s="82">
        <f t="shared" si="232"/>
        <v>8.0702763149956708E-42</v>
      </c>
      <c r="HY184" s="82">
        <f t="shared" si="232"/>
        <v>5.9735032419095019E-35</v>
      </c>
      <c r="HZ184" s="82">
        <f t="shared" si="232"/>
        <v>5.3228876761473707E-36</v>
      </c>
      <c r="IA184" s="82">
        <f t="shared" si="232"/>
        <v>2.259547813824427E-36</v>
      </c>
      <c r="IB184" s="82">
        <f t="shared" si="232"/>
        <v>4.1753324387772057E-43</v>
      </c>
      <c r="IC184" s="82">
        <f t="shared" si="232"/>
        <v>8.825003384154039E-37</v>
      </c>
      <c r="ID184" s="82">
        <f t="shared" si="232"/>
        <v>4.3904231915282743E-34</v>
      </c>
      <c r="IE184" s="82">
        <f t="shared" si="232"/>
        <v>9.7347588243279823E-24</v>
      </c>
      <c r="IF184" s="82">
        <f t="shared" si="232"/>
        <v>4.4263453788701771E-18</v>
      </c>
      <c r="IG184" s="82">
        <f t="shared" si="232"/>
        <v>4.1516555426263226E-19</v>
      </c>
      <c r="II184" s="82">
        <f t="shared" si="233"/>
        <v>2.2500163390478489E-3</v>
      </c>
      <c r="IJ184" s="82">
        <f t="shared" si="233"/>
        <v>0.36112918808027744</v>
      </c>
      <c r="IK184" s="82">
        <f t="shared" si="233"/>
        <v>0.51333081535491498</v>
      </c>
      <c r="IL184" s="82">
        <f t="shared" si="233"/>
        <v>0.28227600410304055</v>
      </c>
      <c r="IM184" s="82">
        <f t="shared" si="233"/>
        <v>5.2223823057103082E-2</v>
      </c>
      <c r="IN184" s="82">
        <f t="shared" si="233"/>
        <v>2.702614972804724E-2</v>
      </c>
      <c r="IO184" s="82">
        <f t="shared" si="233"/>
        <v>1.6415472050423294E-2</v>
      </c>
      <c r="IP184" s="82">
        <f t="shared" si="233"/>
        <v>2.2119906069752015E-2</v>
      </c>
      <c r="IQ184" s="82">
        <f t="shared" si="233"/>
        <v>2.234936768562748E-2</v>
      </c>
      <c r="IR184" s="82">
        <f t="shared" si="233"/>
        <v>5.1018707401682137E-3</v>
      </c>
      <c r="IS184" s="82">
        <f t="shared" si="233"/>
        <v>5.4314008877320553E-2</v>
      </c>
      <c r="IT184" s="82">
        <f t="shared" si="233"/>
        <v>7.5233528211393133E-2</v>
      </c>
      <c r="IU184" s="82">
        <f t="shared" si="233"/>
        <v>0.22058166656289702</v>
      </c>
      <c r="IV184" s="82">
        <f t="shared" si="233"/>
        <v>0.32509256454392255</v>
      </c>
      <c r="IW184" s="82">
        <f t="shared" si="233"/>
        <v>0.50113634817476793</v>
      </c>
      <c r="IY184" s="82">
        <f t="shared" si="234"/>
        <v>2.2500163390478489E-3</v>
      </c>
      <c r="IZ184" s="82">
        <f t="shared" si="234"/>
        <v>0.36112918808027744</v>
      </c>
      <c r="JA184" s="82">
        <f t="shared" si="234"/>
        <v>0.51333081535491498</v>
      </c>
      <c r="JB184" s="82">
        <f t="shared" si="234"/>
        <v>0.28227600410304055</v>
      </c>
      <c r="JC184" s="82">
        <f t="shared" si="234"/>
        <v>5.2223823057103082E-2</v>
      </c>
      <c r="JD184" s="82">
        <f t="shared" si="234"/>
        <v>2.702614972804724E-2</v>
      </c>
      <c r="JE184" s="82">
        <f t="shared" si="234"/>
        <v>1.6415472050423294E-2</v>
      </c>
      <c r="JF184" s="82">
        <f t="shared" si="234"/>
        <v>2.2119906069752015E-2</v>
      </c>
      <c r="JG184" s="82">
        <f t="shared" si="234"/>
        <v>2.234936768562748E-2</v>
      </c>
      <c r="JH184" s="82">
        <f t="shared" si="234"/>
        <v>5.1018707401682137E-3</v>
      </c>
      <c r="JI184" s="82">
        <f t="shared" si="234"/>
        <v>5.4314008877320553E-2</v>
      </c>
      <c r="JJ184" s="82">
        <f t="shared" si="234"/>
        <v>7.5233528211393133E-2</v>
      </c>
      <c r="JK184" s="82">
        <f t="shared" si="234"/>
        <v>0.22058166656289702</v>
      </c>
      <c r="JL184" s="82">
        <f t="shared" si="234"/>
        <v>0.32509256454392255</v>
      </c>
      <c r="JM184" s="82">
        <f t="shared" si="234"/>
        <v>0.50113634817476793</v>
      </c>
    </row>
    <row r="185" spans="2:273" x14ac:dyDescent="0.25">
      <c r="B185" s="2">
        <v>158</v>
      </c>
      <c r="C185" s="37">
        <v>0.32666600000000001</v>
      </c>
      <c r="D185" s="37">
        <v>0.30343700000000001</v>
      </c>
      <c r="E185" s="37">
        <v>0.29271200000000003</v>
      </c>
      <c r="F185" s="37">
        <v>0.29466300000000001</v>
      </c>
      <c r="G185" s="37">
        <v>0.29079100000000002</v>
      </c>
      <c r="H185" s="37">
        <v>0.29678199999999999</v>
      </c>
      <c r="I185" s="37">
        <v>0.29392699999999999</v>
      </c>
      <c r="J185" s="37">
        <v>0.30003400000000002</v>
      </c>
      <c r="K185" s="37">
        <v>0.29458000000000001</v>
      </c>
      <c r="L185" s="37">
        <v>0.304531</v>
      </c>
      <c r="M185" s="37">
        <v>0.30203099999999999</v>
      </c>
      <c r="N185" s="37">
        <v>0.31146699999999999</v>
      </c>
      <c r="O185" s="37">
        <v>0.298292</v>
      </c>
      <c r="P185" s="37">
        <v>0.309778</v>
      </c>
      <c r="Q185" s="37">
        <v>0.37453199999999998</v>
      </c>
      <c r="S185" s="4">
        <f t="shared" si="235"/>
        <v>0.32624323597014021</v>
      </c>
      <c r="T185" s="4">
        <f t="shared" si="235"/>
        <v>0.3028544466939827</v>
      </c>
      <c r="U185" s="4">
        <f t="shared" si="235"/>
        <v>0.2907320190353338</v>
      </c>
      <c r="V185" s="4">
        <f t="shared" si="235"/>
        <v>0.28830712524887558</v>
      </c>
      <c r="W185" s="4">
        <f t="shared" si="235"/>
        <v>0.28805180622899534</v>
      </c>
      <c r="X185" s="4">
        <f t="shared" si="235"/>
        <v>0.29627703726021359</v>
      </c>
      <c r="Y185" s="4">
        <f t="shared" si="235"/>
        <v>0.29404511424753632</v>
      </c>
      <c r="Z185" s="4">
        <f t="shared" si="235"/>
        <v>0.29448967891636579</v>
      </c>
      <c r="AA185" s="4">
        <f t="shared" si="235"/>
        <v>0.29634781274149569</v>
      </c>
      <c r="AB185" s="4">
        <f t="shared" si="235"/>
        <v>0.30092181572141286</v>
      </c>
      <c r="AC185" s="4">
        <f t="shared" si="235"/>
        <v>0.30414549925379225</v>
      </c>
      <c r="AD185" s="4">
        <f t="shared" si="235"/>
        <v>0.3142746010149059</v>
      </c>
      <c r="AE185" s="4">
        <f t="shared" si="235"/>
        <v>0.30113108328885591</v>
      </c>
      <c r="AF185" s="4">
        <f t="shared" si="235"/>
        <v>0.30431400388065222</v>
      </c>
      <c r="AG185" s="4">
        <f t="shared" si="235"/>
        <v>0.3732237334507757</v>
      </c>
      <c r="AI185" s="4">
        <f t="shared" si="236"/>
        <v>4.2276402985980122E-4</v>
      </c>
      <c r="AJ185" s="4">
        <f t="shared" si="236"/>
        <v>5.8255330601730826E-4</v>
      </c>
      <c r="AK185" s="4">
        <f t="shared" si="236"/>
        <v>1.9799809646662281E-3</v>
      </c>
      <c r="AL185" s="4">
        <f t="shared" si="236"/>
        <v>6.355874751124424E-3</v>
      </c>
      <c r="AM185" s="4">
        <f t="shared" si="236"/>
        <v>2.7391937710046776E-3</v>
      </c>
      <c r="AN185" s="4">
        <f t="shared" si="236"/>
        <v>5.049627397863965E-4</v>
      </c>
      <c r="AO185" s="4">
        <f t="shared" si="236"/>
        <v>-1.1811424753632727E-4</v>
      </c>
      <c r="AP185" s="4">
        <f t="shared" si="236"/>
        <v>5.5443210836342294E-3</v>
      </c>
      <c r="AQ185" s="4">
        <f t="shared" si="236"/>
        <v>-1.7678127414956779E-3</v>
      </c>
      <c r="AR185" s="4">
        <f t="shared" si="236"/>
        <v>3.6091842785871409E-3</v>
      </c>
      <c r="AS185" s="4">
        <f t="shared" si="236"/>
        <v>-2.1144992537922569E-3</v>
      </c>
      <c r="AT185" s="4">
        <f t="shared" si="236"/>
        <v>-2.8076010149059027E-3</v>
      </c>
      <c r="AU185" s="4">
        <f t="shared" si="236"/>
        <v>-2.8390832888559037E-3</v>
      </c>
      <c r="AV185" s="4">
        <f t="shared" si="236"/>
        <v>5.4639961193477804E-3</v>
      </c>
      <c r="AW185" s="4">
        <f t="shared" si="236"/>
        <v>1.3082665492242795E-3</v>
      </c>
      <c r="AY185" s="2">
        <f t="shared" si="228"/>
        <v>0.32624323597014021</v>
      </c>
      <c r="AZ185" s="2">
        <f t="shared" si="228"/>
        <v>0.30277471892787033</v>
      </c>
      <c r="BA185" s="2">
        <f t="shared" si="228"/>
        <v>0.28982040784149354</v>
      </c>
      <c r="BB185" s="2">
        <f t="shared" si="228"/>
        <v>0.2882565103014707</v>
      </c>
      <c r="BC185" s="2">
        <f t="shared" si="228"/>
        <v>0.28805176433200319</v>
      </c>
      <c r="BD185" s="2">
        <f t="shared" si="228"/>
        <v>0.29627703548746354</v>
      </c>
      <c r="BE185" s="2">
        <f t="shared" si="228"/>
        <v>0.29404511380230225</v>
      </c>
      <c r="BF185" s="2">
        <f t="shared" si="228"/>
        <v>0.29448967763929923</v>
      </c>
      <c r="BG185" s="2">
        <f t="shared" si="228"/>
        <v>0.29634781138523297</v>
      </c>
      <c r="BH185" s="2">
        <f t="shared" si="228"/>
        <v>0.30092181571979254</v>
      </c>
      <c r="BI185" s="2">
        <f t="shared" si="228"/>
        <v>0.30414541231686226</v>
      </c>
      <c r="BJ185" s="2">
        <f t="shared" si="228"/>
        <v>0.31427410437152492</v>
      </c>
      <c r="BK185" s="2">
        <f t="shared" si="228"/>
        <v>0.30107001266033445</v>
      </c>
      <c r="BL185" s="2">
        <f t="shared" si="228"/>
        <v>0.29805393102113176</v>
      </c>
      <c r="BM185" s="2">
        <f t="shared" si="228"/>
        <v>0.30917178947868085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0.32666600000000001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>
        <f t="shared" si="204"/>
        <v>0.29392699999999999</v>
      </c>
      <c r="DB185" s="2" t="str">
        <f t="shared" si="205"/>
        <v/>
      </c>
      <c r="DC185" s="2" t="str">
        <f t="shared" si="206"/>
        <v/>
      </c>
      <c r="DD185" s="2">
        <f t="shared" si="207"/>
        <v>0.304531</v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0.60937347543859643</v>
      </c>
      <c r="DL185" s="2">
        <f t="shared" si="237"/>
        <v>0.41744027731092442</v>
      </c>
      <c r="DM185" s="2">
        <f t="shared" si="237"/>
        <v>0.39753585294117649</v>
      </c>
      <c r="DN185" s="2">
        <f t="shared" si="237"/>
        <v>0.43031416091806091</v>
      </c>
      <c r="DO185" s="2">
        <f t="shared" si="237"/>
        <v>0.49202147701612908</v>
      </c>
      <c r="DP185" s="2">
        <f t="shared" si="237"/>
        <v>0.47606079243603994</v>
      </c>
      <c r="DQ185" s="2">
        <f t="shared" si="237"/>
        <v>0.43231206896551722</v>
      </c>
      <c r="DR185" s="2">
        <f t="shared" si="237"/>
        <v>0.43624950256598249</v>
      </c>
      <c r="DS185" s="2">
        <f t="shared" si="237"/>
        <v>0.46127816403958954</v>
      </c>
      <c r="DT185" s="2">
        <f t="shared" si="237"/>
        <v>0.49251901292335115</v>
      </c>
      <c r="DU185" s="2">
        <f t="shared" si="237"/>
        <v>0.49090447226890754</v>
      </c>
      <c r="DV185" s="2">
        <f t="shared" si="237"/>
        <v>0.44762729663865541</v>
      </c>
      <c r="DW185" s="2">
        <f t="shared" si="237"/>
        <v>0.43931657891520237</v>
      </c>
      <c r="DX185" s="2">
        <f t="shared" si="237"/>
        <v>0.45080485906554324</v>
      </c>
      <c r="DY185" s="2">
        <f t="shared" si="237"/>
        <v>0.51346021568627453</v>
      </c>
      <c r="EA185" s="2">
        <f t="shared" si="214"/>
        <v>0.32489599999999996</v>
      </c>
      <c r="EB185" s="2">
        <f t="shared" si="214"/>
        <v>0.30097683422187382</v>
      </c>
      <c r="EC185" s="2">
        <f t="shared" si="214"/>
        <v>0.28861521650923222</v>
      </c>
      <c r="ED185" s="2">
        <f t="shared" si="214"/>
        <v>0.28613769206106665</v>
      </c>
      <c r="EE185" s="2">
        <f t="shared" si="214"/>
        <v>0.28843893166613854</v>
      </c>
      <c r="EF185" s="2">
        <f t="shared" ref="EF185:EO227" si="240">CJ$228*$B185+CJ$229</f>
        <v>0.29914065214501184</v>
      </c>
      <c r="EG185" s="2">
        <f t="shared" si="240"/>
        <v>0.29350145633500491</v>
      </c>
      <c r="EH185" s="2">
        <f t="shared" si="240"/>
        <v>0.28645820586796583</v>
      </c>
      <c r="EI185" s="2">
        <f t="shared" si="240"/>
        <v>0.29477877646524864</v>
      </c>
      <c r="EJ185" s="2">
        <f t="shared" si="240"/>
        <v>0.30133199899840091</v>
      </c>
      <c r="EK185" s="2">
        <f t="shared" si="213"/>
        <v>0.30248875547001469</v>
      </c>
      <c r="EL185" s="2">
        <f t="shared" si="180"/>
        <v>0.31171741525508334</v>
      </c>
      <c r="EM185" s="2">
        <f t="shared" si="180"/>
        <v>0.29983809751046342</v>
      </c>
      <c r="EN185" s="2">
        <f t="shared" si="180"/>
        <v>0.3004535903423371</v>
      </c>
      <c r="EO185" s="2">
        <f t="shared" si="180"/>
        <v>0.31268791750268721</v>
      </c>
      <c r="EQ185" s="2">
        <f t="shared" si="238"/>
        <v>0.32637945917740946</v>
      </c>
      <c r="ER185" s="2">
        <f t="shared" si="238"/>
        <v>0.30374625203554451</v>
      </c>
      <c r="ES185" s="2">
        <f t="shared" si="238"/>
        <v>0.29064416304983404</v>
      </c>
      <c r="ET185" s="2">
        <f t="shared" si="238"/>
        <v>0.28942070232806844</v>
      </c>
      <c r="EU185" s="2">
        <f t="shared" si="238"/>
        <v>0.28791874029257675</v>
      </c>
      <c r="EV185" s="2">
        <f t="shared" si="238"/>
        <v>0.29532352720107957</v>
      </c>
      <c r="EW185" s="2">
        <f t="shared" si="238"/>
        <v>0.29418946612802604</v>
      </c>
      <c r="EX185" s="2">
        <f t="shared" si="238"/>
        <v>0.29688300721738775</v>
      </c>
      <c r="EY185" s="2">
        <f t="shared" si="238"/>
        <v>0.29681832763166405</v>
      </c>
      <c r="EZ185" s="2">
        <f t="shared" si="238"/>
        <v>0.30081544599961141</v>
      </c>
      <c r="FA185" s="2">
        <f t="shared" si="238"/>
        <v>0.30476387371458508</v>
      </c>
      <c r="FB185" s="2">
        <f t="shared" si="238"/>
        <v>0.31527810218934693</v>
      </c>
      <c r="FC185" s="2">
        <f t="shared" si="238"/>
        <v>0.30164669627370316</v>
      </c>
      <c r="FD185" s="2">
        <f t="shared" si="238"/>
        <v>0.29638806417876384</v>
      </c>
      <c r="FE185" s="2">
        <f t="shared" si="238"/>
        <v>0.30603576456391313</v>
      </c>
      <c r="FG185" s="2">
        <f t="shared" si="239"/>
        <v>0.99999715994519323</v>
      </c>
      <c r="FH185" s="2">
        <f t="shared" si="239"/>
        <v>0.9999872447247099</v>
      </c>
      <c r="FI185" s="2">
        <f t="shared" si="239"/>
        <v>0.99998755155541941</v>
      </c>
      <c r="FJ185" s="2">
        <f t="shared" si="239"/>
        <v>0.99998675878800514</v>
      </c>
      <c r="FK185" s="2">
        <f t="shared" si="239"/>
        <v>0.99999173526183049</v>
      </c>
      <c r="FL185" s="2">
        <f t="shared" si="239"/>
        <v>0.99999259585219336</v>
      </c>
      <c r="FM185" s="2">
        <f t="shared" si="239"/>
        <v>0.99999298185899521</v>
      </c>
      <c r="FN185" s="2">
        <f t="shared" si="239"/>
        <v>0.99999082560347341</v>
      </c>
      <c r="FO185" s="2">
        <f t="shared" si="239"/>
        <v>0.99999112871414642</v>
      </c>
      <c r="FP185" s="2">
        <f t="shared" si="239"/>
        <v>0.99999030218396201</v>
      </c>
      <c r="FQ185" s="2">
        <f t="shared" si="239"/>
        <v>0.99998732944613389</v>
      </c>
      <c r="FR185" s="2">
        <f t="shared" si="239"/>
        <v>0.99998789742544658</v>
      </c>
      <c r="FS185" s="2">
        <f t="shared" si="239"/>
        <v>0.99998855885109461</v>
      </c>
      <c r="FT185" s="2">
        <f t="shared" si="239"/>
        <v>0.99998442206420279</v>
      </c>
      <c r="FU185" s="2">
        <f t="shared" si="239"/>
        <v>0.99997610223323252</v>
      </c>
      <c r="FW185" s="2">
        <f t="shared" si="230"/>
        <v>0.90762729370816031</v>
      </c>
      <c r="FX185" s="2">
        <f t="shared" si="230"/>
        <v>0.64865589217024044</v>
      </c>
      <c r="FY185" s="2">
        <f t="shared" si="230"/>
        <v>0.59333029020957884</v>
      </c>
      <c r="FZ185" s="2">
        <f t="shared" si="230"/>
        <v>0.64480735576514459</v>
      </c>
      <c r="GA185" s="2">
        <f t="shared" si="230"/>
        <v>0.74751314675993397</v>
      </c>
      <c r="GB185" s="2">
        <f t="shared" si="230"/>
        <v>0.75054567049765886</v>
      </c>
      <c r="GC185" s="2">
        <f t="shared" si="230"/>
        <v>0.78877260229382884</v>
      </c>
      <c r="GD185" s="2">
        <f t="shared" si="230"/>
        <v>0.77028782203380253</v>
      </c>
      <c r="GE185" s="2">
        <f t="shared" si="230"/>
        <v>0.76857981409593679</v>
      </c>
      <c r="GF185" s="2">
        <f t="shared" si="230"/>
        <v>0.79766718238758882</v>
      </c>
      <c r="GG185" s="2">
        <f t="shared" si="230"/>
        <v>0.72711364312893034</v>
      </c>
      <c r="GH185" s="2">
        <f t="shared" si="230"/>
        <v>0.71757059919619626</v>
      </c>
      <c r="GI185" s="2">
        <f t="shared" si="230"/>
        <v>0.6802610843282435</v>
      </c>
      <c r="GJ185" s="2">
        <f t="shared" si="230"/>
        <v>0.59082179943600588</v>
      </c>
      <c r="GK185" s="2">
        <f t="shared" si="230"/>
        <v>0.52929120330936741</v>
      </c>
      <c r="GM185" s="82">
        <f t="shared" si="231"/>
        <v>1.1598803188267266E-41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2.7849913231158965E-293</v>
      </c>
      <c r="HA185" s="82">
        <f t="shared" si="231"/>
        <v>0</v>
      </c>
      <c r="HC185" s="82">
        <f t="shared" si="182"/>
        <v>8.2179721913553605E-47</v>
      </c>
      <c r="HD185" s="82">
        <f t="shared" si="182"/>
        <v>0</v>
      </c>
      <c r="HE185" s="82">
        <f t="shared" si="182"/>
        <v>0</v>
      </c>
      <c r="HF185" s="82">
        <f t="shared" si="181"/>
        <v>3.7569188113720543E-279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2.4293836678668719E-264</v>
      </c>
      <c r="HQ185" s="82">
        <f t="shared" si="227"/>
        <v>3.6026806539118555E-302</v>
      </c>
      <c r="HS185" s="82">
        <f t="shared" si="232"/>
        <v>3.1868774288929414E-28</v>
      </c>
      <c r="HT185" s="82">
        <f t="shared" si="232"/>
        <v>1.0705195294341167E-18</v>
      </c>
      <c r="HU185" s="82">
        <f t="shared" si="232"/>
        <v>6.9554326909403939E-20</v>
      </c>
      <c r="HV185" s="82">
        <f t="shared" si="232"/>
        <v>3.2540741300473367E-31</v>
      </c>
      <c r="HW185" s="82">
        <f t="shared" si="232"/>
        <v>1.1685302266303739E-33</v>
      </c>
      <c r="HX185" s="82">
        <f t="shared" si="232"/>
        <v>8.322215191965233E-44</v>
      </c>
      <c r="HY185" s="82">
        <f t="shared" si="232"/>
        <v>1.4395578299847296E-36</v>
      </c>
      <c r="HZ185" s="82">
        <f t="shared" si="232"/>
        <v>1.0182487792576198E-37</v>
      </c>
      <c r="IA185" s="82">
        <f t="shared" si="232"/>
        <v>4.1161391664103324E-38</v>
      </c>
      <c r="IB185" s="82">
        <f t="shared" si="232"/>
        <v>4.0272134652783769E-45</v>
      </c>
      <c r="IC185" s="82">
        <f t="shared" si="232"/>
        <v>1.2742099958090257E-38</v>
      </c>
      <c r="ID185" s="82">
        <f t="shared" si="232"/>
        <v>8.2036907093001278E-36</v>
      </c>
      <c r="IE185" s="82">
        <f t="shared" si="232"/>
        <v>5.5437384142120507E-25</v>
      </c>
      <c r="IF185" s="82">
        <f t="shared" si="232"/>
        <v>4.5734265753481559E-19</v>
      </c>
      <c r="IG185" s="82">
        <f t="shared" si="232"/>
        <v>2.8866216657331615E-20</v>
      </c>
      <c r="II185" s="82">
        <f t="shared" si="233"/>
        <v>1.4555935775355609E-3</v>
      </c>
      <c r="IJ185" s="82">
        <f t="shared" si="233"/>
        <v>0.29230552590370618</v>
      </c>
      <c r="IK185" s="82">
        <f t="shared" si="233"/>
        <v>0.4544727470199082</v>
      </c>
      <c r="IL185" s="82">
        <f t="shared" si="233"/>
        <v>0.2071855572057123</v>
      </c>
      <c r="IM185" s="82">
        <f t="shared" si="233"/>
        <v>3.3899751707706212E-2</v>
      </c>
      <c r="IN185" s="82">
        <f t="shared" si="233"/>
        <v>1.5826608619210321E-2</v>
      </c>
      <c r="IO185" s="82">
        <f t="shared" si="233"/>
        <v>9.8830970953088428E-3</v>
      </c>
      <c r="IP185" s="82">
        <f t="shared" si="233"/>
        <v>1.3254951574746364E-2</v>
      </c>
      <c r="IQ185" s="82">
        <f t="shared" si="233"/>
        <v>1.3352324224622037E-2</v>
      </c>
      <c r="IR185" s="82">
        <f t="shared" si="233"/>
        <v>2.6812757208618844E-3</v>
      </c>
      <c r="IS185" s="82">
        <f t="shared" si="233"/>
        <v>3.3678754156528837E-2</v>
      </c>
      <c r="IT185" s="82">
        <f t="shared" si="233"/>
        <v>4.8391087221819631E-2</v>
      </c>
      <c r="IU185" s="82">
        <f t="shared" si="233"/>
        <v>0.16416383547823526</v>
      </c>
      <c r="IV185" s="82">
        <f t="shared" si="233"/>
        <v>0.24250812862590618</v>
      </c>
      <c r="IW185" s="82">
        <f t="shared" si="233"/>
        <v>0.49085936293161053</v>
      </c>
      <c r="IY185" s="82">
        <f t="shared" si="234"/>
        <v>1.4555935775355609E-3</v>
      </c>
      <c r="IZ185" s="82">
        <f t="shared" si="234"/>
        <v>0.29230552590370618</v>
      </c>
      <c r="JA185" s="82">
        <f t="shared" si="234"/>
        <v>0.4544727470199082</v>
      </c>
      <c r="JB185" s="82">
        <f t="shared" si="234"/>
        <v>0.2071855572057123</v>
      </c>
      <c r="JC185" s="82">
        <f t="shared" si="234"/>
        <v>3.3899751707706212E-2</v>
      </c>
      <c r="JD185" s="82">
        <f t="shared" si="234"/>
        <v>1.5826608619210321E-2</v>
      </c>
      <c r="JE185" s="82">
        <f t="shared" si="234"/>
        <v>9.8830970953088428E-3</v>
      </c>
      <c r="JF185" s="82">
        <f t="shared" si="234"/>
        <v>1.3254951574746364E-2</v>
      </c>
      <c r="JG185" s="82">
        <f t="shared" si="234"/>
        <v>1.3352324224622037E-2</v>
      </c>
      <c r="JH185" s="82">
        <f t="shared" si="234"/>
        <v>2.6812757208618844E-3</v>
      </c>
      <c r="JI185" s="82">
        <f t="shared" si="234"/>
        <v>3.3678754156528837E-2</v>
      </c>
      <c r="JJ185" s="82">
        <f t="shared" si="234"/>
        <v>4.8391087221819631E-2</v>
      </c>
      <c r="JK185" s="82">
        <f t="shared" si="234"/>
        <v>0.16416383547823526</v>
      </c>
      <c r="JL185" s="82">
        <f t="shared" si="234"/>
        <v>0.24250812862590618</v>
      </c>
      <c r="JM185" s="82">
        <f t="shared" si="234"/>
        <v>0.49085936293161053</v>
      </c>
    </row>
    <row r="186" spans="2:273" x14ac:dyDescent="0.25">
      <c r="B186" s="2">
        <v>159</v>
      </c>
      <c r="C186" s="37">
        <v>0.32440099999999999</v>
      </c>
      <c r="D186" s="37">
        <v>0.30240099999999998</v>
      </c>
      <c r="E186" s="37">
        <v>0.291717</v>
      </c>
      <c r="F186" s="37">
        <v>0.28660400000000003</v>
      </c>
      <c r="G186" s="37">
        <v>0.28703800000000002</v>
      </c>
      <c r="H186" s="37">
        <v>0.29298999999999997</v>
      </c>
      <c r="I186" s="37">
        <v>0.29258600000000001</v>
      </c>
      <c r="J186" s="37">
        <v>0.30168400000000001</v>
      </c>
      <c r="K186" s="37">
        <v>0.29760599999999998</v>
      </c>
      <c r="L186" s="37">
        <v>0.30007200000000001</v>
      </c>
      <c r="M186" s="37">
        <v>0.29658200000000001</v>
      </c>
      <c r="N186" s="37">
        <v>0.315529</v>
      </c>
      <c r="O186" s="37">
        <v>0.29837000000000002</v>
      </c>
      <c r="P186" s="37">
        <v>0.30259799999999998</v>
      </c>
      <c r="Q186" s="37">
        <v>0.35825099999999999</v>
      </c>
      <c r="S186" s="4">
        <f t="shared" si="235"/>
        <v>0.32593144589524009</v>
      </c>
      <c r="T186" s="4">
        <f t="shared" si="235"/>
        <v>0.30265695337427095</v>
      </c>
      <c r="U186" s="4">
        <f t="shared" si="235"/>
        <v>0.29006853618411038</v>
      </c>
      <c r="V186" s="4">
        <f t="shared" si="235"/>
        <v>0.28800892313114818</v>
      </c>
      <c r="W186" s="4">
        <f t="shared" si="235"/>
        <v>0.28777640657503567</v>
      </c>
      <c r="X186" s="4">
        <f t="shared" si="235"/>
        <v>0.29593468931231515</v>
      </c>
      <c r="Y186" s="4">
        <f t="shared" si="235"/>
        <v>0.29375871533008413</v>
      </c>
      <c r="Z186" s="4">
        <f t="shared" si="235"/>
        <v>0.29424638702726397</v>
      </c>
      <c r="AA186" s="4">
        <f t="shared" si="235"/>
        <v>0.29598459128239235</v>
      </c>
      <c r="AB186" s="4">
        <f t="shared" si="235"/>
        <v>0.30059387680141569</v>
      </c>
      <c r="AC186" s="4">
        <f t="shared" si="235"/>
        <v>0.30353563562633107</v>
      </c>
      <c r="AD186" s="4">
        <f t="shared" si="235"/>
        <v>0.31393191832904532</v>
      </c>
      <c r="AE186" s="4">
        <f t="shared" si="235"/>
        <v>0.30074297800462085</v>
      </c>
      <c r="AF186" s="4">
        <f t="shared" si="235"/>
        <v>0.30095156095282027</v>
      </c>
      <c r="AG186" s="4">
        <f t="shared" si="235"/>
        <v>0.35844934582918853</v>
      </c>
      <c r="AI186" s="4">
        <f t="shared" si="236"/>
        <v>-1.5304458952400957E-3</v>
      </c>
      <c r="AJ186" s="4">
        <f t="shared" si="236"/>
        <v>-2.5595337427097853E-4</v>
      </c>
      <c r="AK186" s="4">
        <f t="shared" si="236"/>
        <v>1.6484638158896225E-3</v>
      </c>
      <c r="AL186" s="4">
        <f t="shared" si="236"/>
        <v>-1.4049231311481503E-3</v>
      </c>
      <c r="AM186" s="4">
        <f t="shared" si="236"/>
        <v>-7.3840657503565499E-4</v>
      </c>
      <c r="AN186" s="4">
        <f t="shared" si="236"/>
        <v>-2.9446893123151741E-3</v>
      </c>
      <c r="AO186" s="4">
        <f t="shared" si="236"/>
        <v>-1.1727153300841175E-3</v>
      </c>
      <c r="AP186" s="4">
        <f t="shared" si="236"/>
        <v>7.4376129727360407E-3</v>
      </c>
      <c r="AQ186" s="4">
        <f t="shared" si="236"/>
        <v>1.6214087176076308E-3</v>
      </c>
      <c r="AR186" s="4">
        <f t="shared" si="236"/>
        <v>-5.2187680141568826E-4</v>
      </c>
      <c r="AS186" s="4">
        <f t="shared" si="236"/>
        <v>-6.9536356263310561E-3</v>
      </c>
      <c r="AT186" s="4">
        <f t="shared" si="236"/>
        <v>1.5970816709546809E-3</v>
      </c>
      <c r="AU186" s="4">
        <f t="shared" si="236"/>
        <v>-2.3729780046208293E-3</v>
      </c>
      <c r="AV186" s="4">
        <f t="shared" si="236"/>
        <v>1.6464390471797041E-3</v>
      </c>
      <c r="AW186" s="4">
        <f t="shared" si="236"/>
        <v>-1.9834582918853982E-4</v>
      </c>
      <c r="AY186" s="2">
        <f t="shared" si="228"/>
        <v>0.32593144589524009</v>
      </c>
      <c r="AZ186" s="2">
        <f t="shared" si="228"/>
        <v>0.30262507273594857</v>
      </c>
      <c r="BA186" s="2">
        <f t="shared" si="228"/>
        <v>0.28960940786148731</v>
      </c>
      <c r="BB186" s="2">
        <f t="shared" si="228"/>
        <v>0.28799584520304855</v>
      </c>
      <c r="BC186" s="2">
        <f t="shared" si="228"/>
        <v>0.28777640076467681</v>
      </c>
      <c r="BD186" s="2">
        <f t="shared" si="228"/>
        <v>0.29593468916704657</v>
      </c>
      <c r="BE186" s="2">
        <f t="shared" si="228"/>
        <v>0.29375871528843567</v>
      </c>
      <c r="BF186" s="2">
        <f t="shared" si="228"/>
        <v>0.29424638691012084</v>
      </c>
      <c r="BG186" s="2">
        <f t="shared" si="228"/>
        <v>0.29598459115982062</v>
      </c>
      <c r="BH186" s="2">
        <f t="shared" si="228"/>
        <v>0.30059387680133975</v>
      </c>
      <c r="BI186" s="2">
        <f t="shared" si="228"/>
        <v>0.30353562601619172</v>
      </c>
      <c r="BJ186" s="2">
        <f t="shared" si="228"/>
        <v>0.31393185189994333</v>
      </c>
      <c r="BK186" s="2">
        <f t="shared" si="228"/>
        <v>0.30072592292333283</v>
      </c>
      <c r="BL186" s="2">
        <f t="shared" si="228"/>
        <v>0.2976705552084471</v>
      </c>
      <c r="BM186" s="2">
        <f t="shared" si="228"/>
        <v>0.30869662517109392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0.32440099999999999</v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>
        <f t="shared" si="203"/>
        <v>0.29298999999999997</v>
      </c>
      <c r="DA186" s="2">
        <f t="shared" si="204"/>
        <v>0.29258600000000001</v>
      </c>
      <c r="DB186" s="2">
        <f t="shared" si="205"/>
        <v>0.30168400000000001</v>
      </c>
      <c r="DC186" s="2">
        <f t="shared" si="206"/>
        <v>0.29760599999999998</v>
      </c>
      <c r="DD186" s="2">
        <f t="shared" si="207"/>
        <v>0.30007200000000001</v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0.61099900000000007</v>
      </c>
      <c r="DL186" s="2">
        <f t="shared" si="237"/>
        <v>0.41797763753501405</v>
      </c>
      <c r="DM186" s="2">
        <f t="shared" si="237"/>
        <v>0.39797088067226893</v>
      </c>
      <c r="DN186" s="2">
        <f t="shared" si="237"/>
        <v>0.43097455332475332</v>
      </c>
      <c r="DO186" s="2">
        <f t="shared" si="237"/>
        <v>0.4930907677419355</v>
      </c>
      <c r="DP186" s="2">
        <f t="shared" si="237"/>
        <v>0.477014214682981</v>
      </c>
      <c r="DQ186" s="2">
        <f t="shared" si="237"/>
        <v>0.4329145517241379</v>
      </c>
      <c r="DR186" s="2">
        <f t="shared" si="237"/>
        <v>0.43678553372434026</v>
      </c>
      <c r="DS186" s="2">
        <f t="shared" si="237"/>
        <v>0.46203305773460418</v>
      </c>
      <c r="DT186" s="2">
        <f t="shared" si="237"/>
        <v>0.49351099487522276</v>
      </c>
      <c r="DU186" s="2">
        <f t="shared" si="237"/>
        <v>0.49188838767507004</v>
      </c>
      <c r="DV186" s="2">
        <f t="shared" si="237"/>
        <v>0.44824133501400559</v>
      </c>
      <c r="DW186" s="2">
        <f t="shared" si="237"/>
        <v>0.43992092742551558</v>
      </c>
      <c r="DX186" s="2">
        <f t="shared" si="237"/>
        <v>0.45158029193566029</v>
      </c>
      <c r="DY186" s="2">
        <f t="shared" si="237"/>
        <v>0.51464972237076645</v>
      </c>
      <c r="EA186" s="2">
        <f t="shared" ref="EA186:EE227" si="241">CE$228*$B186+CE$229</f>
        <v>0.32454039999999995</v>
      </c>
      <c r="EB186" s="2">
        <f t="shared" si="241"/>
        <v>0.30073335829086634</v>
      </c>
      <c r="EC186" s="2">
        <f t="shared" si="241"/>
        <v>0.28833539308839085</v>
      </c>
      <c r="ED186" s="2">
        <f t="shared" si="241"/>
        <v>0.28576790776396038</v>
      </c>
      <c r="EE186" s="2">
        <f t="shared" si="241"/>
        <v>0.28817944050605615</v>
      </c>
      <c r="EF186" s="2">
        <f t="shared" si="240"/>
        <v>0.29891128352064922</v>
      </c>
      <c r="EG186" s="2">
        <f t="shared" si="240"/>
        <v>0.29319626547326882</v>
      </c>
      <c r="EH186" s="2">
        <f t="shared" si="240"/>
        <v>0.28591767243100036</v>
      </c>
      <c r="EI186" s="2">
        <f t="shared" si="240"/>
        <v>0.2943564802875297</v>
      </c>
      <c r="EJ186" s="2">
        <f t="shared" si="240"/>
        <v>0.30101856700525326</v>
      </c>
      <c r="EK186" s="2">
        <f t="shared" si="213"/>
        <v>0.30181112569960633</v>
      </c>
      <c r="EL186" s="2">
        <f t="shared" si="180"/>
        <v>0.31126343840061227</v>
      </c>
      <c r="EM186" s="2">
        <f t="shared" si="180"/>
        <v>0.29943458756051455</v>
      </c>
      <c r="EN186" s="2">
        <f t="shared" si="180"/>
        <v>0.30020479288747648</v>
      </c>
      <c r="EO186" s="2">
        <f t="shared" si="180"/>
        <v>0.31242433794338947</v>
      </c>
      <c r="EQ186" s="2">
        <f t="shared" si="238"/>
        <v>0.32605975031360934</v>
      </c>
      <c r="ER186" s="2">
        <f t="shared" si="238"/>
        <v>0.30355752342632769</v>
      </c>
      <c r="ES186" s="2">
        <f t="shared" si="238"/>
        <v>0.29040376404293045</v>
      </c>
      <c r="ET186" s="2">
        <f t="shared" si="238"/>
        <v>0.28911248615563373</v>
      </c>
      <c r="EU186" s="2">
        <f t="shared" si="238"/>
        <v>0.2876502244212869</v>
      </c>
      <c r="EV186" s="2">
        <f t="shared" si="238"/>
        <v>0.29503085805685797</v>
      </c>
      <c r="EW186" s="2">
        <f t="shared" si="238"/>
        <v>0.29389496952890859</v>
      </c>
      <c r="EX186" s="2">
        <f t="shared" si="238"/>
        <v>0.29650999381366772</v>
      </c>
      <c r="EY186" s="2">
        <f t="shared" si="238"/>
        <v>0.29642995331978739</v>
      </c>
      <c r="EZ186" s="2">
        <f t="shared" si="238"/>
        <v>0.30049353400066808</v>
      </c>
      <c r="FA186" s="2">
        <f t="shared" si="238"/>
        <v>0.304122936994214</v>
      </c>
      <c r="FB186" s="2">
        <f t="shared" si="238"/>
        <v>0.31488764923415424</v>
      </c>
      <c r="FC186" s="2">
        <f t="shared" si="238"/>
        <v>0.30127738126702774</v>
      </c>
      <c r="FD186" s="2">
        <f t="shared" si="238"/>
        <v>0.29606637060866131</v>
      </c>
      <c r="FE186" s="2">
        <f t="shared" si="238"/>
        <v>0.30566521172872385</v>
      </c>
      <c r="FG186" s="2">
        <f t="shared" si="239"/>
        <v>0.99999740983858454</v>
      </c>
      <c r="FH186" s="2">
        <f t="shared" si="239"/>
        <v>0.9999883670376204</v>
      </c>
      <c r="FI186" s="2">
        <f t="shared" si="239"/>
        <v>0.99998864687117395</v>
      </c>
      <c r="FJ186" s="2">
        <f t="shared" si="239"/>
        <v>0.9999879238570647</v>
      </c>
      <c r="FK186" s="2">
        <f t="shared" si="239"/>
        <v>0.99999246246372364</v>
      </c>
      <c r="FL186" s="2">
        <f t="shared" si="239"/>
        <v>0.99999324733254491</v>
      </c>
      <c r="FM186" s="2">
        <f t="shared" si="239"/>
        <v>0.99999359937537902</v>
      </c>
      <c r="FN186" s="2">
        <f t="shared" si="239"/>
        <v>0.99999163284416881</v>
      </c>
      <c r="FO186" s="2">
        <f t="shared" si="239"/>
        <v>0.99999190928482706</v>
      </c>
      <c r="FP186" s="2">
        <f t="shared" si="239"/>
        <v>0.99999115547910822</v>
      </c>
      <c r="FQ186" s="2">
        <f t="shared" si="239"/>
        <v>0.99998844430465039</v>
      </c>
      <c r="FR186" s="2">
        <f t="shared" si="239"/>
        <v>0.9999889623090692</v>
      </c>
      <c r="FS186" s="2">
        <f t="shared" si="239"/>
        <v>0.99998956553767926</v>
      </c>
      <c r="FT186" s="2">
        <f t="shared" si="239"/>
        <v>0.99998579273422439</v>
      </c>
      <c r="FU186" s="2">
        <f t="shared" si="239"/>
        <v>0.9999782049318422</v>
      </c>
      <c r="FW186" s="2">
        <f t="shared" si="230"/>
        <v>0.91506475417406863</v>
      </c>
      <c r="FX186" s="2">
        <f t="shared" si="230"/>
        <v>0.66934844675213212</v>
      </c>
      <c r="FY186" s="2">
        <f t="shared" si="230"/>
        <v>0.61534903325179247</v>
      </c>
      <c r="FZ186" s="2">
        <f t="shared" si="230"/>
        <v>0.66560972480821845</v>
      </c>
      <c r="GA186" s="2">
        <f t="shared" si="230"/>
        <v>0.76449730003615468</v>
      </c>
      <c r="GB186" s="2">
        <f t="shared" si="230"/>
        <v>0.76738931110924491</v>
      </c>
      <c r="GC186" s="2">
        <f t="shared" si="230"/>
        <v>0.80371013497224886</v>
      </c>
      <c r="GD186" s="2">
        <f t="shared" si="230"/>
        <v>0.78617819865640126</v>
      </c>
      <c r="GE186" s="2">
        <f t="shared" si="230"/>
        <v>0.7845552961401917</v>
      </c>
      <c r="GF186" s="2">
        <f t="shared" si="230"/>
        <v>0.81212553018485456</v>
      </c>
      <c r="GG186" s="2">
        <f t="shared" si="230"/>
        <v>0.74500191502238255</v>
      </c>
      <c r="GH186" s="2">
        <f t="shared" si="230"/>
        <v>0.73585718440047965</v>
      </c>
      <c r="GI186" s="2">
        <f t="shared" si="230"/>
        <v>0.69995326055187734</v>
      </c>
      <c r="GJ186" s="2">
        <f t="shared" si="230"/>
        <v>0.6128877480580488</v>
      </c>
      <c r="GK186" s="2">
        <f t="shared" si="230"/>
        <v>0.55216017127104167</v>
      </c>
      <c r="GM186" s="82">
        <f t="shared" si="231"/>
        <v>2.0876262062845791E-42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4.3383800382107055E-299</v>
      </c>
      <c r="HA186" s="82">
        <f t="shared" si="231"/>
        <v>0</v>
      </c>
      <c r="HC186" s="82">
        <f t="shared" si="182"/>
        <v>6.2192874787148507E-48</v>
      </c>
      <c r="HD186" s="82">
        <f t="shared" si="182"/>
        <v>0</v>
      </c>
      <c r="HE186" s="82">
        <f t="shared" si="182"/>
        <v>0</v>
      </c>
      <c r="HF186" s="82">
        <f t="shared" si="181"/>
        <v>1.7342727798680955E-286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3.0700726699091678E-271</v>
      </c>
      <c r="HQ186" s="82">
        <f t="shared" si="227"/>
        <v>0</v>
      </c>
      <c r="HS186" s="82">
        <f t="shared" si="232"/>
        <v>2.9919879431920467E-29</v>
      </c>
      <c r="HT186" s="82">
        <f t="shared" si="232"/>
        <v>1.0442700406361987E-19</v>
      </c>
      <c r="HU186" s="82">
        <f t="shared" si="232"/>
        <v>5.5981565059341863E-21</v>
      </c>
      <c r="HV186" s="82">
        <f t="shared" si="232"/>
        <v>7.3611067935421493E-33</v>
      </c>
      <c r="HW186" s="82">
        <f t="shared" si="232"/>
        <v>3.0455851694703896E-35</v>
      </c>
      <c r="HX186" s="82">
        <f t="shared" si="232"/>
        <v>7.6916285047752146E-46</v>
      </c>
      <c r="HY186" s="82">
        <f t="shared" si="232"/>
        <v>3.1787381698914233E-38</v>
      </c>
      <c r="HZ186" s="82">
        <f t="shared" si="232"/>
        <v>1.7703079949440874E-39</v>
      </c>
      <c r="IA186" s="82">
        <f t="shared" si="232"/>
        <v>6.8055726648066186E-40</v>
      </c>
      <c r="IB186" s="82">
        <f t="shared" si="232"/>
        <v>3.4819940274647016E-47</v>
      </c>
      <c r="IC186" s="82">
        <f t="shared" si="232"/>
        <v>1.6528586175744331E-40</v>
      </c>
      <c r="ID186" s="82">
        <f t="shared" si="232"/>
        <v>1.3839954527357101E-37</v>
      </c>
      <c r="IE186" s="82">
        <f t="shared" si="232"/>
        <v>2.9230341109069509E-26</v>
      </c>
      <c r="IF186" s="82">
        <f t="shared" si="232"/>
        <v>4.4315366316355886E-20</v>
      </c>
      <c r="IG186" s="82">
        <f t="shared" si="232"/>
        <v>1.846568686196684E-21</v>
      </c>
      <c r="II186" s="82">
        <f t="shared" si="233"/>
        <v>9.27277222057934E-4</v>
      </c>
      <c r="IJ186" s="82">
        <f t="shared" si="233"/>
        <v>0.22964431469716062</v>
      </c>
      <c r="IK186" s="82">
        <f t="shared" si="233"/>
        <v>0.38318080490264744</v>
      </c>
      <c r="IL186" s="82">
        <f t="shared" si="233"/>
        <v>0.14631853689843663</v>
      </c>
      <c r="IM186" s="82">
        <f t="shared" si="233"/>
        <v>2.1376928828333475E-2</v>
      </c>
      <c r="IN186" s="82">
        <f t="shared" si="233"/>
        <v>8.9321087324405329E-3</v>
      </c>
      <c r="IO186" s="82">
        <f t="shared" si="233"/>
        <v>5.7758678797853414E-3</v>
      </c>
      <c r="IP186" s="82">
        <f t="shared" si="233"/>
        <v>7.6899507643936535E-3</v>
      </c>
      <c r="IQ186" s="82">
        <f t="shared" si="233"/>
        <v>7.7197749644240688E-3</v>
      </c>
      <c r="IR186" s="82">
        <f t="shared" si="233"/>
        <v>1.3569180926246455E-3</v>
      </c>
      <c r="IS186" s="82">
        <f t="shared" si="233"/>
        <v>2.0152556531187246E-2</v>
      </c>
      <c r="IT186" s="82">
        <f t="shared" si="233"/>
        <v>3.0092440642465291E-2</v>
      </c>
      <c r="IU186" s="82">
        <f t="shared" si="233"/>
        <v>0.11888515588136113</v>
      </c>
      <c r="IV186" s="82">
        <f t="shared" si="233"/>
        <v>0.16802594003572638</v>
      </c>
      <c r="IW186" s="82">
        <f t="shared" si="233"/>
        <v>0.45962245794509266</v>
      </c>
      <c r="IY186" s="82">
        <f t="shared" si="234"/>
        <v>9.27277222057934E-4</v>
      </c>
      <c r="IZ186" s="82">
        <f t="shared" si="234"/>
        <v>0.22964431469716062</v>
      </c>
      <c r="JA186" s="82">
        <f t="shared" si="234"/>
        <v>0.38318080490264744</v>
      </c>
      <c r="JB186" s="82">
        <f t="shared" si="234"/>
        <v>0.14631853689843663</v>
      </c>
      <c r="JC186" s="82">
        <f t="shared" si="234"/>
        <v>2.1376928828333475E-2</v>
      </c>
      <c r="JD186" s="82">
        <f t="shared" si="234"/>
        <v>8.9321087324405329E-3</v>
      </c>
      <c r="JE186" s="82">
        <f t="shared" si="234"/>
        <v>5.7758678797853414E-3</v>
      </c>
      <c r="JF186" s="82">
        <f t="shared" si="234"/>
        <v>7.6899507643936535E-3</v>
      </c>
      <c r="JG186" s="82">
        <f t="shared" si="234"/>
        <v>7.7197749644240688E-3</v>
      </c>
      <c r="JH186" s="82">
        <f t="shared" si="234"/>
        <v>1.3569180926246455E-3</v>
      </c>
      <c r="JI186" s="82">
        <f t="shared" si="234"/>
        <v>2.0152556531187246E-2</v>
      </c>
      <c r="JJ186" s="82">
        <f t="shared" si="234"/>
        <v>3.0092440642465291E-2</v>
      </c>
      <c r="JK186" s="82">
        <f t="shared" si="234"/>
        <v>0.11888515588136113</v>
      </c>
      <c r="JL186" s="82">
        <f t="shared" si="234"/>
        <v>0.16802594003572638</v>
      </c>
      <c r="JM186" s="82">
        <f t="shared" si="234"/>
        <v>0.45962245794509266</v>
      </c>
    </row>
    <row r="187" spans="2:273" x14ac:dyDescent="0.25">
      <c r="B187" s="2">
        <v>160</v>
      </c>
      <c r="C187" s="37">
        <v>0.32016699999999998</v>
      </c>
      <c r="D187" s="37">
        <v>0.30920999999999998</v>
      </c>
      <c r="E187" s="37">
        <v>0.28533599999999998</v>
      </c>
      <c r="F187" s="37">
        <v>0.28435899999999997</v>
      </c>
      <c r="G187" s="37">
        <v>0.28805399999999998</v>
      </c>
      <c r="H187" s="37">
        <v>0.28889199999999998</v>
      </c>
      <c r="I187" s="37">
        <v>0.29720400000000002</v>
      </c>
      <c r="J187" s="37">
        <v>0.30151699999999998</v>
      </c>
      <c r="K187" s="37">
        <v>0.29936499999999999</v>
      </c>
      <c r="L187" s="37">
        <v>0.301651</v>
      </c>
      <c r="M187" s="37">
        <v>0.29951</v>
      </c>
      <c r="N187" s="37">
        <v>0.315884</v>
      </c>
      <c r="O187" s="37">
        <v>0.29307699999999998</v>
      </c>
      <c r="P187" s="37">
        <v>0.29577900000000001</v>
      </c>
      <c r="Q187" s="37">
        <v>0.34405400000000003</v>
      </c>
      <c r="S187" s="4">
        <f t="shared" si="235"/>
        <v>0.32561934380363505</v>
      </c>
      <c r="T187" s="4">
        <f t="shared" si="235"/>
        <v>0.30248726215607624</v>
      </c>
      <c r="U187" s="4">
        <f t="shared" si="235"/>
        <v>0.28960372933613826</v>
      </c>
      <c r="V187" s="4">
        <f t="shared" si="235"/>
        <v>0.28773846208948045</v>
      </c>
      <c r="W187" s="4">
        <f t="shared" si="235"/>
        <v>0.28750117710370154</v>
      </c>
      <c r="X187" s="4">
        <f t="shared" si="235"/>
        <v>0.29559341017098167</v>
      </c>
      <c r="Y187" s="4">
        <f t="shared" si="235"/>
        <v>0.29347206648250762</v>
      </c>
      <c r="Z187" s="4">
        <f t="shared" si="235"/>
        <v>0.29399965340309236</v>
      </c>
      <c r="AA187" s="4">
        <f t="shared" si="235"/>
        <v>0.29562074608650835</v>
      </c>
      <c r="AB187" s="4">
        <f t="shared" si="235"/>
        <v>0.3002661358071862</v>
      </c>
      <c r="AC187" s="4">
        <f t="shared" si="235"/>
        <v>0.30292531558560459</v>
      </c>
      <c r="AD187" s="4">
        <f t="shared" si="235"/>
        <v>0.31358907520394785</v>
      </c>
      <c r="AE187" s="4">
        <f t="shared" si="235"/>
        <v>0.30038602069273135</v>
      </c>
      <c r="AF187" s="4">
        <f t="shared" si="235"/>
        <v>0.29883568036687835</v>
      </c>
      <c r="AG187" s="4">
        <f t="shared" si="235"/>
        <v>0.34451241413266687</v>
      </c>
      <c r="AI187" s="4">
        <f t="shared" si="236"/>
        <v>-5.4523438036350735E-3</v>
      </c>
      <c r="AJ187" s="4">
        <f t="shared" si="236"/>
        <v>6.7227378439237429E-3</v>
      </c>
      <c r="AK187" s="4">
        <f t="shared" si="236"/>
        <v>-4.2677293361382818E-3</v>
      </c>
      <c r="AL187" s="4">
        <f t="shared" si="236"/>
        <v>-3.3794620894804783E-3</v>
      </c>
      <c r="AM187" s="4">
        <f t="shared" si="236"/>
        <v>5.5282289629843273E-4</v>
      </c>
      <c r="AN187" s="4">
        <f t="shared" si="236"/>
        <v>-6.701410170981692E-3</v>
      </c>
      <c r="AO187" s="4">
        <f t="shared" si="236"/>
        <v>3.7319335174924029E-3</v>
      </c>
      <c r="AP187" s="4">
        <f t="shared" si="236"/>
        <v>7.5173465969076148E-3</v>
      </c>
      <c r="AQ187" s="4">
        <f t="shared" si="236"/>
        <v>3.7442539134916464E-3</v>
      </c>
      <c r="AR187" s="4">
        <f t="shared" si="236"/>
        <v>1.3848641928138061E-3</v>
      </c>
      <c r="AS187" s="4">
        <f t="shared" si="236"/>
        <v>-3.4153155856045947E-3</v>
      </c>
      <c r="AT187" s="4">
        <f t="shared" si="236"/>
        <v>2.2949247960521446E-3</v>
      </c>
      <c r="AU187" s="4">
        <f t="shared" si="236"/>
        <v>-7.3090206927313717E-3</v>
      </c>
      <c r="AV187" s="4">
        <f t="shared" si="236"/>
        <v>-3.0566803668783393E-3</v>
      </c>
      <c r="AW187" s="4">
        <f t="shared" si="236"/>
        <v>-4.5841413266684006E-4</v>
      </c>
      <c r="AY187" s="2">
        <f t="shared" si="228"/>
        <v>0.32561934380363505</v>
      </c>
      <c r="AZ187" s="2">
        <f t="shared" si="228"/>
        <v>0.30247587362507833</v>
      </c>
      <c r="BA187" s="2">
        <f t="shared" si="228"/>
        <v>0.28939917800653692</v>
      </c>
      <c r="BB187" s="2">
        <f t="shared" si="228"/>
        <v>0.28773562661574514</v>
      </c>
      <c r="BC187" s="2">
        <f t="shared" si="228"/>
        <v>0.287501176411884</v>
      </c>
      <c r="BD187" s="2">
        <f t="shared" si="228"/>
        <v>0.29559341016115859</v>
      </c>
      <c r="BE187" s="2">
        <f t="shared" si="228"/>
        <v>0.29347206647916685</v>
      </c>
      <c r="BF187" s="2">
        <f t="shared" si="228"/>
        <v>0.29399965339400769</v>
      </c>
      <c r="BG187" s="2">
        <f t="shared" si="228"/>
        <v>0.29562074607716482</v>
      </c>
      <c r="BH187" s="2">
        <f t="shared" si="228"/>
        <v>0.30026613580718325</v>
      </c>
      <c r="BI187" s="2">
        <f t="shared" si="228"/>
        <v>0.30292531470496886</v>
      </c>
      <c r="BJ187" s="2">
        <f t="shared" si="228"/>
        <v>0.31358906777242934</v>
      </c>
      <c r="BK187" s="2">
        <f t="shared" si="228"/>
        <v>0.30038185456996197</v>
      </c>
      <c r="BL187" s="2">
        <f t="shared" si="228"/>
        <v>0.29728588908462578</v>
      </c>
      <c r="BM187" s="2">
        <f t="shared" si="228"/>
        <v>0.30821810012365469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0.32016699999999998</v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>
        <f t="shared" si="203"/>
        <v>0.28889199999999998</v>
      </c>
      <c r="DA187" s="2">
        <f t="shared" si="204"/>
        <v>0.29720400000000002</v>
      </c>
      <c r="DB187" s="2">
        <f t="shared" si="205"/>
        <v>0.30151699999999998</v>
      </c>
      <c r="DC187" s="2">
        <f t="shared" si="206"/>
        <v>0.29936499999999999</v>
      </c>
      <c r="DD187" s="2">
        <f t="shared" si="207"/>
        <v>0.301651</v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0.61262452456140348</v>
      </c>
      <c r="DL187" s="2">
        <f t="shared" si="237"/>
        <v>0.41851499775910372</v>
      </c>
      <c r="DM187" s="2">
        <f t="shared" si="237"/>
        <v>0.39840590840336138</v>
      </c>
      <c r="DN187" s="2">
        <f t="shared" si="237"/>
        <v>0.43163494573144573</v>
      </c>
      <c r="DO187" s="2">
        <f t="shared" si="237"/>
        <v>0.49416005846774202</v>
      </c>
      <c r="DP187" s="2">
        <f t="shared" si="237"/>
        <v>0.47796763692992206</v>
      </c>
      <c r="DQ187" s="2">
        <f t="shared" si="237"/>
        <v>0.43351703448275858</v>
      </c>
      <c r="DR187" s="2">
        <f t="shared" si="237"/>
        <v>0.43732156488269802</v>
      </c>
      <c r="DS187" s="2">
        <f t="shared" si="237"/>
        <v>0.46278795142961882</v>
      </c>
      <c r="DT187" s="2">
        <f t="shared" si="237"/>
        <v>0.49450297682709443</v>
      </c>
      <c r="DU187" s="2">
        <f t="shared" si="237"/>
        <v>0.49287230308123253</v>
      </c>
      <c r="DV187" s="2">
        <f t="shared" si="237"/>
        <v>0.44885537338935572</v>
      </c>
      <c r="DW187" s="2">
        <f t="shared" si="237"/>
        <v>0.4405252759358288</v>
      </c>
      <c r="DX187" s="2">
        <f t="shared" si="237"/>
        <v>0.45235572480577735</v>
      </c>
      <c r="DY187" s="2">
        <f t="shared" si="237"/>
        <v>0.51583922905525847</v>
      </c>
      <c r="EA187" s="2">
        <f t="shared" si="241"/>
        <v>0.32418479999999994</v>
      </c>
      <c r="EB187" s="2">
        <f t="shared" si="241"/>
        <v>0.30048988235985891</v>
      </c>
      <c r="EC187" s="2">
        <f t="shared" si="241"/>
        <v>0.28805556966754947</v>
      </c>
      <c r="ED187" s="2">
        <f t="shared" si="241"/>
        <v>0.28539812346685406</v>
      </c>
      <c r="EE187" s="2">
        <f t="shared" si="241"/>
        <v>0.28791994934597376</v>
      </c>
      <c r="EF187" s="2">
        <f t="shared" si="240"/>
        <v>0.29868191489628659</v>
      </c>
      <c r="EG187" s="2">
        <f t="shared" si="240"/>
        <v>0.29289107461153274</v>
      </c>
      <c r="EH187" s="2">
        <f t="shared" si="240"/>
        <v>0.28537713899403483</v>
      </c>
      <c r="EI187" s="2">
        <f t="shared" si="240"/>
        <v>0.29393418410981081</v>
      </c>
      <c r="EJ187" s="2">
        <f t="shared" si="240"/>
        <v>0.30070513501210561</v>
      </c>
      <c r="EK187" s="2">
        <f t="shared" si="213"/>
        <v>0.30113349592919791</v>
      </c>
      <c r="EL187" s="2">
        <f t="shared" si="180"/>
        <v>0.31080946154614125</v>
      </c>
      <c r="EM187" s="2">
        <f t="shared" si="180"/>
        <v>0.29903107761056569</v>
      </c>
      <c r="EN187" s="2">
        <f t="shared" si="180"/>
        <v>0.29995599543261586</v>
      </c>
      <c r="EO187" s="2">
        <f t="shared" si="180"/>
        <v>0.31216075838409174</v>
      </c>
      <c r="EQ187" s="2">
        <f t="shared" si="238"/>
        <v>0.32574004144980917</v>
      </c>
      <c r="ER187" s="2">
        <f t="shared" si="238"/>
        <v>0.30336879481711093</v>
      </c>
      <c r="ES187" s="2">
        <f t="shared" si="238"/>
        <v>0.29016336503602685</v>
      </c>
      <c r="ET187" s="2">
        <f t="shared" si="238"/>
        <v>0.28880426998319908</v>
      </c>
      <c r="EU187" s="2">
        <f t="shared" si="238"/>
        <v>0.28738170854999712</v>
      </c>
      <c r="EV187" s="2">
        <f t="shared" si="238"/>
        <v>0.29473818891263631</v>
      </c>
      <c r="EW187" s="2">
        <f t="shared" si="238"/>
        <v>0.29360047292979113</v>
      </c>
      <c r="EX187" s="2">
        <f t="shared" si="238"/>
        <v>0.29613698040994763</v>
      </c>
      <c r="EY187" s="2">
        <f t="shared" si="238"/>
        <v>0.29604157900791084</v>
      </c>
      <c r="EZ187" s="2">
        <f t="shared" si="238"/>
        <v>0.3001716220017247</v>
      </c>
      <c r="FA187" s="2">
        <f t="shared" si="238"/>
        <v>0.30348200027384287</v>
      </c>
      <c r="FB187" s="2">
        <f t="shared" si="238"/>
        <v>0.31449719627896161</v>
      </c>
      <c r="FC187" s="2">
        <f t="shared" si="238"/>
        <v>0.30090806626035227</v>
      </c>
      <c r="FD187" s="2">
        <f t="shared" si="238"/>
        <v>0.29574467703855872</v>
      </c>
      <c r="FE187" s="2">
        <f t="shared" si="238"/>
        <v>0.30529465889353463</v>
      </c>
      <c r="FG187" s="2">
        <f t="shared" si="239"/>
        <v>0.99999763774417505</v>
      </c>
      <c r="FH187" s="2">
        <f t="shared" si="239"/>
        <v>0.9999893906013565</v>
      </c>
      <c r="FI187" s="2">
        <f t="shared" si="239"/>
        <v>0.99998964581310679</v>
      </c>
      <c r="FJ187" s="2">
        <f t="shared" si="239"/>
        <v>0.99998898641504275</v>
      </c>
      <c r="FK187" s="2">
        <f t="shared" si="239"/>
        <v>0.99999312568065468</v>
      </c>
      <c r="FL187" s="2">
        <f t="shared" si="239"/>
        <v>0.99999384149042725</v>
      </c>
      <c r="FM187" s="2">
        <f t="shared" si="239"/>
        <v>0.99999416255767937</v>
      </c>
      <c r="FN187" s="2">
        <f t="shared" si="239"/>
        <v>0.99999236905756927</v>
      </c>
      <c r="FO187" s="2">
        <f t="shared" si="239"/>
        <v>0.99999262117481125</v>
      </c>
      <c r="FP187" s="2">
        <f t="shared" si="239"/>
        <v>0.99999193369480033</v>
      </c>
      <c r="FQ187" s="2">
        <f t="shared" si="239"/>
        <v>0.99998946106986908</v>
      </c>
      <c r="FR187" s="2">
        <f t="shared" si="239"/>
        <v>0.99998993349645304</v>
      </c>
      <c r="FS187" s="2">
        <f t="shared" si="239"/>
        <v>0.9999904836485235</v>
      </c>
      <c r="FT187" s="2">
        <f t="shared" si="239"/>
        <v>0.99998704280341744</v>
      </c>
      <c r="FU187" s="2">
        <f t="shared" si="239"/>
        <v>0.99998012262347613</v>
      </c>
      <c r="FW187" s="2">
        <f t="shared" si="230"/>
        <v>0.92195487420395839</v>
      </c>
      <c r="FX187" s="2">
        <f t="shared" si="230"/>
        <v>0.68940585001833876</v>
      </c>
      <c r="FY187" s="2">
        <f t="shared" si="230"/>
        <v>0.63690516215822091</v>
      </c>
      <c r="FZ187" s="2">
        <f t="shared" si="230"/>
        <v>0.68578745688594844</v>
      </c>
      <c r="GA187" s="2">
        <f t="shared" si="230"/>
        <v>0.78067418449625392</v>
      </c>
      <c r="GB187" s="2">
        <f t="shared" si="230"/>
        <v>0.78342381817909112</v>
      </c>
      <c r="GC187" s="2">
        <f t="shared" si="230"/>
        <v>0.81783527923910471</v>
      </c>
      <c r="GD187" s="2">
        <f t="shared" si="230"/>
        <v>0.80125297274883944</v>
      </c>
      <c r="GE187" s="2">
        <f t="shared" si="230"/>
        <v>0.79971533880143619</v>
      </c>
      <c r="GF187" s="2">
        <f t="shared" si="230"/>
        <v>0.82577637075227606</v>
      </c>
      <c r="GG187" s="2">
        <f t="shared" si="230"/>
        <v>0.76210123177333999</v>
      </c>
      <c r="GH187" s="2">
        <f t="shared" si="230"/>
        <v>0.75336671097871377</v>
      </c>
      <c r="GI187" s="2">
        <f t="shared" si="230"/>
        <v>0.71893372984784609</v>
      </c>
      <c r="GJ187" s="2">
        <f t="shared" si="230"/>
        <v>0.63449988132301871</v>
      </c>
      <c r="GK187" s="2">
        <f t="shared" si="230"/>
        <v>0.57481061256340449</v>
      </c>
      <c r="GM187" s="82">
        <f t="shared" si="231"/>
        <v>3.6989711447570013E-43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5.9232141702437873E-305</v>
      </c>
      <c r="HA187" s="82">
        <f t="shared" si="231"/>
        <v>0</v>
      </c>
      <c r="HC187" s="82">
        <f t="shared" si="182"/>
        <v>4.5610496829721493E-49</v>
      </c>
      <c r="HD187" s="82">
        <f t="shared" si="182"/>
        <v>0</v>
      </c>
      <c r="HE187" s="82">
        <f t="shared" si="182"/>
        <v>0</v>
      </c>
      <c r="HF187" s="82">
        <f t="shared" si="181"/>
        <v>6.4220893234128023E-294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3.1577019023806806E-278</v>
      </c>
      <c r="HQ187" s="82">
        <f t="shared" si="227"/>
        <v>0</v>
      </c>
      <c r="HS187" s="82">
        <f t="shared" si="232"/>
        <v>2.6875765438164813E-30</v>
      </c>
      <c r="HT187" s="82">
        <f t="shared" si="232"/>
        <v>9.5439061887031912E-21</v>
      </c>
      <c r="HU187" s="82">
        <f t="shared" si="232"/>
        <v>4.1945401912274242E-22</v>
      </c>
      <c r="HV187" s="82">
        <f t="shared" si="232"/>
        <v>1.50473702219612E-34</v>
      </c>
      <c r="HW187" s="82">
        <f t="shared" si="232"/>
        <v>7.2758037417752469E-37</v>
      </c>
      <c r="HX187" s="82">
        <f t="shared" si="232"/>
        <v>6.3711184486145038E-48</v>
      </c>
      <c r="HY187" s="82">
        <f t="shared" si="232"/>
        <v>6.4312575101375626E-40</v>
      </c>
      <c r="HZ187" s="82">
        <f t="shared" si="232"/>
        <v>2.7971841875062882E-41</v>
      </c>
      <c r="IA187" s="82">
        <f t="shared" si="232"/>
        <v>1.0212552930272029E-41</v>
      </c>
      <c r="IB187" s="82">
        <f t="shared" si="232"/>
        <v>2.698676737197547E-49</v>
      </c>
      <c r="IC187" s="82">
        <f t="shared" si="232"/>
        <v>1.9261333880177708E-42</v>
      </c>
      <c r="ID187" s="82">
        <f t="shared" si="232"/>
        <v>2.1079940125767456E-39</v>
      </c>
      <c r="IE187" s="82">
        <f t="shared" si="232"/>
        <v>1.4269338370406422E-27</v>
      </c>
      <c r="IF187" s="82">
        <f t="shared" si="232"/>
        <v>4.0268575359065181E-21</v>
      </c>
      <c r="IG187" s="82">
        <f t="shared" si="232"/>
        <v>1.0867473087851741E-22</v>
      </c>
      <c r="II187" s="82">
        <f t="shared" si="233"/>
        <v>5.8165986803888783E-4</v>
      </c>
      <c r="IJ187" s="82">
        <f t="shared" si="233"/>
        <v>0.17578946220713534</v>
      </c>
      <c r="IK187" s="82">
        <f t="shared" si="233"/>
        <v>0.3101550857212243</v>
      </c>
      <c r="IL187" s="82">
        <f t="shared" si="233"/>
        <v>9.9773775642766724E-2</v>
      </c>
      <c r="IM187" s="82">
        <f t="shared" si="233"/>
        <v>1.3091779037854554E-2</v>
      </c>
      <c r="IN187" s="82">
        <f t="shared" si="233"/>
        <v>4.8566041418041548E-3</v>
      </c>
      <c r="IO187" s="82">
        <f t="shared" si="233"/>
        <v>3.2758798804304692E-3</v>
      </c>
      <c r="IP187" s="82">
        <f t="shared" si="233"/>
        <v>4.3181820376878757E-3</v>
      </c>
      <c r="IQ187" s="82">
        <f t="shared" si="233"/>
        <v>4.3180469079650329E-3</v>
      </c>
      <c r="IR187" s="82">
        <f t="shared" si="233"/>
        <v>6.6108979669826748E-4</v>
      </c>
      <c r="IS187" s="82">
        <f t="shared" si="233"/>
        <v>1.1632579572512248E-2</v>
      </c>
      <c r="IT187" s="82">
        <f t="shared" si="233"/>
        <v>1.8086534527684113E-2</v>
      </c>
      <c r="IU187" s="82">
        <f t="shared" si="233"/>
        <v>8.3889653775206366E-2</v>
      </c>
      <c r="IV187" s="82">
        <f t="shared" si="233"/>
        <v>0.10826660665421911</v>
      </c>
      <c r="IW187" s="82">
        <f t="shared" si="233"/>
        <v>0.41181101564697409</v>
      </c>
      <c r="IY187" s="82">
        <f t="shared" si="234"/>
        <v>5.8165986803888783E-4</v>
      </c>
      <c r="IZ187" s="82">
        <f t="shared" si="234"/>
        <v>0.17578946220713534</v>
      </c>
      <c r="JA187" s="82">
        <f t="shared" si="234"/>
        <v>0.3101550857212243</v>
      </c>
      <c r="JB187" s="82">
        <f t="shared" si="234"/>
        <v>9.9773775642766724E-2</v>
      </c>
      <c r="JC187" s="82">
        <f t="shared" si="234"/>
        <v>1.3091779037854554E-2</v>
      </c>
      <c r="JD187" s="82">
        <f t="shared" si="234"/>
        <v>4.8566041418041548E-3</v>
      </c>
      <c r="JE187" s="82">
        <f t="shared" si="234"/>
        <v>3.2758798804304692E-3</v>
      </c>
      <c r="JF187" s="82">
        <f t="shared" si="234"/>
        <v>4.3181820376878757E-3</v>
      </c>
      <c r="JG187" s="82">
        <f t="shared" si="234"/>
        <v>4.3180469079650329E-3</v>
      </c>
      <c r="JH187" s="82">
        <f t="shared" si="234"/>
        <v>6.6108979669826748E-4</v>
      </c>
      <c r="JI187" s="82">
        <f t="shared" si="234"/>
        <v>1.1632579572512248E-2</v>
      </c>
      <c r="JJ187" s="82">
        <f t="shared" si="234"/>
        <v>1.8086534527684113E-2</v>
      </c>
      <c r="JK187" s="82">
        <f t="shared" si="234"/>
        <v>8.3889653775206366E-2</v>
      </c>
      <c r="JL187" s="82">
        <f t="shared" si="234"/>
        <v>0.10826660665421911</v>
      </c>
      <c r="JM187" s="82">
        <f t="shared" si="234"/>
        <v>0.41181101564697409</v>
      </c>
    </row>
    <row r="188" spans="2:273" x14ac:dyDescent="0.25">
      <c r="B188" s="2">
        <v>161</v>
      </c>
      <c r="C188" s="37">
        <v>0.32198700000000002</v>
      </c>
      <c r="D188" s="37">
        <v>0.30862800000000001</v>
      </c>
      <c r="E188" s="37">
        <v>0.29354000000000002</v>
      </c>
      <c r="F188" s="37">
        <v>0.29113699999999998</v>
      </c>
      <c r="G188" s="37">
        <v>0.285694</v>
      </c>
      <c r="H188" s="37">
        <v>0.295236</v>
      </c>
      <c r="I188" s="37">
        <v>0.29485800000000001</v>
      </c>
      <c r="J188" s="37">
        <v>0.30803399999999997</v>
      </c>
      <c r="K188" s="37">
        <v>0.29877500000000001</v>
      </c>
      <c r="L188" s="37">
        <v>0.293603</v>
      </c>
      <c r="M188" s="37">
        <v>0.30079800000000001</v>
      </c>
      <c r="N188" s="37">
        <v>0.31064999999999998</v>
      </c>
      <c r="O188" s="37">
        <v>0.30018</v>
      </c>
      <c r="P188" s="37">
        <v>0.302539</v>
      </c>
      <c r="Q188" s="37">
        <v>0.32849499999999998</v>
      </c>
      <c r="S188" s="4">
        <f t="shared" si="235"/>
        <v>0.32530692152880036</v>
      </c>
      <c r="T188" s="4">
        <f t="shared" si="235"/>
        <v>0.30233049646754762</v>
      </c>
      <c r="U188" s="4">
        <f t="shared" si="235"/>
        <v>0.28927007526006404</v>
      </c>
      <c r="V188" s="4">
        <f t="shared" si="235"/>
        <v>0.28747606707664908</v>
      </c>
      <c r="W188" s="4">
        <f t="shared" si="235"/>
        <v>0.28722611637620976</v>
      </c>
      <c r="X188" s="4">
        <f t="shared" si="235"/>
        <v>0.29525337605039975</v>
      </c>
      <c r="Y188" s="4">
        <f t="shared" si="235"/>
        <v>0.29318514760132469</v>
      </c>
      <c r="Z188" s="4">
        <f t="shared" si="235"/>
        <v>0.29374909056144477</v>
      </c>
      <c r="AA188" s="4">
        <f t="shared" si="235"/>
        <v>0.29525619558819827</v>
      </c>
      <c r="AB188" s="4">
        <f t="shared" si="235"/>
        <v>0.29993860538784922</v>
      </c>
      <c r="AC188" s="4">
        <f t="shared" si="235"/>
        <v>0.30231435083208191</v>
      </c>
      <c r="AD188" s="4">
        <f t="shared" si="235"/>
        <v>0.31324552513590737</v>
      </c>
      <c r="AE188" s="4">
        <f t="shared" si="235"/>
        <v>0.30003855074589519</v>
      </c>
      <c r="AF188" s="4">
        <f t="shared" si="235"/>
        <v>0.29755908309587448</v>
      </c>
      <c r="AG188" s="4">
        <f t="shared" si="235"/>
        <v>0.33257869262417633</v>
      </c>
      <c r="AI188" s="4">
        <f t="shared" si="236"/>
        <v>-3.3199215288003403E-3</v>
      </c>
      <c r="AJ188" s="4">
        <f t="shared" si="236"/>
        <v>6.2975035324523976E-3</v>
      </c>
      <c r="AK188" s="4">
        <f t="shared" si="236"/>
        <v>4.2699247399359819E-3</v>
      </c>
      <c r="AL188" s="4">
        <f t="shared" si="236"/>
        <v>3.6609329233509014E-3</v>
      </c>
      <c r="AM188" s="4">
        <f t="shared" si="236"/>
        <v>-1.5321163762097578E-3</v>
      </c>
      <c r="AN188" s="4">
        <f t="shared" si="236"/>
        <v>-1.7376050399753318E-5</v>
      </c>
      <c r="AO188" s="4">
        <f t="shared" si="236"/>
        <v>1.6728523986753174E-3</v>
      </c>
      <c r="AP188" s="4">
        <f t="shared" si="236"/>
        <v>1.4284909438555204E-2</v>
      </c>
      <c r="AQ188" s="4">
        <f t="shared" si="236"/>
        <v>3.5188044118017459E-3</v>
      </c>
      <c r="AR188" s="4">
        <f t="shared" si="236"/>
        <v>-6.3356053878492191E-3</v>
      </c>
      <c r="AS188" s="4">
        <f t="shared" si="236"/>
        <v>-1.516350832081903E-3</v>
      </c>
      <c r="AT188" s="4">
        <f t="shared" si="236"/>
        <v>-2.5955251359073839E-3</v>
      </c>
      <c r="AU188" s="4">
        <f t="shared" si="236"/>
        <v>1.4144925410480846E-4</v>
      </c>
      <c r="AV188" s="4">
        <f t="shared" si="236"/>
        <v>4.9799169041255253E-3</v>
      </c>
      <c r="AW188" s="4">
        <f t="shared" si="236"/>
        <v>-4.0836926241763494E-3</v>
      </c>
      <c r="AY188" s="2">
        <f t="shared" si="228"/>
        <v>0.32530692152880036</v>
      </c>
      <c r="AZ188" s="2">
        <f t="shared" si="228"/>
        <v>0.30232686342007942</v>
      </c>
      <c r="BA188" s="2">
        <f t="shared" si="228"/>
        <v>0.28918950422645223</v>
      </c>
      <c r="BB188" s="2">
        <f t="shared" si="228"/>
        <v>0.28747555151287579</v>
      </c>
      <c r="BC188" s="2">
        <f t="shared" si="228"/>
        <v>0.28722611630550771</v>
      </c>
      <c r="BD188" s="2">
        <f t="shared" si="228"/>
        <v>0.2952533760498518</v>
      </c>
      <c r="BE188" s="2">
        <f t="shared" si="228"/>
        <v>0.29318514760109493</v>
      </c>
      <c r="BF188" s="2">
        <f t="shared" si="228"/>
        <v>0.29374909056084925</v>
      </c>
      <c r="BG188" s="2">
        <f t="shared" si="228"/>
        <v>0.29525619558759764</v>
      </c>
      <c r="BH188" s="2">
        <f t="shared" si="228"/>
        <v>0.29993860538784911</v>
      </c>
      <c r="BI188" s="2">
        <f t="shared" si="228"/>
        <v>0.30231435076520929</v>
      </c>
      <c r="BJ188" s="2">
        <f t="shared" si="228"/>
        <v>0.31324552444081671</v>
      </c>
      <c r="BK188" s="2">
        <f t="shared" si="228"/>
        <v>0.30003766091509942</v>
      </c>
      <c r="BL188" s="2">
        <f t="shared" si="228"/>
        <v>0.29690035075871923</v>
      </c>
      <c r="BM188" s="2">
        <f t="shared" si="228"/>
        <v>0.30773691827566574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0.32198700000000002</v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>
        <f t="shared" si="202"/>
        <v>0.285694</v>
      </c>
      <c r="CZ188" s="2">
        <f t="shared" si="203"/>
        <v>0.295236</v>
      </c>
      <c r="DA188" s="2">
        <f t="shared" si="204"/>
        <v>0.29485800000000001</v>
      </c>
      <c r="DB188" s="2">
        <f t="shared" si="205"/>
        <v>0.30803399999999997</v>
      </c>
      <c r="DC188" s="2">
        <f t="shared" si="206"/>
        <v>0.29877500000000001</v>
      </c>
      <c r="DD188" s="2">
        <f t="shared" si="207"/>
        <v>0.293603</v>
      </c>
      <c r="DE188" s="2">
        <f t="shared" si="208"/>
        <v>0.30079800000000001</v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0.61425004912280712</v>
      </c>
      <c r="DL188" s="2">
        <f t="shared" si="237"/>
        <v>0.41905235798319329</v>
      </c>
      <c r="DM188" s="2">
        <f t="shared" si="237"/>
        <v>0.39884093613445382</v>
      </c>
      <c r="DN188" s="2">
        <f t="shared" si="237"/>
        <v>0.43229533813813814</v>
      </c>
      <c r="DO188" s="2">
        <f t="shared" si="237"/>
        <v>0.49522934919354844</v>
      </c>
      <c r="DP188" s="2">
        <f t="shared" si="237"/>
        <v>0.47892105917686312</v>
      </c>
      <c r="DQ188" s="2">
        <f t="shared" si="237"/>
        <v>0.43411951724137926</v>
      </c>
      <c r="DR188" s="2">
        <f t="shared" si="237"/>
        <v>0.43785759604105584</v>
      </c>
      <c r="DS188" s="2">
        <f t="shared" si="237"/>
        <v>0.46354284512463351</v>
      </c>
      <c r="DT188" s="2">
        <f t="shared" si="237"/>
        <v>0.4954949587789661</v>
      </c>
      <c r="DU188" s="2">
        <f t="shared" si="237"/>
        <v>0.49385621848739497</v>
      </c>
      <c r="DV188" s="2">
        <f t="shared" si="237"/>
        <v>0.4494694117647059</v>
      </c>
      <c r="DW188" s="2">
        <f t="shared" si="237"/>
        <v>0.44112962444614201</v>
      </c>
      <c r="DX188" s="2">
        <f t="shared" si="237"/>
        <v>0.45313115767589446</v>
      </c>
      <c r="DY188" s="2">
        <f t="shared" si="237"/>
        <v>0.5170287357397505</v>
      </c>
      <c r="EA188" s="2">
        <f t="shared" si="241"/>
        <v>0.32382919999999998</v>
      </c>
      <c r="EB188" s="2">
        <f t="shared" si="241"/>
        <v>0.30024640642885148</v>
      </c>
      <c r="EC188" s="2">
        <f t="shared" si="241"/>
        <v>0.2877757462467081</v>
      </c>
      <c r="ED188" s="2">
        <f t="shared" si="241"/>
        <v>0.28502833916974779</v>
      </c>
      <c r="EE188" s="2">
        <f t="shared" si="241"/>
        <v>0.28766045818589137</v>
      </c>
      <c r="EF188" s="2">
        <f t="shared" si="240"/>
        <v>0.29845254627192397</v>
      </c>
      <c r="EG188" s="2">
        <f t="shared" si="240"/>
        <v>0.29258588374979672</v>
      </c>
      <c r="EH188" s="2">
        <f t="shared" si="240"/>
        <v>0.28483660555706936</v>
      </c>
      <c r="EI188" s="2">
        <f t="shared" si="240"/>
        <v>0.29351188793209193</v>
      </c>
      <c r="EJ188" s="2">
        <f t="shared" si="240"/>
        <v>0.3003917030189579</v>
      </c>
      <c r="EK188" s="2">
        <f t="shared" si="213"/>
        <v>0.30045586615878955</v>
      </c>
      <c r="EL188" s="2">
        <f t="shared" si="180"/>
        <v>0.31035548469167024</v>
      </c>
      <c r="EM188" s="2">
        <f t="shared" si="180"/>
        <v>0.29862756766061677</v>
      </c>
      <c r="EN188" s="2">
        <f t="shared" si="180"/>
        <v>0.29970719797775525</v>
      </c>
      <c r="EO188" s="2">
        <f t="shared" si="180"/>
        <v>0.31189717882479401</v>
      </c>
      <c r="EQ188" s="2">
        <f t="shared" si="238"/>
        <v>0.32542033258600905</v>
      </c>
      <c r="ER188" s="2">
        <f t="shared" si="238"/>
        <v>0.30318006620789412</v>
      </c>
      <c r="ES188" s="2">
        <f t="shared" si="238"/>
        <v>0.28992296602912332</v>
      </c>
      <c r="ET188" s="2">
        <f t="shared" si="238"/>
        <v>0.28849605381076437</v>
      </c>
      <c r="EU188" s="2">
        <f t="shared" si="238"/>
        <v>0.28711319267870727</v>
      </c>
      <c r="EV188" s="2">
        <f t="shared" si="238"/>
        <v>0.29444551976841471</v>
      </c>
      <c r="EW188" s="2">
        <f t="shared" si="238"/>
        <v>0.29330597633067368</v>
      </c>
      <c r="EX188" s="2">
        <f t="shared" si="238"/>
        <v>0.29576396700622759</v>
      </c>
      <c r="EY188" s="2">
        <f t="shared" si="238"/>
        <v>0.29565320469603423</v>
      </c>
      <c r="EZ188" s="2">
        <f t="shared" si="238"/>
        <v>0.29984971000278132</v>
      </c>
      <c r="FA188" s="2">
        <f t="shared" si="238"/>
        <v>0.30284106355347173</v>
      </c>
      <c r="FB188" s="2">
        <f t="shared" si="238"/>
        <v>0.31410674332376898</v>
      </c>
      <c r="FC188" s="2">
        <f t="shared" si="238"/>
        <v>0.30053875125367685</v>
      </c>
      <c r="FD188" s="2">
        <f t="shared" si="238"/>
        <v>0.29542298346845619</v>
      </c>
      <c r="FE188" s="2">
        <f t="shared" si="238"/>
        <v>0.30492410605834536</v>
      </c>
      <c r="FG188" s="2">
        <f t="shared" si="239"/>
        <v>0.99999784559663452</v>
      </c>
      <c r="FH188" s="2">
        <f t="shared" si="239"/>
        <v>0.99999032410440558</v>
      </c>
      <c r="FI188" s="2">
        <f t="shared" si="239"/>
        <v>0.99999055686071736</v>
      </c>
      <c r="FJ188" s="2">
        <f t="shared" si="239"/>
        <v>0.9999899554814049</v>
      </c>
      <c r="FK188" s="2">
        <f t="shared" si="239"/>
        <v>0.99999373054245178</v>
      </c>
      <c r="FL188" s="2">
        <f t="shared" si="239"/>
        <v>0.99999438336947177</v>
      </c>
      <c r="FM188" s="2">
        <f t="shared" si="239"/>
        <v>0.99999467618659499</v>
      </c>
      <c r="FN188" s="2">
        <f t="shared" si="239"/>
        <v>0.99999304049311577</v>
      </c>
      <c r="FO188" s="2">
        <f t="shared" si="239"/>
        <v>0.99999327042707686</v>
      </c>
      <c r="FP188" s="2">
        <f t="shared" si="239"/>
        <v>0.99999264343700311</v>
      </c>
      <c r="FQ188" s="2">
        <f t="shared" si="239"/>
        <v>0.99999038837257237</v>
      </c>
      <c r="FR188" s="2">
        <f t="shared" si="239"/>
        <v>0.999990819231519</v>
      </c>
      <c r="FS188" s="2">
        <f t="shared" si="239"/>
        <v>0.99999132097703503</v>
      </c>
      <c r="FT188" s="2">
        <f t="shared" si="239"/>
        <v>0.99998818288279645</v>
      </c>
      <c r="FU188" s="2">
        <f t="shared" si="239"/>
        <v>0.99998187158544583</v>
      </c>
      <c r="FW188" s="2">
        <f t="shared" si="230"/>
        <v>0.92832983129991331</v>
      </c>
      <c r="FX188" s="2">
        <f t="shared" si="230"/>
        <v>0.70877592967622549</v>
      </c>
      <c r="FY188" s="2">
        <f t="shared" si="230"/>
        <v>0.65792481387141988</v>
      </c>
      <c r="FZ188" s="2">
        <f t="shared" si="230"/>
        <v>0.70528672921639768</v>
      </c>
      <c r="GA188" s="2">
        <f t="shared" si="230"/>
        <v>0.79603632791642975</v>
      </c>
      <c r="GB188" s="2">
        <f t="shared" si="230"/>
        <v>0.7986430447186974</v>
      </c>
      <c r="GC188" s="2">
        <f t="shared" si="230"/>
        <v>0.83115750465598492</v>
      </c>
      <c r="GD188" s="2">
        <f t="shared" si="230"/>
        <v>0.81551434850996374</v>
      </c>
      <c r="GE188" s="2">
        <f t="shared" si="230"/>
        <v>0.81406144533739677</v>
      </c>
      <c r="GF188" s="2">
        <f t="shared" si="230"/>
        <v>0.83863243055623382</v>
      </c>
      <c r="GG188" s="2">
        <f t="shared" si="230"/>
        <v>0.77839499507593801</v>
      </c>
      <c r="GH188" s="2">
        <f t="shared" si="230"/>
        <v>0.77007822165898598</v>
      </c>
      <c r="GI188" s="2">
        <f t="shared" si="230"/>
        <v>0.73716438387975725</v>
      </c>
      <c r="GJ188" s="2">
        <f t="shared" si="230"/>
        <v>0.65558347787052074</v>
      </c>
      <c r="GK188" s="2">
        <f t="shared" si="230"/>
        <v>0.59715127010654734</v>
      </c>
      <c r="GM188" s="82">
        <f t="shared" si="231"/>
        <v>6.4520416519372496E-44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3.2414229833414057E-50</v>
      </c>
      <c r="HD188" s="82">
        <f t="shared" si="182"/>
        <v>0</v>
      </c>
      <c r="HE188" s="82">
        <f t="shared" si="182"/>
        <v>0</v>
      </c>
      <c r="HF188" s="82">
        <f t="shared" si="182"/>
        <v>1.9076854326525374E-301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2.6433928720018439E-285</v>
      </c>
      <c r="HQ188" s="82">
        <f t="shared" si="227"/>
        <v>0</v>
      </c>
      <c r="HS188" s="82">
        <f t="shared" si="232"/>
        <v>2.3097407515901759E-31</v>
      </c>
      <c r="HT188" s="82">
        <f t="shared" si="232"/>
        <v>8.1718082732901941E-22</v>
      </c>
      <c r="HU188" s="82">
        <f t="shared" si="232"/>
        <v>2.9256669442810304E-23</v>
      </c>
      <c r="HV188" s="82">
        <f t="shared" si="232"/>
        <v>2.7794900602857557E-36</v>
      </c>
      <c r="HW188" s="82">
        <f t="shared" si="232"/>
        <v>1.5931622020278917E-38</v>
      </c>
      <c r="HX188" s="82">
        <f t="shared" si="232"/>
        <v>4.7295626375228691E-50</v>
      </c>
      <c r="HY188" s="82">
        <f t="shared" si="232"/>
        <v>1.1921833744309009E-41</v>
      </c>
      <c r="HZ188" s="82">
        <f t="shared" si="232"/>
        <v>4.016615753437996E-43</v>
      </c>
      <c r="IA188" s="82">
        <f t="shared" si="232"/>
        <v>1.3908766637449394E-43</v>
      </c>
      <c r="IB188" s="82">
        <f t="shared" si="232"/>
        <v>1.8748370834442915E-51</v>
      </c>
      <c r="IC188" s="82">
        <f t="shared" si="232"/>
        <v>2.0164210024609627E-44</v>
      </c>
      <c r="ID188" s="82">
        <f t="shared" si="232"/>
        <v>2.8986858741609923E-41</v>
      </c>
      <c r="IE188" s="82">
        <f t="shared" si="232"/>
        <v>6.4490957019758482E-29</v>
      </c>
      <c r="IF188" s="82">
        <f t="shared" si="232"/>
        <v>3.4313244336867804E-22</v>
      </c>
      <c r="IG188" s="82">
        <f t="shared" si="232"/>
        <v>5.8838350079799397E-24</v>
      </c>
      <c r="II188" s="82">
        <f t="shared" si="233"/>
        <v>3.592489366418594E-4</v>
      </c>
      <c r="IJ188" s="82">
        <f t="shared" si="233"/>
        <v>0.13143207091479892</v>
      </c>
      <c r="IK188" s="82">
        <f t="shared" si="233"/>
        <v>0.24261636235947048</v>
      </c>
      <c r="IL188" s="82">
        <f t="shared" si="233"/>
        <v>6.5783204478899598E-2</v>
      </c>
      <c r="IM188" s="82">
        <f t="shared" si="233"/>
        <v>7.7847324299451497E-3</v>
      </c>
      <c r="IN188" s="82">
        <f t="shared" si="233"/>
        <v>2.5432582283599521E-3</v>
      </c>
      <c r="IO188" s="82">
        <f t="shared" si="233"/>
        <v>1.8027575912259392E-3</v>
      </c>
      <c r="IP188" s="82">
        <f t="shared" si="233"/>
        <v>2.3464116625354996E-3</v>
      </c>
      <c r="IQ188" s="82">
        <f t="shared" si="233"/>
        <v>2.3361280394705868E-3</v>
      </c>
      <c r="IR188" s="82">
        <f t="shared" si="233"/>
        <v>3.1000467678335875E-4</v>
      </c>
      <c r="IS188" s="82">
        <f t="shared" si="233"/>
        <v>6.4750327184031915E-3</v>
      </c>
      <c r="IT188" s="82">
        <f t="shared" si="233"/>
        <v>1.0502952330776281E-2</v>
      </c>
      <c r="IU188" s="82">
        <f t="shared" si="233"/>
        <v>5.7706616866699645E-2</v>
      </c>
      <c r="IV188" s="82">
        <f t="shared" si="233"/>
        <v>6.4972014790892443E-2</v>
      </c>
      <c r="IW188" s="82">
        <f t="shared" si="233"/>
        <v>0.35348228178501107</v>
      </c>
      <c r="IY188" s="82">
        <f t="shared" si="234"/>
        <v>3.592489366418594E-4</v>
      </c>
      <c r="IZ188" s="82">
        <f t="shared" si="234"/>
        <v>0.13143207091479892</v>
      </c>
      <c r="JA188" s="82">
        <f t="shared" si="234"/>
        <v>0.24261636235947048</v>
      </c>
      <c r="JB188" s="82">
        <f t="shared" si="234"/>
        <v>6.5783204478899598E-2</v>
      </c>
      <c r="JC188" s="82">
        <f t="shared" si="234"/>
        <v>7.7847324299451497E-3</v>
      </c>
      <c r="JD188" s="82">
        <f t="shared" si="234"/>
        <v>2.5432582283599521E-3</v>
      </c>
      <c r="JE188" s="82">
        <f t="shared" si="234"/>
        <v>1.8027575912259392E-3</v>
      </c>
      <c r="JF188" s="82">
        <f t="shared" si="234"/>
        <v>2.3464116625354996E-3</v>
      </c>
      <c r="JG188" s="82">
        <f t="shared" si="234"/>
        <v>2.3361280394705868E-3</v>
      </c>
      <c r="JH188" s="82">
        <f t="shared" si="234"/>
        <v>3.1000467678335875E-4</v>
      </c>
      <c r="JI188" s="82">
        <f t="shared" si="234"/>
        <v>6.4750327184031915E-3</v>
      </c>
      <c r="JJ188" s="82">
        <f t="shared" si="234"/>
        <v>1.0502952330776281E-2</v>
      </c>
      <c r="JK188" s="82">
        <f t="shared" si="234"/>
        <v>5.7706616866699645E-2</v>
      </c>
      <c r="JL188" s="82">
        <f t="shared" si="234"/>
        <v>6.4972014790892443E-2</v>
      </c>
      <c r="JM188" s="82">
        <f t="shared" si="234"/>
        <v>0.35348228178501107</v>
      </c>
    </row>
    <row r="189" spans="2:273" x14ac:dyDescent="0.25">
      <c r="B189" s="2">
        <v>162</v>
      </c>
      <c r="C189" s="37">
        <v>0.32388699999999998</v>
      </c>
      <c r="D189" s="37">
        <v>0.30400300000000002</v>
      </c>
      <c r="E189" s="37">
        <v>0.28319899999999998</v>
      </c>
      <c r="F189" s="37">
        <v>0.28939100000000001</v>
      </c>
      <c r="G189" s="37">
        <v>0.28670400000000001</v>
      </c>
      <c r="H189" s="37">
        <v>0.29083500000000001</v>
      </c>
      <c r="I189" s="37">
        <v>0.29329</v>
      </c>
      <c r="J189" s="37">
        <v>0.30461899999999997</v>
      </c>
      <c r="K189" s="37">
        <v>0.29668800000000001</v>
      </c>
      <c r="L189" s="37">
        <v>0.298176</v>
      </c>
      <c r="M189" s="37">
        <v>0.299703</v>
      </c>
      <c r="N189" s="37">
        <v>0.31384699999999999</v>
      </c>
      <c r="O189" s="37">
        <v>0.298767</v>
      </c>
      <c r="P189" s="37">
        <v>0.29356900000000002</v>
      </c>
      <c r="Q189" s="37">
        <v>0.32682800000000001</v>
      </c>
      <c r="S189" s="4">
        <f t="shared" si="235"/>
        <v>0.32499417460197305</v>
      </c>
      <c r="T189" s="4">
        <f t="shared" si="235"/>
        <v>0.30217883449622368</v>
      </c>
      <c r="U189" s="4">
        <f t="shared" si="235"/>
        <v>0.28900822333607246</v>
      </c>
      <c r="V189" s="4">
        <f t="shared" si="235"/>
        <v>0.28721541437846004</v>
      </c>
      <c r="W189" s="4">
        <f t="shared" si="235"/>
        <v>0.2869512417759208</v>
      </c>
      <c r="X189" s="4">
        <f t="shared" si="235"/>
        <v>0.2949147368868027</v>
      </c>
      <c r="Y189" s="4">
        <f t="shared" si="235"/>
        <v>0.29289794325139595</v>
      </c>
      <c r="Z189" s="4">
        <f t="shared" si="235"/>
        <v>0.29349438313669951</v>
      </c>
      <c r="AA189" s="4">
        <f t="shared" si="235"/>
        <v>0.29489087325216617</v>
      </c>
      <c r="AB189" s="4">
        <f t="shared" si="235"/>
        <v>0.29961129514345974</v>
      </c>
      <c r="AC189" s="4">
        <f t="shared" si="235"/>
        <v>0.30170262366496259</v>
      </c>
      <c r="AD189" s="4">
        <f t="shared" si="235"/>
        <v>0.31290102085240767</v>
      </c>
      <c r="AE189" s="4">
        <f t="shared" si="235"/>
        <v>0.2996933738400136</v>
      </c>
      <c r="AF189" s="4">
        <f t="shared" si="235"/>
        <v>0.29676597041394365</v>
      </c>
      <c r="AG189" s="4">
        <f t="shared" si="235"/>
        <v>0.32319345962960955</v>
      </c>
      <c r="AI189" s="4">
        <f t="shared" si="236"/>
        <v>-1.107174601973071E-3</v>
      </c>
      <c r="AJ189" s="4">
        <f t="shared" si="236"/>
        <v>1.8241655037763427E-3</v>
      </c>
      <c r="AK189" s="4">
        <f t="shared" si="236"/>
        <v>-5.8092233360724777E-3</v>
      </c>
      <c r="AL189" s="4">
        <f t="shared" si="236"/>
        <v>2.175585621539966E-3</v>
      </c>
      <c r="AM189" s="4">
        <f t="shared" si="236"/>
        <v>-2.4724177592078123E-4</v>
      </c>
      <c r="AN189" s="4">
        <f t="shared" si="236"/>
        <v>-4.0797368868026873E-3</v>
      </c>
      <c r="AO189" s="4">
        <f t="shared" si="236"/>
        <v>3.920567486040416E-4</v>
      </c>
      <c r="AP189" s="4">
        <f t="shared" si="236"/>
        <v>1.1124616863300463E-2</v>
      </c>
      <c r="AQ189" s="4">
        <f t="shared" si="236"/>
        <v>1.7971267478338326E-3</v>
      </c>
      <c r="AR189" s="4">
        <f t="shared" si="236"/>
        <v>-1.4352951434597472E-3</v>
      </c>
      <c r="AS189" s="4">
        <f t="shared" si="236"/>
        <v>-1.9996236649625909E-3</v>
      </c>
      <c r="AT189" s="4">
        <f t="shared" si="236"/>
        <v>9.4597914759231294E-4</v>
      </c>
      <c r="AU189" s="4">
        <f t="shared" si="236"/>
        <v>-9.2637384001359457E-4</v>
      </c>
      <c r="AV189" s="4">
        <f t="shared" si="236"/>
        <v>-3.1969704139436228E-3</v>
      </c>
      <c r="AW189" s="4">
        <f t="shared" si="236"/>
        <v>3.63454037039046E-3</v>
      </c>
      <c r="AY189" s="2">
        <f t="shared" si="228"/>
        <v>0.32499417460197305</v>
      </c>
      <c r="AZ189" s="2">
        <f t="shared" si="228"/>
        <v>0.30217779984799287</v>
      </c>
      <c r="BA189" s="2">
        <f t="shared" si="228"/>
        <v>0.28898017847925095</v>
      </c>
      <c r="BB189" s="2">
        <f t="shared" si="228"/>
        <v>0.28721533580345282</v>
      </c>
      <c r="BC189" s="2">
        <f t="shared" si="228"/>
        <v>0.28695124176972037</v>
      </c>
      <c r="BD189" s="2">
        <f t="shared" si="228"/>
        <v>0.2949147368867775</v>
      </c>
      <c r="BE189" s="2">
        <f t="shared" si="228"/>
        <v>0.29289794325138241</v>
      </c>
      <c r="BF189" s="2">
        <f t="shared" si="228"/>
        <v>0.29349438313666654</v>
      </c>
      <c r="BG189" s="2">
        <f t="shared" si="228"/>
        <v>0.29489087325213365</v>
      </c>
      <c r="BH189" s="2">
        <f t="shared" si="228"/>
        <v>0.29961129514345974</v>
      </c>
      <c r="BI189" s="2">
        <f t="shared" si="228"/>
        <v>0.30170262366075584</v>
      </c>
      <c r="BJ189" s="2">
        <f t="shared" si="228"/>
        <v>0.31290102079806908</v>
      </c>
      <c r="BK189" s="2">
        <f t="shared" si="228"/>
        <v>0.29969320771408758</v>
      </c>
      <c r="BL189" s="2">
        <f t="shared" si="228"/>
        <v>0.29651434553156936</v>
      </c>
      <c r="BM189" s="2">
        <f t="shared" si="228"/>
        <v>0.30725378701053369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0.32388699999999998</v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>
        <f t="shared" si="202"/>
        <v>0.28670400000000001</v>
      </c>
      <c r="CZ189" s="2">
        <f t="shared" si="203"/>
        <v>0.29083500000000001</v>
      </c>
      <c r="DA189" s="2">
        <f t="shared" si="204"/>
        <v>0.29329</v>
      </c>
      <c r="DB189" s="2">
        <f t="shared" si="205"/>
        <v>0.30461899999999997</v>
      </c>
      <c r="DC189" s="2">
        <f t="shared" si="206"/>
        <v>0.29668800000000001</v>
      </c>
      <c r="DD189" s="2">
        <f t="shared" si="207"/>
        <v>0.298176</v>
      </c>
      <c r="DE189" s="2">
        <f t="shared" si="208"/>
        <v>0.299703</v>
      </c>
      <c r="DF189" s="2">
        <f t="shared" si="209"/>
        <v>0.31384699999999999</v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0.61587557368421053</v>
      </c>
      <c r="DL189" s="2">
        <f t="shared" si="237"/>
        <v>0.41958971820728297</v>
      </c>
      <c r="DM189" s="2">
        <f t="shared" si="237"/>
        <v>0.3992759638655462</v>
      </c>
      <c r="DN189" s="2">
        <f t="shared" si="237"/>
        <v>0.43295573054483055</v>
      </c>
      <c r="DO189" s="2">
        <f t="shared" si="237"/>
        <v>0.49629863991935486</v>
      </c>
      <c r="DP189" s="2">
        <f t="shared" si="237"/>
        <v>0.47987448142380418</v>
      </c>
      <c r="DQ189" s="2">
        <f t="shared" si="237"/>
        <v>0.43472199999999994</v>
      </c>
      <c r="DR189" s="2">
        <f t="shared" si="237"/>
        <v>0.4383936271994136</v>
      </c>
      <c r="DS189" s="2">
        <f t="shared" si="237"/>
        <v>0.4642977388196482</v>
      </c>
      <c r="DT189" s="2">
        <f t="shared" si="237"/>
        <v>0.49648694073083777</v>
      </c>
      <c r="DU189" s="2">
        <f t="shared" si="237"/>
        <v>0.49484013389355741</v>
      </c>
      <c r="DV189" s="2">
        <f t="shared" si="237"/>
        <v>0.45008345014005602</v>
      </c>
      <c r="DW189" s="2">
        <f t="shared" si="237"/>
        <v>0.44173397295645522</v>
      </c>
      <c r="DX189" s="2">
        <f t="shared" si="237"/>
        <v>0.45390659054601157</v>
      </c>
      <c r="DY189" s="2">
        <f t="shared" si="237"/>
        <v>0.51821824242424241</v>
      </c>
      <c r="EA189" s="2">
        <f t="shared" si="241"/>
        <v>0.32347359999999997</v>
      </c>
      <c r="EB189" s="2">
        <f t="shared" si="241"/>
        <v>0.30000293049784399</v>
      </c>
      <c r="EC189" s="2">
        <f t="shared" si="241"/>
        <v>0.28749592282586672</v>
      </c>
      <c r="ED189" s="2">
        <f t="shared" si="241"/>
        <v>0.28465855487264147</v>
      </c>
      <c r="EE189" s="2">
        <f t="shared" si="241"/>
        <v>0.28740096702580897</v>
      </c>
      <c r="EF189" s="2">
        <f t="shared" si="240"/>
        <v>0.29822317764756134</v>
      </c>
      <c r="EG189" s="2">
        <f t="shared" si="240"/>
        <v>0.29228069288806063</v>
      </c>
      <c r="EH189" s="2">
        <f t="shared" si="240"/>
        <v>0.28429607212010388</v>
      </c>
      <c r="EI189" s="2">
        <f t="shared" si="240"/>
        <v>0.29308959175437305</v>
      </c>
      <c r="EJ189" s="2">
        <f t="shared" si="240"/>
        <v>0.30007827102581019</v>
      </c>
      <c r="EK189" s="2">
        <f t="shared" si="213"/>
        <v>0.29977823638838119</v>
      </c>
      <c r="EL189" s="2">
        <f t="shared" si="180"/>
        <v>0.30990150783719916</v>
      </c>
      <c r="EM189" s="2">
        <f t="shared" si="180"/>
        <v>0.29822405771066784</v>
      </c>
      <c r="EN189" s="2">
        <f t="shared" si="180"/>
        <v>0.29945840052289469</v>
      </c>
      <c r="EO189" s="2">
        <f t="shared" si="180"/>
        <v>0.31163359926549627</v>
      </c>
      <c r="EQ189" s="2">
        <f t="shared" si="238"/>
        <v>0.32510062372220888</v>
      </c>
      <c r="ER189" s="2">
        <f t="shared" si="238"/>
        <v>0.30299133759867736</v>
      </c>
      <c r="ES189" s="2">
        <f t="shared" si="238"/>
        <v>0.28968256702221973</v>
      </c>
      <c r="ET189" s="2">
        <f t="shared" si="238"/>
        <v>0.28818783763832972</v>
      </c>
      <c r="EU189" s="2">
        <f t="shared" si="238"/>
        <v>0.28684467680741743</v>
      </c>
      <c r="EV189" s="2">
        <f t="shared" si="238"/>
        <v>0.29415285062419311</v>
      </c>
      <c r="EW189" s="2">
        <f t="shared" si="238"/>
        <v>0.29301147973155622</v>
      </c>
      <c r="EX189" s="2">
        <f t="shared" si="238"/>
        <v>0.29539095360250756</v>
      </c>
      <c r="EY189" s="2">
        <f t="shared" si="238"/>
        <v>0.29526483038415763</v>
      </c>
      <c r="EZ189" s="2">
        <f t="shared" si="238"/>
        <v>0.29952779800383794</v>
      </c>
      <c r="FA189" s="2">
        <f t="shared" si="238"/>
        <v>0.30220012683310066</v>
      </c>
      <c r="FB189" s="2">
        <f t="shared" si="238"/>
        <v>0.31371629036857629</v>
      </c>
      <c r="FC189" s="2">
        <f t="shared" si="238"/>
        <v>0.30016943624700143</v>
      </c>
      <c r="FD189" s="2">
        <f t="shared" si="238"/>
        <v>0.29510128989835366</v>
      </c>
      <c r="FE189" s="2">
        <f t="shared" si="238"/>
        <v>0.30455355322315614</v>
      </c>
      <c r="FG189" s="2">
        <f t="shared" si="239"/>
        <v>0.99999803516040586</v>
      </c>
      <c r="FH189" s="2">
        <f t="shared" si="239"/>
        <v>0.99999117547082439</v>
      </c>
      <c r="FI189" s="2">
        <f t="shared" si="239"/>
        <v>0.99999138774746088</v>
      </c>
      <c r="FJ189" s="2">
        <f t="shared" si="239"/>
        <v>0.99999083928206878</v>
      </c>
      <c r="FK189" s="2">
        <f t="shared" si="239"/>
        <v>0.99999428218360487</v>
      </c>
      <c r="FL189" s="2">
        <f t="shared" si="239"/>
        <v>0.99999487756954608</v>
      </c>
      <c r="FM189" s="2">
        <f t="shared" si="239"/>
        <v>0.99999514462219352</v>
      </c>
      <c r="FN189" s="2">
        <f t="shared" si="239"/>
        <v>0.99999365285039832</v>
      </c>
      <c r="FO189" s="2">
        <f t="shared" si="239"/>
        <v>0.99999386255291567</v>
      </c>
      <c r="FP189" s="2">
        <f t="shared" si="239"/>
        <v>0.9999932907304635</v>
      </c>
      <c r="FQ189" s="2">
        <f t="shared" si="239"/>
        <v>0.99999123408418866</v>
      </c>
      <c r="FR189" s="2">
        <f t="shared" si="239"/>
        <v>0.99999162703286792</v>
      </c>
      <c r="FS189" s="2">
        <f t="shared" si="239"/>
        <v>0.99999208463093636</v>
      </c>
      <c r="FT189" s="2">
        <f t="shared" si="239"/>
        <v>0.99998922264981438</v>
      </c>
      <c r="FU189" s="2">
        <f t="shared" si="239"/>
        <v>0.99998346666305382</v>
      </c>
      <c r="FW189" s="2">
        <f t="shared" si="230"/>
        <v>0.93422121524704871</v>
      </c>
      <c r="FX189" s="2">
        <f t="shared" si="230"/>
        <v>0.72741563639221651</v>
      </c>
      <c r="FY189" s="2">
        <f t="shared" si="230"/>
        <v>0.67834217286738363</v>
      </c>
      <c r="FZ189" s="2">
        <f t="shared" si="230"/>
        <v>0.72406281725535382</v>
      </c>
      <c r="GA189" s="2">
        <f t="shared" si="230"/>
        <v>0.81058354024520718</v>
      </c>
      <c r="GB189" s="2">
        <f t="shared" si="230"/>
        <v>0.81304800276606659</v>
      </c>
      <c r="GC189" s="2">
        <f t="shared" si="230"/>
        <v>0.84369164886890247</v>
      </c>
      <c r="GD189" s="2">
        <f t="shared" si="230"/>
        <v>0.8289708142366532</v>
      </c>
      <c r="GE189" s="2">
        <f t="shared" si="230"/>
        <v>0.82760148342705964</v>
      </c>
      <c r="GF189" s="2">
        <f t="shared" si="230"/>
        <v>0.85071133799977039</v>
      </c>
      <c r="GG189" s="2">
        <f t="shared" si="230"/>
        <v>0.79387462814231924</v>
      </c>
      <c r="GH189" s="2">
        <f t="shared" si="230"/>
        <v>0.78597906890175906</v>
      </c>
      <c r="GI189" s="2">
        <f t="shared" si="230"/>
        <v>0.75461615416145811</v>
      </c>
      <c r="GJ189" s="2">
        <f t="shared" si="230"/>
        <v>0.6760717795328014</v>
      </c>
      <c r="GK189" s="2">
        <f t="shared" si="230"/>
        <v>0.61909594404658419</v>
      </c>
      <c r="GM189" s="82">
        <f t="shared" si="231"/>
        <v>1.1079005697295957E-44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2.232296724405306E-51</v>
      </c>
      <c r="HD189" s="82">
        <f t="shared" si="182"/>
        <v>0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1.8010205487347153E-292</v>
      </c>
      <c r="HQ189" s="82">
        <f t="shared" si="227"/>
        <v>0</v>
      </c>
      <c r="HS189" s="82">
        <f t="shared" si="232"/>
        <v>1.8991626143223583E-32</v>
      </c>
      <c r="HT189" s="82">
        <f t="shared" si="232"/>
        <v>6.5550131873799485E-23</v>
      </c>
      <c r="HU189" s="82">
        <f t="shared" si="232"/>
        <v>1.8995496161765313E-24</v>
      </c>
      <c r="HV189" s="82">
        <f t="shared" si="232"/>
        <v>4.6391984829711028E-38</v>
      </c>
      <c r="HW189" s="82">
        <f t="shared" si="232"/>
        <v>3.1974065062694196E-40</v>
      </c>
      <c r="HX189" s="82">
        <f t="shared" si="232"/>
        <v>3.1464784017357862E-52</v>
      </c>
      <c r="HY189" s="82">
        <f t="shared" si="232"/>
        <v>2.024824337495992E-43</v>
      </c>
      <c r="HZ189" s="82">
        <f t="shared" si="232"/>
        <v>5.2415151844596048E-45</v>
      </c>
      <c r="IA189" s="82">
        <f t="shared" si="232"/>
        <v>1.7191662536698609E-45</v>
      </c>
      <c r="IB189" s="82">
        <f t="shared" si="232"/>
        <v>1.1675002780774795E-53</v>
      </c>
      <c r="IC189" s="82">
        <f t="shared" si="232"/>
        <v>1.8963098330202828E-46</v>
      </c>
      <c r="ID189" s="82">
        <f t="shared" si="232"/>
        <v>3.5984757688522964E-43</v>
      </c>
      <c r="IE189" s="82">
        <f t="shared" si="232"/>
        <v>2.698398151184507E-30</v>
      </c>
      <c r="IF189" s="82">
        <f t="shared" si="232"/>
        <v>2.7417403813871937E-23</v>
      </c>
      <c r="IG189" s="82">
        <f t="shared" si="232"/>
        <v>2.9305115716912279E-25</v>
      </c>
      <c r="II189" s="82">
        <f t="shared" si="233"/>
        <v>2.1845763883844433E-4</v>
      </c>
      <c r="IJ189" s="82">
        <f t="shared" si="233"/>
        <v>9.6105100948328373E-2</v>
      </c>
      <c r="IK189" s="82">
        <f t="shared" si="233"/>
        <v>0.18430490064634467</v>
      </c>
      <c r="IL189" s="82">
        <f t="shared" si="233"/>
        <v>4.1948289707248641E-2</v>
      </c>
      <c r="IM189" s="82">
        <f t="shared" si="233"/>
        <v>4.4934219793607792E-3</v>
      </c>
      <c r="IN189" s="82">
        <f t="shared" si="233"/>
        <v>1.282357307172223E-3</v>
      </c>
      <c r="IO189" s="82">
        <f t="shared" si="233"/>
        <v>9.6242414613345194E-4</v>
      </c>
      <c r="IP189" s="82">
        <f t="shared" si="233"/>
        <v>1.2334986439800607E-3</v>
      </c>
      <c r="IQ189" s="82">
        <f t="shared" si="233"/>
        <v>1.2221819822449494E-3</v>
      </c>
      <c r="IR189" s="82">
        <f t="shared" si="233"/>
        <v>1.3989221397989332E-4</v>
      </c>
      <c r="IS189" s="82">
        <f t="shared" si="233"/>
        <v>3.4744925060558743E-3</v>
      </c>
      <c r="IT189" s="82">
        <f t="shared" si="233"/>
        <v>5.8909664978864101E-3</v>
      </c>
      <c r="IU189" s="82">
        <f t="shared" si="233"/>
        <v>3.8698094311102021E-2</v>
      </c>
      <c r="IV189" s="82">
        <f t="shared" si="233"/>
        <v>3.637066419835773E-2</v>
      </c>
      <c r="IW189" s="82">
        <f t="shared" si="233"/>
        <v>0.2910860067495914</v>
      </c>
      <c r="IY189" s="82">
        <f t="shared" si="234"/>
        <v>2.1845763883844433E-4</v>
      </c>
      <c r="IZ189" s="82">
        <f t="shared" si="234"/>
        <v>9.6105100948328373E-2</v>
      </c>
      <c r="JA189" s="82">
        <f t="shared" si="234"/>
        <v>0.18430490064634467</v>
      </c>
      <c r="JB189" s="82">
        <f t="shared" si="234"/>
        <v>4.1948289707248641E-2</v>
      </c>
      <c r="JC189" s="82">
        <f t="shared" si="234"/>
        <v>4.4934219793607792E-3</v>
      </c>
      <c r="JD189" s="82">
        <f t="shared" si="234"/>
        <v>1.282357307172223E-3</v>
      </c>
      <c r="JE189" s="82">
        <f t="shared" si="234"/>
        <v>9.6242414613345194E-4</v>
      </c>
      <c r="JF189" s="82">
        <f t="shared" si="234"/>
        <v>1.2334986439800607E-3</v>
      </c>
      <c r="JG189" s="82">
        <f t="shared" si="234"/>
        <v>1.2221819822449494E-3</v>
      </c>
      <c r="JH189" s="82">
        <f t="shared" si="234"/>
        <v>1.3989221397989332E-4</v>
      </c>
      <c r="JI189" s="82">
        <f t="shared" si="234"/>
        <v>3.4744925060558743E-3</v>
      </c>
      <c r="JJ189" s="82">
        <f t="shared" si="234"/>
        <v>5.8909664978864101E-3</v>
      </c>
      <c r="JK189" s="82">
        <f t="shared" si="234"/>
        <v>3.8698094311102021E-2</v>
      </c>
      <c r="JL189" s="82">
        <f t="shared" si="234"/>
        <v>3.637066419835773E-2</v>
      </c>
      <c r="JM189" s="82">
        <f t="shared" si="234"/>
        <v>0.2910860067495914</v>
      </c>
    </row>
    <row r="190" spans="2:273" x14ac:dyDescent="0.25">
      <c r="B190" s="2">
        <v>163</v>
      </c>
      <c r="C190" s="37">
        <v>0.32316299999999998</v>
      </c>
      <c r="D190" s="37">
        <v>0.30073299999999997</v>
      </c>
      <c r="E190" s="37">
        <v>0.28674500000000003</v>
      </c>
      <c r="F190" s="37">
        <v>0.28703499999999998</v>
      </c>
      <c r="G190" s="37">
        <v>0.28801599999999999</v>
      </c>
      <c r="H190" s="37">
        <v>0.28876499999999999</v>
      </c>
      <c r="I190" s="37">
        <v>0.29340100000000002</v>
      </c>
      <c r="J190" s="37">
        <v>0.29775600000000002</v>
      </c>
      <c r="K190" s="37">
        <v>0.29614299999999999</v>
      </c>
      <c r="L190" s="37">
        <v>0.298259</v>
      </c>
      <c r="M190" s="37">
        <v>0.30354199999999998</v>
      </c>
      <c r="N190" s="37">
        <v>0.31232399999999999</v>
      </c>
      <c r="O190" s="37">
        <v>0.296871</v>
      </c>
      <c r="P190" s="37">
        <v>0.29879</v>
      </c>
      <c r="Q190" s="37">
        <v>0.31792799999999999</v>
      </c>
      <c r="S190" s="4">
        <f t="shared" si="235"/>
        <v>0.32468110175975323</v>
      </c>
      <c r="T190" s="4">
        <f t="shared" si="235"/>
        <v>0.30202872200695885</v>
      </c>
      <c r="U190" s="4">
        <f t="shared" si="235"/>
        <v>0.28877962424159032</v>
      </c>
      <c r="V190" s="4">
        <f t="shared" si="235"/>
        <v>0.28695472731501714</v>
      </c>
      <c r="W190" s="4">
        <f t="shared" si="235"/>
        <v>0.28667657049915679</v>
      </c>
      <c r="X190" s="4">
        <f t="shared" si="235"/>
        <v>0.29457761598399113</v>
      </c>
      <c r="Y190" s="4">
        <f t="shared" si="235"/>
        <v>0.29261044209567794</v>
      </c>
      <c r="Z190" s="4">
        <f t="shared" si="235"/>
        <v>0.29323528354643152</v>
      </c>
      <c r="AA190" s="4">
        <f t="shared" si="235"/>
        <v>0.29452472609276992</v>
      </c>
      <c r="AB190" s="4">
        <f t="shared" si="235"/>
        <v>0.29928421184661441</v>
      </c>
      <c r="AC190" s="4">
        <f t="shared" si="235"/>
        <v>0.30109003982924432</v>
      </c>
      <c r="AD190" s="4">
        <f t="shared" si="235"/>
        <v>0.31255538254572646</v>
      </c>
      <c r="AE190" s="4">
        <f t="shared" si="235"/>
        <v>0.29934840120341832</v>
      </c>
      <c r="AF190" s="4">
        <f t="shared" si="235"/>
        <v>0.29621454532710556</v>
      </c>
      <c r="AG190" s="4">
        <f t="shared" si="235"/>
        <v>0.31635018902361495</v>
      </c>
      <c r="AI190" s="4">
        <f t="shared" si="236"/>
        <v>-1.5181017597532542E-3</v>
      </c>
      <c r="AJ190" s="4">
        <f t="shared" si="236"/>
        <v>-1.2957220069588771E-3</v>
      </c>
      <c r="AK190" s="4">
        <f t="shared" si="236"/>
        <v>-2.0346242415902882E-3</v>
      </c>
      <c r="AL190" s="4">
        <f t="shared" si="236"/>
        <v>8.027268498284057E-5</v>
      </c>
      <c r="AM190" s="4">
        <f t="shared" si="236"/>
        <v>1.3394295008432033E-3</v>
      </c>
      <c r="AN190" s="4">
        <f t="shared" si="236"/>
        <v>-5.8126159839911318E-3</v>
      </c>
      <c r="AO190" s="4">
        <f t="shared" si="236"/>
        <v>7.9055790432208672E-4</v>
      </c>
      <c r="AP190" s="4">
        <f t="shared" si="236"/>
        <v>4.5207164535684963E-3</v>
      </c>
      <c r="AQ190" s="4">
        <f t="shared" si="236"/>
        <v>1.6182739072300723E-3</v>
      </c>
      <c r="AR190" s="4">
        <f t="shared" si="236"/>
        <v>-1.0252118466144156E-3</v>
      </c>
      <c r="AS190" s="4">
        <f t="shared" si="236"/>
        <v>2.4519601707556626E-3</v>
      </c>
      <c r="AT190" s="4">
        <f t="shared" si="236"/>
        <v>-2.3138254572646622E-4</v>
      </c>
      <c r="AU190" s="4">
        <f t="shared" si="236"/>
        <v>-2.4774012034183279E-3</v>
      </c>
      <c r="AV190" s="4">
        <f t="shared" si="236"/>
        <v>2.5754546728944394E-3</v>
      </c>
      <c r="AW190" s="4">
        <f t="shared" si="236"/>
        <v>1.5778109763850412E-3</v>
      </c>
      <c r="AY190" s="2">
        <f t="shared" si="228"/>
        <v>0.32468110175975323</v>
      </c>
      <c r="AZ190" s="2">
        <f t="shared" si="228"/>
        <v>0.30202845903899928</v>
      </c>
      <c r="BA190" s="2">
        <f t="shared" si="228"/>
        <v>0.28877100167298403</v>
      </c>
      <c r="BB190" s="2">
        <f t="shared" si="228"/>
        <v>0.28695471728193417</v>
      </c>
      <c r="BC190" s="2">
        <f t="shared" si="228"/>
        <v>0.28667657049869028</v>
      </c>
      <c r="BD190" s="2">
        <f t="shared" si="228"/>
        <v>0.29457761598399018</v>
      </c>
      <c r="BE190" s="2">
        <f t="shared" si="228"/>
        <v>0.29261044209567727</v>
      </c>
      <c r="BF190" s="2">
        <f t="shared" si="228"/>
        <v>0.29323528354642997</v>
      </c>
      <c r="BG190" s="2">
        <f t="shared" si="228"/>
        <v>0.29452472609276842</v>
      </c>
      <c r="BH190" s="2">
        <f t="shared" si="228"/>
        <v>0.29928421184661441</v>
      </c>
      <c r="BI190" s="2">
        <f t="shared" si="228"/>
        <v>0.30109003982902516</v>
      </c>
      <c r="BJ190" s="2">
        <f t="shared" si="228"/>
        <v>0.31255538254217707</v>
      </c>
      <c r="BK190" s="2">
        <f t="shared" si="228"/>
        <v>0.29934837410182641</v>
      </c>
      <c r="BL190" s="2">
        <f t="shared" si="228"/>
        <v>0.29612826015539145</v>
      </c>
      <c r="BM190" s="2">
        <f t="shared" si="228"/>
        <v>0.30676940542239295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0.32316299999999998</v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>
        <f t="shared" si="202"/>
        <v>0.28801599999999999</v>
      </c>
      <c r="CZ190" s="2">
        <f t="shared" si="203"/>
        <v>0.28876499999999999</v>
      </c>
      <c r="DA190" s="2">
        <f t="shared" si="204"/>
        <v>0.29340100000000002</v>
      </c>
      <c r="DB190" s="2">
        <f t="shared" si="205"/>
        <v>0.29775600000000002</v>
      </c>
      <c r="DC190" s="2">
        <f t="shared" si="206"/>
        <v>0.29614299999999999</v>
      </c>
      <c r="DD190" s="2">
        <f t="shared" si="207"/>
        <v>0.298259</v>
      </c>
      <c r="DE190" s="2">
        <f t="shared" si="208"/>
        <v>0.30354199999999998</v>
      </c>
      <c r="DF190" s="2">
        <f t="shared" si="209"/>
        <v>0.31232399999999999</v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0.61750109824561406</v>
      </c>
      <c r="DL190" s="2">
        <f t="shared" si="237"/>
        <v>0.42012707843137259</v>
      </c>
      <c r="DM190" s="2">
        <f t="shared" si="237"/>
        <v>0.3997109915966387</v>
      </c>
      <c r="DN190" s="2">
        <f t="shared" si="237"/>
        <v>0.43361612295152296</v>
      </c>
      <c r="DO190" s="2">
        <f t="shared" si="237"/>
        <v>0.49736793064516138</v>
      </c>
      <c r="DP190" s="2">
        <f t="shared" si="237"/>
        <v>0.48082790367074524</v>
      </c>
      <c r="DQ190" s="2">
        <f t="shared" si="237"/>
        <v>0.43532448275862068</v>
      </c>
      <c r="DR190" s="2">
        <f t="shared" si="237"/>
        <v>0.43892965835777137</v>
      </c>
      <c r="DS190" s="2">
        <f t="shared" si="237"/>
        <v>0.46505263251466283</v>
      </c>
      <c r="DT190" s="2">
        <f t="shared" si="237"/>
        <v>0.49747892268270943</v>
      </c>
      <c r="DU190" s="2">
        <f t="shared" si="237"/>
        <v>0.4958240492997199</v>
      </c>
      <c r="DV190" s="2">
        <f t="shared" si="237"/>
        <v>0.45069748851540614</v>
      </c>
      <c r="DW190" s="2">
        <f t="shared" si="237"/>
        <v>0.44233832146676844</v>
      </c>
      <c r="DX190" s="2">
        <f t="shared" si="237"/>
        <v>0.45468202341612862</v>
      </c>
      <c r="DY190" s="2">
        <f t="shared" si="237"/>
        <v>0.51940774910873433</v>
      </c>
      <c r="EA190" s="2">
        <f t="shared" si="241"/>
        <v>0.32311799999999996</v>
      </c>
      <c r="EB190" s="2">
        <f t="shared" si="241"/>
        <v>0.29975945456683656</v>
      </c>
      <c r="EC190" s="2">
        <f t="shared" si="241"/>
        <v>0.28721609940502535</v>
      </c>
      <c r="ED190" s="2">
        <f t="shared" si="241"/>
        <v>0.2842887705755352</v>
      </c>
      <c r="EE190" s="2">
        <f t="shared" si="241"/>
        <v>0.28714147586572658</v>
      </c>
      <c r="EF190" s="2">
        <f t="shared" si="240"/>
        <v>0.29799380902319866</v>
      </c>
      <c r="EG190" s="2">
        <f t="shared" si="240"/>
        <v>0.29197550202632461</v>
      </c>
      <c r="EH190" s="2">
        <f t="shared" si="240"/>
        <v>0.28375553868313835</v>
      </c>
      <c r="EI190" s="2">
        <f t="shared" si="240"/>
        <v>0.29266729557665416</v>
      </c>
      <c r="EJ190" s="2">
        <f t="shared" si="240"/>
        <v>0.29976483903266254</v>
      </c>
      <c r="EK190" s="2">
        <f t="shared" si="213"/>
        <v>0.29910060661797283</v>
      </c>
      <c r="EL190" s="2">
        <f t="shared" si="180"/>
        <v>0.30944753098272815</v>
      </c>
      <c r="EM190" s="2">
        <f t="shared" si="180"/>
        <v>0.29782054776071898</v>
      </c>
      <c r="EN190" s="2">
        <f t="shared" si="180"/>
        <v>0.29920960306803407</v>
      </c>
      <c r="EO190" s="2">
        <f t="shared" si="180"/>
        <v>0.31137001970619849</v>
      </c>
      <c r="EQ190" s="2">
        <f t="shared" si="238"/>
        <v>0.32478091485840876</v>
      </c>
      <c r="ER190" s="2">
        <f t="shared" si="238"/>
        <v>0.3028026089894606</v>
      </c>
      <c r="ES190" s="2">
        <f t="shared" si="238"/>
        <v>0.28944216801531614</v>
      </c>
      <c r="ET190" s="2">
        <f t="shared" si="238"/>
        <v>0.28787962146589502</v>
      </c>
      <c r="EU190" s="2">
        <f t="shared" si="238"/>
        <v>0.28657616093612759</v>
      </c>
      <c r="EV190" s="2">
        <f t="shared" si="238"/>
        <v>0.29386018147997145</v>
      </c>
      <c r="EW190" s="2">
        <f t="shared" si="238"/>
        <v>0.29271698313243877</v>
      </c>
      <c r="EX190" s="2">
        <f t="shared" si="238"/>
        <v>0.29501794019878752</v>
      </c>
      <c r="EY190" s="2">
        <f t="shared" si="238"/>
        <v>0.29487645607228102</v>
      </c>
      <c r="EZ190" s="2">
        <f t="shared" si="238"/>
        <v>0.29920588600489456</v>
      </c>
      <c r="FA190" s="2">
        <f t="shared" si="238"/>
        <v>0.30155919011272952</v>
      </c>
      <c r="FB190" s="2">
        <f t="shared" si="238"/>
        <v>0.31332583741338366</v>
      </c>
      <c r="FC190" s="2">
        <f t="shared" si="238"/>
        <v>0.29980012124032601</v>
      </c>
      <c r="FD190" s="2">
        <f t="shared" si="238"/>
        <v>0.29477959632825107</v>
      </c>
      <c r="FE190" s="2">
        <f t="shared" si="238"/>
        <v>0.30418300038796686</v>
      </c>
      <c r="FG190" s="2">
        <f t="shared" si="239"/>
        <v>0.99999820804468276</v>
      </c>
      <c r="FH190" s="2">
        <f t="shared" si="239"/>
        <v>0.99999195192749057</v>
      </c>
      <c r="FI190" s="2">
        <f t="shared" si="239"/>
        <v>0.99999214552638105</v>
      </c>
      <c r="FJ190" s="2">
        <f t="shared" si="239"/>
        <v>0.99999164531921625</v>
      </c>
      <c r="FK190" s="2">
        <f t="shared" si="239"/>
        <v>0.99999478528684671</v>
      </c>
      <c r="FL190" s="2">
        <f t="shared" si="239"/>
        <v>0.99999532828579663</v>
      </c>
      <c r="FM190" s="2">
        <f t="shared" si="239"/>
        <v>0.99999557184091947</v>
      </c>
      <c r="FN190" s="2">
        <f t="shared" si="239"/>
        <v>0.99999421132753141</v>
      </c>
      <c r="FO190" s="2">
        <f t="shared" si="239"/>
        <v>0.99999440257871042</v>
      </c>
      <c r="FP190" s="2">
        <f t="shared" si="239"/>
        <v>0.99999388106984632</v>
      </c>
      <c r="FQ190" s="2">
        <f t="shared" si="239"/>
        <v>0.99999200538359689</v>
      </c>
      <c r="FR190" s="2">
        <f t="shared" si="239"/>
        <v>0.99999236375759215</v>
      </c>
      <c r="FS190" s="2">
        <f t="shared" si="239"/>
        <v>0.99999278109258871</v>
      </c>
      <c r="FT190" s="2">
        <f t="shared" si="239"/>
        <v>0.99999017093049036</v>
      </c>
      <c r="FU190" s="2">
        <f t="shared" si="239"/>
        <v>0.99998492139555872</v>
      </c>
      <c r="FW190" s="2">
        <f t="shared" si="230"/>
        <v>0.93965979706878378</v>
      </c>
      <c r="FX190" s="2">
        <f t="shared" si="230"/>
        <v>0.74529104666413593</v>
      </c>
      <c r="FY190" s="2">
        <f t="shared" si="230"/>
        <v>0.69810008218602038</v>
      </c>
      <c r="FZ190" s="2">
        <f t="shared" si="230"/>
        <v>0.74208013793928174</v>
      </c>
      <c r="GA190" s="2">
        <f t="shared" si="230"/>
        <v>0.82432218449595862</v>
      </c>
      <c r="GB190" s="2">
        <f t="shared" si="230"/>
        <v>0.82664612428470907</v>
      </c>
      <c r="GC190" s="2">
        <f t="shared" si="230"/>
        <v>0.85545712767536275</v>
      </c>
      <c r="GD190" s="2">
        <f t="shared" si="230"/>
        <v>0.8416363595247679</v>
      </c>
      <c r="GE190" s="2">
        <f t="shared" si="230"/>
        <v>0.84034890467859169</v>
      </c>
      <c r="GF190" s="2">
        <f t="shared" si="230"/>
        <v>0.86203484153299892</v>
      </c>
      <c r="GG190" s="2">
        <f t="shared" si="230"/>
        <v>0.8085389358669437</v>
      </c>
      <c r="GH190" s="2">
        <f t="shared" si="230"/>
        <v>0.80106432951664097</v>
      </c>
      <c r="GI190" s="2">
        <f t="shared" si="230"/>
        <v>0.77126870833955885</v>
      </c>
      <c r="GJ190" s="2">
        <f t="shared" si="230"/>
        <v>0.69590663016012277</v>
      </c>
      <c r="GK190" s="2">
        <f t="shared" si="230"/>
        <v>0.64056474577124756</v>
      </c>
      <c r="GM190" s="82">
        <f t="shared" si="231"/>
        <v>1.8727992127861015E-45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1.4897454691178384E-52</v>
      </c>
      <c r="HD190" s="82">
        <f t="shared" si="182"/>
        <v>0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9.9871209161172963E-300</v>
      </c>
      <c r="HQ190" s="82">
        <f t="shared" si="227"/>
        <v>0</v>
      </c>
      <c r="HS190" s="82">
        <f t="shared" si="232"/>
        <v>1.4940081347189005E-33</v>
      </c>
      <c r="HT190" s="82">
        <f t="shared" si="232"/>
        <v>4.9258159209062846E-24</v>
      </c>
      <c r="HU190" s="82">
        <f t="shared" si="232"/>
        <v>1.148013032000097E-25</v>
      </c>
      <c r="HV190" s="82">
        <f t="shared" si="232"/>
        <v>6.9965079460094256E-40</v>
      </c>
      <c r="HW190" s="82">
        <f t="shared" si="232"/>
        <v>5.8814612088184918E-42</v>
      </c>
      <c r="HX190" s="82">
        <f t="shared" si="232"/>
        <v>1.8759365256595964E-54</v>
      </c>
      <c r="HY190" s="82">
        <f t="shared" si="232"/>
        <v>3.1507970231191864E-45</v>
      </c>
      <c r="HZ190" s="82">
        <f t="shared" si="232"/>
        <v>6.2158668594426849E-47</v>
      </c>
      <c r="IA190" s="82">
        <f t="shared" si="232"/>
        <v>1.9284705192303144E-47</v>
      </c>
      <c r="IB190" s="82">
        <f t="shared" si="232"/>
        <v>6.5166254193571675E-56</v>
      </c>
      <c r="IC190" s="82">
        <f t="shared" si="232"/>
        <v>1.6019920792266681E-48</v>
      </c>
      <c r="ID190" s="82">
        <f t="shared" si="232"/>
        <v>4.032839997109721E-45</v>
      </c>
      <c r="IE190" s="82">
        <f t="shared" si="232"/>
        <v>1.0452339988659318E-31</v>
      </c>
      <c r="IF190" s="82">
        <f t="shared" si="232"/>
        <v>2.0542171871271115E-24</v>
      </c>
      <c r="IG190" s="82">
        <f t="shared" si="232"/>
        <v>1.3426433341774586E-26</v>
      </c>
      <c r="II190" s="82">
        <f t="shared" si="233"/>
        <v>1.3078691665318023E-4</v>
      </c>
      <c r="IJ190" s="82">
        <f t="shared" si="233"/>
        <v>6.8765198082298765E-2</v>
      </c>
      <c r="IK190" s="82">
        <f t="shared" si="233"/>
        <v>0.13638623410116407</v>
      </c>
      <c r="IL190" s="82">
        <f t="shared" si="233"/>
        <v>2.5866220256778209E-2</v>
      </c>
      <c r="IM190" s="82">
        <f t="shared" si="233"/>
        <v>2.5171345454641832E-3</v>
      </c>
      <c r="IN190" s="82">
        <f t="shared" si="233"/>
        <v>6.2242027147556874E-4</v>
      </c>
      <c r="IO190" s="82">
        <f t="shared" si="233"/>
        <v>4.9836170318266055E-4</v>
      </c>
      <c r="IP190" s="82">
        <f t="shared" si="233"/>
        <v>6.2721981246993729E-4</v>
      </c>
      <c r="IQ190" s="82">
        <f t="shared" si="233"/>
        <v>6.1818547959223587E-4</v>
      </c>
      <c r="IR190" s="82">
        <f t="shared" si="233"/>
        <v>6.0738181639810344E-5</v>
      </c>
      <c r="IS190" s="82">
        <f t="shared" si="233"/>
        <v>1.796813701749945E-3</v>
      </c>
      <c r="IT190" s="82">
        <f t="shared" si="233"/>
        <v>3.190479929085123E-3</v>
      </c>
      <c r="IU190" s="82">
        <f t="shared" si="233"/>
        <v>2.5294687793936236E-2</v>
      </c>
      <c r="IV190" s="82">
        <f t="shared" si="233"/>
        <v>1.902018915008951E-2</v>
      </c>
      <c r="IW190" s="82">
        <f t="shared" si="233"/>
        <v>0.23032078181781582</v>
      </c>
      <c r="IY190" s="82">
        <f t="shared" si="234"/>
        <v>1.3078691665318023E-4</v>
      </c>
      <c r="IZ190" s="82">
        <f t="shared" si="234"/>
        <v>6.8765198082298765E-2</v>
      </c>
      <c r="JA190" s="82">
        <f t="shared" si="234"/>
        <v>0.13638623410116407</v>
      </c>
      <c r="JB190" s="82">
        <f t="shared" si="234"/>
        <v>2.5866220256778209E-2</v>
      </c>
      <c r="JC190" s="82">
        <f t="shared" si="234"/>
        <v>2.5171345454641832E-3</v>
      </c>
      <c r="JD190" s="82">
        <f t="shared" si="234"/>
        <v>6.2242027147556874E-4</v>
      </c>
      <c r="JE190" s="82">
        <f t="shared" si="234"/>
        <v>4.9836170318266055E-4</v>
      </c>
      <c r="JF190" s="82">
        <f t="shared" si="234"/>
        <v>6.2721981246993729E-4</v>
      </c>
      <c r="JG190" s="82">
        <f t="shared" si="234"/>
        <v>6.1818547959223587E-4</v>
      </c>
      <c r="JH190" s="82">
        <f t="shared" si="234"/>
        <v>6.0738181639810344E-5</v>
      </c>
      <c r="JI190" s="82">
        <f t="shared" si="234"/>
        <v>1.796813701749945E-3</v>
      </c>
      <c r="JJ190" s="82">
        <f t="shared" si="234"/>
        <v>3.190479929085123E-3</v>
      </c>
      <c r="JK190" s="82">
        <f t="shared" si="234"/>
        <v>2.5294687793936236E-2</v>
      </c>
      <c r="JL190" s="82">
        <f t="shared" si="234"/>
        <v>1.902018915008951E-2</v>
      </c>
      <c r="JM190" s="82">
        <f t="shared" si="234"/>
        <v>0.23032078181781582</v>
      </c>
    </row>
    <row r="191" spans="2:273" x14ac:dyDescent="0.25">
      <c r="B191" s="2">
        <v>164</v>
      </c>
      <c r="C191" s="37">
        <v>0.32712999999999998</v>
      </c>
      <c r="D191" s="37">
        <v>0.299595</v>
      </c>
      <c r="E191" s="37">
        <v>0.28607100000000002</v>
      </c>
      <c r="F191" s="37">
        <v>0.28487400000000002</v>
      </c>
      <c r="G191" s="37">
        <v>0.290406</v>
      </c>
      <c r="H191" s="37">
        <v>0.293769</v>
      </c>
      <c r="I191" s="37">
        <v>0.29185499999999998</v>
      </c>
      <c r="J191" s="37">
        <v>0.29761900000000002</v>
      </c>
      <c r="K191" s="37">
        <v>0.29898200000000003</v>
      </c>
      <c r="L191" s="37">
        <v>0.29891299999999998</v>
      </c>
      <c r="M191" s="37">
        <v>0.30667299999999997</v>
      </c>
      <c r="N191" s="37">
        <v>0.31216300000000002</v>
      </c>
      <c r="O191" s="37">
        <v>0.29715900000000001</v>
      </c>
      <c r="P191" s="37">
        <v>0.29303600000000002</v>
      </c>
      <c r="Q191" s="37">
        <v>0.31179699999999999</v>
      </c>
      <c r="S191" s="4">
        <f t="shared" si="235"/>
        <v>0.32436770448473867</v>
      </c>
      <c r="T191" s="4">
        <f t="shared" si="235"/>
        <v>0.3018786970217055</v>
      </c>
      <c r="U191" s="4">
        <f t="shared" si="235"/>
        <v>0.28856412697545464</v>
      </c>
      <c r="V191" s="4">
        <f t="shared" si="235"/>
        <v>0.28669345889648096</v>
      </c>
      <c r="W191" s="4">
        <f t="shared" si="235"/>
        <v>0.28640211669995697</v>
      </c>
      <c r="X191" s="4">
        <f t="shared" si="235"/>
        <v>0.29424211114409127</v>
      </c>
      <c r="Y191" s="4">
        <f t="shared" si="235"/>
        <v>0.29232263652888896</v>
      </c>
      <c r="Z191" s="4">
        <f t="shared" si="235"/>
        <v>0.29297160747795609</v>
      </c>
      <c r="AA191" s="4">
        <f t="shared" si="235"/>
        <v>0.29415771376036803</v>
      </c>
      <c r="AB191" s="4" t="e">
        <f t="shared" si="235"/>
        <v>#N/A</v>
      </c>
      <c r="AC191" s="4">
        <f t="shared" si="235"/>
        <v>0.30047652223191956</v>
      </c>
      <c r="AD191" s="4">
        <f t="shared" si="235"/>
        <v>0.31220846193379354</v>
      </c>
      <c r="AE191" s="4">
        <f t="shared" si="235"/>
        <v>0.29900305700728097</v>
      </c>
      <c r="AF191" s="4">
        <f t="shared" si="235"/>
        <v>0.29576899543122714</v>
      </c>
      <c r="AG191" s="4">
        <f t="shared" si="235"/>
        <v>0.31167530182506453</v>
      </c>
      <c r="AI191" s="4">
        <f t="shared" si="236"/>
        <v>2.7622955152613038E-3</v>
      </c>
      <c r="AJ191" s="4">
        <f t="shared" si="236"/>
        <v>-2.2836970217054997E-3</v>
      </c>
      <c r="AK191" s="4">
        <f t="shared" si="236"/>
        <v>-2.4931269754546181E-3</v>
      </c>
      <c r="AL191" s="4">
        <f t="shared" si="236"/>
        <v>-1.8194588964809411E-3</v>
      </c>
      <c r="AM191" s="4">
        <f t="shared" si="236"/>
        <v>4.0038833000430318E-3</v>
      </c>
      <c r="AN191" s="4">
        <f t="shared" si="236"/>
        <v>-4.7311114409126498E-4</v>
      </c>
      <c r="AO191" s="4">
        <f t="shared" si="236"/>
        <v>-4.6763652888898166E-4</v>
      </c>
      <c r="AP191" s="4">
        <f t="shared" si="236"/>
        <v>4.647392522043936E-3</v>
      </c>
      <c r="AQ191" s="4">
        <f t="shared" si="236"/>
        <v>4.8242862396319919E-3</v>
      </c>
      <c r="AR191" s="4">
        <f t="shared" si="236"/>
        <v>0</v>
      </c>
      <c r="AS191" s="4">
        <f t="shared" si="236"/>
        <v>6.1964777680804106E-3</v>
      </c>
      <c r="AT191" s="4">
        <f t="shared" si="236"/>
        <v>-4.5461933793511378E-5</v>
      </c>
      <c r="AU191" s="4">
        <f t="shared" si="236"/>
        <v>-1.8440570072809637E-3</v>
      </c>
      <c r="AV191" s="4">
        <f t="shared" si="236"/>
        <v>-2.7329954312271254E-3</v>
      </c>
      <c r="AW191" s="4">
        <f t="shared" si="236"/>
        <v>1.2169817493545843E-4</v>
      </c>
      <c r="AY191" s="2">
        <f t="shared" si="228"/>
        <v>0.32436770448473867</v>
      </c>
      <c r="AZ191" s="2">
        <f t="shared" si="228"/>
        <v>0.30187863738898246</v>
      </c>
      <c r="BA191" s="2">
        <f t="shared" si="228"/>
        <v>0.28856178619531231</v>
      </c>
      <c r="BB191" s="2">
        <f t="shared" si="228"/>
        <v>0.28669345782358202</v>
      </c>
      <c r="BC191" s="2">
        <f t="shared" si="228"/>
        <v>0.28640211669992688</v>
      </c>
      <c r="BD191" s="2">
        <f t="shared" si="228"/>
        <v>0.29424211114409121</v>
      </c>
      <c r="BE191" s="2">
        <f t="shared" si="228"/>
        <v>0.2923226365288889</v>
      </c>
      <c r="BF191" s="2">
        <f t="shared" si="228"/>
        <v>0.29297160747795603</v>
      </c>
      <c r="BG191" s="2">
        <f t="shared" si="228"/>
        <v>0.29415771376036798</v>
      </c>
      <c r="BH191" s="2" t="e">
        <f t="shared" si="228"/>
        <v>#N/A</v>
      </c>
      <c r="BI191" s="2">
        <f t="shared" si="228"/>
        <v>0.30047652223191013</v>
      </c>
      <c r="BJ191" s="2">
        <f t="shared" si="228"/>
        <v>0.31220846193359986</v>
      </c>
      <c r="BK191" s="2">
        <f t="shared" si="228"/>
        <v>0.29900305314480435</v>
      </c>
      <c r="BL191" s="2">
        <f t="shared" si="228"/>
        <v>0.29574245792331555</v>
      </c>
      <c r="BM191" s="2">
        <f t="shared" si="228"/>
        <v>0.3062844532978396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0.32712999999999998</v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>
        <f t="shared" si="202"/>
        <v>0.290406</v>
      </c>
      <c r="CZ191" s="2">
        <f t="shared" si="203"/>
        <v>0.293769</v>
      </c>
      <c r="DA191" s="2">
        <f t="shared" si="204"/>
        <v>0.29185499999999998</v>
      </c>
      <c r="DB191" s="2">
        <f t="shared" si="205"/>
        <v>0.29761900000000002</v>
      </c>
      <c r="DC191" s="2">
        <f t="shared" si="206"/>
        <v>0.29898200000000003</v>
      </c>
      <c r="DD191" s="2" t="str">
        <f t="shared" si="207"/>
        <v/>
      </c>
      <c r="DE191" s="2">
        <f t="shared" si="208"/>
        <v>0.30667299999999997</v>
      </c>
      <c r="DF191" s="2">
        <f t="shared" si="209"/>
        <v>0.31216300000000002</v>
      </c>
      <c r="DG191" s="2" t="str">
        <f t="shared" si="210"/>
        <v/>
      </c>
      <c r="DH191" s="2">
        <f t="shared" si="211"/>
        <v>0.29303600000000002</v>
      </c>
      <c r="DI191" s="2" t="str">
        <f t="shared" si="212"/>
        <v/>
      </c>
      <c r="DK191" s="2">
        <f t="shared" si="237"/>
        <v>0.61912662280701758</v>
      </c>
      <c r="DL191" s="2">
        <f t="shared" si="237"/>
        <v>0.42066443865546221</v>
      </c>
      <c r="DM191" s="2">
        <f t="shared" si="237"/>
        <v>0.40014601932773108</v>
      </c>
      <c r="DN191" s="2">
        <f t="shared" si="237"/>
        <v>0.43427651535821532</v>
      </c>
      <c r="DO191" s="2">
        <f t="shared" si="237"/>
        <v>0.4984372213709678</v>
      </c>
      <c r="DP191" s="2">
        <f t="shared" si="237"/>
        <v>0.48178132591768624</v>
      </c>
      <c r="DQ191" s="2">
        <f t="shared" si="237"/>
        <v>0.43592696551724136</v>
      </c>
      <c r="DR191" s="2">
        <f t="shared" si="237"/>
        <v>0.43946568951612913</v>
      </c>
      <c r="DS191" s="2">
        <f t="shared" si="237"/>
        <v>0.46580752620967747</v>
      </c>
      <c r="DT191" s="2">
        <f t="shared" si="237"/>
        <v>0.4984709046345811</v>
      </c>
      <c r="DU191" s="2">
        <f t="shared" si="237"/>
        <v>0.4968079647058824</v>
      </c>
      <c r="DV191" s="2">
        <f t="shared" si="237"/>
        <v>0.45131152689075626</v>
      </c>
      <c r="DW191" s="2">
        <f t="shared" si="237"/>
        <v>0.4429426699770817</v>
      </c>
      <c r="DX191" s="2">
        <f t="shared" si="237"/>
        <v>0.45545745628624568</v>
      </c>
      <c r="DY191" s="2">
        <f t="shared" si="237"/>
        <v>0.52059725579322635</v>
      </c>
      <c r="EA191" s="2">
        <f t="shared" si="241"/>
        <v>0.3227624</v>
      </c>
      <c r="EB191" s="2">
        <f t="shared" si="241"/>
        <v>0.29951597863582913</v>
      </c>
      <c r="EC191" s="2">
        <f t="shared" si="241"/>
        <v>0.28693627598418403</v>
      </c>
      <c r="ED191" s="2">
        <f t="shared" si="241"/>
        <v>0.28391898627842888</v>
      </c>
      <c r="EE191" s="2">
        <f t="shared" si="241"/>
        <v>0.28688198470564419</v>
      </c>
      <c r="EF191" s="2">
        <f t="shared" si="240"/>
        <v>0.29776444039883604</v>
      </c>
      <c r="EG191" s="2">
        <f t="shared" si="240"/>
        <v>0.29167031116458852</v>
      </c>
      <c r="EH191" s="2">
        <f t="shared" si="240"/>
        <v>0.28321500524617288</v>
      </c>
      <c r="EI191" s="2">
        <f t="shared" si="240"/>
        <v>0.29224499939893522</v>
      </c>
      <c r="EJ191" s="2">
        <f t="shared" si="240"/>
        <v>0.29945140703951484</v>
      </c>
      <c r="EK191" s="2">
        <f t="shared" si="213"/>
        <v>0.29842297684756447</v>
      </c>
      <c r="EL191" s="2">
        <f t="shared" si="180"/>
        <v>0.30899355412825713</v>
      </c>
      <c r="EM191" s="2">
        <f t="shared" si="180"/>
        <v>0.29741703781077011</v>
      </c>
      <c r="EN191" s="2">
        <f t="shared" si="180"/>
        <v>0.29896080561317345</v>
      </c>
      <c r="EO191" s="2">
        <f t="shared" si="180"/>
        <v>0.31110644014690075</v>
      </c>
      <c r="EQ191" s="2">
        <f t="shared" si="238"/>
        <v>0.32446120599460859</v>
      </c>
      <c r="ER191" s="2">
        <f t="shared" si="238"/>
        <v>0.30261388038024378</v>
      </c>
      <c r="ES191" s="2">
        <f t="shared" si="238"/>
        <v>0.28920176900841255</v>
      </c>
      <c r="ET191" s="2">
        <f t="shared" si="238"/>
        <v>0.28757140529346037</v>
      </c>
      <c r="EU191" s="2">
        <f t="shared" si="238"/>
        <v>0.2863076450648378</v>
      </c>
      <c r="EV191" s="2">
        <f t="shared" si="238"/>
        <v>0.29356751233574985</v>
      </c>
      <c r="EW191" s="2">
        <f t="shared" si="238"/>
        <v>0.29242248653332126</v>
      </c>
      <c r="EX191" s="2">
        <f t="shared" si="238"/>
        <v>0.29464492679506743</v>
      </c>
      <c r="EY191" s="2">
        <f t="shared" si="238"/>
        <v>0.29448808176040442</v>
      </c>
      <c r="EZ191" s="2">
        <f t="shared" si="238"/>
        <v>0.29888397400595118</v>
      </c>
      <c r="FA191" s="2">
        <f t="shared" si="238"/>
        <v>0.30091825339235845</v>
      </c>
      <c r="FB191" s="2">
        <f t="shared" si="238"/>
        <v>0.31293538445819102</v>
      </c>
      <c r="FC191" s="2">
        <f t="shared" si="238"/>
        <v>0.29943080623365059</v>
      </c>
      <c r="FD191" s="2">
        <f t="shared" si="238"/>
        <v>0.29445790275814854</v>
      </c>
      <c r="FE191" s="2">
        <f t="shared" si="238"/>
        <v>0.30381244755277764</v>
      </c>
      <c r="FG191" s="2">
        <f t="shared" si="239"/>
        <v>0.99999836571706935</v>
      </c>
      <c r="FH191" s="2">
        <f t="shared" si="239"/>
        <v>0.99999266006543774</v>
      </c>
      <c r="FI191" s="2">
        <f t="shared" si="239"/>
        <v>0.9999928366299714</v>
      </c>
      <c r="FJ191" s="2">
        <f t="shared" si="239"/>
        <v>0.99999238043496452</v>
      </c>
      <c r="FK191" s="2">
        <f t="shared" si="239"/>
        <v>0.99999524412289786</v>
      </c>
      <c r="FL191" s="2">
        <f t="shared" si="239"/>
        <v>0.99999573934425667</v>
      </c>
      <c r="FM191" s="2">
        <f t="shared" si="239"/>
        <v>0.99999596146934666</v>
      </c>
      <c r="FN191" s="2">
        <f t="shared" si="239"/>
        <v>0.99999472066527417</v>
      </c>
      <c r="FO191" s="2">
        <f t="shared" si="239"/>
        <v>0.99999489508859718</v>
      </c>
      <c r="FP191" s="2">
        <f t="shared" si="239"/>
        <v>0.99999441946637002</v>
      </c>
      <c r="FQ191" s="2">
        <f t="shared" si="239"/>
        <v>0.99999270881805502</v>
      </c>
      <c r="FR191" s="2">
        <f t="shared" si="239"/>
        <v>0.99999303565947273</v>
      </c>
      <c r="FS191" s="2">
        <f t="shared" si="239"/>
        <v>0.99999341627401073</v>
      </c>
      <c r="FT191" s="2">
        <f t="shared" si="239"/>
        <v>0.9999910357743137</v>
      </c>
      <c r="FU191" s="2">
        <f t="shared" si="239"/>
        <v>0.99998624813106185</v>
      </c>
      <c r="FW191" s="2">
        <f t="shared" si="230"/>
        <v>0.94467534659121311</v>
      </c>
      <c r="FX191" s="2">
        <f t="shared" si="230"/>
        <v>0.76237715919899685</v>
      </c>
      <c r="FY191" s="2">
        <f t="shared" si="230"/>
        <v>0.71715040852933498</v>
      </c>
      <c r="FZ191" s="2">
        <f t="shared" si="230"/>
        <v>0.75931208187454102</v>
      </c>
      <c r="GA191" s="2">
        <f t="shared" si="230"/>
        <v>0.83726440290281889</v>
      </c>
      <c r="GB191" s="2">
        <f t="shared" si="230"/>
        <v>0.83945048244507425</v>
      </c>
      <c r="GC191" s="2">
        <f t="shared" si="230"/>
        <v>0.86647716273654585</v>
      </c>
      <c r="GD191" s="2">
        <f t="shared" si="230"/>
        <v>0.85352968438031906</v>
      </c>
      <c r="GE191" s="2">
        <f t="shared" si="230"/>
        <v>0.85232195346510153</v>
      </c>
      <c r="GF191" s="2">
        <f t="shared" si="230"/>
        <v>0.87262805614667105</v>
      </c>
      <c r="GG191" s="2">
        <f t="shared" si="230"/>
        <v>0.82239338464726008</v>
      </c>
      <c r="GH191" s="2">
        <f t="shared" si="230"/>
        <v>0.81533612193073535</v>
      </c>
      <c r="GI191" s="2">
        <f t="shared" si="230"/>
        <v>0.78710998501028961</v>
      </c>
      <c r="GJ191" s="2">
        <f t="shared" si="230"/>
        <v>0.71503886821823837</v>
      </c>
      <c r="GK191" s="2">
        <f t="shared" si="230"/>
        <v>0.66148514370431055</v>
      </c>
      <c r="GM191" s="82">
        <f t="shared" si="231"/>
        <v>3.116505369821318E-46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9.634181701705733E-54</v>
      </c>
      <c r="HD191" s="82">
        <f t="shared" si="182"/>
        <v>0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4.5073887364972669E-307</v>
      </c>
      <c r="HQ191" s="82">
        <f t="shared" si="227"/>
        <v>0</v>
      </c>
      <c r="HS191" s="82">
        <f t="shared" si="232"/>
        <v>1.1244270054041103E-34</v>
      </c>
      <c r="HT191" s="82">
        <f t="shared" si="232"/>
        <v>3.4675185603070815E-25</v>
      </c>
      <c r="HU191" s="82">
        <f t="shared" si="232"/>
        <v>6.458023946960751E-27</v>
      </c>
      <c r="HV191" s="82">
        <f t="shared" si="232"/>
        <v>9.5338512994942949E-42</v>
      </c>
      <c r="HW191" s="82">
        <f t="shared" si="232"/>
        <v>9.9154721988424671E-44</v>
      </c>
      <c r="HX191" s="82">
        <f t="shared" si="232"/>
        <v>1.0022886644961277E-56</v>
      </c>
      <c r="HY191" s="82">
        <f t="shared" si="232"/>
        <v>4.4919450893064553E-47</v>
      </c>
      <c r="HZ191" s="82">
        <f t="shared" si="232"/>
        <v>6.6986358035936171E-49</v>
      </c>
      <c r="IA191" s="82">
        <f t="shared" si="232"/>
        <v>1.9632041965173141E-49</v>
      </c>
      <c r="IB191" s="82">
        <f t="shared" si="232"/>
        <v>3.2602647228834295E-58</v>
      </c>
      <c r="IC191" s="82">
        <f t="shared" si="232"/>
        <v>1.2156955390091688E-50</v>
      </c>
      <c r="ID191" s="82">
        <f t="shared" si="232"/>
        <v>4.0800774488802314E-47</v>
      </c>
      <c r="IE191" s="82">
        <f t="shared" si="232"/>
        <v>3.7480914126855731E-33</v>
      </c>
      <c r="IF191" s="82">
        <f t="shared" si="232"/>
        <v>1.4431426486326705E-25</v>
      </c>
      <c r="IG191" s="82">
        <f t="shared" si="232"/>
        <v>5.6584354083986339E-28</v>
      </c>
      <c r="II191" s="82">
        <f t="shared" si="233"/>
        <v>7.7084672250783573E-5</v>
      </c>
      <c r="IJ191" s="82">
        <f t="shared" si="233"/>
        <v>4.8153099455673011E-2</v>
      </c>
      <c r="IK191" s="82">
        <f t="shared" si="233"/>
        <v>9.8479004985420074E-2</v>
      </c>
      <c r="IL191" s="82">
        <f t="shared" si="233"/>
        <v>1.5418105794626614E-2</v>
      </c>
      <c r="IM191" s="82">
        <f t="shared" si="233"/>
        <v>1.3681954846392632E-3</v>
      </c>
      <c r="IN191" s="82">
        <f t="shared" si="233"/>
        <v>2.9075113798205418E-4</v>
      </c>
      <c r="IO191" s="82">
        <f t="shared" si="233"/>
        <v>2.5026953675969112E-4</v>
      </c>
      <c r="IP191" s="82">
        <f t="shared" si="233"/>
        <v>3.0844074476372258E-4</v>
      </c>
      <c r="IQ191" s="82">
        <f t="shared" si="233"/>
        <v>3.0225133158429086E-4</v>
      </c>
      <c r="IR191" s="82">
        <f t="shared" si="233"/>
        <v>2.5369165307576347E-5</v>
      </c>
      <c r="IS191" s="82">
        <f t="shared" si="233"/>
        <v>8.9530190772346555E-4</v>
      </c>
      <c r="IT191" s="82">
        <f t="shared" si="233"/>
        <v>1.6680488659566756E-3</v>
      </c>
      <c r="IU191" s="82">
        <f t="shared" si="233"/>
        <v>1.6111998094299657E-2</v>
      </c>
      <c r="IV191" s="82">
        <f t="shared" si="233"/>
        <v>9.3041226097816485E-3</v>
      </c>
      <c r="IW191" s="82">
        <f t="shared" si="233"/>
        <v>0.17539085277340682</v>
      </c>
      <c r="IY191" s="82">
        <f t="shared" si="234"/>
        <v>7.7084672250783573E-5</v>
      </c>
      <c r="IZ191" s="82">
        <f t="shared" si="234"/>
        <v>4.8153099455673011E-2</v>
      </c>
      <c r="JA191" s="82">
        <f t="shared" si="234"/>
        <v>9.8479004985420074E-2</v>
      </c>
      <c r="JB191" s="82">
        <f t="shared" si="234"/>
        <v>1.5418105794626614E-2</v>
      </c>
      <c r="JC191" s="82">
        <f t="shared" si="234"/>
        <v>1.3681954846392632E-3</v>
      </c>
      <c r="JD191" s="82">
        <f t="shared" si="234"/>
        <v>2.9075113798205418E-4</v>
      </c>
      <c r="JE191" s="82">
        <f t="shared" si="234"/>
        <v>2.5026953675969112E-4</v>
      </c>
      <c r="JF191" s="82">
        <f t="shared" si="234"/>
        <v>3.0844074476372258E-4</v>
      </c>
      <c r="JG191" s="82">
        <f t="shared" si="234"/>
        <v>3.0225133158429086E-4</v>
      </c>
      <c r="JH191" s="82">
        <f t="shared" si="234"/>
        <v>2.5369165307576347E-5</v>
      </c>
      <c r="JI191" s="82">
        <f t="shared" si="234"/>
        <v>8.9530190772346555E-4</v>
      </c>
      <c r="JJ191" s="82">
        <f t="shared" si="234"/>
        <v>1.6680488659566756E-3</v>
      </c>
      <c r="JK191" s="82">
        <f t="shared" si="234"/>
        <v>1.6111998094299657E-2</v>
      </c>
      <c r="JL191" s="82">
        <f t="shared" si="234"/>
        <v>9.3041226097816485E-3</v>
      </c>
      <c r="JM191" s="82">
        <f t="shared" si="234"/>
        <v>0.17539085277340682</v>
      </c>
    </row>
    <row r="192" spans="2:273" x14ac:dyDescent="0.25">
      <c r="B192" s="2">
        <v>165</v>
      </c>
      <c r="C192" s="37">
        <v>0.32523600000000003</v>
      </c>
      <c r="D192" s="37">
        <v>0.30052499999999999</v>
      </c>
      <c r="E192" s="37">
        <v>0.28782799999999997</v>
      </c>
      <c r="F192" s="37">
        <v>0.28385500000000002</v>
      </c>
      <c r="G192" s="37">
        <v>0.280727</v>
      </c>
      <c r="H192" s="37">
        <v>0.29156900000000002</v>
      </c>
      <c r="I192" s="37">
        <v>0.29162399999999999</v>
      </c>
      <c r="J192" s="37">
        <v>0.29673699999999997</v>
      </c>
      <c r="K192" s="37">
        <v>0.29407800000000001</v>
      </c>
      <c r="L192" s="37">
        <v>0.29753800000000002</v>
      </c>
      <c r="M192" s="37">
        <v>0.298767</v>
      </c>
      <c r="N192" s="37">
        <v>0.31707999999999997</v>
      </c>
      <c r="O192" s="37">
        <v>0.28742800000000002</v>
      </c>
      <c r="P192" s="37">
        <v>0.29713099999999998</v>
      </c>
      <c r="Q192" s="37">
        <v>0.30933500000000003</v>
      </c>
      <c r="S192" s="4">
        <f t="shared" si="235"/>
        <v>0.32405398658211243</v>
      </c>
      <c r="T192" s="4">
        <f t="shared" si="235"/>
        <v>0.30172816485564158</v>
      </c>
      <c r="U192" s="4">
        <f t="shared" si="235"/>
        <v>0.28835291886809788</v>
      </c>
      <c r="V192" s="4">
        <f t="shared" si="235"/>
        <v>0.28643134493149847</v>
      </c>
      <c r="W192" s="4">
        <f t="shared" si="235"/>
        <v>0.2861278912898545</v>
      </c>
      <c r="X192" s="4">
        <f t="shared" si="235"/>
        <v>0.29390829624167092</v>
      </c>
      <c r="Y192" s="4">
        <f t="shared" si="235"/>
        <v>0.29203452231335125</v>
      </c>
      <c r="Z192" s="4">
        <f t="shared" si="235"/>
        <v>0.29270322881702238</v>
      </c>
      <c r="AA192" s="4">
        <f t="shared" si="235"/>
        <v>0.29378980756957168</v>
      </c>
      <c r="AB192" s="4" t="e">
        <f t="shared" si="235"/>
        <v>#N/A</v>
      </c>
      <c r="AC192" s="4">
        <f t="shared" si="235"/>
        <v>0.29986200962447823</v>
      </c>
      <c r="AD192" s="4">
        <f t="shared" si="235"/>
        <v>0.31186013703296017</v>
      </c>
      <c r="AE192" s="4">
        <f t="shared" si="235"/>
        <v>0.29865715251578051</v>
      </c>
      <c r="AF192" s="4">
        <f t="shared" si="235"/>
        <v>0.29536458927420345</v>
      </c>
      <c r="AG192" s="4">
        <f t="shared" si="235"/>
        <v>0.30863744039919677</v>
      </c>
      <c r="AI192" s="4">
        <f t="shared" si="236"/>
        <v>1.1820134178875952E-3</v>
      </c>
      <c r="AJ192" s="4">
        <f t="shared" si="236"/>
        <v>-1.2031648556415919E-3</v>
      </c>
      <c r="AK192" s="4">
        <f t="shared" si="236"/>
        <v>-5.2491886809791222E-4</v>
      </c>
      <c r="AL192" s="4">
        <f t="shared" si="236"/>
        <v>-2.5763449314984421E-3</v>
      </c>
      <c r="AM192" s="4">
        <f t="shared" si="236"/>
        <v>-5.4008912898544925E-3</v>
      </c>
      <c r="AN192" s="4">
        <f t="shared" si="236"/>
        <v>-2.3392962416708962E-3</v>
      </c>
      <c r="AO192" s="4">
        <f t="shared" si="236"/>
        <v>-4.1052231335125811E-4</v>
      </c>
      <c r="AP192" s="4">
        <f t="shared" si="236"/>
        <v>4.0337711829775968E-3</v>
      </c>
      <c r="AQ192" s="4">
        <f t="shared" si="236"/>
        <v>2.8819243042832454E-4</v>
      </c>
      <c r="AR192" s="4">
        <f t="shared" si="236"/>
        <v>0</v>
      </c>
      <c r="AS192" s="4">
        <f t="shared" si="236"/>
        <v>-1.095009624478227E-3</v>
      </c>
      <c r="AT192" s="4">
        <f t="shared" si="236"/>
        <v>5.2198629670398011E-3</v>
      </c>
      <c r="AU192" s="4">
        <f t="shared" si="236"/>
        <v>-1.1229152515780494E-2</v>
      </c>
      <c r="AV192" s="4">
        <f t="shared" si="236"/>
        <v>1.76641072579653E-3</v>
      </c>
      <c r="AW192" s="4">
        <f t="shared" si="236"/>
        <v>6.9755960080325474E-4</v>
      </c>
      <c r="AY192" s="2">
        <f t="shared" si="228"/>
        <v>0.32405398658211243</v>
      </c>
      <c r="AZ192" s="2">
        <f t="shared" si="228"/>
        <v>0.30172815279326221</v>
      </c>
      <c r="BA192" s="2">
        <f t="shared" si="228"/>
        <v>0.28835235798248054</v>
      </c>
      <c r="BB192" s="2">
        <f t="shared" si="228"/>
        <v>0.28643134483544685</v>
      </c>
      <c r="BC192" s="2">
        <f t="shared" si="228"/>
        <v>0.28612789128985283</v>
      </c>
      <c r="BD192" s="2">
        <f t="shared" si="228"/>
        <v>0.29390829624167092</v>
      </c>
      <c r="BE192" s="2">
        <f t="shared" si="228"/>
        <v>0.29203452231335125</v>
      </c>
      <c r="BF192" s="2">
        <f t="shared" si="228"/>
        <v>0.29270322881702238</v>
      </c>
      <c r="BG192" s="2">
        <f t="shared" si="228"/>
        <v>0.29378980756957168</v>
      </c>
      <c r="BH192" s="2" t="e">
        <f t="shared" si="228"/>
        <v>#N/A</v>
      </c>
      <c r="BI192" s="2">
        <f t="shared" si="228"/>
        <v>0.2998620096244779</v>
      </c>
      <c r="BJ192" s="2">
        <f t="shared" si="228"/>
        <v>0.31186013703295135</v>
      </c>
      <c r="BK192" s="2">
        <f t="shared" si="228"/>
        <v>0.29865715203499787</v>
      </c>
      <c r="BL192" s="2">
        <f t="shared" si="228"/>
        <v>0.29535727468099016</v>
      </c>
      <c r="BM192" s="2">
        <f t="shared" si="228"/>
        <v>0.30579958114838135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0.32523600000000003</v>
      </c>
      <c r="CV192" s="2" t="str">
        <f t="shared" si="199"/>
        <v/>
      </c>
      <c r="CW192" s="2" t="str">
        <f t="shared" si="200"/>
        <v/>
      </c>
      <c r="CX192" s="2">
        <f t="shared" si="201"/>
        <v>0.28385500000000002</v>
      </c>
      <c r="CY192" s="2">
        <f t="shared" si="202"/>
        <v>0.280727</v>
      </c>
      <c r="CZ192" s="2">
        <f t="shared" si="203"/>
        <v>0.29156900000000002</v>
      </c>
      <c r="DA192" s="2">
        <f t="shared" si="204"/>
        <v>0.29162399999999999</v>
      </c>
      <c r="DB192" s="2">
        <f t="shared" si="205"/>
        <v>0.29673699999999997</v>
      </c>
      <c r="DC192" s="2">
        <f t="shared" si="206"/>
        <v>0.29407800000000001</v>
      </c>
      <c r="DD192" s="2" t="str">
        <f t="shared" si="207"/>
        <v/>
      </c>
      <c r="DE192" s="2">
        <f t="shared" si="208"/>
        <v>0.298767</v>
      </c>
      <c r="DF192" s="2">
        <f t="shared" si="209"/>
        <v>0.31707999999999997</v>
      </c>
      <c r="DG192" s="2">
        <f t="shared" si="210"/>
        <v>0.28742800000000002</v>
      </c>
      <c r="DH192" s="2">
        <f t="shared" si="211"/>
        <v>0.29713099999999998</v>
      </c>
      <c r="DI192" s="2" t="str">
        <f t="shared" si="212"/>
        <v/>
      </c>
      <c r="DK192" s="2">
        <f t="shared" si="237"/>
        <v>0.6207521473684211</v>
      </c>
      <c r="DL192" s="2">
        <f t="shared" si="237"/>
        <v>0.42120179887955189</v>
      </c>
      <c r="DM192" s="2">
        <f t="shared" si="237"/>
        <v>0.40058104705882358</v>
      </c>
      <c r="DN192" s="2">
        <f t="shared" si="237"/>
        <v>0.43493690776490779</v>
      </c>
      <c r="DO192" s="2">
        <f t="shared" si="237"/>
        <v>0.49950651209677421</v>
      </c>
      <c r="DP192" s="2">
        <f t="shared" si="237"/>
        <v>0.4827347481646273</v>
      </c>
      <c r="DQ192" s="2">
        <f t="shared" si="237"/>
        <v>0.43652944827586204</v>
      </c>
      <c r="DR192" s="2">
        <f t="shared" si="237"/>
        <v>0.4400017206744869</v>
      </c>
      <c r="DS192" s="2">
        <f t="shared" si="237"/>
        <v>0.46656241990469216</v>
      </c>
      <c r="DT192" s="2">
        <f t="shared" si="237"/>
        <v>0.49946288658645277</v>
      </c>
      <c r="DU192" s="2">
        <f t="shared" si="237"/>
        <v>0.49779188011204484</v>
      </c>
      <c r="DV192" s="2">
        <f t="shared" si="237"/>
        <v>0.45192556526610644</v>
      </c>
      <c r="DW192" s="2">
        <f t="shared" si="237"/>
        <v>0.44354701848739492</v>
      </c>
      <c r="DX192" s="2">
        <f t="shared" si="237"/>
        <v>0.45623288915636279</v>
      </c>
      <c r="DY192" s="2">
        <f t="shared" si="237"/>
        <v>0.52178676247771838</v>
      </c>
      <c r="EA192" s="2">
        <f t="shared" si="241"/>
        <v>0.32240679999999999</v>
      </c>
      <c r="EB192" s="2">
        <f t="shared" si="241"/>
        <v>0.29927250270482164</v>
      </c>
      <c r="EC192" s="2">
        <f t="shared" si="241"/>
        <v>0.28665645256334266</v>
      </c>
      <c r="ED192" s="2">
        <f t="shared" si="241"/>
        <v>0.28354920198132261</v>
      </c>
      <c r="EE192" s="2">
        <f t="shared" si="241"/>
        <v>0.2866224935455618</v>
      </c>
      <c r="EF192" s="2">
        <f t="shared" si="240"/>
        <v>0.29753507177447341</v>
      </c>
      <c r="EG192" s="2">
        <f t="shared" si="240"/>
        <v>0.29136512030285244</v>
      </c>
      <c r="EH192" s="2">
        <f t="shared" si="240"/>
        <v>0.28267447180920741</v>
      </c>
      <c r="EI192" s="2">
        <f t="shared" si="240"/>
        <v>0.29182270322121634</v>
      </c>
      <c r="EJ192" s="2">
        <f t="shared" si="240"/>
        <v>0.29913797504636719</v>
      </c>
      <c r="EK192" s="2">
        <f t="shared" si="213"/>
        <v>0.29774534707715611</v>
      </c>
      <c r="EL192" s="2">
        <f t="shared" si="180"/>
        <v>0.30853957727378611</v>
      </c>
      <c r="EM192" s="2">
        <f t="shared" si="180"/>
        <v>0.29701352786082125</v>
      </c>
      <c r="EN192" s="2">
        <f t="shared" si="180"/>
        <v>0.29871200815831284</v>
      </c>
      <c r="EO192" s="2">
        <f t="shared" si="180"/>
        <v>0.31084286058760302</v>
      </c>
      <c r="EQ192" s="2">
        <f t="shared" si="238"/>
        <v>0.32414149713080848</v>
      </c>
      <c r="ER192" s="2">
        <f t="shared" si="238"/>
        <v>0.30242515177102702</v>
      </c>
      <c r="ES192" s="2">
        <f t="shared" si="238"/>
        <v>0.28896137000150901</v>
      </c>
      <c r="ET192" s="2">
        <f t="shared" si="238"/>
        <v>0.28726318912102566</v>
      </c>
      <c r="EU192" s="2">
        <f t="shared" si="238"/>
        <v>0.28603912919354796</v>
      </c>
      <c r="EV192" s="2">
        <f t="shared" si="238"/>
        <v>0.29327484319152819</v>
      </c>
      <c r="EW192" s="2">
        <f t="shared" si="238"/>
        <v>0.2921279899342038</v>
      </c>
      <c r="EX192" s="2">
        <f t="shared" si="238"/>
        <v>0.2942719133913474</v>
      </c>
      <c r="EY192" s="2">
        <f t="shared" si="238"/>
        <v>0.29409970744852781</v>
      </c>
      <c r="EZ192" s="2">
        <f t="shared" si="238"/>
        <v>0.29856206200700786</v>
      </c>
      <c r="FA192" s="2">
        <f t="shared" si="238"/>
        <v>0.30027731667198732</v>
      </c>
      <c r="FB192" s="2">
        <f t="shared" si="238"/>
        <v>0.31254493150299834</v>
      </c>
      <c r="FC192" s="2">
        <f t="shared" si="238"/>
        <v>0.29906149122697517</v>
      </c>
      <c r="FD192" s="2">
        <f t="shared" si="238"/>
        <v>0.29413620918804601</v>
      </c>
      <c r="FE192" s="2">
        <f t="shared" si="238"/>
        <v>0.30344189471758842</v>
      </c>
      <c r="FG192" s="2">
        <f t="shared" si="239"/>
        <v>0.99999850951603841</v>
      </c>
      <c r="FH192" s="2">
        <f t="shared" si="239"/>
        <v>0.99999330589579583</v>
      </c>
      <c r="FI192" s="2">
        <f t="shared" si="239"/>
        <v>0.99999346692476976</v>
      </c>
      <c r="FJ192" s="2">
        <f t="shared" si="239"/>
        <v>0.99999305086943757</v>
      </c>
      <c r="FK192" s="2">
        <f t="shared" si="239"/>
        <v>0.99999566258671713</v>
      </c>
      <c r="FL192" s="2">
        <f t="shared" si="239"/>
        <v>0.99999611423432266</v>
      </c>
      <c r="FM192" s="2">
        <f t="shared" si="239"/>
        <v>0.99999631681496026</v>
      </c>
      <c r="FN192" s="2">
        <f t="shared" si="239"/>
        <v>0.99999518518726882</v>
      </c>
      <c r="FO192" s="2">
        <f t="shared" si="239"/>
        <v>0.99999534426337544</v>
      </c>
      <c r="FP192" s="2">
        <f t="shared" si="239"/>
        <v>0.99999491049034095</v>
      </c>
      <c r="FQ192" s="2">
        <f t="shared" si="239"/>
        <v>0.99999335035876835</v>
      </c>
      <c r="FR192" s="2">
        <f t="shared" si="239"/>
        <v>0.99999364844205796</v>
      </c>
      <c r="FS192" s="2">
        <f t="shared" si="239"/>
        <v>0.99999399556705604</v>
      </c>
      <c r="FT192" s="2">
        <f t="shared" si="239"/>
        <v>0.99999182452255919</v>
      </c>
      <c r="FU192" s="2">
        <f t="shared" si="239"/>
        <v>0.99998745813129108</v>
      </c>
      <c r="FW192" s="2">
        <f t="shared" si="230"/>
        <v>0.94929649326721843</v>
      </c>
      <c r="FX192" s="2">
        <f t="shared" si="230"/>
        <v>0.77865751292805274</v>
      </c>
      <c r="FY192" s="2">
        <f t="shared" si="230"/>
        <v>0.73545416990728296</v>
      </c>
      <c r="FZ192" s="2">
        <f t="shared" si="230"/>
        <v>0.77574066167110511</v>
      </c>
      <c r="GA192" s="2">
        <f t="shared" si="230"/>
        <v>0.84942732610953742</v>
      </c>
      <c r="GB192" s="2">
        <f t="shared" si="230"/>
        <v>0.85147900041567115</v>
      </c>
      <c r="GC192" s="2">
        <f t="shared" si="230"/>
        <v>0.87677804428111783</v>
      </c>
      <c r="GD192" s="2">
        <f t="shared" si="230"/>
        <v>0.86467342262945313</v>
      </c>
      <c r="GE192" s="2">
        <f t="shared" si="230"/>
        <v>0.8635428879191136</v>
      </c>
      <c r="GF192" s="2">
        <f t="shared" si="230"/>
        <v>0.88251875307275152</v>
      </c>
      <c r="GG192" s="2">
        <f t="shared" si="230"/>
        <v>0.83544933318541892</v>
      </c>
      <c r="GH192" s="2">
        <f t="shared" si="230"/>
        <v>0.82880285856946823</v>
      </c>
      <c r="GI192" s="2">
        <f t="shared" si="230"/>
        <v>0.80213560008312712</v>
      </c>
      <c r="GJ192" s="2">
        <f t="shared" si="230"/>
        <v>0.73342848047716325</v>
      </c>
      <c r="GK192" s="2">
        <f t="shared" si="230"/>
        <v>0.68179277658716675</v>
      </c>
      <c r="GM192" s="82">
        <f t="shared" si="231"/>
        <v>5.1054050593797211E-47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6.0375246522442889E-55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8.0964172924392644E-36</v>
      </c>
      <c r="HT192" s="82">
        <f t="shared" si="232"/>
        <v>2.2865627293637886E-26</v>
      </c>
      <c r="HU192" s="82">
        <f t="shared" si="232"/>
        <v>3.3813983280889447E-28</v>
      </c>
      <c r="HV192" s="82">
        <f t="shared" si="232"/>
        <v>1.1737969920543436E-43</v>
      </c>
      <c r="HW192" s="82">
        <f t="shared" si="232"/>
        <v>1.5320542299931343E-45</v>
      </c>
      <c r="HX192" s="82">
        <f t="shared" si="232"/>
        <v>4.7988920066318319E-59</v>
      </c>
      <c r="HY192" s="82">
        <f t="shared" si="232"/>
        <v>5.8670799409298474E-49</v>
      </c>
      <c r="HZ192" s="82">
        <f t="shared" si="232"/>
        <v>6.5599852515758972E-51</v>
      </c>
      <c r="IA192" s="82">
        <f t="shared" si="232"/>
        <v>1.8137076132098074E-51</v>
      </c>
      <c r="IB192" s="82">
        <f t="shared" si="232"/>
        <v>1.4619745722568796E-60</v>
      </c>
      <c r="IC192" s="82">
        <f t="shared" si="232"/>
        <v>8.286930266672485E-53</v>
      </c>
      <c r="ID192" s="82">
        <f t="shared" si="232"/>
        <v>3.7263315051801235E-49</v>
      </c>
      <c r="IE192" s="82">
        <f t="shared" si="232"/>
        <v>1.2441867145578298E-34</v>
      </c>
      <c r="IF192" s="82">
        <f t="shared" si="232"/>
        <v>9.5061196555522749E-27</v>
      </c>
      <c r="IG192" s="82">
        <f t="shared" si="232"/>
        <v>2.1934904365467015E-29</v>
      </c>
      <c r="II192" s="82">
        <f t="shared" si="233"/>
        <v>4.4726099147179716E-5</v>
      </c>
      <c r="IJ192" s="82">
        <f t="shared" si="233"/>
        <v>3.2997442315117378E-2</v>
      </c>
      <c r="IK192" s="82">
        <f t="shared" si="233"/>
        <v>6.943268009762768E-2</v>
      </c>
      <c r="IL192" s="82">
        <f t="shared" si="233"/>
        <v>8.8810376918476413E-3</v>
      </c>
      <c r="IM192" s="82">
        <f t="shared" si="233"/>
        <v>7.2148559578992196E-4</v>
      </c>
      <c r="IN192" s="82">
        <f t="shared" si="233"/>
        <v>1.306890547238186E-4</v>
      </c>
      <c r="IO192" s="82">
        <f t="shared" si="233"/>
        <v>1.2187058971305383E-4</v>
      </c>
      <c r="IP192" s="82">
        <f t="shared" si="233"/>
        <v>1.4666504155610733E-4</v>
      </c>
      <c r="IQ192" s="82">
        <f t="shared" si="233"/>
        <v>1.4282850966653563E-4</v>
      </c>
      <c r="IR192" s="82">
        <f t="shared" si="233"/>
        <v>1.019217142088184E-5</v>
      </c>
      <c r="IS192" s="82">
        <f t="shared" si="233"/>
        <v>4.2972960821875287E-4</v>
      </c>
      <c r="IT192" s="82">
        <f t="shared" si="233"/>
        <v>8.4167822289613916E-4</v>
      </c>
      <c r="IU192" s="82">
        <f t="shared" si="233"/>
        <v>9.9989233770477297E-3</v>
      </c>
      <c r="IV192" s="82">
        <f t="shared" si="233"/>
        <v>4.2615824148274301E-3</v>
      </c>
      <c r="IW192" s="82">
        <f t="shared" si="233"/>
        <v>0.12874783089086972</v>
      </c>
      <c r="IY192" s="82">
        <f t="shared" si="234"/>
        <v>4.4726099147179716E-5</v>
      </c>
      <c r="IZ192" s="82">
        <f t="shared" si="234"/>
        <v>3.2997442315117378E-2</v>
      </c>
      <c r="JA192" s="82">
        <f t="shared" si="234"/>
        <v>6.943268009762768E-2</v>
      </c>
      <c r="JB192" s="82">
        <f t="shared" si="234"/>
        <v>8.8810376918476413E-3</v>
      </c>
      <c r="JC192" s="82">
        <f t="shared" si="234"/>
        <v>7.2148559578992196E-4</v>
      </c>
      <c r="JD192" s="82">
        <f t="shared" si="234"/>
        <v>1.306890547238186E-4</v>
      </c>
      <c r="JE192" s="82">
        <f t="shared" si="234"/>
        <v>1.2187058971305383E-4</v>
      </c>
      <c r="JF192" s="82">
        <f t="shared" si="234"/>
        <v>1.4666504155610733E-4</v>
      </c>
      <c r="JG192" s="82">
        <f t="shared" si="234"/>
        <v>1.4282850966653563E-4</v>
      </c>
      <c r="JH192" s="82">
        <f t="shared" si="234"/>
        <v>1.019217142088184E-5</v>
      </c>
      <c r="JI192" s="82">
        <f t="shared" si="234"/>
        <v>4.2972960821875287E-4</v>
      </c>
      <c r="JJ192" s="82">
        <f t="shared" si="234"/>
        <v>8.4167822289613916E-4</v>
      </c>
      <c r="JK192" s="82">
        <f t="shared" si="234"/>
        <v>9.9989233770477297E-3</v>
      </c>
      <c r="JL192" s="82">
        <f t="shared" si="234"/>
        <v>4.2615824148274301E-3</v>
      </c>
      <c r="JM192" s="82">
        <f t="shared" si="234"/>
        <v>0.12874783089086972</v>
      </c>
    </row>
    <row r="193" spans="2:273" x14ac:dyDescent="0.25">
      <c r="B193" s="2">
        <v>166</v>
      </c>
      <c r="C193" s="37">
        <v>0.32727299999999998</v>
      </c>
      <c r="D193" s="37">
        <v>0.30034499999999997</v>
      </c>
      <c r="E193" s="37">
        <v>0.28629199999999999</v>
      </c>
      <c r="F193" s="37">
        <v>0.29421199999999997</v>
      </c>
      <c r="G193" s="37">
        <v>0.28488799999999997</v>
      </c>
      <c r="H193" s="37">
        <v>0.28829900000000003</v>
      </c>
      <c r="I193" s="37">
        <v>0.29156700000000002</v>
      </c>
      <c r="J193" s="37">
        <v>0.30393500000000001</v>
      </c>
      <c r="K193" s="37">
        <v>0.28928700000000002</v>
      </c>
      <c r="L193" s="37">
        <v>0.29753499999999999</v>
      </c>
      <c r="M193" s="37">
        <v>0.30661300000000002</v>
      </c>
      <c r="N193" s="37">
        <v>0.312946</v>
      </c>
      <c r="O193" s="37">
        <v>0.29531600000000002</v>
      </c>
      <c r="P193" s="37">
        <v>0.28668300000000002</v>
      </c>
      <c r="Q193" s="37">
        <v>0.29826000000000003</v>
      </c>
      <c r="S193" s="4" t="e">
        <f t="shared" si="235"/>
        <v>#N/A</v>
      </c>
      <c r="T193" s="4">
        <f t="shared" si="235"/>
        <v>0.3015768474613823</v>
      </c>
      <c r="U193" s="4">
        <f t="shared" si="235"/>
        <v>0.28814267669237126</v>
      </c>
      <c r="V193" s="4">
        <f t="shared" si="235"/>
        <v>0.28616819200935756</v>
      </c>
      <c r="W193" s="4">
        <f t="shared" si="235"/>
        <v>0.28585390212850487</v>
      </c>
      <c r="X193" s="4">
        <f t="shared" si="235"/>
        <v>0.29357622305952996</v>
      </c>
      <c r="Y193" s="4">
        <f t="shared" si="235"/>
        <v>0.29174609820710962</v>
      </c>
      <c r="Z193" s="4">
        <f t="shared" si="235"/>
        <v>0.29243007418309513</v>
      </c>
      <c r="AA193" s="4">
        <f t="shared" si="235"/>
        <v>0.29342098944638628</v>
      </c>
      <c r="AB193" s="4" t="e">
        <f t="shared" si="235"/>
        <v>#N/A</v>
      </c>
      <c r="AC193" s="4">
        <f t="shared" si="235"/>
        <v>0.29924645560148705</v>
      </c>
      <c r="AD193" s="4">
        <f t="shared" si="235"/>
        <v>0.31151031051201955</v>
      </c>
      <c r="AE193" s="4">
        <f t="shared" si="235"/>
        <v>0.2983105920169456</v>
      </c>
      <c r="AF193" s="4">
        <f t="shared" si="235"/>
        <v>0.29497482148717835</v>
      </c>
      <c r="AG193" s="4">
        <f t="shared" si="235"/>
        <v>0.3067123330993326</v>
      </c>
      <c r="AI193" s="4">
        <f t="shared" si="236"/>
        <v>0</v>
      </c>
      <c r="AJ193" s="4">
        <f t="shared" si="236"/>
        <v>-1.2318474613823294E-3</v>
      </c>
      <c r="AK193" s="4">
        <f t="shared" si="236"/>
        <v>-1.850676692371267E-3</v>
      </c>
      <c r="AL193" s="4">
        <f t="shared" si="236"/>
        <v>8.0438079906424154E-3</v>
      </c>
      <c r="AM193" s="4">
        <f t="shared" si="236"/>
        <v>-9.6590212850489188E-4</v>
      </c>
      <c r="AN193" s="4">
        <f t="shared" si="236"/>
        <v>-5.2772230595299341E-3</v>
      </c>
      <c r="AO193" s="4">
        <f t="shared" si="236"/>
        <v>-1.790982071095959E-4</v>
      </c>
      <c r="AP193" s="4">
        <f t="shared" si="236"/>
        <v>1.1504925816904876E-2</v>
      </c>
      <c r="AQ193" s="4">
        <f t="shared" si="236"/>
        <v>-4.1339894463862659E-3</v>
      </c>
      <c r="AR193" s="4">
        <f t="shared" si="236"/>
        <v>0</v>
      </c>
      <c r="AS193" s="4">
        <f t="shared" si="236"/>
        <v>7.3665443985129753E-3</v>
      </c>
      <c r="AT193" s="4">
        <f t="shared" si="236"/>
        <v>1.4356894879804516E-3</v>
      </c>
      <c r="AU193" s="4">
        <f t="shared" si="236"/>
        <v>-2.9945920169455742E-3</v>
      </c>
      <c r="AV193" s="4">
        <f t="shared" si="236"/>
        <v>-8.2918214871783302E-3</v>
      </c>
      <c r="AW193" s="4">
        <f t="shared" si="236"/>
        <v>-8.4523330993325763E-3</v>
      </c>
      <c r="AY193" s="2" t="e">
        <f t="shared" si="228"/>
        <v>#N/A</v>
      </c>
      <c r="AZ193" s="2">
        <f t="shared" si="228"/>
        <v>0.30157684528541134</v>
      </c>
      <c r="BA193" s="2">
        <f t="shared" si="228"/>
        <v>0.28814255810383688</v>
      </c>
      <c r="BB193" s="2">
        <f t="shared" si="228"/>
        <v>0.28616819200216081</v>
      </c>
      <c r="BC193" s="2">
        <f t="shared" si="228"/>
        <v>0.28585390212850481</v>
      </c>
      <c r="BD193" s="2">
        <f t="shared" si="228"/>
        <v>0.29357622305952996</v>
      </c>
      <c r="BE193" s="2">
        <f t="shared" si="228"/>
        <v>0.29174609820710962</v>
      </c>
      <c r="BF193" s="2">
        <f t="shared" si="228"/>
        <v>0.29243007418309513</v>
      </c>
      <c r="BG193" s="2">
        <f t="shared" si="228"/>
        <v>0.29342098944638628</v>
      </c>
      <c r="BH193" s="2" t="e">
        <f t="shared" si="228"/>
        <v>#N/A</v>
      </c>
      <c r="BI193" s="2">
        <f t="shared" si="228"/>
        <v>0.29924645560148705</v>
      </c>
      <c r="BJ193" s="2">
        <f t="shared" si="228"/>
        <v>0.31151031051201922</v>
      </c>
      <c r="BK193" s="2">
        <f t="shared" si="228"/>
        <v>0.29831059196468768</v>
      </c>
      <c r="BL193" s="2">
        <f t="shared" si="228"/>
        <v>0.29497301580385149</v>
      </c>
      <c r="BM193" s="2">
        <f t="shared" si="228"/>
        <v>0.30531540155946846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>
        <f t="shared" si="201"/>
        <v>0.29421199999999997</v>
      </c>
      <c r="CY193" s="2">
        <f t="shared" si="202"/>
        <v>0.28488799999999997</v>
      </c>
      <c r="CZ193" s="2">
        <f t="shared" si="203"/>
        <v>0.28829900000000003</v>
      </c>
      <c r="DA193" s="2">
        <f t="shared" si="204"/>
        <v>0.29156700000000002</v>
      </c>
      <c r="DB193" s="2">
        <f t="shared" si="205"/>
        <v>0.30393500000000001</v>
      </c>
      <c r="DC193" s="2">
        <f t="shared" si="206"/>
        <v>0.28928700000000002</v>
      </c>
      <c r="DD193" s="2" t="str">
        <f t="shared" si="207"/>
        <v/>
      </c>
      <c r="DE193" s="2">
        <f t="shared" si="208"/>
        <v>0.30661300000000002</v>
      </c>
      <c r="DF193" s="2">
        <f t="shared" si="209"/>
        <v>0.312946</v>
      </c>
      <c r="DG193" s="2">
        <f t="shared" si="210"/>
        <v>0.29531600000000002</v>
      </c>
      <c r="DH193" s="2">
        <f t="shared" si="211"/>
        <v>0.28668300000000002</v>
      </c>
      <c r="DI193" s="2" t="str">
        <f t="shared" si="212"/>
        <v/>
      </c>
      <c r="DK193" s="2">
        <f t="shared" si="237"/>
        <v>0.62237767192982463</v>
      </c>
      <c r="DL193" s="2">
        <f t="shared" si="237"/>
        <v>0.42173915910364151</v>
      </c>
      <c r="DM193" s="2">
        <f t="shared" si="237"/>
        <v>0.40101607478991597</v>
      </c>
      <c r="DN193" s="2">
        <f t="shared" si="237"/>
        <v>0.43559730017160014</v>
      </c>
      <c r="DO193" s="2">
        <f t="shared" si="237"/>
        <v>0.50057580282258074</v>
      </c>
      <c r="DP193" s="2">
        <f t="shared" si="237"/>
        <v>0.48368817041156831</v>
      </c>
      <c r="DQ193" s="2">
        <f t="shared" si="237"/>
        <v>0.43713193103448272</v>
      </c>
      <c r="DR193" s="2">
        <f t="shared" si="237"/>
        <v>0.44053775183284466</v>
      </c>
      <c r="DS193" s="2">
        <f t="shared" si="237"/>
        <v>0.46731731359970685</v>
      </c>
      <c r="DT193" s="2">
        <f t="shared" si="237"/>
        <v>0.50045486853832444</v>
      </c>
      <c r="DU193" s="2">
        <f t="shared" si="237"/>
        <v>0.49877579551820728</v>
      </c>
      <c r="DV193" s="2">
        <f t="shared" si="237"/>
        <v>0.45253960364145657</v>
      </c>
      <c r="DW193" s="2">
        <f t="shared" si="237"/>
        <v>0.44415136699770813</v>
      </c>
      <c r="DX193" s="2">
        <f t="shared" si="237"/>
        <v>0.4570083220264799</v>
      </c>
      <c r="DY193" s="2">
        <f t="shared" si="237"/>
        <v>0.52297626916221029</v>
      </c>
      <c r="EA193" s="2">
        <f t="shared" si="241"/>
        <v>0.32205119999999998</v>
      </c>
      <c r="EB193" s="2">
        <f t="shared" si="241"/>
        <v>0.29902902677381421</v>
      </c>
      <c r="EC193" s="2">
        <f t="shared" si="241"/>
        <v>0.28637662914250128</v>
      </c>
      <c r="ED193" s="2">
        <f t="shared" si="241"/>
        <v>0.28317941768421628</v>
      </c>
      <c r="EE193" s="2">
        <f t="shared" si="241"/>
        <v>0.2863630023854794</v>
      </c>
      <c r="EF193" s="2">
        <f t="shared" si="240"/>
        <v>0.29730570315011079</v>
      </c>
      <c r="EG193" s="2">
        <f t="shared" si="240"/>
        <v>0.29105992944111642</v>
      </c>
      <c r="EH193" s="2">
        <f t="shared" si="240"/>
        <v>0.28213393837224188</v>
      </c>
      <c r="EI193" s="2">
        <f t="shared" si="240"/>
        <v>0.29140040704349746</v>
      </c>
      <c r="EJ193" s="2">
        <f t="shared" si="240"/>
        <v>0.29882454305321948</v>
      </c>
      <c r="EK193" s="2">
        <f t="shared" si="213"/>
        <v>0.29706771730674775</v>
      </c>
      <c r="EL193" s="2">
        <f t="shared" si="180"/>
        <v>0.3080856004193151</v>
      </c>
      <c r="EM193" s="2">
        <f t="shared" si="180"/>
        <v>0.29661001791087233</v>
      </c>
      <c r="EN193" s="2">
        <f t="shared" si="180"/>
        <v>0.29846321070345222</v>
      </c>
      <c r="EO193" s="2">
        <f t="shared" si="180"/>
        <v>0.31057928102830529</v>
      </c>
      <c r="EQ193" s="2">
        <f t="shared" si="238"/>
        <v>0.3238217882670083</v>
      </c>
      <c r="ER193" s="2">
        <f t="shared" si="238"/>
        <v>0.30223642316181021</v>
      </c>
      <c r="ES193" s="2">
        <f t="shared" si="238"/>
        <v>0.28872097099460542</v>
      </c>
      <c r="ET193" s="2">
        <f t="shared" si="238"/>
        <v>0.28695497294859101</v>
      </c>
      <c r="EU193" s="2">
        <f t="shared" si="238"/>
        <v>0.28577061332225817</v>
      </c>
      <c r="EV193" s="2">
        <f t="shared" si="238"/>
        <v>0.29298217404730659</v>
      </c>
      <c r="EW193" s="2">
        <f t="shared" si="238"/>
        <v>0.29183349333508635</v>
      </c>
      <c r="EX193" s="2">
        <f t="shared" si="238"/>
        <v>0.29389889998762736</v>
      </c>
      <c r="EY193" s="2">
        <f t="shared" si="238"/>
        <v>0.29371133313665121</v>
      </c>
      <c r="EZ193" s="2">
        <f t="shared" si="238"/>
        <v>0.29824015000806448</v>
      </c>
      <c r="FA193" s="2">
        <f t="shared" si="238"/>
        <v>0.29963637995161618</v>
      </c>
      <c r="FB193" s="2">
        <f t="shared" si="238"/>
        <v>0.3121544785478057</v>
      </c>
      <c r="FC193" s="2">
        <f t="shared" si="238"/>
        <v>0.29869217622029975</v>
      </c>
      <c r="FD193" s="2">
        <f t="shared" si="238"/>
        <v>0.29381451561794342</v>
      </c>
      <c r="FE193" s="2">
        <f t="shared" si="238"/>
        <v>0.30307134188239915</v>
      </c>
      <c r="FG193" s="2">
        <f t="shared" si="239"/>
        <v>0.99999864066229283</v>
      </c>
      <c r="FH193" s="2">
        <f t="shared" si="239"/>
        <v>0.99999389490081003</v>
      </c>
      <c r="FI193" s="2">
        <f t="shared" si="239"/>
        <v>0.9999940417611507</v>
      </c>
      <c r="FJ193" s="2">
        <f t="shared" si="239"/>
        <v>0.99999366231372777</v>
      </c>
      <c r="FK193" s="2">
        <f t="shared" si="239"/>
        <v>0.99999604423056154</v>
      </c>
      <c r="FL193" s="2">
        <f t="shared" si="239"/>
        <v>0.9999964561383714</v>
      </c>
      <c r="FM193" s="2">
        <f t="shared" si="239"/>
        <v>0.99999664089423179</v>
      </c>
      <c r="FN193" s="2">
        <f t="shared" si="239"/>
        <v>0.99999560883673944</v>
      </c>
      <c r="FO193" s="2">
        <f t="shared" si="239"/>
        <v>0.99999575391599382</v>
      </c>
      <c r="FP193" s="2">
        <f t="shared" si="239"/>
        <v>0.99999535830994535</v>
      </c>
      <c r="FQ193" s="2">
        <f t="shared" si="239"/>
        <v>0.99999393545157056</v>
      </c>
      <c r="FR193" s="2">
        <f t="shared" si="239"/>
        <v>0.99999420730707278</v>
      </c>
      <c r="FS193" s="2">
        <f t="shared" si="239"/>
        <v>0.99999452388917776</v>
      </c>
      <c r="FT193" s="2">
        <f t="shared" si="239"/>
        <v>0.99999254387059344</v>
      </c>
      <c r="FU193" s="2">
        <f t="shared" si="239"/>
        <v>0.99998856166716898</v>
      </c>
      <c r="FW193" s="2">
        <f t="shared" si="230"/>
        <v>0.95355062492887044</v>
      </c>
      <c r="FX193" s="2">
        <f t="shared" si="230"/>
        <v>0.79412365855380718</v>
      </c>
      <c r="FY193" s="2">
        <f t="shared" si="230"/>
        <v>0.75298144362030039</v>
      </c>
      <c r="FZ193" s="2">
        <f t="shared" si="230"/>
        <v>0.79135600779449744</v>
      </c>
      <c r="GA193" s="2">
        <f t="shared" si="230"/>
        <v>0.86083228925755761</v>
      </c>
      <c r="GB193" s="2">
        <f t="shared" si="230"/>
        <v>0.86275367079995435</v>
      </c>
      <c r="GC193" s="2">
        <f t="shared" si="230"/>
        <v>0.88638844190513755</v>
      </c>
      <c r="GD193" s="2">
        <f t="shared" si="230"/>
        <v>0.87509339770250993</v>
      </c>
      <c r="GE193" s="2">
        <f t="shared" si="230"/>
        <v>0.87403723161434699</v>
      </c>
      <c r="GF193" s="2">
        <f t="shared" si="230"/>
        <v>0.89173670342317135</v>
      </c>
      <c r="GG193" s="2">
        <f t="shared" si="230"/>
        <v>0.84772324255212306</v>
      </c>
      <c r="GH193" s="2">
        <f t="shared" si="230"/>
        <v>0.84147846332557497</v>
      </c>
      <c r="GI193" s="2">
        <f t="shared" si="230"/>
        <v>0.81634815822640239</v>
      </c>
      <c r="GJ193" s="2">
        <f t="shared" si="230"/>
        <v>0.75104453362645474</v>
      </c>
      <c r="GK193" s="2">
        <f t="shared" si="230"/>
        <v>0.70143202201511701</v>
      </c>
      <c r="GM193" s="82">
        <f t="shared" si="231"/>
        <v>8.2333701686456926E-48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3.6664273515485897E-56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5.5774261227439328E-37</v>
      </c>
      <c r="HT193" s="82">
        <f t="shared" si="232"/>
        <v>1.4124064126932166E-27</v>
      </c>
      <c r="HU193" s="82">
        <f t="shared" si="232"/>
        <v>1.6478775200800727E-29</v>
      </c>
      <c r="HV193" s="82">
        <f t="shared" si="232"/>
        <v>1.3057042775150709E-45</v>
      </c>
      <c r="HW193" s="82">
        <f t="shared" si="232"/>
        <v>2.1695003752077882E-47</v>
      </c>
      <c r="HX193" s="82">
        <f t="shared" si="232"/>
        <v>2.0589948447786402E-61</v>
      </c>
      <c r="HY193" s="82">
        <f t="shared" si="232"/>
        <v>7.0206313800475406E-51</v>
      </c>
      <c r="HZ193" s="82">
        <f t="shared" si="232"/>
        <v>5.8377257993119932E-53</v>
      </c>
      <c r="IA193" s="82">
        <f t="shared" si="232"/>
        <v>1.5205856098295996E-53</v>
      </c>
      <c r="IB193" s="82">
        <f t="shared" si="232"/>
        <v>5.8759293335115876E-63</v>
      </c>
      <c r="IC193" s="82">
        <f t="shared" si="232"/>
        <v>5.0740940614115768E-55</v>
      </c>
      <c r="ID193" s="82">
        <f t="shared" si="232"/>
        <v>3.07214335682447E-51</v>
      </c>
      <c r="IE193" s="82">
        <f t="shared" si="232"/>
        <v>3.8232257220671195E-36</v>
      </c>
      <c r="IF193" s="82">
        <f t="shared" si="232"/>
        <v>5.8710721912407895E-28</v>
      </c>
      <c r="IG193" s="82">
        <f t="shared" si="232"/>
        <v>7.8210479005248719E-31</v>
      </c>
      <c r="II193" s="82">
        <f t="shared" si="233"/>
        <v>2.55462426520587E-5</v>
      </c>
      <c r="IJ193" s="82">
        <f t="shared" si="233"/>
        <v>2.2124283819535857E-2</v>
      </c>
      <c r="IK193" s="82">
        <f t="shared" si="233"/>
        <v>4.7808493534045066E-2</v>
      </c>
      <c r="IL193" s="82">
        <f t="shared" si="233"/>
        <v>4.941943421549245E-3</v>
      </c>
      <c r="IM193" s="82">
        <f t="shared" si="233"/>
        <v>3.6904366538326373E-4</v>
      </c>
      <c r="IN193" s="82">
        <f t="shared" si="233"/>
        <v>5.6514908151343692E-5</v>
      </c>
      <c r="IO193" s="82">
        <f t="shared" si="233"/>
        <v>5.7539401209569168E-5</v>
      </c>
      <c r="IP193" s="82">
        <f t="shared" si="233"/>
        <v>6.7425345849048238E-5</v>
      </c>
      <c r="IQ193" s="82">
        <f t="shared" si="233"/>
        <v>6.5222370094794526E-5</v>
      </c>
      <c r="IR193" s="82">
        <f t="shared" si="233"/>
        <v>3.9381238128266457E-6</v>
      </c>
      <c r="IS193" s="82">
        <f t="shared" si="233"/>
        <v>1.986530789544698E-4</v>
      </c>
      <c r="IT193" s="82">
        <f t="shared" si="233"/>
        <v>4.0980760341345791E-4</v>
      </c>
      <c r="IU193" s="82">
        <f t="shared" si="233"/>
        <v>6.0443671475122526E-3</v>
      </c>
      <c r="IV193" s="82">
        <f t="shared" si="233"/>
        <v>1.8289749135386197E-3</v>
      </c>
      <c r="IW193" s="82">
        <f t="shared" si="233"/>
        <v>9.124029261987221E-2</v>
      </c>
      <c r="IY193" s="82">
        <f t="shared" si="234"/>
        <v>2.55462426520587E-5</v>
      </c>
      <c r="IZ193" s="82">
        <f t="shared" si="234"/>
        <v>2.2124283819535857E-2</v>
      </c>
      <c r="JA193" s="82">
        <f t="shared" si="234"/>
        <v>4.7808493534045066E-2</v>
      </c>
      <c r="JB193" s="82">
        <f t="shared" si="234"/>
        <v>4.941943421549245E-3</v>
      </c>
      <c r="JC193" s="82">
        <f t="shared" si="234"/>
        <v>3.6904366538326373E-4</v>
      </c>
      <c r="JD193" s="82">
        <f t="shared" si="234"/>
        <v>5.6514908151343692E-5</v>
      </c>
      <c r="JE193" s="82">
        <f t="shared" si="234"/>
        <v>5.7539401209569168E-5</v>
      </c>
      <c r="JF193" s="82">
        <f t="shared" si="234"/>
        <v>6.7425345849048238E-5</v>
      </c>
      <c r="JG193" s="82">
        <f t="shared" si="234"/>
        <v>6.5222370094794526E-5</v>
      </c>
      <c r="JH193" s="82">
        <f t="shared" si="234"/>
        <v>3.9381238128266457E-6</v>
      </c>
      <c r="JI193" s="82">
        <f t="shared" si="234"/>
        <v>1.986530789544698E-4</v>
      </c>
      <c r="JJ193" s="82">
        <f t="shared" si="234"/>
        <v>4.0980760341345791E-4</v>
      </c>
      <c r="JK193" s="82">
        <f t="shared" si="234"/>
        <v>6.0443671475122526E-3</v>
      </c>
      <c r="JL193" s="82">
        <f t="shared" si="234"/>
        <v>1.8289749135386197E-3</v>
      </c>
      <c r="JM193" s="82">
        <f t="shared" si="234"/>
        <v>9.124029261987221E-2</v>
      </c>
    </row>
    <row r="194" spans="2:273" x14ac:dyDescent="0.25">
      <c r="B194" s="2">
        <v>167</v>
      </c>
      <c r="C194" s="37">
        <v>0.32850499999999999</v>
      </c>
      <c r="D194" s="37">
        <v>0.304483</v>
      </c>
      <c r="E194" s="37">
        <v>0.28381099999999998</v>
      </c>
      <c r="F194" s="37">
        <v>0.28958400000000001</v>
      </c>
      <c r="G194" s="37">
        <v>0.28672300000000001</v>
      </c>
      <c r="H194" s="37">
        <v>0.288686</v>
      </c>
      <c r="I194" s="37">
        <v>0.29944599999999999</v>
      </c>
      <c r="J194" s="37">
        <v>0.297122</v>
      </c>
      <c r="K194" s="37">
        <v>0.29062700000000002</v>
      </c>
      <c r="L194" s="37">
        <v>0.29671799999999998</v>
      </c>
      <c r="M194" s="37">
        <v>0.30321700000000001</v>
      </c>
      <c r="N194" s="37">
        <v>0.31786300000000001</v>
      </c>
      <c r="O194" s="37">
        <v>0.29944900000000002</v>
      </c>
      <c r="P194" s="37">
        <v>0.29159099999999999</v>
      </c>
      <c r="Q194" s="37">
        <v>0.30360399999999998</v>
      </c>
      <c r="S194" s="4" t="e">
        <f t="shared" si="235"/>
        <v>#N/A</v>
      </c>
      <c r="T194" s="4">
        <f t="shared" si="235"/>
        <v>0.30142457748424456</v>
      </c>
      <c r="U194" s="4">
        <f t="shared" si="235"/>
        <v>0.28793226597893612</v>
      </c>
      <c r="V194" s="4">
        <f t="shared" si="235"/>
        <v>0.28590383938921166</v>
      </c>
      <c r="W194" s="4">
        <f t="shared" si="235"/>
        <v>0.285580154281106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>
        <f t="shared" si="235"/>
        <v>0.29862982748008821</v>
      </c>
      <c r="AD194" s="4">
        <f t="shared" si="235"/>
        <v>0.31115890813210345</v>
      </c>
      <c r="AE194" s="4">
        <f t="shared" si="235"/>
        <v>0.29796330773280799</v>
      </c>
      <c r="AF194" s="4">
        <f t="shared" si="235"/>
        <v>0.29459035313711074</v>
      </c>
      <c r="AG194" s="4">
        <f t="shared" si="235"/>
        <v>0.30547518327582507</v>
      </c>
      <c r="AI194" s="4">
        <f t="shared" si="236"/>
        <v>0</v>
      </c>
      <c r="AJ194" s="4">
        <f t="shared" si="236"/>
        <v>3.0584225157554434E-3</v>
      </c>
      <c r="AK194" s="4">
        <f t="shared" si="236"/>
        <v>-4.1212659789361394E-3</v>
      </c>
      <c r="AL194" s="4">
        <f t="shared" si="236"/>
        <v>3.6801606107883522E-3</v>
      </c>
      <c r="AM194" s="4">
        <f t="shared" si="236"/>
        <v>1.1428457188940033E-3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4.5871725199118085E-3</v>
      </c>
      <c r="AT194" s="4">
        <f t="shared" si="236"/>
        <v>6.7040918678965555E-3</v>
      </c>
      <c r="AU194" s="4">
        <f t="shared" si="236"/>
        <v>1.4856922671920292E-3</v>
      </c>
      <c r="AV194" s="4">
        <f t="shared" si="236"/>
        <v>-2.9993531371107496E-3</v>
      </c>
      <c r="AW194" s="4">
        <f t="shared" si="236"/>
        <v>-1.8711832758250835E-3</v>
      </c>
      <c r="AY194" s="2" t="e">
        <f t="shared" si="228"/>
        <v>#N/A</v>
      </c>
      <c r="AZ194" s="2">
        <f t="shared" si="228"/>
        <v>0.30142457713425153</v>
      </c>
      <c r="BA194" s="2">
        <f t="shared" si="228"/>
        <v>0.2879322438609857</v>
      </c>
      <c r="BB194" s="2">
        <f t="shared" si="228"/>
        <v>0.28590383938876052</v>
      </c>
      <c r="BC194" s="2">
        <f t="shared" si="228"/>
        <v>0.285580154281106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>
        <f t="shared" si="228"/>
        <v>0.29862982748008821</v>
      </c>
      <c r="BJ194" s="2">
        <f t="shared" si="228"/>
        <v>0.31115890813210345</v>
      </c>
      <c r="BK194" s="2">
        <f t="shared" si="228"/>
        <v>0.29796330772784901</v>
      </c>
      <c r="BL194" s="2">
        <f t="shared" si="228"/>
        <v>0.29458995413836575</v>
      </c>
      <c r="BM194" s="2">
        <f t="shared" si="228"/>
        <v>0.30483248204285074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>
        <f t="shared" si="201"/>
        <v>0.28958400000000001</v>
      </c>
      <c r="CY194" s="2">
        <f t="shared" si="202"/>
        <v>0.28672300000000001</v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>
        <f t="shared" si="208"/>
        <v>0.30321700000000001</v>
      </c>
      <c r="DF194" s="2">
        <f t="shared" si="209"/>
        <v>0.31786300000000001</v>
      </c>
      <c r="DG194" s="2">
        <f t="shared" si="210"/>
        <v>0.29944900000000002</v>
      </c>
      <c r="DH194" s="2">
        <f t="shared" si="211"/>
        <v>0.29159099999999999</v>
      </c>
      <c r="DI194" s="2" t="str">
        <f t="shared" si="212"/>
        <v/>
      </c>
      <c r="DK194" s="2">
        <f t="shared" si="237"/>
        <v>0.62400319649122804</v>
      </c>
      <c r="DL194" s="2">
        <f t="shared" si="237"/>
        <v>0.42227651932773114</v>
      </c>
      <c r="DM194" s="2">
        <f t="shared" si="237"/>
        <v>0.40145110252100841</v>
      </c>
      <c r="DN194" s="2">
        <f t="shared" si="237"/>
        <v>0.43625769257829256</v>
      </c>
      <c r="DO194" s="2">
        <f t="shared" si="237"/>
        <v>0.50164509354838716</v>
      </c>
      <c r="DP194" s="2">
        <f t="shared" si="237"/>
        <v>0.48464159265850937</v>
      </c>
      <c r="DQ194" s="2">
        <f t="shared" si="237"/>
        <v>0.43773441379310341</v>
      </c>
      <c r="DR194" s="2">
        <f t="shared" si="237"/>
        <v>0.44107378299120248</v>
      </c>
      <c r="DS194" s="2">
        <f t="shared" si="237"/>
        <v>0.46807220729472149</v>
      </c>
      <c r="DT194" s="2">
        <f t="shared" si="237"/>
        <v>0.50144685049019611</v>
      </c>
      <c r="DU194" s="2">
        <f t="shared" si="237"/>
        <v>0.49975971092436977</v>
      </c>
      <c r="DV194" s="2">
        <f t="shared" si="237"/>
        <v>0.45315364201680669</v>
      </c>
      <c r="DW194" s="2">
        <f t="shared" si="237"/>
        <v>0.44475571550802134</v>
      </c>
      <c r="DX194" s="2">
        <f t="shared" si="237"/>
        <v>0.45778375489659695</v>
      </c>
      <c r="DY194" s="2">
        <f t="shared" si="237"/>
        <v>0.52416577584670232</v>
      </c>
      <c r="EA194" s="2">
        <f t="shared" si="241"/>
        <v>0.32169559999999997</v>
      </c>
      <c r="EB194" s="2">
        <f t="shared" si="241"/>
        <v>0.29878555084280678</v>
      </c>
      <c r="EC194" s="2">
        <f t="shared" si="241"/>
        <v>0.28609680572165991</v>
      </c>
      <c r="ED194" s="2">
        <f t="shared" si="241"/>
        <v>0.28280963338711002</v>
      </c>
      <c r="EE194" s="2">
        <f t="shared" si="241"/>
        <v>0.28610351122539701</v>
      </c>
      <c r="EF194" s="2">
        <f t="shared" si="240"/>
        <v>0.29707633452574811</v>
      </c>
      <c r="EG194" s="2">
        <f t="shared" si="240"/>
        <v>0.29075473857938033</v>
      </c>
      <c r="EH194" s="2">
        <f t="shared" si="240"/>
        <v>0.2815934049352764</v>
      </c>
      <c r="EI194" s="2">
        <f t="shared" si="240"/>
        <v>0.29097811086577852</v>
      </c>
      <c r="EJ194" s="2">
        <f t="shared" si="240"/>
        <v>0.29851111106007183</v>
      </c>
      <c r="EK194" s="2">
        <f t="shared" si="213"/>
        <v>0.29639008753633933</v>
      </c>
      <c r="EL194" s="2">
        <f t="shared" si="180"/>
        <v>0.30763162356484403</v>
      </c>
      <c r="EM194" s="2">
        <f t="shared" si="180"/>
        <v>0.2962065079609234</v>
      </c>
      <c r="EN194" s="2">
        <f t="shared" si="180"/>
        <v>0.2982144132485916</v>
      </c>
      <c r="EO194" s="2">
        <f t="shared" si="180"/>
        <v>0.31031570146900755</v>
      </c>
      <c r="EQ194" s="2">
        <f t="shared" si="238"/>
        <v>0.32350207940320819</v>
      </c>
      <c r="ER194" s="2">
        <f t="shared" si="238"/>
        <v>0.30204769455259345</v>
      </c>
      <c r="ES194" s="2">
        <f t="shared" si="238"/>
        <v>0.28848057198770183</v>
      </c>
      <c r="ET194" s="2">
        <f t="shared" si="238"/>
        <v>0.28664675677615631</v>
      </c>
      <c r="EU194" s="2">
        <f t="shared" si="238"/>
        <v>0.28550209745096833</v>
      </c>
      <c r="EV194" s="2">
        <f t="shared" si="238"/>
        <v>0.29268950490308498</v>
      </c>
      <c r="EW194" s="2">
        <f t="shared" si="238"/>
        <v>0.29153899673596889</v>
      </c>
      <c r="EX194" s="2">
        <f t="shared" si="238"/>
        <v>0.29352588658390733</v>
      </c>
      <c r="EY194" s="2">
        <f t="shared" si="238"/>
        <v>0.2933229588247746</v>
      </c>
      <c r="EZ194" s="2">
        <f t="shared" si="238"/>
        <v>0.29791823800912109</v>
      </c>
      <c r="FA194" s="2">
        <f t="shared" si="238"/>
        <v>0.29899544323124511</v>
      </c>
      <c r="FB194" s="2">
        <f t="shared" si="238"/>
        <v>0.31176402559261307</v>
      </c>
      <c r="FC194" s="2">
        <f t="shared" si="238"/>
        <v>0.29832286121362434</v>
      </c>
      <c r="FD194" s="2">
        <f t="shared" si="238"/>
        <v>0.29349282204784088</v>
      </c>
      <c r="FE194" s="2">
        <f t="shared" si="238"/>
        <v>0.30270078904720993</v>
      </c>
      <c r="FG194" s="2">
        <f t="shared" si="239"/>
        <v>0.99999876026912848</v>
      </c>
      <c r="FH194" s="2">
        <f t="shared" si="239"/>
        <v>0.99999443208037242</v>
      </c>
      <c r="FI194" s="2">
        <f t="shared" si="239"/>
        <v>0.99999456601873715</v>
      </c>
      <c r="FJ194" s="2">
        <f t="shared" si="239"/>
        <v>0.99999421995820004</v>
      </c>
      <c r="FK194" s="2">
        <f t="shared" si="239"/>
        <v>0.99999639229413839</v>
      </c>
      <c r="FL194" s="2">
        <f t="shared" si="239"/>
        <v>0.99999676795877368</v>
      </c>
      <c r="FM194" s="2">
        <f t="shared" si="239"/>
        <v>0.99999693645822341</v>
      </c>
      <c r="FN194" s="2">
        <f t="shared" si="239"/>
        <v>0.99999599520996163</v>
      </c>
      <c r="FO194" s="2">
        <f t="shared" si="239"/>
        <v>0.99999612752391476</v>
      </c>
      <c r="FP194" s="2">
        <f t="shared" si="239"/>
        <v>0.99999576672662827</v>
      </c>
      <c r="FQ194" s="2">
        <f t="shared" si="239"/>
        <v>0.99999446906314515</v>
      </c>
      <c r="FR194" s="2">
        <f t="shared" si="239"/>
        <v>0.99999471699856857</v>
      </c>
      <c r="FS194" s="2">
        <f t="shared" si="239"/>
        <v>0.9999950057251662</v>
      </c>
      <c r="FT194" s="2">
        <f t="shared" si="239"/>
        <v>0.99999319992470037</v>
      </c>
      <c r="FU194" s="2">
        <f t="shared" si="239"/>
        <v>0.99998956810597472</v>
      </c>
      <c r="FW194" s="2">
        <f t="shared" si="230"/>
        <v>0.9574638193170576</v>
      </c>
      <c r="FX194" s="2">
        <f t="shared" si="230"/>
        <v>0.8087745171196099</v>
      </c>
      <c r="FY194" s="2">
        <f t="shared" si="230"/>
        <v>0.76971107963740448</v>
      </c>
      <c r="FZ194" s="2">
        <f t="shared" si="230"/>
        <v>0.80615574528685063</v>
      </c>
      <c r="GA194" s="2">
        <f t="shared" si="230"/>
        <v>0.87150407457642909</v>
      </c>
      <c r="GB194" s="2">
        <f t="shared" si="230"/>
        <v>0.87329980456230871</v>
      </c>
      <c r="GC194" s="2">
        <f t="shared" si="230"/>
        <v>0.8953387726190648</v>
      </c>
      <c r="GD194" s="2">
        <f t="shared" si="230"/>
        <v>0.88481792459517661</v>
      </c>
      <c r="GE194" s="2">
        <f t="shared" si="230"/>
        <v>0.88383307017548829</v>
      </c>
      <c r="GF194" s="2">
        <f t="shared" si="230"/>
        <v>0.90031308278362354</v>
      </c>
      <c r="GG194" s="2">
        <f t="shared" si="230"/>
        <v>0.8592358899711271</v>
      </c>
      <c r="GH194" s="2">
        <f t="shared" si="230"/>
        <v>0.85338158062309166</v>
      </c>
      <c r="GI194" s="2">
        <f t="shared" si="230"/>
        <v>0.82975650171616877</v>
      </c>
      <c r="GJ194" s="2">
        <f t="shared" si="230"/>
        <v>0.76786490816657371</v>
      </c>
      <c r="GK194" s="2">
        <f t="shared" si="230"/>
        <v>0.7203563197612064</v>
      </c>
      <c r="GM194" s="82">
        <f t="shared" si="231"/>
        <v>1.3071025241700092E-48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2.1575761498792371E-57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3.6757866728383142E-38</v>
      </c>
      <c r="HT194" s="82">
        <f t="shared" si="232"/>
        <v>8.1721767919445011E-29</v>
      </c>
      <c r="HU194" s="82">
        <f t="shared" si="232"/>
        <v>7.4743649038850623E-31</v>
      </c>
      <c r="HV194" s="82">
        <f t="shared" si="232"/>
        <v>1.312242756465902E-47</v>
      </c>
      <c r="HW194" s="82">
        <f t="shared" si="232"/>
        <v>2.8155478257249846E-49</v>
      </c>
      <c r="HX194" s="82">
        <f t="shared" si="232"/>
        <v>7.9164183665570025E-64</v>
      </c>
      <c r="HY194" s="82">
        <f t="shared" si="232"/>
        <v>7.696448587418569E-53</v>
      </c>
      <c r="HZ194" s="82">
        <f t="shared" si="232"/>
        <v>4.7206498577117615E-55</v>
      </c>
      <c r="IA194" s="82">
        <f t="shared" si="232"/>
        <v>1.1568823053184834E-55</v>
      </c>
      <c r="IB194" s="82">
        <f t="shared" si="232"/>
        <v>2.1166860444286229E-65</v>
      </c>
      <c r="IC194" s="82">
        <f t="shared" si="232"/>
        <v>2.7906886518079935E-57</v>
      </c>
      <c r="ID194" s="82">
        <f t="shared" si="232"/>
        <v>2.2863365086371101E-53</v>
      </c>
      <c r="IE194" s="82">
        <f t="shared" si="232"/>
        <v>1.0875123090466641E-37</v>
      </c>
      <c r="IF194" s="82">
        <f t="shared" si="232"/>
        <v>3.3997064661140511E-29</v>
      </c>
      <c r="IG194" s="82">
        <f t="shared" si="232"/>
        <v>2.5649032987883908E-32</v>
      </c>
      <c r="II194" s="82">
        <f t="shared" si="233"/>
        <v>1.4363189189095619E-5</v>
      </c>
      <c r="IJ194" s="82">
        <f t="shared" si="233"/>
        <v>1.4511581917342796E-2</v>
      </c>
      <c r="IK194" s="82">
        <f t="shared" si="233"/>
        <v>3.2146251889324393E-2</v>
      </c>
      <c r="IL194" s="82">
        <f t="shared" si="233"/>
        <v>2.6559139654148906E-3</v>
      </c>
      <c r="IM194" s="82">
        <f t="shared" si="233"/>
        <v>1.8307870081681662E-4</v>
      </c>
      <c r="IN194" s="82">
        <f t="shared" si="233"/>
        <v>2.3508584317132097E-5</v>
      </c>
      <c r="IO194" s="82">
        <f t="shared" si="233"/>
        <v>2.6336619932832946E-5</v>
      </c>
      <c r="IP194" s="82">
        <f t="shared" si="233"/>
        <v>2.9964447046040882E-5</v>
      </c>
      <c r="IQ194" s="82">
        <f t="shared" si="233"/>
        <v>2.8777767637452243E-5</v>
      </c>
      <c r="IR194" s="82">
        <f t="shared" si="233"/>
        <v>1.4632728494505856E-6</v>
      </c>
      <c r="IS194" s="82">
        <f t="shared" si="233"/>
        <v>8.8428774244605075E-5</v>
      </c>
      <c r="IT194" s="82">
        <f t="shared" si="233"/>
        <v>1.9250053532349749E-4</v>
      </c>
      <c r="IU194" s="82">
        <f t="shared" si="233"/>
        <v>3.5584462263331946E-3</v>
      </c>
      <c r="IV194" s="82">
        <f t="shared" si="233"/>
        <v>7.3581632023767723E-4</v>
      </c>
      <c r="IW194" s="82">
        <f t="shared" si="233"/>
        <v>6.2506979529478549E-2</v>
      </c>
      <c r="IY194" s="82">
        <f t="shared" si="234"/>
        <v>1.4363189189095619E-5</v>
      </c>
      <c r="IZ194" s="82">
        <f t="shared" si="234"/>
        <v>1.4511581917342796E-2</v>
      </c>
      <c r="JA194" s="82">
        <f t="shared" si="234"/>
        <v>3.2146251889324393E-2</v>
      </c>
      <c r="JB194" s="82">
        <f t="shared" si="234"/>
        <v>2.6559139654148906E-3</v>
      </c>
      <c r="JC194" s="82">
        <f t="shared" si="234"/>
        <v>1.8307870081681662E-4</v>
      </c>
      <c r="JD194" s="82">
        <f t="shared" si="234"/>
        <v>2.3508584317132097E-5</v>
      </c>
      <c r="JE194" s="82">
        <f t="shared" si="234"/>
        <v>2.6336619932832946E-5</v>
      </c>
      <c r="JF194" s="82">
        <f t="shared" si="234"/>
        <v>2.9964447046040882E-5</v>
      </c>
      <c r="JG194" s="82">
        <f t="shared" si="234"/>
        <v>2.8777767637452243E-5</v>
      </c>
      <c r="JH194" s="82">
        <f t="shared" si="234"/>
        <v>1.4632728494505856E-6</v>
      </c>
      <c r="JI194" s="82">
        <f t="shared" si="234"/>
        <v>8.8428774244605075E-5</v>
      </c>
      <c r="JJ194" s="82">
        <f t="shared" si="234"/>
        <v>1.9250053532349749E-4</v>
      </c>
      <c r="JK194" s="82">
        <f t="shared" si="234"/>
        <v>3.5584462263331946E-3</v>
      </c>
      <c r="JL194" s="82">
        <f t="shared" si="234"/>
        <v>7.3581632023767723E-4</v>
      </c>
      <c r="JM194" s="82">
        <f t="shared" si="234"/>
        <v>6.2506979529478549E-2</v>
      </c>
    </row>
    <row r="195" spans="2:273" x14ac:dyDescent="0.25">
      <c r="B195" s="2">
        <v>168</v>
      </c>
      <c r="C195" s="37">
        <v>0.33169799999999999</v>
      </c>
      <c r="D195" s="37">
        <v>0.29927500000000001</v>
      </c>
      <c r="E195" s="37">
        <v>0.28917500000000002</v>
      </c>
      <c r="F195" s="37">
        <v>0.28564000000000001</v>
      </c>
      <c r="G195" s="37">
        <v>0.28411599999999998</v>
      </c>
      <c r="H195" s="37">
        <v>0.28995100000000001</v>
      </c>
      <c r="I195" s="37">
        <v>0.29785</v>
      </c>
      <c r="J195" s="37">
        <v>0.29392800000000002</v>
      </c>
      <c r="K195" s="37">
        <v>0.29183900000000002</v>
      </c>
      <c r="L195" s="37">
        <v>0.29796800000000001</v>
      </c>
      <c r="M195" s="37">
        <v>0.30471599999999999</v>
      </c>
      <c r="N195" s="37">
        <v>0.32013399999999997</v>
      </c>
      <c r="O195" s="37">
        <v>0.30207400000000001</v>
      </c>
      <c r="P195" s="37">
        <v>0.28877199999999997</v>
      </c>
      <c r="Q195" s="37">
        <v>0.30599300000000001</v>
      </c>
      <c r="S195" s="4" t="e">
        <f t="shared" si="235"/>
        <v>#N/A</v>
      </c>
      <c r="T195" s="4">
        <f t="shared" si="235"/>
        <v>0.3012712325159142</v>
      </c>
      <c r="U195" s="4">
        <f t="shared" si="235"/>
        <v>0.28772129305882133</v>
      </c>
      <c r="V195" s="4">
        <f t="shared" si="235"/>
        <v>0.28563815297924305</v>
      </c>
      <c r="W195" s="4">
        <f t="shared" si="235"/>
        <v>0.28530665029547553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>
        <f t="shared" si="235"/>
        <v>0.31080587698008461</v>
      </c>
      <c r="AE195" s="4">
        <f t="shared" si="235"/>
        <v>0.29761524709749887</v>
      </c>
      <c r="AF195" s="4">
        <f t="shared" si="235"/>
        <v>0.29420840774695073</v>
      </c>
      <c r="AG195" s="4">
        <f t="shared" si="235"/>
        <v>0.30462759769118086</v>
      </c>
      <c r="AI195" s="4">
        <f t="shared" si="236"/>
        <v>0</v>
      </c>
      <c r="AJ195" s="4">
        <f t="shared" si="236"/>
        <v>-1.9962325159141869E-3</v>
      </c>
      <c r="AK195" s="4">
        <f t="shared" si="236"/>
        <v>1.4537069411786896E-3</v>
      </c>
      <c r="AL195" s="4">
        <f t="shared" si="236"/>
        <v>1.8470207569509789E-6</v>
      </c>
      <c r="AM195" s="4">
        <f t="shared" si="236"/>
        <v>-1.1906502954755482E-3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9.3281230199153686E-3</v>
      </c>
      <c r="AU195" s="4">
        <f t="shared" si="236"/>
        <v>4.4587529025011396E-3</v>
      </c>
      <c r="AV195" s="4">
        <f t="shared" si="236"/>
        <v>-5.4364077469507555E-3</v>
      </c>
      <c r="AW195" s="4">
        <f t="shared" si="236"/>
        <v>1.3654023088191525E-3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0.30127123246572912</v>
      </c>
      <c r="BA195" s="2">
        <f t="shared" si="243"/>
        <v>0.28772128942074027</v>
      </c>
      <c r="BB195" s="2">
        <f t="shared" si="243"/>
        <v>0.28563815297921941</v>
      </c>
      <c r="BC195" s="2">
        <f t="shared" si="243"/>
        <v>0.28530665029547553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>
        <f t="shared" si="243"/>
        <v>0.31080587698008461</v>
      </c>
      <c r="BK195" s="2">
        <f t="shared" si="243"/>
        <v>0.29761524709708809</v>
      </c>
      <c r="BL195" s="2">
        <f t="shared" si="243"/>
        <v>0.29420832886604092</v>
      </c>
      <c r="BM195" s="2">
        <f t="shared" si="243"/>
        <v>0.30435133949694715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0.29927500000000001</v>
      </c>
      <c r="CW195" s="2" t="str">
        <f t="shared" si="200"/>
        <v/>
      </c>
      <c r="CX195" s="2">
        <f t="shared" si="201"/>
        <v>0.28564000000000001</v>
      </c>
      <c r="CY195" s="2">
        <f t="shared" si="202"/>
        <v>0.28411599999999998</v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>
        <f t="shared" si="209"/>
        <v>0.32013399999999997</v>
      </c>
      <c r="DG195" s="2">
        <f t="shared" si="210"/>
        <v>0.30207400000000001</v>
      </c>
      <c r="DH195" s="2">
        <f t="shared" si="211"/>
        <v>0.28877199999999997</v>
      </c>
      <c r="DI195" s="2" t="str">
        <f t="shared" si="212"/>
        <v/>
      </c>
      <c r="DK195" s="2">
        <f t="shared" si="237"/>
        <v>0.62562872105263168</v>
      </c>
      <c r="DL195" s="2">
        <f t="shared" si="237"/>
        <v>0.42281387955182076</v>
      </c>
      <c r="DM195" s="2">
        <f t="shared" si="237"/>
        <v>0.40188613025210085</v>
      </c>
      <c r="DN195" s="2">
        <f t="shared" si="237"/>
        <v>0.43691808498498497</v>
      </c>
      <c r="DO195" s="2">
        <f t="shared" si="237"/>
        <v>0.50271438427419357</v>
      </c>
      <c r="DP195" s="2">
        <f t="shared" si="237"/>
        <v>0.48559501490545043</v>
      </c>
      <c r="DQ195" s="2">
        <f t="shared" si="237"/>
        <v>0.43833689655172409</v>
      </c>
      <c r="DR195" s="2">
        <f t="shared" si="237"/>
        <v>0.44160981414956024</v>
      </c>
      <c r="DS195" s="2">
        <f t="shared" si="237"/>
        <v>0.46882710098973612</v>
      </c>
      <c r="DT195" s="2">
        <f t="shared" si="237"/>
        <v>0.50243883244206766</v>
      </c>
      <c r="DU195" s="2">
        <f t="shared" si="237"/>
        <v>0.50074362633053227</v>
      </c>
      <c r="DV195" s="2">
        <f t="shared" si="237"/>
        <v>0.45376768039215687</v>
      </c>
      <c r="DW195" s="2">
        <f t="shared" si="237"/>
        <v>0.44536006401833456</v>
      </c>
      <c r="DX195" s="2">
        <f t="shared" si="237"/>
        <v>0.458559187766714</v>
      </c>
      <c r="DY195" s="2">
        <f t="shared" si="237"/>
        <v>0.52535528253119423</v>
      </c>
      <c r="EA195" s="2">
        <f t="shared" si="241"/>
        <v>0.32133999999999996</v>
      </c>
      <c r="EB195" s="2">
        <f t="shared" si="241"/>
        <v>0.29854207491179929</v>
      </c>
      <c r="EC195" s="2">
        <f t="shared" si="241"/>
        <v>0.28581698230081853</v>
      </c>
      <c r="ED195" s="2">
        <f t="shared" si="241"/>
        <v>0.28243984909000375</v>
      </c>
      <c r="EE195" s="2">
        <f t="shared" si="241"/>
        <v>0.28584402006531462</v>
      </c>
      <c r="EF195" s="2">
        <f t="shared" si="240"/>
        <v>0.29684696590138548</v>
      </c>
      <c r="EG195" s="2">
        <f t="shared" si="240"/>
        <v>0.29044954771764431</v>
      </c>
      <c r="EH195" s="2">
        <f t="shared" si="240"/>
        <v>0.28105287149831093</v>
      </c>
      <c r="EI195" s="2">
        <f t="shared" si="240"/>
        <v>0.29055581468805963</v>
      </c>
      <c r="EJ195" s="2">
        <f t="shared" si="240"/>
        <v>0.29819767906692413</v>
      </c>
      <c r="EK195" s="2">
        <f t="shared" si="213"/>
        <v>0.29571245776593097</v>
      </c>
      <c r="EL195" s="2">
        <f t="shared" si="180"/>
        <v>0.30717764671037301</v>
      </c>
      <c r="EM195" s="2">
        <f t="shared" si="180"/>
        <v>0.29580299801097454</v>
      </c>
      <c r="EN195" s="2">
        <f t="shared" si="180"/>
        <v>0.29796561579373099</v>
      </c>
      <c r="EO195" s="2">
        <f t="shared" si="180"/>
        <v>0.31005212190970982</v>
      </c>
      <c r="EQ195" s="2">
        <f t="shared" si="238"/>
        <v>0.32318237053940801</v>
      </c>
      <c r="ER195" s="2">
        <f t="shared" si="238"/>
        <v>0.30185896594337669</v>
      </c>
      <c r="ES195" s="2">
        <f t="shared" si="238"/>
        <v>0.28824017298079829</v>
      </c>
      <c r="ET195" s="2">
        <f t="shared" si="238"/>
        <v>0.28633854060372166</v>
      </c>
      <c r="EU195" s="2">
        <f t="shared" si="238"/>
        <v>0.28523358157967849</v>
      </c>
      <c r="EV195" s="2">
        <f t="shared" si="238"/>
        <v>0.29239683575886333</v>
      </c>
      <c r="EW195" s="2">
        <f t="shared" si="238"/>
        <v>0.29124450013685144</v>
      </c>
      <c r="EX195" s="2">
        <f t="shared" si="238"/>
        <v>0.29315287318018723</v>
      </c>
      <c r="EY195" s="2">
        <f t="shared" si="238"/>
        <v>0.292934584512898</v>
      </c>
      <c r="EZ195" s="2">
        <f t="shared" si="238"/>
        <v>0.29759632601017771</v>
      </c>
      <c r="FA195" s="2">
        <f t="shared" si="238"/>
        <v>0.29835450651087397</v>
      </c>
      <c r="FB195" s="2">
        <f t="shared" si="238"/>
        <v>0.31137357263742038</v>
      </c>
      <c r="FC195" s="2">
        <f t="shared" si="238"/>
        <v>0.29795354620694892</v>
      </c>
      <c r="FD195" s="2">
        <f t="shared" si="238"/>
        <v>0.2931711284777383</v>
      </c>
      <c r="FE195" s="2">
        <f t="shared" si="238"/>
        <v>0.30233023621202071</v>
      </c>
      <c r="FG195" s="2">
        <f t="shared" si="239"/>
        <v>0.99999886935188387</v>
      </c>
      <c r="FH195" s="2">
        <f t="shared" si="239"/>
        <v>0.99999492199445916</v>
      </c>
      <c r="FI195" s="2">
        <f t="shared" si="239"/>
        <v>0.99999504414781792</v>
      </c>
      <c r="FJ195" s="2">
        <f t="shared" si="239"/>
        <v>0.99999472853654559</v>
      </c>
      <c r="FK195" s="2">
        <f t="shared" si="239"/>
        <v>0.99999670973210453</v>
      </c>
      <c r="FL195" s="2">
        <f t="shared" si="239"/>
        <v>0.99999705234253011</v>
      </c>
      <c r="FM195" s="2">
        <f t="shared" si="239"/>
        <v>0.99999720601593978</v>
      </c>
      <c r="FN195" s="2">
        <f t="shared" si="239"/>
        <v>0.99999634758678857</v>
      </c>
      <c r="FO195" s="2">
        <f t="shared" si="239"/>
        <v>0.99999646825863164</v>
      </c>
      <c r="FP195" s="2">
        <f t="shared" si="239"/>
        <v>0.99999613920736097</v>
      </c>
      <c r="FQ195" s="2">
        <f t="shared" si="239"/>
        <v>0.99999495572318176</v>
      </c>
      <c r="FR195" s="2">
        <f t="shared" si="239"/>
        <v>0.99999518184319047</v>
      </c>
      <c r="FS195" s="2">
        <f t="shared" si="239"/>
        <v>0.99999544516521521</v>
      </c>
      <c r="FT195" s="2">
        <f t="shared" si="239"/>
        <v>0.99999379825390755</v>
      </c>
      <c r="FU195" s="2">
        <f t="shared" si="239"/>
        <v>0.99999048599084117</v>
      </c>
      <c r="FW195" s="2">
        <f t="shared" ref="FW195:GK211" si="245">POWER(10,($B195-C$232)/C$229)/(1+POWER(10,($B195-C$232)/C$229))</f>
        <v>0.96106080353254819</v>
      </c>
      <c r="FX195" s="2">
        <f t="shared" si="245"/>
        <v>0.82261565877238585</v>
      </c>
      <c r="FY195" s="2">
        <f t="shared" si="245"/>
        <v>0.785630249451722</v>
      </c>
      <c r="FZ195" s="2">
        <f t="shared" si="245"/>
        <v>0.82014428471449585</v>
      </c>
      <c r="GA195" s="2">
        <f t="shared" si="245"/>
        <v>0.88147019576457064</v>
      </c>
      <c r="GB195" s="2">
        <f t="shared" si="245"/>
        <v>0.88314532398913093</v>
      </c>
      <c r="GC195" s="2">
        <f t="shared" si="245"/>
        <v>0.90366063176734024</v>
      </c>
      <c r="GD195" s="2">
        <f t="shared" si="245"/>
        <v>0.89387716779622139</v>
      </c>
      <c r="GE195" s="2">
        <f t="shared" si="245"/>
        <v>0.89296040300790436</v>
      </c>
      <c r="GF195" s="2">
        <f t="shared" si="245"/>
        <v>0.90827994054636607</v>
      </c>
      <c r="GG195" s="2">
        <f t="shared" si="245"/>
        <v>0.87001160655109144</v>
      </c>
      <c r="GH195" s="2">
        <f t="shared" si="245"/>
        <v>0.86453479851949133</v>
      </c>
      <c r="GI195" s="2">
        <f t="shared" si="245"/>
        <v>0.84237492643878598</v>
      </c>
      <c r="GJ195" s="2">
        <f t="shared" si="245"/>
        <v>0.78387586420579891</v>
      </c>
      <c r="GK195" s="2">
        <f t="shared" si="245"/>
        <v>0.7385282600999149</v>
      </c>
      <c r="GM195" s="82">
        <f t="shared" ref="GM195:HA211" si="246" xml:space="preserve"> _xlfn.NORM.DIST($B195, C$7, ABS(C$11), TRUE) * _xlfn.NORM.DIST(($B195 - C$7)*C$15, 0, ABS(C$11), TRUE) * 2</f>
        <v>2.0427993713239884E-49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1.230344976657621E-58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2.3176010587756416E-39</v>
      </c>
      <c r="HT195" s="82">
        <f t="shared" si="247"/>
        <v>4.4290165726676277E-30</v>
      </c>
      <c r="HU195" s="82">
        <f t="shared" si="247"/>
        <v>3.1552517845499311E-32</v>
      </c>
      <c r="HV195" s="82">
        <f t="shared" si="247"/>
        <v>1.1914943339070286E-49</v>
      </c>
      <c r="HW195" s="82">
        <f t="shared" si="247"/>
        <v>3.3487045128644033E-51</v>
      </c>
      <c r="HX195" s="82">
        <f t="shared" si="247"/>
        <v>2.7274379413801688E-66</v>
      </c>
      <c r="HY195" s="82">
        <f t="shared" si="247"/>
        <v>7.729624820294853E-55</v>
      </c>
      <c r="HZ195" s="82">
        <f t="shared" si="247"/>
        <v>3.4687299639151524E-57</v>
      </c>
      <c r="IA195" s="82">
        <f t="shared" si="247"/>
        <v>7.9872171709343813E-58</v>
      </c>
      <c r="IB195" s="82">
        <f t="shared" si="247"/>
        <v>6.8339718606640718E-68</v>
      </c>
      <c r="IC195" s="82">
        <f t="shared" si="247"/>
        <v>1.3786208646203249E-59</v>
      </c>
      <c r="ID195" s="82">
        <f t="shared" si="247"/>
        <v>1.5359241857855499E-55</v>
      </c>
      <c r="IE195" s="82">
        <f t="shared" si="247"/>
        <v>2.8634507294770097E-39</v>
      </c>
      <c r="IF195" s="82">
        <f t="shared" si="247"/>
        <v>1.845719322085374E-30</v>
      </c>
      <c r="IG195" s="82">
        <f t="shared" si="247"/>
        <v>7.7364507970391899E-34</v>
      </c>
      <c r="II195" s="82">
        <f t="shared" ref="II195:IW211" si="248" xml:space="preserve"> _xlfn.NORM.DIST($B195, C$10, ABS(C$14), TRUE) * _xlfn.NORM.DIST(($B195 - C$10)*C$18, 0, ABS(C$14), TRUE) * 2</f>
        <v>7.9491073463204377E-6</v>
      </c>
      <c r="IJ195" s="82">
        <f t="shared" si="248"/>
        <v>9.3098441313265307E-3</v>
      </c>
      <c r="IK195" s="82">
        <f t="shared" si="248"/>
        <v>2.1103843615062949E-2</v>
      </c>
      <c r="IL195" s="82">
        <f t="shared" si="248"/>
        <v>1.3781815051162737E-3</v>
      </c>
      <c r="IM195" s="82">
        <f t="shared" si="248"/>
        <v>8.8075091085073037E-5</v>
      </c>
      <c r="IN195" s="82">
        <f t="shared" si="248"/>
        <v>9.4052411923445989E-6</v>
      </c>
      <c r="IO195" s="82">
        <f t="shared" si="248"/>
        <v>1.1685306089147905E-5</v>
      </c>
      <c r="IP195" s="82">
        <f t="shared" si="248"/>
        <v>1.2871404949191908E-5</v>
      </c>
      <c r="IQ195" s="82">
        <f t="shared" si="248"/>
        <v>1.2267208536857194E-5</v>
      </c>
      <c r="IR195" s="82">
        <f t="shared" si="248"/>
        <v>5.2279374199764795E-7</v>
      </c>
      <c r="IS195" s="82">
        <f t="shared" si="248"/>
        <v>3.7898510260822495E-5</v>
      </c>
      <c r="IT195" s="82">
        <f t="shared" si="248"/>
        <v>8.7223092532303124E-5</v>
      </c>
      <c r="IU195" s="82">
        <f t="shared" si="248"/>
        <v>2.0398963757512268E-3</v>
      </c>
      <c r="IV195" s="82">
        <f t="shared" si="248"/>
        <v>2.7754753290387945E-4</v>
      </c>
      <c r="IW195" s="82">
        <f t="shared" si="248"/>
        <v>4.1443054003191877E-2</v>
      </c>
      <c r="IY195" s="82">
        <f t="shared" ref="IY195:JM211" si="249">GM195+HC195+HS195+II195</f>
        <v>7.9491073463204377E-6</v>
      </c>
      <c r="IZ195" s="82">
        <f t="shared" si="249"/>
        <v>9.3098441313265307E-3</v>
      </c>
      <c r="JA195" s="82">
        <f t="shared" si="249"/>
        <v>2.1103843615062949E-2</v>
      </c>
      <c r="JB195" s="82">
        <f t="shared" si="249"/>
        <v>1.3781815051162737E-3</v>
      </c>
      <c r="JC195" s="82">
        <f t="shared" si="249"/>
        <v>8.8075091085073037E-5</v>
      </c>
      <c r="JD195" s="82">
        <f t="shared" si="249"/>
        <v>9.4052411923445989E-6</v>
      </c>
      <c r="JE195" s="82">
        <f t="shared" si="249"/>
        <v>1.1685306089147905E-5</v>
      </c>
      <c r="JF195" s="82">
        <f t="shared" si="249"/>
        <v>1.2871404949191908E-5</v>
      </c>
      <c r="JG195" s="82">
        <f t="shared" si="249"/>
        <v>1.2267208536857194E-5</v>
      </c>
      <c r="JH195" s="82">
        <f t="shared" si="249"/>
        <v>5.2279374199764795E-7</v>
      </c>
      <c r="JI195" s="82">
        <f t="shared" si="249"/>
        <v>3.7898510260822495E-5</v>
      </c>
      <c r="JJ195" s="82">
        <f t="shared" si="249"/>
        <v>8.7223092532303124E-5</v>
      </c>
      <c r="JK195" s="82">
        <f t="shared" si="249"/>
        <v>2.0398963757512268E-3</v>
      </c>
      <c r="JL195" s="82">
        <f t="shared" si="249"/>
        <v>2.7754753290387945E-4</v>
      </c>
      <c r="JM195" s="82">
        <f t="shared" si="249"/>
        <v>4.1443054003191877E-2</v>
      </c>
    </row>
    <row r="196" spans="2:273" x14ac:dyDescent="0.25">
      <c r="B196" s="2">
        <v>169</v>
      </c>
      <c r="C196" s="37">
        <v>0.332453</v>
      </c>
      <c r="D196" s="37">
        <v>0.303039</v>
      </c>
      <c r="E196" s="37">
        <v>0.28391100000000002</v>
      </c>
      <c r="F196" s="37">
        <v>0.291603</v>
      </c>
      <c r="G196" s="37">
        <v>0.29055900000000001</v>
      </c>
      <c r="H196" s="37">
        <v>0.28752299999999997</v>
      </c>
      <c r="I196" s="37">
        <v>0.29243799999999998</v>
      </c>
      <c r="J196" s="37">
        <v>0.29593599999999998</v>
      </c>
      <c r="K196" s="37">
        <v>0.29257499999999997</v>
      </c>
      <c r="L196" s="37">
        <v>0.29370000000000002</v>
      </c>
      <c r="M196" s="37">
        <v>0.29609099999999999</v>
      </c>
      <c r="N196" s="37">
        <v>0.31655699999999998</v>
      </c>
      <c r="O196" s="37">
        <v>0.298093</v>
      </c>
      <c r="P196" s="37">
        <v>0.28710599999999997</v>
      </c>
      <c r="Q196" s="37">
        <v>0.30100199999999999</v>
      </c>
      <c r="S196" s="4" t="e">
        <f t="shared" si="235"/>
        <v>#N/A</v>
      </c>
      <c r="T196" s="4">
        <f t="shared" si="235"/>
        <v>0.3011167164909529</v>
      </c>
      <c r="U196" s="4">
        <f t="shared" si="235"/>
        <v>0.28750958654499886</v>
      </c>
      <c r="V196" s="4">
        <f t="shared" si="235"/>
        <v>0.28537102373934597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>
        <f t="shared" si="235"/>
        <v>0.29726637002556427</v>
      </c>
      <c r="AF196" s="4">
        <f t="shared" si="235"/>
        <v>0.29382835916345379</v>
      </c>
      <c r="AG196" s="4">
        <f t="shared" si="235"/>
        <v>0.30398333737990429</v>
      </c>
      <c r="AI196" s="4">
        <f t="shared" si="236"/>
        <v>0</v>
      </c>
      <c r="AJ196" s="4">
        <f t="shared" si="236"/>
        <v>1.9222835090471069E-3</v>
      </c>
      <c r="AK196" s="4">
        <f t="shared" si="236"/>
        <v>-3.5985865449988386E-3</v>
      </c>
      <c r="AL196" s="4">
        <f t="shared" si="236"/>
        <v>6.2319762606540263E-3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8.2662997443572195E-4</v>
      </c>
      <c r="AV196" s="4">
        <f t="shared" si="236"/>
        <v>-6.7223591634538171E-3</v>
      </c>
      <c r="AW196" s="4">
        <f t="shared" si="236"/>
        <v>-2.981337379904303E-3</v>
      </c>
      <c r="AY196" s="2" t="e">
        <f t="shared" si="243"/>
        <v>#N/A</v>
      </c>
      <c r="AZ196" s="2">
        <f t="shared" si="243"/>
        <v>0.30111671648453892</v>
      </c>
      <c r="BA196" s="2">
        <f t="shared" si="243"/>
        <v>0.28750958601737098</v>
      </c>
      <c r="BB196" s="2">
        <f t="shared" si="243"/>
        <v>0.28537102373934492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>
        <f t="shared" si="243"/>
        <v>0.29726637002553458</v>
      </c>
      <c r="BL196" s="2">
        <f t="shared" si="243"/>
        <v>0.29382834521700724</v>
      </c>
      <c r="BM196" s="2">
        <f t="shared" si="243"/>
        <v>0.30387243630085892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0.303039</v>
      </c>
      <c r="CW196" s="2" t="str">
        <f t="shared" si="200"/>
        <v/>
      </c>
      <c r="CX196" s="2">
        <f t="shared" si="201"/>
        <v>0.291603</v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>
        <f t="shared" si="210"/>
        <v>0.298093</v>
      </c>
      <c r="DH196" s="2">
        <f t="shared" si="211"/>
        <v>0.28710599999999997</v>
      </c>
      <c r="DI196" s="2" t="str">
        <f t="shared" si="212"/>
        <v/>
      </c>
      <c r="DK196" s="2">
        <f t="shared" si="237"/>
        <v>0.62725424561403509</v>
      </c>
      <c r="DL196" s="2">
        <f t="shared" si="237"/>
        <v>0.42335123977591038</v>
      </c>
      <c r="DM196" s="2">
        <f t="shared" si="237"/>
        <v>0.40232115798319329</v>
      </c>
      <c r="DN196" s="2">
        <f t="shared" si="237"/>
        <v>0.43757847739167738</v>
      </c>
      <c r="DO196" s="2">
        <f t="shared" si="237"/>
        <v>0.50378367499999999</v>
      </c>
      <c r="DP196" s="2">
        <f t="shared" si="237"/>
        <v>0.48654843715239149</v>
      </c>
      <c r="DQ196" s="2">
        <f t="shared" si="237"/>
        <v>0.43893937931034477</v>
      </c>
      <c r="DR196" s="2">
        <f t="shared" si="237"/>
        <v>0.44214584530791801</v>
      </c>
      <c r="DS196" s="2">
        <f t="shared" si="237"/>
        <v>0.46958199468475081</v>
      </c>
      <c r="DT196" s="2">
        <f t="shared" si="237"/>
        <v>0.50343081439393944</v>
      </c>
      <c r="DU196" s="2">
        <f t="shared" si="237"/>
        <v>0.50172754173669465</v>
      </c>
      <c r="DV196" s="2">
        <f t="shared" si="237"/>
        <v>0.45438171876750699</v>
      </c>
      <c r="DW196" s="2">
        <f t="shared" si="237"/>
        <v>0.44596441252864777</v>
      </c>
      <c r="DX196" s="2">
        <f t="shared" si="237"/>
        <v>0.45933462063683111</v>
      </c>
      <c r="DY196" s="2">
        <f t="shared" si="237"/>
        <v>0.52654478921568626</v>
      </c>
      <c r="EA196" s="2">
        <f t="shared" si="241"/>
        <v>0.3209844</v>
      </c>
      <c r="EB196" s="2">
        <f t="shared" si="241"/>
        <v>0.29829859898079186</v>
      </c>
      <c r="EC196" s="2">
        <f t="shared" si="241"/>
        <v>0.28553715887997716</v>
      </c>
      <c r="ED196" s="2">
        <f t="shared" si="241"/>
        <v>0.28207006479289742</v>
      </c>
      <c r="EE196" s="2">
        <f t="shared" si="241"/>
        <v>0.28558452890523223</v>
      </c>
      <c r="EF196" s="2">
        <f t="shared" si="240"/>
        <v>0.29661759727702286</v>
      </c>
      <c r="EG196" s="2">
        <f t="shared" si="240"/>
        <v>0.29014435685590823</v>
      </c>
      <c r="EH196" s="2">
        <f t="shared" si="240"/>
        <v>0.2805123380613454</v>
      </c>
      <c r="EI196" s="2">
        <f t="shared" si="240"/>
        <v>0.29013351851034075</v>
      </c>
      <c r="EJ196" s="2">
        <f t="shared" si="240"/>
        <v>0.29788424707377648</v>
      </c>
      <c r="EK196" s="2">
        <f t="shared" si="213"/>
        <v>0.29503482799552261</v>
      </c>
      <c r="EL196" s="2">
        <f t="shared" si="180"/>
        <v>0.30672366985590199</v>
      </c>
      <c r="EM196" s="2">
        <f t="shared" si="180"/>
        <v>0.29539948806102567</v>
      </c>
      <c r="EN196" s="2">
        <f t="shared" si="180"/>
        <v>0.29771681833887043</v>
      </c>
      <c r="EO196" s="2">
        <f t="shared" si="180"/>
        <v>0.30978854235041209</v>
      </c>
      <c r="EQ196" s="2">
        <f t="shared" si="238"/>
        <v>0.3228626616756079</v>
      </c>
      <c r="ER196" s="2">
        <f t="shared" si="238"/>
        <v>0.30167023733415987</v>
      </c>
      <c r="ES196" s="2">
        <f t="shared" si="238"/>
        <v>0.2879997739738947</v>
      </c>
      <c r="ET196" s="2">
        <f t="shared" si="238"/>
        <v>0.28603032443128695</v>
      </c>
      <c r="EU196" s="2">
        <f t="shared" si="238"/>
        <v>0.2849650657083887</v>
      </c>
      <c r="EV196" s="2">
        <f t="shared" si="238"/>
        <v>0.29210416661464172</v>
      </c>
      <c r="EW196" s="2">
        <f t="shared" si="238"/>
        <v>0.29095000353773393</v>
      </c>
      <c r="EX196" s="2">
        <f t="shared" si="238"/>
        <v>0.2927798597764672</v>
      </c>
      <c r="EY196" s="2">
        <f t="shared" si="238"/>
        <v>0.29254621020102139</v>
      </c>
      <c r="EZ196" s="2">
        <f t="shared" si="238"/>
        <v>0.29727441401123433</v>
      </c>
      <c r="FA196" s="2">
        <f t="shared" si="238"/>
        <v>0.2977135697905029</v>
      </c>
      <c r="FB196" s="2">
        <f t="shared" si="238"/>
        <v>0.31098311968222775</v>
      </c>
      <c r="FC196" s="2">
        <f t="shared" si="238"/>
        <v>0.2975842312002735</v>
      </c>
      <c r="FD196" s="2">
        <f t="shared" si="238"/>
        <v>0.29284943490763576</v>
      </c>
      <c r="FE196" s="2">
        <f t="shared" si="238"/>
        <v>0.30195968337683143</v>
      </c>
      <c r="FG196" s="2">
        <f t="shared" si="239"/>
        <v>0.99999896883656003</v>
      </c>
      <c r="FH196" s="2">
        <f t="shared" si="239"/>
        <v>0.99999536880183526</v>
      </c>
      <c r="FI196" s="2">
        <f t="shared" si="239"/>
        <v>0.9999954802071207</v>
      </c>
      <c r="FJ196" s="2">
        <f t="shared" si="239"/>
        <v>0.99999519236596035</v>
      </c>
      <c r="FK196" s="2">
        <f t="shared" si="239"/>
        <v>0.9999969992391462</v>
      </c>
      <c r="FL196" s="2">
        <f t="shared" si="239"/>
        <v>0.99999731170373951</v>
      </c>
      <c r="FM196" s="2">
        <f t="shared" si="239"/>
        <v>0.99999745185562561</v>
      </c>
      <c r="FN196" s="2">
        <f t="shared" si="239"/>
        <v>0.99999666895849093</v>
      </c>
      <c r="FO196" s="2">
        <f t="shared" si="239"/>
        <v>0.99999677901258932</v>
      </c>
      <c r="FP196" s="2">
        <f t="shared" si="239"/>
        <v>0.99999647891406851</v>
      </c>
      <c r="FQ196" s="2">
        <f t="shared" si="239"/>
        <v>0.99999539956282324</v>
      </c>
      <c r="FR196" s="2">
        <f t="shared" si="239"/>
        <v>0.99999560578690105</v>
      </c>
      <c r="FS196" s="2">
        <f t="shared" si="239"/>
        <v>0.99999584593963997</v>
      </c>
      <c r="FT196" s="2">
        <f t="shared" si="239"/>
        <v>0.99999434393725439</v>
      </c>
      <c r="FU196" s="2">
        <f t="shared" si="239"/>
        <v>0.99999132311325767</v>
      </c>
      <c r="FW196" s="2">
        <f t="shared" si="245"/>
        <v>0.96436493692301162</v>
      </c>
      <c r="FX196" s="2">
        <f t="shared" si="245"/>
        <v>0.83565853300133275</v>
      </c>
      <c r="FY196" s="2">
        <f t="shared" si="245"/>
        <v>0.80073386327270624</v>
      </c>
      <c r="FZ196" s="2">
        <f t="shared" si="245"/>
        <v>0.83333205906966801</v>
      </c>
      <c r="GA196" s="2">
        <f t="shared" si="245"/>
        <v>0.8907602353232309</v>
      </c>
      <c r="GB196" s="2">
        <f t="shared" si="245"/>
        <v>0.89232011015883694</v>
      </c>
      <c r="GC196" s="2">
        <f t="shared" si="245"/>
        <v>0.91138628942796784</v>
      </c>
      <c r="GD196" s="2">
        <f t="shared" si="245"/>
        <v>0.90230256136663589</v>
      </c>
      <c r="GE196" s="2">
        <f t="shared" si="245"/>
        <v>0.9014505566867026</v>
      </c>
      <c r="GF196" s="2">
        <f t="shared" si="245"/>
        <v>0.91566973506351024</v>
      </c>
      <c r="GG196" s="2">
        <f t="shared" si="245"/>
        <v>0.88007755486736539</v>
      </c>
      <c r="GH196" s="2">
        <f t="shared" si="245"/>
        <v>0.87496390397695867</v>
      </c>
      <c r="GI196" s="2">
        <f t="shared" si="245"/>
        <v>0.85422239127252275</v>
      </c>
      <c r="GJ196" s="2">
        <f t="shared" si="245"/>
        <v>0.79907147181688098</v>
      </c>
      <c r="GK196" s="2">
        <f t="shared" si="245"/>
        <v>0.7559194563254803</v>
      </c>
      <c r="GM196" s="82">
        <f t="shared" si="246"/>
        <v>3.1428620341045126E-50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6.7986746992080083E-60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1.3979624850771983E-40</v>
      </c>
      <c r="HT196" s="82">
        <f t="shared" si="247"/>
        <v>2.2483242075882379E-31</v>
      </c>
      <c r="HU196" s="82">
        <f t="shared" si="247"/>
        <v>1.239636495971855E-33</v>
      </c>
      <c r="HV196" s="82">
        <f t="shared" si="247"/>
        <v>9.7739406376061069E-52</v>
      </c>
      <c r="HW196" s="82">
        <f t="shared" si="247"/>
        <v>3.6500181467151843E-53</v>
      </c>
      <c r="HX196" s="82">
        <f t="shared" si="247"/>
        <v>8.4202989252372286E-69</v>
      </c>
      <c r="HY196" s="82">
        <f t="shared" si="247"/>
        <v>7.1117165732628907E-57</v>
      </c>
      <c r="HZ196" s="82">
        <f t="shared" si="247"/>
        <v>2.3160264397038079E-59</v>
      </c>
      <c r="IA196" s="82">
        <f t="shared" si="247"/>
        <v>5.0040714853530168E-60</v>
      </c>
      <c r="IB196" s="82">
        <f t="shared" si="247"/>
        <v>1.9775198423715948E-70</v>
      </c>
      <c r="IC196" s="82">
        <f t="shared" si="247"/>
        <v>6.1171886500038657E-62</v>
      </c>
      <c r="ID196" s="82">
        <f t="shared" si="247"/>
        <v>9.3137180143793619E-58</v>
      </c>
      <c r="IE196" s="82">
        <f t="shared" si="247"/>
        <v>6.9789242876204384E-41</v>
      </c>
      <c r="IF196" s="82">
        <f t="shared" si="247"/>
        <v>9.3946609581954033E-32</v>
      </c>
      <c r="IG196" s="82">
        <f t="shared" si="247"/>
        <v>2.1461788742933304E-35</v>
      </c>
      <c r="II196" s="82">
        <f t="shared" si="248"/>
        <v>4.3302819227111097E-6</v>
      </c>
      <c r="IJ196" s="82">
        <f t="shared" si="248"/>
        <v>5.840943428908449E-3</v>
      </c>
      <c r="IK196" s="82">
        <f t="shared" si="248"/>
        <v>1.3524180952956074E-2</v>
      </c>
      <c r="IL196" s="82">
        <f t="shared" si="248"/>
        <v>6.9036802355950679E-4</v>
      </c>
      <c r="IM196" s="82">
        <f t="shared" si="248"/>
        <v>4.108412028845193E-5</v>
      </c>
      <c r="IN196" s="82">
        <f t="shared" si="248"/>
        <v>3.618592600057263E-6</v>
      </c>
      <c r="IO196" s="82">
        <f t="shared" si="248"/>
        <v>5.0253513334400037E-6</v>
      </c>
      <c r="IP196" s="82">
        <f t="shared" si="248"/>
        <v>5.3436376668677666E-6</v>
      </c>
      <c r="IQ196" s="82">
        <f t="shared" si="248"/>
        <v>5.0514558215805983E-6</v>
      </c>
      <c r="IR196" s="82">
        <f t="shared" si="248"/>
        <v>1.7958268587914777E-7</v>
      </c>
      <c r="IS196" s="82">
        <f t="shared" si="248"/>
        <v>1.5635788260455775E-5</v>
      </c>
      <c r="IT196" s="82">
        <f t="shared" si="248"/>
        <v>3.8116709566913553E-5</v>
      </c>
      <c r="IU196" s="82">
        <f t="shared" si="248"/>
        <v>1.1384848872521267E-3</v>
      </c>
      <c r="IV196" s="82">
        <f t="shared" si="248"/>
        <v>9.815621678506352E-5</v>
      </c>
      <c r="IW196" s="82">
        <f t="shared" si="248"/>
        <v>2.6615655673026168E-2</v>
      </c>
      <c r="IY196" s="82">
        <f t="shared" si="249"/>
        <v>4.3302819227111097E-6</v>
      </c>
      <c r="IZ196" s="82">
        <f t="shared" si="249"/>
        <v>5.840943428908449E-3</v>
      </c>
      <c r="JA196" s="82">
        <f t="shared" si="249"/>
        <v>1.3524180952956074E-2</v>
      </c>
      <c r="JB196" s="82">
        <f t="shared" si="249"/>
        <v>6.9036802355950679E-4</v>
      </c>
      <c r="JC196" s="82">
        <f t="shared" si="249"/>
        <v>4.108412028845193E-5</v>
      </c>
      <c r="JD196" s="82">
        <f t="shared" si="249"/>
        <v>3.618592600057263E-6</v>
      </c>
      <c r="JE196" s="82">
        <f t="shared" si="249"/>
        <v>5.0253513334400037E-6</v>
      </c>
      <c r="JF196" s="82">
        <f t="shared" si="249"/>
        <v>5.3436376668677666E-6</v>
      </c>
      <c r="JG196" s="82">
        <f t="shared" si="249"/>
        <v>5.0514558215805983E-6</v>
      </c>
      <c r="JH196" s="82">
        <f t="shared" si="249"/>
        <v>1.7958268587914777E-7</v>
      </c>
      <c r="JI196" s="82">
        <f t="shared" si="249"/>
        <v>1.5635788260455775E-5</v>
      </c>
      <c r="JJ196" s="82">
        <f t="shared" si="249"/>
        <v>3.8116709566913553E-5</v>
      </c>
      <c r="JK196" s="82">
        <f t="shared" si="249"/>
        <v>1.1384848872521267E-3</v>
      </c>
      <c r="JL196" s="82">
        <f t="shared" si="249"/>
        <v>9.815621678506352E-5</v>
      </c>
      <c r="JM196" s="82">
        <f t="shared" si="249"/>
        <v>2.6615655673026168E-2</v>
      </c>
    </row>
    <row r="197" spans="2:273" x14ac:dyDescent="0.25">
      <c r="B197" s="2">
        <v>170</v>
      </c>
      <c r="C197" s="37">
        <v>0.33013300000000001</v>
      </c>
      <c r="D197" s="37">
        <v>0.30527599999999999</v>
      </c>
      <c r="E197" s="37">
        <v>0.29289300000000001</v>
      </c>
      <c r="F197" s="37">
        <v>0.283723</v>
      </c>
      <c r="G197" s="37">
        <v>0.29175699999999999</v>
      </c>
      <c r="H197" s="37">
        <v>0.28889300000000001</v>
      </c>
      <c r="I197" s="37">
        <v>0.29083799999999999</v>
      </c>
      <c r="J197" s="37">
        <v>0.28892499999999999</v>
      </c>
      <c r="K197" s="37">
        <v>0.295794</v>
      </c>
      <c r="L197" s="37">
        <v>0.29743700000000001</v>
      </c>
      <c r="M197" s="37">
        <v>0.29985600000000001</v>
      </c>
      <c r="N197" s="37">
        <v>0.31152800000000003</v>
      </c>
      <c r="O197" s="37">
        <v>0.30037000000000003</v>
      </c>
      <c r="P197" s="37">
        <v>0.28878100000000001</v>
      </c>
      <c r="Q197" s="37">
        <v>0.30225600000000002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0.30096095437431342</v>
      </c>
      <c r="U197" s="4">
        <f t="shared" si="250"/>
        <v>0.28729704183923344</v>
      </c>
      <c r="V197" s="4">
        <f t="shared" si="250"/>
        <v>0.28510236629675939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>
        <f t="shared" si="250"/>
        <v>0.29691664772119686</v>
      </c>
      <c r="AF197" s="4">
        <f t="shared" si="250"/>
        <v>0.29345017714075</v>
      </c>
      <c r="AG197" s="4">
        <f t="shared" si="250"/>
        <v>0.30343774332557383</v>
      </c>
      <c r="AI197" s="4">
        <f t="shared" ref="AI197:AW213" si="251">IF(OR($B197 &lt; C$230, $B197 &gt; C$233), 0, C197-S197)</f>
        <v>0</v>
      </c>
      <c r="AJ197" s="4">
        <f t="shared" si="251"/>
        <v>4.3150456256865755E-3</v>
      </c>
      <c r="AK197" s="4">
        <f t="shared" si="251"/>
        <v>5.5959581607665787E-3</v>
      </c>
      <c r="AL197" s="4">
        <f t="shared" si="251"/>
        <v>-1.3793662967593878E-3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3.4533522788031679E-3</v>
      </c>
      <c r="AV197" s="4">
        <f t="shared" si="251"/>
        <v>-4.6691771407499916E-3</v>
      </c>
      <c r="AW197" s="4">
        <f t="shared" si="251"/>
        <v>-1.181743325573803E-3</v>
      </c>
      <c r="AY197" s="2" t="e">
        <f t="shared" si="243"/>
        <v>#N/A</v>
      </c>
      <c r="AZ197" s="2">
        <f t="shared" si="243"/>
        <v>0.30096095437358283</v>
      </c>
      <c r="BA197" s="2">
        <f t="shared" si="243"/>
        <v>0.28729704177177701</v>
      </c>
      <c r="BB197" s="2">
        <f t="shared" si="243"/>
        <v>0.28510236629675934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>
        <f t="shared" si="243"/>
        <v>0.29691664772119497</v>
      </c>
      <c r="BL197" s="2">
        <f t="shared" si="243"/>
        <v>0.2934501749363444</v>
      </c>
      <c r="BM197" s="2">
        <f t="shared" si="243"/>
        <v>0.30339617799654184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0.30527599999999999</v>
      </c>
      <c r="CW197" s="2">
        <f t="shared" si="200"/>
        <v>0.29289300000000001</v>
      </c>
      <c r="CX197" s="2">
        <f t="shared" si="201"/>
        <v>0.283723</v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>
        <f t="shared" si="210"/>
        <v>0.30037000000000003</v>
      </c>
      <c r="DH197" s="2">
        <f t="shared" si="211"/>
        <v>0.28878100000000001</v>
      </c>
      <c r="DI197" s="2" t="str">
        <f t="shared" si="212"/>
        <v/>
      </c>
      <c r="DK197" s="2">
        <f t="shared" ref="DK197:DY213" si="252">BO$228*$B197+BO$229</f>
        <v>0.62887977017543861</v>
      </c>
      <c r="DL197" s="2">
        <f t="shared" si="252"/>
        <v>0.42388860000000006</v>
      </c>
      <c r="DM197" s="2">
        <f t="shared" si="252"/>
        <v>0.40275618571428573</v>
      </c>
      <c r="DN197" s="2">
        <f t="shared" si="252"/>
        <v>0.43823886979836979</v>
      </c>
      <c r="DO197" s="2">
        <f t="shared" si="252"/>
        <v>0.50485296572580651</v>
      </c>
      <c r="DP197" s="2">
        <f t="shared" si="252"/>
        <v>0.48750185939933255</v>
      </c>
      <c r="DQ197" s="2">
        <f t="shared" si="252"/>
        <v>0.43954186206896551</v>
      </c>
      <c r="DR197" s="2">
        <f t="shared" si="252"/>
        <v>0.44268187646627577</v>
      </c>
      <c r="DS197" s="2">
        <f t="shared" si="252"/>
        <v>0.47033688837976551</v>
      </c>
      <c r="DT197" s="2">
        <f t="shared" si="252"/>
        <v>0.504422796345811</v>
      </c>
      <c r="DU197" s="2">
        <f t="shared" si="252"/>
        <v>0.50271145714285714</v>
      </c>
      <c r="DV197" s="2">
        <f t="shared" si="252"/>
        <v>0.45499575714285712</v>
      </c>
      <c r="DW197" s="2">
        <f t="shared" si="252"/>
        <v>0.44656876103896098</v>
      </c>
      <c r="DX197" s="2">
        <f t="shared" si="252"/>
        <v>0.46011005350694822</v>
      </c>
      <c r="DY197" s="2">
        <f t="shared" si="252"/>
        <v>0.52773429590017829</v>
      </c>
      <c r="EA197" s="2">
        <f t="shared" si="241"/>
        <v>0.32062879999999999</v>
      </c>
      <c r="EB197" s="2">
        <f t="shared" si="241"/>
        <v>0.29805512304978443</v>
      </c>
      <c r="EC197" s="2">
        <f t="shared" si="241"/>
        <v>0.28525733545913579</v>
      </c>
      <c r="ED197" s="2">
        <f t="shared" si="241"/>
        <v>0.28170028049579116</v>
      </c>
      <c r="EE197" s="2">
        <f t="shared" si="241"/>
        <v>0.28532503774514983</v>
      </c>
      <c r="EF197" s="2">
        <f t="shared" si="240"/>
        <v>0.29638822865266023</v>
      </c>
      <c r="EG197" s="2">
        <f t="shared" si="240"/>
        <v>0.28983916599417214</v>
      </c>
      <c r="EH197" s="2">
        <f t="shared" si="240"/>
        <v>0.27997180462437993</v>
      </c>
      <c r="EI197" s="2">
        <f t="shared" si="240"/>
        <v>0.28971122233262186</v>
      </c>
      <c r="EJ197" s="2">
        <f t="shared" si="240"/>
        <v>0.29757081508062877</v>
      </c>
      <c r="EK197" s="2">
        <f t="shared" si="213"/>
        <v>0.29435719822511425</v>
      </c>
      <c r="EL197" s="2">
        <f t="shared" si="180"/>
        <v>0.30626969300143092</v>
      </c>
      <c r="EM197" s="2">
        <f t="shared" si="180"/>
        <v>0.29499597811107681</v>
      </c>
      <c r="EN197" s="2">
        <f t="shared" si="180"/>
        <v>0.29746802088400981</v>
      </c>
      <c r="EO197" s="2">
        <f t="shared" si="180"/>
        <v>0.3095249627911143</v>
      </c>
      <c r="EQ197" s="2">
        <f t="shared" ref="EQ197:FE213" si="253">CU$228*$B197+CU$229</f>
        <v>0.32254295281180773</v>
      </c>
      <c r="ER197" s="2">
        <f t="shared" si="253"/>
        <v>0.30148150872494311</v>
      </c>
      <c r="ES197" s="2">
        <f t="shared" si="253"/>
        <v>0.28775937496699111</v>
      </c>
      <c r="ET197" s="2">
        <f t="shared" si="253"/>
        <v>0.2857221082588523</v>
      </c>
      <c r="EU197" s="2">
        <f t="shared" si="253"/>
        <v>0.28469654983709886</v>
      </c>
      <c r="EV197" s="2">
        <f t="shared" si="253"/>
        <v>0.29181149747042012</v>
      </c>
      <c r="EW197" s="2">
        <f t="shared" si="253"/>
        <v>0.29065550693861647</v>
      </c>
      <c r="EX197" s="2">
        <f t="shared" si="253"/>
        <v>0.29240684637274716</v>
      </c>
      <c r="EY197" s="2">
        <f t="shared" si="253"/>
        <v>0.29215783588914479</v>
      </c>
      <c r="EZ197" s="2">
        <f t="shared" si="253"/>
        <v>0.29695250201229095</v>
      </c>
      <c r="FA197" s="2">
        <f t="shared" si="253"/>
        <v>0.29707263307013176</v>
      </c>
      <c r="FB197" s="2">
        <f t="shared" si="253"/>
        <v>0.31059266672703506</v>
      </c>
      <c r="FC197" s="2">
        <f t="shared" si="253"/>
        <v>0.29721491619359808</v>
      </c>
      <c r="FD197" s="2">
        <f t="shared" si="253"/>
        <v>0.29252774133753323</v>
      </c>
      <c r="FE197" s="2">
        <f t="shared" si="253"/>
        <v>0.30158913054164216</v>
      </c>
      <c r="FG197" s="2">
        <f t="shared" ref="FG197:FU213" si="254">POWER(10,($B197-C$231)/C$229)/(1+POWER(10,($B197-C$231)/C$229))</f>
        <v>0.99999905956768032</v>
      </c>
      <c r="FH197" s="2">
        <f t="shared" si="254"/>
        <v>0.99999577629535341</v>
      </c>
      <c r="FI197" s="2">
        <f t="shared" si="254"/>
        <v>0.99999587789826316</v>
      </c>
      <c r="FJ197" s="2">
        <f t="shared" si="254"/>
        <v>0.99999561538378945</v>
      </c>
      <c r="FK197" s="2">
        <f t="shared" si="254"/>
        <v>0.99999726327285243</v>
      </c>
      <c r="FL197" s="2">
        <f t="shared" si="254"/>
        <v>0.99999754824409104</v>
      </c>
      <c r="FM197" s="2">
        <f t="shared" si="254"/>
        <v>0.99999767606418932</v>
      </c>
      <c r="FN197" s="2">
        <f t="shared" si="254"/>
        <v>0.99999696205314692</v>
      </c>
      <c r="FO197" s="2">
        <f t="shared" si="254"/>
        <v>0.99999706242373554</v>
      </c>
      <c r="FP197" s="2">
        <f t="shared" si="254"/>
        <v>0.99999678873046927</v>
      </c>
      <c r="FQ197" s="2">
        <f t="shared" si="254"/>
        <v>0.99999580434973068</v>
      </c>
      <c r="FR197" s="2">
        <f t="shared" si="254"/>
        <v>0.99999599242847392</v>
      </c>
      <c r="FS197" s="2">
        <f t="shared" si="254"/>
        <v>0.99999621145053952</v>
      </c>
      <c r="FT197" s="2">
        <f t="shared" si="254"/>
        <v>0.99999484160690066</v>
      </c>
      <c r="FU197" s="2">
        <f t="shared" si="254"/>
        <v>0.99999208657919747</v>
      </c>
      <c r="FW197" s="2">
        <f t="shared" si="245"/>
        <v>0.96739821333372178</v>
      </c>
      <c r="FX197" s="2">
        <f t="shared" si="245"/>
        <v>0.84791967857574879</v>
      </c>
      <c r="FY197" s="2">
        <f t="shared" si="245"/>
        <v>0.81502388912094925</v>
      </c>
      <c r="FZ197" s="2">
        <f t="shared" si="245"/>
        <v>0.84573473547833755</v>
      </c>
      <c r="GA197" s="2">
        <f t="shared" si="245"/>
        <v>0.89940524224470086</v>
      </c>
      <c r="GB197" s="2">
        <f t="shared" si="245"/>
        <v>0.90085541170945227</v>
      </c>
      <c r="GC197" s="2">
        <f t="shared" si="245"/>
        <v>0.91854825241888416</v>
      </c>
      <c r="GD197" s="2">
        <f t="shared" si="245"/>
        <v>0.91012629424826408</v>
      </c>
      <c r="GE197" s="2">
        <f t="shared" si="245"/>
        <v>0.90933566338318661</v>
      </c>
      <c r="GF197" s="2">
        <f t="shared" si="245"/>
        <v>0.92251493353601066</v>
      </c>
      <c r="GG197" s="2">
        <f t="shared" si="245"/>
        <v>0.88946305813148163</v>
      </c>
      <c r="GH197" s="2">
        <f t="shared" si="245"/>
        <v>0.88469718415950738</v>
      </c>
      <c r="GI197" s="2">
        <f t="shared" si="245"/>
        <v>0.86532174298051767</v>
      </c>
      <c r="GJ197" s="2">
        <f t="shared" si="245"/>
        <v>0.81345293953462783</v>
      </c>
      <c r="GK197" s="2">
        <f t="shared" si="245"/>
        <v>0.7725102275512673</v>
      </c>
      <c r="GM197" s="82">
        <f t="shared" si="246"/>
        <v>4.7600110166180976E-51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3.6404672338986958E-61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8.0671012806201165E-42</v>
      </c>
      <c r="HT197" s="82">
        <f t="shared" si="247"/>
        <v>1.0690150707505743E-32</v>
      </c>
      <c r="HU197" s="82">
        <f t="shared" si="247"/>
        <v>4.5325870842726575E-35</v>
      </c>
      <c r="HV197" s="82">
        <f t="shared" si="247"/>
        <v>7.2433475720803593E-54</v>
      </c>
      <c r="HW197" s="82">
        <f t="shared" si="247"/>
        <v>3.6459557545404016E-55</v>
      </c>
      <c r="HX197" s="82">
        <f t="shared" si="247"/>
        <v>2.3293824642903208E-71</v>
      </c>
      <c r="HY197" s="82">
        <f t="shared" si="247"/>
        <v>5.9942231565282088E-59</v>
      </c>
      <c r="HZ197" s="82">
        <f t="shared" si="247"/>
        <v>1.4051248367024708E-61</v>
      </c>
      <c r="IA197" s="82">
        <f t="shared" si="247"/>
        <v>2.8449015956920773E-62</v>
      </c>
      <c r="IB197" s="82">
        <f t="shared" si="247"/>
        <v>5.1285409227228663E-73</v>
      </c>
      <c r="IC197" s="82">
        <f t="shared" si="247"/>
        <v>2.4379559069948007E-64</v>
      </c>
      <c r="ID197" s="82">
        <f t="shared" si="247"/>
        <v>5.0979223022434679E-60</v>
      </c>
      <c r="IE197" s="82">
        <f t="shared" si="247"/>
        <v>1.5744284223842067E-42</v>
      </c>
      <c r="IF197" s="82">
        <f t="shared" si="247"/>
        <v>4.4831091147211456E-33</v>
      </c>
      <c r="IG197" s="82">
        <f t="shared" si="247"/>
        <v>5.4756139518432268E-37</v>
      </c>
      <c r="II197" s="82">
        <f t="shared" si="248"/>
        <v>2.3218375909477682E-6</v>
      </c>
      <c r="IJ197" s="82">
        <f t="shared" si="248"/>
        <v>3.5832186435380731E-3</v>
      </c>
      <c r="IK197" s="82">
        <f t="shared" si="248"/>
        <v>8.4585071484538088E-3</v>
      </c>
      <c r="IL197" s="82">
        <f t="shared" si="248"/>
        <v>3.3377406040917918E-4</v>
      </c>
      <c r="IM197" s="82">
        <f t="shared" si="248"/>
        <v>1.858041770113289E-5</v>
      </c>
      <c r="IN197" s="82">
        <f t="shared" si="248"/>
        <v>1.3387122015187286E-6</v>
      </c>
      <c r="IO197" s="82">
        <f t="shared" si="248"/>
        <v>2.0946110380635146E-6</v>
      </c>
      <c r="IP197" s="82">
        <f t="shared" si="248"/>
        <v>2.143869348531562E-6</v>
      </c>
      <c r="IQ197" s="82">
        <f t="shared" si="248"/>
        <v>2.0092214520382169E-6</v>
      </c>
      <c r="IR197" s="82">
        <f t="shared" si="248"/>
        <v>5.9304968581131402E-8</v>
      </c>
      <c r="IS197" s="82">
        <f t="shared" si="248"/>
        <v>6.2091405196257224E-6</v>
      </c>
      <c r="IT197" s="82">
        <f t="shared" si="248"/>
        <v>1.6063004362512981E-5</v>
      </c>
      <c r="IU197" s="82">
        <f t="shared" si="248"/>
        <v>6.1852553143188784E-4</v>
      </c>
      <c r="IV197" s="82">
        <f t="shared" si="248"/>
        <v>3.2543751891460501E-5</v>
      </c>
      <c r="IW197" s="82">
        <f t="shared" si="248"/>
        <v>1.6567650837564975E-2</v>
      </c>
      <c r="IY197" s="82">
        <f t="shared" si="249"/>
        <v>2.3218375909477682E-6</v>
      </c>
      <c r="IZ197" s="82">
        <f t="shared" si="249"/>
        <v>3.5832186435380731E-3</v>
      </c>
      <c r="JA197" s="82">
        <f t="shared" si="249"/>
        <v>8.4585071484538088E-3</v>
      </c>
      <c r="JB197" s="82">
        <f t="shared" si="249"/>
        <v>3.3377406040917918E-4</v>
      </c>
      <c r="JC197" s="82">
        <f t="shared" si="249"/>
        <v>1.858041770113289E-5</v>
      </c>
      <c r="JD197" s="82">
        <f t="shared" si="249"/>
        <v>1.3387122015187286E-6</v>
      </c>
      <c r="JE197" s="82">
        <f t="shared" si="249"/>
        <v>2.0946110380635146E-6</v>
      </c>
      <c r="JF197" s="82">
        <f t="shared" si="249"/>
        <v>2.143869348531562E-6</v>
      </c>
      <c r="JG197" s="82">
        <f t="shared" si="249"/>
        <v>2.0092214520382169E-6</v>
      </c>
      <c r="JH197" s="82">
        <f t="shared" si="249"/>
        <v>5.9304968581131402E-8</v>
      </c>
      <c r="JI197" s="82">
        <f t="shared" si="249"/>
        <v>6.2091405196257224E-6</v>
      </c>
      <c r="JJ197" s="82">
        <f t="shared" si="249"/>
        <v>1.6063004362512981E-5</v>
      </c>
      <c r="JK197" s="82">
        <f t="shared" si="249"/>
        <v>6.1852553143188784E-4</v>
      </c>
      <c r="JL197" s="82">
        <f t="shared" si="249"/>
        <v>3.2543751891460501E-5</v>
      </c>
      <c r="JM197" s="82">
        <f t="shared" si="249"/>
        <v>1.6567650837564975E-2</v>
      </c>
    </row>
    <row r="198" spans="2:273" x14ac:dyDescent="0.25">
      <c r="B198" s="2">
        <v>171</v>
      </c>
      <c r="C198" s="37">
        <v>0.32353799999999999</v>
      </c>
      <c r="D198" s="37">
        <v>0.29847699999999999</v>
      </c>
      <c r="E198" s="37">
        <v>0.28872799999999998</v>
      </c>
      <c r="F198" s="37">
        <v>0.28958200000000001</v>
      </c>
      <c r="G198" s="37">
        <v>0.284163</v>
      </c>
      <c r="H198" s="37">
        <v>0.29460799999999998</v>
      </c>
      <c r="I198" s="37">
        <v>0.29043400000000003</v>
      </c>
      <c r="J198" s="37">
        <v>0.29002</v>
      </c>
      <c r="K198" s="37">
        <v>0.29597800000000002</v>
      </c>
      <c r="L198" s="37">
        <v>0.29581200000000002</v>
      </c>
      <c r="M198" s="37">
        <v>0.29945300000000002</v>
      </c>
      <c r="N198" s="37">
        <v>0.31553500000000001</v>
      </c>
      <c r="O198" s="37">
        <v>0.30076999999999998</v>
      </c>
      <c r="P198" s="37">
        <v>0.29490300000000003</v>
      </c>
      <c r="Q198" s="37">
        <v>0.30216700000000002</v>
      </c>
      <c r="S198" s="4" t="e">
        <f t="shared" si="250"/>
        <v>#N/A</v>
      </c>
      <c r="T198" s="4">
        <f t="shared" si="250"/>
        <v>0.30080388994844426</v>
      </c>
      <c r="U198" s="4">
        <f t="shared" si="250"/>
        <v>0.28708358119069655</v>
      </c>
      <c r="V198" s="4">
        <f t="shared" si="250"/>
        <v>0.28483211732970859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>
        <f t="shared" si="250"/>
        <v>0.29656606163759808</v>
      </c>
      <c r="AF198" s="4">
        <f t="shared" si="250"/>
        <v>0.29307395770257499</v>
      </c>
      <c r="AG198" s="4">
        <f t="shared" si="250"/>
        <v>0.30293745288664081</v>
      </c>
      <c r="AI198" s="4">
        <f t="shared" si="251"/>
        <v>0</v>
      </c>
      <c r="AJ198" s="4">
        <f t="shared" si="251"/>
        <v>-2.3268899484442662E-3</v>
      </c>
      <c r="AK198" s="4">
        <f t="shared" si="251"/>
        <v>1.6444188093034384E-3</v>
      </c>
      <c r="AL198" s="4">
        <f t="shared" si="251"/>
        <v>4.7498826702914165E-3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4.2039383624019044E-3</v>
      </c>
      <c r="AV198" s="4">
        <f t="shared" si="251"/>
        <v>1.829042297425032E-3</v>
      </c>
      <c r="AW198" s="4">
        <f t="shared" si="251"/>
        <v>-7.7045288664079337E-4</v>
      </c>
      <c r="AY198" s="2" t="e">
        <f t="shared" si="243"/>
        <v>#N/A</v>
      </c>
      <c r="AZ198" s="2">
        <f t="shared" si="243"/>
        <v>0.3008038899483701</v>
      </c>
      <c r="BA198" s="2">
        <f t="shared" si="243"/>
        <v>0.2870835811830954</v>
      </c>
      <c r="BB198" s="2">
        <f t="shared" si="243"/>
        <v>0.28483211732970859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>
        <f t="shared" si="243"/>
        <v>0.29656606163759797</v>
      </c>
      <c r="BL198" s="2">
        <f t="shared" si="243"/>
        <v>0.29307395739117326</v>
      </c>
      <c r="BM198" s="2">
        <f t="shared" si="243"/>
        <v>0.30292291245409231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0.29847699999999999</v>
      </c>
      <c r="CW198" s="2">
        <f t="shared" si="200"/>
        <v>0.28872799999999998</v>
      </c>
      <c r="CX198" s="2">
        <f t="shared" si="201"/>
        <v>0.28958200000000001</v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>
        <f t="shared" si="210"/>
        <v>0.30076999999999998</v>
      </c>
      <c r="DH198" s="2">
        <f t="shared" si="211"/>
        <v>0.29490300000000003</v>
      </c>
      <c r="DI198" s="2" t="str">
        <f t="shared" si="212"/>
        <v/>
      </c>
      <c r="DK198" s="2">
        <f t="shared" si="252"/>
        <v>0.63050529473684214</v>
      </c>
      <c r="DL198" s="2">
        <f t="shared" si="252"/>
        <v>0.42442596022408968</v>
      </c>
      <c r="DM198" s="2">
        <f t="shared" si="252"/>
        <v>0.40319121344537817</v>
      </c>
      <c r="DN198" s="2">
        <f t="shared" si="252"/>
        <v>0.4388992622050622</v>
      </c>
      <c r="DO198" s="2">
        <f t="shared" si="252"/>
        <v>0.50592225645161293</v>
      </c>
      <c r="DP198" s="2">
        <f t="shared" si="252"/>
        <v>0.48845528164627355</v>
      </c>
      <c r="DQ198" s="2">
        <f t="shared" si="252"/>
        <v>0.44014434482758619</v>
      </c>
      <c r="DR198" s="2">
        <f t="shared" si="252"/>
        <v>0.44321790762463353</v>
      </c>
      <c r="DS198" s="2">
        <f t="shared" si="252"/>
        <v>0.47109178207478014</v>
      </c>
      <c r="DT198" s="2">
        <f t="shared" si="252"/>
        <v>0.50541477829768267</v>
      </c>
      <c r="DU198" s="2">
        <f t="shared" si="252"/>
        <v>0.50369537254901964</v>
      </c>
      <c r="DV198" s="2">
        <f t="shared" si="252"/>
        <v>0.45560979551820724</v>
      </c>
      <c r="DW198" s="2">
        <f t="shared" si="252"/>
        <v>0.44717310954927419</v>
      </c>
      <c r="DX198" s="2">
        <f t="shared" si="252"/>
        <v>0.46088548637706528</v>
      </c>
      <c r="DY198" s="2">
        <f t="shared" si="252"/>
        <v>0.5289238025846702</v>
      </c>
      <c r="EA198" s="2">
        <f t="shared" si="241"/>
        <v>0.32027319999999998</v>
      </c>
      <c r="EB198" s="2">
        <f t="shared" si="241"/>
        <v>0.29781164711877695</v>
      </c>
      <c r="EC198" s="2">
        <f t="shared" si="241"/>
        <v>0.28497751203829441</v>
      </c>
      <c r="ED198" s="2">
        <f t="shared" si="241"/>
        <v>0.28133049619868483</v>
      </c>
      <c r="EE198" s="2">
        <f t="shared" si="241"/>
        <v>0.28506554658506744</v>
      </c>
      <c r="EF198" s="2">
        <f t="shared" si="240"/>
        <v>0.29615886002829761</v>
      </c>
      <c r="EG198" s="2">
        <f t="shared" si="240"/>
        <v>0.28953397513243612</v>
      </c>
      <c r="EH198" s="2">
        <f t="shared" si="240"/>
        <v>0.2794312711874144</v>
      </c>
      <c r="EI198" s="2">
        <f t="shared" si="240"/>
        <v>0.28928892615490298</v>
      </c>
      <c r="EJ198" s="2">
        <f t="shared" si="240"/>
        <v>0.29725738308748106</v>
      </c>
      <c r="EK198" s="2">
        <f t="shared" si="213"/>
        <v>0.29367956845470589</v>
      </c>
      <c r="EL198" s="2">
        <f t="shared" si="180"/>
        <v>0.3058157161469599</v>
      </c>
      <c r="EM198" s="2">
        <f t="shared" si="180"/>
        <v>0.29459246816112789</v>
      </c>
      <c r="EN198" s="2">
        <f t="shared" si="180"/>
        <v>0.29721922342914919</v>
      </c>
      <c r="EO198" s="2">
        <f t="shared" si="180"/>
        <v>0.30926138323181657</v>
      </c>
      <c r="EQ198" s="2">
        <f t="shared" si="253"/>
        <v>0.32222324394800761</v>
      </c>
      <c r="ER198" s="2">
        <f t="shared" si="253"/>
        <v>0.30129278011572636</v>
      </c>
      <c r="ES198" s="2">
        <f t="shared" si="253"/>
        <v>0.28751897596008752</v>
      </c>
      <c r="ET198" s="2">
        <f t="shared" si="253"/>
        <v>0.2854138920864176</v>
      </c>
      <c r="EU198" s="2">
        <f t="shared" si="253"/>
        <v>0.28442803396580901</v>
      </c>
      <c r="EV198" s="2">
        <f t="shared" si="253"/>
        <v>0.29151882832619846</v>
      </c>
      <c r="EW198" s="2">
        <f t="shared" si="253"/>
        <v>0.29036101033949901</v>
      </c>
      <c r="EX198" s="2">
        <f t="shared" si="253"/>
        <v>0.29203383296902713</v>
      </c>
      <c r="EY198" s="2">
        <f t="shared" si="253"/>
        <v>0.29176946157726819</v>
      </c>
      <c r="EZ198" s="2">
        <f t="shared" si="253"/>
        <v>0.29663059001334757</v>
      </c>
      <c r="FA198" s="2">
        <f t="shared" si="253"/>
        <v>0.29643169634976063</v>
      </c>
      <c r="FB198" s="2">
        <f t="shared" si="253"/>
        <v>0.31020221377184243</v>
      </c>
      <c r="FC198" s="2">
        <f t="shared" si="253"/>
        <v>0.29684560118692266</v>
      </c>
      <c r="FD198" s="2">
        <f t="shared" si="253"/>
        <v>0.29220604776743064</v>
      </c>
      <c r="FE198" s="2">
        <f t="shared" si="253"/>
        <v>0.30121857770645294</v>
      </c>
      <c r="FG198" s="2">
        <f t="shared" si="254"/>
        <v>0.99999914231545972</v>
      </c>
      <c r="FH198" s="2">
        <f t="shared" si="254"/>
        <v>0.99999614793414848</v>
      </c>
      <c r="FI198" s="2">
        <f t="shared" si="254"/>
        <v>0.99999624059717152</v>
      </c>
      <c r="FJ198" s="2">
        <f t="shared" si="254"/>
        <v>0.99999600118094678</v>
      </c>
      <c r="FK198" s="2">
        <f t="shared" si="254"/>
        <v>0.9999975040745761</v>
      </c>
      <c r="FL198" s="2">
        <f t="shared" si="254"/>
        <v>0.99999776397155327</v>
      </c>
      <c r="FM198" s="2">
        <f t="shared" si="254"/>
        <v>0.99999788054491734</v>
      </c>
      <c r="FN198" s="2">
        <f t="shared" si="254"/>
        <v>0.99999722935879998</v>
      </c>
      <c r="FO198" s="2">
        <f t="shared" si="254"/>
        <v>0.99999732089791293</v>
      </c>
      <c r="FP198" s="2">
        <f t="shared" si="254"/>
        <v>0.99999707128655235</v>
      </c>
      <c r="FQ198" s="2">
        <f t="shared" si="254"/>
        <v>0.99999617352006354</v>
      </c>
      <c r="FR198" s="2">
        <f t="shared" si="254"/>
        <v>0.99999634505003987</v>
      </c>
      <c r="FS198" s="2">
        <f t="shared" si="254"/>
        <v>0.9999965448006749</v>
      </c>
      <c r="FT198" s="2">
        <f t="shared" si="254"/>
        <v>0.99999529548744448</v>
      </c>
      <c r="FU198" s="2">
        <f t="shared" si="254"/>
        <v>0.9999927828694265</v>
      </c>
      <c r="FW198" s="2">
        <f t="shared" si="245"/>
        <v>0.97018127908052476</v>
      </c>
      <c r="FX198" s="2">
        <f t="shared" si="245"/>
        <v>0.85941993757292179</v>
      </c>
      <c r="FY198" s="2">
        <f t="shared" si="245"/>
        <v>0.82850860632794487</v>
      </c>
      <c r="FZ198" s="2">
        <f t="shared" si="245"/>
        <v>0.85737242684639725</v>
      </c>
      <c r="GA198" s="2">
        <f t="shared" si="245"/>
        <v>0.90743719416700497</v>
      </c>
      <c r="GB198" s="2">
        <f t="shared" si="245"/>
        <v>0.9087833184934565</v>
      </c>
      <c r="GC198" s="2">
        <f t="shared" si="245"/>
        <v>0.92517889008599374</v>
      </c>
      <c r="GD198" s="2">
        <f t="shared" si="245"/>
        <v>0.91738086130857543</v>
      </c>
      <c r="GE198" s="2">
        <f t="shared" si="245"/>
        <v>0.91664820507892142</v>
      </c>
      <c r="GF198" s="2">
        <f t="shared" si="245"/>
        <v>0.92884767389752232</v>
      </c>
      <c r="GG198" s="2">
        <f t="shared" si="245"/>
        <v>0.89819898886385285</v>
      </c>
      <c r="GH198" s="2">
        <f t="shared" si="245"/>
        <v>0.89376478359468292</v>
      </c>
      <c r="GI198" s="2">
        <f t="shared" si="245"/>
        <v>0.87569897442915945</v>
      </c>
      <c r="GJ198" s="2">
        <f t="shared" si="245"/>
        <v>0.82702787369385589</v>
      </c>
      <c r="GK198" s="2">
        <f t="shared" si="245"/>
        <v>0.78828912250742689</v>
      </c>
      <c r="GM198" s="82">
        <f t="shared" si="246"/>
        <v>7.0969729844435509E-52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1.8889672960969986E-62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4.4535005010829408E-43</v>
      </c>
      <c r="HT198" s="82">
        <f t="shared" si="247"/>
        <v>4.7607315735347847E-34</v>
      </c>
      <c r="HU198" s="82">
        <f t="shared" si="247"/>
        <v>1.5423426002611914E-36</v>
      </c>
      <c r="HV198" s="82">
        <f t="shared" si="247"/>
        <v>4.8494594969537764E-56</v>
      </c>
      <c r="HW198" s="82">
        <f t="shared" si="247"/>
        <v>3.3374914936899745E-57</v>
      </c>
      <c r="HX198" s="82">
        <f t="shared" si="247"/>
        <v>5.7741656309902318E-74</v>
      </c>
      <c r="HY198" s="82">
        <f t="shared" si="247"/>
        <v>4.6283752926503328E-61</v>
      </c>
      <c r="HZ198" s="82">
        <f t="shared" si="247"/>
        <v>7.7460280201113664E-64</v>
      </c>
      <c r="IA198" s="82">
        <f t="shared" si="247"/>
        <v>1.467645209025878E-64</v>
      </c>
      <c r="IB198" s="82">
        <f t="shared" si="247"/>
        <v>1.1920289391590193E-75</v>
      </c>
      <c r="IC198" s="82">
        <f t="shared" si="247"/>
        <v>8.7269103608828313E-67</v>
      </c>
      <c r="ID198" s="82">
        <f t="shared" si="247"/>
        <v>2.5186840521403153E-62</v>
      </c>
      <c r="IE198" s="82">
        <f t="shared" si="247"/>
        <v>3.2876523125777141E-44</v>
      </c>
      <c r="IF198" s="82">
        <f t="shared" si="247"/>
        <v>2.005636796176781E-34</v>
      </c>
      <c r="IG198" s="82">
        <f t="shared" si="247"/>
        <v>1.2847911606703714E-38</v>
      </c>
      <c r="II198" s="82">
        <f t="shared" si="248"/>
        <v>1.2253316570588632E-6</v>
      </c>
      <c r="IJ198" s="82">
        <f t="shared" si="248"/>
        <v>2.1490959444266252E-3</v>
      </c>
      <c r="IK198" s="82">
        <f t="shared" si="248"/>
        <v>5.1621611020187435E-3</v>
      </c>
      <c r="IL198" s="82">
        <f t="shared" si="248"/>
        <v>1.5572088871037865E-4</v>
      </c>
      <c r="IM198" s="82">
        <f t="shared" si="248"/>
        <v>8.1462285175521114E-6</v>
      </c>
      <c r="IN198" s="82">
        <f t="shared" si="248"/>
        <v>4.7617720489981384E-7</v>
      </c>
      <c r="IO198" s="82">
        <f t="shared" si="248"/>
        <v>8.4609350715380593E-7</v>
      </c>
      <c r="IP198" s="82">
        <f t="shared" si="248"/>
        <v>8.3113672196647294E-7</v>
      </c>
      <c r="IQ198" s="82">
        <f t="shared" si="248"/>
        <v>7.7186529656412074E-7</v>
      </c>
      <c r="IR198" s="82">
        <f t="shared" si="248"/>
        <v>1.88268198709944E-8</v>
      </c>
      <c r="IS198" s="82">
        <f t="shared" si="248"/>
        <v>2.37305370213256E-6</v>
      </c>
      <c r="IT198" s="82">
        <f t="shared" si="248"/>
        <v>6.527008987322673E-6</v>
      </c>
      <c r="IU198" s="82">
        <f t="shared" si="248"/>
        <v>3.270729301931981E-4</v>
      </c>
      <c r="IV198" s="82">
        <f t="shared" si="248"/>
        <v>1.011383393806712E-5</v>
      </c>
      <c r="IW198" s="82">
        <f t="shared" si="248"/>
        <v>1.0000111929307247E-2</v>
      </c>
      <c r="IY198" s="82">
        <f t="shared" si="249"/>
        <v>1.2253316570588632E-6</v>
      </c>
      <c r="IZ198" s="82">
        <f t="shared" si="249"/>
        <v>2.1490959444266252E-3</v>
      </c>
      <c r="JA198" s="82">
        <f t="shared" si="249"/>
        <v>5.1621611020187435E-3</v>
      </c>
      <c r="JB198" s="82">
        <f t="shared" si="249"/>
        <v>1.5572088871037865E-4</v>
      </c>
      <c r="JC198" s="82">
        <f t="shared" si="249"/>
        <v>8.1462285175521114E-6</v>
      </c>
      <c r="JD198" s="82">
        <f t="shared" si="249"/>
        <v>4.7617720489981384E-7</v>
      </c>
      <c r="JE198" s="82">
        <f t="shared" si="249"/>
        <v>8.4609350715380593E-7</v>
      </c>
      <c r="JF198" s="82">
        <f t="shared" si="249"/>
        <v>8.3113672196647294E-7</v>
      </c>
      <c r="JG198" s="82">
        <f t="shared" si="249"/>
        <v>7.7186529656412074E-7</v>
      </c>
      <c r="JH198" s="82">
        <f t="shared" si="249"/>
        <v>1.88268198709944E-8</v>
      </c>
      <c r="JI198" s="82">
        <f t="shared" si="249"/>
        <v>2.37305370213256E-6</v>
      </c>
      <c r="JJ198" s="82">
        <f t="shared" si="249"/>
        <v>6.527008987322673E-6</v>
      </c>
      <c r="JK198" s="82">
        <f t="shared" si="249"/>
        <v>3.270729301931981E-4</v>
      </c>
      <c r="JL198" s="82">
        <f t="shared" si="249"/>
        <v>1.011383393806712E-5</v>
      </c>
      <c r="JM198" s="82">
        <f t="shared" si="249"/>
        <v>1.0000111929307247E-2</v>
      </c>
    </row>
    <row r="199" spans="2:273" x14ac:dyDescent="0.25">
      <c r="B199" s="2">
        <v>172</v>
      </c>
      <c r="C199" s="37">
        <v>0.32678699999999999</v>
      </c>
      <c r="D199" s="37">
        <v>0.306093</v>
      </c>
      <c r="E199" s="37">
        <v>0.28678399999999998</v>
      </c>
      <c r="F199" s="37">
        <v>0.28964299999999998</v>
      </c>
      <c r="G199" s="37">
        <v>0.28903000000000001</v>
      </c>
      <c r="H199" s="37">
        <v>0.28912399999999999</v>
      </c>
      <c r="I199" s="37">
        <v>0.28915000000000002</v>
      </c>
      <c r="J199" s="37">
        <v>0.29304200000000002</v>
      </c>
      <c r="K199" s="37">
        <v>0.28782400000000002</v>
      </c>
      <c r="L199" s="37">
        <v>0.30108600000000002</v>
      </c>
      <c r="M199" s="37">
        <v>0.29651300000000003</v>
      </c>
      <c r="N199" s="37">
        <v>0.319413</v>
      </c>
      <c r="O199" s="37">
        <v>0.29993900000000001</v>
      </c>
      <c r="P199" s="37">
        <v>0.29264299999999999</v>
      </c>
      <c r="Q199" s="37">
        <v>0.30625000000000002</v>
      </c>
      <c r="S199" s="4" t="e">
        <f t="shared" si="250"/>
        <v>#N/A</v>
      </c>
      <c r="T199" s="4">
        <f t="shared" si="250"/>
        <v>0.3006454841391849</v>
      </c>
      <c r="U199" s="4">
        <f t="shared" si="250"/>
        <v>0.28686914435292354</v>
      </c>
      <c r="V199" s="4">
        <f t="shared" si="250"/>
        <v>0.28456023375146661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>
        <f t="shared" si="250"/>
        <v>0.29621460241968806</v>
      </c>
      <c r="AF199" s="4">
        <f t="shared" si="250"/>
        <v>0.29269980123857298</v>
      </c>
      <c r="AG199" s="4">
        <f t="shared" si="250"/>
        <v>0.30245767675978652</v>
      </c>
      <c r="AI199" s="4">
        <f t="shared" si="251"/>
        <v>0</v>
      </c>
      <c r="AJ199" s="4">
        <f t="shared" si="251"/>
        <v>5.4475158608150998E-3</v>
      </c>
      <c r="AK199" s="4">
        <f t="shared" si="251"/>
        <v>-8.5144352923560707E-5</v>
      </c>
      <c r="AL199" s="4">
        <f t="shared" si="251"/>
        <v>5.0827662485333769E-3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3.7243975803119556E-3</v>
      </c>
      <c r="AV199" s="4">
        <f t="shared" si="251"/>
        <v>-5.6801238572989909E-5</v>
      </c>
      <c r="AW199" s="4">
        <f t="shared" si="251"/>
        <v>3.7923232402135021E-3</v>
      </c>
      <c r="AY199" s="2" t="e">
        <f t="shared" si="243"/>
        <v>#N/A</v>
      </c>
      <c r="AZ199" s="2">
        <f t="shared" si="243"/>
        <v>0.30064548413917819</v>
      </c>
      <c r="BA199" s="2">
        <f t="shared" si="243"/>
        <v>0.28686914435216876</v>
      </c>
      <c r="BB199" s="2">
        <f t="shared" si="243"/>
        <v>0.28456023375146661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>
        <f t="shared" si="243"/>
        <v>0.29621460241968806</v>
      </c>
      <c r="BL199" s="2">
        <f t="shared" si="243"/>
        <v>0.29269980119926919</v>
      </c>
      <c r="BM199" s="2">
        <f t="shared" si="243"/>
        <v>0.30245293036922177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0.306093</v>
      </c>
      <c r="CW199" s="2">
        <f t="shared" si="200"/>
        <v>0.28678399999999998</v>
      </c>
      <c r="CX199" s="2">
        <f t="shared" si="201"/>
        <v>0.28964299999999998</v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>
        <f t="shared" si="210"/>
        <v>0.29993900000000001</v>
      </c>
      <c r="DH199" s="2">
        <f t="shared" si="211"/>
        <v>0.29264299999999999</v>
      </c>
      <c r="DI199" s="2">
        <f t="shared" si="212"/>
        <v>0.30625000000000002</v>
      </c>
      <c r="DK199" s="2">
        <f t="shared" si="252"/>
        <v>0.63213081929824566</v>
      </c>
      <c r="DL199" s="2">
        <f t="shared" si="252"/>
        <v>0.4249633204481793</v>
      </c>
      <c r="DM199" s="2">
        <f t="shared" si="252"/>
        <v>0.40362624117647061</v>
      </c>
      <c r="DN199" s="2">
        <f t="shared" si="252"/>
        <v>0.43955965461175461</v>
      </c>
      <c r="DO199" s="2">
        <f t="shared" si="252"/>
        <v>0.50699154717741934</v>
      </c>
      <c r="DP199" s="2">
        <f t="shared" si="252"/>
        <v>0.48940870389321461</v>
      </c>
      <c r="DQ199" s="2">
        <f t="shared" si="252"/>
        <v>0.44074682758620687</v>
      </c>
      <c r="DR199" s="2">
        <f t="shared" si="252"/>
        <v>0.4437539387829913</v>
      </c>
      <c r="DS199" s="2">
        <f t="shared" si="252"/>
        <v>0.47184667576979478</v>
      </c>
      <c r="DT199" s="2">
        <f t="shared" si="252"/>
        <v>0.50640676024955433</v>
      </c>
      <c r="DU199" s="2">
        <f t="shared" si="252"/>
        <v>0.50467928795518213</v>
      </c>
      <c r="DV199" s="2">
        <f t="shared" si="252"/>
        <v>0.45622383389355742</v>
      </c>
      <c r="DW199" s="2">
        <f t="shared" si="252"/>
        <v>0.44777745805958741</v>
      </c>
      <c r="DX199" s="2">
        <f t="shared" si="252"/>
        <v>0.46166091924718233</v>
      </c>
      <c r="DY199" s="2">
        <f t="shared" si="252"/>
        <v>0.53011330926916223</v>
      </c>
      <c r="EA199" s="2">
        <f t="shared" si="241"/>
        <v>0.31991759999999997</v>
      </c>
      <c r="EB199" s="2">
        <f t="shared" si="241"/>
        <v>0.29756817118776951</v>
      </c>
      <c r="EC199" s="2">
        <f t="shared" si="241"/>
        <v>0.28469768861745304</v>
      </c>
      <c r="ED199" s="2">
        <f t="shared" si="241"/>
        <v>0.28096071190157856</v>
      </c>
      <c r="EE199" s="2">
        <f t="shared" si="241"/>
        <v>0.28480605542498505</v>
      </c>
      <c r="EF199" s="2">
        <f t="shared" si="240"/>
        <v>0.29592949140393493</v>
      </c>
      <c r="EG199" s="2">
        <f t="shared" si="240"/>
        <v>0.28922878427070003</v>
      </c>
      <c r="EH199" s="2">
        <f t="shared" si="240"/>
        <v>0.27889073775044892</v>
      </c>
      <c r="EI199" s="2">
        <f t="shared" si="240"/>
        <v>0.28886662997718404</v>
      </c>
      <c r="EJ199" s="2">
        <f t="shared" si="240"/>
        <v>0.29694395109433341</v>
      </c>
      <c r="EK199" s="2">
        <f t="shared" si="213"/>
        <v>0.29300193868429752</v>
      </c>
      <c r="EL199" s="2">
        <f t="shared" si="180"/>
        <v>0.30536173929248889</v>
      </c>
      <c r="EM199" s="2">
        <f t="shared" si="180"/>
        <v>0.29418895821117902</v>
      </c>
      <c r="EN199" s="2">
        <f t="shared" si="180"/>
        <v>0.29697042597428858</v>
      </c>
      <c r="EO199" s="2">
        <f t="shared" si="180"/>
        <v>0.30899780367251883</v>
      </c>
      <c r="EQ199" s="2">
        <f t="shared" si="253"/>
        <v>0.32190353508420744</v>
      </c>
      <c r="ER199" s="2">
        <f t="shared" si="253"/>
        <v>0.30110405150650954</v>
      </c>
      <c r="ES199" s="2">
        <f t="shared" si="253"/>
        <v>0.28727857695318393</v>
      </c>
      <c r="ET199" s="2">
        <f t="shared" si="253"/>
        <v>0.28510567591398295</v>
      </c>
      <c r="EU199" s="2">
        <f t="shared" si="253"/>
        <v>0.28415951809451923</v>
      </c>
      <c r="EV199" s="2">
        <f t="shared" si="253"/>
        <v>0.29122615918197686</v>
      </c>
      <c r="EW199" s="2">
        <f t="shared" si="253"/>
        <v>0.29006651374038156</v>
      </c>
      <c r="EX199" s="2">
        <f t="shared" si="253"/>
        <v>0.29166081956530709</v>
      </c>
      <c r="EY199" s="2">
        <f t="shared" si="253"/>
        <v>0.29138108726539158</v>
      </c>
      <c r="EZ199" s="2">
        <f t="shared" si="253"/>
        <v>0.29630867801440419</v>
      </c>
      <c r="FA199" s="2">
        <f t="shared" si="253"/>
        <v>0.29579075962938955</v>
      </c>
      <c r="FB199" s="2">
        <f t="shared" si="253"/>
        <v>0.30981176081664974</v>
      </c>
      <c r="FC199" s="2">
        <f t="shared" si="253"/>
        <v>0.29647628618024724</v>
      </c>
      <c r="FD199" s="2">
        <f t="shared" si="253"/>
        <v>0.29188435419732811</v>
      </c>
      <c r="FE199" s="2">
        <f t="shared" si="253"/>
        <v>0.30084802487126372</v>
      </c>
      <c r="FG199" s="2">
        <f t="shared" si="254"/>
        <v>0.99999921778234357</v>
      </c>
      <c r="FH199" s="2">
        <f t="shared" si="254"/>
        <v>0.99999648687299869</v>
      </c>
      <c r="FI199" s="2">
        <f t="shared" si="254"/>
        <v>0.99999657138273679</v>
      </c>
      <c r="FJ199" s="2">
        <f t="shared" si="254"/>
        <v>0.99999635303239565</v>
      </c>
      <c r="FK199" s="2">
        <f t="shared" si="254"/>
        <v>0.99999772368845929</v>
      </c>
      <c r="FL199" s="2">
        <f t="shared" si="254"/>
        <v>0.9999979607174182</v>
      </c>
      <c r="FM199" s="2">
        <f t="shared" si="254"/>
        <v>0.99999806703363059</v>
      </c>
      <c r="FN199" s="2">
        <f t="shared" si="254"/>
        <v>0.99999747314457765</v>
      </c>
      <c r="FO199" s="2">
        <f t="shared" si="254"/>
        <v>0.9999975566292808</v>
      </c>
      <c r="FP199" s="2">
        <f t="shared" si="254"/>
        <v>0.9999973289809021</v>
      </c>
      <c r="FQ199" s="2">
        <f t="shared" si="254"/>
        <v>0.99999651020764646</v>
      </c>
      <c r="FR199" s="2">
        <f t="shared" si="254"/>
        <v>0.99999666664494702</v>
      </c>
      <c r="FS199" s="2">
        <f t="shared" si="254"/>
        <v>0.99999684881980533</v>
      </c>
      <c r="FT199" s="2">
        <f t="shared" si="254"/>
        <v>0.9999957094317794</v>
      </c>
      <c r="FU199" s="2">
        <f t="shared" si="254"/>
        <v>0.99999341789450802</v>
      </c>
      <c r="FW199" s="2">
        <f t="shared" si="245"/>
        <v>0.97273346343318245</v>
      </c>
      <c r="FX199" s="2">
        <f t="shared" si="245"/>
        <v>0.87018369365126624</v>
      </c>
      <c r="FY199" s="2">
        <f t="shared" si="245"/>
        <v>0.84120182348473727</v>
      </c>
      <c r="FZ199" s="2">
        <f t="shared" si="245"/>
        <v>0.8682689243890972</v>
      </c>
      <c r="GA199" s="2">
        <f t="shared" si="245"/>
        <v>0.9148885253458322</v>
      </c>
      <c r="GB199" s="2">
        <f t="shared" si="245"/>
        <v>0.91613630104255495</v>
      </c>
      <c r="GC199" s="2">
        <f t="shared" si="245"/>
        <v>0.93131012058861395</v>
      </c>
      <c r="GD199" s="2">
        <f t="shared" si="245"/>
        <v>0.92409867858926442</v>
      </c>
      <c r="GE199" s="2">
        <f t="shared" si="245"/>
        <v>0.92342062222406662</v>
      </c>
      <c r="GF199" s="2">
        <f t="shared" si="245"/>
        <v>0.93469948475902753</v>
      </c>
      <c r="GG199" s="2">
        <f t="shared" si="245"/>
        <v>0.90631722162369821</v>
      </c>
      <c r="GH199" s="2">
        <f t="shared" si="245"/>
        <v>0.90219812342799854</v>
      </c>
      <c r="GI199" s="2">
        <f t="shared" si="245"/>
        <v>0.88538252968382991</v>
      </c>
      <c r="GJ199" s="2">
        <f t="shared" si="245"/>
        <v>0.83980949898600854</v>
      </c>
      <c r="GK199" s="2">
        <f t="shared" si="245"/>
        <v>0.8032523174583166</v>
      </c>
      <c r="GM199" s="82">
        <f t="shared" si="246"/>
        <v>1.0416466558741862E-52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9.4978471423333041E-64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2.3520388520621665E-44</v>
      </c>
      <c r="HT199" s="82">
        <f t="shared" si="247"/>
        <v>1.9857325156727413E-35</v>
      </c>
      <c r="HU199" s="82">
        <f t="shared" si="247"/>
        <v>4.8841656640429459E-38</v>
      </c>
      <c r="HV199" s="82">
        <f t="shared" si="247"/>
        <v>2.933084934640833E-58</v>
      </c>
      <c r="HW199" s="82">
        <f t="shared" si="247"/>
        <v>2.7997282674115837E-59</v>
      </c>
      <c r="HX199" s="82">
        <f t="shared" si="247"/>
        <v>1.2825301734504129E-76</v>
      </c>
      <c r="HY199" s="82">
        <f t="shared" si="247"/>
        <v>3.2738324002028227E-63</v>
      </c>
      <c r="HZ199" s="82">
        <f t="shared" si="247"/>
        <v>3.8799904025589141E-66</v>
      </c>
      <c r="IA199" s="82">
        <f t="shared" si="247"/>
        <v>6.8703626167252181E-67</v>
      </c>
      <c r="IB199" s="82">
        <f t="shared" si="247"/>
        <v>2.483103006034418E-78</v>
      </c>
      <c r="IC199" s="82">
        <f t="shared" si="247"/>
        <v>2.8057564732161497E-69</v>
      </c>
      <c r="ID199" s="82">
        <f t="shared" si="247"/>
        <v>1.1232034195684027E-64</v>
      </c>
      <c r="IE199" s="82">
        <f t="shared" si="247"/>
        <v>6.3543428140523293E-46</v>
      </c>
      <c r="IF199" s="82">
        <f t="shared" si="247"/>
        <v>8.4118700470007016E-36</v>
      </c>
      <c r="IG199" s="82">
        <f t="shared" si="247"/>
        <v>2.7723990922454988E-40</v>
      </c>
      <c r="II199" s="82">
        <f t="shared" si="248"/>
        <v>6.3645927641954764E-7</v>
      </c>
      <c r="IJ199" s="82">
        <f t="shared" si="248"/>
        <v>1.2600220095310124E-3</v>
      </c>
      <c r="IK199" s="82">
        <f t="shared" si="248"/>
        <v>3.0736426159000754E-3</v>
      </c>
      <c r="IL199" s="82">
        <f t="shared" si="248"/>
        <v>7.0096450057907853E-5</v>
      </c>
      <c r="IM199" s="82">
        <f t="shared" si="248"/>
        <v>3.4621031658762715E-6</v>
      </c>
      <c r="IN199" s="82">
        <f t="shared" si="248"/>
        <v>1.628335743337547E-7</v>
      </c>
      <c r="IO199" s="82">
        <f t="shared" si="248"/>
        <v>3.311932528931535E-7</v>
      </c>
      <c r="IP199" s="82">
        <f t="shared" si="248"/>
        <v>3.113331202392504E-7</v>
      </c>
      <c r="IQ199" s="82">
        <f t="shared" si="248"/>
        <v>2.8636705353234845E-7</v>
      </c>
      <c r="IR199" s="82">
        <f t="shared" si="248"/>
        <v>5.7450223718350651E-9</v>
      </c>
      <c r="IS199" s="82">
        <f t="shared" si="248"/>
        <v>8.7277647458926952E-7</v>
      </c>
      <c r="IT199" s="82">
        <f t="shared" si="248"/>
        <v>2.5570027492533263E-6</v>
      </c>
      <c r="IU199" s="82">
        <f t="shared" si="248"/>
        <v>1.6832113052403131E-4</v>
      </c>
      <c r="IV199" s="82">
        <f t="shared" si="248"/>
        <v>2.9456361250016173E-6</v>
      </c>
      <c r="IW199" s="82">
        <f t="shared" si="248"/>
        <v>5.8542691329420728E-3</v>
      </c>
      <c r="IY199" s="82">
        <f t="shared" si="249"/>
        <v>6.3645927641954764E-7</v>
      </c>
      <c r="IZ199" s="82">
        <f t="shared" si="249"/>
        <v>1.2600220095310124E-3</v>
      </c>
      <c r="JA199" s="82">
        <f t="shared" si="249"/>
        <v>3.0736426159000754E-3</v>
      </c>
      <c r="JB199" s="82">
        <f t="shared" si="249"/>
        <v>7.0096450057907853E-5</v>
      </c>
      <c r="JC199" s="82">
        <f t="shared" si="249"/>
        <v>3.4621031658762715E-6</v>
      </c>
      <c r="JD199" s="82">
        <f t="shared" si="249"/>
        <v>1.628335743337547E-7</v>
      </c>
      <c r="JE199" s="82">
        <f t="shared" si="249"/>
        <v>3.311932528931535E-7</v>
      </c>
      <c r="JF199" s="82">
        <f t="shared" si="249"/>
        <v>3.113331202392504E-7</v>
      </c>
      <c r="JG199" s="82">
        <f t="shared" si="249"/>
        <v>2.8636705353234845E-7</v>
      </c>
      <c r="JH199" s="82">
        <f t="shared" si="249"/>
        <v>5.7450223718350651E-9</v>
      </c>
      <c r="JI199" s="82">
        <f t="shared" si="249"/>
        <v>8.7277647458926952E-7</v>
      </c>
      <c r="JJ199" s="82">
        <f t="shared" si="249"/>
        <v>2.5570027492533263E-6</v>
      </c>
      <c r="JK199" s="82">
        <f t="shared" si="249"/>
        <v>1.6832113052403131E-4</v>
      </c>
      <c r="JL199" s="82">
        <f t="shared" si="249"/>
        <v>2.9456361250016173E-6</v>
      </c>
      <c r="JM199" s="82">
        <f t="shared" si="249"/>
        <v>5.8542691329420728E-3</v>
      </c>
    </row>
    <row r="200" spans="2:273" x14ac:dyDescent="0.25">
      <c r="B200" s="2">
        <v>173</v>
      </c>
      <c r="C200" s="37">
        <v>0.31557800000000003</v>
      </c>
      <c r="D200" s="37">
        <v>0.30080200000000001</v>
      </c>
      <c r="E200" s="37">
        <v>0.28614499999999998</v>
      </c>
      <c r="F200" s="37">
        <v>0.28869299999999998</v>
      </c>
      <c r="G200" s="37">
        <v>0.28290799999999999</v>
      </c>
      <c r="H200" s="37">
        <v>0.28817700000000002</v>
      </c>
      <c r="I200" s="37">
        <v>0.28632299999999999</v>
      </c>
      <c r="J200" s="37">
        <v>0.28956799999999999</v>
      </c>
      <c r="K200" s="37">
        <v>0.29305700000000001</v>
      </c>
      <c r="L200" s="37">
        <v>0.295568</v>
      </c>
      <c r="M200" s="37">
        <v>0.29656700000000003</v>
      </c>
      <c r="N200" s="37">
        <v>0.31438300000000002</v>
      </c>
      <c r="O200" s="37">
        <v>0.30113200000000001</v>
      </c>
      <c r="P200" s="37">
        <v>0.29052800000000001</v>
      </c>
      <c r="Q200" s="37">
        <v>0.30438799999999999</v>
      </c>
      <c r="S200" s="4" t="e">
        <f t="shared" si="250"/>
        <v>#N/A</v>
      </c>
      <c r="T200" s="4">
        <f t="shared" si="250"/>
        <v>0.30048571336709429</v>
      </c>
      <c r="U200" s="4">
        <f t="shared" si="250"/>
        <v>0.28665368599679258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>
        <f t="shared" si="250"/>
        <v>0.29586226883836386</v>
      </c>
      <c r="AF200" s="4">
        <f t="shared" si="250"/>
        <v>0.29232778626399925</v>
      </c>
      <c r="AG200" s="4">
        <f t="shared" si="250"/>
        <v>0.30198791232017325</v>
      </c>
      <c r="AI200" s="4">
        <f t="shared" si="251"/>
        <v>0</v>
      </c>
      <c r="AJ200" s="4">
        <f t="shared" si="251"/>
        <v>3.1628663290572678E-4</v>
      </c>
      <c r="AK200" s="4">
        <f t="shared" si="251"/>
        <v>-5.0868599679260162E-4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5.2697311616361486E-3</v>
      </c>
      <c r="AV200" s="4">
        <f t="shared" si="251"/>
        <v>-1.7997862639992368E-3</v>
      </c>
      <c r="AW200" s="4">
        <f t="shared" si="251"/>
        <v>2.4000876798267456E-3</v>
      </c>
      <c r="AY200" s="2" t="e">
        <f t="shared" si="243"/>
        <v>#N/A</v>
      </c>
      <c r="AZ200" s="2">
        <f t="shared" si="243"/>
        <v>0.30048571336709373</v>
      </c>
      <c r="BA200" s="2">
        <f t="shared" si="243"/>
        <v>0.28665368599672653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>
        <f t="shared" si="243"/>
        <v>0.29586226883836386</v>
      </c>
      <c r="BL200" s="2">
        <f t="shared" si="243"/>
        <v>0.29232778625956796</v>
      </c>
      <c r="BM200" s="2">
        <f t="shared" si="243"/>
        <v>0.30198646691053632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0.30080200000000001</v>
      </c>
      <c r="CW200" s="2">
        <f t="shared" si="200"/>
        <v>0.28614499999999998</v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>
        <f t="shared" si="210"/>
        <v>0.30113200000000001</v>
      </c>
      <c r="DH200" s="2">
        <f t="shared" si="211"/>
        <v>0.29052800000000001</v>
      </c>
      <c r="DI200" s="2">
        <f t="shared" si="212"/>
        <v>0.30438799999999999</v>
      </c>
      <c r="DK200" s="2">
        <f t="shared" si="252"/>
        <v>0.63375634385964918</v>
      </c>
      <c r="DL200" s="2">
        <f t="shared" si="252"/>
        <v>0.42550068067226898</v>
      </c>
      <c r="DM200" s="2">
        <f t="shared" si="252"/>
        <v>0.40406126890756305</v>
      </c>
      <c r="DN200" s="2">
        <f t="shared" si="252"/>
        <v>0.44022004701844702</v>
      </c>
      <c r="DO200" s="2">
        <f t="shared" si="252"/>
        <v>0.50806083790322587</v>
      </c>
      <c r="DP200" s="2">
        <f t="shared" si="252"/>
        <v>0.49036212614015562</v>
      </c>
      <c r="DQ200" s="2">
        <f t="shared" si="252"/>
        <v>0.44134931034482755</v>
      </c>
      <c r="DR200" s="2">
        <f t="shared" si="252"/>
        <v>0.44428996994134906</v>
      </c>
      <c r="DS200" s="2">
        <f t="shared" si="252"/>
        <v>0.47260156946480947</v>
      </c>
      <c r="DT200" s="2">
        <f t="shared" si="252"/>
        <v>0.507398742201426</v>
      </c>
      <c r="DU200" s="2">
        <f t="shared" si="252"/>
        <v>0.50566320336134463</v>
      </c>
      <c r="DV200" s="2">
        <f t="shared" si="252"/>
        <v>0.45683787226890754</v>
      </c>
      <c r="DW200" s="2">
        <f t="shared" si="252"/>
        <v>0.44838180656990062</v>
      </c>
      <c r="DX200" s="2">
        <f t="shared" si="252"/>
        <v>0.46243635211729944</v>
      </c>
      <c r="DY200" s="2">
        <f t="shared" si="252"/>
        <v>0.53130281595365414</v>
      </c>
      <c r="EA200" s="2">
        <f t="shared" si="241"/>
        <v>0.31956200000000001</v>
      </c>
      <c r="EB200" s="2">
        <f t="shared" si="241"/>
        <v>0.29732469525676208</v>
      </c>
      <c r="EC200" s="2">
        <f t="shared" si="241"/>
        <v>0.28441786519661172</v>
      </c>
      <c r="ED200" s="2">
        <f t="shared" si="241"/>
        <v>0.28059092760447224</v>
      </c>
      <c r="EE200" s="2">
        <f t="shared" si="241"/>
        <v>0.28454656426490266</v>
      </c>
      <c r="EF200" s="2">
        <f t="shared" si="240"/>
        <v>0.29570012277957231</v>
      </c>
      <c r="EG200" s="2">
        <f t="shared" si="240"/>
        <v>0.28892359340896395</v>
      </c>
      <c r="EH200" s="2">
        <f t="shared" si="240"/>
        <v>0.27835020431348345</v>
      </c>
      <c r="EI200" s="2">
        <f t="shared" si="240"/>
        <v>0.28844433379946516</v>
      </c>
      <c r="EJ200" s="2">
        <f t="shared" si="240"/>
        <v>0.29663051910118571</v>
      </c>
      <c r="EK200" s="2">
        <f t="shared" si="213"/>
        <v>0.29232430891388916</v>
      </c>
      <c r="EL200" s="2">
        <f t="shared" si="180"/>
        <v>0.30490776243801787</v>
      </c>
      <c r="EM200" s="2">
        <f t="shared" si="180"/>
        <v>0.2937854482612301</v>
      </c>
      <c r="EN200" s="2">
        <f t="shared" si="180"/>
        <v>0.29672162851942796</v>
      </c>
      <c r="EO200" s="2">
        <f t="shared" si="180"/>
        <v>0.3087342241132211</v>
      </c>
      <c r="EQ200" s="2">
        <f t="shared" si="253"/>
        <v>0.32158382622040732</v>
      </c>
      <c r="ER200" s="2">
        <f t="shared" si="253"/>
        <v>0.30091532289729278</v>
      </c>
      <c r="ES200" s="2">
        <f t="shared" si="253"/>
        <v>0.28703817794628039</v>
      </c>
      <c r="ET200" s="2">
        <f t="shared" si="253"/>
        <v>0.28479745974154824</v>
      </c>
      <c r="EU200" s="2">
        <f t="shared" si="253"/>
        <v>0.28389100222322938</v>
      </c>
      <c r="EV200" s="2">
        <f t="shared" si="253"/>
        <v>0.29093349003775526</v>
      </c>
      <c r="EW200" s="2">
        <f t="shared" si="253"/>
        <v>0.2897720171412641</v>
      </c>
      <c r="EX200" s="2">
        <f t="shared" si="253"/>
        <v>0.291287806161587</v>
      </c>
      <c r="EY200" s="2">
        <f t="shared" si="253"/>
        <v>0.29099271295351503</v>
      </c>
      <c r="EZ200" s="2">
        <f t="shared" si="253"/>
        <v>0.29598676601546087</v>
      </c>
      <c r="FA200" s="2">
        <f t="shared" si="253"/>
        <v>0.29514982290901842</v>
      </c>
      <c r="FB200" s="2">
        <f t="shared" si="253"/>
        <v>0.30942130786145711</v>
      </c>
      <c r="FC200" s="2">
        <f t="shared" si="253"/>
        <v>0.29610697117357182</v>
      </c>
      <c r="FD200" s="2">
        <f t="shared" si="253"/>
        <v>0.29156266062722558</v>
      </c>
      <c r="FE200" s="2">
        <f t="shared" si="253"/>
        <v>0.30047747203607444</v>
      </c>
      <c r="FG200" s="2">
        <f t="shared" si="254"/>
        <v>0.99999928660896942</v>
      </c>
      <c r="FH200" s="2">
        <f t="shared" si="254"/>
        <v>0.9999967959891044</v>
      </c>
      <c r="FI200" s="2">
        <f t="shared" si="254"/>
        <v>0.9999968730629486</v>
      </c>
      <c r="FJ200" s="2">
        <f t="shared" si="254"/>
        <v>0.99999667392494673</v>
      </c>
      <c r="FK200" s="2">
        <f t="shared" si="254"/>
        <v>0.99999792397878529</v>
      </c>
      <c r="FL200" s="2">
        <f t="shared" si="254"/>
        <v>0.99999814015184718</v>
      </c>
      <c r="FM200" s="2">
        <f t="shared" si="254"/>
        <v>0.99999823711341917</v>
      </c>
      <c r="FN200" s="2">
        <f t="shared" si="254"/>
        <v>0.99999769547995299</v>
      </c>
      <c r="FO200" s="2">
        <f t="shared" si="254"/>
        <v>0.99999777161894043</v>
      </c>
      <c r="FP200" s="2">
        <f t="shared" si="254"/>
        <v>0.9999975640010581</v>
      </c>
      <c r="FQ200" s="2">
        <f t="shared" si="254"/>
        <v>0.9999968172705691</v>
      </c>
      <c r="FR200" s="2">
        <f t="shared" si="254"/>
        <v>0.99999695994316862</v>
      </c>
      <c r="FS200" s="2">
        <f t="shared" si="254"/>
        <v>0.99999712608870883</v>
      </c>
      <c r="FT200" s="2">
        <f t="shared" si="254"/>
        <v>0.9999960869537986</v>
      </c>
      <c r="FU200" s="2">
        <f t="shared" si="254"/>
        <v>0.99999399704496894</v>
      </c>
      <c r="FW200" s="2">
        <f t="shared" si="245"/>
        <v>0.97507281881166941</v>
      </c>
      <c r="FX200" s="2">
        <f t="shared" si="245"/>
        <v>0.8802381504005462</v>
      </c>
      <c r="FY200" s="2">
        <f t="shared" si="245"/>
        <v>0.85312208743228635</v>
      </c>
      <c r="FZ200" s="2">
        <f t="shared" si="245"/>
        <v>0.87845096766055808</v>
      </c>
      <c r="GA200" s="2">
        <f t="shared" si="245"/>
        <v>0.92179171957033801</v>
      </c>
      <c r="GB200" s="2">
        <f t="shared" si="245"/>
        <v>0.92294681463343542</v>
      </c>
      <c r="GC200" s="2">
        <f t="shared" si="245"/>
        <v>0.93697315337817577</v>
      </c>
      <c r="GD200" s="2">
        <f t="shared" si="245"/>
        <v>0.9303117596876499</v>
      </c>
      <c r="GE200" s="2">
        <f t="shared" si="245"/>
        <v>0.92968498390778576</v>
      </c>
      <c r="GF200" s="2">
        <f t="shared" si="245"/>
        <v>0.94010105868987326</v>
      </c>
      <c r="GG200" s="2">
        <f t="shared" si="245"/>
        <v>0.91385015151129023</v>
      </c>
      <c r="GH200" s="2">
        <f t="shared" si="245"/>
        <v>0.91002938588475613</v>
      </c>
      <c r="GI200" s="2">
        <f t="shared" si="245"/>
        <v>0.89440266554146453</v>
      </c>
      <c r="GJ200" s="2">
        <f t="shared" si="245"/>
        <v>0.85181586725356762</v>
      </c>
      <c r="GK200" s="2">
        <f t="shared" si="245"/>
        <v>0.817402921738838</v>
      </c>
      <c r="GM200" s="82">
        <f t="shared" si="246"/>
        <v>1.505044390896039E-53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4.6276269855733473E-65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1.1883478458848722E-45</v>
      </c>
      <c r="HT200" s="82">
        <f t="shared" si="247"/>
        <v>7.7574261212987931E-37</v>
      </c>
      <c r="HU200" s="82">
        <f t="shared" si="247"/>
        <v>1.4393525124873547E-39</v>
      </c>
      <c r="HV200" s="82">
        <f t="shared" si="247"/>
        <v>1.6026052028290793E-60</v>
      </c>
      <c r="HW200" s="82">
        <f t="shared" si="247"/>
        <v>2.1522532063777205E-61</v>
      </c>
      <c r="HX200" s="82">
        <f t="shared" si="247"/>
        <v>2.5525303260001791E-79</v>
      </c>
      <c r="HY200" s="82">
        <f t="shared" si="247"/>
        <v>2.1213474833787625E-65</v>
      </c>
      <c r="HZ200" s="82">
        <f t="shared" si="247"/>
        <v>1.7658939961624482E-68</v>
      </c>
      <c r="IA200" s="82">
        <f t="shared" si="247"/>
        <v>2.91835366522132E-69</v>
      </c>
      <c r="IB200" s="82">
        <f t="shared" si="247"/>
        <v>4.6356737015450627E-81</v>
      </c>
      <c r="IC200" s="82">
        <f t="shared" si="247"/>
        <v>8.1019327809499819E-72</v>
      </c>
      <c r="ID200" s="82">
        <f t="shared" si="247"/>
        <v>4.5210739543227628E-67</v>
      </c>
      <c r="IE200" s="82">
        <f t="shared" si="247"/>
        <v>1.1367653996850867E-47</v>
      </c>
      <c r="IF200" s="82">
        <f t="shared" si="247"/>
        <v>3.307448150960814E-37</v>
      </c>
      <c r="IG200" s="82">
        <f t="shared" si="247"/>
        <v>5.5016593416287847E-42</v>
      </c>
      <c r="II200" s="82">
        <f t="shared" si="248"/>
        <v>3.253661706151979E-7</v>
      </c>
      <c r="IJ200" s="82">
        <f t="shared" si="248"/>
        <v>7.2209208740021556E-4</v>
      </c>
      <c r="IK200" s="82">
        <f t="shared" si="248"/>
        <v>1.7852323979685792E-3</v>
      </c>
      <c r="IL200" s="82">
        <f t="shared" si="248"/>
        <v>3.0439626989058465E-5</v>
      </c>
      <c r="IM200" s="82">
        <f t="shared" si="248"/>
        <v>1.4261710568132595E-6</v>
      </c>
      <c r="IN200" s="82">
        <f t="shared" si="248"/>
        <v>5.3527505713344969E-8</v>
      </c>
      <c r="IO200" s="82">
        <f t="shared" si="248"/>
        <v>1.2562188945676546E-7</v>
      </c>
      <c r="IP200" s="82">
        <f t="shared" si="248"/>
        <v>1.1267450280926125E-7</v>
      </c>
      <c r="IQ200" s="82">
        <f t="shared" si="248"/>
        <v>1.0259843996685813E-7</v>
      </c>
      <c r="IR200" s="82">
        <f t="shared" si="248"/>
        <v>1.6850295010213836E-9</v>
      </c>
      <c r="IS200" s="82">
        <f t="shared" si="248"/>
        <v>3.0887095255078502E-7</v>
      </c>
      <c r="IT200" s="82">
        <f t="shared" si="248"/>
        <v>9.6568512290510907E-7</v>
      </c>
      <c r="IU200" s="82">
        <f t="shared" si="248"/>
        <v>8.4293617263809836E-5</v>
      </c>
      <c r="IV200" s="82">
        <f t="shared" si="248"/>
        <v>8.0384404050090206E-7</v>
      </c>
      <c r="IW200" s="82">
        <f t="shared" si="248"/>
        <v>3.3243643164622663E-3</v>
      </c>
      <c r="IY200" s="82">
        <f t="shared" si="249"/>
        <v>3.253661706151979E-7</v>
      </c>
      <c r="IZ200" s="82">
        <f t="shared" si="249"/>
        <v>7.2209208740021556E-4</v>
      </c>
      <c r="JA200" s="82">
        <f t="shared" si="249"/>
        <v>1.7852323979685792E-3</v>
      </c>
      <c r="JB200" s="82">
        <f t="shared" si="249"/>
        <v>3.0439626989058465E-5</v>
      </c>
      <c r="JC200" s="82">
        <f t="shared" si="249"/>
        <v>1.4261710568132595E-6</v>
      </c>
      <c r="JD200" s="82">
        <f t="shared" si="249"/>
        <v>5.3527505713344969E-8</v>
      </c>
      <c r="JE200" s="82">
        <f t="shared" si="249"/>
        <v>1.2562188945676546E-7</v>
      </c>
      <c r="JF200" s="82">
        <f t="shared" si="249"/>
        <v>1.1267450280926125E-7</v>
      </c>
      <c r="JG200" s="82">
        <f t="shared" si="249"/>
        <v>1.0259843996685813E-7</v>
      </c>
      <c r="JH200" s="82">
        <f t="shared" si="249"/>
        <v>1.6850295010213836E-9</v>
      </c>
      <c r="JI200" s="82">
        <f t="shared" si="249"/>
        <v>3.0887095255078502E-7</v>
      </c>
      <c r="JJ200" s="82">
        <f t="shared" si="249"/>
        <v>9.6568512290510907E-7</v>
      </c>
      <c r="JK200" s="82">
        <f t="shared" si="249"/>
        <v>8.4293617263809836E-5</v>
      </c>
      <c r="JL200" s="82">
        <f t="shared" si="249"/>
        <v>8.0384404050090206E-7</v>
      </c>
      <c r="JM200" s="82">
        <f t="shared" si="249"/>
        <v>3.3243643164622663E-3</v>
      </c>
    </row>
    <row r="201" spans="2:273" x14ac:dyDescent="0.25">
      <c r="B201" s="2">
        <v>174</v>
      </c>
      <c r="C201" s="37">
        <v>0.32707399999999998</v>
      </c>
      <c r="D201" s="37">
        <v>0.30078899999999997</v>
      </c>
      <c r="E201" s="37">
        <v>0.28775400000000001</v>
      </c>
      <c r="F201" s="37">
        <v>0.281864</v>
      </c>
      <c r="G201" s="37">
        <v>0.28286</v>
      </c>
      <c r="H201" s="37">
        <v>0.29586600000000002</v>
      </c>
      <c r="I201" s="37">
        <v>0.29244599999999998</v>
      </c>
      <c r="J201" s="37">
        <v>0.29269099999999998</v>
      </c>
      <c r="K201" s="37">
        <v>0.29514600000000002</v>
      </c>
      <c r="L201" s="37">
        <v>0.29244100000000001</v>
      </c>
      <c r="M201" s="37">
        <v>0.29713800000000001</v>
      </c>
      <c r="N201" s="37">
        <v>0.31332500000000002</v>
      </c>
      <c r="O201" s="37">
        <v>0.30251400000000001</v>
      </c>
      <c r="P201" s="37">
        <v>0.294626</v>
      </c>
      <c r="Q201" s="37">
        <v>0.30459900000000001</v>
      </c>
      <c r="S201" s="4" t="e">
        <f t="shared" si="250"/>
        <v>#N/A</v>
      </c>
      <c r="T201" s="4">
        <f t="shared" si="250"/>
        <v>0.3003245678718231</v>
      </c>
      <c r="U201" s="4">
        <f t="shared" si="250"/>
        <v>0.28643717431574522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0.29195796607058205</v>
      </c>
      <c r="AG201" s="4">
        <f t="shared" si="250"/>
        <v>0.30152411487182124</v>
      </c>
      <c r="AI201" s="4">
        <f t="shared" si="251"/>
        <v>0</v>
      </c>
      <c r="AJ201" s="4">
        <f t="shared" si="251"/>
        <v>4.6443212817687263E-4</v>
      </c>
      <c r="AK201" s="4">
        <f t="shared" si="251"/>
        <v>1.3168256842547854E-3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2.6680339294179456E-3</v>
      </c>
      <c r="AW201" s="4">
        <f t="shared" si="251"/>
        <v>3.0748851281787726E-3</v>
      </c>
      <c r="AY201" s="2" t="e">
        <f t="shared" si="243"/>
        <v>#N/A</v>
      </c>
      <c r="AZ201" s="2">
        <f t="shared" si="243"/>
        <v>0.30032456787182304</v>
      </c>
      <c r="BA201" s="2">
        <f t="shared" si="243"/>
        <v>0.28643717431574012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0.29195796607013585</v>
      </c>
      <c r="BM201" s="2">
        <f t="shared" si="243"/>
        <v>0.30152370431671466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0.30078899999999997</v>
      </c>
      <c r="CW201" s="2">
        <f t="shared" si="200"/>
        <v>0.28775400000000001</v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0.294626</v>
      </c>
      <c r="DI201" s="2">
        <f t="shared" si="212"/>
        <v>0.30459900000000001</v>
      </c>
      <c r="DK201" s="2">
        <f t="shared" si="252"/>
        <v>0.6353818684210526</v>
      </c>
      <c r="DL201" s="2">
        <f t="shared" si="252"/>
        <v>0.42603804089635861</v>
      </c>
      <c r="DM201" s="2">
        <f t="shared" si="252"/>
        <v>0.40449629663865549</v>
      </c>
      <c r="DN201" s="2">
        <f t="shared" si="252"/>
        <v>0.44088043942513944</v>
      </c>
      <c r="DO201" s="2">
        <f t="shared" si="252"/>
        <v>0.50913012862903229</v>
      </c>
      <c r="DP201" s="2">
        <f t="shared" si="252"/>
        <v>0.49131554838709668</v>
      </c>
      <c r="DQ201" s="2">
        <f t="shared" si="252"/>
        <v>0.44195179310344823</v>
      </c>
      <c r="DR201" s="2">
        <f t="shared" si="252"/>
        <v>0.44482600109970682</v>
      </c>
      <c r="DS201" s="2">
        <f t="shared" si="252"/>
        <v>0.47335646315982416</v>
      </c>
      <c r="DT201" s="2">
        <f t="shared" si="252"/>
        <v>0.50839072415329767</v>
      </c>
      <c r="DU201" s="2">
        <f t="shared" si="252"/>
        <v>0.50664711876750701</v>
      </c>
      <c r="DV201" s="2">
        <f t="shared" si="252"/>
        <v>0.45745191064425766</v>
      </c>
      <c r="DW201" s="2">
        <f t="shared" si="252"/>
        <v>0.44898615508021383</v>
      </c>
      <c r="DX201" s="2">
        <f t="shared" si="252"/>
        <v>0.4632117849874165</v>
      </c>
      <c r="DY201" s="2">
        <f t="shared" si="252"/>
        <v>0.53249232263814616</v>
      </c>
      <c r="EA201" s="2">
        <f t="shared" si="241"/>
        <v>0.3192064</v>
      </c>
      <c r="EB201" s="2">
        <f t="shared" si="241"/>
        <v>0.2970812193257546</v>
      </c>
      <c r="EC201" s="2">
        <f t="shared" si="241"/>
        <v>0.28413804177577034</v>
      </c>
      <c r="ED201" s="2">
        <f t="shared" si="241"/>
        <v>0.28022114330736597</v>
      </c>
      <c r="EE201" s="2">
        <f t="shared" si="241"/>
        <v>0.28428707310482026</v>
      </c>
      <c r="EF201" s="2">
        <f t="shared" si="240"/>
        <v>0.29547075415520968</v>
      </c>
      <c r="EG201" s="2">
        <f t="shared" si="240"/>
        <v>0.28861840254722793</v>
      </c>
      <c r="EH201" s="2">
        <f t="shared" si="240"/>
        <v>0.27780967087651798</v>
      </c>
      <c r="EI201" s="2">
        <f t="shared" si="240"/>
        <v>0.28802203762174627</v>
      </c>
      <c r="EJ201" s="2">
        <f t="shared" si="240"/>
        <v>0.29631708710803806</v>
      </c>
      <c r="EK201" s="2">
        <f t="shared" si="213"/>
        <v>0.29164667914348075</v>
      </c>
      <c r="EL201" s="2">
        <f t="shared" si="180"/>
        <v>0.30445378558354685</v>
      </c>
      <c r="EM201" s="2">
        <f t="shared" si="180"/>
        <v>0.29338193831128123</v>
      </c>
      <c r="EN201" s="2">
        <f t="shared" si="180"/>
        <v>0.29647283106456734</v>
      </c>
      <c r="EO201" s="2">
        <f t="shared" si="180"/>
        <v>0.30847064455392337</v>
      </c>
      <c r="EQ201" s="2">
        <f t="shared" si="253"/>
        <v>0.32126411735660715</v>
      </c>
      <c r="ER201" s="2">
        <f t="shared" si="253"/>
        <v>0.30072659428807602</v>
      </c>
      <c r="ES201" s="2">
        <f t="shared" si="253"/>
        <v>0.2867977789393768</v>
      </c>
      <c r="ET201" s="2">
        <f t="shared" si="253"/>
        <v>0.28448924356911359</v>
      </c>
      <c r="EU201" s="2">
        <f t="shared" si="253"/>
        <v>0.28362248635193954</v>
      </c>
      <c r="EV201" s="2">
        <f t="shared" si="253"/>
        <v>0.2906408208935336</v>
      </c>
      <c r="EW201" s="2">
        <f t="shared" si="253"/>
        <v>0.28947752054214665</v>
      </c>
      <c r="EX201" s="2">
        <f t="shared" si="253"/>
        <v>0.29091479275786697</v>
      </c>
      <c r="EY201" s="2">
        <f t="shared" si="253"/>
        <v>0.29060433864163837</v>
      </c>
      <c r="EZ201" s="2">
        <f t="shared" si="253"/>
        <v>0.29566485401651749</v>
      </c>
      <c r="FA201" s="2">
        <f t="shared" si="253"/>
        <v>0.29450888618864735</v>
      </c>
      <c r="FB201" s="2">
        <f t="shared" si="253"/>
        <v>0.30903085490626447</v>
      </c>
      <c r="FC201" s="2">
        <f t="shared" si="253"/>
        <v>0.2957376561668964</v>
      </c>
      <c r="FD201" s="2">
        <f t="shared" si="253"/>
        <v>0.29124096705712299</v>
      </c>
      <c r="FE201" s="2">
        <f t="shared" si="253"/>
        <v>0.30010691920088522</v>
      </c>
      <c r="FG201" s="2">
        <f t="shared" si="254"/>
        <v>0.99999934937960666</v>
      </c>
      <c r="FH201" s="2">
        <f t="shared" si="254"/>
        <v>0.99999707790651005</v>
      </c>
      <c r="FI201" s="2">
        <f t="shared" si="254"/>
        <v>0.99999714819873053</v>
      </c>
      <c r="FJ201" s="2">
        <f t="shared" si="254"/>
        <v>0.99999696658261117</v>
      </c>
      <c r="FK201" s="2">
        <f t="shared" si="254"/>
        <v>0.99999810664580357</v>
      </c>
      <c r="FL201" s="2">
        <f t="shared" si="254"/>
        <v>0.99999830379804755</v>
      </c>
      <c r="FM201" s="2">
        <f t="shared" si="254"/>
        <v>0.99999839222808029</v>
      </c>
      <c r="FN201" s="2">
        <f t="shared" si="254"/>
        <v>0.99999789825231145</v>
      </c>
      <c r="FO201" s="2">
        <f t="shared" si="254"/>
        <v>0.99999796769192106</v>
      </c>
      <c r="FP201" s="2">
        <f t="shared" si="254"/>
        <v>0.99999777834208414</v>
      </c>
      <c r="FQ201" s="2">
        <f t="shared" si="254"/>
        <v>0.99999709731544739</v>
      </c>
      <c r="FR201" s="2">
        <f t="shared" si="254"/>
        <v>0.99999722743447594</v>
      </c>
      <c r="FS201" s="2">
        <f t="shared" si="254"/>
        <v>0.99999737896108831</v>
      </c>
      <c r="FT201" s="2">
        <f t="shared" si="254"/>
        <v>0.99999643125822069</v>
      </c>
      <c r="FU201" s="2">
        <f t="shared" si="254"/>
        <v>0.99999452523705179</v>
      </c>
      <c r="FW201" s="2">
        <f t="shared" si="245"/>
        <v>0.97721616828801183</v>
      </c>
      <c r="FX201" s="2">
        <f t="shared" si="245"/>
        <v>0.88961266144058571</v>
      </c>
      <c r="FY201" s="2">
        <f t="shared" si="245"/>
        <v>0.86429190583205739</v>
      </c>
      <c r="FZ201" s="2">
        <f t="shared" si="245"/>
        <v>0.8879475644943573</v>
      </c>
      <c r="GA201" s="2">
        <f t="shared" si="245"/>
        <v>0.92817896543959444</v>
      </c>
      <c r="GB201" s="2">
        <f t="shared" si="245"/>
        <v>0.92924696512158333</v>
      </c>
      <c r="GC201" s="2">
        <f t="shared" si="245"/>
        <v>0.94219828292270702</v>
      </c>
      <c r="GD201" s="2">
        <f t="shared" si="245"/>
        <v>0.93605144911025595</v>
      </c>
      <c r="GE201" s="2">
        <f t="shared" si="245"/>
        <v>0.93547271547476207</v>
      </c>
      <c r="GF201" s="2">
        <f t="shared" si="245"/>
        <v>0.94508207365864216</v>
      </c>
      <c r="GG201" s="2">
        <f t="shared" si="245"/>
        <v>0.92083027785687399</v>
      </c>
      <c r="GH201" s="2">
        <f t="shared" si="245"/>
        <v>0.91729106447555619</v>
      </c>
      <c r="GI201" s="2">
        <f t="shared" si="245"/>
        <v>0.9027908754827797</v>
      </c>
      <c r="GJ201" s="2">
        <f t="shared" si="245"/>
        <v>0.86306907753671858</v>
      </c>
      <c r="GK201" s="2">
        <f t="shared" si="245"/>
        <v>0.83075022307703694</v>
      </c>
      <c r="GM201" s="82">
        <f t="shared" si="246"/>
        <v>2.1407174821692562E-54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2.1848568346073701E-66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5.7437565055675146E-47</v>
      </c>
      <c r="HT201" s="82">
        <f t="shared" si="247"/>
        <v>2.8382946764690713E-38</v>
      </c>
      <c r="HU201" s="82">
        <f t="shared" si="247"/>
        <v>3.947335712637236E-41</v>
      </c>
      <c r="HV201" s="82">
        <f t="shared" si="247"/>
        <v>7.9102963460422095E-63</v>
      </c>
      <c r="HW201" s="82">
        <f t="shared" si="247"/>
        <v>1.5161693211482697E-63</v>
      </c>
      <c r="HX201" s="82">
        <f t="shared" si="247"/>
        <v>4.5519186870694031E-82</v>
      </c>
      <c r="HY201" s="82">
        <f t="shared" si="247"/>
        <v>1.2591868925905153E-67</v>
      </c>
      <c r="HZ201" s="82">
        <f t="shared" si="247"/>
        <v>7.3025781855153203E-71</v>
      </c>
      <c r="IA201" s="82">
        <f t="shared" si="247"/>
        <v>1.124840809099543E-71</v>
      </c>
      <c r="IB201" s="82">
        <f t="shared" si="247"/>
        <v>7.7559791756188057E-84</v>
      </c>
      <c r="IC201" s="82">
        <f t="shared" si="247"/>
        <v>2.1012184808727979E-74</v>
      </c>
      <c r="ID201" s="82">
        <f t="shared" si="247"/>
        <v>1.6425470165382377E-69</v>
      </c>
      <c r="IE201" s="82">
        <f t="shared" si="247"/>
        <v>1.8822638253661362E-49</v>
      </c>
      <c r="IF201" s="82">
        <f t="shared" si="247"/>
        <v>1.2191217972409238E-38</v>
      </c>
      <c r="IG201" s="82">
        <f t="shared" si="247"/>
        <v>1.0040102887730043E-43</v>
      </c>
      <c r="II201" s="82">
        <f t="shared" si="248"/>
        <v>1.6370021264319621E-7</v>
      </c>
      <c r="IJ201" s="82">
        <f t="shared" si="248"/>
        <v>4.0444142842240862E-4</v>
      </c>
      <c r="IK201" s="82">
        <f t="shared" si="248"/>
        <v>1.011340405297316E-3</v>
      </c>
      <c r="IL201" s="82">
        <f t="shared" si="248"/>
        <v>1.2750348514430944E-5</v>
      </c>
      <c r="IM201" s="82">
        <f t="shared" si="248"/>
        <v>5.6940360625842918E-7</v>
      </c>
      <c r="IN201" s="82">
        <f t="shared" si="248"/>
        <v>1.6913545956816238E-8</v>
      </c>
      <c r="IO201" s="82">
        <f t="shared" si="248"/>
        <v>4.6168383064166001E-8</v>
      </c>
      <c r="IP201" s="82">
        <f t="shared" si="248"/>
        <v>3.9395338695444356E-8</v>
      </c>
      <c r="IQ201" s="82">
        <f t="shared" si="248"/>
        <v>3.5494874095948915E-8</v>
      </c>
      <c r="IR201" s="82">
        <f t="shared" si="248"/>
        <v>4.7500564370025982E-10</v>
      </c>
      <c r="IS201" s="82">
        <f t="shared" si="248"/>
        <v>1.0517016386946745E-7</v>
      </c>
      <c r="IT201" s="82">
        <f t="shared" si="248"/>
        <v>3.5155144474726977E-7</v>
      </c>
      <c r="IU201" s="82">
        <f t="shared" si="248"/>
        <v>4.1074445078485406E-5</v>
      </c>
      <c r="IV201" s="82">
        <f t="shared" si="248"/>
        <v>2.0549986362774079E-7</v>
      </c>
      <c r="IW201" s="82">
        <f t="shared" si="248"/>
        <v>1.8311128987765545E-3</v>
      </c>
      <c r="IY201" s="82">
        <f t="shared" si="249"/>
        <v>1.6370021264319621E-7</v>
      </c>
      <c r="IZ201" s="82">
        <f t="shared" si="249"/>
        <v>4.0444142842240862E-4</v>
      </c>
      <c r="JA201" s="82">
        <f t="shared" si="249"/>
        <v>1.011340405297316E-3</v>
      </c>
      <c r="JB201" s="82">
        <f t="shared" si="249"/>
        <v>1.2750348514430944E-5</v>
      </c>
      <c r="JC201" s="82">
        <f t="shared" si="249"/>
        <v>5.6940360625842918E-7</v>
      </c>
      <c r="JD201" s="82">
        <f t="shared" si="249"/>
        <v>1.6913545956816238E-8</v>
      </c>
      <c r="JE201" s="82">
        <f t="shared" si="249"/>
        <v>4.6168383064166001E-8</v>
      </c>
      <c r="JF201" s="82">
        <f t="shared" si="249"/>
        <v>3.9395338695444356E-8</v>
      </c>
      <c r="JG201" s="82">
        <f t="shared" si="249"/>
        <v>3.5494874095948915E-8</v>
      </c>
      <c r="JH201" s="82">
        <f t="shared" si="249"/>
        <v>4.7500564370025982E-10</v>
      </c>
      <c r="JI201" s="82">
        <f t="shared" si="249"/>
        <v>1.0517016386946745E-7</v>
      </c>
      <c r="JJ201" s="82">
        <f t="shared" si="249"/>
        <v>3.5155144474726977E-7</v>
      </c>
      <c r="JK201" s="82">
        <f t="shared" si="249"/>
        <v>4.1074445078485406E-5</v>
      </c>
      <c r="JL201" s="82">
        <f t="shared" si="249"/>
        <v>2.0549986362774079E-7</v>
      </c>
      <c r="JM201" s="82">
        <f t="shared" si="249"/>
        <v>1.8311128987765545E-3</v>
      </c>
    </row>
    <row r="202" spans="2:273" x14ac:dyDescent="0.25">
      <c r="B202" s="2">
        <v>175</v>
      </c>
      <c r="C202" s="37">
        <v>0.32234000000000002</v>
      </c>
      <c r="D202" s="37">
        <v>0.30200199999999999</v>
      </c>
      <c r="E202" s="37">
        <v>0.28687499999999999</v>
      </c>
      <c r="F202" s="37">
        <v>0.28847099999999998</v>
      </c>
      <c r="G202" s="37">
        <v>0.29123900000000003</v>
      </c>
      <c r="H202" s="37">
        <v>0.28789599999999999</v>
      </c>
      <c r="I202" s="37">
        <v>0.28872199999999998</v>
      </c>
      <c r="J202" s="37">
        <v>0.29044999999999999</v>
      </c>
      <c r="K202" s="37">
        <v>0.29711500000000002</v>
      </c>
      <c r="L202" s="37">
        <v>0.29612899999999998</v>
      </c>
      <c r="M202" s="37">
        <v>0.299703</v>
      </c>
      <c r="N202" s="37">
        <v>0.31327100000000002</v>
      </c>
      <c r="O202" s="37">
        <v>0.30398900000000001</v>
      </c>
      <c r="P202" s="37">
        <v>0.28703000000000001</v>
      </c>
      <c r="Q202" s="37">
        <v>0.29684500000000003</v>
      </c>
      <c r="S202" s="4" t="e">
        <f t="shared" si="250"/>
        <v>#N/A</v>
      </c>
      <c r="T202" s="4">
        <f t="shared" si="250"/>
        <v>0.30016205004016028</v>
      </c>
      <c r="U202" s="4">
        <f t="shared" si="250"/>
        <v>0.2862195897558894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0.29159037022858669</v>
      </c>
      <c r="AG202" s="4">
        <f t="shared" si="250"/>
        <v>0.30106488398781189</v>
      </c>
      <c r="AI202" s="4">
        <f t="shared" si="251"/>
        <v>0</v>
      </c>
      <c r="AJ202" s="4">
        <f t="shared" si="251"/>
        <v>1.8399499598397151E-3</v>
      </c>
      <c r="AK202" s="4">
        <f t="shared" si="251"/>
        <v>6.5541024411058801E-4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-4.5603702285866854E-3</v>
      </c>
      <c r="AW202" s="4">
        <f t="shared" si="251"/>
        <v>-4.2198839878118677E-3</v>
      </c>
      <c r="AY202" s="2" t="e">
        <f t="shared" si="243"/>
        <v>#N/A</v>
      </c>
      <c r="AZ202" s="2">
        <f t="shared" si="243"/>
        <v>0.30016205004016028</v>
      </c>
      <c r="BA202" s="2">
        <f t="shared" si="243"/>
        <v>0.28621958975588907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0.29159037022854656</v>
      </c>
      <c r="BM202" s="2">
        <f t="shared" si="243"/>
        <v>0.30106477523866282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0.30200199999999999</v>
      </c>
      <c r="CW202" s="2">
        <f t="shared" si="200"/>
        <v>0.28687499999999999</v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0.28703000000000001</v>
      </c>
      <c r="DI202" s="2">
        <f t="shared" si="212"/>
        <v>0.29684500000000003</v>
      </c>
      <c r="DK202" s="2">
        <f t="shared" si="252"/>
        <v>0.63700739298245623</v>
      </c>
      <c r="DL202" s="2">
        <f t="shared" si="252"/>
        <v>0.42657540112044823</v>
      </c>
      <c r="DM202" s="2">
        <f t="shared" si="252"/>
        <v>0.40493132436974794</v>
      </c>
      <c r="DN202" s="2">
        <f t="shared" si="252"/>
        <v>0.44154083183183179</v>
      </c>
      <c r="DO202" s="2">
        <f t="shared" si="252"/>
        <v>0.5101994193548387</v>
      </c>
      <c r="DP202" s="2">
        <f t="shared" si="252"/>
        <v>0.49226897063403774</v>
      </c>
      <c r="DQ202" s="2">
        <f t="shared" si="252"/>
        <v>0.44255427586206891</v>
      </c>
      <c r="DR202" s="2">
        <f t="shared" si="252"/>
        <v>0.44536203225806459</v>
      </c>
      <c r="DS202" s="2">
        <f t="shared" si="252"/>
        <v>0.47411135685483879</v>
      </c>
      <c r="DT202" s="2">
        <f t="shared" si="252"/>
        <v>0.50938270610516934</v>
      </c>
      <c r="DU202" s="2">
        <f t="shared" si="252"/>
        <v>0.5076310341736695</v>
      </c>
      <c r="DV202" s="2">
        <f t="shared" si="252"/>
        <v>0.45806594901960784</v>
      </c>
      <c r="DW202" s="2">
        <f t="shared" si="252"/>
        <v>0.44959050359052705</v>
      </c>
      <c r="DX202" s="2">
        <f t="shared" si="252"/>
        <v>0.46398721785753361</v>
      </c>
      <c r="DY202" s="2">
        <f t="shared" si="252"/>
        <v>0.53368182932263819</v>
      </c>
      <c r="EA202" s="2">
        <f t="shared" si="241"/>
        <v>0.31885079999999999</v>
      </c>
      <c r="EB202" s="2">
        <f t="shared" si="241"/>
        <v>0.29683774339474717</v>
      </c>
      <c r="EC202" s="2">
        <f t="shared" si="241"/>
        <v>0.28385821835492897</v>
      </c>
      <c r="ED202" s="2">
        <f t="shared" si="241"/>
        <v>0.27985135901025965</v>
      </c>
      <c r="EE202" s="2">
        <f t="shared" si="241"/>
        <v>0.28402758194473787</v>
      </c>
      <c r="EF202" s="2">
        <f t="shared" si="240"/>
        <v>0.29524138553084706</v>
      </c>
      <c r="EG202" s="2">
        <f t="shared" si="240"/>
        <v>0.28831321168549184</v>
      </c>
      <c r="EH202" s="2">
        <f t="shared" si="240"/>
        <v>0.27726913743955245</v>
      </c>
      <c r="EI202" s="2">
        <f t="shared" si="240"/>
        <v>0.28759974144402733</v>
      </c>
      <c r="EJ202" s="2">
        <f t="shared" si="240"/>
        <v>0.29600365511489035</v>
      </c>
      <c r="EK202" s="2">
        <f t="shared" si="213"/>
        <v>0.29096904937307244</v>
      </c>
      <c r="EL202" s="2">
        <f t="shared" si="180"/>
        <v>0.30399980872907578</v>
      </c>
      <c r="EM202" s="2">
        <f t="shared" si="180"/>
        <v>0.29297842836133237</v>
      </c>
      <c r="EN202" s="2">
        <f t="shared" si="180"/>
        <v>0.29622403360970673</v>
      </c>
      <c r="EO202" s="2">
        <f t="shared" si="180"/>
        <v>0.30820706499462558</v>
      </c>
      <c r="EQ202" s="2">
        <f t="shared" si="253"/>
        <v>0.32094440849280703</v>
      </c>
      <c r="ER202" s="2">
        <f t="shared" si="253"/>
        <v>0.30053786567885921</v>
      </c>
      <c r="ES202" s="2">
        <f t="shared" si="253"/>
        <v>0.28655737993247321</v>
      </c>
      <c r="ET202" s="2">
        <f t="shared" si="253"/>
        <v>0.28418102739667889</v>
      </c>
      <c r="EU202" s="2">
        <f t="shared" si="253"/>
        <v>0.28335397048064975</v>
      </c>
      <c r="EV202" s="2">
        <f t="shared" si="253"/>
        <v>0.290348151749312</v>
      </c>
      <c r="EW202" s="2">
        <f t="shared" si="253"/>
        <v>0.28918302394302914</v>
      </c>
      <c r="EX202" s="2">
        <f t="shared" si="253"/>
        <v>0.29054177935414693</v>
      </c>
      <c r="EY202" s="2">
        <f t="shared" si="253"/>
        <v>0.29021596432976182</v>
      </c>
      <c r="EZ202" s="2">
        <f t="shared" si="253"/>
        <v>0.29534294201757411</v>
      </c>
      <c r="FA202" s="2">
        <f t="shared" si="253"/>
        <v>0.29386794946827621</v>
      </c>
      <c r="FB202" s="2">
        <f t="shared" si="253"/>
        <v>0.30864040195107179</v>
      </c>
      <c r="FC202" s="2">
        <f t="shared" si="253"/>
        <v>0.29536834116022093</v>
      </c>
      <c r="FD202" s="2">
        <f t="shared" si="253"/>
        <v>0.29091927348702046</v>
      </c>
      <c r="FE202" s="2">
        <f t="shared" si="253"/>
        <v>0.29973636636569601</v>
      </c>
      <c r="FG202" s="2">
        <f t="shared" si="254"/>
        <v>0.99999940662711495</v>
      </c>
      <c r="FH202" s="2">
        <f t="shared" si="254"/>
        <v>0.99999733501837829</v>
      </c>
      <c r="FI202" s="2">
        <f t="shared" si="254"/>
        <v>0.99999739912567787</v>
      </c>
      <c r="FJ202" s="2">
        <f t="shared" si="254"/>
        <v>0.99999723348972269</v>
      </c>
      <c r="FK202" s="2">
        <f t="shared" si="254"/>
        <v>0.99999827324016244</v>
      </c>
      <c r="FL202" s="2">
        <f t="shared" si="254"/>
        <v>0.99999845304520274</v>
      </c>
      <c r="FM202" s="2">
        <f t="shared" si="254"/>
        <v>0.99999853369437464</v>
      </c>
      <c r="FN202" s="2">
        <f t="shared" si="254"/>
        <v>0.9999980831829719</v>
      </c>
      <c r="FO202" s="2">
        <f t="shared" si="254"/>
        <v>0.9999981465126716</v>
      </c>
      <c r="FP202" s="2">
        <f t="shared" si="254"/>
        <v>0.99999797382350331</v>
      </c>
      <c r="FQ202" s="2">
        <f t="shared" si="254"/>
        <v>0.9999973527195487</v>
      </c>
      <c r="FR202" s="2">
        <f t="shared" si="254"/>
        <v>0.99999747138957229</v>
      </c>
      <c r="FS202" s="2">
        <f t="shared" si="254"/>
        <v>0.99999760958355088</v>
      </c>
      <c r="FT202" s="2">
        <f t="shared" si="254"/>
        <v>0.99999674526779236</v>
      </c>
      <c r="FU202" s="2">
        <f t="shared" si="254"/>
        <v>0.9999950069544431</v>
      </c>
      <c r="FW202" s="2">
        <f t="shared" si="245"/>
        <v>0.97917915834595726</v>
      </c>
      <c r="FX202" s="2">
        <f t="shared" si="245"/>
        <v>0.8983381201244014</v>
      </c>
      <c r="FY202" s="2">
        <f t="shared" si="245"/>
        <v>0.8747370015453898</v>
      </c>
      <c r="FZ202" s="2">
        <f t="shared" si="245"/>
        <v>0.89678936937704234</v>
      </c>
      <c r="GA202" s="2">
        <f t="shared" si="245"/>
        <v>0.93408187017534128</v>
      </c>
      <c r="GB202" s="2">
        <f t="shared" si="245"/>
        <v>0.93506823254540072</v>
      </c>
      <c r="GC202" s="2">
        <f t="shared" si="245"/>
        <v>0.94701472839746459</v>
      </c>
      <c r="GD202" s="2">
        <f t="shared" si="245"/>
        <v>0.94134820773582195</v>
      </c>
      <c r="GE202" s="2">
        <f t="shared" si="245"/>
        <v>0.94081437878225738</v>
      </c>
      <c r="GF202" s="2">
        <f t="shared" si="245"/>
        <v>0.9496710572783994</v>
      </c>
      <c r="GG202" s="2">
        <f t="shared" si="245"/>
        <v>0.92728985072910142</v>
      </c>
      <c r="GH202" s="2">
        <f t="shared" si="245"/>
        <v>0.92401557843612159</v>
      </c>
      <c r="GI202" s="2">
        <f t="shared" si="245"/>
        <v>0.91057937895194485</v>
      </c>
      <c r="GJ202" s="2">
        <f t="shared" si="245"/>
        <v>0.87359452608999633</v>
      </c>
      <c r="GK202" s="2">
        <f t="shared" si="245"/>
        <v>0.84330890221220101</v>
      </c>
      <c r="GM202" s="82">
        <f t="shared" si="246"/>
        <v>2.9974373880655407E-55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9.9958138923842344E-68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2.6558231908723918E-48</v>
      </c>
      <c r="HT202" s="82">
        <f t="shared" si="247"/>
        <v>9.7259878946751359E-40</v>
      </c>
      <c r="HU202" s="82">
        <f t="shared" si="247"/>
        <v>1.0073823361860235E-42</v>
      </c>
      <c r="HV202" s="82">
        <f t="shared" si="247"/>
        <v>3.5270961123284006E-65</v>
      </c>
      <c r="HW202" s="82">
        <f t="shared" si="247"/>
        <v>9.7875557469785684E-66</v>
      </c>
      <c r="HX202" s="82">
        <f t="shared" si="247"/>
        <v>7.273339892176519E-85</v>
      </c>
      <c r="HY202" s="82">
        <f t="shared" si="247"/>
        <v>6.8467949788500972E-70</v>
      </c>
      <c r="HZ202" s="82">
        <f t="shared" si="247"/>
        <v>2.7438531562665278E-73</v>
      </c>
      <c r="IA202" s="82">
        <f t="shared" si="247"/>
        <v>3.9340015674027625E-74</v>
      </c>
      <c r="IB202" s="82">
        <f t="shared" si="247"/>
        <v>1.1629519007364865E-86</v>
      </c>
      <c r="IC202" s="82">
        <f t="shared" si="247"/>
        <v>4.8943236980258555E-77</v>
      </c>
      <c r="ID202" s="82">
        <f t="shared" si="247"/>
        <v>5.3861920673912066E-72</v>
      </c>
      <c r="IE202" s="82">
        <f t="shared" si="247"/>
        <v>2.8846552161780429E-51</v>
      </c>
      <c r="IF202" s="82">
        <f t="shared" si="247"/>
        <v>4.2125824874503251E-40</v>
      </c>
      <c r="IG202" s="82">
        <f t="shared" si="247"/>
        <v>1.6849282817750231E-45</v>
      </c>
      <c r="II202" s="82">
        <f t="shared" si="248"/>
        <v>8.1057273294326817E-8</v>
      </c>
      <c r="IJ202" s="82">
        <f t="shared" si="248"/>
        <v>2.2137444449640256E-4</v>
      </c>
      <c r="IK202" s="82">
        <f t="shared" si="248"/>
        <v>5.5873797511536444E-4</v>
      </c>
      <c r="IL202" s="82">
        <f t="shared" si="248"/>
        <v>5.1510380753492008E-6</v>
      </c>
      <c r="IM202" s="82">
        <f t="shared" si="248"/>
        <v>2.2032164317336417E-7</v>
      </c>
      <c r="IN202" s="82">
        <f t="shared" si="248"/>
        <v>5.1367295568335911E-9</v>
      </c>
      <c r="IO202" s="82">
        <f t="shared" si="248"/>
        <v>1.6439790355229014E-8</v>
      </c>
      <c r="IP202" s="82">
        <f t="shared" si="248"/>
        <v>1.3306278861662514E-8</v>
      </c>
      <c r="IQ202" s="82">
        <f t="shared" si="248"/>
        <v>1.1856898177792234E-8</v>
      </c>
      <c r="IR202" s="82">
        <f t="shared" si="248"/>
        <v>1.2868917312792274E-10</v>
      </c>
      <c r="IS202" s="82">
        <f t="shared" si="248"/>
        <v>3.4452095156576962E-8</v>
      </c>
      <c r="IT202" s="82">
        <f t="shared" si="248"/>
        <v>1.2335486262018771E-7</v>
      </c>
      <c r="IU202" s="82">
        <f t="shared" si="248"/>
        <v>1.9472970336010661E-5</v>
      </c>
      <c r="IV202" s="82">
        <f t="shared" si="248"/>
        <v>4.9206435574691976E-8</v>
      </c>
      <c r="IW202" s="82">
        <f t="shared" si="248"/>
        <v>9.7829088223283685E-4</v>
      </c>
      <c r="IY202" s="82">
        <f t="shared" si="249"/>
        <v>8.1057273294326817E-8</v>
      </c>
      <c r="IZ202" s="82">
        <f t="shared" si="249"/>
        <v>2.2137444449640256E-4</v>
      </c>
      <c r="JA202" s="82">
        <f t="shared" si="249"/>
        <v>5.5873797511536444E-4</v>
      </c>
      <c r="JB202" s="82">
        <f t="shared" si="249"/>
        <v>5.1510380753492008E-6</v>
      </c>
      <c r="JC202" s="82">
        <f t="shared" si="249"/>
        <v>2.2032164317336417E-7</v>
      </c>
      <c r="JD202" s="82">
        <f t="shared" si="249"/>
        <v>5.1367295568335911E-9</v>
      </c>
      <c r="JE202" s="82">
        <f t="shared" si="249"/>
        <v>1.6439790355229014E-8</v>
      </c>
      <c r="JF202" s="82">
        <f t="shared" si="249"/>
        <v>1.3306278861662514E-8</v>
      </c>
      <c r="JG202" s="82">
        <f t="shared" si="249"/>
        <v>1.1856898177792234E-8</v>
      </c>
      <c r="JH202" s="82">
        <f t="shared" si="249"/>
        <v>1.2868917312792274E-10</v>
      </c>
      <c r="JI202" s="82">
        <f t="shared" si="249"/>
        <v>3.4452095156576962E-8</v>
      </c>
      <c r="JJ202" s="82">
        <f t="shared" si="249"/>
        <v>1.2335486262018771E-7</v>
      </c>
      <c r="JK202" s="82">
        <f t="shared" si="249"/>
        <v>1.9472970336010661E-5</v>
      </c>
      <c r="JL202" s="82">
        <f t="shared" si="249"/>
        <v>4.9206435574691976E-8</v>
      </c>
      <c r="JM202" s="82">
        <f t="shared" si="249"/>
        <v>9.7829088223283685E-4</v>
      </c>
    </row>
    <row r="203" spans="2:273" x14ac:dyDescent="0.25">
      <c r="B203" s="2">
        <v>176</v>
      </c>
      <c r="C203" s="37">
        <v>0.32768700000000001</v>
      </c>
      <c r="D203" s="37">
        <v>0.29997099999999999</v>
      </c>
      <c r="E203" s="37">
        <v>0.29241299999999998</v>
      </c>
      <c r="F203" s="37">
        <v>0.28509000000000001</v>
      </c>
      <c r="G203" s="37">
        <v>0.283833</v>
      </c>
      <c r="H203" s="37">
        <v>0.28689900000000002</v>
      </c>
      <c r="I203" s="37">
        <v>0.29577799999999999</v>
      </c>
      <c r="J203" s="37">
        <v>0.29019</v>
      </c>
      <c r="K203" s="37">
        <v>0.30106699999999997</v>
      </c>
      <c r="L203" s="37">
        <v>0.291717</v>
      </c>
      <c r="M203" s="37">
        <v>0.30022500000000002</v>
      </c>
      <c r="N203" s="37">
        <v>0.30753900000000001</v>
      </c>
      <c r="O203" s="37">
        <v>0.302782</v>
      </c>
      <c r="P203" s="37">
        <v>0.29074699999999998</v>
      </c>
      <c r="Q203" s="37">
        <v>0.296487</v>
      </c>
      <c r="S203" s="4" t="e">
        <f t="shared" si="250"/>
        <v>#N/A</v>
      </c>
      <c r="T203" s="4">
        <f t="shared" si="250"/>
        <v>0.29999817277484764</v>
      </c>
      <c r="U203" s="4">
        <f t="shared" si="250"/>
        <v>0.28600092372710861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0.29122500702178672</v>
      </c>
      <c r="AG203" s="4">
        <f t="shared" si="250"/>
        <v>0.30060979348578748</v>
      </c>
      <c r="AI203" s="4">
        <f t="shared" si="251"/>
        <v>0</v>
      </c>
      <c r="AJ203" s="4">
        <f t="shared" si="251"/>
        <v>-2.7172774847650238E-5</v>
      </c>
      <c r="AK203" s="4">
        <f t="shared" si="251"/>
        <v>6.4120762728913649E-3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-4.7800702178674159E-4</v>
      </c>
      <c r="AW203" s="4">
        <f t="shared" si="251"/>
        <v>-4.1227934857874793E-3</v>
      </c>
      <c r="AY203" s="2" t="e">
        <f t="shared" si="243"/>
        <v>#N/A</v>
      </c>
      <c r="AZ203" s="2">
        <f t="shared" si="243"/>
        <v>0.29999817277484764</v>
      </c>
      <c r="BA203" s="2">
        <f t="shared" si="243"/>
        <v>0.28600092372710861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0.2912250070217835</v>
      </c>
      <c r="BM203" s="2">
        <f t="shared" si="243"/>
        <v>0.30060976662720612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0.29997099999999999</v>
      </c>
      <c r="CW203" s="2">
        <f t="shared" si="200"/>
        <v>0.29241299999999998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0.29074699999999998</v>
      </c>
      <c r="DI203" s="2">
        <f t="shared" si="212"/>
        <v>0.296487</v>
      </c>
      <c r="DK203" s="2">
        <f t="shared" si="252"/>
        <v>0.63863291754385965</v>
      </c>
      <c r="DL203" s="2">
        <f t="shared" si="252"/>
        <v>0.42711276134453785</v>
      </c>
      <c r="DM203" s="2">
        <f t="shared" si="252"/>
        <v>0.40536635210084038</v>
      </c>
      <c r="DN203" s="2">
        <f t="shared" si="252"/>
        <v>0.44220122423852426</v>
      </c>
      <c r="DO203" s="2">
        <f t="shared" si="252"/>
        <v>0.51126871008064523</v>
      </c>
      <c r="DP203" s="2">
        <f t="shared" si="252"/>
        <v>0.4932223928809788</v>
      </c>
      <c r="DQ203" s="2">
        <f t="shared" si="252"/>
        <v>0.44315675862068959</v>
      </c>
      <c r="DR203" s="2">
        <f t="shared" si="252"/>
        <v>0.44589806341642241</v>
      </c>
      <c r="DS203" s="2">
        <f t="shared" si="252"/>
        <v>0.47486625054985343</v>
      </c>
      <c r="DT203" s="2">
        <f t="shared" si="252"/>
        <v>0.510374688057041</v>
      </c>
      <c r="DU203" s="2">
        <f t="shared" si="252"/>
        <v>0.508614949579832</v>
      </c>
      <c r="DV203" s="2">
        <f t="shared" si="252"/>
        <v>0.45867998739495797</v>
      </c>
      <c r="DW203" s="2">
        <f t="shared" si="252"/>
        <v>0.45019485210084026</v>
      </c>
      <c r="DX203" s="2">
        <f t="shared" si="252"/>
        <v>0.46476265072765066</v>
      </c>
      <c r="DY203" s="2">
        <f t="shared" si="252"/>
        <v>0.5348713360071301</v>
      </c>
      <c r="EA203" s="2">
        <f t="shared" si="241"/>
        <v>0.31849519999999998</v>
      </c>
      <c r="EB203" s="2">
        <f t="shared" si="241"/>
        <v>0.29659426746373974</v>
      </c>
      <c r="EC203" s="2">
        <f t="shared" si="241"/>
        <v>0.2835783949340876</v>
      </c>
      <c r="ED203" s="2">
        <f t="shared" si="241"/>
        <v>0.27948157471315338</v>
      </c>
      <c r="EE203" s="2">
        <f t="shared" si="241"/>
        <v>0.28376809078465548</v>
      </c>
      <c r="EF203" s="2">
        <f t="shared" si="240"/>
        <v>0.29501201690648438</v>
      </c>
      <c r="EG203" s="2">
        <f t="shared" si="240"/>
        <v>0.28800802082375576</v>
      </c>
      <c r="EH203" s="2">
        <f t="shared" si="240"/>
        <v>0.27672860400258698</v>
      </c>
      <c r="EI203" s="2">
        <f t="shared" si="240"/>
        <v>0.28717744526630845</v>
      </c>
      <c r="EJ203" s="2">
        <f t="shared" si="240"/>
        <v>0.2956902231217427</v>
      </c>
      <c r="EK203" s="2">
        <f t="shared" si="213"/>
        <v>0.29029141960266402</v>
      </c>
      <c r="EL203" s="2">
        <f t="shared" si="180"/>
        <v>0.30354583187460477</v>
      </c>
      <c r="EM203" s="2">
        <f t="shared" si="180"/>
        <v>0.29257491841138344</v>
      </c>
      <c r="EN203" s="2">
        <f t="shared" si="180"/>
        <v>0.29597523615484611</v>
      </c>
      <c r="EO203" s="2">
        <f t="shared" si="180"/>
        <v>0.30794348543532785</v>
      </c>
      <c r="EQ203" s="2">
        <f t="shared" si="253"/>
        <v>0.32062469962900686</v>
      </c>
      <c r="ER203" s="2">
        <f t="shared" si="253"/>
        <v>0.30034913706964245</v>
      </c>
      <c r="ES203" s="2">
        <f t="shared" si="253"/>
        <v>0.28631698092556968</v>
      </c>
      <c r="ET203" s="2">
        <f t="shared" si="253"/>
        <v>0.28387281122424424</v>
      </c>
      <c r="EU203" s="2">
        <f t="shared" si="253"/>
        <v>0.28308545460935991</v>
      </c>
      <c r="EV203" s="2">
        <f t="shared" si="253"/>
        <v>0.2900554826050904</v>
      </c>
      <c r="EW203" s="2">
        <f t="shared" si="253"/>
        <v>0.28888852734391168</v>
      </c>
      <c r="EX203" s="2">
        <f t="shared" si="253"/>
        <v>0.29016876595042684</v>
      </c>
      <c r="EY203" s="2">
        <f t="shared" si="253"/>
        <v>0.28982759001788522</v>
      </c>
      <c r="EZ203" s="2">
        <f t="shared" si="253"/>
        <v>0.29502103001863073</v>
      </c>
      <c r="FA203" s="2">
        <f t="shared" si="253"/>
        <v>0.29322701274790508</v>
      </c>
      <c r="FB203" s="2">
        <f t="shared" si="253"/>
        <v>0.30824994899587915</v>
      </c>
      <c r="FC203" s="2">
        <f t="shared" si="253"/>
        <v>0.29499902615354556</v>
      </c>
      <c r="FD203" s="2">
        <f t="shared" si="253"/>
        <v>0.29059757991691793</v>
      </c>
      <c r="FE203" s="2">
        <f t="shared" si="253"/>
        <v>0.29936581353050673</v>
      </c>
      <c r="FG203" s="2">
        <f t="shared" si="254"/>
        <v>0.99999945883746877</v>
      </c>
      <c r="FH203" s="2">
        <f t="shared" si="254"/>
        <v>0.99999756950730445</v>
      </c>
      <c r="FI203" s="2">
        <f t="shared" si="254"/>
        <v>0.99999762797388358</v>
      </c>
      <c r="FJ203" s="2">
        <f t="shared" si="254"/>
        <v>0.99999747691202567</v>
      </c>
      <c r="FK203" s="2">
        <f t="shared" si="254"/>
        <v>0.99999842517607196</v>
      </c>
      <c r="FL203" s="2">
        <f t="shared" si="254"/>
        <v>0.99999858916026485</v>
      </c>
      <c r="FM203" s="2">
        <f t="shared" si="254"/>
        <v>0.99999866271320326</v>
      </c>
      <c r="FN203" s="2">
        <f t="shared" si="254"/>
        <v>0.99999825184179847</v>
      </c>
      <c r="FO203" s="2">
        <f t="shared" si="254"/>
        <v>0.99999830959919023</v>
      </c>
      <c r="FP203" s="2">
        <f t="shared" si="254"/>
        <v>0.99999815210474308</v>
      </c>
      <c r="FQ203" s="2">
        <f t="shared" si="254"/>
        <v>0.99999758565097119</v>
      </c>
      <c r="FR203" s="2">
        <f t="shared" si="254"/>
        <v>0.99999769387936832</v>
      </c>
      <c r="FS203" s="2">
        <f t="shared" si="254"/>
        <v>0.9999978199138293</v>
      </c>
      <c r="FT203" s="2">
        <f t="shared" si="254"/>
        <v>0.99999703164809739</v>
      </c>
      <c r="FU203" s="2">
        <f t="shared" si="254"/>
        <v>0.99999544628633008</v>
      </c>
      <c r="FW203" s="2">
        <f t="shared" si="245"/>
        <v>0.98097631517696593</v>
      </c>
      <c r="FX203" s="2">
        <f t="shared" si="245"/>
        <v>0.9064464133485125</v>
      </c>
      <c r="FY203" s="2">
        <f t="shared" si="245"/>
        <v>0.88448561277239579</v>
      </c>
      <c r="FZ203" s="2">
        <f t="shared" si="245"/>
        <v>0.90500812533261965</v>
      </c>
      <c r="GA203" s="2">
        <f t="shared" si="245"/>
        <v>0.93953122731547056</v>
      </c>
      <c r="GB203" s="2">
        <f t="shared" si="245"/>
        <v>0.94044124773686033</v>
      </c>
      <c r="GC203" s="2">
        <f t="shared" si="245"/>
        <v>0.95145051397764435</v>
      </c>
      <c r="GD203" s="2">
        <f t="shared" si="245"/>
        <v>0.94623144514499735</v>
      </c>
      <c r="GE203" s="2">
        <f t="shared" si="245"/>
        <v>0.94573949988153749</v>
      </c>
      <c r="GF203" s="2">
        <f t="shared" si="245"/>
        <v>0.95389528853457051</v>
      </c>
      <c r="GG203" s="2">
        <f t="shared" si="245"/>
        <v>0.93326057659060035</v>
      </c>
      <c r="GH203" s="2">
        <f t="shared" si="245"/>
        <v>0.93023494834721998</v>
      </c>
      <c r="GI203" s="2">
        <f t="shared" si="245"/>
        <v>0.91780067633256979</v>
      </c>
      <c r="GJ203" s="2">
        <f t="shared" si="245"/>
        <v>0.88342020079291983</v>
      </c>
      <c r="GK203" s="2">
        <f t="shared" si="245"/>
        <v>0.85509824273582047</v>
      </c>
      <c r="GM203" s="82">
        <f t="shared" si="246"/>
        <v>4.1316276046936396E-56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4.4314205847243358E-69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1.1747635507684624E-49</v>
      </c>
      <c r="HT203" s="82">
        <f t="shared" si="247"/>
        <v>3.1213337598342104E-41</v>
      </c>
      <c r="HU203" s="82">
        <f t="shared" si="247"/>
        <v>2.3923879978417022E-44</v>
      </c>
      <c r="HV203" s="82">
        <f t="shared" si="247"/>
        <v>1.420674321214568E-67</v>
      </c>
      <c r="HW203" s="82">
        <f t="shared" si="247"/>
        <v>5.7898667869067011E-68</v>
      </c>
      <c r="HX203" s="82">
        <f t="shared" si="247"/>
        <v>1.0413214915098306E-87</v>
      </c>
      <c r="HY203" s="82">
        <f t="shared" si="247"/>
        <v>3.4103515201451974E-72</v>
      </c>
      <c r="HZ203" s="82">
        <f t="shared" si="247"/>
        <v>9.3672964185717085E-76</v>
      </c>
      <c r="IA203" s="82">
        <f t="shared" si="247"/>
        <v>1.248429386109706E-76</v>
      </c>
      <c r="IB203" s="82">
        <f t="shared" si="247"/>
        <v>1.5627306015538882E-89</v>
      </c>
      <c r="IC203" s="82">
        <f t="shared" si="247"/>
        <v>1.0238782360115446E-79</v>
      </c>
      <c r="ID203" s="82">
        <f t="shared" si="247"/>
        <v>1.5941485244373492E-74</v>
      </c>
      <c r="IE203" s="82">
        <f t="shared" si="247"/>
        <v>4.0917182416317788E-53</v>
      </c>
      <c r="IF203" s="82">
        <f t="shared" si="247"/>
        <v>1.3645550543241098E-41</v>
      </c>
      <c r="IG203" s="82">
        <f t="shared" si="247"/>
        <v>2.6002564778638086E-47</v>
      </c>
      <c r="II203" s="82">
        <f t="shared" si="248"/>
        <v>3.9499535186802261E-8</v>
      </c>
      <c r="IJ203" s="82">
        <f t="shared" si="248"/>
        <v>1.1840544998531621E-4</v>
      </c>
      <c r="IK203" s="82">
        <f t="shared" si="248"/>
        <v>3.0100872412912354E-4</v>
      </c>
      <c r="IL203" s="82">
        <f t="shared" si="248"/>
        <v>2.0068394990044357E-6</v>
      </c>
      <c r="IM203" s="82">
        <f t="shared" si="248"/>
        <v>8.2614477294853424E-8</v>
      </c>
      <c r="IN203" s="82">
        <f t="shared" si="248"/>
        <v>1.4993582365323531E-9</v>
      </c>
      <c r="IO203" s="82">
        <f t="shared" si="248"/>
        <v>5.6715100448466007E-9</v>
      </c>
      <c r="IP203" s="82">
        <f t="shared" si="248"/>
        <v>4.341470287370374E-9</v>
      </c>
      <c r="IQ203" s="82">
        <f t="shared" si="248"/>
        <v>3.8241299400035025E-9</v>
      </c>
      <c r="IR203" s="82">
        <f t="shared" si="248"/>
        <v>3.3505459833010076E-11</v>
      </c>
      <c r="IS203" s="82">
        <f t="shared" si="248"/>
        <v>1.0857139280455508E-8</v>
      </c>
      <c r="IT203" s="82">
        <f t="shared" si="248"/>
        <v>4.1716298984744408E-8</v>
      </c>
      <c r="IU203" s="82">
        <f t="shared" si="248"/>
        <v>8.9813558007052818E-6</v>
      </c>
      <c r="IV203" s="82">
        <f t="shared" si="248"/>
        <v>1.1034009297466698E-8</v>
      </c>
      <c r="IW203" s="82">
        <f t="shared" si="248"/>
        <v>5.0690651081022951E-4</v>
      </c>
      <c r="IY203" s="82">
        <f t="shared" si="249"/>
        <v>3.9499535186802261E-8</v>
      </c>
      <c r="IZ203" s="82">
        <f t="shared" si="249"/>
        <v>1.1840544998531621E-4</v>
      </c>
      <c r="JA203" s="82">
        <f t="shared" si="249"/>
        <v>3.0100872412912354E-4</v>
      </c>
      <c r="JB203" s="82">
        <f t="shared" si="249"/>
        <v>2.0068394990044357E-6</v>
      </c>
      <c r="JC203" s="82">
        <f t="shared" si="249"/>
        <v>8.2614477294853424E-8</v>
      </c>
      <c r="JD203" s="82">
        <f t="shared" si="249"/>
        <v>1.4993582365323531E-9</v>
      </c>
      <c r="JE203" s="82">
        <f t="shared" si="249"/>
        <v>5.6715100448466007E-9</v>
      </c>
      <c r="JF203" s="82">
        <f t="shared" si="249"/>
        <v>4.341470287370374E-9</v>
      </c>
      <c r="JG203" s="82">
        <f t="shared" si="249"/>
        <v>3.8241299400035025E-9</v>
      </c>
      <c r="JH203" s="82">
        <f t="shared" si="249"/>
        <v>3.3505459833010076E-11</v>
      </c>
      <c r="JI203" s="82">
        <f t="shared" si="249"/>
        <v>1.0857139280455508E-8</v>
      </c>
      <c r="JJ203" s="82">
        <f t="shared" si="249"/>
        <v>4.1716298984744408E-8</v>
      </c>
      <c r="JK203" s="82">
        <f t="shared" si="249"/>
        <v>8.9813558007052818E-6</v>
      </c>
      <c r="JL203" s="82">
        <f t="shared" si="249"/>
        <v>1.1034009297466698E-8</v>
      </c>
      <c r="JM203" s="82">
        <f t="shared" si="249"/>
        <v>5.0690651081022951E-4</v>
      </c>
    </row>
    <row r="204" spans="2:273" x14ac:dyDescent="0.25">
      <c r="B204" s="2">
        <v>177</v>
      </c>
      <c r="C204" s="37">
        <v>0.326131</v>
      </c>
      <c r="D204" s="37">
        <v>0.30365999999999999</v>
      </c>
      <c r="E204" s="37">
        <v>0.28650399999999998</v>
      </c>
      <c r="F204" s="37">
        <v>0.29305999999999999</v>
      </c>
      <c r="G204" s="37">
        <v>0.27993600000000002</v>
      </c>
      <c r="H204" s="37">
        <v>0.29158800000000001</v>
      </c>
      <c r="I204" s="37">
        <v>0.29142600000000002</v>
      </c>
      <c r="J204" s="37">
        <v>0.29249799999999998</v>
      </c>
      <c r="K204" s="37">
        <v>0.29546699999999998</v>
      </c>
      <c r="L204" s="37">
        <v>0.29233300000000001</v>
      </c>
      <c r="M204" s="37">
        <v>0.29448000000000002</v>
      </c>
      <c r="N204" s="37">
        <v>0.30768000000000001</v>
      </c>
      <c r="O204" s="37">
        <v>0.30555599999999999</v>
      </c>
      <c r="P204" s="37">
        <v>0.28789900000000002</v>
      </c>
      <c r="Q204" s="37">
        <v>0.29545900000000003</v>
      </c>
      <c r="S204" s="4" t="e">
        <f t="shared" si="250"/>
        <v>#N/A</v>
      </c>
      <c r="T204" s="4">
        <f t="shared" si="250"/>
        <v>0.29983295793475639</v>
      </c>
      <c r="U204" s="4">
        <f t="shared" si="250"/>
        <v>0.28578117730740898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0.29086186602652486</v>
      </c>
      <c r="AG204" s="4">
        <f t="shared" si="250"/>
        <v>0.30015873016461708</v>
      </c>
      <c r="AI204" s="4">
        <f t="shared" si="251"/>
        <v>0</v>
      </c>
      <c r="AJ204" s="4">
        <f t="shared" si="251"/>
        <v>3.827042065243591E-3</v>
      </c>
      <c r="AK204" s="4">
        <f t="shared" si="251"/>
        <v>7.2282269259099641E-4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-2.9628660265248463E-3</v>
      </c>
      <c r="AW204" s="4">
        <f t="shared" si="251"/>
        <v>-4.6997301646170553E-3</v>
      </c>
      <c r="AY204" s="2" t="e">
        <f t="shared" si="243"/>
        <v>#N/A</v>
      </c>
      <c r="AZ204" s="2">
        <f t="shared" si="243"/>
        <v>0.29983295793475639</v>
      </c>
      <c r="BA204" s="2">
        <f t="shared" si="243"/>
        <v>0.28578117730740898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0.29086186602652464</v>
      </c>
      <c r="BM204" s="2">
        <f t="shared" si="243"/>
        <v>0.30015872398048099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0.30365999999999999</v>
      </c>
      <c r="CW204" s="2">
        <f t="shared" si="200"/>
        <v>0.28650399999999998</v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0.28789900000000002</v>
      </c>
      <c r="DI204" s="2">
        <f t="shared" si="212"/>
        <v>0.29545900000000003</v>
      </c>
      <c r="DK204" s="2">
        <f t="shared" si="252"/>
        <v>0.64025844210526317</v>
      </c>
      <c r="DL204" s="2">
        <f t="shared" si="252"/>
        <v>0.42765012156862747</v>
      </c>
      <c r="DM204" s="2">
        <f t="shared" si="252"/>
        <v>0.40580137983193276</v>
      </c>
      <c r="DN204" s="2">
        <f t="shared" si="252"/>
        <v>0.44286161664521662</v>
      </c>
      <c r="DO204" s="2">
        <f t="shared" si="252"/>
        <v>0.51233800080645164</v>
      </c>
      <c r="DP204" s="2">
        <f t="shared" si="252"/>
        <v>0.49417581512791986</v>
      </c>
      <c r="DQ204" s="2">
        <f t="shared" si="252"/>
        <v>0.44375924137931033</v>
      </c>
      <c r="DR204" s="2">
        <f t="shared" si="252"/>
        <v>0.44643409457478017</v>
      </c>
      <c r="DS204" s="2">
        <f t="shared" si="252"/>
        <v>0.47562114424486812</v>
      </c>
      <c r="DT204" s="2">
        <f t="shared" si="252"/>
        <v>0.51136667000891267</v>
      </c>
      <c r="DU204" s="2">
        <f t="shared" si="252"/>
        <v>0.50959886498599438</v>
      </c>
      <c r="DV204" s="2">
        <f t="shared" si="252"/>
        <v>0.45929402577030809</v>
      </c>
      <c r="DW204" s="2">
        <f t="shared" si="252"/>
        <v>0.45079920061115347</v>
      </c>
      <c r="DX204" s="2">
        <f t="shared" si="252"/>
        <v>0.46553808359776772</v>
      </c>
      <c r="DY204" s="2">
        <f t="shared" si="252"/>
        <v>0.53606084269162213</v>
      </c>
      <c r="EA204" s="2">
        <f t="shared" si="241"/>
        <v>0.31813959999999997</v>
      </c>
      <c r="EB204" s="2">
        <f t="shared" si="241"/>
        <v>0.29635079153273231</v>
      </c>
      <c r="EC204" s="2">
        <f t="shared" si="241"/>
        <v>0.28329857151324622</v>
      </c>
      <c r="ED204" s="2">
        <f t="shared" si="241"/>
        <v>0.27911179041604706</v>
      </c>
      <c r="EE204" s="2">
        <f t="shared" si="241"/>
        <v>0.28350859962457309</v>
      </c>
      <c r="EF204" s="2">
        <f t="shared" si="240"/>
        <v>0.29478264828212175</v>
      </c>
      <c r="EG204" s="2">
        <f t="shared" si="240"/>
        <v>0.28770282996201973</v>
      </c>
      <c r="EH204" s="2">
        <f t="shared" si="240"/>
        <v>0.27618807056562145</v>
      </c>
      <c r="EI204" s="2">
        <f t="shared" si="240"/>
        <v>0.28675514908858957</v>
      </c>
      <c r="EJ204" s="2">
        <f t="shared" si="240"/>
        <v>0.295376791128595</v>
      </c>
      <c r="EK204" s="2">
        <f t="shared" si="213"/>
        <v>0.28961378983225566</v>
      </c>
      <c r="EL204" s="2">
        <f t="shared" si="180"/>
        <v>0.30309185502013375</v>
      </c>
      <c r="EM204" s="2">
        <f t="shared" si="180"/>
        <v>0.29217140846143458</v>
      </c>
      <c r="EN204" s="2">
        <f t="shared" si="180"/>
        <v>0.29572643869998549</v>
      </c>
      <c r="EO204" s="2">
        <f t="shared" si="180"/>
        <v>0.30767990587603011</v>
      </c>
      <c r="EQ204" s="2">
        <f t="shared" si="253"/>
        <v>0.32030499076520674</v>
      </c>
      <c r="ER204" s="2">
        <f t="shared" si="253"/>
        <v>0.30016040846042563</v>
      </c>
      <c r="ES204" s="2">
        <f t="shared" si="253"/>
        <v>0.28607658191866608</v>
      </c>
      <c r="ET204" s="2">
        <f t="shared" si="253"/>
        <v>0.28356459505180953</v>
      </c>
      <c r="EU204" s="2">
        <f t="shared" si="253"/>
        <v>0.28281693873807007</v>
      </c>
      <c r="EV204" s="2">
        <f t="shared" si="253"/>
        <v>0.28976281346086874</v>
      </c>
      <c r="EW204" s="2">
        <f t="shared" si="253"/>
        <v>0.28859403074479423</v>
      </c>
      <c r="EX204" s="2">
        <f t="shared" si="253"/>
        <v>0.28979575254670686</v>
      </c>
      <c r="EY204" s="2">
        <f t="shared" si="253"/>
        <v>0.28943921570600861</v>
      </c>
      <c r="EZ204" s="2">
        <f t="shared" si="253"/>
        <v>0.29469911801968734</v>
      </c>
      <c r="FA204" s="2">
        <f t="shared" si="253"/>
        <v>0.292586076027534</v>
      </c>
      <c r="FB204" s="2">
        <f t="shared" si="253"/>
        <v>0.30785949604068652</v>
      </c>
      <c r="FC204" s="2">
        <f t="shared" si="253"/>
        <v>0.29462971114687009</v>
      </c>
      <c r="FD204" s="2">
        <f t="shared" si="253"/>
        <v>0.29027588634681534</v>
      </c>
      <c r="FE204" s="2">
        <f t="shared" si="253"/>
        <v>0.29899526069531751</v>
      </c>
      <c r="FG204" s="2">
        <f t="shared" si="254"/>
        <v>0.99999950645388225</v>
      </c>
      <c r="FH204" s="2">
        <f t="shared" si="254"/>
        <v>0.9999977833638426</v>
      </c>
      <c r="FI204" s="2">
        <f t="shared" si="254"/>
        <v>0.99999783668601916</v>
      </c>
      <c r="FJ204" s="2">
        <f t="shared" si="254"/>
        <v>0.99999769891590795</v>
      </c>
      <c r="FK204" s="2">
        <f t="shared" si="254"/>
        <v>0.99999856374330853</v>
      </c>
      <c r="FL204" s="2">
        <f t="shared" si="254"/>
        <v>0.99999871329870915</v>
      </c>
      <c r="FM204" s="2">
        <f t="shared" si="254"/>
        <v>0.99999878037980261</v>
      </c>
      <c r="FN204" s="2">
        <f t="shared" si="254"/>
        <v>0.99999840566052611</v>
      </c>
      <c r="FO204" s="2">
        <f t="shared" si="254"/>
        <v>0.99999845833590928</v>
      </c>
      <c r="FP204" s="2">
        <f t="shared" si="254"/>
        <v>0.99999831469922174</v>
      </c>
      <c r="FQ204" s="2">
        <f t="shared" si="254"/>
        <v>0.99999779808704803</v>
      </c>
      <c r="FR204" s="2">
        <f t="shared" si="254"/>
        <v>0.99999789679256035</v>
      </c>
      <c r="FS204" s="2">
        <f t="shared" si="254"/>
        <v>0.99999801173740022</v>
      </c>
      <c r="FT204" s="2">
        <f t="shared" si="254"/>
        <v>0.99999729283018268</v>
      </c>
      <c r="FU204" s="2">
        <f t="shared" si="254"/>
        <v>0.99999584696210964</v>
      </c>
      <c r="FW204" s="2">
        <f t="shared" si="245"/>
        <v>0.9826211030826465</v>
      </c>
      <c r="FX204" s="2">
        <f t="shared" si="245"/>
        <v>0.9139699411431168</v>
      </c>
      <c r="FY204" s="2">
        <f t="shared" si="245"/>
        <v>0.89356784887550655</v>
      </c>
      <c r="FZ204" s="2">
        <f t="shared" si="245"/>
        <v>0.91263617146800879</v>
      </c>
      <c r="GA204" s="2">
        <f t="shared" si="245"/>
        <v>0.94455683314667505</v>
      </c>
      <c r="GB204" s="2">
        <f t="shared" si="245"/>
        <v>0.94539561674264827</v>
      </c>
      <c r="GC204" s="2">
        <f t="shared" si="245"/>
        <v>0.95553238447401923</v>
      </c>
      <c r="GD204" s="2">
        <f t="shared" si="245"/>
        <v>0.95072939345209728</v>
      </c>
      <c r="GE204" s="2">
        <f t="shared" si="245"/>
        <v>0.95027643876150447</v>
      </c>
      <c r="GF204" s="2">
        <f t="shared" si="245"/>
        <v>0.95778073186558121</v>
      </c>
      <c r="GG204" s="2">
        <f t="shared" si="245"/>
        <v>0.93877337854197851</v>
      </c>
      <c r="GH204" s="2">
        <f t="shared" si="245"/>
        <v>0.93598052878547666</v>
      </c>
      <c r="GI204" s="2">
        <f t="shared" si="245"/>
        <v>0.92448716798121156</v>
      </c>
      <c r="GJ204" s="2">
        <f t="shared" si="245"/>
        <v>0.89257603031570731</v>
      </c>
      <c r="GK204" s="2">
        <f t="shared" si="245"/>
        <v>0.86614135796115144</v>
      </c>
      <c r="GM204" s="82">
        <f t="shared" si="246"/>
        <v>5.6062451467215765E-57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1.9036913359626171E-70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4.9710428053906652E-51</v>
      </c>
      <c r="HT204" s="82">
        <f t="shared" si="247"/>
        <v>9.3814746187969461E-43</v>
      </c>
      <c r="HU204" s="82">
        <f t="shared" si="247"/>
        <v>5.2870072444238991E-46</v>
      </c>
      <c r="HV204" s="82">
        <f t="shared" si="247"/>
        <v>5.1691498809278085E-70</v>
      </c>
      <c r="HW204" s="82">
        <f t="shared" si="247"/>
        <v>3.138531324309214E-70</v>
      </c>
      <c r="HX204" s="82">
        <f t="shared" si="247"/>
        <v>1.3358057424085736E-90</v>
      </c>
      <c r="HY204" s="82">
        <f t="shared" si="247"/>
        <v>1.5560437417847249E-74</v>
      </c>
      <c r="HZ204" s="82">
        <f t="shared" si="247"/>
        <v>2.9055764304563108E-78</v>
      </c>
      <c r="IA204" s="82">
        <f t="shared" si="247"/>
        <v>3.5948047478846008E-79</v>
      </c>
      <c r="IB204" s="82">
        <f t="shared" si="247"/>
        <v>1.8819142270060731E-92</v>
      </c>
      <c r="IC204" s="82">
        <f t="shared" si="247"/>
        <v>1.9236832516851574E-82</v>
      </c>
      <c r="ID204" s="82">
        <f t="shared" si="247"/>
        <v>4.2584738862914078E-77</v>
      </c>
      <c r="IE204" s="82">
        <f t="shared" si="247"/>
        <v>5.3716885622127328E-55</v>
      </c>
      <c r="IF204" s="82">
        <f t="shared" si="247"/>
        <v>4.1435196420039073E-43</v>
      </c>
      <c r="IG204" s="82">
        <f t="shared" si="247"/>
        <v>3.6900784845166533E-49</v>
      </c>
      <c r="II204" s="82">
        <f t="shared" si="248"/>
        <v>1.8942664252613361E-8</v>
      </c>
      <c r="IJ204" s="82">
        <f t="shared" si="248"/>
        <v>6.1880645674169862E-5</v>
      </c>
      <c r="IK204" s="82">
        <f t="shared" si="248"/>
        <v>1.5811248270780577E-4</v>
      </c>
      <c r="IL204" s="82">
        <f t="shared" si="248"/>
        <v>7.5393693090360979E-7</v>
      </c>
      <c r="IM204" s="82">
        <f t="shared" si="248"/>
        <v>3.0018776758607201E-8</v>
      </c>
      <c r="IN204" s="82">
        <f t="shared" si="248"/>
        <v>4.2059622662602963E-10</v>
      </c>
      <c r="IO204" s="82">
        <f t="shared" si="248"/>
        <v>1.8955363965279015E-9</v>
      </c>
      <c r="IP204" s="82">
        <f t="shared" si="248"/>
        <v>1.368242909794105E-9</v>
      </c>
      <c r="IQ204" s="82">
        <f t="shared" si="248"/>
        <v>1.1907696325145358E-9</v>
      </c>
      <c r="IR204" s="82">
        <f t="shared" si="248"/>
        <v>8.383000722565196E-12</v>
      </c>
      <c r="IS204" s="82">
        <f t="shared" si="248"/>
        <v>3.2912703141265438E-9</v>
      </c>
      <c r="IT204" s="82">
        <f t="shared" si="248"/>
        <v>1.3595906035134612E-8</v>
      </c>
      <c r="IU204" s="82">
        <f t="shared" si="248"/>
        <v>4.0296691041439552E-6</v>
      </c>
      <c r="IV204" s="82">
        <f t="shared" si="248"/>
        <v>2.3167709697829181E-9</v>
      </c>
      <c r="IW204" s="82">
        <f t="shared" si="248"/>
        <v>2.5471126638667907E-4</v>
      </c>
      <c r="IY204" s="82">
        <f t="shared" si="249"/>
        <v>1.8942664252613361E-8</v>
      </c>
      <c r="IZ204" s="82">
        <f t="shared" si="249"/>
        <v>6.1880645674169862E-5</v>
      </c>
      <c r="JA204" s="82">
        <f t="shared" si="249"/>
        <v>1.5811248270780577E-4</v>
      </c>
      <c r="JB204" s="82">
        <f t="shared" si="249"/>
        <v>7.5393693090360979E-7</v>
      </c>
      <c r="JC204" s="82">
        <f t="shared" si="249"/>
        <v>3.0018776758607201E-8</v>
      </c>
      <c r="JD204" s="82">
        <f t="shared" si="249"/>
        <v>4.2059622662602963E-10</v>
      </c>
      <c r="JE204" s="82">
        <f t="shared" si="249"/>
        <v>1.8955363965279015E-9</v>
      </c>
      <c r="JF204" s="82">
        <f t="shared" si="249"/>
        <v>1.368242909794105E-9</v>
      </c>
      <c r="JG204" s="82">
        <f t="shared" si="249"/>
        <v>1.1907696325145358E-9</v>
      </c>
      <c r="JH204" s="82">
        <f t="shared" si="249"/>
        <v>8.383000722565196E-12</v>
      </c>
      <c r="JI204" s="82">
        <f t="shared" si="249"/>
        <v>3.2912703141265438E-9</v>
      </c>
      <c r="JJ204" s="82">
        <f t="shared" si="249"/>
        <v>1.3595906035134612E-8</v>
      </c>
      <c r="JK204" s="82">
        <f t="shared" si="249"/>
        <v>4.0296691041439552E-6</v>
      </c>
      <c r="JL204" s="82">
        <f t="shared" si="249"/>
        <v>2.3167709697829181E-9</v>
      </c>
      <c r="JM204" s="82">
        <f t="shared" si="249"/>
        <v>2.5471126638667907E-4</v>
      </c>
    </row>
    <row r="205" spans="2:273" x14ac:dyDescent="0.25">
      <c r="B205" s="2">
        <v>178</v>
      </c>
      <c r="C205" s="37">
        <v>0.32170300000000002</v>
      </c>
      <c r="D205" s="37">
        <v>0.297871</v>
      </c>
      <c r="E205" s="37">
        <v>0.28226699999999999</v>
      </c>
      <c r="F205" s="37">
        <v>0.28778199999999998</v>
      </c>
      <c r="G205" s="37">
        <v>0.283688</v>
      </c>
      <c r="H205" s="37">
        <v>0.29226000000000002</v>
      </c>
      <c r="I205" s="37">
        <v>0.29065000000000002</v>
      </c>
      <c r="J205" s="37">
        <v>0.295381</v>
      </c>
      <c r="K205" s="37">
        <v>0.297234</v>
      </c>
      <c r="L205" s="37">
        <v>0.29289199999999999</v>
      </c>
      <c r="M205" s="37">
        <v>0.29810799999999998</v>
      </c>
      <c r="N205" s="37">
        <v>0.31750200000000001</v>
      </c>
      <c r="O205" s="37">
        <v>0.30002699999999999</v>
      </c>
      <c r="P205" s="37">
        <v>0.29090100000000002</v>
      </c>
      <c r="Q205" s="37">
        <v>0.291132</v>
      </c>
      <c r="S205" s="4" t="e">
        <f t="shared" si="250"/>
        <v>#N/A</v>
      </c>
      <c r="T205" s="4" t="e">
        <f t="shared" si="250"/>
        <v>#N/A</v>
      </c>
      <c r="U205" s="4">
        <f t="shared" si="250"/>
        <v>0.28556035997008544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0.29050092065490463</v>
      </c>
      <c r="AG205" s="4">
        <f t="shared" si="250"/>
        <v>0.29971165711180153</v>
      </c>
      <c r="AI205" s="4">
        <f t="shared" si="251"/>
        <v>0</v>
      </c>
      <c r="AJ205" s="4">
        <f t="shared" si="251"/>
        <v>0</v>
      </c>
      <c r="AK205" s="4">
        <f t="shared" si="251"/>
        <v>-3.2933599700854521E-3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4.0007934509539433E-4</v>
      </c>
      <c r="AW205" s="4">
        <f t="shared" si="251"/>
        <v>-8.5796571118015308E-3</v>
      </c>
      <c r="AY205" s="2" t="e">
        <f t="shared" si="243"/>
        <v>#N/A</v>
      </c>
      <c r="AZ205" s="2" t="e">
        <f t="shared" si="243"/>
        <v>#N/A</v>
      </c>
      <c r="BA205" s="2">
        <f t="shared" si="243"/>
        <v>0.28556035997008544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0.29050092065490463</v>
      </c>
      <c r="BM205" s="2">
        <f t="shared" si="243"/>
        <v>0.29971165578454156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>
        <f t="shared" si="200"/>
        <v>0.28226699999999999</v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0.29090100000000002</v>
      </c>
      <c r="DI205" s="2">
        <f t="shared" si="212"/>
        <v>0.291132</v>
      </c>
      <c r="DK205" s="2">
        <f t="shared" si="252"/>
        <v>0.64188396666666669</v>
      </c>
      <c r="DL205" s="2">
        <f t="shared" si="252"/>
        <v>0.42818748179271715</v>
      </c>
      <c r="DM205" s="2">
        <f t="shared" si="252"/>
        <v>0.40623640756302526</v>
      </c>
      <c r="DN205" s="2">
        <f t="shared" si="252"/>
        <v>0.44352200905190903</v>
      </c>
      <c r="DO205" s="2">
        <f t="shared" si="252"/>
        <v>0.51340729153225806</v>
      </c>
      <c r="DP205" s="2">
        <f t="shared" si="252"/>
        <v>0.49512923737486092</v>
      </c>
      <c r="DQ205" s="2">
        <f t="shared" si="252"/>
        <v>0.44436172413793101</v>
      </c>
      <c r="DR205" s="2">
        <f t="shared" si="252"/>
        <v>0.44697012573313794</v>
      </c>
      <c r="DS205" s="2">
        <f t="shared" si="252"/>
        <v>0.47637603793988281</v>
      </c>
      <c r="DT205" s="2">
        <f t="shared" si="252"/>
        <v>0.51235865196078434</v>
      </c>
      <c r="DU205" s="2">
        <f t="shared" si="252"/>
        <v>0.51058278039215688</v>
      </c>
      <c r="DV205" s="2">
        <f t="shared" si="252"/>
        <v>0.45990806414565821</v>
      </c>
      <c r="DW205" s="2">
        <f t="shared" si="252"/>
        <v>0.45140354912146674</v>
      </c>
      <c r="DX205" s="2">
        <f t="shared" si="252"/>
        <v>0.46631351646788483</v>
      </c>
      <c r="DY205" s="2">
        <f t="shared" si="252"/>
        <v>0.53725034937611404</v>
      </c>
      <c r="EA205" s="2">
        <f t="shared" si="241"/>
        <v>0.31778400000000001</v>
      </c>
      <c r="EB205" s="2">
        <f t="shared" si="241"/>
        <v>0.29610731560172482</v>
      </c>
      <c r="EC205" s="2">
        <f t="shared" si="241"/>
        <v>0.28301874809240485</v>
      </c>
      <c r="ED205" s="2">
        <f t="shared" si="241"/>
        <v>0.27874200611894079</v>
      </c>
      <c r="EE205" s="2">
        <f t="shared" si="241"/>
        <v>0.2832491084644907</v>
      </c>
      <c r="EF205" s="2">
        <f t="shared" si="240"/>
        <v>0.29455327965775913</v>
      </c>
      <c r="EG205" s="2">
        <f t="shared" si="240"/>
        <v>0.28739763910028365</v>
      </c>
      <c r="EH205" s="2">
        <f t="shared" si="240"/>
        <v>0.27564753712865597</v>
      </c>
      <c r="EI205" s="2">
        <f t="shared" si="240"/>
        <v>0.28633285291087068</v>
      </c>
      <c r="EJ205" s="2">
        <f t="shared" si="240"/>
        <v>0.29506335913544735</v>
      </c>
      <c r="EK205" s="2">
        <f t="shared" si="213"/>
        <v>0.2889361600618473</v>
      </c>
      <c r="EL205" s="2">
        <f t="shared" si="180"/>
        <v>0.30263787816566268</v>
      </c>
      <c r="EM205" s="2">
        <f t="shared" si="180"/>
        <v>0.29176789851148566</v>
      </c>
      <c r="EN205" s="2">
        <f t="shared" si="180"/>
        <v>0.29547764124512488</v>
      </c>
      <c r="EO205" s="2">
        <f t="shared" si="180"/>
        <v>0.30741632631673238</v>
      </c>
      <c r="EQ205" s="2">
        <f t="shared" si="253"/>
        <v>0.31998528190140657</v>
      </c>
      <c r="ER205" s="2">
        <f t="shared" si="253"/>
        <v>0.29997167985120887</v>
      </c>
      <c r="ES205" s="2">
        <f t="shared" si="253"/>
        <v>0.28583618291176249</v>
      </c>
      <c r="ET205" s="2">
        <f t="shared" si="253"/>
        <v>0.28325637887937488</v>
      </c>
      <c r="EU205" s="2">
        <f t="shared" si="253"/>
        <v>0.28254842286678028</v>
      </c>
      <c r="EV205" s="2">
        <f t="shared" si="253"/>
        <v>0.28947014431664714</v>
      </c>
      <c r="EW205" s="2">
        <f t="shared" si="253"/>
        <v>0.28829953414567677</v>
      </c>
      <c r="EX205" s="2">
        <f t="shared" si="253"/>
        <v>0.28942273914298677</v>
      </c>
      <c r="EY205" s="2">
        <f t="shared" si="253"/>
        <v>0.28905084139413201</v>
      </c>
      <c r="EZ205" s="2">
        <f t="shared" si="253"/>
        <v>0.29437720602074396</v>
      </c>
      <c r="FA205" s="2">
        <f t="shared" si="253"/>
        <v>0.29194513930716293</v>
      </c>
      <c r="FB205" s="2">
        <f t="shared" si="253"/>
        <v>0.30746904308549383</v>
      </c>
      <c r="FC205" s="2">
        <f t="shared" si="253"/>
        <v>0.29426039614019472</v>
      </c>
      <c r="FD205" s="2">
        <f t="shared" si="253"/>
        <v>0.2899541927767128</v>
      </c>
      <c r="FE205" s="2">
        <f t="shared" si="253"/>
        <v>0.29862470786012824</v>
      </c>
      <c r="FG205" s="2">
        <f t="shared" si="254"/>
        <v>0.99999954988057127</v>
      </c>
      <c r="FH205" s="2">
        <f t="shared" si="254"/>
        <v>0.99999797840340321</v>
      </c>
      <c r="FI205" s="2">
        <f t="shared" si="254"/>
        <v>0.9999980270338249</v>
      </c>
      <c r="FJ205" s="2">
        <f t="shared" si="254"/>
        <v>0.99999790138594091</v>
      </c>
      <c r="FK205" s="2">
        <f t="shared" si="254"/>
        <v>0.99999869011816367</v>
      </c>
      <c r="FL205" s="2">
        <f t="shared" si="254"/>
        <v>0.99999882651434291</v>
      </c>
      <c r="FM205" s="2">
        <f t="shared" si="254"/>
        <v>0.99999888769304068</v>
      </c>
      <c r="FN205" s="2">
        <f t="shared" si="254"/>
        <v>0.99999854594491422</v>
      </c>
      <c r="FO205" s="2">
        <f t="shared" si="254"/>
        <v>0.99999859398544788</v>
      </c>
      <c r="FP205" s="2">
        <f t="shared" si="254"/>
        <v>0.99999846298719464</v>
      </c>
      <c r="FQ205" s="2">
        <f t="shared" si="254"/>
        <v>0.99999799183113136</v>
      </c>
      <c r="FR205" s="2">
        <f t="shared" si="254"/>
        <v>0.99999808185166261</v>
      </c>
      <c r="FS205" s="2">
        <f t="shared" si="254"/>
        <v>0.99999818668264029</v>
      </c>
      <c r="FT205" s="2">
        <f t="shared" si="254"/>
        <v>0.99999753103119449</v>
      </c>
      <c r="FU205" s="2">
        <f t="shared" si="254"/>
        <v>0.9999962123830437</v>
      </c>
      <c r="FW205" s="2">
        <f t="shared" si="245"/>
        <v>0.9841259838112002</v>
      </c>
      <c r="FX205" s="2">
        <f t="shared" si="245"/>
        <v>0.92094120142291247</v>
      </c>
      <c r="FY205" s="2">
        <f t="shared" si="245"/>
        <v>0.90201510819182029</v>
      </c>
      <c r="FZ205" s="2">
        <f t="shared" si="245"/>
        <v>0.91970601593970447</v>
      </c>
      <c r="GA205" s="2">
        <f t="shared" si="245"/>
        <v>0.94918734652896952</v>
      </c>
      <c r="GB205" s="2">
        <f t="shared" si="245"/>
        <v>0.94995978769665035</v>
      </c>
      <c r="GC205" s="2">
        <f t="shared" si="245"/>
        <v>0.95928575129518556</v>
      </c>
      <c r="GD205" s="2">
        <f t="shared" si="245"/>
        <v>0.95486901735114837</v>
      </c>
      <c r="GE205" s="2">
        <f t="shared" si="245"/>
        <v>0.95445229585104951</v>
      </c>
      <c r="GF205" s="2">
        <f t="shared" si="245"/>
        <v>0.96135199876944921</v>
      </c>
      <c r="GG205" s="2">
        <f t="shared" si="245"/>
        <v>0.94385820606389936</v>
      </c>
      <c r="GH205" s="2">
        <f t="shared" si="245"/>
        <v>0.94128279314916974</v>
      </c>
      <c r="GI205" s="2">
        <f t="shared" si="245"/>
        <v>0.93067083416955509</v>
      </c>
      <c r="GJ205" s="2">
        <f t="shared" si="245"/>
        <v>0.90109329472895117</v>
      </c>
      <c r="GK205" s="2">
        <f t="shared" si="245"/>
        <v>0.87646445230404235</v>
      </c>
      <c r="GM205" s="82">
        <f t="shared" si="246"/>
        <v>7.488631312983388E-58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7.9246117933721529E-72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2.0122778416882081E-52</v>
      </c>
      <c r="HT205" s="82">
        <f t="shared" si="247"/>
        <v>2.6407111644109415E-44</v>
      </c>
      <c r="HU205" s="82">
        <f t="shared" si="247"/>
        <v>1.087235236383139E-47</v>
      </c>
      <c r="HV205" s="82">
        <f t="shared" si="247"/>
        <v>1.6989712040615101E-72</v>
      </c>
      <c r="HW205" s="82">
        <f t="shared" si="247"/>
        <v>1.5589921715968381E-72</v>
      </c>
      <c r="HX205" s="82">
        <f t="shared" si="247"/>
        <v>1.5353431816283144E-93</v>
      </c>
      <c r="HY205" s="82">
        <f t="shared" si="247"/>
        <v>6.5035668852410367E-77</v>
      </c>
      <c r="HZ205" s="82">
        <f t="shared" si="247"/>
        <v>8.1886268291955541E-81</v>
      </c>
      <c r="IA205" s="82">
        <f t="shared" si="247"/>
        <v>9.3921404657296881E-82</v>
      </c>
      <c r="IB205" s="82">
        <f t="shared" si="247"/>
        <v>2.0309777435243276E-95</v>
      </c>
      <c r="IC205" s="82">
        <f t="shared" si="247"/>
        <v>3.2459674095583589E-85</v>
      </c>
      <c r="ID205" s="82">
        <f t="shared" si="247"/>
        <v>1.026722388723585E-79</v>
      </c>
      <c r="IE205" s="82">
        <f t="shared" si="247"/>
        <v>6.5268614674209999E-57</v>
      </c>
      <c r="IF205" s="82">
        <f t="shared" si="247"/>
        <v>1.1794461207448805E-44</v>
      </c>
      <c r="IG205" s="82">
        <f t="shared" si="247"/>
        <v>4.8154091672315915E-51</v>
      </c>
      <c r="II205" s="82">
        <f t="shared" si="248"/>
        <v>8.939876210222415E-9</v>
      </c>
      <c r="IJ205" s="82">
        <f t="shared" si="248"/>
        <v>3.1597026039601596E-5</v>
      </c>
      <c r="IK205" s="82">
        <f t="shared" si="248"/>
        <v>8.0970974730270651E-5</v>
      </c>
      <c r="IL205" s="82">
        <f t="shared" si="248"/>
        <v>2.7310199191378364E-7</v>
      </c>
      <c r="IM205" s="82">
        <f t="shared" si="248"/>
        <v>1.056927812594339E-8</v>
      </c>
      <c r="IN205" s="82">
        <f t="shared" si="248"/>
        <v>1.1338176387719834E-10</v>
      </c>
      <c r="IO205" s="82">
        <f t="shared" si="248"/>
        <v>6.1373116669232119E-10</v>
      </c>
      <c r="IP205" s="82">
        <f t="shared" si="248"/>
        <v>4.165001673933702E-10</v>
      </c>
      <c r="IQ205" s="82">
        <f t="shared" si="248"/>
        <v>3.5796092080016173E-10</v>
      </c>
      <c r="IR205" s="82">
        <f t="shared" si="248"/>
        <v>2.0154651591951256E-12</v>
      </c>
      <c r="IS205" s="82">
        <f t="shared" si="248"/>
        <v>9.5969690092640956E-10</v>
      </c>
      <c r="IT205" s="82">
        <f t="shared" si="248"/>
        <v>4.2700859666545707E-9</v>
      </c>
      <c r="IU205" s="82">
        <f t="shared" si="248"/>
        <v>1.7586758916658699E-6</v>
      </c>
      <c r="IV205" s="82">
        <f t="shared" si="248"/>
        <v>4.5542277144920177E-10</v>
      </c>
      <c r="IW205" s="82">
        <f t="shared" si="248"/>
        <v>1.2410242562644136E-4</v>
      </c>
      <c r="IY205" s="82">
        <f t="shared" si="249"/>
        <v>8.939876210222415E-9</v>
      </c>
      <c r="IZ205" s="82">
        <f t="shared" si="249"/>
        <v>3.1597026039601596E-5</v>
      </c>
      <c r="JA205" s="82">
        <f t="shared" si="249"/>
        <v>8.0970974730270651E-5</v>
      </c>
      <c r="JB205" s="82">
        <f t="shared" si="249"/>
        <v>2.7310199191378364E-7</v>
      </c>
      <c r="JC205" s="82">
        <f t="shared" si="249"/>
        <v>1.056927812594339E-8</v>
      </c>
      <c r="JD205" s="82">
        <f t="shared" si="249"/>
        <v>1.1338176387719834E-10</v>
      </c>
      <c r="JE205" s="82">
        <f t="shared" si="249"/>
        <v>6.1373116669232119E-10</v>
      </c>
      <c r="JF205" s="82">
        <f t="shared" si="249"/>
        <v>4.165001673933702E-10</v>
      </c>
      <c r="JG205" s="82">
        <f t="shared" si="249"/>
        <v>3.5796092080016173E-10</v>
      </c>
      <c r="JH205" s="82">
        <f t="shared" si="249"/>
        <v>2.0154651591951256E-12</v>
      </c>
      <c r="JI205" s="82">
        <f t="shared" si="249"/>
        <v>9.5969690092640956E-10</v>
      </c>
      <c r="JJ205" s="82">
        <f t="shared" si="249"/>
        <v>4.2700859666545707E-9</v>
      </c>
      <c r="JK205" s="82">
        <f t="shared" si="249"/>
        <v>1.7586758916658699E-6</v>
      </c>
      <c r="JL205" s="82">
        <f t="shared" si="249"/>
        <v>4.5542277144920177E-10</v>
      </c>
      <c r="JM205" s="82">
        <f t="shared" si="249"/>
        <v>1.2410242562644136E-4</v>
      </c>
    </row>
    <row r="206" spans="2:273" x14ac:dyDescent="0.25">
      <c r="B206" s="2">
        <v>179</v>
      </c>
      <c r="C206" s="37">
        <v>0.32875300000000002</v>
      </c>
      <c r="D206" s="37">
        <v>0.30225299999999999</v>
      </c>
      <c r="E206" s="37">
        <v>0.29023199999999999</v>
      </c>
      <c r="F206" s="37">
        <v>0.28737400000000002</v>
      </c>
      <c r="G206" s="37">
        <v>0.28484700000000002</v>
      </c>
      <c r="H206" s="37">
        <v>0.28712100000000002</v>
      </c>
      <c r="I206" s="37">
        <v>0.29187999999999997</v>
      </c>
      <c r="J206" s="37">
        <v>0.287607</v>
      </c>
      <c r="K206" s="37">
        <v>0.29664299999999999</v>
      </c>
      <c r="L206" s="37">
        <v>0.29636699999999999</v>
      </c>
      <c r="M206" s="37">
        <v>0.29999399999999998</v>
      </c>
      <c r="N206" s="37">
        <v>0.31842500000000001</v>
      </c>
      <c r="O206" s="37">
        <v>0.30864999999999998</v>
      </c>
      <c r="P206" s="37">
        <v>0.28866799999999998</v>
      </c>
      <c r="Q206" s="37">
        <v>0.29427599999999998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0.29014213059477179</v>
      </c>
      <c r="AG206" s="4">
        <f t="shared" si="250"/>
        <v>0.2992685382690391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-1.4741305947718053E-3</v>
      </c>
      <c r="AW206" s="4">
        <f t="shared" si="251"/>
        <v>-4.9925382690391151E-3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0.29014213059477179</v>
      </c>
      <c r="BM206" s="2">
        <f t="shared" si="243"/>
        <v>0.29926853800354086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0.28866799999999998</v>
      </c>
      <c r="DI206" s="2">
        <f t="shared" si="212"/>
        <v>0.29427599999999998</v>
      </c>
      <c r="DK206" s="2">
        <f t="shared" si="252"/>
        <v>0.64350949122807022</v>
      </c>
      <c r="DL206" s="2">
        <f t="shared" si="252"/>
        <v>0.42872484201680677</v>
      </c>
      <c r="DM206" s="2">
        <f t="shared" si="252"/>
        <v>0.40667143529411764</v>
      </c>
      <c r="DN206" s="2">
        <f t="shared" si="252"/>
        <v>0.44418240145860144</v>
      </c>
      <c r="DO206" s="2">
        <f t="shared" si="252"/>
        <v>0.51447658225806459</v>
      </c>
      <c r="DP206" s="2">
        <f t="shared" si="252"/>
        <v>0.49608265962180192</v>
      </c>
      <c r="DQ206" s="2">
        <f t="shared" si="252"/>
        <v>0.4449642068965517</v>
      </c>
      <c r="DR206" s="2">
        <f t="shared" si="252"/>
        <v>0.4475061568914957</v>
      </c>
      <c r="DS206" s="2">
        <f t="shared" si="252"/>
        <v>0.47713093163489745</v>
      </c>
      <c r="DT206" s="2">
        <f t="shared" si="252"/>
        <v>0.5133506339126559</v>
      </c>
      <c r="DU206" s="2">
        <f t="shared" si="252"/>
        <v>0.51156669579831937</v>
      </c>
      <c r="DV206" s="2">
        <f t="shared" si="252"/>
        <v>0.46052210252100839</v>
      </c>
      <c r="DW206" s="2">
        <f t="shared" si="252"/>
        <v>0.45200789763177995</v>
      </c>
      <c r="DX206" s="2">
        <f t="shared" si="252"/>
        <v>0.46708894933800194</v>
      </c>
      <c r="DY206" s="2">
        <f t="shared" si="252"/>
        <v>0.53843985606060607</v>
      </c>
      <c r="EA206" s="2">
        <f t="shared" si="241"/>
        <v>0.3174284</v>
      </c>
      <c r="EB206" s="2">
        <f t="shared" si="241"/>
        <v>0.29586383967071739</v>
      </c>
      <c r="EC206" s="2">
        <f t="shared" si="241"/>
        <v>0.28273892467156347</v>
      </c>
      <c r="ED206" s="2">
        <f t="shared" si="241"/>
        <v>0.27837222182183452</v>
      </c>
      <c r="EE206" s="2">
        <f t="shared" si="241"/>
        <v>0.2829896173044083</v>
      </c>
      <c r="EF206" s="2">
        <f t="shared" si="240"/>
        <v>0.2943239110333965</v>
      </c>
      <c r="EG206" s="2">
        <f t="shared" si="240"/>
        <v>0.28709244823854763</v>
      </c>
      <c r="EH206" s="2">
        <f t="shared" si="240"/>
        <v>0.2751070036916905</v>
      </c>
      <c r="EI206" s="2">
        <f t="shared" si="240"/>
        <v>0.2859105567331518</v>
      </c>
      <c r="EJ206" s="2">
        <f t="shared" si="240"/>
        <v>0.29474992714229964</v>
      </c>
      <c r="EK206" s="2">
        <f t="shared" si="213"/>
        <v>0.28825853029143894</v>
      </c>
      <c r="EL206" s="2">
        <f t="shared" si="180"/>
        <v>0.30218390131119166</v>
      </c>
      <c r="EM206" s="2">
        <f t="shared" si="180"/>
        <v>0.29136438856153679</v>
      </c>
      <c r="EN206" s="2">
        <f t="shared" si="180"/>
        <v>0.29522884379026432</v>
      </c>
      <c r="EO206" s="2">
        <f t="shared" si="180"/>
        <v>0.30715274675743465</v>
      </c>
      <c r="EQ206" s="2">
        <f t="shared" si="253"/>
        <v>0.31966557303760645</v>
      </c>
      <c r="ER206" s="2">
        <f t="shared" si="253"/>
        <v>0.29978295124199211</v>
      </c>
      <c r="ES206" s="2">
        <f t="shared" si="253"/>
        <v>0.2855957839048589</v>
      </c>
      <c r="ET206" s="2">
        <f t="shared" si="253"/>
        <v>0.28294816270694018</v>
      </c>
      <c r="EU206" s="2">
        <f t="shared" si="253"/>
        <v>0.28227990699549044</v>
      </c>
      <c r="EV206" s="2">
        <f t="shared" si="253"/>
        <v>0.28917747517242554</v>
      </c>
      <c r="EW206" s="2">
        <f t="shared" si="253"/>
        <v>0.28800503754655932</v>
      </c>
      <c r="EX206" s="2">
        <f t="shared" si="253"/>
        <v>0.28904972573926674</v>
      </c>
      <c r="EY206" s="2">
        <f t="shared" si="253"/>
        <v>0.2886624670822554</v>
      </c>
      <c r="EZ206" s="2">
        <f t="shared" si="253"/>
        <v>0.29405529402180064</v>
      </c>
      <c r="FA206" s="2">
        <f t="shared" si="253"/>
        <v>0.29130420258679179</v>
      </c>
      <c r="FB206" s="2">
        <f t="shared" si="253"/>
        <v>0.3070785901303012</v>
      </c>
      <c r="FC206" s="2">
        <f t="shared" si="253"/>
        <v>0.29389108113351925</v>
      </c>
      <c r="FD206" s="2">
        <f t="shared" si="253"/>
        <v>0.28963249920661027</v>
      </c>
      <c r="FE206" s="2">
        <f t="shared" si="253"/>
        <v>0.29825415502493902</v>
      </c>
      <c r="FG206" s="2">
        <f t="shared" si="254"/>
        <v>0.99999958948618572</v>
      </c>
      <c r="FH206" s="2">
        <f t="shared" si="254"/>
        <v>0.999998156281663</v>
      </c>
      <c r="FI206" s="2">
        <f t="shared" si="254"/>
        <v>0.99999820063315026</v>
      </c>
      <c r="FJ206" s="2">
        <f t="shared" si="254"/>
        <v>0.99999808604087703</v>
      </c>
      <c r="FK206" s="2">
        <f t="shared" si="254"/>
        <v>0.99999880537342933</v>
      </c>
      <c r="FL206" s="2">
        <f t="shared" si="254"/>
        <v>0.99999892976825044</v>
      </c>
      <c r="FM206" s="2">
        <f t="shared" si="254"/>
        <v>0.9999989855638971</v>
      </c>
      <c r="FN206" s="2">
        <f t="shared" si="254"/>
        <v>0.99999867388583108</v>
      </c>
      <c r="FO206" s="2">
        <f t="shared" si="254"/>
        <v>0.99999871769932958</v>
      </c>
      <c r="FP206" s="2">
        <f t="shared" si="254"/>
        <v>0.99999859822747172</v>
      </c>
      <c r="FQ206" s="2">
        <f t="shared" si="254"/>
        <v>0.99999816852790091</v>
      </c>
      <c r="FR206" s="2">
        <f t="shared" si="254"/>
        <v>0.99999825062762959</v>
      </c>
      <c r="FS206" s="2">
        <f t="shared" si="254"/>
        <v>0.99999834623464889</v>
      </c>
      <c r="FT206" s="2">
        <f t="shared" si="254"/>
        <v>0.99999774827319821</v>
      </c>
      <c r="FU206" s="2">
        <f t="shared" si="254"/>
        <v>0.99999654565112928</v>
      </c>
      <c r="FW206" s="2">
        <f t="shared" si="245"/>
        <v>0.98550247588014028</v>
      </c>
      <c r="FX206" s="2">
        <f t="shared" si="245"/>
        <v>0.92739243750609657</v>
      </c>
      <c r="FY206" s="2">
        <f t="shared" si="245"/>
        <v>0.90985956101313692</v>
      </c>
      <c r="FZ206" s="2">
        <f t="shared" si="245"/>
        <v>0.92624997223645045</v>
      </c>
      <c r="GA206" s="2">
        <f t="shared" si="245"/>
        <v>0.95345018677802651</v>
      </c>
      <c r="GB206" s="2">
        <f t="shared" si="245"/>
        <v>0.95416095483035823</v>
      </c>
      <c r="GC206" s="2">
        <f t="shared" si="245"/>
        <v>0.96273466405707742</v>
      </c>
      <c r="GD206" s="2">
        <f t="shared" si="245"/>
        <v>0.95867595531134919</v>
      </c>
      <c r="GE206" s="2">
        <f t="shared" si="245"/>
        <v>0.95829285018651233</v>
      </c>
      <c r="GF206" s="2">
        <f t="shared" si="245"/>
        <v>0.96463233248462699</v>
      </c>
      <c r="GG206" s="2">
        <f t="shared" si="245"/>
        <v>0.94854388892468022</v>
      </c>
      <c r="GH206" s="2">
        <f t="shared" si="245"/>
        <v>0.94617116541937663</v>
      </c>
      <c r="GI206" s="2">
        <f t="shared" si="245"/>
        <v>0.93638297172200302</v>
      </c>
      <c r="GJ206" s="2">
        <f t="shared" si="245"/>
        <v>0.90900410106213303</v>
      </c>
      <c r="GK206" s="2">
        <f t="shared" si="245"/>
        <v>0.88609613040953228</v>
      </c>
      <c r="GM206" s="82">
        <f t="shared" si="246"/>
        <v>9.8471796810199348E-59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3.196587019471767E-73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7.7923697198389694E-54</v>
      </c>
      <c r="HT206" s="82">
        <f t="shared" si="247"/>
        <v>6.9612040222270454E-46</v>
      </c>
      <c r="HU206" s="82">
        <f t="shared" si="247"/>
        <v>2.0804969031117559E-49</v>
      </c>
      <c r="HV206" s="82">
        <f t="shared" si="247"/>
        <v>5.0441780960166541E-75</v>
      </c>
      <c r="HW206" s="82">
        <f t="shared" si="247"/>
        <v>7.0960580780477081E-75</v>
      </c>
      <c r="HX206" s="82">
        <f t="shared" si="247"/>
        <v>1.581130249052665E-96</v>
      </c>
      <c r="HY206" s="82">
        <f t="shared" si="247"/>
        <v>2.4899181342294267E-79</v>
      </c>
      <c r="HZ206" s="82">
        <f t="shared" si="247"/>
        <v>2.0967510503331292E-83</v>
      </c>
      <c r="IA206" s="82">
        <f t="shared" si="247"/>
        <v>2.2265275091831824E-84</v>
      </c>
      <c r="IB206" s="82">
        <f t="shared" si="247"/>
        <v>1.9642492290013539E-98</v>
      </c>
      <c r="IC206" s="82">
        <f t="shared" si="247"/>
        <v>4.9189907290535193E-88</v>
      </c>
      <c r="ID206" s="82">
        <f t="shared" si="247"/>
        <v>2.2341982504675765E-82</v>
      </c>
      <c r="IE206" s="82">
        <f t="shared" si="247"/>
        <v>7.3397596841588371E-59</v>
      </c>
      <c r="IF206" s="82">
        <f t="shared" si="247"/>
        <v>3.147111445039545E-46</v>
      </c>
      <c r="IG206" s="82">
        <f t="shared" si="247"/>
        <v>5.7783367457022612E-53</v>
      </c>
      <c r="II206" s="82">
        <f t="shared" si="248"/>
        <v>4.151987336229815E-9</v>
      </c>
      <c r="IJ206" s="82">
        <f t="shared" si="248"/>
        <v>1.5762225909152959E-5</v>
      </c>
      <c r="IK206" s="82">
        <f t="shared" si="248"/>
        <v>4.0423330638681076E-5</v>
      </c>
      <c r="IL206" s="82">
        <f t="shared" si="248"/>
        <v>9.5378045756241365E-8</v>
      </c>
      <c r="IM206" s="82">
        <f t="shared" si="248"/>
        <v>3.605724459938853E-9</v>
      </c>
      <c r="IN206" s="82">
        <f t="shared" si="248"/>
        <v>2.9370908334357511E-11</v>
      </c>
      <c r="IO206" s="82">
        <f t="shared" si="248"/>
        <v>1.9249516417620023E-10</v>
      </c>
      <c r="IP206" s="82">
        <f t="shared" si="248"/>
        <v>1.2245421535196541E-10</v>
      </c>
      <c r="IQ206" s="82">
        <f t="shared" si="248"/>
        <v>1.0388121135669871E-10</v>
      </c>
      <c r="IR206" s="82">
        <f t="shared" si="248"/>
        <v>4.6561379651974798E-13</v>
      </c>
      <c r="IS206" s="82">
        <f t="shared" si="248"/>
        <v>2.6915543098788773E-10</v>
      </c>
      <c r="IT206" s="82">
        <f t="shared" si="248"/>
        <v>1.2923094807777969E-9</v>
      </c>
      <c r="IU206" s="82">
        <f t="shared" si="248"/>
        <v>7.4655987758981881E-7</v>
      </c>
      <c r="IV206" s="82">
        <f t="shared" si="248"/>
        <v>8.3806461782221238E-11</v>
      </c>
      <c r="IW206" s="82">
        <f t="shared" si="248"/>
        <v>5.8624151131284956E-5</v>
      </c>
      <c r="IY206" s="82">
        <f t="shared" si="249"/>
        <v>4.151987336229815E-9</v>
      </c>
      <c r="IZ206" s="82">
        <f t="shared" si="249"/>
        <v>1.5762225909152959E-5</v>
      </c>
      <c r="JA206" s="82">
        <f t="shared" si="249"/>
        <v>4.0423330638681076E-5</v>
      </c>
      <c r="JB206" s="82">
        <f t="shared" si="249"/>
        <v>9.5378045756241365E-8</v>
      </c>
      <c r="JC206" s="82">
        <f t="shared" si="249"/>
        <v>3.605724459938853E-9</v>
      </c>
      <c r="JD206" s="82">
        <f t="shared" si="249"/>
        <v>2.9370908334357511E-11</v>
      </c>
      <c r="JE206" s="82">
        <f t="shared" si="249"/>
        <v>1.9249516417620023E-10</v>
      </c>
      <c r="JF206" s="82">
        <f t="shared" si="249"/>
        <v>1.2245421535196541E-10</v>
      </c>
      <c r="JG206" s="82">
        <f t="shared" si="249"/>
        <v>1.0388121135669871E-10</v>
      </c>
      <c r="JH206" s="82">
        <f t="shared" si="249"/>
        <v>4.6561379651974798E-13</v>
      </c>
      <c r="JI206" s="82">
        <f t="shared" si="249"/>
        <v>2.6915543098788773E-10</v>
      </c>
      <c r="JJ206" s="82">
        <f t="shared" si="249"/>
        <v>1.2923094807777969E-9</v>
      </c>
      <c r="JK206" s="82">
        <f t="shared" si="249"/>
        <v>7.4655987758981881E-7</v>
      </c>
      <c r="JL206" s="82">
        <f t="shared" si="249"/>
        <v>8.3806461782221238E-11</v>
      </c>
      <c r="JM206" s="82">
        <f t="shared" si="249"/>
        <v>5.8624151131284956E-5</v>
      </c>
    </row>
    <row r="207" spans="2:273" x14ac:dyDescent="0.25">
      <c r="B207" s="2">
        <v>180</v>
      </c>
      <c r="C207" s="37">
        <v>0.32662099999999999</v>
      </c>
      <c r="D207" s="37">
        <v>0.29755799999999999</v>
      </c>
      <c r="E207" s="37">
        <v>0.28617700000000001</v>
      </c>
      <c r="F207" s="37">
        <v>0.29929899999999998</v>
      </c>
      <c r="G207" s="37">
        <v>0.28520099999999998</v>
      </c>
      <c r="H207" s="37">
        <v>0.285636</v>
      </c>
      <c r="I207" s="37">
        <v>0.29305599999999998</v>
      </c>
      <c r="J207" s="37">
        <v>0.29174499999999998</v>
      </c>
      <c r="K207" s="37">
        <v>0.293244</v>
      </c>
      <c r="L207" s="37">
        <v>0.29017300000000001</v>
      </c>
      <c r="M207" s="37">
        <v>0.29052</v>
      </c>
      <c r="N207" s="37">
        <v>0.31453700000000001</v>
      </c>
      <c r="O207" s="37">
        <v>0.30595499999999998</v>
      </c>
      <c r="P207" s="37">
        <v>0.28410000000000002</v>
      </c>
      <c r="Q207" s="37">
        <v>0.29184500000000002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0.28978544410644469</v>
      </c>
      <c r="AG207" s="4">
        <f t="shared" si="250"/>
        <v>0.29882931854971795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-5.6854441064446704E-3</v>
      </c>
      <c r="AW207" s="4">
        <f t="shared" si="251"/>
        <v>-6.9843185497179272E-3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0.28978544410644469</v>
      </c>
      <c r="BM207" s="2">
        <f t="shared" si="243"/>
        <v>0.29882931850022437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0.28410000000000002</v>
      </c>
      <c r="DI207" s="2">
        <f t="shared" si="212"/>
        <v>0.29184500000000002</v>
      </c>
      <c r="DK207" s="2">
        <f t="shared" si="252"/>
        <v>0.64513501578947374</v>
      </c>
      <c r="DL207" s="2">
        <f t="shared" si="252"/>
        <v>0.4292622022408964</v>
      </c>
      <c r="DM207" s="2">
        <f t="shared" si="252"/>
        <v>0.40710646302521009</v>
      </c>
      <c r="DN207" s="2">
        <f t="shared" si="252"/>
        <v>0.44484279386529385</v>
      </c>
      <c r="DO207" s="2">
        <f t="shared" si="252"/>
        <v>0.515545872983871</v>
      </c>
      <c r="DP207" s="2">
        <f t="shared" si="252"/>
        <v>0.49703608186874298</v>
      </c>
      <c r="DQ207" s="2">
        <f t="shared" si="252"/>
        <v>0.44556668965517238</v>
      </c>
      <c r="DR207" s="2">
        <f t="shared" si="252"/>
        <v>0.44804218804985346</v>
      </c>
      <c r="DS207" s="2">
        <f t="shared" si="252"/>
        <v>0.47788582532991208</v>
      </c>
      <c r="DT207" s="2">
        <f t="shared" si="252"/>
        <v>0.51434261586452767</v>
      </c>
      <c r="DU207" s="2">
        <f t="shared" si="252"/>
        <v>0.51255061120448175</v>
      </c>
      <c r="DV207" s="2">
        <f t="shared" si="252"/>
        <v>0.46113614089635852</v>
      </c>
      <c r="DW207" s="2">
        <f t="shared" si="252"/>
        <v>0.45261224614209317</v>
      </c>
      <c r="DX207" s="2">
        <f t="shared" si="252"/>
        <v>0.46786438220811899</v>
      </c>
      <c r="DY207" s="2">
        <f t="shared" si="252"/>
        <v>0.53962936274509798</v>
      </c>
      <c r="EA207" s="2">
        <f t="shared" si="241"/>
        <v>0.31707279999999999</v>
      </c>
      <c r="EB207" s="2">
        <f t="shared" si="241"/>
        <v>0.29562036373970996</v>
      </c>
      <c r="EC207" s="2">
        <f t="shared" si="241"/>
        <v>0.28245910125072216</v>
      </c>
      <c r="ED207" s="2">
        <f t="shared" si="241"/>
        <v>0.2780024375247282</v>
      </c>
      <c r="EE207" s="2">
        <f t="shared" si="241"/>
        <v>0.28273012614432591</v>
      </c>
      <c r="EF207" s="2">
        <f t="shared" si="240"/>
        <v>0.29409454240903388</v>
      </c>
      <c r="EG207" s="2">
        <f t="shared" si="240"/>
        <v>0.28678725737681154</v>
      </c>
      <c r="EH207" s="2">
        <f t="shared" si="240"/>
        <v>0.27456647025472503</v>
      </c>
      <c r="EI207" s="2">
        <f t="shared" si="240"/>
        <v>0.28548826055543286</v>
      </c>
      <c r="EJ207" s="2">
        <f t="shared" si="240"/>
        <v>0.29443649514915199</v>
      </c>
      <c r="EK207" s="2">
        <f t="shared" si="213"/>
        <v>0.28758090052103058</v>
      </c>
      <c r="EL207" s="2">
        <f t="shared" si="180"/>
        <v>0.30172992445672064</v>
      </c>
      <c r="EM207" s="2">
        <f t="shared" si="180"/>
        <v>0.29096087861158793</v>
      </c>
      <c r="EN207" s="2">
        <f t="shared" si="180"/>
        <v>0.2949800463354037</v>
      </c>
      <c r="EO207" s="2">
        <f t="shared" si="180"/>
        <v>0.30688916719813686</v>
      </c>
      <c r="EQ207" s="2">
        <f t="shared" si="253"/>
        <v>0.31934586417380628</v>
      </c>
      <c r="ER207" s="2">
        <f t="shared" si="253"/>
        <v>0.2995942226327753</v>
      </c>
      <c r="ES207" s="2">
        <f t="shared" si="253"/>
        <v>0.28535538489795537</v>
      </c>
      <c r="ET207" s="2">
        <f t="shared" si="253"/>
        <v>0.28263994653450553</v>
      </c>
      <c r="EU207" s="2">
        <f t="shared" si="253"/>
        <v>0.28201139112420059</v>
      </c>
      <c r="EV207" s="2">
        <f t="shared" si="253"/>
        <v>0.28888480602820388</v>
      </c>
      <c r="EW207" s="2">
        <f t="shared" si="253"/>
        <v>0.28771054094744186</v>
      </c>
      <c r="EX207" s="2">
        <f t="shared" si="253"/>
        <v>0.2886767123355467</v>
      </c>
      <c r="EY207" s="2">
        <f t="shared" si="253"/>
        <v>0.2882740927703788</v>
      </c>
      <c r="EZ207" s="2">
        <f t="shared" si="253"/>
        <v>0.29373338202285726</v>
      </c>
      <c r="FA207" s="2">
        <f t="shared" si="253"/>
        <v>0.29066326586642066</v>
      </c>
      <c r="FB207" s="2">
        <f t="shared" si="253"/>
        <v>0.30668813717510857</v>
      </c>
      <c r="FC207" s="2">
        <f t="shared" si="253"/>
        <v>0.29352176612684383</v>
      </c>
      <c r="FD207" s="2">
        <f t="shared" si="253"/>
        <v>0.28931080563650768</v>
      </c>
      <c r="FE207" s="2">
        <f t="shared" si="253"/>
        <v>0.29788360218974974</v>
      </c>
      <c r="FG207" s="2">
        <f t="shared" si="254"/>
        <v>0.99999962560693822</v>
      </c>
      <c r="FH207" s="2">
        <f t="shared" si="254"/>
        <v>0.9999983185086192</v>
      </c>
      <c r="FI207" s="2">
        <f t="shared" si="254"/>
        <v>0.99999835895766931</v>
      </c>
      <c r="FJ207" s="2">
        <f t="shared" si="254"/>
        <v>0.99999825444823975</v>
      </c>
      <c r="FK207" s="2">
        <f t="shared" si="254"/>
        <v>0.99999891048750411</v>
      </c>
      <c r="FL207" s="2">
        <f t="shared" si="254"/>
        <v>0.99999902393695184</v>
      </c>
      <c r="FM207" s="2">
        <f t="shared" si="254"/>
        <v>0.99999907482319572</v>
      </c>
      <c r="FN207" s="2">
        <f t="shared" si="254"/>
        <v>0.99999879056936258</v>
      </c>
      <c r="FO207" s="2">
        <f t="shared" si="254"/>
        <v>0.99999883052775729</v>
      </c>
      <c r="FP207" s="2">
        <f t="shared" si="254"/>
        <v>0.99999872156810221</v>
      </c>
      <c r="FQ207" s="2">
        <f t="shared" si="254"/>
        <v>0.99999832967732449</v>
      </c>
      <c r="FR207" s="2">
        <f t="shared" si="254"/>
        <v>0.99999840455319056</v>
      </c>
      <c r="FS207" s="2">
        <f t="shared" si="254"/>
        <v>0.99999849174785449</v>
      </c>
      <c r="FT207" s="2">
        <f t="shared" si="254"/>
        <v>0.99999794640034267</v>
      </c>
      <c r="FU207" s="2">
        <f t="shared" si="254"/>
        <v>0.99999684959542945</v>
      </c>
      <c r="FW207" s="2">
        <f t="shared" si="245"/>
        <v>0.986761213131647</v>
      </c>
      <c r="FX207" s="2">
        <f t="shared" si="245"/>
        <v>0.93335534471128156</v>
      </c>
      <c r="FY207" s="2">
        <f t="shared" si="245"/>
        <v>0.91713369832206471</v>
      </c>
      <c r="FZ207" s="2">
        <f t="shared" si="245"/>
        <v>0.93229985529196913</v>
      </c>
      <c r="GA207" s="2">
        <f t="shared" si="245"/>
        <v>0.95737146444827537</v>
      </c>
      <c r="GB207" s="2">
        <f t="shared" si="245"/>
        <v>0.95802499450830281</v>
      </c>
      <c r="GC207" s="2">
        <f t="shared" si="245"/>
        <v>0.96590180355556776</v>
      </c>
      <c r="GD207" s="2">
        <f t="shared" si="245"/>
        <v>0.96217448718092879</v>
      </c>
      <c r="GE207" s="2">
        <f t="shared" si="245"/>
        <v>0.96182252446581851</v>
      </c>
      <c r="GF207" s="2">
        <f t="shared" si="245"/>
        <v>0.96764361170896673</v>
      </c>
      <c r="GG207" s="2">
        <f t="shared" si="245"/>
        <v>0.9528580299061401</v>
      </c>
      <c r="GH207" s="2">
        <f t="shared" si="245"/>
        <v>0.95067389349203391</v>
      </c>
      <c r="GI207" s="2">
        <f t="shared" si="245"/>
        <v>0.94165398245454679</v>
      </c>
      <c r="GJ207" s="2">
        <f t="shared" si="245"/>
        <v>0.91634092466449335</v>
      </c>
      <c r="GK207" s="2">
        <f t="shared" si="245"/>
        <v>0.89506676329372781</v>
      </c>
      <c r="GM207" s="82">
        <f t="shared" si="246"/>
        <v>1.2746763535478971E-59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1.2494570563982538E-74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2.8866236591544348E-55</v>
      </c>
      <c r="HT207" s="82">
        <f t="shared" si="247"/>
        <v>1.7185276842849255E-47</v>
      </c>
      <c r="HU207" s="82">
        <f t="shared" si="247"/>
        <v>3.7045500641705819E-51</v>
      </c>
      <c r="HV207" s="82">
        <f t="shared" si="247"/>
        <v>1.3527817977029876E-77</v>
      </c>
      <c r="HW207" s="82">
        <f t="shared" si="247"/>
        <v>2.9596647261588299E-77</v>
      </c>
      <c r="HX207" s="82">
        <f t="shared" si="247"/>
        <v>1.4589028221633068E-99</v>
      </c>
      <c r="HY207" s="82">
        <f t="shared" si="247"/>
        <v>8.7321025220095888E-82</v>
      </c>
      <c r="HZ207" s="82">
        <f t="shared" si="247"/>
        <v>4.8779362870447404E-86</v>
      </c>
      <c r="IA207" s="82">
        <f t="shared" si="247"/>
        <v>4.789191520305357E-87</v>
      </c>
      <c r="IB207" s="82">
        <f t="shared" si="247"/>
        <v>1.7024357414095083E-101</v>
      </c>
      <c r="IC207" s="82">
        <f t="shared" si="247"/>
        <v>6.6946091399832852E-91</v>
      </c>
      <c r="ID207" s="82">
        <f t="shared" si="247"/>
        <v>4.3878928310008774E-85</v>
      </c>
      <c r="IE207" s="82">
        <f t="shared" si="247"/>
        <v>7.6390403249648643E-61</v>
      </c>
      <c r="IF207" s="82">
        <f t="shared" si="247"/>
        <v>7.8716659413574929E-48</v>
      </c>
      <c r="IG207" s="82">
        <f t="shared" si="247"/>
        <v>6.3758600978896285E-55</v>
      </c>
      <c r="II207" s="82">
        <f t="shared" si="248"/>
        <v>1.8976132436283599E-9</v>
      </c>
      <c r="IJ207" s="82">
        <f t="shared" si="248"/>
        <v>7.6814429107669662E-6</v>
      </c>
      <c r="IK207" s="82">
        <f t="shared" si="248"/>
        <v>1.9671650378412864E-5</v>
      </c>
      <c r="IL207" s="82">
        <f t="shared" si="248"/>
        <v>3.211255054479254E-8</v>
      </c>
      <c r="IM207" s="82">
        <f t="shared" si="248"/>
        <v>1.191833342765982E-9</v>
      </c>
      <c r="IN207" s="82">
        <f t="shared" si="248"/>
        <v>7.3108519893146222E-12</v>
      </c>
      <c r="IO207" s="82">
        <f t="shared" si="248"/>
        <v>5.8484561712795729E-11</v>
      </c>
      <c r="IP207" s="82">
        <f t="shared" si="248"/>
        <v>3.4771327308926449E-11</v>
      </c>
      <c r="IQ207" s="82">
        <f t="shared" si="248"/>
        <v>2.9101414881902187E-11</v>
      </c>
      <c r="IR207" s="82">
        <f t="shared" si="248"/>
        <v>1.0335589640023325E-13</v>
      </c>
      <c r="IS207" s="82">
        <f t="shared" si="248"/>
        <v>7.2602022702807769E-11</v>
      </c>
      <c r="IT207" s="82">
        <f t="shared" si="248"/>
        <v>3.7685580468814728E-10</v>
      </c>
      <c r="IU207" s="82">
        <f t="shared" si="248"/>
        <v>3.0823464376642395E-7</v>
      </c>
      <c r="IV207" s="82">
        <f t="shared" si="248"/>
        <v>1.443529515970107E-11</v>
      </c>
      <c r="IW207" s="82">
        <f t="shared" si="248"/>
        <v>2.6846760194222855E-5</v>
      </c>
      <c r="IY207" s="82">
        <f t="shared" si="249"/>
        <v>1.8976132436283599E-9</v>
      </c>
      <c r="IZ207" s="82">
        <f t="shared" si="249"/>
        <v>7.6814429107669662E-6</v>
      </c>
      <c r="JA207" s="82">
        <f t="shared" si="249"/>
        <v>1.9671650378412864E-5</v>
      </c>
      <c r="JB207" s="82">
        <f t="shared" si="249"/>
        <v>3.211255054479254E-8</v>
      </c>
      <c r="JC207" s="82">
        <f t="shared" si="249"/>
        <v>1.191833342765982E-9</v>
      </c>
      <c r="JD207" s="82">
        <f t="shared" si="249"/>
        <v>7.3108519893146222E-12</v>
      </c>
      <c r="JE207" s="82">
        <f t="shared" si="249"/>
        <v>5.8484561712795729E-11</v>
      </c>
      <c r="JF207" s="82">
        <f t="shared" si="249"/>
        <v>3.4771327308926449E-11</v>
      </c>
      <c r="JG207" s="82">
        <f t="shared" si="249"/>
        <v>2.9101414881902187E-11</v>
      </c>
      <c r="JH207" s="82">
        <f t="shared" si="249"/>
        <v>1.0335589640023325E-13</v>
      </c>
      <c r="JI207" s="82">
        <f t="shared" si="249"/>
        <v>7.2602022702807769E-11</v>
      </c>
      <c r="JJ207" s="82">
        <f t="shared" si="249"/>
        <v>3.7685580468814728E-10</v>
      </c>
      <c r="JK207" s="82">
        <f t="shared" si="249"/>
        <v>3.0823464376642395E-7</v>
      </c>
      <c r="JL207" s="82">
        <f t="shared" si="249"/>
        <v>1.443529515970107E-11</v>
      </c>
      <c r="JM207" s="82">
        <f t="shared" si="249"/>
        <v>2.6846760194222855E-5</v>
      </c>
    </row>
    <row r="208" spans="2:273" x14ac:dyDescent="0.25">
      <c r="B208" s="2">
        <v>181</v>
      </c>
      <c r="C208" s="37">
        <v>0.324521</v>
      </c>
      <c r="D208" s="37">
        <v>0.299396</v>
      </c>
      <c r="E208" s="37">
        <v>0.282503</v>
      </c>
      <c r="F208" s="37">
        <v>0.30050900000000003</v>
      </c>
      <c r="G208" s="37">
        <v>0.27962100000000001</v>
      </c>
      <c r="H208" s="37">
        <v>0.286441</v>
      </c>
      <c r="I208" s="37">
        <v>0.28744500000000001</v>
      </c>
      <c r="J208" s="37">
        <v>0.29278100000000001</v>
      </c>
      <c r="K208" s="37">
        <v>0.29041800000000001</v>
      </c>
      <c r="L208" s="37">
        <v>0.28708499999999998</v>
      </c>
      <c r="M208" s="37">
        <v>0.295267</v>
      </c>
      <c r="N208" s="37">
        <v>0.31073600000000001</v>
      </c>
      <c r="O208" s="37">
        <v>0.30629800000000001</v>
      </c>
      <c r="P208" s="37">
        <v>0.29125299999999998</v>
      </c>
      <c r="Q208" s="37">
        <v>0.29572700000000002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0.2894308001496303</v>
      </c>
      <c r="AG208" s="4">
        <f t="shared" si="250"/>
        <v>0.29839392130041198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1.8221998503696879E-3</v>
      </c>
      <c r="AW208" s="4">
        <f t="shared" si="251"/>
        <v>-2.6669213004119618E-3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0.2894308001496303</v>
      </c>
      <c r="BM208" s="2">
        <f t="shared" si="243"/>
        <v>0.29839392129181447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0.29125299999999998</v>
      </c>
      <c r="DI208" s="2">
        <f t="shared" si="212"/>
        <v>0.29572700000000002</v>
      </c>
      <c r="DK208" s="2">
        <f t="shared" si="252"/>
        <v>0.64676054035087716</v>
      </c>
      <c r="DL208" s="2">
        <f t="shared" si="252"/>
        <v>0.42979956246498607</v>
      </c>
      <c r="DM208" s="2">
        <f t="shared" si="252"/>
        <v>0.40754149075630253</v>
      </c>
      <c r="DN208" s="2">
        <f t="shared" si="252"/>
        <v>0.44550318627198626</v>
      </c>
      <c r="DO208" s="2">
        <f t="shared" si="252"/>
        <v>0.51661516370967742</v>
      </c>
      <c r="DP208" s="2">
        <f t="shared" si="252"/>
        <v>0.49798950411568399</v>
      </c>
      <c r="DQ208" s="2">
        <f t="shared" si="252"/>
        <v>0.44616917241379306</v>
      </c>
      <c r="DR208" s="2">
        <f t="shared" si="252"/>
        <v>0.44857821920821128</v>
      </c>
      <c r="DS208" s="2">
        <f t="shared" si="252"/>
        <v>0.47864071902492678</v>
      </c>
      <c r="DT208" s="2">
        <f t="shared" si="252"/>
        <v>0.51533459781639923</v>
      </c>
      <c r="DU208" s="2">
        <f t="shared" si="252"/>
        <v>0.51353452661064425</v>
      </c>
      <c r="DV208" s="2">
        <f t="shared" si="252"/>
        <v>0.46175017927170869</v>
      </c>
      <c r="DW208" s="2">
        <f t="shared" si="252"/>
        <v>0.45321659465240638</v>
      </c>
      <c r="DX208" s="2">
        <f t="shared" si="252"/>
        <v>0.46863981507823604</v>
      </c>
      <c r="DY208" s="2">
        <f t="shared" si="252"/>
        <v>0.54081886942959001</v>
      </c>
      <c r="EA208" s="2">
        <f t="shared" si="241"/>
        <v>0.31671719999999998</v>
      </c>
      <c r="EB208" s="2">
        <f t="shared" si="241"/>
        <v>0.29537688780870247</v>
      </c>
      <c r="EC208" s="2">
        <f t="shared" si="241"/>
        <v>0.28217927782988078</v>
      </c>
      <c r="ED208" s="2">
        <f t="shared" si="241"/>
        <v>0.27763265322762193</v>
      </c>
      <c r="EE208" s="2">
        <f t="shared" si="241"/>
        <v>0.28247063498424352</v>
      </c>
      <c r="EF208" s="2">
        <f t="shared" si="240"/>
        <v>0.29386517378467125</v>
      </c>
      <c r="EG208" s="2">
        <f t="shared" si="240"/>
        <v>0.28648206651507546</v>
      </c>
      <c r="EH208" s="2">
        <f t="shared" si="240"/>
        <v>0.2740259368177595</v>
      </c>
      <c r="EI208" s="2">
        <f t="shared" si="240"/>
        <v>0.28506596437771398</v>
      </c>
      <c r="EJ208" s="2">
        <f t="shared" si="240"/>
        <v>0.29412306315600428</v>
      </c>
      <c r="EK208" s="2">
        <f t="shared" si="213"/>
        <v>0.28690327075062216</v>
      </c>
      <c r="EL208" s="2">
        <f t="shared" si="180"/>
        <v>0.30127594760224963</v>
      </c>
      <c r="EM208" s="2">
        <f t="shared" si="180"/>
        <v>0.290557368661639</v>
      </c>
      <c r="EN208" s="2">
        <f t="shared" si="180"/>
        <v>0.29473124888054308</v>
      </c>
      <c r="EO208" s="2">
        <f t="shared" si="180"/>
        <v>0.30662558763883913</v>
      </c>
      <c r="EQ208" s="2">
        <f t="shared" si="253"/>
        <v>0.31902615531000617</v>
      </c>
      <c r="ER208" s="2">
        <f t="shared" si="253"/>
        <v>0.29940549402355854</v>
      </c>
      <c r="ES208" s="2">
        <f t="shared" si="253"/>
        <v>0.28511498589105178</v>
      </c>
      <c r="ET208" s="2">
        <f t="shared" si="253"/>
        <v>0.28233173036207082</v>
      </c>
      <c r="EU208" s="2">
        <f t="shared" si="253"/>
        <v>0.28174287525291081</v>
      </c>
      <c r="EV208" s="2">
        <f t="shared" si="253"/>
        <v>0.28859213688398228</v>
      </c>
      <c r="EW208" s="2">
        <f t="shared" si="253"/>
        <v>0.28741604434832435</v>
      </c>
      <c r="EX208" s="2">
        <f t="shared" si="253"/>
        <v>0.28830369893182661</v>
      </c>
      <c r="EY208" s="2">
        <f t="shared" si="253"/>
        <v>0.28788571845850219</v>
      </c>
      <c r="EZ208" s="2">
        <f t="shared" si="253"/>
        <v>0.29341147002391388</v>
      </c>
      <c r="FA208" s="2">
        <f t="shared" si="253"/>
        <v>0.29002232914604958</v>
      </c>
      <c r="FB208" s="2">
        <f t="shared" si="253"/>
        <v>0.30629768421991588</v>
      </c>
      <c r="FC208" s="2">
        <f t="shared" si="253"/>
        <v>0.29315245112016841</v>
      </c>
      <c r="FD208" s="2">
        <f t="shared" si="253"/>
        <v>0.28898911206640515</v>
      </c>
      <c r="FE208" s="2">
        <f t="shared" si="253"/>
        <v>0.29751304935456052</v>
      </c>
      <c r="FG208" s="2">
        <f t="shared" si="254"/>
        <v>0.99999965854945816</v>
      </c>
      <c r="FH208" s="2">
        <f t="shared" si="254"/>
        <v>0.99999846646140755</v>
      </c>
      <c r="FI208" s="2">
        <f t="shared" si="254"/>
        <v>0.9999985033513904</v>
      </c>
      <c r="FJ208" s="2">
        <f t="shared" si="254"/>
        <v>0.99999840803762952</v>
      </c>
      <c r="FK208" s="2">
        <f t="shared" si="254"/>
        <v>0.99999900635269878</v>
      </c>
      <c r="FL208" s="2">
        <f t="shared" si="254"/>
        <v>0.99999910981984375</v>
      </c>
      <c r="FM208" s="2">
        <f t="shared" si="254"/>
        <v>0.99999915622865754</v>
      </c>
      <c r="FN208" s="2">
        <f t="shared" si="254"/>
        <v>0.99999889698603184</v>
      </c>
      <c r="FO208" s="2">
        <f t="shared" si="254"/>
        <v>0.99999893342852864</v>
      </c>
      <c r="FP208" s="2">
        <f t="shared" si="254"/>
        <v>0.99999883405612067</v>
      </c>
      <c r="FQ208" s="2">
        <f t="shared" si="254"/>
        <v>0.99999847664739083</v>
      </c>
      <c r="FR208" s="2">
        <f t="shared" si="254"/>
        <v>0.99999854493501183</v>
      </c>
      <c r="FS208" s="2">
        <f t="shared" si="254"/>
        <v>0.99999862445751231</v>
      </c>
      <c r="FT208" s="2">
        <f t="shared" si="254"/>
        <v>0.9999981270945143</v>
      </c>
      <c r="FU208" s="2">
        <f t="shared" si="254"/>
        <v>0.99999712679608688</v>
      </c>
      <c r="FW208" s="2">
        <f t="shared" si="245"/>
        <v>0.9879120019329195</v>
      </c>
      <c r="FX208" s="2">
        <f t="shared" si="245"/>
        <v>0.93886083146213517</v>
      </c>
      <c r="FY208" s="2">
        <f t="shared" si="245"/>
        <v>0.9238699448151878</v>
      </c>
      <c r="FZ208" s="2">
        <f t="shared" si="245"/>
        <v>0.93788673299013292</v>
      </c>
      <c r="GA208" s="2">
        <f t="shared" si="245"/>
        <v>0.96097594015265797</v>
      </c>
      <c r="GB208" s="2">
        <f t="shared" si="245"/>
        <v>0.96157642848454994</v>
      </c>
      <c r="GC208" s="2">
        <f t="shared" si="245"/>
        <v>0.96880849224266552</v>
      </c>
      <c r="GD208" s="2">
        <f t="shared" si="245"/>
        <v>0.96538752384595072</v>
      </c>
      <c r="GE208" s="2">
        <f t="shared" si="245"/>
        <v>0.96506437259328437</v>
      </c>
      <c r="GF208" s="2">
        <f t="shared" si="245"/>
        <v>0.97040636975208894</v>
      </c>
      <c r="GG208" s="2">
        <f t="shared" si="245"/>
        <v>0.95682693115697059</v>
      </c>
      <c r="GH208" s="2">
        <f t="shared" si="245"/>
        <v>0.95481795879111797</v>
      </c>
      <c r="GI208" s="2">
        <f t="shared" si="245"/>
        <v>0.94651320815813966</v>
      </c>
      <c r="GJ208" s="2">
        <f t="shared" si="245"/>
        <v>0.92313621510535748</v>
      </c>
      <c r="GK208" s="2">
        <f t="shared" si="245"/>
        <v>0.90340791722995251</v>
      </c>
      <c r="GM208" s="82">
        <f t="shared" si="246"/>
        <v>1.624300075633978E-60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4.7324019231743995E-76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1.0229342681676227E-56</v>
      </c>
      <c r="HT208" s="82">
        <f t="shared" si="247"/>
        <v>3.9731293700556123E-49</v>
      </c>
      <c r="HU208" s="82">
        <f t="shared" si="247"/>
        <v>6.1379573174105068E-53</v>
      </c>
      <c r="HV208" s="82">
        <f t="shared" si="247"/>
        <v>3.2771302801346069E-80</v>
      </c>
      <c r="HW208" s="82">
        <f t="shared" si="247"/>
        <v>1.1311404580661929E-79</v>
      </c>
      <c r="HX208" s="82">
        <f t="shared" si="247"/>
        <v>1.2060860266433602E-102</v>
      </c>
      <c r="HY208" s="82">
        <f t="shared" si="247"/>
        <v>2.8051086598204973E-84</v>
      </c>
      <c r="HZ208" s="82">
        <f t="shared" si="247"/>
        <v>1.0310398653740671E-88</v>
      </c>
      <c r="IA208" s="82">
        <f t="shared" si="247"/>
        <v>9.3468140253803474E-90</v>
      </c>
      <c r="IB208" s="82">
        <f t="shared" si="247"/>
        <v>1.3222828042122378E-104</v>
      </c>
      <c r="IC208" s="82">
        <f t="shared" si="247"/>
        <v>8.1825396939123303E-94</v>
      </c>
      <c r="ID208" s="82">
        <f t="shared" si="247"/>
        <v>7.7777169783700598E-88</v>
      </c>
      <c r="IE208" s="82">
        <f t="shared" si="247"/>
        <v>7.358192312161652E-63</v>
      </c>
      <c r="IF208" s="82">
        <f t="shared" si="247"/>
        <v>1.8455981706288642E-49</v>
      </c>
      <c r="IG208" s="82">
        <f t="shared" si="247"/>
        <v>6.4689756523321346E-57</v>
      </c>
      <c r="II208" s="82">
        <f t="shared" si="248"/>
        <v>8.5345379366765361E-10</v>
      </c>
      <c r="IJ208" s="82">
        <f t="shared" si="248"/>
        <v>3.656772471926062E-6</v>
      </c>
      <c r="IK208" s="82">
        <f t="shared" si="248"/>
        <v>9.3309250186271074E-6</v>
      </c>
      <c r="IL208" s="82">
        <f t="shared" si="248"/>
        <v>1.0422591821222552E-8</v>
      </c>
      <c r="IM208" s="82">
        <f t="shared" si="248"/>
        <v>3.8167755262771542E-10</v>
      </c>
      <c r="IN208" s="82">
        <f t="shared" si="248"/>
        <v>1.7485443752330961E-12</v>
      </c>
      <c r="IO208" s="82">
        <f t="shared" si="248"/>
        <v>1.7211855953448967E-11</v>
      </c>
      <c r="IP208" s="82">
        <f t="shared" si="248"/>
        <v>9.5354550279094085E-12</v>
      </c>
      <c r="IQ208" s="82">
        <f t="shared" si="248"/>
        <v>7.8695589151314534E-12</v>
      </c>
      <c r="IR208" s="82">
        <f t="shared" si="248"/>
        <v>2.2043918085120788E-14</v>
      </c>
      <c r="IS208" s="82">
        <f t="shared" si="248"/>
        <v>1.8834344570033943E-11</v>
      </c>
      <c r="IT208" s="82">
        <f t="shared" si="248"/>
        <v>1.0588677750455948E-10</v>
      </c>
      <c r="IU208" s="82">
        <f t="shared" si="248"/>
        <v>1.2376950695721164E-7</v>
      </c>
      <c r="IV208" s="82">
        <f t="shared" si="248"/>
        <v>2.3271155062859415E-12</v>
      </c>
      <c r="IW208" s="82">
        <f t="shared" si="248"/>
        <v>1.1917473312419665E-5</v>
      </c>
      <c r="IY208" s="82">
        <f t="shared" si="249"/>
        <v>8.5345379366765361E-10</v>
      </c>
      <c r="IZ208" s="82">
        <f t="shared" si="249"/>
        <v>3.656772471926062E-6</v>
      </c>
      <c r="JA208" s="82">
        <f t="shared" si="249"/>
        <v>9.3309250186271074E-6</v>
      </c>
      <c r="JB208" s="82">
        <f t="shared" si="249"/>
        <v>1.0422591821222552E-8</v>
      </c>
      <c r="JC208" s="82">
        <f t="shared" si="249"/>
        <v>3.8167755262771542E-10</v>
      </c>
      <c r="JD208" s="82">
        <f t="shared" si="249"/>
        <v>1.7485443752330961E-12</v>
      </c>
      <c r="JE208" s="82">
        <f t="shared" si="249"/>
        <v>1.7211855953448967E-11</v>
      </c>
      <c r="JF208" s="82">
        <f t="shared" si="249"/>
        <v>9.5354550279094085E-12</v>
      </c>
      <c r="JG208" s="82">
        <f t="shared" si="249"/>
        <v>7.8695589151314534E-12</v>
      </c>
      <c r="JH208" s="82">
        <f t="shared" si="249"/>
        <v>2.2043918085120788E-14</v>
      </c>
      <c r="JI208" s="82">
        <f t="shared" si="249"/>
        <v>1.8834344570033943E-11</v>
      </c>
      <c r="JJ208" s="82">
        <f t="shared" si="249"/>
        <v>1.0588677750455948E-10</v>
      </c>
      <c r="JK208" s="82">
        <f t="shared" si="249"/>
        <v>1.2376950695721164E-7</v>
      </c>
      <c r="JL208" s="82">
        <f t="shared" si="249"/>
        <v>2.3271155062859415E-12</v>
      </c>
      <c r="JM208" s="82">
        <f t="shared" si="249"/>
        <v>1.1917473312419665E-5</v>
      </c>
    </row>
    <row r="209" spans="2:273" x14ac:dyDescent="0.25">
      <c r="B209" s="2">
        <v>182</v>
      </c>
      <c r="C209" s="37">
        <v>0.33124900000000002</v>
      </c>
      <c r="D209" s="37">
        <v>0.29670999999999997</v>
      </c>
      <c r="E209" s="37">
        <v>0.28662599999999999</v>
      </c>
      <c r="F209" s="37">
        <v>0.29367799999999999</v>
      </c>
      <c r="G209" s="37">
        <v>0.28081400000000001</v>
      </c>
      <c r="H209" s="37">
        <v>0.28946300000000003</v>
      </c>
      <c r="I209" s="37">
        <v>0.28903000000000001</v>
      </c>
      <c r="J209" s="37">
        <v>0.29068300000000002</v>
      </c>
      <c r="K209" s="37">
        <v>0.296265</v>
      </c>
      <c r="L209" s="37">
        <v>0.29548600000000003</v>
      </c>
      <c r="M209" s="37">
        <v>0.29653600000000002</v>
      </c>
      <c r="N209" s="37">
        <v>0.304699</v>
      </c>
      <c r="O209" s="37">
        <v>0.30427100000000001</v>
      </c>
      <c r="P209" s="37">
        <v>0.284078</v>
      </c>
      <c r="Q209" s="37">
        <v>0.29695700000000003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0.28907813032426238</v>
      </c>
      <c r="AG209" s="4">
        <f t="shared" si="250"/>
        <v>0.2979622505708252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-5.0001303242623862E-3</v>
      </c>
      <c r="AW209" s="4">
        <f t="shared" si="251"/>
        <v>-1.005250570825178E-3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0.28907813032426238</v>
      </c>
      <c r="BM209" s="2">
        <f t="shared" si="243"/>
        <v>0.29796225056943365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0.284078</v>
      </c>
      <c r="DI209" s="2">
        <f t="shared" si="212"/>
        <v>0.29695700000000003</v>
      </c>
      <c r="DK209" s="2">
        <f t="shared" si="252"/>
        <v>0.64838606491228079</v>
      </c>
      <c r="DL209" s="2">
        <f t="shared" si="252"/>
        <v>0.4303369226890757</v>
      </c>
      <c r="DM209" s="2">
        <f t="shared" si="252"/>
        <v>0.40797651848739497</v>
      </c>
      <c r="DN209" s="2">
        <f t="shared" si="252"/>
        <v>0.44616357867867867</v>
      </c>
      <c r="DO209" s="2">
        <f t="shared" si="252"/>
        <v>0.51768445443548394</v>
      </c>
      <c r="DP209" s="2">
        <f t="shared" si="252"/>
        <v>0.49894292636262505</v>
      </c>
      <c r="DQ209" s="2">
        <f t="shared" si="252"/>
        <v>0.44677165517241374</v>
      </c>
      <c r="DR209" s="2">
        <f t="shared" si="252"/>
        <v>0.44911425036656905</v>
      </c>
      <c r="DS209" s="2">
        <f t="shared" si="252"/>
        <v>0.47939561271994141</v>
      </c>
      <c r="DT209" s="2">
        <f t="shared" si="252"/>
        <v>0.5163265797682709</v>
      </c>
      <c r="DU209" s="2">
        <f t="shared" si="252"/>
        <v>0.51451844201680674</v>
      </c>
      <c r="DV209" s="2">
        <f t="shared" si="252"/>
        <v>0.46236421764705882</v>
      </c>
      <c r="DW209" s="2">
        <f t="shared" si="252"/>
        <v>0.45382094316271959</v>
      </c>
      <c r="DX209" s="2">
        <f t="shared" si="252"/>
        <v>0.46941524794835315</v>
      </c>
      <c r="DY209" s="2">
        <f t="shared" si="252"/>
        <v>0.54200837611408192</v>
      </c>
      <c r="EA209" s="2">
        <f t="shared" si="241"/>
        <v>0.31636160000000002</v>
      </c>
      <c r="EB209" s="2">
        <f t="shared" si="241"/>
        <v>0.29513341187769504</v>
      </c>
      <c r="EC209" s="2">
        <f t="shared" si="241"/>
        <v>0.28189945440903941</v>
      </c>
      <c r="ED209" s="2">
        <f t="shared" si="241"/>
        <v>0.2772628689305156</v>
      </c>
      <c r="EE209" s="2">
        <f t="shared" si="241"/>
        <v>0.28221114382416113</v>
      </c>
      <c r="EF209" s="2">
        <f t="shared" si="240"/>
        <v>0.29363580516030857</v>
      </c>
      <c r="EG209" s="2">
        <f t="shared" si="240"/>
        <v>0.28617687565333944</v>
      </c>
      <c r="EH209" s="2">
        <f t="shared" si="240"/>
        <v>0.27348540338079402</v>
      </c>
      <c r="EI209" s="2">
        <f t="shared" si="240"/>
        <v>0.28464366819999509</v>
      </c>
      <c r="EJ209" s="2">
        <f t="shared" si="240"/>
        <v>0.29380963116285663</v>
      </c>
      <c r="EK209" s="2">
        <f t="shared" si="213"/>
        <v>0.28622564098021386</v>
      </c>
      <c r="EL209" s="2">
        <f t="shared" si="180"/>
        <v>0.30082197074777861</v>
      </c>
      <c r="EM209" s="2">
        <f t="shared" si="180"/>
        <v>0.29015385871169014</v>
      </c>
      <c r="EN209" s="2">
        <f t="shared" si="180"/>
        <v>0.29448245142568247</v>
      </c>
      <c r="EO209" s="2">
        <f t="shared" si="180"/>
        <v>0.30636200807954139</v>
      </c>
      <c r="EQ209" s="2">
        <f t="shared" si="253"/>
        <v>0.31870644644620599</v>
      </c>
      <c r="ER209" s="2">
        <f t="shared" si="253"/>
        <v>0.29921676541434172</v>
      </c>
      <c r="ES209" s="2">
        <f t="shared" si="253"/>
        <v>0.28487458688414818</v>
      </c>
      <c r="ET209" s="2">
        <f t="shared" si="253"/>
        <v>0.28202351418963617</v>
      </c>
      <c r="EU209" s="2">
        <f t="shared" si="253"/>
        <v>0.28147435938162096</v>
      </c>
      <c r="EV209" s="2">
        <f t="shared" si="253"/>
        <v>0.28829946773976067</v>
      </c>
      <c r="EW209" s="2">
        <f t="shared" si="253"/>
        <v>0.2871215477492069</v>
      </c>
      <c r="EX209" s="2">
        <f t="shared" si="253"/>
        <v>0.28793068552810658</v>
      </c>
      <c r="EY209" s="2">
        <f t="shared" si="253"/>
        <v>0.28749734414662559</v>
      </c>
      <c r="EZ209" s="2">
        <f t="shared" si="253"/>
        <v>0.2930895580249705</v>
      </c>
      <c r="FA209" s="2">
        <f t="shared" si="253"/>
        <v>0.28938139242567845</v>
      </c>
      <c r="FB209" s="2">
        <f t="shared" si="253"/>
        <v>0.30590723126472319</v>
      </c>
      <c r="FC209" s="2">
        <f t="shared" si="253"/>
        <v>0.29278313611349299</v>
      </c>
      <c r="FD209" s="2">
        <f t="shared" si="253"/>
        <v>0.28866741849630262</v>
      </c>
      <c r="FE209" s="2">
        <f t="shared" si="253"/>
        <v>0.2971424965193713</v>
      </c>
      <c r="FG209" s="2">
        <f t="shared" si="254"/>
        <v>0.99999968859339539</v>
      </c>
      <c r="FH209" s="2">
        <f t="shared" si="254"/>
        <v>0.99999860139599239</v>
      </c>
      <c r="FI209" s="2">
        <f t="shared" si="254"/>
        <v>0.99999863504006559</v>
      </c>
      <c r="FJ209" s="2">
        <f t="shared" si="254"/>
        <v>0.99999854811285893</v>
      </c>
      <c r="FK209" s="2">
        <f t="shared" si="254"/>
        <v>0.9999990937828116</v>
      </c>
      <c r="FL209" s="2">
        <f t="shared" si="254"/>
        <v>0.99999918814598487</v>
      </c>
      <c r="FM209" s="2">
        <f t="shared" si="254"/>
        <v>0.99999923047133255</v>
      </c>
      <c r="FN209" s="2">
        <f t="shared" si="254"/>
        <v>0.99999899403920745</v>
      </c>
      <c r="FO209" s="2">
        <f t="shared" si="254"/>
        <v>0.99999902727516587</v>
      </c>
      <c r="FP209" s="2">
        <f t="shared" si="254"/>
        <v>0.99999893664643491</v>
      </c>
      <c r="FQ209" s="2">
        <f t="shared" si="254"/>
        <v>0.99999861068572204</v>
      </c>
      <c r="FR209" s="2">
        <f t="shared" si="254"/>
        <v>0.99999867296478895</v>
      </c>
      <c r="FS209" s="2">
        <f t="shared" si="254"/>
        <v>0.99999874549018941</v>
      </c>
      <c r="FT209" s="2">
        <f t="shared" si="254"/>
        <v>0.99999829188961453</v>
      </c>
      <c r="FU209" s="2">
        <f t="shared" si="254"/>
        <v>0.99999737960622503</v>
      </c>
      <c r="FW209" s="2">
        <f t="shared" si="245"/>
        <v>0.98896387657452978</v>
      </c>
      <c r="FX209" s="2">
        <f t="shared" si="245"/>
        <v>0.94393882980320098</v>
      </c>
      <c r="FY209" s="2">
        <f t="shared" si="245"/>
        <v>0.93010033318867247</v>
      </c>
      <c r="FZ209" s="2">
        <f t="shared" si="245"/>
        <v>0.94304072803885264</v>
      </c>
      <c r="GA209" s="2">
        <f t="shared" si="245"/>
        <v>0.96428700692382829</v>
      </c>
      <c r="GB209" s="2">
        <f t="shared" si="245"/>
        <v>0.96483840995494663</v>
      </c>
      <c r="GC209" s="2">
        <f t="shared" si="245"/>
        <v>0.97147471877905389</v>
      </c>
      <c r="GD209" s="2">
        <f t="shared" si="245"/>
        <v>0.96833661501204027</v>
      </c>
      <c r="GE209" s="2">
        <f t="shared" si="245"/>
        <v>0.96804008573816569</v>
      </c>
      <c r="GF209" s="2">
        <f t="shared" si="245"/>
        <v>0.97293982594514838</v>
      </c>
      <c r="GG209" s="2">
        <f t="shared" si="245"/>
        <v>0.96047554926180878</v>
      </c>
      <c r="GH209" s="2">
        <f t="shared" si="245"/>
        <v>0.95862901709447912</v>
      </c>
      <c r="GI209" s="2">
        <f t="shared" si="245"/>
        <v>0.95098880676151709</v>
      </c>
      <c r="GJ209" s="2">
        <f t="shared" si="245"/>
        <v>0.92942206374108904</v>
      </c>
      <c r="GK209" s="2">
        <f t="shared" si="245"/>
        <v>0.91115184807346283</v>
      </c>
      <c r="GM209" s="82">
        <f t="shared" si="246"/>
        <v>2.0375603996987549E-61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1.7368672885161539E-77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3.4676898269498664E-58</v>
      </c>
      <c r="HT209" s="82">
        <f t="shared" si="247"/>
        <v>8.6021777673747132E-51</v>
      </c>
      <c r="HU209" s="82">
        <f t="shared" si="247"/>
        <v>9.4629744285078142E-55</v>
      </c>
      <c r="HV209" s="82">
        <f t="shared" si="247"/>
        <v>7.1710733215574586E-83</v>
      </c>
      <c r="HW209" s="82">
        <f t="shared" si="247"/>
        <v>3.9612834087779882E-82</v>
      </c>
      <c r="HX209" s="82">
        <f t="shared" si="247"/>
        <v>8.9334710057793464E-106</v>
      </c>
      <c r="HY209" s="82">
        <f t="shared" si="247"/>
        <v>8.2541926952360957E-87</v>
      </c>
      <c r="HZ209" s="82">
        <f t="shared" si="247"/>
        <v>1.9799838150681486E-91</v>
      </c>
      <c r="IA209" s="82">
        <f t="shared" si="247"/>
        <v>1.6551181958502852E-92</v>
      </c>
      <c r="IB209" s="82">
        <f t="shared" si="247"/>
        <v>9.2035287944331413E-108</v>
      </c>
      <c r="IC209" s="82">
        <f t="shared" si="247"/>
        <v>8.9817540852556252E-97</v>
      </c>
      <c r="ID209" s="82">
        <f t="shared" si="247"/>
        <v>1.2442465572674941E-90</v>
      </c>
      <c r="IE209" s="82">
        <f t="shared" si="247"/>
        <v>6.5595627211316303E-65</v>
      </c>
      <c r="IF209" s="82">
        <f t="shared" si="247"/>
        <v>4.0561992610608619E-51</v>
      </c>
      <c r="IG209" s="82">
        <f t="shared" si="247"/>
        <v>6.0351473223490274E-59</v>
      </c>
      <c r="II209" s="82">
        <f t="shared" si="248"/>
        <v>3.7771719246846883E-10</v>
      </c>
      <c r="IJ209" s="82">
        <f t="shared" si="248"/>
        <v>1.7004376317041763E-6</v>
      </c>
      <c r="IK209" s="82">
        <f t="shared" si="248"/>
        <v>4.313755337215532E-6</v>
      </c>
      <c r="IL209" s="82">
        <f t="shared" si="248"/>
        <v>3.2608081425137465E-9</v>
      </c>
      <c r="IM209" s="82">
        <f t="shared" si="248"/>
        <v>1.1841845065466717E-10</v>
      </c>
      <c r="IN209" s="82">
        <f t="shared" si="248"/>
        <v>4.0181518093684407E-13</v>
      </c>
      <c r="IO209" s="82">
        <f t="shared" si="248"/>
        <v>4.9064287294555492E-12</v>
      </c>
      <c r="IP209" s="82">
        <f t="shared" si="248"/>
        <v>2.5253350580671025E-12</v>
      </c>
      <c r="IQ209" s="82">
        <f t="shared" si="248"/>
        <v>2.0541422420379836E-12</v>
      </c>
      <c r="IR209" s="82">
        <f t="shared" si="248"/>
        <v>4.5172351047238877E-15</v>
      </c>
      <c r="IS209" s="82">
        <f t="shared" si="248"/>
        <v>4.6988302250517891E-12</v>
      </c>
      <c r="IT209" s="82">
        <f t="shared" si="248"/>
        <v>2.866465784870386E-11</v>
      </c>
      <c r="IU209" s="82">
        <f t="shared" si="248"/>
        <v>4.8332629767104203E-8</v>
      </c>
      <c r="IV209" s="82">
        <f t="shared" si="248"/>
        <v>3.5108876922801065E-13</v>
      </c>
      <c r="IW209" s="82">
        <f t="shared" si="248"/>
        <v>5.1276069791532323E-6</v>
      </c>
      <c r="IY209" s="82">
        <f t="shared" si="249"/>
        <v>3.7771719246846883E-10</v>
      </c>
      <c r="IZ209" s="82">
        <f t="shared" si="249"/>
        <v>1.7004376317041763E-6</v>
      </c>
      <c r="JA209" s="82">
        <f t="shared" si="249"/>
        <v>4.313755337215532E-6</v>
      </c>
      <c r="JB209" s="82">
        <f t="shared" si="249"/>
        <v>3.2608081425137465E-9</v>
      </c>
      <c r="JC209" s="82">
        <f t="shared" si="249"/>
        <v>1.1841845065466717E-10</v>
      </c>
      <c r="JD209" s="82">
        <f t="shared" si="249"/>
        <v>4.0181518093684407E-13</v>
      </c>
      <c r="JE209" s="82">
        <f t="shared" si="249"/>
        <v>4.9064287294555492E-12</v>
      </c>
      <c r="JF209" s="82">
        <f t="shared" si="249"/>
        <v>2.5253350580671025E-12</v>
      </c>
      <c r="JG209" s="82">
        <f t="shared" si="249"/>
        <v>2.0541422420379836E-12</v>
      </c>
      <c r="JH209" s="82">
        <f t="shared" si="249"/>
        <v>4.5172351047238877E-15</v>
      </c>
      <c r="JI209" s="82">
        <f t="shared" si="249"/>
        <v>4.6988302250517891E-12</v>
      </c>
      <c r="JJ209" s="82">
        <f t="shared" si="249"/>
        <v>2.866465784870386E-11</v>
      </c>
      <c r="JK209" s="82">
        <f t="shared" si="249"/>
        <v>4.8332629767104203E-8</v>
      </c>
      <c r="JL209" s="82">
        <f t="shared" si="249"/>
        <v>3.5108876922801065E-13</v>
      </c>
      <c r="JM209" s="82">
        <f t="shared" si="249"/>
        <v>5.1276069791532323E-6</v>
      </c>
    </row>
    <row r="210" spans="2:273" x14ac:dyDescent="0.25">
      <c r="B210" s="2">
        <v>183</v>
      </c>
      <c r="C210" s="37">
        <v>0.32943</v>
      </c>
      <c r="D210" s="37">
        <v>0.30013899999999999</v>
      </c>
      <c r="E210" s="37">
        <v>0.28686</v>
      </c>
      <c r="F210" s="37">
        <v>0.29124899999999998</v>
      </c>
      <c r="G210" s="37">
        <v>0.28742600000000001</v>
      </c>
      <c r="H210" s="37">
        <v>0.28651799999999999</v>
      </c>
      <c r="I210" s="37">
        <v>0.28939199999999998</v>
      </c>
      <c r="J210" s="37">
        <v>0.29395900000000003</v>
      </c>
      <c r="K210" s="37">
        <v>0.29543700000000001</v>
      </c>
      <c r="L210" s="37">
        <v>0.29291899999999998</v>
      </c>
      <c r="M210" s="37">
        <v>0.29654999999999998</v>
      </c>
      <c r="N210" s="37">
        <v>0.31544800000000001</v>
      </c>
      <c r="O210" s="37">
        <v>0.30425099999999999</v>
      </c>
      <c r="P210" s="37">
        <v>0.28806300000000001</v>
      </c>
      <c r="Q210" s="37">
        <v>0.29814200000000002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0.28872736061748372</v>
      </c>
      <c r="AG210" s="4">
        <f t="shared" si="250"/>
        <v>0.29753419443042051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-6.6436061748370578E-4</v>
      </c>
      <c r="AW210" s="4">
        <f t="shared" si="251"/>
        <v>6.0780556957951148E-4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0.28872736061748372</v>
      </c>
      <c r="BM210" s="2">
        <f t="shared" si="243"/>
        <v>0.29753419443021067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0.28806300000000001</v>
      </c>
      <c r="DI210" s="2">
        <f t="shared" si="212"/>
        <v>0.29814200000000002</v>
      </c>
      <c r="DK210" s="2">
        <f t="shared" si="252"/>
        <v>0.6500115894736842</v>
      </c>
      <c r="DL210" s="2">
        <f t="shared" si="252"/>
        <v>0.43087428291316532</v>
      </c>
      <c r="DM210" s="2">
        <f t="shared" si="252"/>
        <v>0.40841154621848741</v>
      </c>
      <c r="DN210" s="2">
        <f t="shared" si="252"/>
        <v>0.44682397108537109</v>
      </c>
      <c r="DO210" s="2">
        <f t="shared" si="252"/>
        <v>0.51875374516129036</v>
      </c>
      <c r="DP210" s="2">
        <f t="shared" si="252"/>
        <v>0.49989634860956611</v>
      </c>
      <c r="DQ210" s="2">
        <f t="shared" si="252"/>
        <v>0.44737413793103442</v>
      </c>
      <c r="DR210" s="2">
        <f t="shared" si="252"/>
        <v>0.44965028152492681</v>
      </c>
      <c r="DS210" s="2">
        <f t="shared" si="252"/>
        <v>0.48015050641495605</v>
      </c>
      <c r="DT210" s="2">
        <f t="shared" si="252"/>
        <v>0.51731856172014257</v>
      </c>
      <c r="DU210" s="2">
        <f t="shared" si="252"/>
        <v>0.51550235742296924</v>
      </c>
      <c r="DV210" s="2">
        <f t="shared" si="252"/>
        <v>0.46297825602240894</v>
      </c>
      <c r="DW210" s="2">
        <f t="shared" si="252"/>
        <v>0.45442529167303281</v>
      </c>
      <c r="DX210" s="2">
        <f t="shared" si="252"/>
        <v>0.47019068081847026</v>
      </c>
      <c r="DY210" s="2">
        <f t="shared" si="252"/>
        <v>0.54319788279857395</v>
      </c>
      <c r="EA210" s="2">
        <f t="shared" si="241"/>
        <v>0.31600600000000001</v>
      </c>
      <c r="EB210" s="2">
        <f t="shared" si="241"/>
        <v>0.29488993594668761</v>
      </c>
      <c r="EC210" s="2">
        <f t="shared" si="241"/>
        <v>0.28161963098819803</v>
      </c>
      <c r="ED210" s="2">
        <f t="shared" si="241"/>
        <v>0.27689308463340934</v>
      </c>
      <c r="EE210" s="2">
        <f t="shared" si="241"/>
        <v>0.28195165266407873</v>
      </c>
      <c r="EF210" s="2">
        <f t="shared" si="240"/>
        <v>0.29340643653594595</v>
      </c>
      <c r="EG210" s="2">
        <f t="shared" si="240"/>
        <v>0.28587168479160335</v>
      </c>
      <c r="EH210" s="2">
        <f t="shared" si="240"/>
        <v>0.27294486994382849</v>
      </c>
      <c r="EI210" s="2">
        <f t="shared" si="240"/>
        <v>0.28422137202227615</v>
      </c>
      <c r="EJ210" s="2">
        <f t="shared" si="240"/>
        <v>0.29349619916970893</v>
      </c>
      <c r="EK210" s="2">
        <f t="shared" si="213"/>
        <v>0.28554801120980544</v>
      </c>
      <c r="EL210" s="2">
        <f t="shared" si="180"/>
        <v>0.30036799389330754</v>
      </c>
      <c r="EM210" s="2">
        <f t="shared" si="180"/>
        <v>0.28975034876174122</v>
      </c>
      <c r="EN210" s="2">
        <f t="shared" si="180"/>
        <v>0.29423365397082185</v>
      </c>
      <c r="EO210" s="2">
        <f t="shared" si="180"/>
        <v>0.30609842852024366</v>
      </c>
      <c r="EQ210" s="2">
        <f t="shared" si="253"/>
        <v>0.31838673758240588</v>
      </c>
      <c r="ER210" s="2">
        <f t="shared" si="253"/>
        <v>0.29902803680512496</v>
      </c>
      <c r="ES210" s="2">
        <f t="shared" si="253"/>
        <v>0.28463418787724459</v>
      </c>
      <c r="ET210" s="2">
        <f t="shared" si="253"/>
        <v>0.28171529801720147</v>
      </c>
      <c r="EU210" s="2">
        <f t="shared" si="253"/>
        <v>0.28120584351033112</v>
      </c>
      <c r="EV210" s="2">
        <f t="shared" si="253"/>
        <v>0.28800679859553902</v>
      </c>
      <c r="EW210" s="2">
        <f t="shared" si="253"/>
        <v>0.28682705115008944</v>
      </c>
      <c r="EX210" s="2">
        <f t="shared" si="253"/>
        <v>0.28755767212438654</v>
      </c>
      <c r="EY210" s="2">
        <f t="shared" si="253"/>
        <v>0.28710896983474898</v>
      </c>
      <c r="EZ210" s="2">
        <f t="shared" si="253"/>
        <v>0.29276764602602712</v>
      </c>
      <c r="FA210" s="2">
        <f t="shared" si="253"/>
        <v>0.28874045570530738</v>
      </c>
      <c r="FB210" s="2">
        <f t="shared" si="253"/>
        <v>0.30551677830953056</v>
      </c>
      <c r="FC210" s="2">
        <f t="shared" si="253"/>
        <v>0.29241382110681757</v>
      </c>
      <c r="FD210" s="2">
        <f t="shared" si="253"/>
        <v>0.28834572492620003</v>
      </c>
      <c r="FE210" s="2">
        <f t="shared" si="253"/>
        <v>0.29677194368418203</v>
      </c>
      <c r="FG210" s="2">
        <f t="shared" si="254"/>
        <v>0.99999971599379334</v>
      </c>
      <c r="FH210" s="2">
        <f t="shared" si="254"/>
        <v>0.99999872445782811</v>
      </c>
      <c r="FI210" s="2">
        <f t="shared" si="254"/>
        <v>0.99999875514159509</v>
      </c>
      <c r="FJ210" s="2">
        <f t="shared" si="254"/>
        <v>0.9999986758630206</v>
      </c>
      <c r="FK210" s="2">
        <f t="shared" si="254"/>
        <v>0.99999917352003542</v>
      </c>
      <c r="FL210" s="2">
        <f t="shared" si="254"/>
        <v>0.99999925958028535</v>
      </c>
      <c r="FM210" s="2">
        <f t="shared" si="254"/>
        <v>0.9999992981814666</v>
      </c>
      <c r="FN210" s="2">
        <f t="shared" si="254"/>
        <v>0.99999908255277203</v>
      </c>
      <c r="FO210" s="2">
        <f t="shared" si="254"/>
        <v>0.99999911286433163</v>
      </c>
      <c r="FP210" s="2">
        <f t="shared" si="254"/>
        <v>0.99999903020993186</v>
      </c>
      <c r="FQ210" s="2">
        <f t="shared" si="254"/>
        <v>0.99999873293016439</v>
      </c>
      <c r="FR210" s="2">
        <f t="shared" si="254"/>
        <v>0.99999878972936196</v>
      </c>
      <c r="FS210" s="2">
        <f t="shared" si="254"/>
        <v>0.99999885587332837</v>
      </c>
      <c r="FT210" s="2">
        <f t="shared" si="254"/>
        <v>0.99999844218457945</v>
      </c>
      <c r="FU210" s="2">
        <f t="shared" si="254"/>
        <v>0.9999976101719229</v>
      </c>
      <c r="FW210" s="2">
        <f t="shared" si="245"/>
        <v>0.98992515253781221</v>
      </c>
      <c r="FX210" s="2">
        <f t="shared" si="245"/>
        <v>0.94861814999242577</v>
      </c>
      <c r="FY210" s="2">
        <f t="shared" si="245"/>
        <v>0.9358562355572333</v>
      </c>
      <c r="FZ210" s="2">
        <f t="shared" si="245"/>
        <v>0.94779086490304121</v>
      </c>
      <c r="GA210" s="2">
        <f t="shared" si="245"/>
        <v>0.96732669203405486</v>
      </c>
      <c r="GB210" s="2">
        <f t="shared" si="245"/>
        <v>0.96783272839710888</v>
      </c>
      <c r="GC210" s="2">
        <f t="shared" si="245"/>
        <v>0.97391917365918579</v>
      </c>
      <c r="GD210" s="2">
        <f t="shared" si="245"/>
        <v>0.97104197160926098</v>
      </c>
      <c r="GE210" s="2">
        <f t="shared" si="245"/>
        <v>0.97077001336203583</v>
      </c>
      <c r="GF210" s="2">
        <f t="shared" si="245"/>
        <v>0.97526192654469579</v>
      </c>
      <c r="GG210" s="2">
        <f t="shared" si="245"/>
        <v>0.96382747447431638</v>
      </c>
      <c r="GH210" s="2">
        <f t="shared" si="245"/>
        <v>0.96213136582667103</v>
      </c>
      <c r="GI210" s="2">
        <f t="shared" si="245"/>
        <v>0.95510766439547823</v>
      </c>
      <c r="GJ210" s="2">
        <f t="shared" si="245"/>
        <v>0.93522992892344425</v>
      </c>
      <c r="GK210" s="2">
        <f t="shared" si="245"/>
        <v>0.91833106122141483</v>
      </c>
      <c r="GM210" s="82">
        <f t="shared" si="246"/>
        <v>2.5161251667272895E-62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6.1769720549366525E-79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1.1245164276812598E-59</v>
      </c>
      <c r="HT210" s="82">
        <f t="shared" si="247"/>
        <v>1.7441322094344028E-52</v>
      </c>
      <c r="HU210" s="82">
        <f t="shared" si="247"/>
        <v>1.3575083500628138E-56</v>
      </c>
      <c r="HV210" s="82">
        <f t="shared" si="247"/>
        <v>1.4174090517261082E-85</v>
      </c>
      <c r="HW210" s="82">
        <f t="shared" si="247"/>
        <v>1.2711520303524514E-84</v>
      </c>
      <c r="HX210" s="82">
        <f t="shared" si="247"/>
        <v>5.9285592593862529E-109</v>
      </c>
      <c r="HY210" s="82">
        <f t="shared" si="247"/>
        <v>2.2247983282907113E-89</v>
      </c>
      <c r="HZ210" s="82">
        <f t="shared" si="247"/>
        <v>3.4545508028568087E-94</v>
      </c>
      <c r="IA210" s="82">
        <f t="shared" si="247"/>
        <v>2.6592265769320378E-95</v>
      </c>
      <c r="IB210" s="82">
        <f t="shared" si="247"/>
        <v>5.740607562243467E-111</v>
      </c>
      <c r="IC210" s="82">
        <f t="shared" si="247"/>
        <v>8.8540297866696338E-100</v>
      </c>
      <c r="ID210" s="82">
        <f t="shared" si="247"/>
        <v>1.796451454422987E-93</v>
      </c>
      <c r="IE210" s="82">
        <f t="shared" si="247"/>
        <v>5.4118569386246655E-67</v>
      </c>
      <c r="IF210" s="82">
        <f t="shared" si="247"/>
        <v>8.356201989512464E-53</v>
      </c>
      <c r="IG210" s="82">
        <f t="shared" si="247"/>
        <v>5.1771523006621814E-61</v>
      </c>
      <c r="II210" s="82">
        <f t="shared" si="248"/>
        <v>1.6449853753199935E-10</v>
      </c>
      <c r="IJ210" s="82">
        <f t="shared" si="248"/>
        <v>7.7234354733803592E-7</v>
      </c>
      <c r="IK210" s="82">
        <f t="shared" si="248"/>
        <v>1.9436012814549636E-6</v>
      </c>
      <c r="IL210" s="82">
        <f t="shared" si="248"/>
        <v>9.8333042240849803E-10</v>
      </c>
      <c r="IM210" s="82">
        <f t="shared" si="248"/>
        <v>3.5593322386054893E-11</v>
      </c>
      <c r="IN210" s="82">
        <f t="shared" si="248"/>
        <v>8.871585213344399E-14</v>
      </c>
      <c r="IO210" s="82">
        <f t="shared" si="248"/>
        <v>1.3546958951115309E-12</v>
      </c>
      <c r="IP210" s="82">
        <f t="shared" si="248"/>
        <v>6.4586222813349749E-13</v>
      </c>
      <c r="IQ210" s="82">
        <f t="shared" si="248"/>
        <v>5.1753555051241192E-13</v>
      </c>
      <c r="IR210" s="82">
        <f t="shared" si="248"/>
        <v>8.893529916441441E-16</v>
      </c>
      <c r="IS210" s="82">
        <f t="shared" si="248"/>
        <v>1.1273248154073933E-12</v>
      </c>
      <c r="IT210" s="82">
        <f t="shared" si="248"/>
        <v>7.4760535306269982E-12</v>
      </c>
      <c r="IU210" s="82">
        <f t="shared" si="248"/>
        <v>1.8354494701285505E-8</v>
      </c>
      <c r="IV210" s="82">
        <f t="shared" si="248"/>
        <v>4.9566553645576337E-14</v>
      </c>
      <c r="IW210" s="82">
        <f t="shared" si="248"/>
        <v>2.1381980572522627E-6</v>
      </c>
      <c r="IY210" s="82">
        <f t="shared" si="249"/>
        <v>1.6449853753199935E-10</v>
      </c>
      <c r="IZ210" s="82">
        <f t="shared" si="249"/>
        <v>7.7234354733803592E-7</v>
      </c>
      <c r="JA210" s="82">
        <f t="shared" si="249"/>
        <v>1.9436012814549636E-6</v>
      </c>
      <c r="JB210" s="82">
        <f t="shared" si="249"/>
        <v>9.8333042240849803E-10</v>
      </c>
      <c r="JC210" s="82">
        <f t="shared" si="249"/>
        <v>3.5593322386054893E-11</v>
      </c>
      <c r="JD210" s="82">
        <f t="shared" si="249"/>
        <v>8.871585213344399E-14</v>
      </c>
      <c r="JE210" s="82">
        <f t="shared" si="249"/>
        <v>1.3546958951115309E-12</v>
      </c>
      <c r="JF210" s="82">
        <f t="shared" si="249"/>
        <v>6.4586222813349749E-13</v>
      </c>
      <c r="JG210" s="82">
        <f t="shared" si="249"/>
        <v>5.1753555051241192E-13</v>
      </c>
      <c r="JH210" s="82">
        <f t="shared" si="249"/>
        <v>8.893529916441441E-16</v>
      </c>
      <c r="JI210" s="82">
        <f t="shared" si="249"/>
        <v>1.1273248154073933E-12</v>
      </c>
      <c r="JJ210" s="82">
        <f t="shared" si="249"/>
        <v>7.4760535306269982E-12</v>
      </c>
      <c r="JK210" s="82">
        <f t="shared" si="249"/>
        <v>1.8354494701285505E-8</v>
      </c>
      <c r="JL210" s="82">
        <f t="shared" si="249"/>
        <v>4.9566553645576337E-14</v>
      </c>
      <c r="JM210" s="82">
        <f t="shared" si="249"/>
        <v>2.1381980572522627E-6</v>
      </c>
    </row>
    <row r="211" spans="2:273" x14ac:dyDescent="0.25">
      <c r="B211" s="2">
        <v>184</v>
      </c>
      <c r="C211" s="37">
        <v>0.32696700000000001</v>
      </c>
      <c r="D211" s="37">
        <v>0.30616500000000002</v>
      </c>
      <c r="E211" s="37">
        <v>0.28834700000000002</v>
      </c>
      <c r="F211" s="37">
        <v>0.2858</v>
      </c>
      <c r="G211" s="37">
        <v>0.283551</v>
      </c>
      <c r="H211" s="37">
        <v>0.28955900000000001</v>
      </c>
      <c r="I211" s="37">
        <v>0.29052</v>
      </c>
      <c r="J211" s="37">
        <v>0.29066999999999998</v>
      </c>
      <c r="K211" s="37">
        <v>0.29670000000000002</v>
      </c>
      <c r="L211" s="37">
        <v>0.28603699999999999</v>
      </c>
      <c r="M211" s="37">
        <v>0.29830000000000001</v>
      </c>
      <c r="N211" s="37">
        <v>0.306232</v>
      </c>
      <c r="O211" s="37">
        <v>0.303452</v>
      </c>
      <c r="P211" s="37">
        <v>0.29008899999999999</v>
      </c>
      <c r="Q211" s="37">
        <v>0.29305999999999999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0.28837841295584493</v>
      </c>
      <c r="AG211" s="4">
        <f t="shared" si="250"/>
        <v>0.2971096282896396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1.7105870441550541E-3</v>
      </c>
      <c r="AW211" s="4">
        <f t="shared" si="251"/>
        <v>-4.0496282896396174E-3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0.28837841295584493</v>
      </c>
      <c r="BM211" s="2">
        <f t="shared" si="243"/>
        <v>0.29710962828961013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0.29008899999999999</v>
      </c>
      <c r="DI211" s="2">
        <f t="shared" si="212"/>
        <v>0.29305999999999999</v>
      </c>
      <c r="DK211" s="2">
        <f t="shared" si="252"/>
        <v>0.65163711403508773</v>
      </c>
      <c r="DL211" s="2">
        <f t="shared" si="252"/>
        <v>0.43141164313725494</v>
      </c>
      <c r="DM211" s="2">
        <f t="shared" si="252"/>
        <v>0.40884657394957985</v>
      </c>
      <c r="DN211" s="2">
        <f t="shared" si="252"/>
        <v>0.4474843634920635</v>
      </c>
      <c r="DO211" s="2">
        <f t="shared" si="252"/>
        <v>0.51982303588709677</v>
      </c>
      <c r="DP211" s="2">
        <f t="shared" si="252"/>
        <v>0.50084977085650717</v>
      </c>
      <c r="DQ211" s="2">
        <f t="shared" si="252"/>
        <v>0.44797662068965516</v>
      </c>
      <c r="DR211" s="2">
        <f t="shared" si="252"/>
        <v>0.45018631268328457</v>
      </c>
      <c r="DS211" s="2">
        <f t="shared" si="252"/>
        <v>0.48090540010997074</v>
      </c>
      <c r="DT211" s="2">
        <f t="shared" si="252"/>
        <v>0.51831054367201423</v>
      </c>
      <c r="DU211" s="2">
        <f t="shared" si="252"/>
        <v>0.51648627282913173</v>
      </c>
      <c r="DV211" s="2">
        <f t="shared" si="252"/>
        <v>0.46359229439775906</v>
      </c>
      <c r="DW211" s="2">
        <f t="shared" si="252"/>
        <v>0.45502964018334602</v>
      </c>
      <c r="DX211" s="2">
        <f t="shared" si="252"/>
        <v>0.47096611368858732</v>
      </c>
      <c r="DY211" s="2">
        <f t="shared" si="252"/>
        <v>0.54438738948306598</v>
      </c>
      <c r="EA211" s="2">
        <f t="shared" si="241"/>
        <v>0.3156504</v>
      </c>
      <c r="EB211" s="2">
        <f t="shared" si="241"/>
        <v>0.29464646001568018</v>
      </c>
      <c r="EC211" s="2">
        <f t="shared" si="241"/>
        <v>0.28133980756735666</v>
      </c>
      <c r="ED211" s="2">
        <f t="shared" si="241"/>
        <v>0.27652330033630301</v>
      </c>
      <c r="EE211" s="2">
        <f t="shared" si="241"/>
        <v>0.28169216150399634</v>
      </c>
      <c r="EF211" s="2">
        <f t="shared" si="240"/>
        <v>0.29317706791158332</v>
      </c>
      <c r="EG211" s="2">
        <f t="shared" si="240"/>
        <v>0.28556649392986733</v>
      </c>
      <c r="EH211" s="2">
        <f t="shared" si="240"/>
        <v>0.27240433650686302</v>
      </c>
      <c r="EI211" s="2">
        <f t="shared" si="240"/>
        <v>0.28379907584455727</v>
      </c>
      <c r="EJ211" s="2">
        <f t="shared" si="240"/>
        <v>0.29318276717656122</v>
      </c>
      <c r="EK211" s="2">
        <f t="shared" si="213"/>
        <v>0.28487038143939708</v>
      </c>
      <c r="EL211" s="2">
        <f t="shared" si="213"/>
        <v>0.29991401703883652</v>
      </c>
      <c r="EM211" s="2">
        <f t="shared" si="213"/>
        <v>0.28934683881179235</v>
      </c>
      <c r="EN211" s="2">
        <f t="shared" si="213"/>
        <v>0.29398485651596123</v>
      </c>
      <c r="EO211" s="2">
        <f t="shared" si="213"/>
        <v>0.30583484896094593</v>
      </c>
      <c r="EQ211" s="2">
        <f t="shared" si="253"/>
        <v>0.3180670287186057</v>
      </c>
      <c r="ER211" s="2">
        <f t="shared" si="253"/>
        <v>0.2988393081959082</v>
      </c>
      <c r="ES211" s="2">
        <f t="shared" si="253"/>
        <v>0.28439378887034106</v>
      </c>
      <c r="ET211" s="2">
        <f t="shared" si="253"/>
        <v>0.28140708184476682</v>
      </c>
      <c r="EU211" s="2">
        <f t="shared" si="253"/>
        <v>0.28093732763904133</v>
      </c>
      <c r="EV211" s="2">
        <f t="shared" si="253"/>
        <v>0.28771412945131741</v>
      </c>
      <c r="EW211" s="2">
        <f t="shared" si="253"/>
        <v>0.28653255455097199</v>
      </c>
      <c r="EX211" s="2">
        <f t="shared" si="253"/>
        <v>0.28718465872066651</v>
      </c>
      <c r="EY211" s="2">
        <f t="shared" si="253"/>
        <v>0.28672059552287238</v>
      </c>
      <c r="EZ211" s="2">
        <f t="shared" si="253"/>
        <v>0.29244573402708374</v>
      </c>
      <c r="FA211" s="2">
        <f t="shared" si="253"/>
        <v>0.28809951898493624</v>
      </c>
      <c r="FB211" s="2">
        <f t="shared" si="253"/>
        <v>0.30512632535433792</v>
      </c>
      <c r="FC211" s="2">
        <f t="shared" si="253"/>
        <v>0.29204450610014215</v>
      </c>
      <c r="FD211" s="2">
        <f t="shared" si="253"/>
        <v>0.2880240313560975</v>
      </c>
      <c r="FE211" s="2">
        <f t="shared" si="253"/>
        <v>0.29640139084899281</v>
      </c>
      <c r="FG211" s="2">
        <f t="shared" si="254"/>
        <v>0.99999974098325461</v>
      </c>
      <c r="FH211" s="2">
        <f t="shared" si="254"/>
        <v>0.99999883669158263</v>
      </c>
      <c r="FI211" s="2">
        <f t="shared" si="254"/>
        <v>0.99999886467551691</v>
      </c>
      <c r="FJ211" s="2">
        <f t="shared" si="254"/>
        <v>0.99999879237258138</v>
      </c>
      <c r="FK211" s="2">
        <f t="shared" si="254"/>
        <v>0.99999924624125902</v>
      </c>
      <c r="FL211" s="2">
        <f t="shared" si="254"/>
        <v>0.99999932472915065</v>
      </c>
      <c r="FM211" s="2">
        <f t="shared" si="254"/>
        <v>0.99999935993385081</v>
      </c>
      <c r="FN211" s="2">
        <f t="shared" si="254"/>
        <v>0.999999163278116</v>
      </c>
      <c r="FO211" s="2">
        <f t="shared" si="254"/>
        <v>0.99999919092259126</v>
      </c>
      <c r="FP211" s="2">
        <f t="shared" si="254"/>
        <v>0.99999911554087051</v>
      </c>
      <c r="FQ211" s="2">
        <f t="shared" si="254"/>
        <v>0.99999884441844689</v>
      </c>
      <c r="FR211" s="2">
        <f t="shared" si="254"/>
        <v>0.99999889621994209</v>
      </c>
      <c r="FS211" s="2">
        <f t="shared" si="254"/>
        <v>0.99999895654396886</v>
      </c>
      <c r="FT211" s="2">
        <f t="shared" si="254"/>
        <v>0.99999857925525604</v>
      </c>
      <c r="FU211" s="2">
        <f t="shared" si="254"/>
        <v>0.99999782045043117</v>
      </c>
      <c r="FW211" s="2">
        <f t="shared" si="245"/>
        <v>0.9908034774004435</v>
      </c>
      <c r="FX211" s="2">
        <f t="shared" si="245"/>
        <v>0.95292637382445522</v>
      </c>
      <c r="FY211" s="2">
        <f t="shared" si="245"/>
        <v>0.94116814716265262</v>
      </c>
      <c r="FZ211" s="2">
        <f t="shared" si="245"/>
        <v>0.95216495643852161</v>
      </c>
      <c r="GA211" s="2">
        <f t="shared" si="245"/>
        <v>0.97011567462175907</v>
      </c>
      <c r="GB211" s="2">
        <f t="shared" si="245"/>
        <v>0.9705798296218805</v>
      </c>
      <c r="GC211" s="2">
        <f t="shared" si="245"/>
        <v>0.97615929330843709</v>
      </c>
      <c r="GD211" s="2">
        <f t="shared" si="245"/>
        <v>0.97352249974623883</v>
      </c>
      <c r="GE211" s="2">
        <f t="shared" si="245"/>
        <v>0.97327319609727081</v>
      </c>
      <c r="GF211" s="2">
        <f t="shared" si="245"/>
        <v>0.97738939275496139</v>
      </c>
      <c r="GG211" s="2">
        <f t="shared" si="245"/>
        <v>0.96690492997048427</v>
      </c>
      <c r="GH211" s="2">
        <f t="shared" si="245"/>
        <v>0.96534793346006842</v>
      </c>
      <c r="GI211" s="2">
        <f t="shared" si="245"/>
        <v>0.95889533831082929</v>
      </c>
      <c r="GJ211" s="2">
        <f t="shared" si="245"/>
        <v>0.94059041406867072</v>
      </c>
      <c r="GK211" s="2">
        <f t="shared" si="245"/>
        <v>0.9249779354366584</v>
      </c>
      <c r="GM211" s="82">
        <f t="shared" si="246"/>
        <v>3.0586596559759679E-63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2.1286678739041999E-80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3.4883701885489788E-61</v>
      </c>
      <c r="HT211" s="82">
        <f t="shared" si="247"/>
        <v>3.3116286386539878E-54</v>
      </c>
      <c r="HU211" s="82">
        <f t="shared" si="247"/>
        <v>1.8120252329565608E-58</v>
      </c>
      <c r="HV211" s="82">
        <f t="shared" si="247"/>
        <v>2.5305975994961122E-88</v>
      </c>
      <c r="HW211" s="82">
        <f t="shared" si="247"/>
        <v>3.7376468126921267E-87</v>
      </c>
      <c r="HX211" s="82">
        <f t="shared" si="247"/>
        <v>3.5250248267177588E-112</v>
      </c>
      <c r="HY211" s="82">
        <f t="shared" si="247"/>
        <v>5.4928157831990317E-92</v>
      </c>
      <c r="HZ211" s="82">
        <f t="shared" si="247"/>
        <v>5.4759861004984275E-97</v>
      </c>
      <c r="IA211" s="82">
        <f t="shared" si="247"/>
        <v>3.8764985776295498E-98</v>
      </c>
      <c r="IB211" s="82">
        <f t="shared" si="247"/>
        <v>3.2087211926875138E-114</v>
      </c>
      <c r="IC211" s="82">
        <f t="shared" si="247"/>
        <v>7.8383447891180311E-103</v>
      </c>
      <c r="ID211" s="82">
        <f t="shared" si="247"/>
        <v>2.3408627202880559E-96</v>
      </c>
      <c r="IE211" s="82">
        <f t="shared" si="247"/>
        <v>4.1322044993705882E-69</v>
      </c>
      <c r="IF211" s="82">
        <f t="shared" si="247"/>
        <v>1.6136233674245982E-54</v>
      </c>
      <c r="IG211" s="82">
        <f t="shared" si="247"/>
        <v>4.0835703903923311E-63</v>
      </c>
      <c r="II211" s="82">
        <f t="shared" si="248"/>
        <v>7.0495321384601745E-11</v>
      </c>
      <c r="IJ211" s="82">
        <f t="shared" si="248"/>
        <v>3.4263228920930707E-7</v>
      </c>
      <c r="IK211" s="82">
        <f t="shared" si="248"/>
        <v>8.5340596358593164E-7</v>
      </c>
      <c r="IL211" s="82">
        <f t="shared" si="248"/>
        <v>2.8580933902191024E-10</v>
      </c>
      <c r="IM211" s="82">
        <f t="shared" si="248"/>
        <v>1.0364058635152716E-11</v>
      </c>
      <c r="IN211" s="82">
        <f t="shared" si="248"/>
        <v>1.8818570366016018E-14</v>
      </c>
      <c r="IO211" s="82">
        <f t="shared" si="248"/>
        <v>3.6228028714901189E-13</v>
      </c>
      <c r="IP211" s="82">
        <f t="shared" si="248"/>
        <v>1.5951108831470895E-13</v>
      </c>
      <c r="IQ211" s="82">
        <f t="shared" si="248"/>
        <v>1.2585373293148829E-13</v>
      </c>
      <c r="IR211" s="82">
        <f t="shared" si="248"/>
        <v>1.6822140731678683E-16</v>
      </c>
      <c r="IS211" s="82">
        <f t="shared" si="248"/>
        <v>2.6008321772912188E-13</v>
      </c>
      <c r="IT211" s="82">
        <f t="shared" si="248"/>
        <v>1.8784604456905081E-12</v>
      </c>
      <c r="IU211" s="82">
        <f t="shared" si="248"/>
        <v>6.7780032747589573E-9</v>
      </c>
      <c r="IV211" s="82">
        <f t="shared" si="248"/>
        <v>6.5479056064911383E-15</v>
      </c>
      <c r="IW211" s="82">
        <f t="shared" si="248"/>
        <v>8.6407444947669434E-7</v>
      </c>
      <c r="IY211" s="82">
        <f t="shared" si="249"/>
        <v>7.0495321384601745E-11</v>
      </c>
      <c r="IZ211" s="82">
        <f t="shared" si="249"/>
        <v>3.4263228920930707E-7</v>
      </c>
      <c r="JA211" s="82">
        <f t="shared" si="249"/>
        <v>8.5340596358593164E-7</v>
      </c>
      <c r="JB211" s="82">
        <f t="shared" si="249"/>
        <v>2.8580933902191024E-10</v>
      </c>
      <c r="JC211" s="82">
        <f t="shared" si="249"/>
        <v>1.0364058635152716E-11</v>
      </c>
      <c r="JD211" s="82">
        <f t="shared" si="249"/>
        <v>1.8818570366016018E-14</v>
      </c>
      <c r="JE211" s="82">
        <f t="shared" si="249"/>
        <v>3.6228028714901189E-13</v>
      </c>
      <c r="JF211" s="82">
        <f t="shared" si="249"/>
        <v>1.5951108831470895E-13</v>
      </c>
      <c r="JG211" s="82">
        <f t="shared" si="249"/>
        <v>1.2585373293148829E-13</v>
      </c>
      <c r="JH211" s="82">
        <f t="shared" si="249"/>
        <v>1.6822140731678683E-16</v>
      </c>
      <c r="JI211" s="82">
        <f t="shared" si="249"/>
        <v>2.6008321772912188E-13</v>
      </c>
      <c r="JJ211" s="82">
        <f t="shared" si="249"/>
        <v>1.8784604456905081E-12</v>
      </c>
      <c r="JK211" s="82">
        <f t="shared" si="249"/>
        <v>6.7780032747589573E-9</v>
      </c>
      <c r="JL211" s="82">
        <f t="shared" si="249"/>
        <v>6.5479056064911383E-15</v>
      </c>
      <c r="JM211" s="82">
        <f t="shared" si="249"/>
        <v>8.6407444947669434E-7</v>
      </c>
    </row>
    <row r="212" spans="2:273" x14ac:dyDescent="0.25">
      <c r="B212" s="2">
        <v>185</v>
      </c>
      <c r="C212" s="37">
        <v>0.32711499999999999</v>
      </c>
      <c r="D212" s="37">
        <v>0.29624</v>
      </c>
      <c r="E212" s="37">
        <v>0.28775899999999999</v>
      </c>
      <c r="F212" s="37">
        <v>0.287082</v>
      </c>
      <c r="G212" s="37">
        <v>0.28184799999999999</v>
      </c>
      <c r="H212" s="37">
        <v>0.29027599999999998</v>
      </c>
      <c r="I212" s="37">
        <v>0.28598299999999999</v>
      </c>
      <c r="J212" s="37">
        <v>0.288327</v>
      </c>
      <c r="K212" s="37">
        <v>0.29555799999999999</v>
      </c>
      <c r="L212" s="37">
        <v>0.28672999999999998</v>
      </c>
      <c r="M212" s="37">
        <v>0.292966</v>
      </c>
      <c r="N212" s="37">
        <v>0.31039600000000001</v>
      </c>
      <c r="O212" s="37">
        <v>0.304066</v>
      </c>
      <c r="P212" s="37">
        <v>0.290213</v>
      </c>
      <c r="Q212" s="37">
        <v>0.29495700000000002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0.28803120656713765</v>
      </c>
      <c r="AG212" s="4">
        <f t="shared" si="250"/>
        <v>0.29668841795710993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2.1817934328623445E-3</v>
      </c>
      <c r="AW212" s="4">
        <f t="shared" si="251"/>
        <v>-1.7314179571099042E-3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0.28803120656713765</v>
      </c>
      <c r="BM212" s="2">
        <f t="shared" si="255"/>
        <v>0.2966884179571061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0.290213</v>
      </c>
      <c r="DI212" s="2">
        <f t="shared" si="212"/>
        <v>0.29495700000000002</v>
      </c>
      <c r="DK212" s="2">
        <f t="shared" si="252"/>
        <v>0.65326263859649125</v>
      </c>
      <c r="DL212" s="2">
        <f t="shared" si="252"/>
        <v>0.43194900336134456</v>
      </c>
      <c r="DM212" s="2">
        <f t="shared" si="252"/>
        <v>0.40928160168067229</v>
      </c>
      <c r="DN212" s="2">
        <f t="shared" si="252"/>
        <v>0.44814475589875591</v>
      </c>
      <c r="DO212" s="2">
        <f t="shared" si="252"/>
        <v>0.5208923266129033</v>
      </c>
      <c r="DP212" s="2">
        <f t="shared" si="252"/>
        <v>0.50180319310344823</v>
      </c>
      <c r="DQ212" s="2">
        <f t="shared" si="252"/>
        <v>0.44857910344827584</v>
      </c>
      <c r="DR212" s="2">
        <f t="shared" si="252"/>
        <v>0.45072234384164234</v>
      </c>
      <c r="DS212" s="2">
        <f t="shared" si="252"/>
        <v>0.48166029380498543</v>
      </c>
      <c r="DT212" s="2">
        <f t="shared" si="252"/>
        <v>0.5193025256238859</v>
      </c>
      <c r="DU212" s="2">
        <f t="shared" si="252"/>
        <v>0.51747018823529412</v>
      </c>
      <c r="DV212" s="2">
        <f t="shared" si="252"/>
        <v>0.46420633277310919</v>
      </c>
      <c r="DW212" s="2">
        <f t="shared" si="252"/>
        <v>0.45563398869365923</v>
      </c>
      <c r="DX212" s="2">
        <f t="shared" si="252"/>
        <v>0.47174154655870437</v>
      </c>
      <c r="DY212" s="2">
        <f t="shared" si="252"/>
        <v>0.54557689616755789</v>
      </c>
      <c r="EA212" s="2">
        <f t="shared" si="241"/>
        <v>0.31529479999999999</v>
      </c>
      <c r="EB212" s="2">
        <f t="shared" si="241"/>
        <v>0.29440298408467269</v>
      </c>
      <c r="EC212" s="2">
        <f t="shared" si="241"/>
        <v>0.28105998414651528</v>
      </c>
      <c r="ED212" s="2">
        <f t="shared" si="241"/>
        <v>0.27615351603919674</v>
      </c>
      <c r="EE212" s="2">
        <f t="shared" si="241"/>
        <v>0.28143267034391395</v>
      </c>
      <c r="EF212" s="2">
        <f t="shared" si="240"/>
        <v>0.2929476992872207</v>
      </c>
      <c r="EG212" s="2">
        <f t="shared" si="240"/>
        <v>0.28526130306813124</v>
      </c>
      <c r="EH212" s="2">
        <f t="shared" si="240"/>
        <v>0.27186380306989755</v>
      </c>
      <c r="EI212" s="2">
        <f t="shared" si="240"/>
        <v>0.28337677966683839</v>
      </c>
      <c r="EJ212" s="2">
        <f t="shared" si="240"/>
        <v>0.29286933518341357</v>
      </c>
      <c r="EK212" s="2">
        <f t="shared" si="213"/>
        <v>0.28419275166898872</v>
      </c>
      <c r="EL212" s="2">
        <f t="shared" si="213"/>
        <v>0.29946004018436551</v>
      </c>
      <c r="EM212" s="2">
        <f t="shared" si="213"/>
        <v>0.28894332886184348</v>
      </c>
      <c r="EN212" s="2">
        <f t="shared" si="213"/>
        <v>0.29373605906110062</v>
      </c>
      <c r="EO212" s="2">
        <f t="shared" si="213"/>
        <v>0.30557126940164819</v>
      </c>
      <c r="EQ212" s="2">
        <f t="shared" si="253"/>
        <v>0.31774731985480559</v>
      </c>
      <c r="ER212" s="2">
        <f t="shared" si="253"/>
        <v>0.29865057958669139</v>
      </c>
      <c r="ES212" s="2">
        <f t="shared" si="253"/>
        <v>0.28415338986343747</v>
      </c>
      <c r="ET212" s="2">
        <f t="shared" si="253"/>
        <v>0.28109886567233211</v>
      </c>
      <c r="EU212" s="2">
        <f t="shared" si="253"/>
        <v>0.28066881176775149</v>
      </c>
      <c r="EV212" s="2">
        <f t="shared" si="253"/>
        <v>0.28742146030709576</v>
      </c>
      <c r="EW212" s="2">
        <f t="shared" si="253"/>
        <v>0.28623805795185453</v>
      </c>
      <c r="EX212" s="2">
        <f t="shared" si="253"/>
        <v>0.28681164531694647</v>
      </c>
      <c r="EY212" s="2">
        <f t="shared" si="253"/>
        <v>0.28633222121099577</v>
      </c>
      <c r="EZ212" s="2">
        <f t="shared" si="253"/>
        <v>0.29212382202814036</v>
      </c>
      <c r="FA212" s="2">
        <f t="shared" si="253"/>
        <v>0.28745858226456511</v>
      </c>
      <c r="FB212" s="2">
        <f t="shared" si="253"/>
        <v>0.30473587239914524</v>
      </c>
      <c r="FC212" s="2">
        <f t="shared" si="253"/>
        <v>0.29167519109346673</v>
      </c>
      <c r="FD212" s="2">
        <f t="shared" si="253"/>
        <v>0.28770233778599497</v>
      </c>
      <c r="FE212" s="2">
        <f t="shared" si="253"/>
        <v>0.29603083801380353</v>
      </c>
      <c r="FG212" s="2">
        <f t="shared" si="254"/>
        <v>0.99999976377391531</v>
      </c>
      <c r="FH212" s="2">
        <f t="shared" si="254"/>
        <v>0.99999893905000525</v>
      </c>
      <c r="FI212" s="2">
        <f t="shared" si="254"/>
        <v>0.99999896457166171</v>
      </c>
      <c r="FJ212" s="2">
        <f t="shared" si="254"/>
        <v>0.99999889863058722</v>
      </c>
      <c r="FK212" s="2">
        <f t="shared" si="254"/>
        <v>0.99999931256381236</v>
      </c>
      <c r="FL212" s="2">
        <f t="shared" si="254"/>
        <v>0.99999938414562928</v>
      </c>
      <c r="FM212" s="2">
        <f t="shared" si="254"/>
        <v>0.99999941625270106</v>
      </c>
      <c r="FN212" s="2">
        <f t="shared" si="254"/>
        <v>0.99999923690051606</v>
      </c>
      <c r="FO212" s="2">
        <f t="shared" si="254"/>
        <v>0.99999926211258083</v>
      </c>
      <c r="FP212" s="2">
        <f t="shared" si="254"/>
        <v>0.99999919336362408</v>
      </c>
      <c r="FQ212" s="2">
        <f t="shared" si="254"/>
        <v>0.99999894609699058</v>
      </c>
      <c r="FR212" s="2">
        <f t="shared" si="254"/>
        <v>0.99999899334052511</v>
      </c>
      <c r="FS212" s="2">
        <f t="shared" si="254"/>
        <v>0.99999904835670184</v>
      </c>
      <c r="FT212" s="2">
        <f t="shared" si="254"/>
        <v>0.99999870426523152</v>
      </c>
      <c r="FU212" s="2">
        <f t="shared" si="254"/>
        <v>0.99999801222678708</v>
      </c>
      <c r="FW212" s="2">
        <f t="shared" ref="FW212:GK227" si="257">POWER(10,($B212-C$232)/C$229)/(1+POWER(10,($B212-C$232)/C$229))</f>
        <v>0.99160587923010557</v>
      </c>
      <c r="FX212" s="2">
        <f t="shared" si="257"/>
        <v>0.95688978149771786</v>
      </c>
      <c r="FY212" s="2">
        <f t="shared" si="257"/>
        <v>0.94606551713777687</v>
      </c>
      <c r="FZ212" s="2">
        <f t="shared" si="257"/>
        <v>0.95618952500040255</v>
      </c>
      <c r="GA212" s="2">
        <f t="shared" si="257"/>
        <v>0.9726733159023726</v>
      </c>
      <c r="GB212" s="2">
        <f t="shared" si="257"/>
        <v>0.97309884788801082</v>
      </c>
      <c r="GC212" s="2">
        <f t="shared" si="257"/>
        <v>0.97821131042733522</v>
      </c>
      <c r="GD212" s="2">
        <f t="shared" si="257"/>
        <v>0.9757958435469315</v>
      </c>
      <c r="GE212" s="2">
        <f t="shared" si="257"/>
        <v>0.97556740776860229</v>
      </c>
      <c r="GF212" s="2">
        <f t="shared" si="257"/>
        <v>0.97933777384982967</v>
      </c>
      <c r="GG212" s="2">
        <f t="shared" si="257"/>
        <v>0.96972878740775348</v>
      </c>
      <c r="GH212" s="2">
        <f t="shared" si="257"/>
        <v>0.96830028708672244</v>
      </c>
      <c r="GI212" s="2">
        <f t="shared" si="257"/>
        <v>0.96237602593086202</v>
      </c>
      <c r="GJ212" s="2">
        <f t="shared" si="257"/>
        <v>0.94553309338310199</v>
      </c>
      <c r="GK212" s="2">
        <f t="shared" si="257"/>
        <v>0.93112440729002077</v>
      </c>
      <c r="GM212" s="82">
        <f t="shared" ref="GM212:HA227" si="258" xml:space="preserve"> _xlfn.NORM.DIST($B212, C$7, ABS(C$11), TRUE) * _xlfn.NORM.DIST(($B212 - C$7)*C$15, 0, ABS(C$11), TRUE) * 2</f>
        <v>3.6602173742514695E-64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7.1082508373712917E-82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1.0351630412847949E-62</v>
      </c>
      <c r="HT212" s="82">
        <f t="shared" si="259"/>
        <v>5.8883178276090559E-56</v>
      </c>
      <c r="HU212" s="82">
        <f t="shared" si="259"/>
        <v>2.2505512564846176E-60</v>
      </c>
      <c r="HV212" s="82">
        <f t="shared" si="259"/>
        <v>4.0809782057032062E-91</v>
      </c>
      <c r="HW212" s="82">
        <f t="shared" si="259"/>
        <v>1.007013573805101E-89</v>
      </c>
      <c r="HX212" s="82">
        <f t="shared" si="259"/>
        <v>1.8778309697926775E-115</v>
      </c>
      <c r="HY212" s="82">
        <f t="shared" si="259"/>
        <v>1.2421815722753118E-94</v>
      </c>
      <c r="HZ212" s="82">
        <f t="shared" si="259"/>
        <v>7.8862597394371506E-100</v>
      </c>
      <c r="IA212" s="82">
        <f t="shared" si="259"/>
        <v>5.1271856169737374E-101</v>
      </c>
      <c r="IB212" s="82">
        <f t="shared" si="259"/>
        <v>1.6072152708641985E-117</v>
      </c>
      <c r="IC212" s="82">
        <f t="shared" si="259"/>
        <v>6.2317244752507573E-106</v>
      </c>
      <c r="ID212" s="82">
        <f t="shared" si="259"/>
        <v>2.7528634568971462E-99</v>
      </c>
      <c r="IE212" s="82">
        <f t="shared" si="259"/>
        <v>2.9199671553546307E-71</v>
      </c>
      <c r="IF212" s="82">
        <f t="shared" si="259"/>
        <v>2.9207560294378405E-56</v>
      </c>
      <c r="IG212" s="82">
        <f t="shared" si="259"/>
        <v>2.9616297127795437E-65</v>
      </c>
      <c r="II212" s="82">
        <f t="shared" ref="II212:IW227" si="260" xml:space="preserve"> _xlfn.NORM.DIST($B212, C$10, ABS(C$14), TRUE) * _xlfn.NORM.DIST(($B212 - C$10)*C$18, 0, ABS(C$14), TRUE) * 2</f>
        <v>2.9727350861158742E-11</v>
      </c>
      <c r="IJ212" s="82">
        <f t="shared" si="260"/>
        <v>1.4845549202019128E-7</v>
      </c>
      <c r="IK212" s="82">
        <f t="shared" si="260"/>
        <v>3.6515630353920106E-7</v>
      </c>
      <c r="IL212" s="82">
        <f t="shared" si="260"/>
        <v>8.0063718492668275E-11</v>
      </c>
      <c r="IM212" s="82">
        <f t="shared" si="260"/>
        <v>2.9234126138741351E-12</v>
      </c>
      <c r="IN212" s="82">
        <f t="shared" si="260"/>
        <v>3.8350308285640935E-15</v>
      </c>
      <c r="IO212" s="82">
        <f t="shared" si="260"/>
        <v>9.3834592145205951E-14</v>
      </c>
      <c r="IP212" s="82">
        <f t="shared" si="260"/>
        <v>3.8041679303743592E-14</v>
      </c>
      <c r="IQ212" s="82">
        <f t="shared" si="260"/>
        <v>2.9539003013853896E-14</v>
      </c>
      <c r="IR212" s="82">
        <f t="shared" si="260"/>
        <v>3.0569110005956223E-17</v>
      </c>
      <c r="IS212" s="82">
        <f t="shared" si="260"/>
        <v>5.7698505170126242E-14</v>
      </c>
      <c r="IT212" s="82">
        <f t="shared" si="260"/>
        <v>4.5469513166810975E-13</v>
      </c>
      <c r="IU212" s="82">
        <f t="shared" si="260"/>
        <v>2.4338948790568586E-9</v>
      </c>
      <c r="IV212" s="82">
        <f t="shared" si="260"/>
        <v>8.093377758001402E-16</v>
      </c>
      <c r="IW212" s="82">
        <f t="shared" si="260"/>
        <v>3.3837206163303022E-7</v>
      </c>
      <c r="IY212" s="82">
        <f t="shared" ref="IY212:JM227" si="261">GM212+HC212+HS212+II212</f>
        <v>2.9727350861158742E-11</v>
      </c>
      <c r="IZ212" s="82">
        <f t="shared" si="261"/>
        <v>1.4845549202019128E-7</v>
      </c>
      <c r="JA212" s="82">
        <f t="shared" si="261"/>
        <v>3.6515630353920106E-7</v>
      </c>
      <c r="JB212" s="82">
        <f t="shared" si="261"/>
        <v>8.0063718492668275E-11</v>
      </c>
      <c r="JC212" s="82">
        <f t="shared" si="261"/>
        <v>2.9234126138741351E-12</v>
      </c>
      <c r="JD212" s="82">
        <f t="shared" si="261"/>
        <v>3.8350308285640935E-15</v>
      </c>
      <c r="JE212" s="82">
        <f t="shared" si="261"/>
        <v>9.3834592145205951E-14</v>
      </c>
      <c r="JF212" s="82">
        <f t="shared" si="261"/>
        <v>3.8041679303743592E-14</v>
      </c>
      <c r="JG212" s="82">
        <f t="shared" si="261"/>
        <v>2.9539003013853896E-14</v>
      </c>
      <c r="JH212" s="82">
        <f t="shared" si="261"/>
        <v>3.0569110005956223E-17</v>
      </c>
      <c r="JI212" s="82">
        <f t="shared" si="261"/>
        <v>5.7698505170126242E-14</v>
      </c>
      <c r="JJ212" s="82">
        <f t="shared" si="261"/>
        <v>4.5469513166810975E-13</v>
      </c>
      <c r="JK212" s="82">
        <f t="shared" si="261"/>
        <v>2.4338948790568586E-9</v>
      </c>
      <c r="JL212" s="82">
        <f t="shared" si="261"/>
        <v>8.093377758001402E-16</v>
      </c>
      <c r="JM212" s="82">
        <f t="shared" si="261"/>
        <v>3.3837206163303022E-7</v>
      </c>
    </row>
    <row r="213" spans="2:273" x14ac:dyDescent="0.25">
      <c r="B213" s="2">
        <v>186</v>
      </c>
      <c r="C213" s="37">
        <v>0.32780900000000002</v>
      </c>
      <c r="D213" s="37">
        <v>0.30370000000000003</v>
      </c>
      <c r="E213" s="37">
        <v>0.28979899999999997</v>
      </c>
      <c r="F213" s="37">
        <v>0.28421200000000002</v>
      </c>
      <c r="G213" s="37">
        <v>0.28540300000000002</v>
      </c>
      <c r="H213" s="37">
        <v>0.28150199999999997</v>
      </c>
      <c r="I213" s="37">
        <v>0.28309200000000001</v>
      </c>
      <c r="J213" s="37">
        <v>0.28841600000000001</v>
      </c>
      <c r="K213" s="37">
        <v>0.30256699999999997</v>
      </c>
      <c r="L213" s="37">
        <v>0.289105</v>
      </c>
      <c r="M213" s="37">
        <v>0.29774699999999998</v>
      </c>
      <c r="N213" s="37">
        <v>0.30910799999999999</v>
      </c>
      <c r="O213" s="37">
        <v>0.30114999999999997</v>
      </c>
      <c r="P213" s="37">
        <v>0.28483399999999998</v>
      </c>
      <c r="Q213" s="37">
        <v>0.28986299999999998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0.28768565916026917</v>
      </c>
      <c r="AG213" s="4">
        <f t="shared" si="250"/>
        <v>0.29627042237106299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-2.8516591602691932E-3</v>
      </c>
      <c r="AW213" s="4">
        <f t="shared" si="251"/>
        <v>-6.4074223710630096E-3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0.28768565916026917</v>
      </c>
      <c r="BM213" s="2">
        <f t="shared" si="255"/>
        <v>0.29627042237106255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0.28483399999999998</v>
      </c>
      <c r="DI213" s="2">
        <f t="shared" si="212"/>
        <v>0.28986299999999998</v>
      </c>
      <c r="DK213" s="2">
        <f t="shared" si="252"/>
        <v>0.65488816315789478</v>
      </c>
      <c r="DL213" s="2">
        <f t="shared" si="252"/>
        <v>0.43248636358543424</v>
      </c>
      <c r="DM213" s="2">
        <f t="shared" si="252"/>
        <v>0.40971662941176473</v>
      </c>
      <c r="DN213" s="2">
        <f t="shared" si="252"/>
        <v>0.44880514830544832</v>
      </c>
      <c r="DO213" s="2">
        <f t="shared" si="252"/>
        <v>0.52196161733870972</v>
      </c>
      <c r="DP213" s="2">
        <f t="shared" si="252"/>
        <v>0.50275661535038929</v>
      </c>
      <c r="DQ213" s="2">
        <f t="shared" si="252"/>
        <v>0.44918158620689652</v>
      </c>
      <c r="DR213" s="2">
        <f t="shared" si="252"/>
        <v>0.4512583750000001</v>
      </c>
      <c r="DS213" s="2">
        <f t="shared" si="252"/>
        <v>0.48241518750000006</v>
      </c>
      <c r="DT213" s="2">
        <f t="shared" si="252"/>
        <v>0.52029450757575757</v>
      </c>
      <c r="DU213" s="2">
        <f t="shared" si="252"/>
        <v>0.51845410364145661</v>
      </c>
      <c r="DV213" s="2">
        <f t="shared" si="252"/>
        <v>0.46482037114845937</v>
      </c>
      <c r="DW213" s="2">
        <f t="shared" si="252"/>
        <v>0.45623833720397244</v>
      </c>
      <c r="DX213" s="2">
        <f t="shared" si="252"/>
        <v>0.47251697942882148</v>
      </c>
      <c r="DY213" s="2">
        <f t="shared" si="252"/>
        <v>0.54676640285204992</v>
      </c>
      <c r="EA213" s="2">
        <f t="shared" si="241"/>
        <v>0.31493919999999997</v>
      </c>
      <c r="EB213" s="2">
        <f t="shared" si="241"/>
        <v>0.29415950815366526</v>
      </c>
      <c r="EC213" s="2">
        <f t="shared" si="241"/>
        <v>0.28078016072567391</v>
      </c>
      <c r="ED213" s="2">
        <f t="shared" si="241"/>
        <v>0.27578373174209042</v>
      </c>
      <c r="EE213" s="2">
        <f t="shared" si="241"/>
        <v>0.28117317918383156</v>
      </c>
      <c r="EF213" s="2">
        <f t="shared" si="240"/>
        <v>0.29271833066285802</v>
      </c>
      <c r="EG213" s="2">
        <f t="shared" si="240"/>
        <v>0.28495611220639516</v>
      </c>
      <c r="EH213" s="2">
        <f t="shared" si="240"/>
        <v>0.27132326963293202</v>
      </c>
      <c r="EI213" s="2">
        <f t="shared" si="240"/>
        <v>0.28295448348911945</v>
      </c>
      <c r="EJ213" s="2">
        <f t="shared" si="240"/>
        <v>0.29255590319026586</v>
      </c>
      <c r="EK213" s="2">
        <f t="shared" si="213"/>
        <v>0.28351512189858036</v>
      </c>
      <c r="EL213" s="2">
        <f t="shared" si="213"/>
        <v>0.29900606332989443</v>
      </c>
      <c r="EM213" s="2">
        <f t="shared" si="213"/>
        <v>0.28853981891189456</v>
      </c>
      <c r="EN213" s="2">
        <f t="shared" si="213"/>
        <v>0.29348726160624006</v>
      </c>
      <c r="EO213" s="2">
        <f t="shared" si="213"/>
        <v>0.30530768984235046</v>
      </c>
      <c r="EQ213" s="2">
        <f t="shared" si="253"/>
        <v>0.31742761099100542</v>
      </c>
      <c r="ER213" s="2">
        <f t="shared" si="253"/>
        <v>0.29846185097747463</v>
      </c>
      <c r="ES213" s="2">
        <f t="shared" si="253"/>
        <v>0.28391299085653388</v>
      </c>
      <c r="ET213" s="2">
        <f t="shared" si="253"/>
        <v>0.28079064949989746</v>
      </c>
      <c r="EU213" s="2">
        <f t="shared" si="253"/>
        <v>0.28040029589646165</v>
      </c>
      <c r="EV213" s="2">
        <f t="shared" si="253"/>
        <v>0.28712879116287415</v>
      </c>
      <c r="EW213" s="2">
        <f t="shared" si="253"/>
        <v>0.28594356135273702</v>
      </c>
      <c r="EX213" s="2">
        <f t="shared" si="253"/>
        <v>0.28643863191322638</v>
      </c>
      <c r="EY213" s="2">
        <f t="shared" si="253"/>
        <v>0.28594384689911917</v>
      </c>
      <c r="EZ213" s="2">
        <f t="shared" si="253"/>
        <v>0.29180191002919698</v>
      </c>
      <c r="FA213" s="2">
        <f t="shared" si="253"/>
        <v>0.28681764554419403</v>
      </c>
      <c r="FB213" s="2">
        <f t="shared" si="253"/>
        <v>0.3043454194439526</v>
      </c>
      <c r="FC213" s="2">
        <f t="shared" si="253"/>
        <v>0.29130587608679132</v>
      </c>
      <c r="FD213" s="2">
        <f t="shared" si="253"/>
        <v>0.28738064421589238</v>
      </c>
      <c r="FE213" s="2">
        <f t="shared" si="253"/>
        <v>0.29566028517861431</v>
      </c>
      <c r="FG213" s="2">
        <f t="shared" si="254"/>
        <v>0.99999978455924576</v>
      </c>
      <c r="FH213" s="2">
        <f t="shared" si="254"/>
        <v>0.99999903240201438</v>
      </c>
      <c r="FI213" s="2">
        <f t="shared" si="254"/>
        <v>0.99999905567804614</v>
      </c>
      <c r="FJ213" s="2">
        <f t="shared" si="254"/>
        <v>0.99999899553906013</v>
      </c>
      <c r="FK213" s="2">
        <f t="shared" si="254"/>
        <v>0.99999937305070763</v>
      </c>
      <c r="FL213" s="2">
        <f t="shared" si="254"/>
        <v>0.99999943833410798</v>
      </c>
      <c r="FM213" s="2">
        <f t="shared" si="254"/>
        <v>0.99999946761610858</v>
      </c>
      <c r="FN213" s="2">
        <f t="shared" si="254"/>
        <v>0.99999930404495241</v>
      </c>
      <c r="FO213" s="2">
        <f t="shared" si="254"/>
        <v>0.99999932703863181</v>
      </c>
      <c r="FP213" s="2">
        <f t="shared" si="254"/>
        <v>0.99999926433882957</v>
      </c>
      <c r="FQ213" s="2">
        <f t="shared" si="254"/>
        <v>0.9999990388289427</v>
      </c>
      <c r="FR213" s="2">
        <f t="shared" si="254"/>
        <v>0.99999908191556608</v>
      </c>
      <c r="FS213" s="2">
        <f t="shared" si="254"/>
        <v>0.99999913209092417</v>
      </c>
      <c r="FT213" s="2">
        <f t="shared" si="254"/>
        <v>0.99999881827571158</v>
      </c>
      <c r="FU213" s="2">
        <f t="shared" si="254"/>
        <v>0.9999981871289666</v>
      </c>
      <c r="FW213" s="2">
        <f t="shared" si="257"/>
        <v>0.99233881238185973</v>
      </c>
      <c r="FX213" s="2">
        <f t="shared" si="257"/>
        <v>0.96053330711886675</v>
      </c>
      <c r="FY213" s="2">
        <f t="shared" si="257"/>
        <v>0.95057662096195306</v>
      </c>
      <c r="FZ213" s="2">
        <f t="shared" si="257"/>
        <v>0.95988975306105739</v>
      </c>
      <c r="GA213" s="2">
        <f t="shared" si="257"/>
        <v>0.97501769915615699</v>
      </c>
      <c r="GB213" s="2">
        <f t="shared" si="257"/>
        <v>0.97540764734309027</v>
      </c>
      <c r="GC213" s="2">
        <f t="shared" si="257"/>
        <v>0.98009030870122582</v>
      </c>
      <c r="GD213" s="2">
        <f t="shared" si="257"/>
        <v>0.97787843458402546</v>
      </c>
      <c r="GE213" s="2">
        <f t="shared" si="257"/>
        <v>0.97766920423335557</v>
      </c>
      <c r="GF213" s="2">
        <f t="shared" si="257"/>
        <v>0.98112150369907303</v>
      </c>
      <c r="GG213" s="2">
        <f t="shared" si="257"/>
        <v>0.97231859550639443</v>
      </c>
      <c r="GH213" s="2">
        <f t="shared" si="257"/>
        <v>0.97100865465563024</v>
      </c>
      <c r="GI213" s="2">
        <f t="shared" si="257"/>
        <v>0.96557255570961886</v>
      </c>
      <c r="GJ213" s="2">
        <f t="shared" si="257"/>
        <v>0.95008637988477074</v>
      </c>
      <c r="GK213" s="2">
        <f t="shared" si="257"/>
        <v>0.93680171194295614</v>
      </c>
      <c r="GM213" s="82">
        <f t="shared" si="258"/>
        <v>4.3118045561675047E-65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2.3000616352387861E-83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2.9384795378874714E-64</v>
      </c>
      <c r="HT213" s="82">
        <f t="shared" si="259"/>
        <v>9.8044801840692895E-58</v>
      </c>
      <c r="HU213" s="82">
        <f t="shared" si="259"/>
        <v>2.6008346773201307E-62</v>
      </c>
      <c r="HV213" s="82">
        <f t="shared" si="259"/>
        <v>5.9445003883350786E-94</v>
      </c>
      <c r="HW213" s="82">
        <f t="shared" si="259"/>
        <v>2.4860274879284517E-92</v>
      </c>
      <c r="HX213" s="82">
        <f t="shared" si="259"/>
        <v>8.9625059304940091E-119</v>
      </c>
      <c r="HY213" s="82">
        <f t="shared" si="259"/>
        <v>2.5731092856565028E-97</v>
      </c>
      <c r="HZ213" s="82">
        <f t="shared" si="259"/>
        <v>1.0318465116308758E-102</v>
      </c>
      <c r="IA213" s="82">
        <f t="shared" si="259"/>
        <v>6.152772620265967E-104</v>
      </c>
      <c r="IB213" s="82">
        <f t="shared" si="259"/>
        <v>7.2140887055692728E-121</v>
      </c>
      <c r="IC213" s="82">
        <f t="shared" si="259"/>
        <v>4.4492794648581442E-109</v>
      </c>
      <c r="ID213" s="82">
        <f t="shared" si="259"/>
        <v>2.9217203571114997E-102</v>
      </c>
      <c r="IE213" s="82">
        <f t="shared" si="259"/>
        <v>1.9095521543572279E-73</v>
      </c>
      <c r="IF213" s="82">
        <f t="shared" si="259"/>
        <v>4.9554681684989622E-58</v>
      </c>
      <c r="IG213" s="82">
        <f t="shared" si="259"/>
        <v>1.9749625484290675E-67</v>
      </c>
      <c r="II213" s="82">
        <f t="shared" si="260"/>
        <v>1.2335158659731343E-11</v>
      </c>
      <c r="IJ213" s="82">
        <f t="shared" si="260"/>
        <v>6.2820005567616426E-8</v>
      </c>
      <c r="IK213" s="82">
        <f t="shared" si="260"/>
        <v>1.5224955200488592E-7</v>
      </c>
      <c r="IL213" s="82">
        <f t="shared" si="260"/>
        <v>2.1615173056533149E-11</v>
      </c>
      <c r="IM213" s="82">
        <f t="shared" si="260"/>
        <v>7.9879790083299873E-13</v>
      </c>
      <c r="IN213" s="82">
        <f t="shared" si="260"/>
        <v>7.5081886089864801E-16</v>
      </c>
      <c r="IO213" s="82">
        <f t="shared" si="260"/>
        <v>2.3538898442261743E-14</v>
      </c>
      <c r="IP213" s="82">
        <f t="shared" si="260"/>
        <v>8.7606189890187447E-15</v>
      </c>
      <c r="IQ213" s="82">
        <f t="shared" si="260"/>
        <v>6.6914120421145354E-15</v>
      </c>
      <c r="IR213" s="82">
        <f t="shared" si="260"/>
        <v>5.336644940428984E-18</v>
      </c>
      <c r="IS213" s="82">
        <f t="shared" si="260"/>
        <v>1.230812290798953E-14</v>
      </c>
      <c r="IT213" s="82">
        <f t="shared" si="260"/>
        <v>1.0602610629170195E-13</v>
      </c>
      <c r="IU213" s="82">
        <f t="shared" si="260"/>
        <v>8.4982027738006741E-10</v>
      </c>
      <c r="IV213" s="82">
        <f t="shared" si="260"/>
        <v>9.3593383339285243E-17</v>
      </c>
      <c r="IW213" s="82">
        <f t="shared" si="260"/>
        <v>1.2839568941069551E-7</v>
      </c>
      <c r="IY213" s="82">
        <f t="shared" si="261"/>
        <v>1.2335158659731343E-11</v>
      </c>
      <c r="IZ213" s="82">
        <f t="shared" si="261"/>
        <v>6.2820005567616426E-8</v>
      </c>
      <c r="JA213" s="82">
        <f t="shared" si="261"/>
        <v>1.5224955200488592E-7</v>
      </c>
      <c r="JB213" s="82">
        <f t="shared" si="261"/>
        <v>2.1615173056533149E-11</v>
      </c>
      <c r="JC213" s="82">
        <f t="shared" si="261"/>
        <v>7.9879790083299873E-13</v>
      </c>
      <c r="JD213" s="82">
        <f t="shared" si="261"/>
        <v>7.5081886089864801E-16</v>
      </c>
      <c r="JE213" s="82">
        <f t="shared" si="261"/>
        <v>2.3538898442261743E-14</v>
      </c>
      <c r="JF213" s="82">
        <f t="shared" si="261"/>
        <v>8.7606189890187447E-15</v>
      </c>
      <c r="JG213" s="82">
        <f t="shared" si="261"/>
        <v>6.6914120421145354E-15</v>
      </c>
      <c r="JH213" s="82">
        <f t="shared" si="261"/>
        <v>5.336644940428984E-18</v>
      </c>
      <c r="JI213" s="82">
        <f t="shared" si="261"/>
        <v>1.230812290798953E-14</v>
      </c>
      <c r="JJ213" s="82">
        <f t="shared" si="261"/>
        <v>1.0602610629170195E-13</v>
      </c>
      <c r="JK213" s="82">
        <f t="shared" si="261"/>
        <v>8.4982027738006741E-10</v>
      </c>
      <c r="JL213" s="82">
        <f t="shared" si="261"/>
        <v>9.3593383339285243E-17</v>
      </c>
      <c r="JM213" s="82">
        <f t="shared" si="261"/>
        <v>1.2839568941069551E-7</v>
      </c>
    </row>
    <row r="214" spans="2:273" x14ac:dyDescent="0.25">
      <c r="B214" s="2">
        <v>187</v>
      </c>
      <c r="C214" s="37">
        <v>0.33250200000000002</v>
      </c>
      <c r="D214" s="37">
        <v>0.29475000000000001</v>
      </c>
      <c r="E214" s="37">
        <v>0.286694</v>
      </c>
      <c r="F214" s="37">
        <v>0.29044199999999998</v>
      </c>
      <c r="G214" s="37">
        <v>0.27471200000000001</v>
      </c>
      <c r="H214" s="37">
        <v>0.28407199999999999</v>
      </c>
      <c r="I214" s="37">
        <v>0.28430800000000001</v>
      </c>
      <c r="J214" s="37">
        <v>0.28907500000000003</v>
      </c>
      <c r="K214" s="37">
        <v>0.29668699999999998</v>
      </c>
      <c r="L214" s="37">
        <v>0.29430400000000001</v>
      </c>
      <c r="M214" s="37">
        <v>0.29686600000000002</v>
      </c>
      <c r="N214" s="37">
        <v>0.30928</v>
      </c>
      <c r="O214" s="37">
        <v>0.29584500000000002</v>
      </c>
      <c r="P214" s="37">
        <v>0.28812100000000002</v>
      </c>
      <c r="Q214" s="37">
        <v>0.29471000000000003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0.28734168793439974</v>
      </c>
      <c r="AG214" s="4">
        <f t="shared" si="263"/>
        <v>0.29585549599872901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7.7931206560027944E-4</v>
      </c>
      <c r="AW214" s="4">
        <f t="shared" si="264"/>
        <v>-1.1454959987289848E-3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0.28734168793439974</v>
      </c>
      <c r="BM214" s="2">
        <f t="shared" si="255"/>
        <v>0.29585549599872896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0.28812100000000002</v>
      </c>
      <c r="DI214" s="2">
        <f t="shared" si="212"/>
        <v>0.29471000000000003</v>
      </c>
      <c r="DK214" s="2">
        <f t="shared" ref="DK214:DY227" si="265">BO$228*$B214+BO$229</f>
        <v>0.6565136877192983</v>
      </c>
      <c r="DL214" s="2">
        <f t="shared" si="265"/>
        <v>0.43302372380952386</v>
      </c>
      <c r="DM214" s="2">
        <f t="shared" si="265"/>
        <v>0.41015165714285717</v>
      </c>
      <c r="DN214" s="2">
        <f t="shared" si="265"/>
        <v>0.44946554071214073</v>
      </c>
      <c r="DO214" s="2">
        <f t="shared" si="265"/>
        <v>0.52303090806451613</v>
      </c>
      <c r="DP214" s="2">
        <f t="shared" si="265"/>
        <v>0.50371003759733024</v>
      </c>
      <c r="DQ214" s="2">
        <f t="shared" si="265"/>
        <v>0.4497840689655172</v>
      </c>
      <c r="DR214" s="2">
        <f t="shared" si="265"/>
        <v>0.45179440615835786</v>
      </c>
      <c r="DS214" s="2">
        <f t="shared" si="265"/>
        <v>0.4831700811950147</v>
      </c>
      <c r="DT214" s="2">
        <f t="shared" si="265"/>
        <v>0.52128648952762924</v>
      </c>
      <c r="DU214" s="2">
        <f t="shared" si="265"/>
        <v>0.5194380190476191</v>
      </c>
      <c r="DV214" s="2">
        <f t="shared" si="265"/>
        <v>0.46543440952380949</v>
      </c>
      <c r="DW214" s="2">
        <f t="shared" si="265"/>
        <v>0.45684268571428566</v>
      </c>
      <c r="DX214" s="2">
        <f t="shared" si="265"/>
        <v>0.47329241229893859</v>
      </c>
      <c r="DY214" s="2">
        <f t="shared" si="265"/>
        <v>0.54795590953654183</v>
      </c>
      <c r="EA214" s="2">
        <f t="shared" si="241"/>
        <v>0.31458360000000002</v>
      </c>
      <c r="EB214" s="2">
        <f t="shared" si="241"/>
        <v>0.29391603222265783</v>
      </c>
      <c r="EC214" s="2">
        <f t="shared" si="241"/>
        <v>0.28050033730483254</v>
      </c>
      <c r="ED214" s="2">
        <f t="shared" si="241"/>
        <v>0.27541394744498415</v>
      </c>
      <c r="EE214" s="2">
        <f t="shared" si="241"/>
        <v>0.28091368802374916</v>
      </c>
      <c r="EF214" s="2">
        <f t="shared" si="240"/>
        <v>0.29248896203849539</v>
      </c>
      <c r="EG214" s="2">
        <f t="shared" si="240"/>
        <v>0.28465092134465914</v>
      </c>
      <c r="EH214" s="2">
        <f t="shared" si="240"/>
        <v>0.27078273619596654</v>
      </c>
      <c r="EI214" s="2">
        <f t="shared" si="240"/>
        <v>0.28253218731140056</v>
      </c>
      <c r="EJ214" s="2">
        <f t="shared" si="240"/>
        <v>0.29224247119711821</v>
      </c>
      <c r="EK214" s="2">
        <f t="shared" si="213"/>
        <v>0.282837492128172</v>
      </c>
      <c r="EL214" s="2">
        <f t="shared" si="213"/>
        <v>0.29855208647542342</v>
      </c>
      <c r="EM214" s="2">
        <f t="shared" si="213"/>
        <v>0.2881363089619457</v>
      </c>
      <c r="EN214" s="2">
        <f t="shared" si="213"/>
        <v>0.29323846415137944</v>
      </c>
      <c r="EO214" s="2">
        <f t="shared" si="213"/>
        <v>0.30504411028305267</v>
      </c>
      <c r="EQ214" s="2">
        <f t="shared" ref="EQ214:FE227" si="266">CU$228*$B214+CU$229</f>
        <v>0.3171079021272053</v>
      </c>
      <c r="ER214" s="2">
        <f t="shared" si="266"/>
        <v>0.29827312236825787</v>
      </c>
      <c r="ES214" s="2">
        <f t="shared" si="266"/>
        <v>0.28367259184963034</v>
      </c>
      <c r="ET214" s="2">
        <f t="shared" si="266"/>
        <v>0.28048243332746275</v>
      </c>
      <c r="EU214" s="2">
        <f t="shared" si="266"/>
        <v>0.28013178002517186</v>
      </c>
      <c r="EV214" s="2">
        <f t="shared" si="266"/>
        <v>0.28683612201865255</v>
      </c>
      <c r="EW214" s="2">
        <f t="shared" si="266"/>
        <v>0.28564906475361956</v>
      </c>
      <c r="EX214" s="2">
        <f t="shared" si="266"/>
        <v>0.28606561850950635</v>
      </c>
      <c r="EY214" s="2">
        <f t="shared" si="266"/>
        <v>0.28555547258724256</v>
      </c>
      <c r="EZ214" s="2">
        <f t="shared" si="266"/>
        <v>0.29147999803025365</v>
      </c>
      <c r="FA214" s="2">
        <f t="shared" si="266"/>
        <v>0.2861767088238229</v>
      </c>
      <c r="FB214" s="2">
        <f t="shared" si="266"/>
        <v>0.30395496648875997</v>
      </c>
      <c r="FC214" s="2">
        <f t="shared" si="266"/>
        <v>0.2909365610801159</v>
      </c>
      <c r="FD214" s="2">
        <f t="shared" si="266"/>
        <v>0.28705895064578985</v>
      </c>
      <c r="FE214" s="2">
        <f t="shared" si="266"/>
        <v>0.29528973234342504</v>
      </c>
      <c r="FG214" s="2">
        <f t="shared" ref="FG214:FU227" si="267">POWER(10,($B214-C$231)/C$229)/(1+POWER(10,($B214-C$231)/C$229))</f>
        <v>0.99999980351569318</v>
      </c>
      <c r="FH214" s="2">
        <f t="shared" si="267"/>
        <v>0.99999911754007387</v>
      </c>
      <c r="FI214" s="2">
        <f t="shared" si="267"/>
        <v>0.99999913876807067</v>
      </c>
      <c r="FJ214" s="2">
        <f t="shared" si="267"/>
        <v>0.99999908392065417</v>
      </c>
      <c r="FK214" s="2">
        <f t="shared" si="267"/>
        <v>0.9999994282154181</v>
      </c>
      <c r="FL214" s="2">
        <f t="shared" si="267"/>
        <v>0.99999948775459302</v>
      </c>
      <c r="FM214" s="2">
        <f t="shared" si="267"/>
        <v>0.9999995144600976</v>
      </c>
      <c r="FN214" s="2">
        <f t="shared" si="267"/>
        <v>0.99999936528141409</v>
      </c>
      <c r="FO214" s="2">
        <f t="shared" si="267"/>
        <v>0.99999938625190143</v>
      </c>
      <c r="FP214" s="2">
        <f t="shared" si="267"/>
        <v>0.99999932906899502</v>
      </c>
      <c r="FQ214" s="2">
        <f t="shared" si="267"/>
        <v>0.9999991234015031</v>
      </c>
      <c r="FR214" s="2">
        <f t="shared" si="267"/>
        <v>0.9999991626969772</v>
      </c>
      <c r="FS214" s="2">
        <f t="shared" si="267"/>
        <v>0.99999920845745482</v>
      </c>
      <c r="FT214" s="2">
        <f t="shared" si="267"/>
        <v>0.99999892225452769</v>
      </c>
      <c r="FU214" s="2">
        <f t="shared" si="267"/>
        <v>0.9999983466417034</v>
      </c>
      <c r="FW214" s="2">
        <f t="shared" si="257"/>
        <v>0.99300820066772255</v>
      </c>
      <c r="FX214" s="2">
        <f t="shared" si="257"/>
        <v>0.96388051829932142</v>
      </c>
      <c r="FY214" s="2">
        <f t="shared" si="257"/>
        <v>0.95472846931463995</v>
      </c>
      <c r="FZ214" s="2">
        <f t="shared" si="257"/>
        <v>0.96328945872197502</v>
      </c>
      <c r="GA214" s="2">
        <f t="shared" si="257"/>
        <v>0.97716567707633162</v>
      </c>
      <c r="GB214" s="2">
        <f t="shared" si="257"/>
        <v>0.97752287043953301</v>
      </c>
      <c r="GC214" s="2">
        <f t="shared" si="257"/>
        <v>0.98181028030282869</v>
      </c>
      <c r="GD214" s="2">
        <f t="shared" si="257"/>
        <v>0.97978554597189582</v>
      </c>
      <c r="GE214" s="2">
        <f t="shared" si="257"/>
        <v>0.97959397706840101</v>
      </c>
      <c r="GF214" s="2">
        <f t="shared" si="257"/>
        <v>0.98275395929210185</v>
      </c>
      <c r="GG214" s="2">
        <f t="shared" si="257"/>
        <v>0.97469261878735058</v>
      </c>
      <c r="GH214" s="2">
        <f t="shared" si="257"/>
        <v>0.97349195879613915</v>
      </c>
      <c r="GI214" s="2">
        <f t="shared" si="257"/>
        <v>0.96850639588987208</v>
      </c>
      <c r="GJ214" s="2">
        <f t="shared" si="257"/>
        <v>0.95427743041148405</v>
      </c>
      <c r="GK214" s="2">
        <f t="shared" si="257"/>
        <v>0.94204017533824991</v>
      </c>
      <c r="GM214" s="82">
        <f t="shared" si="258"/>
        <v>5.0002000937801156E-66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7.2116963408175814E-85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7.979260783598839E-66</v>
      </c>
      <c r="HT214" s="82">
        <f t="shared" si="259"/>
        <v>1.5287558010654418E-59</v>
      </c>
      <c r="HU214" s="82">
        <f t="shared" si="259"/>
        <v>2.7966116839847374E-64</v>
      </c>
      <c r="HV214" s="82">
        <f t="shared" si="259"/>
        <v>7.8211948460711965E-97</v>
      </c>
      <c r="HW214" s="82">
        <f t="shared" si="259"/>
        <v>5.6235093512858652E-95</v>
      </c>
      <c r="HX214" s="82">
        <f t="shared" si="259"/>
        <v>3.8324677345397231E-122</v>
      </c>
      <c r="HY214" s="82">
        <f t="shared" si="259"/>
        <v>4.8821602183147915E-100</v>
      </c>
      <c r="HZ214" s="82">
        <f t="shared" si="259"/>
        <v>1.2265685338964286E-105</v>
      </c>
      <c r="IA214" s="82">
        <f t="shared" si="259"/>
        <v>6.6990390456368393E-107</v>
      </c>
      <c r="IB214" s="82">
        <f t="shared" si="259"/>
        <v>2.9016951983508525E-124</v>
      </c>
      <c r="IC214" s="82">
        <f t="shared" si="259"/>
        <v>2.8527642310253571E-112</v>
      </c>
      <c r="ID214" s="82">
        <f t="shared" si="259"/>
        <v>2.7985623604795476E-105</v>
      </c>
      <c r="IE214" s="82">
        <f t="shared" si="259"/>
        <v>1.1556846974689676E-75</v>
      </c>
      <c r="IF214" s="82">
        <f t="shared" si="259"/>
        <v>7.880740067044102E-60</v>
      </c>
      <c r="IG214" s="82">
        <f t="shared" si="259"/>
        <v>1.2109336682156375E-69</v>
      </c>
      <c r="II214" s="82">
        <f t="shared" si="260"/>
        <v>5.0364101260171082E-12</v>
      </c>
      <c r="IJ214" s="82">
        <f t="shared" si="260"/>
        <v>2.5960797643713771E-8</v>
      </c>
      <c r="IK214" s="82">
        <f t="shared" si="260"/>
        <v>6.1854073009569705E-8</v>
      </c>
      <c r="IL214" s="82">
        <f t="shared" si="260"/>
        <v>5.6237744945719376E-12</v>
      </c>
      <c r="IM214" s="82">
        <f t="shared" si="260"/>
        <v>2.1142614091819454E-13</v>
      </c>
      <c r="IN214" s="82">
        <f t="shared" si="260"/>
        <v>1.4121267048786123E-16</v>
      </c>
      <c r="IO214" s="82">
        <f t="shared" si="260"/>
        <v>5.7187928533881121E-15</v>
      </c>
      <c r="IP214" s="82">
        <f t="shared" si="260"/>
        <v>1.948074012686662E-15</v>
      </c>
      <c r="IQ214" s="82">
        <f t="shared" si="260"/>
        <v>1.462921627483546E-15</v>
      </c>
      <c r="IR214" s="82">
        <f t="shared" si="260"/>
        <v>8.9501023424513198E-19</v>
      </c>
      <c r="IS214" s="82">
        <f t="shared" si="260"/>
        <v>2.5245334349094666E-15</v>
      </c>
      <c r="IT214" s="82">
        <f t="shared" si="260"/>
        <v>2.3815857428977866E-14</v>
      </c>
      <c r="IU214" s="82">
        <f t="shared" si="260"/>
        <v>2.8851153465414651E-10</v>
      </c>
      <c r="IV214" s="82">
        <f t="shared" si="260"/>
        <v>1.0125693570287125E-17</v>
      </c>
      <c r="IW214" s="82">
        <f t="shared" si="260"/>
        <v>4.7205621019640419E-8</v>
      </c>
      <c r="IY214" s="82">
        <f t="shared" si="261"/>
        <v>5.0364101260171082E-12</v>
      </c>
      <c r="IZ214" s="82">
        <f t="shared" si="261"/>
        <v>2.5960797643713771E-8</v>
      </c>
      <c r="JA214" s="82">
        <f t="shared" si="261"/>
        <v>6.1854073009569705E-8</v>
      </c>
      <c r="JB214" s="82">
        <f t="shared" si="261"/>
        <v>5.6237744945719376E-12</v>
      </c>
      <c r="JC214" s="82">
        <f t="shared" si="261"/>
        <v>2.1142614091819454E-13</v>
      </c>
      <c r="JD214" s="82">
        <f t="shared" si="261"/>
        <v>1.4121267048786123E-16</v>
      </c>
      <c r="JE214" s="82">
        <f t="shared" si="261"/>
        <v>5.7187928533881121E-15</v>
      </c>
      <c r="JF214" s="82">
        <f t="shared" si="261"/>
        <v>1.948074012686662E-15</v>
      </c>
      <c r="JG214" s="82">
        <f t="shared" si="261"/>
        <v>1.462921627483546E-15</v>
      </c>
      <c r="JH214" s="82">
        <f t="shared" si="261"/>
        <v>8.9501023424513198E-19</v>
      </c>
      <c r="JI214" s="82">
        <f t="shared" si="261"/>
        <v>2.5245334349094666E-15</v>
      </c>
      <c r="JJ214" s="82">
        <f t="shared" si="261"/>
        <v>2.3815857428977866E-14</v>
      </c>
      <c r="JK214" s="82">
        <f t="shared" si="261"/>
        <v>2.8851153465414651E-10</v>
      </c>
      <c r="JL214" s="82">
        <f t="shared" si="261"/>
        <v>1.0125693570287125E-17</v>
      </c>
      <c r="JM214" s="82">
        <f t="shared" si="261"/>
        <v>4.7205621019640419E-8</v>
      </c>
    </row>
    <row r="215" spans="2:273" x14ac:dyDescent="0.25">
      <c r="B215" s="2">
        <v>188</v>
      </c>
      <c r="C215" s="37">
        <v>0.32673200000000002</v>
      </c>
      <c r="D215" s="37">
        <v>0.30283300000000002</v>
      </c>
      <c r="E215" s="37">
        <v>0.28814600000000001</v>
      </c>
      <c r="F215" s="37">
        <v>0.28005999999999998</v>
      </c>
      <c r="G215" s="37">
        <v>0.28366999999999998</v>
      </c>
      <c r="H215" s="37">
        <v>0.28361500000000001</v>
      </c>
      <c r="I215" s="37">
        <v>0.283223</v>
      </c>
      <c r="J215" s="37">
        <v>0.28993200000000002</v>
      </c>
      <c r="K215" s="37">
        <v>0.29167500000000002</v>
      </c>
      <c r="L215" s="37">
        <v>0.28894399999999998</v>
      </c>
      <c r="M215" s="37">
        <v>0.29419000000000001</v>
      </c>
      <c r="N215" s="37">
        <v>0.30834499999999998</v>
      </c>
      <c r="O215" s="37">
        <v>0.29515200000000003</v>
      </c>
      <c r="P215" s="37">
        <v>0.29253499999999999</v>
      </c>
      <c r="Q215" s="37">
        <v>0.28983100000000001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0.28699921043038013</v>
      </c>
      <c r="AG215" s="4">
        <f t="shared" si="263"/>
        <v>0.29544349091484035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5.5357895696198645E-3</v>
      </c>
      <c r="AW215" s="4">
        <f t="shared" si="264"/>
        <v>-5.6124909148403401E-3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0.28699921043038013</v>
      </c>
      <c r="BM215" s="2">
        <f t="shared" si="255"/>
        <v>0.29544349091484035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0.29253499999999999</v>
      </c>
      <c r="DI215" s="2">
        <f t="shared" si="212"/>
        <v>0.28983100000000001</v>
      </c>
      <c r="DK215" s="2">
        <f t="shared" si="265"/>
        <v>0.65813921228070171</v>
      </c>
      <c r="DL215" s="2">
        <f t="shared" si="265"/>
        <v>0.43356108403361349</v>
      </c>
      <c r="DM215" s="2">
        <f t="shared" si="265"/>
        <v>0.41058668487394961</v>
      </c>
      <c r="DN215" s="2">
        <f t="shared" si="265"/>
        <v>0.45012593311883309</v>
      </c>
      <c r="DO215" s="2">
        <f t="shared" si="265"/>
        <v>0.52410019879032266</v>
      </c>
      <c r="DP215" s="2">
        <f t="shared" si="265"/>
        <v>0.5046634598442713</v>
      </c>
      <c r="DQ215" s="2">
        <f t="shared" si="265"/>
        <v>0.45038655172413788</v>
      </c>
      <c r="DR215" s="2">
        <f t="shared" si="265"/>
        <v>0.45233043731671563</v>
      </c>
      <c r="DS215" s="2">
        <f t="shared" si="265"/>
        <v>0.48392497489002939</v>
      </c>
      <c r="DT215" s="2">
        <f t="shared" si="265"/>
        <v>0.52227847147950091</v>
      </c>
      <c r="DU215" s="2">
        <f t="shared" si="265"/>
        <v>0.52042193445378149</v>
      </c>
      <c r="DV215" s="2">
        <f t="shared" si="265"/>
        <v>0.46604844789915967</v>
      </c>
      <c r="DW215" s="2">
        <f t="shared" si="265"/>
        <v>0.45744703422459887</v>
      </c>
      <c r="DX215" s="2">
        <f t="shared" si="265"/>
        <v>0.47406784516905565</v>
      </c>
      <c r="DY215" s="2">
        <f t="shared" si="265"/>
        <v>0.54914541622103386</v>
      </c>
      <c r="EA215" s="2">
        <f t="shared" si="241"/>
        <v>0.31422800000000001</v>
      </c>
      <c r="EB215" s="2">
        <f t="shared" si="241"/>
        <v>0.29367255629165034</v>
      </c>
      <c r="EC215" s="2">
        <f t="shared" si="241"/>
        <v>0.28022051388399116</v>
      </c>
      <c r="ED215" s="2">
        <f t="shared" si="241"/>
        <v>0.27504416314787783</v>
      </c>
      <c r="EE215" s="2">
        <f t="shared" si="241"/>
        <v>0.28065419686366677</v>
      </c>
      <c r="EF215" s="2">
        <f t="shared" si="240"/>
        <v>0.29225959341413277</v>
      </c>
      <c r="EG215" s="2">
        <f t="shared" si="240"/>
        <v>0.28434573048292305</v>
      </c>
      <c r="EH215" s="2">
        <f t="shared" si="240"/>
        <v>0.27024220275900107</v>
      </c>
      <c r="EI215" s="2">
        <f t="shared" si="240"/>
        <v>0.28210989113368168</v>
      </c>
      <c r="EJ215" s="2">
        <f t="shared" si="240"/>
        <v>0.29192903920397051</v>
      </c>
      <c r="EK215" s="2">
        <f t="shared" si="213"/>
        <v>0.28215986235776358</v>
      </c>
      <c r="EL215" s="2">
        <f t="shared" si="213"/>
        <v>0.2980981096209524</v>
      </c>
      <c r="EM215" s="2">
        <f t="shared" si="213"/>
        <v>0.28773279901199678</v>
      </c>
      <c r="EN215" s="2">
        <f t="shared" si="213"/>
        <v>0.29298966669651882</v>
      </c>
      <c r="EO215" s="2">
        <f t="shared" si="213"/>
        <v>0.30478053072375494</v>
      </c>
      <c r="EQ215" s="2">
        <f t="shared" si="266"/>
        <v>0.31678819326340513</v>
      </c>
      <c r="ER215" s="2">
        <f t="shared" si="266"/>
        <v>0.29808439375904106</v>
      </c>
      <c r="ES215" s="2">
        <f t="shared" si="266"/>
        <v>0.28343219284272675</v>
      </c>
      <c r="ET215" s="2">
        <f t="shared" si="266"/>
        <v>0.2801742171550281</v>
      </c>
      <c r="EU215" s="2">
        <f t="shared" si="266"/>
        <v>0.27986326415388202</v>
      </c>
      <c r="EV215" s="2">
        <f t="shared" si="266"/>
        <v>0.28654345287443089</v>
      </c>
      <c r="EW215" s="2">
        <f t="shared" si="266"/>
        <v>0.28535456815450211</v>
      </c>
      <c r="EX215" s="2">
        <f t="shared" si="266"/>
        <v>0.28569260510578631</v>
      </c>
      <c r="EY215" s="2">
        <f t="shared" si="266"/>
        <v>0.28516709827536602</v>
      </c>
      <c r="EZ215" s="2">
        <f t="shared" si="266"/>
        <v>0.29115808603131027</v>
      </c>
      <c r="FA215" s="2">
        <f t="shared" si="266"/>
        <v>0.28553577210345182</v>
      </c>
      <c r="FB215" s="2">
        <f t="shared" si="266"/>
        <v>0.30356451353356728</v>
      </c>
      <c r="FC215" s="2">
        <f t="shared" si="266"/>
        <v>0.29056724607344048</v>
      </c>
      <c r="FD215" s="2">
        <f t="shared" si="266"/>
        <v>0.28673725707568731</v>
      </c>
      <c r="FE215" s="2">
        <f t="shared" si="266"/>
        <v>0.29491917950823582</v>
      </c>
      <c r="FG215" s="2">
        <f t="shared" si="267"/>
        <v>0.99999982080417926</v>
      </c>
      <c r="FH215" s="2">
        <f t="shared" si="267"/>
        <v>0.9999991951869196</v>
      </c>
      <c r="FI215" s="2">
        <f t="shared" si="267"/>
        <v>0.99999921454708574</v>
      </c>
      <c r="FJ215" s="2">
        <f t="shared" si="267"/>
        <v>0.99999916452563953</v>
      </c>
      <c r="FK215" s="2">
        <f t="shared" si="267"/>
        <v>0.99999947852623727</v>
      </c>
      <c r="FL215" s="2">
        <f t="shared" si="267"/>
        <v>0.99999953282661536</v>
      </c>
      <c r="FM215" s="2">
        <f t="shared" si="267"/>
        <v>0.99999955718232714</v>
      </c>
      <c r="FN215" s="2">
        <f t="shared" si="267"/>
        <v>0.99999942112973739</v>
      </c>
      <c r="FO215" s="2">
        <f t="shared" si="267"/>
        <v>0.99999944025505128</v>
      </c>
      <c r="FP215" s="2">
        <f t="shared" si="267"/>
        <v>0.99999938810361488</v>
      </c>
      <c r="FQ215" s="2">
        <f t="shared" si="267"/>
        <v>0.99999920053260738</v>
      </c>
      <c r="FR215" s="2">
        <f t="shared" si="267"/>
        <v>0.99999923637051114</v>
      </c>
      <c r="FS215" s="2">
        <f t="shared" si="267"/>
        <v>0.99999927810456868</v>
      </c>
      <c r="FT215" s="2">
        <f t="shared" si="267"/>
        <v>0.99999901708435401</v>
      </c>
      <c r="FU215" s="2">
        <f t="shared" si="267"/>
        <v>0.99999849211909275</v>
      </c>
      <c r="FW215" s="2">
        <f t="shared" si="257"/>
        <v>0.99361947790887117</v>
      </c>
      <c r="FX215" s="2">
        <f t="shared" si="257"/>
        <v>0.96695361570711591</v>
      </c>
      <c r="FY215" s="2">
        <f t="shared" si="257"/>
        <v>0.95854674825247099</v>
      </c>
      <c r="FZ215" s="2">
        <f t="shared" si="257"/>
        <v>0.96641109190572783</v>
      </c>
      <c r="GA215" s="2">
        <f t="shared" si="257"/>
        <v>0.97913292442134103</v>
      </c>
      <c r="GB215" s="2">
        <f t="shared" si="257"/>
        <v>0.97945999132919159</v>
      </c>
      <c r="GC215" s="2">
        <f t="shared" si="257"/>
        <v>0.98338418488968182</v>
      </c>
      <c r="GD215" s="2">
        <f t="shared" si="257"/>
        <v>0.98153134949698717</v>
      </c>
      <c r="GE215" s="2">
        <f t="shared" si="257"/>
        <v>0.98135601045037679</v>
      </c>
      <c r="GF215" s="2">
        <f t="shared" si="257"/>
        <v>0.98424752010709415</v>
      </c>
      <c r="GG215" s="2">
        <f t="shared" si="257"/>
        <v>0.97686788399539193</v>
      </c>
      <c r="GH215" s="2">
        <f t="shared" si="257"/>
        <v>0.97576785955580203</v>
      </c>
      <c r="GI215" s="2">
        <f t="shared" si="257"/>
        <v>0.97119767768703824</v>
      </c>
      <c r="GJ215" s="2">
        <f t="shared" si="257"/>
        <v>0.9581320825100984</v>
      </c>
      <c r="GK215" s="2">
        <f t="shared" si="257"/>
        <v>0.94686905252550668</v>
      </c>
      <c r="GM215" s="82">
        <f t="shared" si="258"/>
        <v>5.7080990198547449E-67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2.1910685960479132E-86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2.0726555596755458E-67</v>
      </c>
      <c r="HT215" s="82">
        <f t="shared" si="259"/>
        <v>2.2321765285497958E-61</v>
      </c>
      <c r="HU215" s="82">
        <f t="shared" si="259"/>
        <v>2.7979744658461952E-66</v>
      </c>
      <c r="HV215" s="82">
        <f t="shared" si="259"/>
        <v>9.294679479106708E-100</v>
      </c>
      <c r="HW215" s="82">
        <f t="shared" si="259"/>
        <v>1.1655670918042993E-97</v>
      </c>
      <c r="HX215" s="82">
        <f t="shared" si="259"/>
        <v>1.4682540499565848E-125</v>
      </c>
      <c r="HY215" s="82">
        <f t="shared" si="259"/>
        <v>8.4848489129741405E-103</v>
      </c>
      <c r="HZ215" s="82">
        <f t="shared" si="259"/>
        <v>1.3246427070494693E-108</v>
      </c>
      <c r="IA215" s="82">
        <f t="shared" si="259"/>
        <v>6.6176147727667577E-110</v>
      </c>
      <c r="IB215" s="82">
        <f t="shared" si="259"/>
        <v>1.0458818225194968E-127</v>
      </c>
      <c r="IC215" s="82">
        <f t="shared" si="259"/>
        <v>1.6426087880315592E-115</v>
      </c>
      <c r="ID215" s="82">
        <f t="shared" si="259"/>
        <v>2.4191953438300125E-108</v>
      </c>
      <c r="IE215" s="82">
        <f t="shared" si="259"/>
        <v>6.4728940883899689E-78</v>
      </c>
      <c r="IF215" s="82">
        <f t="shared" si="259"/>
        <v>1.1747324755174748E-61</v>
      </c>
      <c r="IG215" s="82">
        <f t="shared" si="259"/>
        <v>6.8267093015542365E-72</v>
      </c>
      <c r="II215" s="82">
        <f t="shared" si="260"/>
        <v>2.0233950575825845E-12</v>
      </c>
      <c r="IJ215" s="82">
        <f t="shared" si="260"/>
        <v>1.0477125051928535E-8</v>
      </c>
      <c r="IK215" s="82">
        <f t="shared" si="260"/>
        <v>2.4484879618718606E-8</v>
      </c>
      <c r="IL215" s="82">
        <f t="shared" si="260"/>
        <v>1.4100261126857557E-12</v>
      </c>
      <c r="IM215" s="82">
        <f t="shared" si="260"/>
        <v>5.4205653589195291E-14</v>
      </c>
      <c r="IN215" s="82">
        <f t="shared" si="260"/>
        <v>2.5513686083858562E-17</v>
      </c>
      <c r="IO215" s="82">
        <f t="shared" si="260"/>
        <v>1.3455766151783422E-15</v>
      </c>
      <c r="IP215" s="82">
        <f t="shared" si="260"/>
        <v>4.1827467854348966E-16</v>
      </c>
      <c r="IQ215" s="82">
        <f t="shared" si="260"/>
        <v>3.086707778004925E-16</v>
      </c>
      <c r="IR215" s="82">
        <f t="shared" si="260"/>
        <v>1.441958202354448E-19</v>
      </c>
      <c r="IS215" s="82">
        <f t="shared" si="260"/>
        <v>4.9787502926693505E-16</v>
      </c>
      <c r="IT215" s="82">
        <f t="shared" si="260"/>
        <v>5.1530940596715778E-15</v>
      </c>
      <c r="IU215" s="82">
        <f t="shared" si="260"/>
        <v>9.5235013780130549E-11</v>
      </c>
      <c r="IV215" s="82">
        <f t="shared" si="260"/>
        <v>1.0248185878560612E-18</v>
      </c>
      <c r="IW215" s="82">
        <f t="shared" si="260"/>
        <v>1.6815160411514172E-8</v>
      </c>
      <c r="IY215" s="82">
        <f t="shared" si="261"/>
        <v>2.0233950575825845E-12</v>
      </c>
      <c r="IZ215" s="82">
        <f t="shared" si="261"/>
        <v>1.0477125051928535E-8</v>
      </c>
      <c r="JA215" s="82">
        <f t="shared" si="261"/>
        <v>2.4484879618718606E-8</v>
      </c>
      <c r="JB215" s="82">
        <f t="shared" si="261"/>
        <v>1.4100261126857557E-12</v>
      </c>
      <c r="JC215" s="82">
        <f t="shared" si="261"/>
        <v>5.4205653589195291E-14</v>
      </c>
      <c r="JD215" s="82">
        <f t="shared" si="261"/>
        <v>2.5513686083858562E-17</v>
      </c>
      <c r="JE215" s="82">
        <f t="shared" si="261"/>
        <v>1.3455766151783422E-15</v>
      </c>
      <c r="JF215" s="82">
        <f t="shared" si="261"/>
        <v>4.1827467854348966E-16</v>
      </c>
      <c r="JG215" s="82">
        <f t="shared" si="261"/>
        <v>3.086707778004925E-16</v>
      </c>
      <c r="JH215" s="82">
        <f t="shared" si="261"/>
        <v>1.441958202354448E-19</v>
      </c>
      <c r="JI215" s="82">
        <f t="shared" si="261"/>
        <v>4.9787502926693505E-16</v>
      </c>
      <c r="JJ215" s="82">
        <f t="shared" si="261"/>
        <v>5.1530940596715778E-15</v>
      </c>
      <c r="JK215" s="82">
        <f t="shared" si="261"/>
        <v>9.5235013780130549E-11</v>
      </c>
      <c r="JL215" s="82">
        <f t="shared" si="261"/>
        <v>1.0248185878560612E-18</v>
      </c>
      <c r="JM215" s="82">
        <f t="shared" si="261"/>
        <v>1.6815160411514172E-8</v>
      </c>
    </row>
    <row r="216" spans="2:273" x14ac:dyDescent="0.25">
      <c r="B216" s="2">
        <v>189</v>
      </c>
      <c r="C216" s="37">
        <v>0.330459</v>
      </c>
      <c r="D216" s="37">
        <v>0.301375</v>
      </c>
      <c r="E216" s="37">
        <v>0.28050799999999998</v>
      </c>
      <c r="F216" s="37">
        <v>0.28250700000000001</v>
      </c>
      <c r="G216" s="37">
        <v>0.28020499999999998</v>
      </c>
      <c r="H216" s="37">
        <v>0.28582099999999999</v>
      </c>
      <c r="I216" s="37">
        <v>0.28208699999999998</v>
      </c>
      <c r="J216" s="37">
        <v>0.289713</v>
      </c>
      <c r="K216" s="37">
        <v>0.29427700000000001</v>
      </c>
      <c r="L216" s="37">
        <v>0.28890399999999999</v>
      </c>
      <c r="M216" s="37">
        <v>0.295817</v>
      </c>
      <c r="N216" s="37">
        <v>0.307282</v>
      </c>
      <c r="O216" s="37">
        <v>0.29879800000000001</v>
      </c>
      <c r="P216" s="37">
        <v>0.29016700000000001</v>
      </c>
      <c r="Q216" s="37">
        <v>0.30138900000000002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0.286658145238538</v>
      </c>
      <c r="AG216" s="4">
        <f t="shared" si="263"/>
        <v>0.29503425857773929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3.5088547614620103E-3</v>
      </c>
      <c r="AW216" s="4">
        <f t="shared" si="264"/>
        <v>6.3547414222607235E-3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0.286658145238538</v>
      </c>
      <c r="BM216" s="2">
        <f t="shared" si="255"/>
        <v>0.29503425857773929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0.29016700000000001</v>
      </c>
      <c r="DI216" s="2">
        <f t="shared" si="212"/>
        <v>0.30138900000000002</v>
      </c>
      <c r="DK216" s="2">
        <f t="shared" si="265"/>
        <v>0.65976473684210535</v>
      </c>
      <c r="DL216" s="2">
        <f t="shared" si="265"/>
        <v>0.43409844425770316</v>
      </c>
      <c r="DM216" s="2">
        <f t="shared" si="265"/>
        <v>0.41102171260504206</v>
      </c>
      <c r="DN216" s="2">
        <f t="shared" si="265"/>
        <v>0.45078632552552556</v>
      </c>
      <c r="DO216" s="2">
        <f t="shared" si="265"/>
        <v>0.52516948951612907</v>
      </c>
      <c r="DP216" s="2">
        <f t="shared" si="265"/>
        <v>0.50561688209121236</v>
      </c>
      <c r="DQ216" s="2">
        <f t="shared" si="265"/>
        <v>0.45098903448275857</v>
      </c>
      <c r="DR216" s="2">
        <f t="shared" si="265"/>
        <v>0.45286646847507339</v>
      </c>
      <c r="DS216" s="2">
        <f t="shared" si="265"/>
        <v>0.48467986858504408</v>
      </c>
      <c r="DT216" s="2">
        <f t="shared" si="265"/>
        <v>0.52327045343137257</v>
      </c>
      <c r="DU216" s="2">
        <f t="shared" si="265"/>
        <v>0.52140584985994398</v>
      </c>
      <c r="DV216" s="2">
        <f t="shared" si="265"/>
        <v>0.46666248627450979</v>
      </c>
      <c r="DW216" s="2">
        <f t="shared" si="265"/>
        <v>0.45805138273491208</v>
      </c>
      <c r="DX216" s="2">
        <f t="shared" si="265"/>
        <v>0.4748432780391727</v>
      </c>
      <c r="DY216" s="2">
        <f t="shared" si="265"/>
        <v>0.55033492290552588</v>
      </c>
      <c r="EA216" s="2">
        <f t="shared" si="241"/>
        <v>0.3138724</v>
      </c>
      <c r="EB216" s="2">
        <f t="shared" si="241"/>
        <v>0.29342908036064291</v>
      </c>
      <c r="EC216" s="2">
        <f t="shared" si="241"/>
        <v>0.27994069046314984</v>
      </c>
      <c r="ED216" s="2">
        <f t="shared" si="241"/>
        <v>0.27467437885077156</v>
      </c>
      <c r="EE216" s="2">
        <f t="shared" si="241"/>
        <v>0.28039470570358438</v>
      </c>
      <c r="EF216" s="2">
        <f t="shared" si="240"/>
        <v>0.29203022478977014</v>
      </c>
      <c r="EG216" s="2">
        <f t="shared" si="240"/>
        <v>0.28404053962118697</v>
      </c>
      <c r="EH216" s="2">
        <f t="shared" si="240"/>
        <v>0.26970166932203554</v>
      </c>
      <c r="EI216" s="2">
        <f t="shared" si="240"/>
        <v>0.28168759495596279</v>
      </c>
      <c r="EJ216" s="2">
        <f t="shared" si="240"/>
        <v>0.29161560721082286</v>
      </c>
      <c r="EK216" s="2">
        <f t="shared" si="213"/>
        <v>0.28148223258735527</v>
      </c>
      <c r="EL216" s="2">
        <f t="shared" si="213"/>
        <v>0.29764413276648138</v>
      </c>
      <c r="EM216" s="2">
        <f t="shared" si="213"/>
        <v>0.28732928906204791</v>
      </c>
      <c r="EN216" s="2">
        <f t="shared" si="213"/>
        <v>0.29274086924165821</v>
      </c>
      <c r="EO216" s="2">
        <f t="shared" si="213"/>
        <v>0.30451695116445721</v>
      </c>
      <c r="EQ216" s="2">
        <f t="shared" si="266"/>
        <v>0.31646848439960501</v>
      </c>
      <c r="ER216" s="2">
        <f t="shared" si="266"/>
        <v>0.2978956651498243</v>
      </c>
      <c r="ES216" s="2">
        <f t="shared" si="266"/>
        <v>0.28319179383582316</v>
      </c>
      <c r="ET216" s="2">
        <f t="shared" si="266"/>
        <v>0.2798660009825934</v>
      </c>
      <c r="EU216" s="2">
        <f t="shared" si="266"/>
        <v>0.27959474828259218</v>
      </c>
      <c r="EV216" s="2">
        <f t="shared" si="266"/>
        <v>0.28625078373020929</v>
      </c>
      <c r="EW216" s="2">
        <f t="shared" si="266"/>
        <v>0.28506007155538465</v>
      </c>
      <c r="EX216" s="2">
        <f t="shared" si="266"/>
        <v>0.28531959170206628</v>
      </c>
      <c r="EY216" s="2">
        <f t="shared" si="266"/>
        <v>0.28477872396348936</v>
      </c>
      <c r="EZ216" s="2">
        <f t="shared" si="266"/>
        <v>0.29083617403236689</v>
      </c>
      <c r="FA216" s="2">
        <f t="shared" si="266"/>
        <v>0.28489483538308069</v>
      </c>
      <c r="FB216" s="2">
        <f t="shared" si="266"/>
        <v>0.30317406057837465</v>
      </c>
      <c r="FC216" s="2">
        <f t="shared" si="266"/>
        <v>0.29019793106676506</v>
      </c>
      <c r="FD216" s="2">
        <f t="shared" si="266"/>
        <v>0.28641556350558472</v>
      </c>
      <c r="FE216" s="2">
        <f t="shared" si="266"/>
        <v>0.2945486266730466</v>
      </c>
      <c r="FG216" s="2">
        <f t="shared" si="267"/>
        <v>0.99999983657146652</v>
      </c>
      <c r="FH216" s="2">
        <f t="shared" si="267"/>
        <v>0.99999926600169498</v>
      </c>
      <c r="FI216" s="2">
        <f t="shared" si="267"/>
        <v>0.99999928365837887</v>
      </c>
      <c r="FJ216" s="2">
        <f t="shared" si="267"/>
        <v>0.99999923803827118</v>
      </c>
      <c r="FK216" s="2">
        <f t="shared" si="267"/>
        <v>0.99999952441025408</v>
      </c>
      <c r="FL216" s="2">
        <f t="shared" si="267"/>
        <v>0.99999957393279193</v>
      </c>
      <c r="FM216" s="2">
        <f t="shared" si="267"/>
        <v>0.99999959614546674</v>
      </c>
      <c r="FN216" s="2">
        <f t="shared" si="267"/>
        <v>0.99999947206401896</v>
      </c>
      <c r="FO216" s="2">
        <f t="shared" si="267"/>
        <v>0.99999948950651429</v>
      </c>
      <c r="FP216" s="2">
        <f t="shared" si="267"/>
        <v>0.99999944194383417</v>
      </c>
      <c r="FQ216" s="2">
        <f t="shared" si="267"/>
        <v>0.9999992708770209</v>
      </c>
      <c r="FR216" s="2">
        <f t="shared" si="267"/>
        <v>0.99999930356158206</v>
      </c>
      <c r="FS216" s="2">
        <f t="shared" si="267"/>
        <v>0.9999993416234999</v>
      </c>
      <c r="FT216" s="2">
        <f t="shared" si="267"/>
        <v>0.99999910357019917</v>
      </c>
      <c r="FU216" s="2">
        <f t="shared" si="267"/>
        <v>0.9999986247960857</v>
      </c>
      <c r="FW216" s="2">
        <f t="shared" si="257"/>
        <v>0.99417762591361003</v>
      </c>
      <c r="FX216" s="2">
        <f t="shared" si="257"/>
        <v>0.96977344886680095</v>
      </c>
      <c r="FY216" s="2">
        <f t="shared" si="257"/>
        <v>0.9620557859560197</v>
      </c>
      <c r="FZ216" s="2">
        <f t="shared" si="257"/>
        <v>0.96927574744164624</v>
      </c>
      <c r="GA216" s="2">
        <f t="shared" si="257"/>
        <v>0.98093399424214545</v>
      </c>
      <c r="GB216" s="2">
        <f t="shared" si="257"/>
        <v>0.98123337256122134</v>
      </c>
      <c r="GC216" s="2">
        <f t="shared" si="257"/>
        <v>0.98482400903945133</v>
      </c>
      <c r="GD216" s="2">
        <f t="shared" si="257"/>
        <v>0.98312897444379077</v>
      </c>
      <c r="GE216" s="2">
        <f t="shared" si="257"/>
        <v>0.98296853985966459</v>
      </c>
      <c r="GF216" s="2">
        <f t="shared" si="257"/>
        <v>0.98561362739538372</v>
      </c>
      <c r="GG216" s="2">
        <f t="shared" si="257"/>
        <v>0.97886023210151241</v>
      </c>
      <c r="GH216" s="2">
        <f t="shared" si="257"/>
        <v>0.9778528037619646</v>
      </c>
      <c r="GI216" s="2">
        <f t="shared" si="257"/>
        <v>0.97366522985030091</v>
      </c>
      <c r="GJ216" s="2">
        <f t="shared" si="257"/>
        <v>0.96167481841317226</v>
      </c>
      <c r="GK216" s="2">
        <f t="shared" si="257"/>
        <v>0.95131640675682794</v>
      </c>
      <c r="GM216" s="82">
        <f t="shared" si="258"/>
        <v>6.4146222594027967E-68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6.4505162635702299E-88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5.1500870416865221E-69</v>
      </c>
      <c r="HT216" s="82">
        <f t="shared" si="259"/>
        <v>3.0520569962962993E-63</v>
      </c>
      <c r="HU216" s="82">
        <f t="shared" si="259"/>
        <v>2.604619068171756E-68</v>
      </c>
      <c r="HV216" s="82">
        <f t="shared" si="259"/>
        <v>9.976916546779887E-103</v>
      </c>
      <c r="HW216" s="82">
        <f t="shared" si="259"/>
        <v>2.2135690008023754E-100</v>
      </c>
      <c r="HX216" s="82">
        <f t="shared" si="259"/>
        <v>5.0395900902977925E-129</v>
      </c>
      <c r="HY216" s="82">
        <f t="shared" si="259"/>
        <v>1.3506792530224435E-105</v>
      </c>
      <c r="HZ216" s="82">
        <f t="shared" si="259"/>
        <v>1.2996712802065113E-111</v>
      </c>
      <c r="IA216" s="82">
        <f t="shared" si="259"/>
        <v>5.9311020880456219E-113</v>
      </c>
      <c r="IB216" s="82">
        <f t="shared" si="259"/>
        <v>3.3780935492732556E-131</v>
      </c>
      <c r="IC216" s="82">
        <f t="shared" si="259"/>
        <v>8.4936017797342058E-119</v>
      </c>
      <c r="ID216" s="82">
        <f t="shared" si="259"/>
        <v>1.8873126544046223E-111</v>
      </c>
      <c r="IE216" s="82">
        <f t="shared" si="259"/>
        <v>3.3551047842735614E-80</v>
      </c>
      <c r="IF216" s="82">
        <f t="shared" si="259"/>
        <v>1.6413360413579423E-63</v>
      </c>
      <c r="IG216" s="82">
        <f t="shared" si="259"/>
        <v>3.538574900147455E-74</v>
      </c>
      <c r="II216" s="82">
        <f t="shared" si="260"/>
        <v>7.9986957023657266E-13</v>
      </c>
      <c r="IJ216" s="82">
        <f t="shared" si="260"/>
        <v>4.1291140679987918E-9</v>
      </c>
      <c r="IK216" s="82">
        <f t="shared" si="260"/>
        <v>9.4434049614102301E-9</v>
      </c>
      <c r="IL216" s="82">
        <f t="shared" si="260"/>
        <v>3.4067595935392159E-13</v>
      </c>
      <c r="IM216" s="82">
        <f t="shared" si="260"/>
        <v>1.3461221368224203E-14</v>
      </c>
      <c r="IN216" s="82">
        <f t="shared" si="260"/>
        <v>4.4281607783658276E-18</v>
      </c>
      <c r="IO216" s="82">
        <f t="shared" si="260"/>
        <v>3.0661235562437772E-16</v>
      </c>
      <c r="IP216" s="82">
        <f t="shared" si="260"/>
        <v>8.6714892917379072E-17</v>
      </c>
      <c r="IQ216" s="82">
        <f t="shared" si="260"/>
        <v>6.2853807860973647E-17</v>
      </c>
      <c r="IR216" s="82">
        <f t="shared" si="260"/>
        <v>2.2316890193441569E-20</v>
      </c>
      <c r="IS216" s="82">
        <f t="shared" si="260"/>
        <v>9.4405684949167766E-17</v>
      </c>
      <c r="IT216" s="82">
        <f t="shared" si="260"/>
        <v>1.0740060157631575E-15</v>
      </c>
      <c r="IU216" s="82">
        <f t="shared" si="260"/>
        <v>3.0564334121726306E-11</v>
      </c>
      <c r="IV216" s="82">
        <f t="shared" si="260"/>
        <v>9.7026818363190948E-20</v>
      </c>
      <c r="IW216" s="82">
        <f t="shared" si="260"/>
        <v>5.8029768478410817E-9</v>
      </c>
      <c r="IY216" s="82">
        <f t="shared" si="261"/>
        <v>7.9986957023657266E-13</v>
      </c>
      <c r="IZ216" s="82">
        <f t="shared" si="261"/>
        <v>4.1291140679987918E-9</v>
      </c>
      <c r="JA216" s="82">
        <f t="shared" si="261"/>
        <v>9.4434049614102301E-9</v>
      </c>
      <c r="JB216" s="82">
        <f t="shared" si="261"/>
        <v>3.4067595935392159E-13</v>
      </c>
      <c r="JC216" s="82">
        <f t="shared" si="261"/>
        <v>1.3461221368224203E-14</v>
      </c>
      <c r="JD216" s="82">
        <f t="shared" si="261"/>
        <v>4.4281607783658276E-18</v>
      </c>
      <c r="JE216" s="82">
        <f t="shared" si="261"/>
        <v>3.0661235562437772E-16</v>
      </c>
      <c r="JF216" s="82">
        <f t="shared" si="261"/>
        <v>8.6714892917379072E-17</v>
      </c>
      <c r="JG216" s="82">
        <f t="shared" si="261"/>
        <v>6.2853807860973647E-17</v>
      </c>
      <c r="JH216" s="82">
        <f t="shared" si="261"/>
        <v>2.2316890193441569E-20</v>
      </c>
      <c r="JI216" s="82">
        <f t="shared" si="261"/>
        <v>9.4405684949167766E-17</v>
      </c>
      <c r="JJ216" s="82">
        <f t="shared" si="261"/>
        <v>1.0740060157631575E-15</v>
      </c>
      <c r="JK216" s="82">
        <f t="shared" si="261"/>
        <v>3.0564334121726306E-11</v>
      </c>
      <c r="JL216" s="82">
        <f t="shared" si="261"/>
        <v>9.7026818363190948E-20</v>
      </c>
      <c r="JM216" s="82">
        <f t="shared" si="261"/>
        <v>5.8029768478410817E-9</v>
      </c>
    </row>
    <row r="217" spans="2:273" x14ac:dyDescent="0.25">
      <c r="B217" s="2">
        <v>190</v>
      </c>
      <c r="C217" s="37">
        <v>0.331571</v>
      </c>
      <c r="D217" s="37">
        <v>0.30127700000000002</v>
      </c>
      <c r="E217" s="37">
        <v>0.28055200000000002</v>
      </c>
      <c r="F217" s="37">
        <v>0.28259499999999999</v>
      </c>
      <c r="G217" s="37">
        <v>0.2828</v>
      </c>
      <c r="H217" s="37">
        <v>0.29005999999999998</v>
      </c>
      <c r="I217" s="37">
        <v>0.283221</v>
      </c>
      <c r="J217" s="37">
        <v>0.28705399999999998</v>
      </c>
      <c r="K217" s="37">
        <v>0.29306399999999999</v>
      </c>
      <c r="L217" s="37">
        <v>0.286858</v>
      </c>
      <c r="M217" s="37">
        <v>0.28930099999999997</v>
      </c>
      <c r="N217" s="37">
        <v>0.31019000000000002</v>
      </c>
      <c r="O217" s="37">
        <v>0.297537</v>
      </c>
      <c r="P217" s="37">
        <v>0.28586600000000001</v>
      </c>
      <c r="Q217" s="37">
        <v>0.295713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0.28631841257722357</v>
      </c>
      <c r="AG217" s="4">
        <f t="shared" si="263"/>
        <v>0.2946276513255216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-4.5241257722355988E-4</v>
      </c>
      <c r="AW217" s="4">
        <f t="shared" si="264"/>
        <v>1.0853486744784036E-3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0.28631841257722357</v>
      </c>
      <c r="BM217" s="2">
        <f t="shared" si="255"/>
        <v>0.2946276513255216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0.28586600000000001</v>
      </c>
      <c r="DI217" s="2">
        <f t="shared" si="212"/>
        <v>0.295713</v>
      </c>
      <c r="DK217" s="2">
        <f t="shared" si="265"/>
        <v>0.66139026140350876</v>
      </c>
      <c r="DL217" s="2">
        <f t="shared" si="265"/>
        <v>0.43463580448179279</v>
      </c>
      <c r="DM217" s="2">
        <f t="shared" si="265"/>
        <v>0.4114567403361345</v>
      </c>
      <c r="DN217" s="2">
        <f t="shared" si="265"/>
        <v>0.45144671793221791</v>
      </c>
      <c r="DO217" s="2">
        <f t="shared" si="265"/>
        <v>0.52623878024193549</v>
      </c>
      <c r="DP217" s="2">
        <f t="shared" si="265"/>
        <v>0.50657030433815342</v>
      </c>
      <c r="DQ217" s="2">
        <f t="shared" si="265"/>
        <v>0.45159151724137925</v>
      </c>
      <c r="DR217" s="2">
        <f t="shared" si="265"/>
        <v>0.45340249963343116</v>
      </c>
      <c r="DS217" s="2">
        <f t="shared" si="265"/>
        <v>0.48543476228005872</v>
      </c>
      <c r="DT217" s="2">
        <f t="shared" si="265"/>
        <v>0.52426243538324424</v>
      </c>
      <c r="DU217" s="2">
        <f t="shared" si="265"/>
        <v>0.52238976526610648</v>
      </c>
      <c r="DV217" s="2">
        <f t="shared" si="265"/>
        <v>0.46727652464985991</v>
      </c>
      <c r="DW217" s="2">
        <f t="shared" si="265"/>
        <v>0.4586557312452253</v>
      </c>
      <c r="DX217" s="2">
        <f t="shared" si="265"/>
        <v>0.47561871090928981</v>
      </c>
      <c r="DY217" s="2">
        <f t="shared" si="265"/>
        <v>0.5515244295900178</v>
      </c>
      <c r="EA217" s="2">
        <f t="shared" si="241"/>
        <v>0.31351680000000004</v>
      </c>
      <c r="EB217" s="2">
        <f t="shared" si="241"/>
        <v>0.29318560442963548</v>
      </c>
      <c r="EC217" s="2">
        <f t="shared" si="241"/>
        <v>0.27966086704230847</v>
      </c>
      <c r="ED217" s="2">
        <f t="shared" si="241"/>
        <v>0.27430459455366529</v>
      </c>
      <c r="EE217" s="2">
        <f t="shared" si="241"/>
        <v>0.28013521454350199</v>
      </c>
      <c r="EF217" s="2">
        <f t="shared" si="240"/>
        <v>0.29180085616540752</v>
      </c>
      <c r="EG217" s="2">
        <f t="shared" si="240"/>
        <v>0.28373534875945094</v>
      </c>
      <c r="EH217" s="2">
        <f t="shared" si="240"/>
        <v>0.26916113588507007</v>
      </c>
      <c r="EI217" s="2">
        <f t="shared" si="240"/>
        <v>0.28126529877824391</v>
      </c>
      <c r="EJ217" s="2">
        <f t="shared" si="240"/>
        <v>0.29130217521767515</v>
      </c>
      <c r="EK217" s="2">
        <f t="shared" si="213"/>
        <v>0.28080460281694686</v>
      </c>
      <c r="EL217" s="2">
        <f t="shared" si="213"/>
        <v>0.29719015591201037</v>
      </c>
      <c r="EM217" s="2">
        <f t="shared" si="213"/>
        <v>0.28692577911209904</v>
      </c>
      <c r="EN217" s="2">
        <f t="shared" si="213"/>
        <v>0.29249207178679759</v>
      </c>
      <c r="EO217" s="2">
        <f t="shared" si="213"/>
        <v>0.30425337160515947</v>
      </c>
      <c r="EQ217" s="2">
        <f t="shared" si="266"/>
        <v>0.31614877553580484</v>
      </c>
      <c r="ER217" s="2">
        <f t="shared" si="266"/>
        <v>0.29770693654060754</v>
      </c>
      <c r="ES217" s="2">
        <f t="shared" si="266"/>
        <v>0.28295139482891957</v>
      </c>
      <c r="ET217" s="2">
        <f t="shared" si="266"/>
        <v>0.27955778481015875</v>
      </c>
      <c r="EU217" s="2">
        <f t="shared" si="266"/>
        <v>0.27932623241130239</v>
      </c>
      <c r="EV217" s="2">
        <f t="shared" si="266"/>
        <v>0.28595811458598769</v>
      </c>
      <c r="EW217" s="2">
        <f t="shared" si="266"/>
        <v>0.2847655749562672</v>
      </c>
      <c r="EX217" s="2">
        <f t="shared" si="266"/>
        <v>0.28494657829834624</v>
      </c>
      <c r="EY217" s="2">
        <f t="shared" si="266"/>
        <v>0.28439034965161281</v>
      </c>
      <c r="EZ217" s="2">
        <f t="shared" si="266"/>
        <v>0.29051426203342351</v>
      </c>
      <c r="FA217" s="2">
        <f t="shared" si="266"/>
        <v>0.28425389866270956</v>
      </c>
      <c r="FB217" s="2">
        <f t="shared" si="266"/>
        <v>0.30278360762318202</v>
      </c>
      <c r="FC217" s="2">
        <f t="shared" si="266"/>
        <v>0.28982861606008964</v>
      </c>
      <c r="FD217" s="2">
        <f t="shared" si="266"/>
        <v>0.28609386993548219</v>
      </c>
      <c r="FE217" s="2">
        <f t="shared" si="266"/>
        <v>0.29417807383785732</v>
      </c>
      <c r="FG217" s="2">
        <f t="shared" si="267"/>
        <v>0.99999985095140387</v>
      </c>
      <c r="FH217" s="2">
        <f t="shared" si="267"/>
        <v>0.99999933058554658</v>
      </c>
      <c r="FI217" s="2">
        <f t="shared" si="267"/>
        <v>0.99999934668863566</v>
      </c>
      <c r="FJ217" s="2">
        <f t="shared" si="267"/>
        <v>0.9999993050825976</v>
      </c>
      <c r="FK217" s="2">
        <f t="shared" si="267"/>
        <v>0.9999995662569785</v>
      </c>
      <c r="FL217" s="2">
        <f t="shared" si="267"/>
        <v>0.99999961142207339</v>
      </c>
      <c r="FM217" s="2">
        <f t="shared" si="267"/>
        <v>0.99999963168027506</v>
      </c>
      <c r="FN217" s="2">
        <f t="shared" si="267"/>
        <v>0.99999951851664048</v>
      </c>
      <c r="FO217" s="2">
        <f t="shared" si="267"/>
        <v>0.99999953442438672</v>
      </c>
      <c r="FP217" s="2">
        <f t="shared" si="267"/>
        <v>0.99999949104670283</v>
      </c>
      <c r="FQ217" s="2">
        <f t="shared" si="267"/>
        <v>0.9999993350318972</v>
      </c>
      <c r="FR217" s="2">
        <f t="shared" si="267"/>
        <v>0.99999936484057494</v>
      </c>
      <c r="FS217" s="2">
        <f t="shared" si="267"/>
        <v>0.99999939955346084</v>
      </c>
      <c r="FT217" s="2">
        <f t="shared" si="267"/>
        <v>0.99999918244624042</v>
      </c>
      <c r="FU217" s="2">
        <f t="shared" si="267"/>
        <v>0.99999874579897208</v>
      </c>
      <c r="FW217" s="2">
        <f t="shared" si="257"/>
        <v>0.99468720994922344</v>
      </c>
      <c r="FX217" s="2">
        <f t="shared" si="257"/>
        <v>0.97235954493088717</v>
      </c>
      <c r="FY217" s="2">
        <f t="shared" si="257"/>
        <v>0.96527854167837723</v>
      </c>
      <c r="FZ217" s="2">
        <f t="shared" si="257"/>
        <v>0.97190319169054074</v>
      </c>
      <c r="GA217" s="2">
        <f t="shared" si="257"/>
        <v>0.98258237624789901</v>
      </c>
      <c r="GB217" s="2">
        <f t="shared" si="257"/>
        <v>0.9828563236942327</v>
      </c>
      <c r="GC217" s="2">
        <f t="shared" si="257"/>
        <v>0.98614082527530822</v>
      </c>
      <c r="GD217" s="2">
        <f t="shared" si="257"/>
        <v>0.98459056702111769</v>
      </c>
      <c r="GE217" s="2">
        <f t="shared" si="257"/>
        <v>0.98444381148858284</v>
      </c>
      <c r="GF217" s="2">
        <f t="shared" si="257"/>
        <v>0.98686284264258994</v>
      </c>
      <c r="GG217" s="2">
        <f t="shared" si="257"/>
        <v>0.9806843741104877</v>
      </c>
      <c r="GH217" s="2">
        <f t="shared" si="257"/>
        <v>0.97976207906575019</v>
      </c>
      <c r="GI217" s="2">
        <f t="shared" si="257"/>
        <v>0.97592662195810409</v>
      </c>
      <c r="GJ217" s="2">
        <f t="shared" si="257"/>
        <v>0.9649287516893591</v>
      </c>
      <c r="GK217" s="2">
        <f t="shared" si="257"/>
        <v>0.95540902408787842</v>
      </c>
      <c r="GM217" s="82">
        <f t="shared" si="258"/>
        <v>7.0961997732918737E-69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1.8401461702240299E-89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1.2241185575417215E-70</v>
      </c>
      <c r="HT217" s="82">
        <f t="shared" si="259"/>
        <v>3.9077554365067987E-65</v>
      </c>
      <c r="HU217" s="82">
        <f t="shared" si="259"/>
        <v>2.255955100328483E-70</v>
      </c>
      <c r="HV217" s="82">
        <f t="shared" si="259"/>
        <v>9.6728853549517694E-106</v>
      </c>
      <c r="HW217" s="82">
        <f t="shared" si="259"/>
        <v>3.8518773757744603E-103</v>
      </c>
      <c r="HX217" s="82">
        <f t="shared" si="259"/>
        <v>1.5497379773348922E-132</v>
      </c>
      <c r="HY217" s="82">
        <f t="shared" si="259"/>
        <v>1.9694012263337678E-108</v>
      </c>
      <c r="HZ217" s="82">
        <f t="shared" si="259"/>
        <v>1.1584941490123211E-114</v>
      </c>
      <c r="IA217" s="82">
        <f t="shared" si="259"/>
        <v>4.8229412456639609E-116</v>
      </c>
      <c r="IB217" s="82">
        <f t="shared" si="259"/>
        <v>9.7772512669334594E-135</v>
      </c>
      <c r="IC217" s="82">
        <f t="shared" si="259"/>
        <v>3.9439978852814422E-122</v>
      </c>
      <c r="ID217" s="82">
        <f t="shared" si="259"/>
        <v>1.3287742363844068E-114</v>
      </c>
      <c r="IE217" s="82">
        <f t="shared" si="259"/>
        <v>1.6093829494317137E-82</v>
      </c>
      <c r="IF217" s="82">
        <f t="shared" si="259"/>
        <v>2.149510805398793E-65</v>
      </c>
      <c r="IG217" s="82">
        <f t="shared" si="259"/>
        <v>1.6864281092127359E-76</v>
      </c>
      <c r="II217" s="82">
        <f t="shared" si="260"/>
        <v>3.1112320764599756E-13</v>
      </c>
      <c r="IJ217" s="82">
        <f t="shared" si="260"/>
        <v>1.5890947196897406E-9</v>
      </c>
      <c r="IK217" s="82">
        <f t="shared" si="260"/>
        <v>3.5485010679210771E-9</v>
      </c>
      <c r="IL217" s="82">
        <f t="shared" si="260"/>
        <v>7.9315292461897231E-14</v>
      </c>
      <c r="IM217" s="82">
        <f t="shared" si="260"/>
        <v>3.2379399804143349E-15</v>
      </c>
      <c r="IN217" s="82">
        <f t="shared" si="260"/>
        <v>7.3826863986736831E-19</v>
      </c>
      <c r="IO217" s="82">
        <f t="shared" si="260"/>
        <v>6.7661225575757786E-17</v>
      </c>
      <c r="IP217" s="82">
        <f t="shared" si="260"/>
        <v>1.7357729498506959E-17</v>
      </c>
      <c r="IQ217" s="82">
        <f t="shared" si="260"/>
        <v>1.235151770289371E-17</v>
      </c>
      <c r="IR217" s="82">
        <f t="shared" si="260"/>
        <v>3.3178968873649295E-21</v>
      </c>
      <c r="IS217" s="82">
        <f t="shared" si="260"/>
        <v>1.7210913841007187E-17</v>
      </c>
      <c r="IT217" s="82">
        <f t="shared" si="260"/>
        <v>2.156111733058813E-16</v>
      </c>
      <c r="IU217" s="82">
        <f t="shared" si="260"/>
        <v>9.5368797791140372E-12</v>
      </c>
      <c r="IV217" s="82">
        <f t="shared" si="260"/>
        <v>8.5929190432207798E-21</v>
      </c>
      <c r="IW217" s="82">
        <f t="shared" si="260"/>
        <v>1.9400963759795812E-9</v>
      </c>
      <c r="IY217" s="82">
        <f t="shared" si="261"/>
        <v>3.1112320764599756E-13</v>
      </c>
      <c r="IZ217" s="82">
        <f t="shared" si="261"/>
        <v>1.5890947196897406E-9</v>
      </c>
      <c r="JA217" s="82">
        <f t="shared" si="261"/>
        <v>3.5485010679210771E-9</v>
      </c>
      <c r="JB217" s="82">
        <f t="shared" si="261"/>
        <v>7.9315292461897231E-14</v>
      </c>
      <c r="JC217" s="82">
        <f t="shared" si="261"/>
        <v>3.2379399804143349E-15</v>
      </c>
      <c r="JD217" s="82">
        <f t="shared" si="261"/>
        <v>7.3826863986736831E-19</v>
      </c>
      <c r="JE217" s="82">
        <f t="shared" si="261"/>
        <v>6.7661225575757786E-17</v>
      </c>
      <c r="JF217" s="82">
        <f t="shared" si="261"/>
        <v>1.7357729498506959E-17</v>
      </c>
      <c r="JG217" s="82">
        <f t="shared" si="261"/>
        <v>1.235151770289371E-17</v>
      </c>
      <c r="JH217" s="82">
        <f t="shared" si="261"/>
        <v>3.3178968873649295E-21</v>
      </c>
      <c r="JI217" s="82">
        <f t="shared" si="261"/>
        <v>1.7210913841007187E-17</v>
      </c>
      <c r="JJ217" s="82">
        <f t="shared" si="261"/>
        <v>2.156111733058813E-16</v>
      </c>
      <c r="JK217" s="82">
        <f t="shared" si="261"/>
        <v>9.5368797791140372E-12</v>
      </c>
      <c r="JL217" s="82">
        <f t="shared" si="261"/>
        <v>8.5929190432207798E-21</v>
      </c>
      <c r="JM217" s="82">
        <f t="shared" si="261"/>
        <v>1.9400963759795812E-9</v>
      </c>
    </row>
    <row r="218" spans="2:273" x14ac:dyDescent="0.25">
      <c r="B218" s="2">
        <v>191</v>
      </c>
      <c r="C218" s="37">
        <v>0.32714500000000002</v>
      </c>
      <c r="D218" s="37">
        <v>0.29985899999999999</v>
      </c>
      <c r="E218" s="37">
        <v>0.28705599999999998</v>
      </c>
      <c r="F218" s="37">
        <v>0.28197899999999998</v>
      </c>
      <c r="G218" s="37">
        <v>0.27706500000000001</v>
      </c>
      <c r="H218" s="37">
        <v>0.28401199999999999</v>
      </c>
      <c r="I218" s="37">
        <v>0.285248</v>
      </c>
      <c r="J218" s="37">
        <v>0.28735100000000002</v>
      </c>
      <c r="K218" s="37">
        <v>0.28770600000000002</v>
      </c>
      <c r="L218" s="37">
        <v>0.29011199999999998</v>
      </c>
      <c r="M218" s="37">
        <v>0.29411599999999999</v>
      </c>
      <c r="N218" s="37">
        <v>0.30621399999999999</v>
      </c>
      <c r="O218" s="37">
        <v>0.290829</v>
      </c>
      <c r="P218" s="37">
        <v>0.29414200000000001</v>
      </c>
      <c r="Q218" s="37">
        <v>0.29412300000000002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0.29422352361677895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-1.0052361677892474E-4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0.29422352361677895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0.29412300000000002</v>
      </c>
      <c r="DK218" s="2">
        <f t="shared" si="265"/>
        <v>0.6630157859649124</v>
      </c>
      <c r="DL218" s="2">
        <f t="shared" si="265"/>
        <v>0.43517316470588241</v>
      </c>
      <c r="DM218" s="2">
        <f t="shared" si="265"/>
        <v>0.41189176806722694</v>
      </c>
      <c r="DN218" s="2">
        <f t="shared" si="265"/>
        <v>0.45210711033891032</v>
      </c>
      <c r="DO218" s="2">
        <f t="shared" si="265"/>
        <v>0.52730807096774202</v>
      </c>
      <c r="DP218" s="2">
        <f t="shared" si="265"/>
        <v>0.50752372658509448</v>
      </c>
      <c r="DQ218" s="2">
        <f t="shared" si="265"/>
        <v>0.45219399999999998</v>
      </c>
      <c r="DR218" s="2">
        <f t="shared" si="265"/>
        <v>0.45393853079178897</v>
      </c>
      <c r="DS218" s="2">
        <f t="shared" si="265"/>
        <v>0.48618965597507335</v>
      </c>
      <c r="DT218" s="2">
        <f t="shared" si="265"/>
        <v>0.52525441733511591</v>
      </c>
      <c r="DU218" s="2">
        <f t="shared" si="265"/>
        <v>0.52337368067226897</v>
      </c>
      <c r="DV218" s="2">
        <f t="shared" si="265"/>
        <v>0.46789056302521004</v>
      </c>
      <c r="DW218" s="2">
        <f t="shared" si="265"/>
        <v>0.45926007975553851</v>
      </c>
      <c r="DX218" s="2">
        <f t="shared" si="265"/>
        <v>0.47639414377940692</v>
      </c>
      <c r="DY218" s="2">
        <f t="shared" si="265"/>
        <v>0.55271393627450982</v>
      </c>
      <c r="EA218" s="2">
        <f t="shared" si="241"/>
        <v>0.31316120000000003</v>
      </c>
      <c r="EB218" s="2">
        <f t="shared" si="241"/>
        <v>0.292942128498628</v>
      </c>
      <c r="EC218" s="2">
        <f t="shared" si="241"/>
        <v>0.2793810436214671</v>
      </c>
      <c r="ED218" s="2">
        <f t="shared" si="241"/>
        <v>0.27393481025655897</v>
      </c>
      <c r="EE218" s="2">
        <f t="shared" si="241"/>
        <v>0.27987572338341959</v>
      </c>
      <c r="EF218" s="2">
        <f t="shared" si="240"/>
        <v>0.29157148754104484</v>
      </c>
      <c r="EG218" s="2">
        <f t="shared" si="240"/>
        <v>0.28343015789771486</v>
      </c>
      <c r="EH218" s="2">
        <f t="shared" si="240"/>
        <v>0.2686206024481046</v>
      </c>
      <c r="EI218" s="2">
        <f t="shared" si="240"/>
        <v>0.28084300260052497</v>
      </c>
      <c r="EJ218" s="2">
        <f t="shared" si="240"/>
        <v>0.2909887432245275</v>
      </c>
      <c r="EK218" s="2">
        <f t="shared" si="213"/>
        <v>0.28012697304653855</v>
      </c>
      <c r="EL218" s="2">
        <f t="shared" si="213"/>
        <v>0.2967361790575393</v>
      </c>
      <c r="EM218" s="2">
        <f t="shared" si="213"/>
        <v>0.28652226916215012</v>
      </c>
      <c r="EN218" s="2">
        <f t="shared" si="213"/>
        <v>0.29224327433193698</v>
      </c>
      <c r="EO218" s="2">
        <f t="shared" si="213"/>
        <v>0.30398979204586174</v>
      </c>
      <c r="EQ218" s="2">
        <f t="shared" si="266"/>
        <v>0.31582906667200472</v>
      </c>
      <c r="ER218" s="2">
        <f t="shared" si="266"/>
        <v>0.29751820793139072</v>
      </c>
      <c r="ES218" s="2">
        <f t="shared" si="266"/>
        <v>0.28271099582201598</v>
      </c>
      <c r="ET218" s="2">
        <f t="shared" si="266"/>
        <v>0.27924956863772404</v>
      </c>
      <c r="EU218" s="2">
        <f t="shared" si="266"/>
        <v>0.27905771654001255</v>
      </c>
      <c r="EV218" s="2">
        <f t="shared" si="266"/>
        <v>0.28566544544176603</v>
      </c>
      <c r="EW218" s="2">
        <f t="shared" si="266"/>
        <v>0.28447107835714974</v>
      </c>
      <c r="EX218" s="2">
        <f t="shared" si="266"/>
        <v>0.28457356489462615</v>
      </c>
      <c r="EY218" s="2">
        <f t="shared" si="266"/>
        <v>0.2840019753397362</v>
      </c>
      <c r="EZ218" s="2">
        <f t="shared" si="266"/>
        <v>0.29019235003448013</v>
      </c>
      <c r="FA218" s="2">
        <f t="shared" si="266"/>
        <v>0.28361296194233848</v>
      </c>
      <c r="FB218" s="2">
        <f t="shared" si="266"/>
        <v>0.30239315466798933</v>
      </c>
      <c r="FC218" s="2">
        <f t="shared" si="266"/>
        <v>0.28945930105341422</v>
      </c>
      <c r="FD218" s="2">
        <f t="shared" si="266"/>
        <v>0.28577217636537966</v>
      </c>
      <c r="FE218" s="2">
        <f t="shared" si="266"/>
        <v>0.2938075210026681</v>
      </c>
      <c r="FG218" s="2">
        <f t="shared" si="267"/>
        <v>0.999999864066063</v>
      </c>
      <c r="FH218" s="2">
        <f t="shared" si="267"/>
        <v>0.99999938948672651</v>
      </c>
      <c r="FI218" s="2">
        <f t="shared" si="267"/>
        <v>0.99999940417291999</v>
      </c>
      <c r="FJ218" s="2">
        <f t="shared" si="267"/>
        <v>0.99999936622775776</v>
      </c>
      <c r="FK218" s="2">
        <f t="shared" si="267"/>
        <v>0.99999960442164781</v>
      </c>
      <c r="FL218" s="2">
        <f t="shared" si="267"/>
        <v>0.99999964561270682</v>
      </c>
      <c r="FM218" s="2">
        <f t="shared" si="267"/>
        <v>0.99999966408840768</v>
      </c>
      <c r="FN218" s="2">
        <f t="shared" si="267"/>
        <v>0.99999956088193853</v>
      </c>
      <c r="FO218" s="2">
        <f t="shared" si="267"/>
        <v>0.99999957538997675</v>
      </c>
      <c r="FP218" s="2">
        <f t="shared" si="267"/>
        <v>0.99999953582905543</v>
      </c>
      <c r="FQ218" s="2">
        <f t="shared" si="267"/>
        <v>0.99999939354184697</v>
      </c>
      <c r="FR218" s="2">
        <f t="shared" si="267"/>
        <v>0.99999942072768733</v>
      </c>
      <c r="FS218" s="2">
        <f t="shared" si="267"/>
        <v>0.9999994523862189</v>
      </c>
      <c r="FT218" s="2">
        <f t="shared" si="267"/>
        <v>0.99999925438205584</v>
      </c>
      <c r="FU218" s="2">
        <f t="shared" si="267"/>
        <v>0.99999885615494155</v>
      </c>
      <c r="FW218" s="2">
        <f t="shared" si="257"/>
        <v>0.99515241179441039</v>
      </c>
      <c r="FX218" s="2">
        <f t="shared" si="257"/>
        <v>0.97473014756377019</v>
      </c>
      <c r="FY218" s="2">
        <f t="shared" si="257"/>
        <v>0.96823661294831742</v>
      </c>
      <c r="FZ218" s="2">
        <f t="shared" si="257"/>
        <v>0.97431189977456001</v>
      </c>
      <c r="GA218" s="2">
        <f t="shared" si="257"/>
        <v>0.98409055613164598</v>
      </c>
      <c r="GB218" s="2">
        <f t="shared" si="257"/>
        <v>0.98434116068617517</v>
      </c>
      <c r="GC218" s="2">
        <f t="shared" si="257"/>
        <v>0.98734485001340233</v>
      </c>
      <c r="GD218" s="2">
        <f t="shared" si="257"/>
        <v>0.98592734950777783</v>
      </c>
      <c r="GE218" s="2">
        <f t="shared" si="257"/>
        <v>0.98579314145193475</v>
      </c>
      <c r="GF218" s="2">
        <f t="shared" si="257"/>
        <v>0.98800490463172674</v>
      </c>
      <c r="GG218" s="2">
        <f t="shared" si="257"/>
        <v>0.98235394919697117</v>
      </c>
      <c r="GH218" s="2">
        <f t="shared" si="257"/>
        <v>0.98150987104246668</v>
      </c>
      <c r="GI218" s="2">
        <f t="shared" si="257"/>
        <v>0.97799821418395838</v>
      </c>
      <c r="GJ218" s="2">
        <f t="shared" si="257"/>
        <v>0.96791563257192437</v>
      </c>
      <c r="GK218" s="2">
        <f t="shared" si="257"/>
        <v>0.95917235845872995</v>
      </c>
      <c r="GM218" s="82">
        <f t="shared" si="258"/>
        <v>7.7277920574934947E-70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5.0866156417229433E-91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2.7832514711597162E-72</v>
      </c>
      <c r="HT218" s="82">
        <f t="shared" si="259"/>
        <v>4.6852182857531495E-67</v>
      </c>
      <c r="HU218" s="82">
        <f t="shared" si="259"/>
        <v>1.8180234055368356E-72</v>
      </c>
      <c r="HV218" s="82">
        <f t="shared" si="259"/>
        <v>8.4705344389125491E-109</v>
      </c>
      <c r="HW218" s="82">
        <f t="shared" si="259"/>
        <v>6.1414823382405316E-106</v>
      </c>
      <c r="HX218" s="82">
        <f t="shared" si="259"/>
        <v>4.2696102837212809E-136</v>
      </c>
      <c r="HY218" s="82">
        <f t="shared" si="259"/>
        <v>2.6301950339798674E-111</v>
      </c>
      <c r="HZ218" s="82">
        <f t="shared" si="259"/>
        <v>9.3816133326816702E-118</v>
      </c>
      <c r="IA218" s="82">
        <f t="shared" si="259"/>
        <v>3.5581889007591E-119</v>
      </c>
      <c r="IB218" s="82">
        <f t="shared" si="259"/>
        <v>2.5358048423944977E-138</v>
      </c>
      <c r="IC218" s="82">
        <f t="shared" si="259"/>
        <v>1.6446220556204774E-125</v>
      </c>
      <c r="ID218" s="82">
        <f t="shared" si="259"/>
        <v>8.4428787539210638E-118</v>
      </c>
      <c r="IE218" s="82">
        <f t="shared" si="259"/>
        <v>7.1442362939524819E-85</v>
      </c>
      <c r="IF218" s="82">
        <f t="shared" si="259"/>
        <v>2.6385329316004754E-67</v>
      </c>
      <c r="IG218" s="82">
        <f t="shared" si="259"/>
        <v>7.389693356169815E-79</v>
      </c>
      <c r="II218" s="82">
        <f t="shared" si="260"/>
        <v>1.190738571536909E-13</v>
      </c>
      <c r="IJ218" s="82">
        <f t="shared" si="260"/>
        <v>5.9718533247433499E-10</v>
      </c>
      <c r="IK218" s="82">
        <f t="shared" si="260"/>
        <v>1.2990704539426345E-9</v>
      </c>
      <c r="IL218" s="82">
        <f t="shared" si="260"/>
        <v>1.779346246749534E-14</v>
      </c>
      <c r="IM218" s="82">
        <f t="shared" si="260"/>
        <v>7.5437730423549452E-16</v>
      </c>
      <c r="IN218" s="82">
        <f t="shared" si="260"/>
        <v>1.1823257914614665E-19</v>
      </c>
      <c r="IO218" s="82">
        <f t="shared" si="260"/>
        <v>1.4459436221919666E-17</v>
      </c>
      <c r="IP218" s="82">
        <f t="shared" si="260"/>
        <v>3.3546783359124505E-18</v>
      </c>
      <c r="IQ218" s="82">
        <f t="shared" si="260"/>
        <v>2.3423580361190077E-18</v>
      </c>
      <c r="IR218" s="82">
        <f t="shared" si="260"/>
        <v>4.7384100467674325E-22</v>
      </c>
      <c r="IS218" s="82">
        <f t="shared" si="260"/>
        <v>3.0166696710031882E-18</v>
      </c>
      <c r="IT218" s="82">
        <f t="shared" si="260"/>
        <v>4.1691883380620428E-17</v>
      </c>
      <c r="IU218" s="82">
        <f t="shared" si="260"/>
        <v>2.8930754630178787E-12</v>
      </c>
      <c r="IV218" s="82">
        <f t="shared" si="260"/>
        <v>7.1183072109929325E-22</v>
      </c>
      <c r="IW218" s="82">
        <f t="shared" si="260"/>
        <v>6.2834766302646219E-10</v>
      </c>
      <c r="IY218" s="82">
        <f t="shared" si="261"/>
        <v>1.190738571536909E-13</v>
      </c>
      <c r="IZ218" s="82">
        <f t="shared" si="261"/>
        <v>5.9718533247433499E-10</v>
      </c>
      <c r="JA218" s="82">
        <f t="shared" si="261"/>
        <v>1.2990704539426345E-9</v>
      </c>
      <c r="JB218" s="82">
        <f t="shared" si="261"/>
        <v>1.779346246749534E-14</v>
      </c>
      <c r="JC218" s="82">
        <f t="shared" si="261"/>
        <v>7.5437730423549452E-16</v>
      </c>
      <c r="JD218" s="82">
        <f t="shared" si="261"/>
        <v>1.1823257914614665E-19</v>
      </c>
      <c r="JE218" s="82">
        <f t="shared" si="261"/>
        <v>1.4459436221919666E-17</v>
      </c>
      <c r="JF218" s="82">
        <f t="shared" si="261"/>
        <v>3.3546783359124505E-18</v>
      </c>
      <c r="JG218" s="82">
        <f t="shared" si="261"/>
        <v>2.3423580361190077E-18</v>
      </c>
      <c r="JH218" s="82">
        <f t="shared" si="261"/>
        <v>4.7384100467674325E-22</v>
      </c>
      <c r="JI218" s="82">
        <f t="shared" si="261"/>
        <v>3.0166696710031882E-18</v>
      </c>
      <c r="JJ218" s="82">
        <f t="shared" si="261"/>
        <v>4.1691883380620428E-17</v>
      </c>
      <c r="JK218" s="82">
        <f t="shared" si="261"/>
        <v>2.8930754630178787E-12</v>
      </c>
      <c r="JL218" s="82">
        <f t="shared" si="261"/>
        <v>7.1183072109929325E-22</v>
      </c>
      <c r="JM218" s="82">
        <f t="shared" si="261"/>
        <v>6.2834766302646219E-10</v>
      </c>
    </row>
    <row r="219" spans="2:273" x14ac:dyDescent="0.25">
      <c r="B219" s="2">
        <v>192</v>
      </c>
      <c r="C219" s="37">
        <v>0.330625</v>
      </c>
      <c r="D219" s="37">
        <v>0.293489</v>
      </c>
      <c r="E219" s="37">
        <v>0.28603099999999998</v>
      </c>
      <c r="F219" s="37">
        <v>0.28668500000000002</v>
      </c>
      <c r="G219" s="37">
        <v>0.281976</v>
      </c>
      <c r="H219" s="37">
        <v>0.29180899999999999</v>
      </c>
      <c r="I219" s="37">
        <v>0.283387</v>
      </c>
      <c r="J219" s="37">
        <v>0.290107</v>
      </c>
      <c r="K219" s="37">
        <v>0.28265499999999999</v>
      </c>
      <c r="L219" s="37">
        <v>0.28761300000000001</v>
      </c>
      <c r="M219" s="37">
        <v>0.29118899999999998</v>
      </c>
      <c r="N219" s="37">
        <v>0.31455899999999998</v>
      </c>
      <c r="O219" s="37">
        <v>0.29380200000000001</v>
      </c>
      <c r="P219" s="37">
        <v>0.289493</v>
      </c>
      <c r="Q219" s="37">
        <v>0.29504900000000001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0.29382173304137055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1.2272669586294582E-3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0.29382173304137055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0.29504900000000001</v>
      </c>
      <c r="DK219" s="2">
        <f t="shared" si="265"/>
        <v>0.66464131052631581</v>
      </c>
      <c r="DL219" s="2">
        <f t="shared" si="265"/>
        <v>0.43571052492997203</v>
      </c>
      <c r="DM219" s="2">
        <f t="shared" si="265"/>
        <v>0.41232679579831932</v>
      </c>
      <c r="DN219" s="2">
        <f t="shared" si="265"/>
        <v>0.45276750274560273</v>
      </c>
      <c r="DO219" s="2">
        <f t="shared" si="265"/>
        <v>0.52837736169354843</v>
      </c>
      <c r="DP219" s="2">
        <f t="shared" si="265"/>
        <v>0.50847714883203554</v>
      </c>
      <c r="DQ219" s="2">
        <f t="shared" si="265"/>
        <v>0.45279648275862061</v>
      </c>
      <c r="DR219" s="2">
        <f t="shared" si="265"/>
        <v>0.45447456195014674</v>
      </c>
      <c r="DS219" s="2">
        <f t="shared" si="265"/>
        <v>0.48694454967008804</v>
      </c>
      <c r="DT219" s="2">
        <f t="shared" si="265"/>
        <v>0.52624639928698747</v>
      </c>
      <c r="DU219" s="2">
        <f t="shared" si="265"/>
        <v>0.52435759607843146</v>
      </c>
      <c r="DV219" s="2">
        <f t="shared" si="265"/>
        <v>0.46850460140056016</v>
      </c>
      <c r="DW219" s="2">
        <f t="shared" si="265"/>
        <v>0.45986442826585172</v>
      </c>
      <c r="DX219" s="2">
        <f t="shared" si="265"/>
        <v>0.47716957664952397</v>
      </c>
      <c r="DY219" s="2">
        <f t="shared" si="265"/>
        <v>0.55390344295900173</v>
      </c>
      <c r="EA219" s="2">
        <f t="shared" si="241"/>
        <v>0.31280560000000002</v>
      </c>
      <c r="EB219" s="2">
        <f t="shared" si="241"/>
        <v>0.29269865256762057</v>
      </c>
      <c r="EC219" s="2">
        <f t="shared" si="241"/>
        <v>0.27910122020062572</v>
      </c>
      <c r="ED219" s="2">
        <f t="shared" si="241"/>
        <v>0.27356502595945265</v>
      </c>
      <c r="EE219" s="2">
        <f t="shared" si="241"/>
        <v>0.2796162322233372</v>
      </c>
      <c r="EF219" s="2">
        <f t="shared" si="240"/>
        <v>0.29134211891668221</v>
      </c>
      <c r="EG219" s="2">
        <f t="shared" si="240"/>
        <v>0.28312496703597878</v>
      </c>
      <c r="EH219" s="2">
        <f t="shared" si="240"/>
        <v>0.26808006901113907</v>
      </c>
      <c r="EI219" s="2">
        <f t="shared" si="240"/>
        <v>0.28042070642280609</v>
      </c>
      <c r="EJ219" s="2">
        <f t="shared" si="240"/>
        <v>0.2906753112313798</v>
      </c>
      <c r="EK219" s="2">
        <f t="shared" si="213"/>
        <v>0.27944934327613014</v>
      </c>
      <c r="EL219" s="2">
        <f t="shared" si="213"/>
        <v>0.29628220220306828</v>
      </c>
      <c r="EM219" s="2">
        <f t="shared" si="213"/>
        <v>0.28611875921220126</v>
      </c>
      <c r="EN219" s="2">
        <f t="shared" si="213"/>
        <v>0.29199447687707636</v>
      </c>
      <c r="EO219" s="2">
        <f t="shared" si="213"/>
        <v>0.30372621248656395</v>
      </c>
      <c r="EQ219" s="2">
        <f t="shared" si="266"/>
        <v>0.31550935780820455</v>
      </c>
      <c r="ER219" s="2">
        <f t="shared" si="266"/>
        <v>0.29732947932217396</v>
      </c>
      <c r="ES219" s="2">
        <f t="shared" si="266"/>
        <v>0.28247059681511244</v>
      </c>
      <c r="ET219" s="2">
        <f t="shared" si="266"/>
        <v>0.27894135246528939</v>
      </c>
      <c r="EU219" s="2">
        <f t="shared" si="266"/>
        <v>0.2787892006687227</v>
      </c>
      <c r="EV219" s="2">
        <f t="shared" si="266"/>
        <v>0.28537277629754443</v>
      </c>
      <c r="EW219" s="2">
        <f t="shared" si="266"/>
        <v>0.28417658175803229</v>
      </c>
      <c r="EX219" s="2">
        <f t="shared" si="266"/>
        <v>0.28420055149090612</v>
      </c>
      <c r="EY219" s="2">
        <f t="shared" si="266"/>
        <v>0.2836136010278596</v>
      </c>
      <c r="EZ219" s="2">
        <f t="shared" si="266"/>
        <v>0.28987043803553675</v>
      </c>
      <c r="FA219" s="2">
        <f t="shared" si="266"/>
        <v>0.28297202522196735</v>
      </c>
      <c r="FB219" s="2">
        <f t="shared" si="266"/>
        <v>0.3020027017127967</v>
      </c>
      <c r="FC219" s="2">
        <f t="shared" si="266"/>
        <v>0.28908998604673874</v>
      </c>
      <c r="FD219" s="2">
        <f t="shared" si="266"/>
        <v>0.28545048279527707</v>
      </c>
      <c r="FE219" s="2">
        <f t="shared" si="266"/>
        <v>0.29343696816747888</v>
      </c>
      <c r="FG219" s="2">
        <f t="shared" si="267"/>
        <v>0.99999987602677454</v>
      </c>
      <c r="FH219" s="2">
        <f t="shared" si="267"/>
        <v>0.99999944320524703</v>
      </c>
      <c r="FI219" s="2">
        <f t="shared" si="267"/>
        <v>0.99999945659921619</v>
      </c>
      <c r="FJ219" s="2">
        <f t="shared" si="267"/>
        <v>0.99999942199281322</v>
      </c>
      <c r="FK219" s="2">
        <f t="shared" si="267"/>
        <v>0.99999963922824242</v>
      </c>
      <c r="FL219" s="2">
        <f t="shared" si="267"/>
        <v>0.99999967679493718</v>
      </c>
      <c r="FM219" s="2">
        <f t="shared" si="267"/>
        <v>0.99999969364497765</v>
      </c>
      <c r="FN219" s="2">
        <f t="shared" si="267"/>
        <v>0.99999959951955275</v>
      </c>
      <c r="FO219" s="2">
        <f t="shared" si="267"/>
        <v>0.99999961275104177</v>
      </c>
      <c r="FP219" s="2">
        <f t="shared" si="267"/>
        <v>0.99999957667104999</v>
      </c>
      <c r="FQ219" s="2">
        <f t="shared" si="267"/>
        <v>0.99999944690356124</v>
      </c>
      <c r="FR219" s="2">
        <f t="shared" si="267"/>
        <v>0.99999947169734493</v>
      </c>
      <c r="FS219" s="2">
        <f t="shared" si="267"/>
        <v>0.99999950057027176</v>
      </c>
      <c r="FT219" s="2">
        <f t="shared" si="267"/>
        <v>0.99999931998830827</v>
      </c>
      <c r="FU219" s="2">
        <f t="shared" si="267"/>
        <v>0.9999989568008032</v>
      </c>
      <c r="FW219" s="2">
        <f t="shared" si="257"/>
        <v>0.99557706047229566</v>
      </c>
      <c r="FX219" s="2">
        <f t="shared" si="257"/>
        <v>0.97690226347326981</v>
      </c>
      <c r="FY219" s="2">
        <f t="shared" si="257"/>
        <v>0.97095025751301522</v>
      </c>
      <c r="FZ219" s="2">
        <f t="shared" si="257"/>
        <v>0.97651910087729288</v>
      </c>
      <c r="GA219" s="2">
        <f t="shared" si="257"/>
        <v>0.98547007490315397</v>
      </c>
      <c r="GB219" s="2">
        <f t="shared" si="257"/>
        <v>0.9856992651453419</v>
      </c>
      <c r="GC219" s="2">
        <f t="shared" si="257"/>
        <v>0.98844549991754382</v>
      </c>
      <c r="GD219" s="2">
        <f t="shared" si="257"/>
        <v>0.98714967842137702</v>
      </c>
      <c r="GE219" s="2">
        <f t="shared" si="257"/>
        <v>0.98702697408564477</v>
      </c>
      <c r="GF219" s="2">
        <f t="shared" si="257"/>
        <v>0.98904878467213553</v>
      </c>
      <c r="GG219" s="2">
        <f t="shared" si="257"/>
        <v>0.98388158395663528</v>
      </c>
      <c r="GH219" s="2">
        <f t="shared" si="257"/>
        <v>0.98310932200322709</v>
      </c>
      <c r="GI219" s="2">
        <f t="shared" si="257"/>
        <v>0.97989521161546078</v>
      </c>
      <c r="GJ219" s="2">
        <f t="shared" si="257"/>
        <v>0.97065586840163454</v>
      </c>
      <c r="GK219" s="2">
        <f t="shared" si="257"/>
        <v>0.96263050256348037</v>
      </c>
      <c r="GM219" s="82">
        <f t="shared" si="258"/>
        <v>8.2843714951922142E-71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1.3624597967799069E-92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6.0534099684588385E-74</v>
      </c>
      <c r="HT219" s="82">
        <f t="shared" si="259"/>
        <v>5.2601388694816387E-69</v>
      </c>
      <c r="HU219" s="82">
        <f t="shared" si="259"/>
        <v>1.363164963990944E-74</v>
      </c>
      <c r="HV219" s="82">
        <f t="shared" si="259"/>
        <v>6.699741738281357E-112</v>
      </c>
      <c r="HW219" s="82">
        <f t="shared" si="259"/>
        <v>8.9720808771927775E-109</v>
      </c>
      <c r="HX219" s="82">
        <f t="shared" si="259"/>
        <v>1.0538602377902457E-139</v>
      </c>
      <c r="HY219" s="82">
        <f t="shared" si="259"/>
        <v>3.2174475298803329E-114</v>
      </c>
      <c r="HZ219" s="82">
        <f t="shared" si="259"/>
        <v>6.9021194526212741E-121</v>
      </c>
      <c r="IA219" s="82">
        <f t="shared" si="259"/>
        <v>2.3816853032451397E-122</v>
      </c>
      <c r="IB219" s="82">
        <f t="shared" si="259"/>
        <v>5.8934120316817747E-142</v>
      </c>
      <c r="IC219" s="82">
        <f t="shared" si="259"/>
        <v>6.1585423953824982E-129</v>
      </c>
      <c r="ID219" s="82">
        <f t="shared" si="259"/>
        <v>4.8412731269830561E-121</v>
      </c>
      <c r="IE219" s="82">
        <f t="shared" si="259"/>
        <v>2.9348967474321893E-87</v>
      </c>
      <c r="IF219" s="82">
        <f t="shared" si="259"/>
        <v>3.0357321534160331E-69</v>
      </c>
      <c r="IG219" s="82">
        <f t="shared" si="259"/>
        <v>2.9771518346073832E-81</v>
      </c>
      <c r="II219" s="82">
        <f t="shared" si="260"/>
        <v>4.4840189206966543E-14</v>
      </c>
      <c r="IJ219" s="82">
        <f t="shared" si="260"/>
        <v>2.1914115795044424E-10</v>
      </c>
      <c r="IK219" s="82">
        <f t="shared" si="260"/>
        <v>4.6331740135114991E-10</v>
      </c>
      <c r="IL219" s="82">
        <f t="shared" si="260"/>
        <v>3.8462715940883779E-15</v>
      </c>
      <c r="IM219" s="82">
        <f t="shared" si="260"/>
        <v>1.7022976576577839E-16</v>
      </c>
      <c r="IN219" s="82">
        <f t="shared" si="260"/>
        <v>1.8187918435104095E-20</v>
      </c>
      <c r="IO219" s="82">
        <f t="shared" si="260"/>
        <v>2.9923810300740755E-18</v>
      </c>
      <c r="IP219" s="82">
        <f t="shared" si="260"/>
        <v>6.2597894094986261E-19</v>
      </c>
      <c r="IQ219" s="82">
        <f t="shared" si="260"/>
        <v>4.2866943380142678E-19</v>
      </c>
      <c r="IR219" s="82">
        <f t="shared" si="260"/>
        <v>6.5003347864058218E-23</v>
      </c>
      <c r="IS219" s="82">
        <f t="shared" si="260"/>
        <v>5.0834704582044468E-19</v>
      </c>
      <c r="IT219" s="82">
        <f t="shared" si="260"/>
        <v>7.7649363378092835E-18</v>
      </c>
      <c r="IU219" s="82">
        <f t="shared" si="260"/>
        <v>8.5322778974842425E-13</v>
      </c>
      <c r="IV219" s="82">
        <f t="shared" si="260"/>
        <v>5.5154889169261146E-23</v>
      </c>
      <c r="IW219" s="82">
        <f t="shared" si="260"/>
        <v>1.9713505624242107E-10</v>
      </c>
      <c r="IY219" s="82">
        <f t="shared" si="261"/>
        <v>4.4840189206966543E-14</v>
      </c>
      <c r="IZ219" s="82">
        <f t="shared" si="261"/>
        <v>2.1914115795044424E-10</v>
      </c>
      <c r="JA219" s="82">
        <f t="shared" si="261"/>
        <v>4.6331740135114991E-10</v>
      </c>
      <c r="JB219" s="82">
        <f t="shared" si="261"/>
        <v>3.8462715940883779E-15</v>
      </c>
      <c r="JC219" s="82">
        <f t="shared" si="261"/>
        <v>1.7022976576577839E-16</v>
      </c>
      <c r="JD219" s="82">
        <f t="shared" si="261"/>
        <v>1.8187918435104095E-20</v>
      </c>
      <c r="JE219" s="82">
        <f t="shared" si="261"/>
        <v>2.9923810300740755E-18</v>
      </c>
      <c r="JF219" s="82">
        <f t="shared" si="261"/>
        <v>6.2597894094986261E-19</v>
      </c>
      <c r="JG219" s="82">
        <f t="shared" si="261"/>
        <v>4.2866943380142678E-19</v>
      </c>
      <c r="JH219" s="82">
        <f t="shared" si="261"/>
        <v>6.5003347864058218E-23</v>
      </c>
      <c r="JI219" s="82">
        <f t="shared" si="261"/>
        <v>5.0834704582044468E-19</v>
      </c>
      <c r="JJ219" s="82">
        <f t="shared" si="261"/>
        <v>7.7649363378092835E-18</v>
      </c>
      <c r="JK219" s="82">
        <f t="shared" si="261"/>
        <v>8.5322778974842425E-13</v>
      </c>
      <c r="JL219" s="82">
        <f t="shared" si="261"/>
        <v>5.5154889169261146E-23</v>
      </c>
      <c r="JM219" s="82">
        <f t="shared" si="261"/>
        <v>1.9713505624242107E-10</v>
      </c>
    </row>
    <row r="220" spans="2:273" x14ac:dyDescent="0.25">
      <c r="B220" s="2">
        <v>193</v>
      </c>
      <c r="C220" s="37">
        <v>0.33330500000000002</v>
      </c>
      <c r="D220" s="37">
        <v>0.29686400000000002</v>
      </c>
      <c r="E220" s="37">
        <v>0.286439</v>
      </c>
      <c r="F220" s="37">
        <v>0.28191300000000002</v>
      </c>
      <c r="G220" s="37">
        <v>0.27682800000000002</v>
      </c>
      <c r="H220" s="37">
        <v>0.284715</v>
      </c>
      <c r="I220" s="37">
        <v>0.280588</v>
      </c>
      <c r="J220" s="37">
        <v>0.28905599999999998</v>
      </c>
      <c r="K220" s="37">
        <v>0.28828900000000002</v>
      </c>
      <c r="L220" s="37">
        <v>0.28985100000000003</v>
      </c>
      <c r="M220" s="37">
        <v>0.29410700000000001</v>
      </c>
      <c r="N220" s="37">
        <v>0.310527</v>
      </c>
      <c r="O220" s="37">
        <v>0.29589100000000002</v>
      </c>
      <c r="P220" s="37">
        <v>0.28281299999999998</v>
      </c>
      <c r="Q220" s="37">
        <v>0.291356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0.29342214112657861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-2.0661411265786023E-3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0.29342214112657861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0.291356</v>
      </c>
      <c r="DK220" s="2">
        <f t="shared" si="265"/>
        <v>0.66626683508771933</v>
      </c>
      <c r="DL220" s="2">
        <f t="shared" si="265"/>
        <v>0.43624788515406165</v>
      </c>
      <c r="DM220" s="2">
        <f t="shared" si="265"/>
        <v>0.41276182352941182</v>
      </c>
      <c r="DN220" s="2">
        <f t="shared" si="265"/>
        <v>0.45342789515229515</v>
      </c>
      <c r="DO220" s="2">
        <f t="shared" si="265"/>
        <v>0.52944665241935485</v>
      </c>
      <c r="DP220" s="2">
        <f t="shared" si="265"/>
        <v>0.5094305710789766</v>
      </c>
      <c r="DQ220" s="2">
        <f t="shared" si="265"/>
        <v>0.45339896551724135</v>
      </c>
      <c r="DR220" s="2">
        <f t="shared" si="265"/>
        <v>0.4550105931085045</v>
      </c>
      <c r="DS220" s="2">
        <f t="shared" si="265"/>
        <v>0.48769944336510274</v>
      </c>
      <c r="DT220" s="2">
        <f t="shared" si="265"/>
        <v>0.52723838123885924</v>
      </c>
      <c r="DU220" s="2">
        <f t="shared" si="265"/>
        <v>0.52534151148459385</v>
      </c>
      <c r="DV220" s="2">
        <f t="shared" si="265"/>
        <v>0.46911863977591034</v>
      </c>
      <c r="DW220" s="2">
        <f t="shared" si="265"/>
        <v>0.46046877677616493</v>
      </c>
      <c r="DX220" s="2">
        <f t="shared" si="265"/>
        <v>0.47794500951964103</v>
      </c>
      <c r="DY220" s="2">
        <f t="shared" si="265"/>
        <v>0.55509294964349376</v>
      </c>
      <c r="EA220" s="2">
        <f t="shared" si="241"/>
        <v>0.31245000000000001</v>
      </c>
      <c r="EB220" s="2">
        <f t="shared" si="241"/>
        <v>0.29245517663661313</v>
      </c>
      <c r="EC220" s="2">
        <f t="shared" si="241"/>
        <v>0.27882139677978435</v>
      </c>
      <c r="ED220" s="2">
        <f t="shared" si="241"/>
        <v>0.27319524166234638</v>
      </c>
      <c r="EE220" s="2">
        <f t="shared" si="241"/>
        <v>0.27935674106325487</v>
      </c>
      <c r="EF220" s="2">
        <f t="shared" si="240"/>
        <v>0.29111275029231959</v>
      </c>
      <c r="EG220" s="2">
        <f t="shared" si="240"/>
        <v>0.28281977617424275</v>
      </c>
      <c r="EH220" s="2">
        <f t="shared" si="240"/>
        <v>0.26753953557417359</v>
      </c>
      <c r="EI220" s="2">
        <f t="shared" si="240"/>
        <v>0.2799984102450872</v>
      </c>
      <c r="EJ220" s="2">
        <f t="shared" si="240"/>
        <v>0.29036187923823215</v>
      </c>
      <c r="EK220" s="2">
        <f t="shared" si="213"/>
        <v>0.27877171350572177</v>
      </c>
      <c r="EL220" s="2">
        <f t="shared" si="213"/>
        <v>0.29582822534859721</v>
      </c>
      <c r="EM220" s="2">
        <f t="shared" si="213"/>
        <v>0.28571524926225234</v>
      </c>
      <c r="EN220" s="2">
        <f t="shared" si="213"/>
        <v>0.29174567942221574</v>
      </c>
      <c r="EO220" s="2">
        <f t="shared" si="213"/>
        <v>0.30346263292726622</v>
      </c>
      <c r="EQ220" s="2">
        <f t="shared" si="266"/>
        <v>0.31518964894440443</v>
      </c>
      <c r="ER220" s="2">
        <f t="shared" si="266"/>
        <v>0.29714075071295715</v>
      </c>
      <c r="ES220" s="2">
        <f t="shared" si="266"/>
        <v>0.28223019780820885</v>
      </c>
      <c r="ET220" s="2">
        <f t="shared" si="266"/>
        <v>0.27863313629285469</v>
      </c>
      <c r="EU220" s="2">
        <f t="shared" si="266"/>
        <v>0.27852068479743292</v>
      </c>
      <c r="EV220" s="2">
        <f t="shared" si="266"/>
        <v>0.28508010715332283</v>
      </c>
      <c r="EW220" s="2">
        <f t="shared" si="266"/>
        <v>0.28388208515891478</v>
      </c>
      <c r="EX220" s="2">
        <f t="shared" si="266"/>
        <v>0.28382753808718608</v>
      </c>
      <c r="EY220" s="2">
        <f t="shared" si="266"/>
        <v>0.28322522671598299</v>
      </c>
      <c r="EZ220" s="2">
        <f t="shared" si="266"/>
        <v>0.28954852603659342</v>
      </c>
      <c r="FA220" s="2">
        <f t="shared" si="266"/>
        <v>0.28233108850159627</v>
      </c>
      <c r="FB220" s="2">
        <f t="shared" si="266"/>
        <v>0.30161224875760401</v>
      </c>
      <c r="FC220" s="2">
        <f t="shared" si="266"/>
        <v>0.28872067104006338</v>
      </c>
      <c r="FD220" s="2">
        <f t="shared" si="266"/>
        <v>0.28512878922517454</v>
      </c>
      <c r="FE220" s="2">
        <f t="shared" si="266"/>
        <v>0.29306641533228961</v>
      </c>
      <c r="FG220" s="2">
        <f t="shared" si="267"/>
        <v>0.99999988693507336</v>
      </c>
      <c r="FH220" s="2">
        <f t="shared" si="267"/>
        <v>0.99999949219712514</v>
      </c>
      <c r="FI220" s="2">
        <f t="shared" si="267"/>
        <v>0.99999950441257135</v>
      </c>
      <c r="FJ220" s="2">
        <f t="shared" si="267"/>
        <v>0.99999947285115365</v>
      </c>
      <c r="FK220" s="2">
        <f t="shared" si="267"/>
        <v>0.99999967097223608</v>
      </c>
      <c r="FL220" s="2">
        <f t="shared" si="267"/>
        <v>0.99999970523347104</v>
      </c>
      <c r="FM220" s="2">
        <f t="shared" si="267"/>
        <v>0.99999972060089137</v>
      </c>
      <c r="FN220" s="2">
        <f t="shared" si="267"/>
        <v>0.99999963475747822</v>
      </c>
      <c r="FO220" s="2">
        <f t="shared" si="267"/>
        <v>0.99999964682474063</v>
      </c>
      <c r="FP220" s="2">
        <f t="shared" si="267"/>
        <v>0.99999961391939463</v>
      </c>
      <c r="FQ220" s="2">
        <f t="shared" si="267"/>
        <v>0.9999994955700281</v>
      </c>
      <c r="FR220" s="2">
        <f t="shared" si="267"/>
        <v>0.99999951818222976</v>
      </c>
      <c r="FS220" s="2">
        <f t="shared" si="267"/>
        <v>0.99999954451465434</v>
      </c>
      <c r="FT220" s="2">
        <f t="shared" si="267"/>
        <v>0.99999937982192921</v>
      </c>
      <c r="FU220" s="2">
        <f t="shared" si="267"/>
        <v>0.99999904859093758</v>
      </c>
      <c r="FW220" s="2">
        <f t="shared" si="257"/>
        <v>0.99596466077297841</v>
      </c>
      <c r="FX220" s="2">
        <f t="shared" si="257"/>
        <v>0.97889171448948409</v>
      </c>
      <c r="FY220" s="2">
        <f t="shared" si="257"/>
        <v>0.97343842693161697</v>
      </c>
      <c r="FZ220" s="2">
        <f t="shared" si="257"/>
        <v>0.9785408294495419</v>
      </c>
      <c r="GA220" s="2">
        <f t="shared" si="257"/>
        <v>0.98673158747081813</v>
      </c>
      <c r="GB220" s="2">
        <f t="shared" si="257"/>
        <v>0.98694114271557365</v>
      </c>
      <c r="GC220" s="2">
        <f t="shared" si="257"/>
        <v>0.98945144627528769</v>
      </c>
      <c r="GD220" s="2">
        <f t="shared" si="257"/>
        <v>0.9882671011713291</v>
      </c>
      <c r="GE220" s="2">
        <f t="shared" si="257"/>
        <v>0.98815493877932326</v>
      </c>
      <c r="GF220" s="2">
        <f t="shared" si="257"/>
        <v>0.99000273967433772</v>
      </c>
      <c r="GG220" s="2">
        <f t="shared" si="257"/>
        <v>0.9852789517889553</v>
      </c>
      <c r="GH220" s="2">
        <f t="shared" si="257"/>
        <v>0.98457259041952139</v>
      </c>
      <c r="GI220" s="2">
        <f t="shared" si="257"/>
        <v>0.98163172152225608</v>
      </c>
      <c r="GJ220" s="2">
        <f t="shared" si="257"/>
        <v>0.97316855604795904</v>
      </c>
      <c r="GK220" s="2">
        <f t="shared" si="257"/>
        <v>0.9658061802114416</v>
      </c>
      <c r="GM220" s="82">
        <f t="shared" si="258"/>
        <v>8.7425464994188683E-72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3.5361939639117194E-94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1.2594040090356543E-75</v>
      </c>
      <c r="HT220" s="82">
        <f t="shared" si="259"/>
        <v>5.5300218121564811E-71</v>
      </c>
      <c r="HU220" s="82">
        <f t="shared" si="259"/>
        <v>9.5098694352959753E-77</v>
      </c>
      <c r="HV220" s="82">
        <f t="shared" si="259"/>
        <v>4.7862491540525463E-115</v>
      </c>
      <c r="HW220" s="82">
        <f t="shared" si="259"/>
        <v>1.2009648799567868E-111</v>
      </c>
      <c r="HX220" s="82">
        <f t="shared" si="259"/>
        <v>2.3304545155528196E-143</v>
      </c>
      <c r="HY220" s="82">
        <f t="shared" si="259"/>
        <v>3.6049798025324372E-117</v>
      </c>
      <c r="HZ220" s="82">
        <f t="shared" si="259"/>
        <v>4.6132463579042827E-124</v>
      </c>
      <c r="IA220" s="82">
        <f t="shared" si="259"/>
        <v>1.4463588966435243E-125</v>
      </c>
      <c r="IB220" s="82">
        <f t="shared" si="259"/>
        <v>1.2273481468688653E-145</v>
      </c>
      <c r="IC220" s="82">
        <f t="shared" si="259"/>
        <v>2.0709516979381806E-132</v>
      </c>
      <c r="ID220" s="82">
        <f t="shared" si="259"/>
        <v>2.5052787876938176E-124</v>
      </c>
      <c r="IE220" s="82">
        <f t="shared" si="259"/>
        <v>1.1157529510153245E-89</v>
      </c>
      <c r="IF220" s="82">
        <f t="shared" si="259"/>
        <v>3.273707149827132E-71</v>
      </c>
      <c r="IG220" s="82">
        <f t="shared" si="259"/>
        <v>1.1027790587882396E-83</v>
      </c>
      <c r="II220" s="82">
        <f t="shared" si="260"/>
        <v>1.6614292001187865E-14</v>
      </c>
      <c r="IJ220" s="82">
        <f t="shared" si="260"/>
        <v>7.8520661333405981E-11</v>
      </c>
      <c r="IK220" s="82">
        <f t="shared" si="260"/>
        <v>1.6097937349029941E-10</v>
      </c>
      <c r="IL220" s="82">
        <f t="shared" si="260"/>
        <v>8.010949900479132E-16</v>
      </c>
      <c r="IM220" s="82">
        <f t="shared" si="260"/>
        <v>3.7205018462910672E-17</v>
      </c>
      <c r="IN220" s="82">
        <f t="shared" si="260"/>
        <v>2.6874712317471219E-21</v>
      </c>
      <c r="IO220" s="82">
        <f t="shared" si="260"/>
        <v>5.9969386469531721E-19</v>
      </c>
      <c r="IP220" s="82">
        <f t="shared" si="260"/>
        <v>1.1277478606989367E-19</v>
      </c>
      <c r="IQ220" s="82">
        <f t="shared" si="260"/>
        <v>7.5704302041595683E-20</v>
      </c>
      <c r="IR220" s="82">
        <f t="shared" si="260"/>
        <v>8.5657486334202435E-24</v>
      </c>
      <c r="IS220" s="82">
        <f t="shared" si="260"/>
        <v>8.2355539009368281E-20</v>
      </c>
      <c r="IT220" s="82">
        <f t="shared" si="260"/>
        <v>1.3929047936864162E-18</v>
      </c>
      <c r="IU220" s="82">
        <f t="shared" si="260"/>
        <v>2.446314684549763E-13</v>
      </c>
      <c r="IV220" s="82">
        <f t="shared" si="260"/>
        <v>3.9971268619599124E-24</v>
      </c>
      <c r="IW220" s="82">
        <f t="shared" si="260"/>
        <v>5.9909957587408907E-11</v>
      </c>
      <c r="IY220" s="82">
        <f t="shared" si="261"/>
        <v>1.6614292001187865E-14</v>
      </c>
      <c r="IZ220" s="82">
        <f t="shared" si="261"/>
        <v>7.8520661333405981E-11</v>
      </c>
      <c r="JA220" s="82">
        <f t="shared" si="261"/>
        <v>1.6097937349029941E-10</v>
      </c>
      <c r="JB220" s="82">
        <f t="shared" si="261"/>
        <v>8.010949900479132E-16</v>
      </c>
      <c r="JC220" s="82">
        <f t="shared" si="261"/>
        <v>3.7205018462910672E-17</v>
      </c>
      <c r="JD220" s="82">
        <f t="shared" si="261"/>
        <v>2.6874712317471219E-21</v>
      </c>
      <c r="JE220" s="82">
        <f t="shared" si="261"/>
        <v>5.9969386469531721E-19</v>
      </c>
      <c r="JF220" s="82">
        <f t="shared" si="261"/>
        <v>1.1277478606989367E-19</v>
      </c>
      <c r="JG220" s="82">
        <f t="shared" si="261"/>
        <v>7.5704302041595683E-20</v>
      </c>
      <c r="JH220" s="82">
        <f t="shared" si="261"/>
        <v>8.5657486334202435E-24</v>
      </c>
      <c r="JI220" s="82">
        <f t="shared" si="261"/>
        <v>8.2355539009368281E-20</v>
      </c>
      <c r="JJ220" s="82">
        <f t="shared" si="261"/>
        <v>1.3929047936864162E-18</v>
      </c>
      <c r="JK220" s="82">
        <f t="shared" si="261"/>
        <v>2.446314684549763E-13</v>
      </c>
      <c r="JL220" s="82">
        <f t="shared" si="261"/>
        <v>3.9971268619599124E-24</v>
      </c>
      <c r="JM220" s="82">
        <f t="shared" si="261"/>
        <v>5.9909957587408907E-11</v>
      </c>
    </row>
    <row r="221" spans="2:273" x14ac:dyDescent="0.25">
      <c r="B221" s="2">
        <v>194</v>
      </c>
      <c r="C221" s="37">
        <v>0.33066000000000001</v>
      </c>
      <c r="D221" s="37">
        <v>0.292827</v>
      </c>
      <c r="E221" s="37">
        <v>0.29073300000000002</v>
      </c>
      <c r="F221" s="37">
        <v>0.282634</v>
      </c>
      <c r="G221" s="37">
        <v>0.27998899999999999</v>
      </c>
      <c r="H221" s="37">
        <v>0.28391499999999997</v>
      </c>
      <c r="I221" s="37">
        <v>0.28468599999999999</v>
      </c>
      <c r="J221" s="37">
        <v>0.29075099999999998</v>
      </c>
      <c r="K221" s="37">
        <v>0.28815099999999999</v>
      </c>
      <c r="L221" s="37">
        <v>0.28761599999999998</v>
      </c>
      <c r="M221" s="37">
        <v>0.29497099999999998</v>
      </c>
      <c r="N221" s="37">
        <v>0.30862200000000001</v>
      </c>
      <c r="O221" s="37">
        <v>0.29596099999999997</v>
      </c>
      <c r="P221" s="37">
        <v>0.28748400000000002</v>
      </c>
      <c r="Q221" s="37">
        <v>0.29026000000000002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0.29302461396322343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-2.7646139632234168E-3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0.29302461396322343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0.29026000000000002</v>
      </c>
      <c r="DK221" s="2">
        <f t="shared" si="265"/>
        <v>0.66789235964912286</v>
      </c>
      <c r="DL221" s="2">
        <f t="shared" si="265"/>
        <v>0.43678524537815133</v>
      </c>
      <c r="DM221" s="2">
        <f t="shared" si="265"/>
        <v>0.41319685126050421</v>
      </c>
      <c r="DN221" s="2">
        <f t="shared" si="265"/>
        <v>0.45408828755898756</v>
      </c>
      <c r="DO221" s="2">
        <f t="shared" si="265"/>
        <v>0.53051594314516137</v>
      </c>
      <c r="DP221" s="2">
        <f t="shared" si="265"/>
        <v>0.51038399332591755</v>
      </c>
      <c r="DQ221" s="2">
        <f t="shared" si="265"/>
        <v>0.45400144827586203</v>
      </c>
      <c r="DR221" s="2">
        <f t="shared" si="265"/>
        <v>0.45554662426686227</v>
      </c>
      <c r="DS221" s="2">
        <f t="shared" si="265"/>
        <v>0.48845433706011737</v>
      </c>
      <c r="DT221" s="2">
        <f t="shared" si="265"/>
        <v>0.5282303631907308</v>
      </c>
      <c r="DU221" s="2">
        <f t="shared" si="265"/>
        <v>0.52632542689075634</v>
      </c>
      <c r="DV221" s="2">
        <f t="shared" si="265"/>
        <v>0.46973267815126046</v>
      </c>
      <c r="DW221" s="2">
        <f t="shared" si="265"/>
        <v>0.46107312528647815</v>
      </c>
      <c r="DX221" s="2">
        <f t="shared" si="265"/>
        <v>0.47872044238975808</v>
      </c>
      <c r="DY221" s="2">
        <f t="shared" si="265"/>
        <v>0.55628245632798579</v>
      </c>
      <c r="EA221" s="2">
        <f t="shared" si="241"/>
        <v>0.31209439999999999</v>
      </c>
      <c r="EB221" s="2">
        <f t="shared" si="241"/>
        <v>0.29221170070560565</v>
      </c>
      <c r="EC221" s="2">
        <f t="shared" si="241"/>
        <v>0.27854157335894297</v>
      </c>
      <c r="ED221" s="2">
        <f t="shared" si="241"/>
        <v>0.27282545736524011</v>
      </c>
      <c r="EE221" s="2">
        <f t="shared" si="241"/>
        <v>0.27909724990317247</v>
      </c>
      <c r="EF221" s="2">
        <f t="shared" si="240"/>
        <v>0.29088338166795696</v>
      </c>
      <c r="EG221" s="2">
        <f t="shared" si="240"/>
        <v>0.28251458531250667</v>
      </c>
      <c r="EH221" s="2">
        <f t="shared" si="240"/>
        <v>0.26699900213720806</v>
      </c>
      <c r="EI221" s="2">
        <f t="shared" si="240"/>
        <v>0.27957611406736826</v>
      </c>
      <c r="EJ221" s="2">
        <f t="shared" si="240"/>
        <v>0.29004844724508444</v>
      </c>
      <c r="EK221" s="2">
        <f t="shared" si="213"/>
        <v>0.27809408373531341</v>
      </c>
      <c r="EL221" s="2">
        <f t="shared" si="213"/>
        <v>0.29537424849412619</v>
      </c>
      <c r="EM221" s="2">
        <f t="shared" si="213"/>
        <v>0.28531173931230347</v>
      </c>
      <c r="EN221" s="2">
        <f t="shared" si="213"/>
        <v>0.29149688196735513</v>
      </c>
      <c r="EO221" s="2">
        <f t="shared" si="213"/>
        <v>0.30319905336796849</v>
      </c>
      <c r="EQ221" s="2">
        <f t="shared" si="266"/>
        <v>0.31486994008060426</v>
      </c>
      <c r="ER221" s="2">
        <f t="shared" si="266"/>
        <v>0.29695202210374039</v>
      </c>
      <c r="ES221" s="2">
        <f t="shared" si="266"/>
        <v>0.28198979880130526</v>
      </c>
      <c r="ET221" s="2">
        <f t="shared" si="266"/>
        <v>0.27832492012042004</v>
      </c>
      <c r="EU221" s="2">
        <f t="shared" si="266"/>
        <v>0.27825216892614307</v>
      </c>
      <c r="EV221" s="2">
        <f t="shared" si="266"/>
        <v>0.28478743800910117</v>
      </c>
      <c r="EW221" s="2">
        <f t="shared" si="266"/>
        <v>0.28358758855979732</v>
      </c>
      <c r="EX221" s="2">
        <f t="shared" si="266"/>
        <v>0.28345452468346599</v>
      </c>
      <c r="EY221" s="2">
        <f t="shared" si="266"/>
        <v>0.28283685240410639</v>
      </c>
      <c r="EZ221" s="2">
        <f t="shared" si="266"/>
        <v>0.28922661403765004</v>
      </c>
      <c r="FA221" s="2">
        <f t="shared" si="266"/>
        <v>0.28169015178122514</v>
      </c>
      <c r="FB221" s="2">
        <f t="shared" si="266"/>
        <v>0.30122179580241137</v>
      </c>
      <c r="FC221" s="2">
        <f t="shared" si="266"/>
        <v>0.28835135603338791</v>
      </c>
      <c r="FD221" s="2">
        <f t="shared" si="266"/>
        <v>0.28480709565507201</v>
      </c>
      <c r="FE221" s="2">
        <f t="shared" si="266"/>
        <v>0.29269586249710033</v>
      </c>
      <c r="FG221" s="2">
        <f t="shared" si="267"/>
        <v>0.99999989688356028</v>
      </c>
      <c r="FH221" s="2">
        <f t="shared" si="267"/>
        <v>0.99999953687825316</v>
      </c>
      <c r="FI221" s="2">
        <f t="shared" si="267"/>
        <v>0.99999954801887347</v>
      </c>
      <c r="FJ221" s="2">
        <f t="shared" si="267"/>
        <v>0.9999995192345158</v>
      </c>
      <c r="FK221" s="2">
        <f t="shared" si="267"/>
        <v>0.99999969992310422</v>
      </c>
      <c r="FL221" s="2">
        <f t="shared" si="267"/>
        <v>0.99999973116972352</v>
      </c>
      <c r="FM221" s="2">
        <f t="shared" si="267"/>
        <v>0.99999974518497814</v>
      </c>
      <c r="FN221" s="2">
        <f t="shared" si="267"/>
        <v>0.99999966689485043</v>
      </c>
      <c r="FO221" s="2">
        <f t="shared" si="267"/>
        <v>0.99999967790032518</v>
      </c>
      <c r="FP221" s="2">
        <f t="shared" si="267"/>
        <v>0.99999964789029105</v>
      </c>
      <c r="FQ221" s="2">
        <f t="shared" si="267"/>
        <v>0.99999953995437751</v>
      </c>
      <c r="FR221" s="2">
        <f t="shared" si="267"/>
        <v>0.99999956057695227</v>
      </c>
      <c r="FS221" s="2">
        <f t="shared" si="267"/>
        <v>0.9999995845924109</v>
      </c>
      <c r="FT221" s="2">
        <f t="shared" si="267"/>
        <v>0.99999943439084626</v>
      </c>
      <c r="FU221" s="2">
        <f t="shared" si="267"/>
        <v>0.99999913230454973</v>
      </c>
      <c r="FW221" s="2">
        <f t="shared" si="257"/>
        <v>0.99631841968006984</v>
      </c>
      <c r="FX221" s="2">
        <f t="shared" si="257"/>
        <v>0.98071319342207042</v>
      </c>
      <c r="FY221" s="2">
        <f t="shared" si="257"/>
        <v>0.9757188091390756</v>
      </c>
      <c r="FZ221" s="2">
        <f t="shared" si="257"/>
        <v>0.98039198049383369</v>
      </c>
      <c r="GA221" s="2">
        <f t="shared" si="257"/>
        <v>0.98788491988122995</v>
      </c>
      <c r="GB221" s="2">
        <f t="shared" si="257"/>
        <v>0.98807648003075743</v>
      </c>
      <c r="GC221" s="2">
        <f t="shared" si="257"/>
        <v>0.99037066711744604</v>
      </c>
      <c r="GD221" s="2">
        <f t="shared" si="257"/>
        <v>0.98928841079011487</v>
      </c>
      <c r="GE221" s="2">
        <f t="shared" si="257"/>
        <v>0.9891859049239573</v>
      </c>
      <c r="GF221" s="2">
        <f t="shared" si="257"/>
        <v>0.99087436284744035</v>
      </c>
      <c r="GG221" s="2">
        <f t="shared" si="257"/>
        <v>0.98655683162731234</v>
      </c>
      <c r="GH221" s="2">
        <f t="shared" si="257"/>
        <v>0.98591091007728771</v>
      </c>
      <c r="GI221" s="2">
        <f t="shared" si="257"/>
        <v>0.98322081224692259</v>
      </c>
      <c r="GJ221" s="2">
        <f t="shared" si="257"/>
        <v>0.97547152358318334</v>
      </c>
      <c r="GK221" s="2">
        <f t="shared" si="257"/>
        <v>0.96872075630682608</v>
      </c>
      <c r="GM221" s="82">
        <f t="shared" si="258"/>
        <v>9.082183908213896E-73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8.8933527659917699E-96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2.5063753582407566E-77</v>
      </c>
      <c r="HT221" s="82">
        <f t="shared" si="259"/>
        <v>5.4439756329066433E-73</v>
      </c>
      <c r="HU221" s="82">
        <f t="shared" si="259"/>
        <v>6.1727014102122819E-79</v>
      </c>
      <c r="HV221" s="82">
        <f t="shared" si="259"/>
        <v>3.0883047626064264E-118</v>
      </c>
      <c r="HW221" s="82">
        <f t="shared" si="259"/>
        <v>1.4729316923231664E-114</v>
      </c>
      <c r="HX221" s="82">
        <f t="shared" si="259"/>
        <v>4.6169923494129923E-147</v>
      </c>
      <c r="HY221" s="82">
        <f t="shared" si="259"/>
        <v>3.6996461408481314E-120</v>
      </c>
      <c r="HZ221" s="82">
        <f t="shared" si="259"/>
        <v>2.801225772543186E-127</v>
      </c>
      <c r="IA221" s="82">
        <f t="shared" si="259"/>
        <v>7.9689689387441047E-129</v>
      </c>
      <c r="IB221" s="82">
        <f t="shared" si="259"/>
        <v>2.2904291236153865E-149</v>
      </c>
      <c r="IC221" s="82">
        <f t="shared" si="259"/>
        <v>6.2537442894775826E-136</v>
      </c>
      <c r="ID221" s="82">
        <f t="shared" si="259"/>
        <v>1.1699783811213752E-127</v>
      </c>
      <c r="IE221" s="82">
        <f t="shared" si="259"/>
        <v>3.925356973138146E-92</v>
      </c>
      <c r="IF221" s="82">
        <f t="shared" si="259"/>
        <v>3.3089420063832962E-73</v>
      </c>
      <c r="IG221" s="82">
        <f t="shared" si="259"/>
        <v>3.7556585860797957E-86</v>
      </c>
      <c r="II221" s="82">
        <f t="shared" si="260"/>
        <v>6.0569805192308188E-15</v>
      </c>
      <c r="IJ221" s="82">
        <f t="shared" si="260"/>
        <v>2.7471315185192029E-11</v>
      </c>
      <c r="IK221" s="82">
        <f t="shared" si="260"/>
        <v>5.4487381809595933E-11</v>
      </c>
      <c r="IL221" s="82">
        <f t="shared" si="260"/>
        <v>1.6076149684610427E-16</v>
      </c>
      <c r="IM221" s="82">
        <f t="shared" si="260"/>
        <v>7.8755193803835371E-18</v>
      </c>
      <c r="IN221" s="82">
        <f t="shared" si="260"/>
        <v>3.8142751037117229E-22</v>
      </c>
      <c r="IO221" s="82">
        <f t="shared" si="260"/>
        <v>1.1638125117492875E-19</v>
      </c>
      <c r="IP221" s="82">
        <f t="shared" si="260"/>
        <v>1.9615561695509594E-20</v>
      </c>
      <c r="IQ221" s="82">
        <f t="shared" si="260"/>
        <v>1.290150424104291E-20</v>
      </c>
      <c r="IR221" s="82">
        <f t="shared" si="260"/>
        <v>1.0842139933903817E-24</v>
      </c>
      <c r="IS221" s="82">
        <f t="shared" si="260"/>
        <v>1.2826762408256286E-20</v>
      </c>
      <c r="IT221" s="82">
        <f t="shared" si="260"/>
        <v>2.4065432302359592E-19</v>
      </c>
      <c r="IU221" s="82">
        <f t="shared" si="260"/>
        <v>6.8185598955794495E-14</v>
      </c>
      <c r="IV221" s="82">
        <f t="shared" si="260"/>
        <v>2.7092860197050925E-25</v>
      </c>
      <c r="IW221" s="82">
        <f t="shared" si="260"/>
        <v>1.7635618636927599E-11</v>
      </c>
      <c r="IY221" s="82">
        <f t="shared" si="261"/>
        <v>6.0569805192308188E-15</v>
      </c>
      <c r="IZ221" s="82">
        <f t="shared" si="261"/>
        <v>2.7471315185192029E-11</v>
      </c>
      <c r="JA221" s="82">
        <f t="shared" si="261"/>
        <v>5.4487381809595933E-11</v>
      </c>
      <c r="JB221" s="82">
        <f t="shared" si="261"/>
        <v>1.6076149684610427E-16</v>
      </c>
      <c r="JC221" s="82">
        <f t="shared" si="261"/>
        <v>7.8755193803835371E-18</v>
      </c>
      <c r="JD221" s="82">
        <f t="shared" si="261"/>
        <v>3.8142751037117229E-22</v>
      </c>
      <c r="JE221" s="82">
        <f t="shared" si="261"/>
        <v>1.1638125117492875E-19</v>
      </c>
      <c r="JF221" s="82">
        <f t="shared" si="261"/>
        <v>1.9615561695509594E-20</v>
      </c>
      <c r="JG221" s="82">
        <f t="shared" si="261"/>
        <v>1.290150424104291E-20</v>
      </c>
      <c r="JH221" s="82">
        <f t="shared" si="261"/>
        <v>1.0842139933903817E-24</v>
      </c>
      <c r="JI221" s="82">
        <f t="shared" si="261"/>
        <v>1.2826762408256286E-20</v>
      </c>
      <c r="JJ221" s="82">
        <f t="shared" si="261"/>
        <v>2.4065432302359592E-19</v>
      </c>
      <c r="JK221" s="82">
        <f t="shared" si="261"/>
        <v>6.8185598955794495E-14</v>
      </c>
      <c r="JL221" s="82">
        <f t="shared" si="261"/>
        <v>2.7092860197050925E-25</v>
      </c>
      <c r="JM221" s="82">
        <f t="shared" si="261"/>
        <v>1.7635618636927599E-11</v>
      </c>
    </row>
    <row r="222" spans="2:273" x14ac:dyDescent="0.25">
      <c r="B222" s="2">
        <v>195</v>
      </c>
      <c r="C222" s="37">
        <v>0.33383099999999999</v>
      </c>
      <c r="D222" s="37">
        <v>0.29491499999999998</v>
      </c>
      <c r="E222" s="37">
        <v>0.29697600000000002</v>
      </c>
      <c r="F222" s="37">
        <v>0.28279799999999999</v>
      </c>
      <c r="G222" s="37">
        <v>0.28535300000000002</v>
      </c>
      <c r="H222" s="37">
        <v>0.28473300000000001</v>
      </c>
      <c r="I222" s="37">
        <v>0.28292699999999998</v>
      </c>
      <c r="J222" s="37">
        <v>0.28954800000000003</v>
      </c>
      <c r="K222" s="37">
        <v>0.28746699999999997</v>
      </c>
      <c r="L222" s="37">
        <v>0.28834599999999999</v>
      </c>
      <c r="M222" s="37">
        <v>0.29666300000000001</v>
      </c>
      <c r="N222" s="37">
        <v>0.31004100000000001</v>
      </c>
      <c r="O222" s="37">
        <v>0.29769299999999999</v>
      </c>
      <c r="P222" s="37">
        <v>0.29086499999999998</v>
      </c>
      <c r="Q222" s="37">
        <v>0.29144900000000001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0.29262902267504487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-1.1800226750448561E-3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0.29262902267504487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0.29144900000000001</v>
      </c>
      <c r="DK222" s="2">
        <f t="shared" si="265"/>
        <v>0.66951788421052627</v>
      </c>
      <c r="DL222" s="2">
        <f t="shared" si="265"/>
        <v>0.43732260560224095</v>
      </c>
      <c r="DM222" s="2">
        <f t="shared" si="265"/>
        <v>0.41363187899159665</v>
      </c>
      <c r="DN222" s="2">
        <f t="shared" si="265"/>
        <v>0.45474867996567997</v>
      </c>
      <c r="DO222" s="2">
        <f t="shared" si="265"/>
        <v>0.53158523387096779</v>
      </c>
      <c r="DP222" s="2">
        <f t="shared" si="265"/>
        <v>0.51133741557285872</v>
      </c>
      <c r="DQ222" s="2">
        <f t="shared" si="265"/>
        <v>0.45460393103448271</v>
      </c>
      <c r="DR222" s="2">
        <f t="shared" si="265"/>
        <v>0.45608265542522003</v>
      </c>
      <c r="DS222" s="2">
        <f t="shared" si="265"/>
        <v>0.48920923075513201</v>
      </c>
      <c r="DT222" s="2">
        <f t="shared" si="265"/>
        <v>0.52922234514260247</v>
      </c>
      <c r="DU222" s="2">
        <f t="shared" si="265"/>
        <v>0.52730934229691884</v>
      </c>
      <c r="DV222" s="2">
        <f t="shared" si="265"/>
        <v>0.47034671652661064</v>
      </c>
      <c r="DW222" s="2">
        <f t="shared" si="265"/>
        <v>0.46167747379679136</v>
      </c>
      <c r="DX222" s="2">
        <f t="shared" si="265"/>
        <v>0.47949587525987519</v>
      </c>
      <c r="DY222" s="2">
        <f t="shared" si="265"/>
        <v>0.5574719630124777</v>
      </c>
      <c r="EA222" s="2">
        <f t="shared" si="241"/>
        <v>0.31173879999999998</v>
      </c>
      <c r="EB222" s="2">
        <f t="shared" si="241"/>
        <v>0.29196822477459822</v>
      </c>
      <c r="EC222" s="2">
        <f t="shared" si="241"/>
        <v>0.2782617499381016</v>
      </c>
      <c r="ED222" s="2">
        <f t="shared" si="241"/>
        <v>0.27245567306813379</v>
      </c>
      <c r="EE222" s="2">
        <f t="shared" si="241"/>
        <v>0.27883775874309008</v>
      </c>
      <c r="EF222" s="2">
        <f t="shared" si="240"/>
        <v>0.29065401304359428</v>
      </c>
      <c r="EG222" s="2">
        <f t="shared" si="240"/>
        <v>0.28220939445077065</v>
      </c>
      <c r="EH222" s="2">
        <f t="shared" si="240"/>
        <v>0.26645846870024259</v>
      </c>
      <c r="EI222" s="2">
        <f t="shared" si="240"/>
        <v>0.27915381788964938</v>
      </c>
      <c r="EJ222" s="2">
        <f t="shared" si="240"/>
        <v>0.28973501525193679</v>
      </c>
      <c r="EK222" s="2">
        <f t="shared" si="213"/>
        <v>0.277416453964905</v>
      </c>
      <c r="EL222" s="2">
        <f t="shared" si="213"/>
        <v>0.29492027163965517</v>
      </c>
      <c r="EM222" s="2">
        <f t="shared" si="213"/>
        <v>0.2849082293623546</v>
      </c>
      <c r="EN222" s="2">
        <f t="shared" si="213"/>
        <v>0.29124808451249456</v>
      </c>
      <c r="EO222" s="2">
        <f t="shared" si="213"/>
        <v>0.30293547380867075</v>
      </c>
      <c r="EQ222" s="2">
        <f t="shared" si="266"/>
        <v>0.31455023121680414</v>
      </c>
      <c r="ER222" s="2">
        <f t="shared" si="266"/>
        <v>0.29676329349452363</v>
      </c>
      <c r="ES222" s="2">
        <f t="shared" si="266"/>
        <v>0.28174939979440172</v>
      </c>
      <c r="ET222" s="2">
        <f t="shared" si="266"/>
        <v>0.27801670394798539</v>
      </c>
      <c r="EU222" s="2">
        <f t="shared" si="266"/>
        <v>0.27798365305485329</v>
      </c>
      <c r="EV222" s="2">
        <f t="shared" si="266"/>
        <v>0.28449476886487957</v>
      </c>
      <c r="EW222" s="2">
        <f t="shared" si="266"/>
        <v>0.28329309196067987</v>
      </c>
      <c r="EX222" s="2">
        <f t="shared" si="266"/>
        <v>0.28308151127974596</v>
      </c>
      <c r="EY222" s="2">
        <f t="shared" si="266"/>
        <v>0.28244847809222978</v>
      </c>
      <c r="EZ222" s="2">
        <f t="shared" si="266"/>
        <v>0.28890470203870666</v>
      </c>
      <c r="FA222" s="2">
        <f t="shared" si="266"/>
        <v>0.28104921506085401</v>
      </c>
      <c r="FB222" s="2">
        <f t="shared" si="266"/>
        <v>0.30083134284721869</v>
      </c>
      <c r="FC222" s="2">
        <f t="shared" si="266"/>
        <v>0.28798204102671254</v>
      </c>
      <c r="FD222" s="2">
        <f t="shared" si="266"/>
        <v>0.28448540208496942</v>
      </c>
      <c r="FE222" s="2">
        <f t="shared" si="266"/>
        <v>0.29232530966191111</v>
      </c>
      <c r="FG222" s="2">
        <f t="shared" si="267"/>
        <v>0.99999990595668842</v>
      </c>
      <c r="FH222" s="2">
        <f t="shared" si="267"/>
        <v>0.99999957762792979</v>
      </c>
      <c r="FI222" s="2">
        <f t="shared" si="267"/>
        <v>0.99999958778829701</v>
      </c>
      <c r="FJ222" s="2">
        <f t="shared" si="267"/>
        <v>0.99999956153664871</v>
      </c>
      <c r="FK222" s="2">
        <f t="shared" si="267"/>
        <v>0.99999972632661116</v>
      </c>
      <c r="FL222" s="2">
        <f t="shared" si="267"/>
        <v>0.99999975482386816</v>
      </c>
      <c r="FM222" s="2">
        <f t="shared" si="267"/>
        <v>0.9999997676059329</v>
      </c>
      <c r="FN222" s="2">
        <f t="shared" si="267"/>
        <v>0.99999969620448403</v>
      </c>
      <c r="FO222" s="2">
        <f t="shared" si="267"/>
        <v>0.99999970624159695</v>
      </c>
      <c r="FP222" s="2">
        <f t="shared" si="267"/>
        <v>0.99999967887211882</v>
      </c>
      <c r="FQ222" s="2">
        <f t="shared" si="267"/>
        <v>0.99999958043338877</v>
      </c>
      <c r="FR222" s="2">
        <f t="shared" si="267"/>
        <v>0.99999959924140192</v>
      </c>
      <c r="FS222" s="2">
        <f t="shared" si="267"/>
        <v>0.99999962114376217</v>
      </c>
      <c r="FT222" s="2">
        <f t="shared" si="267"/>
        <v>0.9999994841582952</v>
      </c>
      <c r="FU222" s="2">
        <f t="shared" si="267"/>
        <v>0.99999920865228376</v>
      </c>
      <c r="FW222" s="2">
        <f t="shared" si="257"/>
        <v>0.99664127081834719</v>
      </c>
      <c r="FX222" s="2">
        <f t="shared" si="257"/>
        <v>0.98238032222396021</v>
      </c>
      <c r="FY222" s="2">
        <f t="shared" si="257"/>
        <v>0.9778078776812954</v>
      </c>
      <c r="FZ222" s="2">
        <f t="shared" si="257"/>
        <v>0.98208636740395883</v>
      </c>
      <c r="GA222" s="2">
        <f t="shared" si="257"/>
        <v>0.98893912476623846</v>
      </c>
      <c r="GB222" s="2">
        <f t="shared" si="257"/>
        <v>0.98911419981076809</v>
      </c>
      <c r="GC222" s="2">
        <f t="shared" si="257"/>
        <v>0.9912104968922415</v>
      </c>
      <c r="GD222" s="2">
        <f t="shared" si="257"/>
        <v>0.99022169844803687</v>
      </c>
      <c r="GE222" s="2">
        <f t="shared" si="257"/>
        <v>0.99012803466928667</v>
      </c>
      <c r="GF222" s="2">
        <f t="shared" si="257"/>
        <v>0.9916706318751175</v>
      </c>
      <c r="GG222" s="2">
        <f t="shared" si="257"/>
        <v>0.98772516540264832</v>
      </c>
      <c r="GH222" s="2">
        <f t="shared" si="257"/>
        <v>0.9871346482619977</v>
      </c>
      <c r="GI222" s="2">
        <f t="shared" si="257"/>
        <v>0.98467457263729241</v>
      </c>
      <c r="GJ222" s="2">
        <f t="shared" si="257"/>
        <v>0.97758137886894636</v>
      </c>
      <c r="GK222" s="2">
        <f t="shared" si="257"/>
        <v>0.97139426100612714</v>
      </c>
      <c r="GM222" s="82">
        <f t="shared" si="258"/>
        <v>9.2878737457309297E-74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2.1672623308591063E-97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4.7713575809803771E-79</v>
      </c>
      <c r="HT222" s="82">
        <f t="shared" si="259"/>
        <v>5.0183707159931754E-75</v>
      </c>
      <c r="HU222" s="82">
        <f t="shared" si="259"/>
        <v>3.727760928567744E-81</v>
      </c>
      <c r="HV222" s="82">
        <f t="shared" si="259"/>
        <v>1.7998251685105677E-121</v>
      </c>
      <c r="HW222" s="82">
        <f t="shared" si="259"/>
        <v>1.6551912056727389E-117</v>
      </c>
      <c r="HX222" s="82">
        <f t="shared" si="259"/>
        <v>8.1947695596247309E-151</v>
      </c>
      <c r="HY222" s="82">
        <f t="shared" si="259"/>
        <v>3.4776169356101803E-123</v>
      </c>
      <c r="HZ222" s="82">
        <f t="shared" si="259"/>
        <v>1.5452722218236657E-130</v>
      </c>
      <c r="IA222" s="82">
        <f t="shared" si="259"/>
        <v>3.9834620944120363E-132</v>
      </c>
      <c r="IB222" s="82">
        <f t="shared" si="259"/>
        <v>3.8301189913899352E-153</v>
      </c>
      <c r="IC222" s="82">
        <f t="shared" si="259"/>
        <v>1.6958458471005302E-139</v>
      </c>
      <c r="ID222" s="82">
        <f t="shared" si="259"/>
        <v>4.9308620270846401E-131</v>
      </c>
      <c r="IE222" s="82">
        <f t="shared" si="259"/>
        <v>1.2779797010691906E-94</v>
      </c>
      <c r="IF222" s="82">
        <f t="shared" si="259"/>
        <v>3.1347942855068864E-75</v>
      </c>
      <c r="IG222" s="82">
        <f t="shared" si="259"/>
        <v>1.1759558093807132E-88</v>
      </c>
      <c r="II222" s="82">
        <f t="shared" si="260"/>
        <v>2.1726368809897671E-15</v>
      </c>
      <c r="IJ222" s="82">
        <f t="shared" si="260"/>
        <v>9.384288852058943E-12</v>
      </c>
      <c r="IK222" s="82">
        <f t="shared" si="260"/>
        <v>1.7965728767908485E-11</v>
      </c>
      <c r="IL222" s="82">
        <f t="shared" si="260"/>
        <v>3.1083081124783256E-17</v>
      </c>
      <c r="IM222" s="82">
        <f t="shared" si="260"/>
        <v>1.6145871268954038E-18</v>
      </c>
      <c r="IN222" s="82">
        <f t="shared" si="260"/>
        <v>5.1997249757049523E-23</v>
      </c>
      <c r="IO222" s="82">
        <f t="shared" si="260"/>
        <v>2.1871119558475973E-20</v>
      </c>
      <c r="IP222" s="82">
        <f t="shared" si="260"/>
        <v>3.2939675765447319E-21</v>
      </c>
      <c r="IQ222" s="82">
        <f t="shared" si="260"/>
        <v>2.1216572322894968E-21</v>
      </c>
      <c r="IR222" s="82">
        <f t="shared" si="260"/>
        <v>1.3181920470656316E-25</v>
      </c>
      <c r="IS222" s="82">
        <f t="shared" si="260"/>
        <v>1.9205484091480266E-21</v>
      </c>
      <c r="IT222" s="82">
        <f t="shared" si="260"/>
        <v>4.0044848262338197E-20</v>
      </c>
      <c r="IU222" s="82">
        <f t="shared" si="260"/>
        <v>1.847555316672756E-14</v>
      </c>
      <c r="IV222" s="82">
        <f t="shared" si="260"/>
        <v>1.7174816662347083E-26</v>
      </c>
      <c r="IW222" s="82">
        <f t="shared" si="260"/>
        <v>5.0283461926862196E-12</v>
      </c>
      <c r="IY222" s="82">
        <f t="shared" si="261"/>
        <v>2.1726368809897671E-15</v>
      </c>
      <c r="IZ222" s="82">
        <f t="shared" si="261"/>
        <v>9.384288852058943E-12</v>
      </c>
      <c r="JA222" s="82">
        <f t="shared" si="261"/>
        <v>1.7965728767908485E-11</v>
      </c>
      <c r="JB222" s="82">
        <f t="shared" si="261"/>
        <v>3.1083081124783256E-17</v>
      </c>
      <c r="JC222" s="82">
        <f t="shared" si="261"/>
        <v>1.6145871268954038E-18</v>
      </c>
      <c r="JD222" s="82">
        <f t="shared" si="261"/>
        <v>5.1997249757049523E-23</v>
      </c>
      <c r="JE222" s="82">
        <f t="shared" si="261"/>
        <v>2.1871119558475973E-20</v>
      </c>
      <c r="JF222" s="82">
        <f t="shared" si="261"/>
        <v>3.2939675765447319E-21</v>
      </c>
      <c r="JG222" s="82">
        <f t="shared" si="261"/>
        <v>2.1216572322894968E-21</v>
      </c>
      <c r="JH222" s="82">
        <f t="shared" si="261"/>
        <v>1.3181920470656316E-25</v>
      </c>
      <c r="JI222" s="82">
        <f t="shared" si="261"/>
        <v>1.9205484091480266E-21</v>
      </c>
      <c r="JJ222" s="82">
        <f t="shared" si="261"/>
        <v>4.0044848262338197E-20</v>
      </c>
      <c r="JK222" s="82">
        <f t="shared" si="261"/>
        <v>1.847555316672756E-14</v>
      </c>
      <c r="JL222" s="82">
        <f t="shared" si="261"/>
        <v>1.7174816662347083E-26</v>
      </c>
      <c r="JM222" s="82">
        <f t="shared" si="261"/>
        <v>5.0283461926862196E-12</v>
      </c>
    </row>
    <row r="223" spans="2:273" x14ac:dyDescent="0.25">
      <c r="B223" s="2">
        <v>196</v>
      </c>
      <c r="C223" s="37">
        <v>0.33122299999999999</v>
      </c>
      <c r="D223" s="37">
        <v>0.29449700000000001</v>
      </c>
      <c r="E223" s="37">
        <v>0.30689699999999998</v>
      </c>
      <c r="F223" s="37">
        <v>0.27943600000000002</v>
      </c>
      <c r="G223" s="37">
        <v>0.28287600000000002</v>
      </c>
      <c r="H223" s="37">
        <v>0.28313100000000002</v>
      </c>
      <c r="I223" s="37">
        <v>0.28347600000000001</v>
      </c>
      <c r="J223" s="37">
        <v>0.28850300000000001</v>
      </c>
      <c r="K223" s="37">
        <v>0.285412</v>
      </c>
      <c r="L223" s="37">
        <v>0.28422799999999998</v>
      </c>
      <c r="M223" s="37">
        <v>0.29320800000000002</v>
      </c>
      <c r="N223" s="37">
        <v>0.31118099999999999</v>
      </c>
      <c r="O223" s="37">
        <v>0.29679</v>
      </c>
      <c r="P223" s="37">
        <v>0.28732400000000002</v>
      </c>
      <c r="Q223" s="37">
        <v>0.29020099999999999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0.29223524375305765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-2.0342437530576629E-3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0.29223524375305765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0.29020099999999999</v>
      </c>
      <c r="DK223" s="2">
        <f t="shared" si="265"/>
        <v>0.67114340877192991</v>
      </c>
      <c r="DL223" s="2">
        <f t="shared" si="265"/>
        <v>0.43785996582633058</v>
      </c>
      <c r="DM223" s="2">
        <f t="shared" si="265"/>
        <v>0.41406690672268909</v>
      </c>
      <c r="DN223" s="2">
        <f t="shared" si="265"/>
        <v>0.45540907237237238</v>
      </c>
      <c r="DO223" s="2">
        <f t="shared" si="265"/>
        <v>0.5326545245967742</v>
      </c>
      <c r="DP223" s="2">
        <f t="shared" si="265"/>
        <v>0.51229083781979967</v>
      </c>
      <c r="DQ223" s="2">
        <f t="shared" si="265"/>
        <v>0.45520641379310339</v>
      </c>
      <c r="DR223" s="2">
        <f t="shared" si="265"/>
        <v>0.45661868658357785</v>
      </c>
      <c r="DS223" s="2">
        <f t="shared" si="265"/>
        <v>0.4899641244501467</v>
      </c>
      <c r="DT223" s="2">
        <f t="shared" si="265"/>
        <v>0.53021432709447414</v>
      </c>
      <c r="DU223" s="2">
        <f t="shared" si="265"/>
        <v>0.52829325770308122</v>
      </c>
      <c r="DV223" s="2">
        <f t="shared" si="265"/>
        <v>0.47096075490196077</v>
      </c>
      <c r="DW223" s="2">
        <f t="shared" si="265"/>
        <v>0.46228182230710457</v>
      </c>
      <c r="DX223" s="2">
        <f t="shared" si="265"/>
        <v>0.4802713081299923</v>
      </c>
      <c r="DY223" s="2">
        <f t="shared" si="265"/>
        <v>0.55866146969696961</v>
      </c>
      <c r="EA223" s="2">
        <f t="shared" si="241"/>
        <v>0.31138320000000003</v>
      </c>
      <c r="EB223" s="2">
        <f t="shared" si="241"/>
        <v>0.29172474884359079</v>
      </c>
      <c r="EC223" s="2">
        <f t="shared" si="241"/>
        <v>0.27798192651726022</v>
      </c>
      <c r="ED223" s="2">
        <f t="shared" si="241"/>
        <v>0.27208588877102752</v>
      </c>
      <c r="EE223" s="2">
        <f t="shared" si="241"/>
        <v>0.27857826758300769</v>
      </c>
      <c r="EF223" s="2">
        <f t="shared" si="240"/>
        <v>0.29042464441923166</v>
      </c>
      <c r="EG223" s="2">
        <f t="shared" si="240"/>
        <v>0.28190420358903456</v>
      </c>
      <c r="EH223" s="2">
        <f t="shared" si="240"/>
        <v>0.26591793526327712</v>
      </c>
      <c r="EI223" s="2">
        <f t="shared" si="240"/>
        <v>0.2787315217119305</v>
      </c>
      <c r="EJ223" s="2">
        <f t="shared" si="240"/>
        <v>0.28942158325878908</v>
      </c>
      <c r="EK223" s="2">
        <f t="shared" si="240"/>
        <v>0.27673882419449669</v>
      </c>
      <c r="EL223" s="2">
        <f t="shared" si="240"/>
        <v>0.29446629478518416</v>
      </c>
      <c r="EM223" s="2">
        <f t="shared" si="240"/>
        <v>0.28450471941240568</v>
      </c>
      <c r="EN223" s="2">
        <f t="shared" si="240"/>
        <v>0.29099928705763395</v>
      </c>
      <c r="EO223" s="2">
        <f t="shared" si="240"/>
        <v>0.30267189424937302</v>
      </c>
      <c r="EQ223" s="2">
        <f t="shared" si="266"/>
        <v>0.31423052235300397</v>
      </c>
      <c r="ER223" s="2">
        <f t="shared" si="266"/>
        <v>0.29657456488530681</v>
      </c>
      <c r="ES223" s="2">
        <f t="shared" si="266"/>
        <v>0.28150900078749813</v>
      </c>
      <c r="ET223" s="2">
        <f t="shared" si="266"/>
        <v>0.27770848777555068</v>
      </c>
      <c r="EU223" s="2">
        <f t="shared" si="266"/>
        <v>0.27771513718356344</v>
      </c>
      <c r="EV223" s="2">
        <f t="shared" si="266"/>
        <v>0.28420209972065791</v>
      </c>
      <c r="EW223" s="2">
        <f t="shared" si="266"/>
        <v>0.28299859536156241</v>
      </c>
      <c r="EX223" s="2">
        <f t="shared" si="266"/>
        <v>0.28270849787602592</v>
      </c>
      <c r="EY223" s="2">
        <f t="shared" si="266"/>
        <v>0.28206010378035318</v>
      </c>
      <c r="EZ223" s="2">
        <f t="shared" si="266"/>
        <v>0.28858279003976328</v>
      </c>
      <c r="FA223" s="2">
        <f t="shared" si="266"/>
        <v>0.28040827834048293</v>
      </c>
      <c r="FB223" s="2">
        <f t="shared" si="266"/>
        <v>0.30044088989202605</v>
      </c>
      <c r="FC223" s="2">
        <f t="shared" si="266"/>
        <v>0.28761272602003707</v>
      </c>
      <c r="FD223" s="2">
        <f t="shared" si="266"/>
        <v>0.28416370851486689</v>
      </c>
      <c r="FE223" s="2">
        <f t="shared" si="266"/>
        <v>0.2919547568267219</v>
      </c>
      <c r="FG223" s="2">
        <f t="shared" si="267"/>
        <v>0.99999991423147983</v>
      </c>
      <c r="FH223" s="2">
        <f t="shared" si="267"/>
        <v>0.99999961479207944</v>
      </c>
      <c r="FI223" s="2">
        <f t="shared" si="267"/>
        <v>0.99999962405844511</v>
      </c>
      <c r="FJ223" s="2">
        <f t="shared" si="267"/>
        <v>0.99999960011665556</v>
      </c>
      <c r="FK223" s="2">
        <f t="shared" si="267"/>
        <v>0.99999975040689693</v>
      </c>
      <c r="FL223" s="2">
        <f t="shared" si="267"/>
        <v>0.99999977639670534</v>
      </c>
      <c r="FM223" s="2">
        <f t="shared" si="267"/>
        <v>0.9999997880540874</v>
      </c>
      <c r="FN223" s="2">
        <f t="shared" si="267"/>
        <v>0.99999972293518913</v>
      </c>
      <c r="FO223" s="2">
        <f t="shared" si="267"/>
        <v>0.99999973208914528</v>
      </c>
      <c r="FP223" s="2">
        <f t="shared" si="267"/>
        <v>0.99999970712788322</v>
      </c>
      <c r="FQ223" s="2">
        <f t="shared" si="267"/>
        <v>0.99999961735068854</v>
      </c>
      <c r="FR223" s="2">
        <f t="shared" si="267"/>
        <v>0.99999963450380169</v>
      </c>
      <c r="FS223" s="2">
        <f t="shared" si="267"/>
        <v>0.99999965447899297</v>
      </c>
      <c r="FT223" s="2">
        <f t="shared" si="267"/>
        <v>0.99999952954675253</v>
      </c>
      <c r="FU223" s="2">
        <f t="shared" si="267"/>
        <v>0.99999927828225477</v>
      </c>
      <c r="FW223" s="2">
        <f t="shared" si="257"/>
        <v>0.99693589704012642</v>
      </c>
      <c r="FX223" s="2">
        <f t="shared" si="257"/>
        <v>0.98390571125208048</v>
      </c>
      <c r="FY223" s="2">
        <f t="shared" si="257"/>
        <v>0.97972094567275736</v>
      </c>
      <c r="FZ223" s="2">
        <f t="shared" si="257"/>
        <v>0.9836367811046125</v>
      </c>
      <c r="GA223" s="2">
        <f t="shared" si="257"/>
        <v>0.98990253466588618</v>
      </c>
      <c r="GB223" s="2">
        <f t="shared" si="257"/>
        <v>0.99006251378587296</v>
      </c>
      <c r="GC223" s="2">
        <f t="shared" si="257"/>
        <v>0.991977673578334</v>
      </c>
      <c r="GD223" s="2">
        <f t="shared" si="257"/>
        <v>0.99107440354886778</v>
      </c>
      <c r="GE223" s="2">
        <f t="shared" si="257"/>
        <v>0.99098883327945031</v>
      </c>
      <c r="GF223" s="2">
        <f t="shared" si="257"/>
        <v>0.99239795449074386</v>
      </c>
      <c r="GG223" s="2">
        <f t="shared" si="257"/>
        <v>0.98879311377162238</v>
      </c>
      <c r="GH223" s="2">
        <f t="shared" si="257"/>
        <v>0.98825336243399486</v>
      </c>
      <c r="GI223" s="2">
        <f t="shared" si="257"/>
        <v>0.98600417115126548</v>
      </c>
      <c r="GJ223" s="2">
        <f t="shared" si="257"/>
        <v>0.9795135630685653</v>
      </c>
      <c r="GK223" s="2">
        <f t="shared" si="257"/>
        <v>0.97384542503634142</v>
      </c>
      <c r="GM223" s="82">
        <f t="shared" si="258"/>
        <v>9.3500881543547965E-75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5.11768374751161E-99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8.6886324783270469E-81</v>
      </c>
      <c r="HT223" s="82">
        <f t="shared" si="259"/>
        <v>4.3317580653092484E-77</v>
      </c>
      <c r="HU223" s="82">
        <f t="shared" si="259"/>
        <v>2.0945488642379174E-83</v>
      </c>
      <c r="HV223" s="82">
        <f t="shared" si="259"/>
        <v>9.4737869854035294E-125</v>
      </c>
      <c r="HW223" s="82">
        <f t="shared" si="259"/>
        <v>1.7042180549688642E-120</v>
      </c>
      <c r="HX223" s="82">
        <f t="shared" si="259"/>
        <v>1.3030816437068103E-154</v>
      </c>
      <c r="HY223" s="82">
        <f t="shared" si="259"/>
        <v>2.9940964177185585E-126</v>
      </c>
      <c r="HZ223" s="82">
        <f t="shared" si="259"/>
        <v>7.7441810824342626E-134</v>
      </c>
      <c r="IA223" s="82">
        <f t="shared" si="259"/>
        <v>1.8065497676251104E-135</v>
      </c>
      <c r="IB223" s="82">
        <f t="shared" si="259"/>
        <v>5.7392120166533316E-157</v>
      </c>
      <c r="IC223" s="82">
        <f t="shared" si="259"/>
        <v>4.1295886503642007E-143</v>
      </c>
      <c r="ID223" s="82">
        <f t="shared" si="259"/>
        <v>1.8753793106276697E-134</v>
      </c>
      <c r="IE223" s="82">
        <f t="shared" si="259"/>
        <v>3.8503509260776077E-97</v>
      </c>
      <c r="IF223" s="82">
        <f t="shared" si="259"/>
        <v>2.7835383268462453E-77</v>
      </c>
      <c r="IG223" s="82">
        <f t="shared" si="259"/>
        <v>3.3853264293487549E-91</v>
      </c>
      <c r="II223" s="82">
        <f t="shared" si="260"/>
        <v>7.6678143718427267E-16</v>
      </c>
      <c r="IJ223" s="82">
        <f t="shared" si="260"/>
        <v>3.12997691207087E-12</v>
      </c>
      <c r="IK223" s="82">
        <f t="shared" si="260"/>
        <v>5.7704105100921351E-12</v>
      </c>
      <c r="IL223" s="82">
        <f t="shared" si="260"/>
        <v>5.7902955242955306E-18</v>
      </c>
      <c r="IM223" s="82">
        <f t="shared" si="260"/>
        <v>3.2058389537181887E-19</v>
      </c>
      <c r="IN223" s="82">
        <f t="shared" si="260"/>
        <v>6.8083538167190115E-24</v>
      </c>
      <c r="IO223" s="82">
        <f t="shared" si="260"/>
        <v>3.9800431749996636E-21</v>
      </c>
      <c r="IP223" s="82">
        <f t="shared" si="260"/>
        <v>5.3402485765481501E-22</v>
      </c>
      <c r="IQ223" s="82">
        <f t="shared" si="260"/>
        <v>3.3668120902097994E-22</v>
      </c>
      <c r="IR223" s="82">
        <f t="shared" si="260"/>
        <v>1.5393968822258839E-26</v>
      </c>
      <c r="IS223" s="82">
        <f t="shared" si="260"/>
        <v>2.7644588453660017E-22</v>
      </c>
      <c r="IT223" s="82">
        <f t="shared" si="260"/>
        <v>6.4176037120638209E-21</v>
      </c>
      <c r="IU223" s="82">
        <f t="shared" si="260"/>
        <v>4.8665213978029543E-15</v>
      </c>
      <c r="IV223" s="82">
        <f t="shared" si="260"/>
        <v>1.0182346550416521E-27</v>
      </c>
      <c r="IW223" s="82">
        <f t="shared" si="260"/>
        <v>1.3886397641205202E-12</v>
      </c>
      <c r="IY223" s="82">
        <f t="shared" si="261"/>
        <v>7.6678143718427267E-16</v>
      </c>
      <c r="IZ223" s="82">
        <f t="shared" si="261"/>
        <v>3.12997691207087E-12</v>
      </c>
      <c r="JA223" s="82">
        <f t="shared" si="261"/>
        <v>5.7704105100921351E-12</v>
      </c>
      <c r="JB223" s="82">
        <f t="shared" si="261"/>
        <v>5.7902955242955306E-18</v>
      </c>
      <c r="JC223" s="82">
        <f t="shared" si="261"/>
        <v>3.2058389537181887E-19</v>
      </c>
      <c r="JD223" s="82">
        <f t="shared" si="261"/>
        <v>6.8083538167190115E-24</v>
      </c>
      <c r="JE223" s="82">
        <f t="shared" si="261"/>
        <v>3.9800431749996636E-21</v>
      </c>
      <c r="JF223" s="82">
        <f t="shared" si="261"/>
        <v>5.3402485765481501E-22</v>
      </c>
      <c r="JG223" s="82">
        <f t="shared" si="261"/>
        <v>3.3668120902097994E-22</v>
      </c>
      <c r="JH223" s="82">
        <f t="shared" si="261"/>
        <v>1.5393968822258839E-26</v>
      </c>
      <c r="JI223" s="82">
        <f t="shared" si="261"/>
        <v>2.7644588453660017E-22</v>
      </c>
      <c r="JJ223" s="82">
        <f t="shared" si="261"/>
        <v>6.4176037120638209E-21</v>
      </c>
      <c r="JK223" s="82">
        <f t="shared" si="261"/>
        <v>4.8665213978029543E-15</v>
      </c>
      <c r="JL223" s="82">
        <f t="shared" si="261"/>
        <v>1.0182346550416521E-27</v>
      </c>
      <c r="JM223" s="82">
        <f t="shared" si="261"/>
        <v>1.3886397641205202E-12</v>
      </c>
    </row>
    <row r="224" spans="2:273" x14ac:dyDescent="0.25">
      <c r="B224" s="2">
        <v>197</v>
      </c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0.67276893333333332</v>
      </c>
      <c r="DL224" s="2">
        <f t="shared" si="265"/>
        <v>0.43839732605042026</v>
      </c>
      <c r="DM224" s="2">
        <f t="shared" si="265"/>
        <v>0.41450193445378153</v>
      </c>
      <c r="DN224" s="2">
        <f t="shared" si="265"/>
        <v>0.45606946477906474</v>
      </c>
      <c r="DO224" s="2">
        <f t="shared" si="265"/>
        <v>0.53372381532258073</v>
      </c>
      <c r="DP224" s="2">
        <f t="shared" si="265"/>
        <v>0.51324426006674073</v>
      </c>
      <c r="DQ224" s="2">
        <f t="shared" si="265"/>
        <v>0.45580889655172407</v>
      </c>
      <c r="DR224" s="2">
        <f t="shared" si="265"/>
        <v>0.45715471774193561</v>
      </c>
      <c r="DS224" s="2">
        <f t="shared" si="265"/>
        <v>0.49071901814516139</v>
      </c>
      <c r="DT224" s="2">
        <f t="shared" si="265"/>
        <v>0.5312063090463458</v>
      </c>
      <c r="DU224" s="2">
        <f t="shared" si="265"/>
        <v>0.52927717310924371</v>
      </c>
      <c r="DV224" s="2">
        <f t="shared" si="265"/>
        <v>0.47157479327731089</v>
      </c>
      <c r="DW224" s="2">
        <f t="shared" si="265"/>
        <v>0.46288617081741779</v>
      </c>
      <c r="DX224" s="2">
        <f t="shared" si="265"/>
        <v>0.48104674100010936</v>
      </c>
      <c r="DY224" s="2">
        <f t="shared" si="265"/>
        <v>0.55985097638146164</v>
      </c>
      <c r="EA224" s="2">
        <f t="shared" si="241"/>
        <v>0.31102760000000002</v>
      </c>
      <c r="EB224" s="2">
        <f t="shared" si="241"/>
        <v>0.2914812729125833</v>
      </c>
      <c r="EC224" s="2">
        <f t="shared" si="241"/>
        <v>0.27770210309641885</v>
      </c>
      <c r="ED224" s="2">
        <f t="shared" si="241"/>
        <v>0.27171610447392119</v>
      </c>
      <c r="EE224" s="2">
        <f t="shared" si="241"/>
        <v>0.2783187764229253</v>
      </c>
      <c r="EF224" s="2">
        <f t="shared" si="240"/>
        <v>0.29019527579486903</v>
      </c>
      <c r="EG224" s="2">
        <f t="shared" si="240"/>
        <v>0.28159901272729848</v>
      </c>
      <c r="EH224" s="2">
        <f t="shared" si="240"/>
        <v>0.26537740182631164</v>
      </c>
      <c r="EI224" s="2">
        <f t="shared" si="240"/>
        <v>0.27830922553421161</v>
      </c>
      <c r="EJ224" s="2">
        <f t="shared" si="240"/>
        <v>0.28910815126564138</v>
      </c>
      <c r="EK224" s="2">
        <f t="shared" si="240"/>
        <v>0.27606119442408827</v>
      </c>
      <c r="EL224" s="2">
        <f t="shared" si="240"/>
        <v>0.29401231793071314</v>
      </c>
      <c r="EM224" s="2">
        <f t="shared" si="240"/>
        <v>0.28410120946245682</v>
      </c>
      <c r="EN224" s="2">
        <f t="shared" si="240"/>
        <v>0.29075048960277333</v>
      </c>
      <c r="EO224" s="2">
        <f t="shared" si="240"/>
        <v>0.30240831469007529</v>
      </c>
      <c r="EQ224" s="2">
        <f t="shared" si="266"/>
        <v>0.31391081348920385</v>
      </c>
      <c r="ER224" s="2">
        <f t="shared" si="266"/>
        <v>0.29638583627609005</v>
      </c>
      <c r="ES224" s="2">
        <f t="shared" si="266"/>
        <v>0.28126860178059454</v>
      </c>
      <c r="ET224" s="2">
        <f t="shared" si="266"/>
        <v>0.27740027160311598</v>
      </c>
      <c r="EU224" s="2">
        <f t="shared" si="266"/>
        <v>0.2774466213122736</v>
      </c>
      <c r="EV224" s="2">
        <f t="shared" si="266"/>
        <v>0.28390943057643631</v>
      </c>
      <c r="EW224" s="2">
        <f t="shared" si="266"/>
        <v>0.28270409876244496</v>
      </c>
      <c r="EX224" s="2">
        <f t="shared" si="266"/>
        <v>0.28233548447230589</v>
      </c>
      <c r="EY224" s="2">
        <f t="shared" si="266"/>
        <v>0.28167172946847657</v>
      </c>
      <c r="EZ224" s="2">
        <f t="shared" si="266"/>
        <v>0.2882608780408199</v>
      </c>
      <c r="FA224" s="2">
        <f t="shared" si="266"/>
        <v>0.27976734162011185</v>
      </c>
      <c r="FB224" s="2">
        <f t="shared" si="266"/>
        <v>0.30005043693683342</v>
      </c>
      <c r="FC224" s="2">
        <f t="shared" si="266"/>
        <v>0.28724341101336165</v>
      </c>
      <c r="FD224" s="2">
        <f t="shared" si="266"/>
        <v>0.28384201494476435</v>
      </c>
      <c r="FE224" s="2">
        <f t="shared" si="266"/>
        <v>0.29158420399153262</v>
      </c>
      <c r="FG224" s="2">
        <f t="shared" si="267"/>
        <v>0.99999992177817931</v>
      </c>
      <c r="FH224" s="2">
        <f t="shared" si="267"/>
        <v>0.99999964868618907</v>
      </c>
      <c r="FI224" s="2">
        <f t="shared" si="267"/>
        <v>0.99999965713721573</v>
      </c>
      <c r="FJ224" s="2">
        <f t="shared" si="267"/>
        <v>0.9999996353020425</v>
      </c>
      <c r="FK224" s="2">
        <f t="shared" si="267"/>
        <v>0.99999977236837956</v>
      </c>
      <c r="FL224" s="2">
        <f t="shared" si="267"/>
        <v>0.99999979607136757</v>
      </c>
      <c r="FM224" s="2">
        <f t="shared" si="267"/>
        <v>0.99999980670302679</v>
      </c>
      <c r="FN224" s="2">
        <f t="shared" si="267"/>
        <v>0.99999974731388308</v>
      </c>
      <c r="FO224" s="2">
        <f t="shared" si="267"/>
        <v>0.99999975566239074</v>
      </c>
      <c r="FP224" s="2">
        <f t="shared" si="267"/>
        <v>0.99999973289744815</v>
      </c>
      <c r="FQ224" s="2">
        <f t="shared" si="267"/>
        <v>0.99999965101966859</v>
      </c>
      <c r="FR224" s="2">
        <f t="shared" si="267"/>
        <v>0.99999966666349471</v>
      </c>
      <c r="FS224" s="2">
        <f t="shared" si="267"/>
        <v>0.99999968488108681</v>
      </c>
      <c r="FT224" s="2">
        <f t="shared" si="267"/>
        <v>0.99999957094152114</v>
      </c>
      <c r="FU224" s="2">
        <f t="shared" si="267"/>
        <v>0.99999934178555161</v>
      </c>
      <c r="FW224" s="2">
        <f t="shared" si="257"/>
        <v>0.99720475126669827</v>
      </c>
      <c r="FX224" s="2">
        <f t="shared" si="257"/>
        <v>0.98530101864521635</v>
      </c>
      <c r="FY224" s="2">
        <f t="shared" si="257"/>
        <v>0.98147222284393609</v>
      </c>
      <c r="FZ224" s="2">
        <f t="shared" si="257"/>
        <v>0.98505504947166544</v>
      </c>
      <c r="GA224" s="2">
        <f t="shared" si="257"/>
        <v>0.99078281299417725</v>
      </c>
      <c r="GB224" s="2">
        <f t="shared" si="257"/>
        <v>0.99092897323195639</v>
      </c>
      <c r="GC224" s="2">
        <f t="shared" si="257"/>
        <v>0.99267838318004842</v>
      </c>
      <c r="GD224" s="2">
        <f t="shared" si="257"/>
        <v>0.99185336127936996</v>
      </c>
      <c r="GE224" s="2">
        <f t="shared" si="257"/>
        <v>0.99177519695268279</v>
      </c>
      <c r="GF224" s="2">
        <f t="shared" si="257"/>
        <v>0.9930622114241292</v>
      </c>
      <c r="GG224" s="2">
        <f t="shared" si="257"/>
        <v>0.98976910976187649</v>
      </c>
      <c r="GH224" s="2">
        <f t="shared" si="257"/>
        <v>0.98927585498654858</v>
      </c>
      <c r="GI224" s="2">
        <f t="shared" si="257"/>
        <v>0.98721991394805586</v>
      </c>
      <c r="GJ224" s="2">
        <f t="shared" si="257"/>
        <v>0.98128240741854111</v>
      </c>
      <c r="GK224" s="2">
        <f t="shared" si="257"/>
        <v>0.97609172356122653</v>
      </c>
      <c r="GM224" s="82">
        <f t="shared" si="258"/>
        <v>9.2659131406357761E-76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1.1709838237653119E-100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1.5134683169240663E-82</v>
      </c>
      <c r="HT224" s="82">
        <f t="shared" si="259"/>
        <v>3.5012108860780715E-79</v>
      </c>
      <c r="HU224" s="82">
        <f t="shared" si="259"/>
        <v>1.094965145182457E-85</v>
      </c>
      <c r="HV224" s="82">
        <f t="shared" si="259"/>
        <v>4.5039952853283611E-128</v>
      </c>
      <c r="HW224" s="82">
        <f t="shared" si="259"/>
        <v>1.6077251851938464E-123</v>
      </c>
      <c r="HX224" s="82">
        <f t="shared" si="259"/>
        <v>1.8563595172152331E-158</v>
      </c>
      <c r="HY224" s="82">
        <f t="shared" si="259"/>
        <v>2.3610797112022591E-129</v>
      </c>
      <c r="HZ224" s="82">
        <f t="shared" si="259"/>
        <v>3.5258017161021255E-137</v>
      </c>
      <c r="IA224" s="82">
        <f t="shared" si="259"/>
        <v>7.433068230421393E-139</v>
      </c>
      <c r="IB224" s="82">
        <f t="shared" si="259"/>
        <v>7.7061098686437571E-161</v>
      </c>
      <c r="IC224" s="82">
        <f t="shared" si="259"/>
        <v>9.0302447667686003E-147</v>
      </c>
      <c r="ID224" s="82">
        <f t="shared" si="259"/>
        <v>6.4368700473319843E-138</v>
      </c>
      <c r="IE224" s="82">
        <f t="shared" si="259"/>
        <v>1.0735102348838439E-99</v>
      </c>
      <c r="IF224" s="82">
        <f t="shared" si="259"/>
        <v>2.3166020206957201E-79</v>
      </c>
      <c r="IG224" s="82">
        <f t="shared" si="259"/>
        <v>8.9600867981600917E-94</v>
      </c>
      <c r="II224" s="82">
        <f t="shared" si="260"/>
        <v>2.6626033862686734E-16</v>
      </c>
      <c r="IJ224" s="82">
        <f t="shared" si="260"/>
        <v>1.019273387750013E-12</v>
      </c>
      <c r="IK224" s="82">
        <f t="shared" si="260"/>
        <v>1.805393846207422E-12</v>
      </c>
      <c r="IL224" s="82">
        <f t="shared" si="260"/>
        <v>1.0392098696733044E-18</v>
      </c>
      <c r="IM224" s="82">
        <f t="shared" si="260"/>
        <v>6.1647227630276096E-20</v>
      </c>
      <c r="IN224" s="82">
        <f t="shared" si="260"/>
        <v>8.562307710220327E-25</v>
      </c>
      <c r="IO224" s="82">
        <f t="shared" si="260"/>
        <v>7.0133874224160437E-22</v>
      </c>
      <c r="IP224" s="82">
        <f t="shared" si="260"/>
        <v>8.3583641949191282E-23</v>
      </c>
      <c r="IQ224" s="82">
        <f t="shared" si="260"/>
        <v>5.1554354884758041E-23</v>
      </c>
      <c r="IR224" s="82">
        <f t="shared" si="260"/>
        <v>1.7267334332656506E-27</v>
      </c>
      <c r="IS224" s="82">
        <f t="shared" si="260"/>
        <v>3.8252935239554184E-23</v>
      </c>
      <c r="IT224" s="82">
        <f t="shared" si="260"/>
        <v>9.9052475004159399E-22</v>
      </c>
      <c r="IU224" s="82">
        <f t="shared" si="260"/>
        <v>1.2460877470612757E-15</v>
      </c>
      <c r="IV224" s="82">
        <f t="shared" si="260"/>
        <v>5.6456131020864623E-29</v>
      </c>
      <c r="IW224" s="82">
        <f t="shared" si="260"/>
        <v>3.714257358356312E-13</v>
      </c>
      <c r="IY224" s="82">
        <f t="shared" si="261"/>
        <v>2.6626033862686734E-16</v>
      </c>
      <c r="IZ224" s="82">
        <f t="shared" si="261"/>
        <v>1.019273387750013E-12</v>
      </c>
      <c r="JA224" s="82">
        <f t="shared" si="261"/>
        <v>1.805393846207422E-12</v>
      </c>
      <c r="JB224" s="82">
        <f t="shared" si="261"/>
        <v>1.0392098696733044E-18</v>
      </c>
      <c r="JC224" s="82">
        <f t="shared" si="261"/>
        <v>6.1647227630276096E-20</v>
      </c>
      <c r="JD224" s="82">
        <f t="shared" si="261"/>
        <v>8.562307710220327E-25</v>
      </c>
      <c r="JE224" s="82">
        <f t="shared" si="261"/>
        <v>7.0133874224160437E-22</v>
      </c>
      <c r="JF224" s="82">
        <f t="shared" si="261"/>
        <v>8.3583641949191282E-23</v>
      </c>
      <c r="JG224" s="82">
        <f t="shared" si="261"/>
        <v>5.1554354884758041E-23</v>
      </c>
      <c r="JH224" s="82">
        <f t="shared" si="261"/>
        <v>1.7267334332656506E-27</v>
      </c>
      <c r="JI224" s="82">
        <f t="shared" si="261"/>
        <v>3.8252935239554184E-23</v>
      </c>
      <c r="JJ224" s="82">
        <f t="shared" si="261"/>
        <v>9.9052475004159399E-22</v>
      </c>
      <c r="JK224" s="82">
        <f t="shared" si="261"/>
        <v>1.2460877470612757E-15</v>
      </c>
      <c r="JL224" s="82">
        <f t="shared" si="261"/>
        <v>5.6456131020864623E-29</v>
      </c>
      <c r="JM224" s="82">
        <f t="shared" si="261"/>
        <v>3.714257358356312E-13</v>
      </c>
    </row>
    <row r="225" spans="1:273" x14ac:dyDescent="0.25">
      <c r="B225" s="2">
        <v>198</v>
      </c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0.67439445789473695</v>
      </c>
      <c r="DL225" s="2">
        <f t="shared" si="265"/>
        <v>0.43893468627450988</v>
      </c>
      <c r="DM225" s="2">
        <f t="shared" si="265"/>
        <v>0.41493696218487397</v>
      </c>
      <c r="DN225" s="2">
        <f t="shared" si="265"/>
        <v>0.4567298571857572</v>
      </c>
      <c r="DO225" s="2">
        <f t="shared" si="265"/>
        <v>0.53479310604838715</v>
      </c>
      <c r="DP225" s="2">
        <f t="shared" si="265"/>
        <v>0.51419768231368179</v>
      </c>
      <c r="DQ225" s="2">
        <f t="shared" si="265"/>
        <v>0.45641137931034481</v>
      </c>
      <c r="DR225" s="2">
        <f t="shared" si="265"/>
        <v>0.45769074890029338</v>
      </c>
      <c r="DS225" s="2">
        <f t="shared" si="265"/>
        <v>0.49147391184017603</v>
      </c>
      <c r="DT225" s="2">
        <f t="shared" si="265"/>
        <v>0.53219829099821747</v>
      </c>
      <c r="DU225" s="2">
        <f t="shared" si="265"/>
        <v>0.53026108851540621</v>
      </c>
      <c r="DV225" s="2">
        <f t="shared" si="265"/>
        <v>0.47218883165266101</v>
      </c>
      <c r="DW225" s="2">
        <f t="shared" si="265"/>
        <v>0.463490519327731</v>
      </c>
      <c r="DX225" s="2">
        <f t="shared" si="265"/>
        <v>0.48182217387022641</v>
      </c>
      <c r="DY225" s="2">
        <f t="shared" si="265"/>
        <v>0.56104048306595367</v>
      </c>
      <c r="EA225" s="2">
        <f t="shared" si="241"/>
        <v>0.310672</v>
      </c>
      <c r="EB225" s="2">
        <f t="shared" si="241"/>
        <v>0.29123779698157587</v>
      </c>
      <c r="EC225" s="2">
        <f t="shared" si="241"/>
        <v>0.27742227967557753</v>
      </c>
      <c r="ED225" s="2">
        <f t="shared" si="241"/>
        <v>0.27134632017681493</v>
      </c>
      <c r="EE225" s="2">
        <f t="shared" si="241"/>
        <v>0.2780592852628429</v>
      </c>
      <c r="EF225" s="2">
        <f t="shared" si="240"/>
        <v>0.28996590717050641</v>
      </c>
      <c r="EG225" s="2">
        <f t="shared" si="240"/>
        <v>0.28129382186556245</v>
      </c>
      <c r="EH225" s="2">
        <f t="shared" si="240"/>
        <v>0.26483686838934611</v>
      </c>
      <c r="EI225" s="2">
        <f t="shared" si="240"/>
        <v>0.27788692935649273</v>
      </c>
      <c r="EJ225" s="2">
        <f t="shared" si="240"/>
        <v>0.28879471927249373</v>
      </c>
      <c r="EK225" s="2">
        <f t="shared" si="240"/>
        <v>0.27538356465367997</v>
      </c>
      <c r="EL225" s="2">
        <f t="shared" si="240"/>
        <v>0.29355834107624207</v>
      </c>
      <c r="EM225" s="2">
        <f t="shared" si="240"/>
        <v>0.28369769951250789</v>
      </c>
      <c r="EN225" s="2">
        <f t="shared" si="240"/>
        <v>0.29050169214791272</v>
      </c>
      <c r="EO225" s="2">
        <f t="shared" si="240"/>
        <v>0.3021447351307775</v>
      </c>
      <c r="EQ225" s="2">
        <f t="shared" si="266"/>
        <v>0.31359110462540368</v>
      </c>
      <c r="ER225" s="2">
        <f t="shared" si="266"/>
        <v>0.29619710766687324</v>
      </c>
      <c r="ES225" s="2">
        <f t="shared" si="266"/>
        <v>0.28102820277369095</v>
      </c>
      <c r="ET225" s="2">
        <f t="shared" si="266"/>
        <v>0.27709205543068133</v>
      </c>
      <c r="EU225" s="2">
        <f t="shared" si="266"/>
        <v>0.27717810544098376</v>
      </c>
      <c r="EV225" s="2">
        <f t="shared" si="266"/>
        <v>0.2836167614322147</v>
      </c>
      <c r="EW225" s="2">
        <f t="shared" si="266"/>
        <v>0.28240960216332744</v>
      </c>
      <c r="EX225" s="2">
        <f t="shared" si="266"/>
        <v>0.28196247106858585</v>
      </c>
      <c r="EY225" s="2">
        <f t="shared" si="266"/>
        <v>0.28128335515659997</v>
      </c>
      <c r="EZ225" s="2">
        <f t="shared" si="266"/>
        <v>0.28793896604187652</v>
      </c>
      <c r="FA225" s="2">
        <f t="shared" si="266"/>
        <v>0.27912640489974072</v>
      </c>
      <c r="FB225" s="2">
        <f t="shared" si="266"/>
        <v>0.29965998398164073</v>
      </c>
      <c r="FC225" s="2">
        <f t="shared" si="266"/>
        <v>0.28687409600668623</v>
      </c>
      <c r="FD225" s="2">
        <f t="shared" si="266"/>
        <v>0.28352032137466177</v>
      </c>
      <c r="FE225" s="2">
        <f t="shared" si="266"/>
        <v>0.2912136511563434</v>
      </c>
      <c r="FG225" s="2">
        <f t="shared" si="267"/>
        <v>0.99999992866085119</v>
      </c>
      <c r="FH225" s="2">
        <f t="shared" si="267"/>
        <v>0.99999967959798652</v>
      </c>
      <c r="FI225" s="2">
        <f t="shared" si="267"/>
        <v>0.99999968730541489</v>
      </c>
      <c r="FJ225" s="2">
        <f t="shared" si="267"/>
        <v>0.99999966739149904</v>
      </c>
      <c r="FK225" s="2">
        <f t="shared" si="267"/>
        <v>0.99999979239749059</v>
      </c>
      <c r="FL225" s="2">
        <f t="shared" si="267"/>
        <v>0.99999981401487337</v>
      </c>
      <c r="FM225" s="2">
        <f t="shared" si="267"/>
        <v>0.99999982371106222</v>
      </c>
      <c r="FN225" s="2">
        <f t="shared" si="267"/>
        <v>0.99999976954751735</v>
      </c>
      <c r="FO225" s="2">
        <f t="shared" si="267"/>
        <v>0.99999977716144717</v>
      </c>
      <c r="FP225" s="2">
        <f t="shared" si="267"/>
        <v>0.99999975639957173</v>
      </c>
      <c r="FQ225" s="2">
        <f t="shared" si="267"/>
        <v>0.99999968172614528</v>
      </c>
      <c r="FR225" s="2">
        <f t="shared" si="267"/>
        <v>0.99999969599348504</v>
      </c>
      <c r="FS225" s="2">
        <f t="shared" si="267"/>
        <v>0.99999971260812759</v>
      </c>
      <c r="FT225" s="2">
        <f t="shared" si="267"/>
        <v>0.99999960869400173</v>
      </c>
      <c r="FU225" s="2">
        <f t="shared" si="267"/>
        <v>0.99999939970125373</v>
      </c>
      <c r="FW225" s="2">
        <f t="shared" si="257"/>
        <v>0.99745007569859712</v>
      </c>
      <c r="FX225" s="2">
        <f t="shared" si="257"/>
        <v>0.98657700903773704</v>
      </c>
      <c r="FY225" s="2">
        <f t="shared" si="257"/>
        <v>0.98307487432735929</v>
      </c>
      <c r="FZ225" s="2">
        <f t="shared" si="257"/>
        <v>0.9863520962176725</v>
      </c>
      <c r="GA225" s="2">
        <f t="shared" si="257"/>
        <v>0.9915870024957758</v>
      </c>
      <c r="GB225" s="2">
        <f t="shared" si="257"/>
        <v>0.99172051697726227</v>
      </c>
      <c r="GC225" s="2">
        <f t="shared" si="257"/>
        <v>0.99331830159534651</v>
      </c>
      <c r="GD225" s="2">
        <f t="shared" si="257"/>
        <v>0.99256484754694851</v>
      </c>
      <c r="GE225" s="2">
        <f t="shared" si="257"/>
        <v>0.99249345803352607</v>
      </c>
      <c r="GF225" s="2">
        <f t="shared" si="257"/>
        <v>0.99366879673338693</v>
      </c>
      <c r="GG225" s="2">
        <f t="shared" si="257"/>
        <v>0.99066091008830559</v>
      </c>
      <c r="GH225" s="2">
        <f t="shared" si="257"/>
        <v>0.99021022579057094</v>
      </c>
      <c r="GI225" s="2">
        <f t="shared" si="257"/>
        <v>0.98833130143565051</v>
      </c>
      <c r="GJ225" s="2">
        <f t="shared" si="257"/>
        <v>0.98290119187806479</v>
      </c>
      <c r="GK225" s="2">
        <f t="shared" si="257"/>
        <v>0.97814942635926871</v>
      </c>
      <c r="GM225" s="82">
        <f t="shared" si="258"/>
        <v>9.0392748652308707E-77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2.5962310391545455E-102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2.5217762917390618E-84</v>
      </c>
      <c r="HT225" s="82">
        <f t="shared" si="259"/>
        <v>2.6498592257917539E-81</v>
      </c>
      <c r="HU225" s="82">
        <f t="shared" si="259"/>
        <v>5.3256820100431589E-88</v>
      </c>
      <c r="HV225" s="82">
        <f t="shared" si="259"/>
        <v>1.9339766631069255E-131</v>
      </c>
      <c r="HW225" s="82">
        <f t="shared" si="259"/>
        <v>1.389653185092495E-126</v>
      </c>
      <c r="HX225" s="82">
        <f t="shared" si="259"/>
        <v>2.3692259638906613E-162</v>
      </c>
      <c r="HY225" s="82">
        <f t="shared" si="259"/>
        <v>1.705354802371846E-132</v>
      </c>
      <c r="HZ225" s="82">
        <f t="shared" si="259"/>
        <v>1.4583121121021213E-140</v>
      </c>
      <c r="IA225" s="82">
        <f t="shared" si="259"/>
        <v>2.7746843292276115E-142</v>
      </c>
      <c r="IB225" s="82">
        <f t="shared" si="259"/>
        <v>9.2717015535291613E-165</v>
      </c>
      <c r="IC225" s="82">
        <f t="shared" si="259"/>
        <v>1.7732205927072538E-150</v>
      </c>
      <c r="ID225" s="82">
        <f t="shared" si="259"/>
        <v>1.993782956626877E-141</v>
      </c>
      <c r="IE225" s="82">
        <f t="shared" si="259"/>
        <v>2.7697439366489552E-102</v>
      </c>
      <c r="IF225" s="82">
        <f t="shared" si="259"/>
        <v>1.8070476593621471E-81</v>
      </c>
      <c r="IG225" s="82">
        <f t="shared" si="259"/>
        <v>2.180336693708411E-96</v>
      </c>
      <c r="II225" s="82">
        <f t="shared" si="260"/>
        <v>9.0968056530272524E-17</v>
      </c>
      <c r="IJ225" s="82">
        <f t="shared" si="260"/>
        <v>3.2407267296513865E-13</v>
      </c>
      <c r="IK225" s="82">
        <f t="shared" si="260"/>
        <v>5.5021390242126495E-13</v>
      </c>
      <c r="IL225" s="82">
        <f t="shared" si="260"/>
        <v>1.7968978982143916E-19</v>
      </c>
      <c r="IM225" s="82">
        <f t="shared" si="260"/>
        <v>1.1480771342343039E-20</v>
      </c>
      <c r="IN225" s="82">
        <f t="shared" si="260"/>
        <v>1.0342379082096034E-25</v>
      </c>
      <c r="IO225" s="82">
        <f t="shared" si="260"/>
        <v>1.1967017906763578E-22</v>
      </c>
      <c r="IP225" s="82">
        <f t="shared" si="260"/>
        <v>1.2629703878549619E-23</v>
      </c>
      <c r="IQ225" s="82">
        <f t="shared" si="260"/>
        <v>7.6174394920045401E-24</v>
      </c>
      <c r="IR225" s="82">
        <f t="shared" si="260"/>
        <v>1.8603625943539388E-28</v>
      </c>
      <c r="IS225" s="82">
        <f t="shared" si="260"/>
        <v>5.0884165109445717E-24</v>
      </c>
      <c r="IT225" s="82">
        <f t="shared" si="260"/>
        <v>1.472371110821454E-22</v>
      </c>
      <c r="IU225" s="82">
        <f t="shared" si="260"/>
        <v>3.1015604291822611E-16</v>
      </c>
      <c r="IV225" s="82">
        <f t="shared" si="260"/>
        <v>2.9273287996522199E-30</v>
      </c>
      <c r="IW225" s="82">
        <f t="shared" si="260"/>
        <v>9.6219067118955356E-14</v>
      </c>
      <c r="IY225" s="82">
        <f t="shared" si="261"/>
        <v>9.0968056530272524E-17</v>
      </c>
      <c r="IZ225" s="82">
        <f t="shared" si="261"/>
        <v>3.2407267296513865E-13</v>
      </c>
      <c r="JA225" s="82">
        <f t="shared" si="261"/>
        <v>5.5021390242126495E-13</v>
      </c>
      <c r="JB225" s="82">
        <f t="shared" si="261"/>
        <v>1.7968978982143916E-19</v>
      </c>
      <c r="JC225" s="82">
        <f t="shared" si="261"/>
        <v>1.1480771342343039E-20</v>
      </c>
      <c r="JD225" s="82">
        <f t="shared" si="261"/>
        <v>1.0342379082096034E-25</v>
      </c>
      <c r="JE225" s="82">
        <f t="shared" si="261"/>
        <v>1.1967017906763578E-22</v>
      </c>
      <c r="JF225" s="82">
        <f t="shared" si="261"/>
        <v>1.2629703878549619E-23</v>
      </c>
      <c r="JG225" s="82">
        <f t="shared" si="261"/>
        <v>7.6174394920045401E-24</v>
      </c>
      <c r="JH225" s="82">
        <f t="shared" si="261"/>
        <v>1.8603625943539388E-28</v>
      </c>
      <c r="JI225" s="82">
        <f t="shared" si="261"/>
        <v>5.0884165109445717E-24</v>
      </c>
      <c r="JJ225" s="82">
        <f t="shared" si="261"/>
        <v>1.472371110821454E-22</v>
      </c>
      <c r="JK225" s="82">
        <f t="shared" si="261"/>
        <v>3.1015604291822611E-16</v>
      </c>
      <c r="JL225" s="82">
        <f t="shared" si="261"/>
        <v>2.9273287996522199E-30</v>
      </c>
      <c r="JM225" s="82">
        <f t="shared" si="261"/>
        <v>9.6219067118955356E-14</v>
      </c>
    </row>
    <row r="226" spans="1:273" x14ac:dyDescent="0.25">
      <c r="B226" s="2">
        <v>199</v>
      </c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0.67601998245614037</v>
      </c>
      <c r="DL226" s="2">
        <f t="shared" si="265"/>
        <v>0.4394720464985995</v>
      </c>
      <c r="DM226" s="2">
        <f t="shared" si="265"/>
        <v>0.41537198991596641</v>
      </c>
      <c r="DN226" s="2">
        <f t="shared" si="265"/>
        <v>0.45739024959244956</v>
      </c>
      <c r="DO226" s="2">
        <f t="shared" si="265"/>
        <v>0.53586239677419356</v>
      </c>
      <c r="DP226" s="2">
        <f t="shared" si="265"/>
        <v>0.51515110456062285</v>
      </c>
      <c r="DQ226" s="2">
        <f t="shared" si="265"/>
        <v>0.45701386206896544</v>
      </c>
      <c r="DR226" s="2">
        <f t="shared" si="265"/>
        <v>0.45822678005865114</v>
      </c>
      <c r="DS226" s="2">
        <f t="shared" si="265"/>
        <v>0.49222880553519066</v>
      </c>
      <c r="DT226" s="2">
        <f t="shared" si="265"/>
        <v>0.53319027295008914</v>
      </c>
      <c r="DU226" s="2">
        <f t="shared" si="265"/>
        <v>0.53124500392156859</v>
      </c>
      <c r="DV226" s="2">
        <f t="shared" si="265"/>
        <v>0.47280287002801119</v>
      </c>
      <c r="DW226" s="2">
        <f t="shared" si="265"/>
        <v>0.46409486783804421</v>
      </c>
      <c r="DX226" s="2">
        <f t="shared" si="265"/>
        <v>0.48259760674034352</v>
      </c>
      <c r="DY226" s="2">
        <f t="shared" si="265"/>
        <v>0.56222998975044558</v>
      </c>
      <c r="EA226" s="2">
        <f t="shared" si="241"/>
        <v>0.31031640000000005</v>
      </c>
      <c r="EB226" s="2">
        <f t="shared" si="241"/>
        <v>0.29099432105056844</v>
      </c>
      <c r="EC226" s="2">
        <f t="shared" si="241"/>
        <v>0.27714245625473616</v>
      </c>
      <c r="ED226" s="2">
        <f t="shared" si="241"/>
        <v>0.2709765358797086</v>
      </c>
      <c r="EE226" s="2">
        <f t="shared" si="241"/>
        <v>0.27779979410276051</v>
      </c>
      <c r="EF226" s="2">
        <f t="shared" si="240"/>
        <v>0.28973653854614378</v>
      </c>
      <c r="EG226" s="2">
        <f t="shared" si="240"/>
        <v>0.28098863100382637</v>
      </c>
      <c r="EH226" s="2">
        <f t="shared" si="240"/>
        <v>0.26429633495238064</v>
      </c>
      <c r="EI226" s="2">
        <f t="shared" si="240"/>
        <v>0.27746463317877379</v>
      </c>
      <c r="EJ226" s="2">
        <f t="shared" si="240"/>
        <v>0.28848128727934602</v>
      </c>
      <c r="EK226" s="2">
        <f t="shared" si="240"/>
        <v>0.27470593488327155</v>
      </c>
      <c r="EL226" s="2">
        <f t="shared" si="240"/>
        <v>0.29310436422177105</v>
      </c>
      <c r="EM226" s="2">
        <f t="shared" si="240"/>
        <v>0.28329418956255903</v>
      </c>
      <c r="EN226" s="2">
        <f t="shared" si="240"/>
        <v>0.2902528946930521</v>
      </c>
      <c r="EO226" s="2">
        <f t="shared" si="240"/>
        <v>0.30188115557147976</v>
      </c>
      <c r="EQ226" s="2">
        <f t="shared" si="266"/>
        <v>0.31327139576160357</v>
      </c>
      <c r="ER226" s="2">
        <f t="shared" si="266"/>
        <v>0.29600837905765648</v>
      </c>
      <c r="ES226" s="2">
        <f t="shared" si="266"/>
        <v>0.28078780376678741</v>
      </c>
      <c r="ET226" s="2">
        <f t="shared" si="266"/>
        <v>0.27678383925824668</v>
      </c>
      <c r="EU226" s="2">
        <f t="shared" si="266"/>
        <v>0.27690958956969397</v>
      </c>
      <c r="EV226" s="2">
        <f t="shared" si="266"/>
        <v>0.28332409228799305</v>
      </c>
      <c r="EW226" s="2">
        <f t="shared" si="266"/>
        <v>0.28211510556420999</v>
      </c>
      <c r="EX226" s="2">
        <f t="shared" si="266"/>
        <v>0.28158945766486576</v>
      </c>
      <c r="EY226" s="2">
        <f t="shared" si="266"/>
        <v>0.28089498084472336</v>
      </c>
      <c r="EZ226" s="2">
        <f t="shared" si="266"/>
        <v>0.28761705404293314</v>
      </c>
      <c r="FA226" s="2">
        <f t="shared" si="266"/>
        <v>0.27848546817936959</v>
      </c>
      <c r="FB226" s="2">
        <f t="shared" si="266"/>
        <v>0.2992695310264481</v>
      </c>
      <c r="FC226" s="2">
        <f t="shared" si="266"/>
        <v>0.28650478100001081</v>
      </c>
      <c r="FD226" s="2">
        <f t="shared" si="266"/>
        <v>0.28319862780455923</v>
      </c>
      <c r="FE226" s="2">
        <f t="shared" si="266"/>
        <v>0.29084309832115418</v>
      </c>
      <c r="FG226" s="2">
        <f t="shared" si="267"/>
        <v>0.99999993493792261</v>
      </c>
      <c r="FH226" s="2">
        <f t="shared" si="267"/>
        <v>0.99999970778988256</v>
      </c>
      <c r="FI226" s="2">
        <f t="shared" si="267"/>
        <v>0.99999971481914107</v>
      </c>
      <c r="FJ226" s="2">
        <f t="shared" si="267"/>
        <v>0.99999969665743293</v>
      </c>
      <c r="FK226" s="2">
        <f t="shared" si="267"/>
        <v>0.99999981066425769</v>
      </c>
      <c r="FL226" s="2">
        <f t="shared" si="267"/>
        <v>0.99999983037954576</v>
      </c>
      <c r="FM226" s="2">
        <f t="shared" si="267"/>
        <v>0.9999998392225754</v>
      </c>
      <c r="FN226" s="2">
        <f t="shared" si="267"/>
        <v>0.99999978982483362</v>
      </c>
      <c r="FO226" s="2">
        <f t="shared" si="267"/>
        <v>0.99999979676882034</v>
      </c>
      <c r="FP226" s="2">
        <f t="shared" si="267"/>
        <v>0.99999977783376415</v>
      </c>
      <c r="FQ226" s="2">
        <f t="shared" si="267"/>
        <v>0.99999970973078645</v>
      </c>
      <c r="FR226" s="2">
        <f t="shared" si="267"/>
        <v>0.99999972274275573</v>
      </c>
      <c r="FS226" s="2">
        <f t="shared" si="267"/>
        <v>0.99999973789549057</v>
      </c>
      <c r="FT226" s="2">
        <f t="shared" si="267"/>
        <v>0.99999964312467582</v>
      </c>
      <c r="FU226" s="2">
        <f t="shared" si="267"/>
        <v>0.99999945252100764</v>
      </c>
      <c r="FW226" s="2">
        <f t="shared" si="257"/>
        <v>0.99767391950490736</v>
      </c>
      <c r="FX226" s="2">
        <f t="shared" si="257"/>
        <v>0.98774361099800767</v>
      </c>
      <c r="FY226" s="2">
        <f t="shared" si="257"/>
        <v>0.98454108007885122</v>
      </c>
      <c r="FZ226" s="2">
        <f t="shared" si="257"/>
        <v>0.98753799860234159</v>
      </c>
      <c r="GA226" s="2">
        <f t="shared" si="257"/>
        <v>0.99232157110780728</v>
      </c>
      <c r="GB226" s="2">
        <f t="shared" si="257"/>
        <v>0.99244351680501042</v>
      </c>
      <c r="GC226" s="2">
        <f t="shared" si="257"/>
        <v>0.99390263388424516</v>
      </c>
      <c r="GD226" s="2">
        <f t="shared" si="257"/>
        <v>0.99321462128878746</v>
      </c>
      <c r="GE226" s="2">
        <f t="shared" si="257"/>
        <v>0.99314942759628655</v>
      </c>
      <c r="GF226" s="2">
        <f t="shared" si="257"/>
        <v>0.99422265556746925</v>
      </c>
      <c r="GG226" s="2">
        <f t="shared" si="257"/>
        <v>0.99147564397772825</v>
      </c>
      <c r="GH226" s="2">
        <f t="shared" si="257"/>
        <v>0.99106392232231943</v>
      </c>
      <c r="GI226" s="2">
        <f t="shared" si="257"/>
        <v>0.98934708287579975</v>
      </c>
      <c r="GJ226" s="2">
        <f t="shared" si="257"/>
        <v>0.98438220452677994</v>
      </c>
      <c r="GK226" s="2">
        <f t="shared" si="257"/>
        <v>0.98003365242142804</v>
      </c>
      <c r="GM226" s="82">
        <f t="shared" si="258"/>
        <v>8.680636002701327E-78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5.5776375027628682E-104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4.0192961451972224E-86</v>
      </c>
      <c r="HT226" s="82">
        <f t="shared" si="259"/>
        <v>1.8779140238010342E-83</v>
      </c>
      <c r="HU226" s="82">
        <f t="shared" si="259"/>
        <v>2.4099785581031201E-90</v>
      </c>
      <c r="HV226" s="82">
        <f t="shared" si="259"/>
        <v>7.5003507450768003E-135</v>
      </c>
      <c r="HW226" s="82">
        <f t="shared" si="259"/>
        <v>1.1005438671445013E-129</v>
      </c>
      <c r="HX226" s="82">
        <f t="shared" si="259"/>
        <v>2.7089639255461345E-166</v>
      </c>
      <c r="HY226" s="82">
        <f t="shared" si="259"/>
        <v>1.1281751763854137E-135</v>
      </c>
      <c r="HZ226" s="82">
        <f t="shared" si="259"/>
        <v>5.4796356628289027E-144</v>
      </c>
      <c r="IA226" s="82">
        <f t="shared" si="259"/>
        <v>9.3969020950476911E-146</v>
      </c>
      <c r="IB226" s="82">
        <f t="shared" si="259"/>
        <v>9.99593585727944E-169</v>
      </c>
      <c r="IC226" s="82">
        <f t="shared" si="259"/>
        <v>3.1267618220708975E-154</v>
      </c>
      <c r="ID226" s="82">
        <f t="shared" si="259"/>
        <v>5.5730991403601306E-145</v>
      </c>
      <c r="IE226" s="82">
        <f t="shared" si="259"/>
        <v>6.6130029727250157E-105</v>
      </c>
      <c r="IF226" s="82">
        <f t="shared" si="259"/>
        <v>1.3211426119796207E-83</v>
      </c>
      <c r="IG226" s="82">
        <f t="shared" si="259"/>
        <v>4.8778928789382486E-99</v>
      </c>
      <c r="II226" s="82">
        <f t="shared" si="260"/>
        <v>3.0578495981709406E-17</v>
      </c>
      <c r="IJ226" s="82">
        <f t="shared" si="260"/>
        <v>1.0059794900177152E-13</v>
      </c>
      <c r="IK226" s="82">
        <f t="shared" si="260"/>
        <v>1.6333416047933226E-13</v>
      </c>
      <c r="IL226" s="82">
        <f t="shared" si="260"/>
        <v>2.9933215064002025E-20</v>
      </c>
      <c r="IM226" s="82">
        <f t="shared" si="260"/>
        <v>2.0706590849753276E-21</v>
      </c>
      <c r="IN226" s="82">
        <f t="shared" si="260"/>
        <v>1.1998452565750019E-26</v>
      </c>
      <c r="IO226" s="82">
        <f t="shared" si="260"/>
        <v>1.9772298813117399E-23</v>
      </c>
      <c r="IP226" s="82">
        <f t="shared" si="260"/>
        <v>1.8423485286169263E-24</v>
      </c>
      <c r="IQ226" s="82">
        <f t="shared" si="260"/>
        <v>1.0860366867651216E-24</v>
      </c>
      <c r="IR226" s="82">
        <f t="shared" si="260"/>
        <v>1.925141224922022E-29</v>
      </c>
      <c r="IS226" s="82">
        <f t="shared" si="260"/>
        <v>6.5066528137223893E-25</v>
      </c>
      <c r="IT226" s="82">
        <f t="shared" si="260"/>
        <v>2.107766305311531E-23</v>
      </c>
      <c r="IU226" s="82">
        <f t="shared" si="260"/>
        <v>7.5042402695079478E-17</v>
      </c>
      <c r="IV226" s="82">
        <f t="shared" si="260"/>
        <v>1.419447683915997E-31</v>
      </c>
      <c r="IW226" s="82">
        <f t="shared" si="260"/>
        <v>2.414051558907257E-14</v>
      </c>
      <c r="IY226" s="82">
        <f t="shared" si="261"/>
        <v>3.0578495981709406E-17</v>
      </c>
      <c r="IZ226" s="82">
        <f t="shared" si="261"/>
        <v>1.0059794900177152E-13</v>
      </c>
      <c r="JA226" s="82">
        <f t="shared" si="261"/>
        <v>1.6333416047933226E-13</v>
      </c>
      <c r="JB226" s="82">
        <f t="shared" si="261"/>
        <v>2.9933215064002025E-20</v>
      </c>
      <c r="JC226" s="82">
        <f t="shared" si="261"/>
        <v>2.0706590849753276E-21</v>
      </c>
      <c r="JD226" s="82">
        <f t="shared" si="261"/>
        <v>1.1998452565750019E-26</v>
      </c>
      <c r="JE226" s="82">
        <f t="shared" si="261"/>
        <v>1.9772298813117399E-23</v>
      </c>
      <c r="JF226" s="82">
        <f t="shared" si="261"/>
        <v>1.8423485286169263E-24</v>
      </c>
      <c r="JG226" s="82">
        <f t="shared" si="261"/>
        <v>1.0860366867651216E-24</v>
      </c>
      <c r="JH226" s="82">
        <f t="shared" si="261"/>
        <v>1.925141224922022E-29</v>
      </c>
      <c r="JI226" s="82">
        <f t="shared" si="261"/>
        <v>6.5066528137223893E-25</v>
      </c>
      <c r="JJ226" s="82">
        <f t="shared" si="261"/>
        <v>2.107766305311531E-23</v>
      </c>
      <c r="JK226" s="82">
        <f t="shared" si="261"/>
        <v>7.5042402695079478E-17</v>
      </c>
      <c r="JL226" s="82">
        <f t="shared" si="261"/>
        <v>1.419447683915997E-31</v>
      </c>
      <c r="JM226" s="82">
        <f t="shared" si="261"/>
        <v>2.414051558907257E-14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0.67764550701754389</v>
      </c>
      <c r="DL227" s="2">
        <f t="shared" si="265"/>
        <v>0.44000940672268912</v>
      </c>
      <c r="DM227" s="2">
        <f t="shared" si="265"/>
        <v>0.41580701764705885</v>
      </c>
      <c r="DN227" s="2">
        <f t="shared" si="265"/>
        <v>0.45805064199914203</v>
      </c>
      <c r="DO227" s="2">
        <f t="shared" si="265"/>
        <v>0.53693168750000009</v>
      </c>
      <c r="DP227" s="2">
        <f t="shared" si="265"/>
        <v>0.51610452680756391</v>
      </c>
      <c r="DQ227" s="2">
        <f t="shared" si="265"/>
        <v>0.45761634482758617</v>
      </c>
      <c r="DR227" s="2">
        <f t="shared" si="265"/>
        <v>0.4587628112170089</v>
      </c>
      <c r="DS227" s="2">
        <f t="shared" si="265"/>
        <v>0.49298369923020535</v>
      </c>
      <c r="DT227" s="2">
        <f t="shared" si="265"/>
        <v>0.53418225490196081</v>
      </c>
      <c r="DU227" s="2">
        <f t="shared" si="265"/>
        <v>0.53222891932773109</v>
      </c>
      <c r="DV227" s="2">
        <f t="shared" si="265"/>
        <v>0.47341690840336131</v>
      </c>
      <c r="DW227" s="2">
        <f t="shared" si="265"/>
        <v>0.46469921634835742</v>
      </c>
      <c r="DX227" s="2">
        <f t="shared" si="265"/>
        <v>0.48337303961046063</v>
      </c>
      <c r="DY227" s="2">
        <f t="shared" si="265"/>
        <v>0.56341949643493761</v>
      </c>
      <c r="DZ227" s="5"/>
      <c r="EA227" s="2">
        <f t="shared" si="241"/>
        <v>0.30996080000000004</v>
      </c>
      <c r="EB227" s="2">
        <f t="shared" si="241"/>
        <v>0.29075084511956101</v>
      </c>
      <c r="EC227" s="2">
        <f t="shared" si="241"/>
        <v>0.27686263283389478</v>
      </c>
      <c r="ED227" s="2">
        <f t="shared" si="241"/>
        <v>0.27060675158260233</v>
      </c>
      <c r="EE227" s="2">
        <f t="shared" si="241"/>
        <v>0.27754030294267812</v>
      </c>
      <c r="EF227" s="2">
        <f t="shared" si="240"/>
        <v>0.2895071699217811</v>
      </c>
      <c r="EG227" s="2">
        <f t="shared" si="240"/>
        <v>0.28068344014209029</v>
      </c>
      <c r="EH227" s="2">
        <f t="shared" si="240"/>
        <v>0.26375580151541511</v>
      </c>
      <c r="EI227" s="2">
        <f t="shared" si="240"/>
        <v>0.27704233700105491</v>
      </c>
      <c r="EJ227" s="2">
        <f t="shared" si="240"/>
        <v>0.28816785528619837</v>
      </c>
      <c r="EK227" s="2">
        <f t="shared" si="240"/>
        <v>0.27402830511286319</v>
      </c>
      <c r="EL227" s="2">
        <f t="shared" si="240"/>
        <v>0.29265038736730004</v>
      </c>
      <c r="EM227" s="2">
        <f t="shared" si="240"/>
        <v>0.28289067961261016</v>
      </c>
      <c r="EN227" s="2">
        <f t="shared" si="240"/>
        <v>0.29000409723819148</v>
      </c>
      <c r="EO227" s="2">
        <f t="shared" si="240"/>
        <v>0.30161757601218203</v>
      </c>
      <c r="EP227" s="5"/>
      <c r="EQ227" s="2">
        <f t="shared" si="266"/>
        <v>0.31295168689780339</v>
      </c>
      <c r="ER227" s="2">
        <f t="shared" si="266"/>
        <v>0.29581965044843972</v>
      </c>
      <c r="ES227" s="2">
        <f t="shared" si="266"/>
        <v>0.28054740475988382</v>
      </c>
      <c r="ET227" s="2">
        <f t="shared" si="266"/>
        <v>0.27647562308581197</v>
      </c>
      <c r="EU227" s="2">
        <f t="shared" si="266"/>
        <v>0.27664107369840413</v>
      </c>
      <c r="EV227" s="2">
        <f t="shared" si="266"/>
        <v>0.28303142314377144</v>
      </c>
      <c r="EW227" s="2">
        <f t="shared" si="266"/>
        <v>0.28182060896509253</v>
      </c>
      <c r="EX227" s="2">
        <f t="shared" si="266"/>
        <v>0.28121644426114573</v>
      </c>
      <c r="EY227" s="2">
        <f t="shared" si="266"/>
        <v>0.28050660653284676</v>
      </c>
      <c r="EZ227" s="2">
        <f t="shared" si="266"/>
        <v>0.28729514204398976</v>
      </c>
      <c r="FA227" s="2">
        <f t="shared" si="266"/>
        <v>0.27784453145899846</v>
      </c>
      <c r="FB227" s="2">
        <f t="shared" si="266"/>
        <v>0.29887907807125547</v>
      </c>
      <c r="FC227" s="2">
        <f t="shared" si="266"/>
        <v>0.28613546599333539</v>
      </c>
      <c r="FD227" s="2">
        <f t="shared" si="266"/>
        <v>0.2828769342344567</v>
      </c>
      <c r="FE227" s="2">
        <f t="shared" si="266"/>
        <v>0.29047254548596491</v>
      </c>
      <c r="FG227" s="2">
        <f t="shared" si="267"/>
        <v>0.99999994066267983</v>
      </c>
      <c r="FH227" s="2">
        <f t="shared" si="267"/>
        <v>0.99999973350119864</v>
      </c>
      <c r="FI227" s="2">
        <f t="shared" si="267"/>
        <v>0.99999973991195901</v>
      </c>
      <c r="FJ227" s="2">
        <f t="shared" si="267"/>
        <v>0.99999972334828346</v>
      </c>
      <c r="FK227" s="2">
        <f t="shared" si="267"/>
        <v>0.99999982732374793</v>
      </c>
      <c r="FL227" s="2">
        <f t="shared" si="267"/>
        <v>0.99999984530430486</v>
      </c>
      <c r="FM227" s="2">
        <f t="shared" si="267"/>
        <v>0.99999985336924391</v>
      </c>
      <c r="FN227" s="2">
        <f t="shared" si="267"/>
        <v>0.99999980831796653</v>
      </c>
      <c r="FO227" s="2">
        <f t="shared" si="267"/>
        <v>0.999999814650958</v>
      </c>
      <c r="FP227" s="2">
        <f t="shared" si="267"/>
        <v>0.99999979738198086</v>
      </c>
      <c r="FQ227" s="2">
        <f t="shared" si="267"/>
        <v>0.99999973527132413</v>
      </c>
      <c r="FR227" s="2">
        <f t="shared" si="267"/>
        <v>0.9999997471383818</v>
      </c>
      <c r="FS227" s="2">
        <f t="shared" si="267"/>
        <v>0.99999976095784082</v>
      </c>
      <c r="FT227" s="2">
        <f t="shared" si="267"/>
        <v>0.99999967452582583</v>
      </c>
      <c r="FU227" s="2">
        <f t="shared" si="267"/>
        <v>0.99999950069320054</v>
      </c>
      <c r="FV227" s="5"/>
      <c r="FW227" s="2">
        <f t="shared" si="257"/>
        <v>0.99787815509754008</v>
      </c>
      <c r="FX227" s="2">
        <f t="shared" si="257"/>
        <v>0.98880997272463456</v>
      </c>
      <c r="FY227" s="2">
        <f t="shared" si="257"/>
        <v>0.9858820940460119</v>
      </c>
      <c r="FZ227" s="2">
        <f t="shared" si="257"/>
        <v>0.98862204347651361</v>
      </c>
      <c r="GA227" s="2">
        <f t="shared" si="257"/>
        <v>0.99299245519409307</v>
      </c>
      <c r="GB227" s="2">
        <f t="shared" si="257"/>
        <v>0.99310382022734955</v>
      </c>
      <c r="GC227" s="2">
        <f t="shared" si="257"/>
        <v>0.994436150994086</v>
      </c>
      <c r="GD227" s="2">
        <f t="shared" si="257"/>
        <v>0.99380796417454809</v>
      </c>
      <c r="GE227" s="2">
        <f t="shared" si="257"/>
        <v>0.99374843541820501</v>
      </c>
      <c r="GF227" s="2">
        <f t="shared" si="257"/>
        <v>0.99472831942929951</v>
      </c>
      <c r="GG227" s="2">
        <f t="shared" si="257"/>
        <v>0.99221985940746138</v>
      </c>
      <c r="GH227" s="2">
        <f t="shared" si="257"/>
        <v>0.99184378724618683</v>
      </c>
      <c r="GI227" s="2">
        <f t="shared" si="257"/>
        <v>0.99027530875785896</v>
      </c>
      <c r="GJ227" s="2">
        <f t="shared" si="257"/>
        <v>0.98573680080009674</v>
      </c>
      <c r="GK227" s="2">
        <f t="shared" si="257"/>
        <v>0.98175842738691144</v>
      </c>
      <c r="GL227" s="5"/>
      <c r="GM227" s="82">
        <f t="shared" si="258"/>
        <v>8.2061948783319591E-79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1.161104384419575E-105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6.1277723679392005E-88</v>
      </c>
      <c r="HT227" s="82">
        <f t="shared" si="259"/>
        <v>1.2461633478862605E-85</v>
      </c>
      <c r="HU227" s="82">
        <f t="shared" si="259"/>
        <v>1.0146402599305572E-92</v>
      </c>
      <c r="HV227" s="82">
        <f t="shared" si="259"/>
        <v>2.6271633965710357E-138</v>
      </c>
      <c r="HW227" s="82">
        <f t="shared" si="259"/>
        <v>7.9857006497587454E-133</v>
      </c>
      <c r="HX227" s="82">
        <f t="shared" si="259"/>
        <v>2.7749219484713948E-170</v>
      </c>
      <c r="HY227" s="82">
        <f t="shared" si="259"/>
        <v>6.8358816777252417E-139</v>
      </c>
      <c r="HZ227" s="82">
        <f t="shared" si="259"/>
        <v>1.8705095682450833E-147</v>
      </c>
      <c r="IA227" s="82">
        <f t="shared" si="259"/>
        <v>2.8872203146306276E-149</v>
      </c>
      <c r="IB227" s="82">
        <f t="shared" si="259"/>
        <v>9.6566335913385275E-173</v>
      </c>
      <c r="IC227" s="82">
        <f t="shared" si="259"/>
        <v>4.9510118190281172E-158</v>
      </c>
      <c r="ID227" s="82">
        <f t="shared" si="259"/>
        <v>1.4058199751408975E-148</v>
      </c>
      <c r="IE227" s="82">
        <f t="shared" si="259"/>
        <v>1.4611058001913417E-107</v>
      </c>
      <c r="IF227" s="82">
        <f t="shared" si="259"/>
        <v>9.0529423877090336E-86</v>
      </c>
      <c r="IG227" s="82">
        <f t="shared" si="259"/>
        <v>1.00331212723417E-101</v>
      </c>
      <c r="II227" s="82">
        <f t="shared" si="260"/>
        <v>1.0113126207458066E-17</v>
      </c>
      <c r="IJ227" s="82">
        <f t="shared" si="260"/>
        <v>3.0487656311160161E-14</v>
      </c>
      <c r="IK227" s="82">
        <f t="shared" si="260"/>
        <v>4.7228086822489366E-14</v>
      </c>
      <c r="IL227" s="82">
        <f t="shared" si="260"/>
        <v>4.8038100574049934E-21</v>
      </c>
      <c r="IM227" s="82">
        <f t="shared" si="260"/>
        <v>3.6167692194919774E-22</v>
      </c>
      <c r="IN227" s="82">
        <f t="shared" si="260"/>
        <v>1.3369025554178501E-27</v>
      </c>
      <c r="IO227" s="82">
        <f t="shared" si="260"/>
        <v>3.1632739139360622E-24</v>
      </c>
      <c r="IP227" s="82">
        <f t="shared" si="260"/>
        <v>2.5944907104759364E-25</v>
      </c>
      <c r="IQ227" s="82">
        <f t="shared" si="260"/>
        <v>1.4940554942742008E-25</v>
      </c>
      <c r="IR227" s="82">
        <f t="shared" si="260"/>
        <v>1.9134433961845704E-30</v>
      </c>
      <c r="IS227" s="82">
        <f t="shared" si="260"/>
        <v>7.9980456629533848E-26</v>
      </c>
      <c r="IT227" s="82">
        <f t="shared" si="260"/>
        <v>2.9058612625182669E-24</v>
      </c>
      <c r="IU227" s="82">
        <f t="shared" si="260"/>
        <v>1.7649063828458358E-17</v>
      </c>
      <c r="IV227" s="82">
        <f t="shared" si="260"/>
        <v>6.436439741035682E-33</v>
      </c>
      <c r="IW227" s="82">
        <f t="shared" si="260"/>
        <v>5.8656796309504484E-15</v>
      </c>
      <c r="IY227" s="82">
        <f t="shared" si="261"/>
        <v>1.0113126207458066E-17</v>
      </c>
      <c r="IZ227" s="82">
        <f t="shared" si="261"/>
        <v>3.0487656311160161E-14</v>
      </c>
      <c r="JA227" s="82">
        <f t="shared" si="261"/>
        <v>4.7228086822489366E-14</v>
      </c>
      <c r="JB227" s="82">
        <f t="shared" si="261"/>
        <v>4.8038100574049934E-21</v>
      </c>
      <c r="JC227" s="82">
        <f t="shared" si="261"/>
        <v>3.6167692194919774E-22</v>
      </c>
      <c r="JD227" s="82">
        <f t="shared" si="261"/>
        <v>1.3369025554178501E-27</v>
      </c>
      <c r="JE227" s="82">
        <f t="shared" si="261"/>
        <v>3.1632739139360622E-24</v>
      </c>
      <c r="JF227" s="82">
        <f t="shared" si="261"/>
        <v>2.5944907104759364E-25</v>
      </c>
      <c r="JG227" s="82">
        <f t="shared" si="261"/>
        <v>1.4940554942742008E-25</v>
      </c>
      <c r="JH227" s="82">
        <f t="shared" si="261"/>
        <v>1.9134433961845704E-30</v>
      </c>
      <c r="JI227" s="82">
        <f t="shared" si="261"/>
        <v>7.9980456629533848E-26</v>
      </c>
      <c r="JJ227" s="82">
        <f t="shared" si="261"/>
        <v>2.9058612625182669E-24</v>
      </c>
      <c r="JK227" s="82">
        <f t="shared" si="261"/>
        <v>1.7649063828458358E-17</v>
      </c>
      <c r="JL227" s="82">
        <f t="shared" si="261"/>
        <v>6.436439741035682E-33</v>
      </c>
      <c r="JM227" s="82">
        <f t="shared" si="261"/>
        <v>5.8656796309504484E-15</v>
      </c>
    </row>
    <row r="228" spans="1:273" x14ac:dyDescent="0.25">
      <c r="AY228" s="5"/>
      <c r="AZ228" s="5"/>
      <c r="BO228" s="28">
        <f>SLOPE(BO27:BO227,$B27:$B227)</f>
        <v>1.6255245614035091E-3</v>
      </c>
      <c r="BP228" s="28">
        <f t="shared" ref="BP228:CC228" si="299">SLOPE(BP27:BP227,$B27:$B227)</f>
        <v>5.3736022408963613E-4</v>
      </c>
      <c r="BQ228" s="28">
        <f t="shared" si="299"/>
        <v>4.3502773109243718E-4</v>
      </c>
      <c r="BR228" s="28">
        <f t="shared" si="299"/>
        <v>6.6039240669240674E-4</v>
      </c>
      <c r="BS228" s="28">
        <f t="shared" si="299"/>
        <v>1.0692907258064517E-3</v>
      </c>
      <c r="BT228" s="28">
        <f t="shared" si="299"/>
        <v>9.534222469410454E-4</v>
      </c>
      <c r="BU228" s="28">
        <f t="shared" si="299"/>
        <v>6.0248275862068927E-4</v>
      </c>
      <c r="BV228" s="28">
        <f t="shared" si="299"/>
        <v>5.360311583577712E-4</v>
      </c>
      <c r="BW228" s="28">
        <f t="shared" si="299"/>
        <v>7.5489369501466287E-4</v>
      </c>
      <c r="BX228" s="28">
        <f t="shared" si="299"/>
        <v>9.9198195187165817E-4</v>
      </c>
      <c r="BY228" s="28">
        <f t="shared" si="299"/>
        <v>9.8391540616246513E-4</v>
      </c>
      <c r="BZ228" s="28">
        <f t="shared" si="299"/>
        <v>6.1403837535013966E-4</v>
      </c>
      <c r="CA228" s="28">
        <f t="shared" si="299"/>
        <v>6.0434851031321583E-4</v>
      </c>
      <c r="CB228" s="28">
        <f t="shared" si="299"/>
        <v>7.7543287011708054E-4</v>
      </c>
      <c r="CC228" s="28">
        <f t="shared" si="299"/>
        <v>1.1895066844919782E-3</v>
      </c>
      <c r="CE228" s="28">
        <f>SLOPE(CE27:CE227,$B27:$B227)</f>
        <v>-3.5559999999999878E-4</v>
      </c>
      <c r="CF228" s="28">
        <f t="shared" ref="CF228:CS228" si="300">SLOPE(CF27:CF227,$B27:$B227)</f>
        <v>-2.4347593100744786E-4</v>
      </c>
      <c r="CG228" s="28">
        <f t="shared" si="300"/>
        <v>-2.7982342084136751E-4</v>
      </c>
      <c r="CH228" s="28">
        <f t="shared" si="300"/>
        <v>-3.6978429710629341E-4</v>
      </c>
      <c r="CI228" s="28">
        <f t="shared" si="300"/>
        <v>-2.5949116008239134E-4</v>
      </c>
      <c r="CJ228" s="28">
        <f t="shared" si="300"/>
        <v>-2.2936862436263655E-4</v>
      </c>
      <c r="CK228" s="28">
        <f t="shared" si="300"/>
        <v>-3.0519086173606147E-4</v>
      </c>
      <c r="CL228" s="28">
        <f t="shared" si="300"/>
        <v>-5.4053343696549281E-4</v>
      </c>
      <c r="CM228" s="28">
        <f t="shared" si="300"/>
        <v>-4.2229617771889798E-4</v>
      </c>
      <c r="CN228" s="28">
        <f t="shared" si="300"/>
        <v>-3.1343199314768039E-4</v>
      </c>
      <c r="CO228" s="28">
        <f t="shared" si="300"/>
        <v>-6.7762977040836862E-4</v>
      </c>
      <c r="CP228" s="28">
        <f t="shared" si="300"/>
        <v>-4.5397685447103075E-4</v>
      </c>
      <c r="CQ228" s="28">
        <f t="shared" si="300"/>
        <v>-4.0350994994888797E-4</v>
      </c>
      <c r="CR228" s="28">
        <f t="shared" si="300"/>
        <v>-2.4879745486060972E-4</v>
      </c>
      <c r="CS228" s="28">
        <f t="shared" si="300"/>
        <v>-2.6357955929774273E-4</v>
      </c>
      <c r="CU228" s="28">
        <f>SLOPE(CU27:CU227,$B27:$B227)</f>
        <v>-3.1970886380014435E-4</v>
      </c>
      <c r="CV228" s="28">
        <f t="shared" ref="CV228:DI228" si="301">SLOPE(CV27:CV227,$B27:$B227)</f>
        <v>-1.8872860921678039E-4</v>
      </c>
      <c r="CW228" s="28">
        <f t="shared" si="301"/>
        <v>-2.4039900690357637E-4</v>
      </c>
      <c r="CX228" s="28">
        <f t="shared" si="301"/>
        <v>-3.0821617243467742E-4</v>
      </c>
      <c r="CY228" s="28">
        <f t="shared" si="301"/>
        <v>-2.6851587128982386E-4</v>
      </c>
      <c r="CZ228" s="28">
        <f t="shared" si="301"/>
        <v>-2.9266914422162196E-4</v>
      </c>
      <c r="DA228" s="28">
        <f t="shared" si="301"/>
        <v>-2.94496599117465E-4</v>
      </c>
      <c r="DB228" s="28">
        <f t="shared" si="301"/>
        <v>-3.7301340372004774E-4</v>
      </c>
      <c r="DC228" s="28">
        <f t="shared" si="301"/>
        <v>-3.8837431187660107E-4</v>
      </c>
      <c r="DD228" s="28">
        <f t="shared" si="301"/>
        <v>-3.219119989433726E-4</v>
      </c>
      <c r="DE228" s="28">
        <f t="shared" si="301"/>
        <v>-6.4093672037110927E-4</v>
      </c>
      <c r="DF228" s="28">
        <f t="shared" si="301"/>
        <v>-3.9045295519265426E-4</v>
      </c>
      <c r="DG228" s="28">
        <f t="shared" si="301"/>
        <v>-3.6931500667542247E-4</v>
      </c>
      <c r="DH228" s="28">
        <f t="shared" si="301"/>
        <v>-3.2169357010255117E-4</v>
      </c>
      <c r="DI228" s="28">
        <f t="shared" si="301"/>
        <v>-3.7055283518924286E-4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0.35254059473684207</v>
      </c>
      <c r="BP229" s="28">
        <f t="shared" ref="BP229:CC229" si="302">INTERCEPT(BP27:BP227,$B27:$B227)</f>
        <v>0.33253736190476191</v>
      </c>
      <c r="BQ229" s="28">
        <f t="shared" si="302"/>
        <v>0.32880147142857141</v>
      </c>
      <c r="BR229" s="28">
        <f t="shared" si="302"/>
        <v>0.32597216066066065</v>
      </c>
      <c r="BS229" s="28">
        <f t="shared" si="302"/>
        <v>0.32307354233870972</v>
      </c>
      <c r="BT229" s="28">
        <f t="shared" si="302"/>
        <v>0.3254200774193548</v>
      </c>
      <c r="BU229" s="28">
        <f t="shared" si="302"/>
        <v>0.33711979310344831</v>
      </c>
      <c r="BV229" s="28">
        <f t="shared" si="302"/>
        <v>0.35155657954545466</v>
      </c>
      <c r="BW229" s="28">
        <f t="shared" si="302"/>
        <v>0.34200496022727278</v>
      </c>
      <c r="BX229" s="28">
        <f t="shared" si="302"/>
        <v>0.33578586452762915</v>
      </c>
      <c r="BY229" s="28">
        <f t="shared" si="302"/>
        <v>0.33544583809523809</v>
      </c>
      <c r="BZ229" s="28">
        <f t="shared" si="302"/>
        <v>0.35060923333333338</v>
      </c>
      <c r="CA229" s="28">
        <f t="shared" si="302"/>
        <v>0.34382951428571429</v>
      </c>
      <c r="CB229" s="28">
        <f t="shared" si="302"/>
        <v>0.3282864655870445</v>
      </c>
      <c r="CC229" s="28">
        <f t="shared" si="302"/>
        <v>0.32551815953654195</v>
      </c>
      <c r="CD229" s="2"/>
      <c r="CE229" s="28">
        <f>INTERCEPT(CE27:CE227,$B27:$B227)</f>
        <v>0.38108079999999978</v>
      </c>
      <c r="CF229" s="28">
        <f t="shared" ref="CF229:CS229" si="303">INTERCEPT(CF27:CF227,$B27:$B227)</f>
        <v>0.33944603132105056</v>
      </c>
      <c r="CG229" s="28">
        <f t="shared" si="303"/>
        <v>0.33282731700216828</v>
      </c>
      <c r="CH229" s="28">
        <f t="shared" si="303"/>
        <v>0.34456361100386101</v>
      </c>
      <c r="CI229" s="28">
        <f t="shared" si="303"/>
        <v>0.32943853495915637</v>
      </c>
      <c r="CJ229" s="28">
        <f t="shared" si="303"/>
        <v>0.33538089479430844</v>
      </c>
      <c r="CK229" s="28">
        <f t="shared" si="303"/>
        <v>0.34172161248930261</v>
      </c>
      <c r="CL229" s="28">
        <f t="shared" si="303"/>
        <v>0.3718624889085137</v>
      </c>
      <c r="CM229" s="28">
        <f t="shared" si="303"/>
        <v>0.3615015725448345</v>
      </c>
      <c r="CN229" s="28">
        <f t="shared" si="303"/>
        <v>0.35085425391573444</v>
      </c>
      <c r="CO229" s="28">
        <f t="shared" si="303"/>
        <v>0.40955425919453692</v>
      </c>
      <c r="CP229" s="28">
        <f t="shared" si="303"/>
        <v>0.38344575826150618</v>
      </c>
      <c r="CQ229" s="28">
        <f t="shared" si="303"/>
        <v>0.36359266960238773</v>
      </c>
      <c r="CR229" s="28">
        <f t="shared" si="303"/>
        <v>0.33976358821031344</v>
      </c>
      <c r="CS229" s="28">
        <f t="shared" si="303"/>
        <v>0.35433348787173058</v>
      </c>
      <c r="CT229" s="2"/>
      <c r="CU229" s="28">
        <f>INTERCEPT(CU27:CU227,$B27:$B227)</f>
        <v>0.37689345965783227</v>
      </c>
      <c r="CV229" s="28">
        <f t="shared" ref="CV229:DI229" si="304">INTERCEPT(CV27:CV227,$B27:$B227)</f>
        <v>0.33356537229179578</v>
      </c>
      <c r="CW229" s="28">
        <f t="shared" si="304"/>
        <v>0.32862720614059909</v>
      </c>
      <c r="CX229" s="28">
        <f t="shared" si="304"/>
        <v>0.33811885757274746</v>
      </c>
      <c r="CY229" s="28">
        <f t="shared" si="304"/>
        <v>0.33034424795636891</v>
      </c>
      <c r="CZ229" s="28">
        <f t="shared" si="304"/>
        <v>0.34156525198809584</v>
      </c>
      <c r="DA229" s="28">
        <f t="shared" si="304"/>
        <v>0.34071992878858554</v>
      </c>
      <c r="DB229" s="28">
        <f t="shared" si="304"/>
        <v>0.35581912500515528</v>
      </c>
      <c r="DC229" s="28">
        <f t="shared" si="304"/>
        <v>0.35818146890816699</v>
      </c>
      <c r="DD229" s="28">
        <f t="shared" si="304"/>
        <v>0.35167754183266431</v>
      </c>
      <c r="DE229" s="28">
        <f t="shared" si="304"/>
        <v>0.40603187553322034</v>
      </c>
      <c r="DF229" s="28">
        <f t="shared" si="304"/>
        <v>0.3769696691097863</v>
      </c>
      <c r="DG229" s="28">
        <f t="shared" si="304"/>
        <v>0.35999846732841989</v>
      </c>
      <c r="DH229" s="28">
        <f t="shared" si="304"/>
        <v>0.34721564825496692</v>
      </c>
      <c r="DI229" s="28">
        <f t="shared" si="304"/>
        <v>0.36458311252381348</v>
      </c>
    </row>
    <row r="230" spans="1:273" x14ac:dyDescent="0.25">
      <c r="A230" s="139"/>
      <c r="B230" s="28" t="s">
        <v>36</v>
      </c>
      <c r="C230" s="5">
        <f>C$7 - ABS(C$11)*Expt!$B$9</f>
        <v>-48.811499559545602</v>
      </c>
      <c r="D230" s="5">
        <f>D$7 - ABS(D$11)*Expt!$B$9</f>
        <v>-21.0441426877479</v>
      </c>
      <c r="E230" s="5">
        <f>E$7 - ABS(E$11)*Expt!$B$9</f>
        <v>-18.355759747925099</v>
      </c>
      <c r="F230" s="5">
        <f>F$7 - ABS(F$11)*Expt!$B$9</f>
        <v>-11.747099342576497</v>
      </c>
      <c r="G230" s="5">
        <f>G$7 - ABS(G$11)*Expt!$B$9</f>
        <v>-17.009743070308595</v>
      </c>
      <c r="H230" s="5">
        <f>H$7 - ABS(H$11)*Expt!$B$9</f>
        <v>-16.543045823274944</v>
      </c>
      <c r="I230" s="5">
        <f>I$7 - ABS(I$11)*Expt!$B$9</f>
        <v>-22.382643430504395</v>
      </c>
      <c r="J230" s="5">
        <f>J$7 - ABS(J$11)*Expt!$B$9</f>
        <v>-16.640897703234479</v>
      </c>
      <c r="K230" s="5">
        <f>K$7 - ABS(K$11)*Expt!$B$9</f>
        <v>-18.861210272910768</v>
      </c>
      <c r="L230" s="5">
        <f>L$7 - ABS(L$11)*Expt!$B$9</f>
        <v>-15.708091778723883</v>
      </c>
      <c r="M230" s="5">
        <f>M$7 - ABS(M$11)*Expt!$B$9</f>
        <v>-8.4390594786710551</v>
      </c>
      <c r="N230" s="5">
        <f>N$7 - ABS(N$11)*Expt!$B$9</f>
        <v>-11.770689191134835</v>
      </c>
      <c r="O230" s="5">
        <f>O$7 - ABS(O$11)*Expt!$B$9</f>
        <v>-15.842109705930923</v>
      </c>
      <c r="P230" s="5">
        <f>P$7 - ABS(P$11)*Expt!$B$9</f>
        <v>-4.9486080994001185</v>
      </c>
      <c r="Q230" s="5">
        <f>Q$7 - ABS(Q$11)*Expt!$B$9</f>
        <v>9.153359306291776</v>
      </c>
    </row>
    <row r="231" spans="1:273" x14ac:dyDescent="0.25">
      <c r="A231" s="139"/>
      <c r="B231" s="3" t="s">
        <v>60</v>
      </c>
      <c r="C231" s="68">
        <f>C7 - C11*$S231</f>
        <v>19.333198861802089</v>
      </c>
      <c r="D231" s="68">
        <f t="shared" ref="D231:Q231" si="305">D7 - D11*$S231</f>
        <v>35.642384394213529</v>
      </c>
      <c r="E231" s="68">
        <f t="shared" si="305"/>
        <v>35.378012413225932</v>
      </c>
      <c r="F231" s="68">
        <f t="shared" si="305"/>
        <v>36.048337234963057</v>
      </c>
      <c r="G231" s="68">
        <f t="shared" si="305"/>
        <v>30.930817220805459</v>
      </c>
      <c r="H231" s="68">
        <f t="shared" si="305"/>
        <v>29.736957386056311</v>
      </c>
      <c r="I231" s="68">
        <f t="shared" si="305"/>
        <v>29.155628438360328</v>
      </c>
      <c r="J231" s="68">
        <f t="shared" si="305"/>
        <v>32.064537281333379</v>
      </c>
      <c r="K231" s="68">
        <f t="shared" si="305"/>
        <v>31.69976065559478</v>
      </c>
      <c r="L231" s="68">
        <f t="shared" si="305"/>
        <v>32.666953831764459</v>
      </c>
      <c r="M231" s="68">
        <f t="shared" si="305"/>
        <v>35.570027558442114</v>
      </c>
      <c r="N231" s="68">
        <f t="shared" si="305"/>
        <v>35.072075568602322</v>
      </c>
      <c r="O231" s="68">
        <f t="shared" si="305"/>
        <v>34.461865169807474</v>
      </c>
      <c r="P231" s="68">
        <f t="shared" si="305"/>
        <v>37.812916876851403</v>
      </c>
      <c r="Q231" s="68">
        <f t="shared" si="305"/>
        <v>42.459192426706068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133.19090300676433</v>
      </c>
      <c r="D232" s="68">
        <f t="shared" si="306"/>
        <v>151.34295768075242</v>
      </c>
      <c r="E232" s="68">
        <f t="shared" si="306"/>
        <v>153.8986326415083</v>
      </c>
      <c r="F232" s="68">
        <f t="shared" si="306"/>
        <v>151.52584950431699</v>
      </c>
      <c r="G232" s="68">
        <f t="shared" si="306"/>
        <v>146.21549836456188</v>
      </c>
      <c r="H232" s="68">
        <f t="shared" si="306"/>
        <v>146.04034804563705</v>
      </c>
      <c r="I232" s="68">
        <f t="shared" si="306"/>
        <v>143.69496078681874</v>
      </c>
      <c r="J232" s="68">
        <f t="shared" si="306"/>
        <v>144.86327469055186</v>
      </c>
      <c r="K232" s="68">
        <f t="shared" si="306"/>
        <v>144.96780660289082</v>
      </c>
      <c r="L232" s="68">
        <f t="shared" si="306"/>
        <v>143.10611511784674</v>
      </c>
      <c r="M232" s="68">
        <f t="shared" si="306"/>
        <v>147.35948824541074</v>
      </c>
      <c r="N232" s="68">
        <f t="shared" si="306"/>
        <v>147.876131711402</v>
      </c>
      <c r="O232" s="68">
        <f t="shared" si="306"/>
        <v>149.80299677013039</v>
      </c>
      <c r="P232" s="68">
        <f t="shared" si="306"/>
        <v>154.01139942770089</v>
      </c>
      <c r="Q232" s="68">
        <f>Q10 + Q14*$S232</f>
        <v>156.72644095932168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165.15347670393581</v>
      </c>
      <c r="D233" s="2">
        <f>D$10 + ABS(D$14)*Expt!$B$10</f>
        <v>177.61347634217819</v>
      </c>
      <c r="E233" s="2">
        <f>E$10 + ABS(E$14)*Expt!$B$10</f>
        <v>178.97707005773952</v>
      </c>
      <c r="F233" s="2">
        <f>F$10 + ABS(F$14)*Expt!$B$10</f>
        <v>172.64542941977214</v>
      </c>
      <c r="G233" s="2">
        <f>G$10 + ABS(G$14)*Expt!$B$10</f>
        <v>168.99999953735679</v>
      </c>
      <c r="H233" s="2">
        <f>H$10 + ABS(H$14)*Expt!$B$10</f>
        <v>166.36870814932078</v>
      </c>
      <c r="I233" s="2">
        <f>I$10 + ABS(I$14)*Expt!$B$10</f>
        <v>166.43590982787831</v>
      </c>
      <c r="J233" s="2">
        <f>J$10 + ABS(J$14)*Expt!$B$10</f>
        <v>166.61579345018393</v>
      </c>
      <c r="K233" s="2">
        <f>K$10 + ABS(K$14)*Expt!$B$10</f>
        <v>166.57003053905066</v>
      </c>
      <c r="L233" s="2">
        <f>L$10 + ABS(L$14)*Expt!$B$10</f>
        <v>163.45331264808257</v>
      </c>
      <c r="M233" s="2">
        <f>M$10 + ABS(M$14)*Expt!$B$10</f>
        <v>167.90664141581027</v>
      </c>
      <c r="N233" s="2">
        <f>N$10 + ABS(N$14)*Expt!$B$10</f>
        <v>168.91120984080166</v>
      </c>
      <c r="O233" s="2">
        <f>O$10 + ABS(O$14)*Expt!$B$10</f>
        <v>173.99967802565772</v>
      </c>
      <c r="P233" s="2">
        <f>P$10 + ABS(P$14)*Expt!$B$10</f>
        <v>190.598867796349</v>
      </c>
      <c r="Q233" s="2">
        <f>Q$10 + ABS(Q$14)*Expt!$B$10</f>
        <v>196.99659312491224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44" activePane="bottomRight" state="frozen"/>
      <selection pane="topRight" activeCell="C1" sqref="C1"/>
      <selection pane="bottomLeft" activeCell="A6" sqref="A6"/>
      <selection pane="bottomRight" activeCell="J5" sqref="J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0.15569170683600284</v>
      </c>
      <c r="C2" s="130">
        <f>SUMSQ(AI27:AI227)</f>
        <v>3.5864521802784134E-2</v>
      </c>
      <c r="D2" s="131">
        <f t="shared" ref="D2:O2" si="0">SUMSQ(AJ27:AJ227)</f>
        <v>1.0509374081013349E-2</v>
      </c>
      <c r="E2" s="131">
        <f t="shared" si="0"/>
        <v>1.0231928194373033E-2</v>
      </c>
      <c r="F2" s="131">
        <f t="shared" si="0"/>
        <v>4.9781855554069986E-3</v>
      </c>
      <c r="G2" s="131">
        <f t="shared" si="0"/>
        <v>5.7713556076655678E-3</v>
      </c>
      <c r="H2" s="131">
        <f t="shared" si="0"/>
        <v>1.0401065574866484E-2</v>
      </c>
      <c r="I2" s="131">
        <f t="shared" si="0"/>
        <v>9.5816522639557561E-3</v>
      </c>
      <c r="J2" s="131">
        <f t="shared" si="0"/>
        <v>1.3188978754736352E-2</v>
      </c>
      <c r="K2" s="131">
        <f t="shared" si="0"/>
        <v>1.2355362416179027E-2</v>
      </c>
      <c r="L2" s="131">
        <f t="shared" si="0"/>
        <v>8.0209815965994451E-3</v>
      </c>
      <c r="M2" s="131">
        <f t="shared" si="0"/>
        <v>1.6199056153417973E-2</v>
      </c>
      <c r="N2" s="131">
        <f t="shared" si="0"/>
        <v>8.214061023686034E-3</v>
      </c>
      <c r="O2" s="132">
        <f t="shared" si="0"/>
        <v>1.0375183811318661E-2</v>
      </c>
      <c r="P2" s="133">
        <f>SUMSQ(AV27:AV227)</f>
        <v>1.2003604893471485E-2</v>
      </c>
      <c r="Q2" s="134">
        <f>SUMSQ(AW27:AW227)</f>
        <v>1.1143607259946972E-2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7.5788105277149267</v>
      </c>
      <c r="D3" s="51">
        <v>6.3473219157020839</v>
      </c>
      <c r="E3" s="51">
        <v>6.1860553074830698</v>
      </c>
      <c r="F3" s="51">
        <v>5.8132601486851527</v>
      </c>
      <c r="G3" s="51">
        <v>5.6754628712503967</v>
      </c>
      <c r="H3" s="51">
        <v>5.3595485790237296</v>
      </c>
      <c r="I3" s="51">
        <v>5.4365574480602117</v>
      </c>
      <c r="J3" s="51">
        <v>5.2868081343831523</v>
      </c>
      <c r="K3" s="51">
        <v>4.9792578523188471</v>
      </c>
      <c r="L3" s="51">
        <v>5.0092228822082543</v>
      </c>
      <c r="M3" s="51">
        <v>4.3532941022070979</v>
      </c>
      <c r="N3" s="51">
        <v>4.9510200112722806</v>
      </c>
      <c r="O3" s="63">
        <v>5.4787375608042783</v>
      </c>
      <c r="P3" s="95">
        <v>4.3737339666716499</v>
      </c>
      <c r="Q3" s="88">
        <v>3.2327429218053156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2.5</v>
      </c>
      <c r="D4" s="53">
        <v>3.3323883680316584</v>
      </c>
      <c r="E4" s="53">
        <v>3.4318513730852551</v>
      </c>
      <c r="F4" s="53">
        <v>3.24726021928447</v>
      </c>
      <c r="G4" s="53">
        <v>3.1534811053332983</v>
      </c>
      <c r="H4" s="53">
        <v>2.7481151033401163</v>
      </c>
      <c r="I4" s="53">
        <v>2.8356490912366046</v>
      </c>
      <c r="J4" s="53">
        <v>2.5</v>
      </c>
      <c r="K4" s="53">
        <v>2.6</v>
      </c>
      <c r="L4" s="53">
        <v>2.6449713381260591</v>
      </c>
      <c r="M4" s="53">
        <v>2.3171849134089224</v>
      </c>
      <c r="N4" s="53">
        <v>2.8890115217483086</v>
      </c>
      <c r="O4" s="64">
        <v>2.9227469871742877</v>
      </c>
      <c r="P4" s="96">
        <v>2.2999999999999998</v>
      </c>
      <c r="Q4" s="89">
        <v>1.619290105601296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2.0706097028050799E-3</v>
      </c>
      <c r="D5" s="53">
        <v>6.7041154775514936E-2</v>
      </c>
      <c r="E5" s="53">
        <v>8.3664380971785801E-2</v>
      </c>
      <c r="F5" s="53">
        <v>0.11855184673881614</v>
      </c>
      <c r="G5" s="53">
        <v>0.18351386371578371</v>
      </c>
      <c r="H5" s="53">
        <v>0.21642587436513716</v>
      </c>
      <c r="I5" s="53">
        <v>0.21891260706095483</v>
      </c>
      <c r="J5" s="53">
        <v>0.14785336658416523</v>
      </c>
      <c r="K5" s="53">
        <v>0.17881613591431539</v>
      </c>
      <c r="L5" s="53">
        <v>0.2078144275904818</v>
      </c>
      <c r="M5" s="104">
        <v>0.1536503691953249</v>
      </c>
      <c r="N5" s="53">
        <v>0.31316958473404677</v>
      </c>
      <c r="O5" s="64">
        <v>0.30732584561285109</v>
      </c>
      <c r="P5" s="96">
        <v>0.73986344012356775</v>
      </c>
      <c r="Q5" s="89">
        <v>2.3223205997626826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3.0501288214525774E-2</v>
      </c>
      <c r="E6" s="55">
        <v>3.0802333733468985E-2</v>
      </c>
      <c r="F6" s="55">
        <v>5.8235683133975938E-2</v>
      </c>
      <c r="G6" s="55">
        <v>8.7806939627356112E-2</v>
      </c>
      <c r="H6" s="55">
        <v>7.7329477894803628E-2</v>
      </c>
      <c r="I6" s="55">
        <v>6.9736018414072232E-2</v>
      </c>
      <c r="J6" s="55">
        <v>0.1</v>
      </c>
      <c r="K6" s="55">
        <v>7.4155058642081759E-2</v>
      </c>
      <c r="L6" s="55">
        <v>9.6005565941855345E-2</v>
      </c>
      <c r="M6" s="152">
        <v>0.10110387800517649</v>
      </c>
      <c r="N6" s="55">
        <v>0.1259660475551185</v>
      </c>
      <c r="O6" s="65">
        <v>0.10739962332835527</v>
      </c>
      <c r="P6" s="97">
        <v>0.39568469940409035</v>
      </c>
      <c r="Q6" s="90">
        <v>1.2971045647857919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50.661594435170166</v>
      </c>
      <c r="D7" s="53">
        <v>62.226758321726884</v>
      </c>
      <c r="E7" s="53">
        <v>60.378346324071117</v>
      </c>
      <c r="F7" s="53">
        <v>58.155426139732178</v>
      </c>
      <c r="G7" s="53">
        <v>52.718747063808898</v>
      </c>
      <c r="H7" s="53">
        <v>50.600045074591314</v>
      </c>
      <c r="I7" s="53">
        <v>50.623940484796776</v>
      </c>
      <c r="J7" s="53">
        <v>51.316367592403424</v>
      </c>
      <c r="K7" s="53">
        <v>51.813921764239211</v>
      </c>
      <c r="L7" s="53">
        <v>51.752911155642103</v>
      </c>
      <c r="M7" s="53">
        <v>52.066987965624598</v>
      </c>
      <c r="N7" s="51">
        <v>52.656779478102401</v>
      </c>
      <c r="O7" s="63">
        <v>53.423038368775984</v>
      </c>
      <c r="P7" s="95">
        <v>53.057685263051845</v>
      </c>
      <c r="Q7" s="88">
        <v>53.556488587576631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77</v>
      </c>
      <c r="D8" s="53">
        <v>86.500100557804402</v>
      </c>
      <c r="E8" s="53">
        <v>85.012015800057696</v>
      </c>
      <c r="F8" s="53">
        <v>82.673977211929383</v>
      </c>
      <c r="G8" s="53">
        <v>77.384982936090609</v>
      </c>
      <c r="H8" s="53">
        <v>74.800884482978901</v>
      </c>
      <c r="I8" s="53">
        <v>74.757716626663111</v>
      </c>
      <c r="J8" s="53">
        <v>75.542571880300031</v>
      </c>
      <c r="K8" s="53">
        <v>75.410210288093538</v>
      </c>
      <c r="L8" s="53">
        <v>75.009254722968777</v>
      </c>
      <c r="M8" s="53">
        <v>75.30944034625918</v>
      </c>
      <c r="N8" s="53">
        <v>76.265212046665894</v>
      </c>
      <c r="O8" s="64">
        <v>77.251230575581246</v>
      </c>
      <c r="P8" s="96">
        <v>77</v>
      </c>
      <c r="Q8" s="89">
        <v>78.337573573314344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106.70054327585677</v>
      </c>
      <c r="D9" s="61">
        <f t="shared" si="1"/>
        <v>124.69111558324796</v>
      </c>
      <c r="E9" s="61">
        <f t="shared" si="1"/>
        <v>121.53127196295586</v>
      </c>
      <c r="F9" s="61">
        <f t="shared" si="1"/>
        <v>122.03527140774032</v>
      </c>
      <c r="G9" s="61">
        <f t="shared" si="1"/>
        <v>118.62042140235638</v>
      </c>
      <c r="H9" s="61">
        <f t="shared" si="1"/>
        <v>116.61160284972227</v>
      </c>
      <c r="I9" s="61">
        <f t="shared" si="1"/>
        <v>116.8893481364903</v>
      </c>
      <c r="J9" s="61">
        <f t="shared" si="1"/>
        <v>115.37228788730243</v>
      </c>
      <c r="K9" s="61">
        <f t="shared" si="1"/>
        <v>113.91356828636441</v>
      </c>
      <c r="L9" s="61">
        <f t="shared" si="1"/>
        <v>113.97323772026719</v>
      </c>
      <c r="M9" s="61">
        <f t="shared" si="1"/>
        <v>114.68026095481707</v>
      </c>
      <c r="N9" s="62">
        <f>N$8+ ($O9 - $O$8)*N$19 + ($O9 - $O$8)*($O9 - $O$8)*ABS(N$20)</f>
        <v>116.25953703664348</v>
      </c>
      <c r="O9" s="64">
        <v>117.40184915979101</v>
      </c>
      <c r="P9" s="96">
        <v>119.21587366999651</v>
      </c>
      <c r="Q9" s="89">
        <v>122.15404784215603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134.04782603864453</v>
      </c>
      <c r="D10" s="119">
        <f t="shared" ref="D10:N10" si="2">D$8 + ($O10 - $O$8)*D$19 + ($O10 - $O$8)*($O10 - $O$8)*ABS(D$20)</f>
        <v>151.74534566036252</v>
      </c>
      <c r="E10" s="119">
        <f t="shared" si="2"/>
        <v>147.52072188143848</v>
      </c>
      <c r="F10" s="119">
        <f t="shared" si="2"/>
        <v>149.88693551195729</v>
      </c>
      <c r="G10" s="119">
        <f t="shared" si="2"/>
        <v>148.7208839287334</v>
      </c>
      <c r="H10" s="119">
        <f t="shared" si="2"/>
        <v>146.14548534702251</v>
      </c>
      <c r="I10" s="119">
        <f t="shared" si="2"/>
        <v>146.6840672229975</v>
      </c>
      <c r="J10" s="119">
        <f t="shared" si="2"/>
        <v>143.60400159984508</v>
      </c>
      <c r="K10" s="119">
        <f t="shared" si="2"/>
        <v>142.08435197449813</v>
      </c>
      <c r="L10" s="119">
        <f t="shared" si="2"/>
        <v>141.49626982472159</v>
      </c>
      <c r="M10" s="119">
        <f t="shared" si="2"/>
        <v>143.0141758965903</v>
      </c>
      <c r="N10" s="120">
        <f t="shared" si="2"/>
        <v>144.51037173586062</v>
      </c>
      <c r="O10" s="65">
        <v>145.76308512994603</v>
      </c>
      <c r="P10" s="97">
        <v>150.53870128070147</v>
      </c>
      <c r="Q10" s="90">
        <v>153.65413504754096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12.008877951545976</v>
      </c>
      <c r="D11" s="103">
        <v>10.390234386302602</v>
      </c>
      <c r="E11" s="103">
        <v>9.7522298487742827</v>
      </c>
      <c r="F11" s="103">
        <v>9.0136334996530767</v>
      </c>
      <c r="G11" s="103">
        <v>8.8544438187080363</v>
      </c>
      <c r="H11" s="103">
        <v>8.8364674672798795</v>
      </c>
      <c r="I11" s="103">
        <v>8.9226888320851483</v>
      </c>
      <c r="J11" s="103">
        <v>9.0819379053545681</v>
      </c>
      <c r="K11" s="103">
        <v>8.430536642202128</v>
      </c>
      <c r="L11" s="103">
        <v>8.7044744095247122</v>
      </c>
      <c r="M11" s="103">
        <v>8.0481332233566789</v>
      </c>
      <c r="N11" s="103">
        <v>8.4620293368953714</v>
      </c>
      <c r="O11" s="109">
        <v>9.1969394339213331</v>
      </c>
      <c r="P11" s="98">
        <v>7.7654782008816969</v>
      </c>
      <c r="Q11" s="91">
        <v>6.4276341841055284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7.3693322122477953</v>
      </c>
      <c r="D12" s="104">
        <v>8.0000051974233699</v>
      </c>
      <c r="E12" s="104">
        <v>8.1039879178183956</v>
      </c>
      <c r="F12" s="104">
        <v>7.4998442199815942</v>
      </c>
      <c r="G12" s="104">
        <v>7.2333609265094196</v>
      </c>
      <c r="H12" s="104">
        <v>6.0381837054784251</v>
      </c>
      <c r="I12" s="104">
        <v>6.3728875130749545</v>
      </c>
      <c r="J12" s="104">
        <v>6.0337130323481603</v>
      </c>
      <c r="K12" s="104">
        <v>6.051728606651877</v>
      </c>
      <c r="L12" s="104">
        <v>6.445857790816131</v>
      </c>
      <c r="M12" s="104">
        <v>6.1798710277700026</v>
      </c>
      <c r="N12" s="104">
        <v>7.5634062487734894</v>
      </c>
      <c r="O12" s="110">
        <v>6.8350888211997542</v>
      </c>
      <c r="P12" s="86">
        <v>6.099664298382387</v>
      </c>
      <c r="Q12" s="92">
        <v>5.5602347819474103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6.5973366384870609</v>
      </c>
      <c r="D13" s="57">
        <f t="shared" ref="D13:N13" si="3">D$12/$O12*$O13</f>
        <v>7.1619416626828309</v>
      </c>
      <c r="E13" s="57">
        <f t="shared" si="3"/>
        <v>7.2550313743790289</v>
      </c>
      <c r="F13" s="57">
        <f t="shared" si="3"/>
        <v>6.7141764857874264</v>
      </c>
      <c r="G13" s="57">
        <f t="shared" si="3"/>
        <v>6.4756094155382717</v>
      </c>
      <c r="H13" s="57">
        <f t="shared" si="3"/>
        <v>5.4056364189771839</v>
      </c>
      <c r="I13" s="57">
        <f t="shared" si="3"/>
        <v>5.7052773673425961</v>
      </c>
      <c r="J13" s="57">
        <f t="shared" si="3"/>
        <v>5.4016340840584274</v>
      </c>
      <c r="K13" s="57">
        <f t="shared" si="3"/>
        <v>5.4177623851030949</v>
      </c>
      <c r="L13" s="57">
        <f t="shared" si="3"/>
        <v>5.7706034339382013</v>
      </c>
      <c r="M13" s="57">
        <f t="shared" si="3"/>
        <v>5.5324808786433914</v>
      </c>
      <c r="N13" s="112">
        <f t="shared" si="3"/>
        <v>6.7710798915897055</v>
      </c>
      <c r="O13" s="110">
        <v>6.1190594491682013</v>
      </c>
      <c r="P13" s="86">
        <v>6.9416483916167806</v>
      </c>
      <c r="Q13" s="92">
        <v>8.6007392341348634</v>
      </c>
    </row>
    <row r="14" spans="1:156" ht="15.75" thickBot="1" x14ac:dyDescent="0.3">
      <c r="A14" s="142"/>
      <c r="B14" s="116" t="s">
        <v>51</v>
      </c>
      <c r="C14" s="58">
        <f>C12/$O12*$O14</f>
        <v>3.9442658039143077</v>
      </c>
      <c r="D14" s="59">
        <f>D12/$O12*$O14</f>
        <v>4.2818190336012929</v>
      </c>
      <c r="E14" s="59">
        <f t="shared" ref="E14:N14" si="4">E12/$O12*$O14</f>
        <v>4.3374733963630145</v>
      </c>
      <c r="F14" s="59">
        <f t="shared" si="4"/>
        <v>4.0141193583855079</v>
      </c>
      <c r="G14" s="59">
        <f t="shared" si="4"/>
        <v>3.8714902962827211</v>
      </c>
      <c r="H14" s="59">
        <f t="shared" si="4"/>
        <v>3.2317991401837909</v>
      </c>
      <c r="I14" s="59">
        <f t="shared" si="4"/>
        <v>3.4109416655470528</v>
      </c>
      <c r="J14" s="59">
        <f t="shared" si="4"/>
        <v>3.2294063150755843</v>
      </c>
      <c r="K14" s="59">
        <f t="shared" si="4"/>
        <v>3.2390487374304793</v>
      </c>
      <c r="L14" s="59">
        <f t="shared" si="4"/>
        <v>3.4499973306883671</v>
      </c>
      <c r="M14" s="59">
        <f t="shared" si="4"/>
        <v>3.3076340250915499</v>
      </c>
      <c r="N14" s="113">
        <f t="shared" si="4"/>
        <v>4.0481394743703216</v>
      </c>
      <c r="O14" s="111">
        <v>3.6583242996385401</v>
      </c>
      <c r="P14" s="99">
        <v>5.30764113640367</v>
      </c>
      <c r="Q14" s="93">
        <v>7.1017811439687399</v>
      </c>
    </row>
    <row r="15" spans="1:156" x14ac:dyDescent="0.25">
      <c r="A15" s="140" t="s">
        <v>40</v>
      </c>
      <c r="B15" s="114" t="s">
        <v>38</v>
      </c>
      <c r="C15" s="106">
        <v>-0.98651975463188357</v>
      </c>
      <c r="D15" s="103">
        <v>-4.9241962962700523</v>
      </c>
      <c r="E15" s="103">
        <v>-4.9047755618763986</v>
      </c>
      <c r="F15" s="103">
        <v>-4.1168991929597265</v>
      </c>
      <c r="G15" s="103">
        <v>-4.2157823960838536</v>
      </c>
      <c r="H15" s="103">
        <v>-4.5288463081781698</v>
      </c>
      <c r="I15" s="103">
        <v>-4.5618509448410611</v>
      </c>
      <c r="J15" s="103">
        <v>-4.8037167402688334</v>
      </c>
      <c r="K15" s="103">
        <v>-3.6267051742880221</v>
      </c>
      <c r="L15" s="103">
        <v>-4.4667355288246853</v>
      </c>
      <c r="M15" s="103">
        <v>-5.143301850958844</v>
      </c>
      <c r="N15" s="103">
        <v>-4.1022503148795941</v>
      </c>
      <c r="O15" s="103">
        <v>-4.8417464227015126</v>
      </c>
      <c r="P15" s="86">
        <v>-3.0892974949797849</v>
      </c>
      <c r="Q15" s="92">
        <v>-2.5064880009257506</v>
      </c>
    </row>
    <row r="16" spans="1:156" ht="15.75" thickBot="1" x14ac:dyDescent="0.3">
      <c r="A16" s="141"/>
      <c r="B16" s="107" t="s">
        <v>39</v>
      </c>
      <c r="C16" s="108">
        <v>-2</v>
      </c>
      <c r="D16" s="104">
        <v>-4.1325916845168091</v>
      </c>
      <c r="E16" s="104">
        <v>-4.9789862704486358</v>
      </c>
      <c r="F16" s="104">
        <v>-3.9536031249812904</v>
      </c>
      <c r="G16" s="104">
        <v>-4.1839274996827749</v>
      </c>
      <c r="H16" s="104">
        <v>-3.5631182541954858</v>
      </c>
      <c r="I16" s="104">
        <v>-3.7156258509636846</v>
      </c>
      <c r="J16" s="104">
        <v>-3.3175835820262689</v>
      </c>
      <c r="K16" s="104">
        <v>-3.0011123649751781</v>
      </c>
      <c r="L16" s="104">
        <v>-3.835989497480305</v>
      </c>
      <c r="M16" s="104">
        <v>-3.997537894527607</v>
      </c>
      <c r="N16" s="104">
        <v>-4.9502838138237362</v>
      </c>
      <c r="O16" s="110">
        <v>-3.2212134840348168</v>
      </c>
      <c r="P16" s="86">
        <v>-2.5872796290235467</v>
      </c>
      <c r="Q16" s="92">
        <v>-2.5346778110678256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-1.5737450840092404</v>
      </c>
      <c r="D17" s="57">
        <f t="shared" si="5"/>
        <v>-1.5737450840092404</v>
      </c>
      <c r="E17" s="57">
        <f t="shared" si="5"/>
        <v>-1.5737450840092404</v>
      </c>
      <c r="F17" s="57">
        <f t="shared" si="5"/>
        <v>-1.5737450840092404</v>
      </c>
      <c r="G17" s="57">
        <f t="shared" si="5"/>
        <v>-1.5737450840092404</v>
      </c>
      <c r="H17" s="57">
        <f t="shared" si="5"/>
        <v>-1.5737450840092404</v>
      </c>
      <c r="I17" s="57">
        <f t="shared" si="5"/>
        <v>-1.5737450840092404</v>
      </c>
      <c r="J17" s="57">
        <f t="shared" si="5"/>
        <v>-1.5737450840092404</v>
      </c>
      <c r="K17" s="57">
        <f t="shared" si="5"/>
        <v>-1.5737450840092404</v>
      </c>
      <c r="L17" s="57">
        <f t="shared" si="5"/>
        <v>-1.5737450840092404</v>
      </c>
      <c r="M17" s="57">
        <f t="shared" si="5"/>
        <v>-1.5737450840092404</v>
      </c>
      <c r="N17" s="112">
        <f>$O17</f>
        <v>-1.5737450840092404</v>
      </c>
      <c r="O17" s="110">
        <v>-1.5737450840092404</v>
      </c>
      <c r="P17" s="86">
        <v>-1.8071681658964553</v>
      </c>
      <c r="Q17" s="92">
        <v>-2.4142086963567131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-0.54555682320741683</v>
      </c>
      <c r="D18" s="59">
        <f t="shared" si="5"/>
        <v>-0.54555682320741683</v>
      </c>
      <c r="E18" s="59">
        <f t="shared" si="5"/>
        <v>-0.54555682320741683</v>
      </c>
      <c r="F18" s="59">
        <f t="shared" si="5"/>
        <v>-0.54555682320741683</v>
      </c>
      <c r="G18" s="59">
        <f t="shared" si="5"/>
        <v>-0.54555682320741683</v>
      </c>
      <c r="H18" s="59">
        <f t="shared" si="5"/>
        <v>-0.54555682320741683</v>
      </c>
      <c r="I18" s="59">
        <f t="shared" si="5"/>
        <v>-0.54555682320741683</v>
      </c>
      <c r="J18" s="59">
        <f t="shared" si="5"/>
        <v>-0.54555682320741683</v>
      </c>
      <c r="K18" s="59">
        <f t="shared" si="5"/>
        <v>-0.54555682320741683</v>
      </c>
      <c r="L18" s="59">
        <f t="shared" si="5"/>
        <v>-0.54555682320741683</v>
      </c>
      <c r="M18" s="59">
        <f t="shared" si="5"/>
        <v>-0.54555682320741683</v>
      </c>
      <c r="N18" s="113">
        <f>$O18</f>
        <v>-0.54555682320741683</v>
      </c>
      <c r="O18" s="111">
        <v>-0.54555682320741683</v>
      </c>
      <c r="P18" s="99">
        <v>-1.0957267712042973</v>
      </c>
      <c r="Q18" s="93">
        <v>-1.6063161884186059</v>
      </c>
      <c r="R18" s="101"/>
    </row>
    <row r="19" spans="1:273" x14ac:dyDescent="0.25">
      <c r="A19" s="40"/>
      <c r="B19" s="40"/>
      <c r="C19" s="106">
        <v>0.60815041487882382</v>
      </c>
      <c r="D19" s="103">
        <v>0.94959844766118462</v>
      </c>
      <c r="E19" s="104">
        <v>0.90556220050610403</v>
      </c>
      <c r="F19" s="104">
        <v>0.97934940305072893</v>
      </c>
      <c r="G19" s="104">
        <v>1.0069145058997184</v>
      </c>
      <c r="H19" s="104">
        <v>1.04134680371836</v>
      </c>
      <c r="I19" s="104">
        <v>1.0486338231528363</v>
      </c>
      <c r="J19" s="104">
        <v>0.99</v>
      </c>
      <c r="K19" s="104">
        <v>0.93886492020660905</v>
      </c>
      <c r="L19" s="104">
        <v>0.97044537234078077</v>
      </c>
      <c r="M19" s="104">
        <v>0.9697607852635296</v>
      </c>
      <c r="N19" s="104">
        <v>0.99610731780513284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-3.2771038516206104E-3</v>
      </c>
      <c r="D20" s="124">
        <v>3.9731437789532114E-5</v>
      </c>
      <c r="E20" s="122">
        <v>9.9482919447587491E-5</v>
      </c>
      <c r="F20" s="122">
        <v>-2.4694833098608668E-5</v>
      </c>
      <c r="G20" s="122">
        <v>5.007208775453611E-4</v>
      </c>
      <c r="H20" s="122">
        <v>2.2803912431710109E-11</v>
      </c>
      <c r="I20" s="122">
        <v>1.7576658412641264E-5</v>
      </c>
      <c r="J20" s="122">
        <v>5.0000000000000002E-5</v>
      </c>
      <c r="K20" s="122">
        <v>5.0081547131430263E-4</v>
      </c>
      <c r="L20" s="122">
        <v>-6.1761025642854495E-10</v>
      </c>
      <c r="M20" s="122">
        <v>2.6942044461456227E-4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4.0361070673217012E-4</v>
      </c>
      <c r="D21" s="15">
        <f t="shared" si="6"/>
        <v>1.5369685074356655E-2</v>
      </c>
      <c r="E21" s="15">
        <f t="shared" si="6"/>
        <v>1.9596232329363715E-2</v>
      </c>
      <c r="F21" s="15">
        <f t="shared" si="6"/>
        <v>2.9257251487340978E-2</v>
      </c>
      <c r="G21" s="15">
        <f t="shared" si="6"/>
        <v>4.5607414584860929E-2</v>
      </c>
      <c r="H21" s="15">
        <f t="shared" si="6"/>
        <v>5.6318027106112639E-2</v>
      </c>
      <c r="I21" s="15">
        <f t="shared" si="6"/>
        <v>5.6167186286162796E-2</v>
      </c>
      <c r="J21" s="15">
        <f t="shared" si="6"/>
        <v>3.9690774534737093E-2</v>
      </c>
      <c r="K21" s="15">
        <f t="shared" si="6"/>
        <v>5.0399235548359636E-2</v>
      </c>
      <c r="L21" s="15">
        <f t="shared" si="6"/>
        <v>5.7770088290124408E-2</v>
      </c>
      <c r="M21" s="15">
        <f t="shared" si="6"/>
        <v>4.9576251241381986E-2</v>
      </c>
      <c r="N21" s="15">
        <f t="shared" si="6"/>
        <v>8.5489791371725937E-2</v>
      </c>
      <c r="O21" s="16">
        <f>O5/(O3*$P21 + O5)</f>
        <v>7.6554489787398358E-2</v>
      </c>
      <c r="P21" s="125">
        <f>(1 - P$1) / P$1 * (P5/P3)</f>
        <v>0.67664237995398102</v>
      </c>
      <c r="Q21" s="126">
        <f>(1 - Q$1) / Q$1 * (Q5/Q3)</f>
        <v>0.71837466075582324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1.3126312210181415E-2</v>
      </c>
      <c r="E22" s="48">
        <f t="shared" si="6"/>
        <v>1.2874960548054454E-2</v>
      </c>
      <c r="F22" s="48">
        <f t="shared" si="6"/>
        <v>2.5399051547636758E-2</v>
      </c>
      <c r="G22" s="48">
        <f t="shared" si="6"/>
        <v>3.8889341441933768E-2</v>
      </c>
      <c r="H22" s="48">
        <f t="shared" si="6"/>
        <v>3.9284701119202077E-2</v>
      </c>
      <c r="I22" s="48">
        <f t="shared" si="6"/>
        <v>3.4504328517737666E-2</v>
      </c>
      <c r="J22" s="48">
        <f t="shared" si="6"/>
        <v>5.4933939627446769E-2</v>
      </c>
      <c r="K22" s="48">
        <f t="shared" si="6"/>
        <v>3.9796889647290952E-2</v>
      </c>
      <c r="L22" s="48">
        <f t="shared" si="6"/>
        <v>5.0103746820397199E-2</v>
      </c>
      <c r="M22" s="48">
        <f t="shared" si="6"/>
        <v>5.9624792423436691E-2</v>
      </c>
      <c r="N22" s="48">
        <f t="shared" si="6"/>
        <v>5.9585699380970039E-2</v>
      </c>
      <c r="O22" s="49">
        <f>O6/(O4*$P22 + O6)</f>
        <v>5.0691760545126821E-2</v>
      </c>
      <c r="P22" s="21">
        <f>(1 - P$1) / P$1 * (P6/P4)</f>
        <v>0.68814730331146157</v>
      </c>
      <c r="Q22" s="22">
        <f>(1 - Q$1) / Q$1 * (Q6/Q4)</f>
        <v>0.80103284785040674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0.469725</v>
      </c>
      <c r="D27" s="37">
        <v>0.44794</v>
      </c>
      <c r="E27" s="37">
        <v>0.448793</v>
      </c>
      <c r="F27" s="37">
        <v>0.43917299999999998</v>
      </c>
      <c r="G27" s="37">
        <v>0.435724</v>
      </c>
      <c r="H27" s="37">
        <v>0.44471899999999998</v>
      </c>
      <c r="I27" s="37">
        <v>0.44471899999999998</v>
      </c>
      <c r="J27" s="37">
        <v>0.458065</v>
      </c>
      <c r="K27" s="37">
        <v>0.46900700000000001</v>
      </c>
      <c r="L27" s="37">
        <v>0.46299400000000002</v>
      </c>
      <c r="M27" s="37">
        <v>0.459457</v>
      </c>
      <c r="N27" s="37">
        <v>0.46868799999999999</v>
      </c>
      <c r="O27" s="37">
        <v>0.456569</v>
      </c>
      <c r="P27" s="37">
        <v>0.45219500000000001</v>
      </c>
      <c r="Q27" s="37">
        <v>0.45590399999999998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0.46927832044369622</v>
      </c>
      <c r="T27" s="4">
        <f t="shared" si="7"/>
        <v>0.44376304769168778</v>
      </c>
      <c r="U27" s="4">
        <f t="shared" si="7"/>
        <v>0.43602706927555102</v>
      </c>
      <c r="V27" s="4">
        <f t="shared" si="7"/>
        <v>0.43417493861499412</v>
      </c>
      <c r="W27" s="4">
        <f t="shared" si="7"/>
        <v>0.43409532308387833</v>
      </c>
      <c r="X27" s="4">
        <f t="shared" si="7"/>
        <v>0.4384789387058825</v>
      </c>
      <c r="Y27" s="4">
        <f t="shared" si="7"/>
        <v>0.43814063332705722</v>
      </c>
      <c r="Z27" s="4">
        <f t="shared" si="7"/>
        <v>0.44839070029598238</v>
      </c>
      <c r="AA27" s="4">
        <f t="shared" si="7"/>
        <v>0.46338738919121375</v>
      </c>
      <c r="AB27" s="4">
        <f t="shared" si="7"/>
        <v>0.45277232420238867</v>
      </c>
      <c r="AC27" s="4">
        <f t="shared" si="7"/>
        <v>0.45220585581275374</v>
      </c>
      <c r="AD27" s="4">
        <f t="shared" si="7"/>
        <v>0.46087124369422711</v>
      </c>
      <c r="AE27" s="4">
        <f t="shared" si="7"/>
        <v>0.45764451333755596</v>
      </c>
      <c r="AF27" s="4">
        <f t="shared" si="7"/>
        <v>0.44126313208113005</v>
      </c>
      <c r="AG27" s="4" t="e">
        <f t="shared" si="7"/>
        <v>#N/A</v>
      </c>
      <c r="AI27" s="4">
        <f t="shared" ref="AI27:AW43" si="8">IF(OR($B27 &lt; C$230, $B27 &gt; C$233), 0, C27-S27)</f>
        <v>4.466795563037862E-4</v>
      </c>
      <c r="AJ27" s="4">
        <f t="shared" si="8"/>
        <v>4.1769523083122206E-3</v>
      </c>
      <c r="AK27" s="4">
        <f t="shared" si="8"/>
        <v>1.2765930724448982E-2</v>
      </c>
      <c r="AL27" s="4">
        <f t="shared" si="8"/>
        <v>4.9980613850058586E-3</v>
      </c>
      <c r="AM27" s="4">
        <f t="shared" si="8"/>
        <v>1.6286769161216741E-3</v>
      </c>
      <c r="AN27" s="4">
        <f t="shared" si="8"/>
        <v>6.2400612941174716E-3</v>
      </c>
      <c r="AO27" s="4">
        <f t="shared" si="8"/>
        <v>6.5783666729427592E-3</v>
      </c>
      <c r="AP27" s="4">
        <f t="shared" si="8"/>
        <v>9.6742997040176193E-3</v>
      </c>
      <c r="AQ27" s="4">
        <f t="shared" si="8"/>
        <v>5.6196108087862573E-3</v>
      </c>
      <c r="AR27" s="4">
        <f t="shared" si="8"/>
        <v>1.0221675797611351E-2</v>
      </c>
      <c r="AS27" s="4">
        <f t="shared" si="8"/>
        <v>7.2511441872462612E-3</v>
      </c>
      <c r="AT27" s="4">
        <f t="shared" si="8"/>
        <v>7.8167563057728873E-3</v>
      </c>
      <c r="AU27" s="4">
        <f t="shared" si="8"/>
        <v>-1.0755133375559556E-3</v>
      </c>
      <c r="AV27" s="4">
        <f t="shared" si="8"/>
        <v>1.0931867918869964E-2</v>
      </c>
      <c r="AW27" s="4">
        <f t="shared" si="8"/>
        <v>0</v>
      </c>
      <c r="AY27" s="2">
        <f>IF(OR($B27 &lt; C$230, $B27 &gt; C$233), #N/A, ((1-FG27)*DK27) + (FG27 - FW27)*EA27 + (FW27*EQ27))</f>
        <v>0.46920954893018202</v>
      </c>
      <c r="AZ27" s="2">
        <f t="shared" ref="AZ27:BM42" si="9">IF(OR($B27 &lt; D$230, $B27 &gt; D$233), #N/A, ((1-FH27)*DL27) + (FH27 - FX27)*EB27 + (FX27*ER27))</f>
        <v>0.44376303976063758</v>
      </c>
      <c r="BA27" s="2">
        <f t="shared" si="9"/>
        <v>0.43602706687288006</v>
      </c>
      <c r="BB27" s="2">
        <f t="shared" si="9"/>
        <v>0.43417493814493169</v>
      </c>
      <c r="BC27" s="2">
        <f t="shared" si="9"/>
        <v>0.43409531282585367</v>
      </c>
      <c r="BD27" s="2">
        <f t="shared" si="9"/>
        <v>0.43847890202143652</v>
      </c>
      <c r="BE27" s="2">
        <f t="shared" si="9"/>
        <v>0.43814058357535801</v>
      </c>
      <c r="BF27" s="2">
        <f t="shared" si="9"/>
        <v>0.44839064607733736</v>
      </c>
      <c r="BG27" s="2">
        <f t="shared" si="9"/>
        <v>0.46338738623369413</v>
      </c>
      <c r="BH27" s="2">
        <f t="shared" si="9"/>
        <v>0.45277231452182876</v>
      </c>
      <c r="BI27" s="2">
        <f t="shared" si="9"/>
        <v>0.45220585546068137</v>
      </c>
      <c r="BJ27" s="2">
        <f t="shared" si="9"/>
        <v>0.46087124187137768</v>
      </c>
      <c r="BK27" s="2">
        <f t="shared" si="9"/>
        <v>0.45764449095033533</v>
      </c>
      <c r="BL27" s="2">
        <f t="shared" si="9"/>
        <v>0.44126313204835782</v>
      </c>
      <c r="BM27" s="2" t="e">
        <f t="shared" si="9"/>
        <v>#N/A</v>
      </c>
      <c r="BO27" s="2">
        <f t="shared" ref="BO27:BO90" si="10">IF(AND(IY27 &lt; $CC$22, $B27 &lt; C$7, $B27 &gt; C$230), C27, "")</f>
        <v>0.469725</v>
      </c>
      <c r="BP27" s="2">
        <f t="shared" ref="BP27:BP90" si="11">IF(AND(IZ27 &lt; $CC$22, $B27 &lt; D$7, $B27 &gt; D$230), D27, "")</f>
        <v>0.44794</v>
      </c>
      <c r="BQ27" s="2">
        <f t="shared" ref="BQ27:BQ90" si="12">IF(AND(JA27 &lt; $CC$22, $B27 &lt; E$7, $B27 &gt; E$230), E27, "")</f>
        <v>0.448793</v>
      </c>
      <c r="BR27" s="2">
        <f t="shared" ref="BR27:BR90" si="13">IF(AND(JB27 &lt; $CC$22, $B27 &lt; F$7, $B27 &gt; F$230), F27, "")</f>
        <v>0.43917299999999998</v>
      </c>
      <c r="BS27" s="2">
        <f t="shared" ref="BS27:BS90" si="14">IF(AND(JC27 &lt; $CC$22, $B27 &lt; G$7, $B27 &gt; G$230), G27, "")</f>
        <v>0.435724</v>
      </c>
      <c r="BT27" s="2">
        <f t="shared" ref="BT27:BT90" si="15">IF(AND(JD27 &lt; $CC$22, $B27 &lt; H$7, $B27 &gt; H$230), H27, "")</f>
        <v>0.44471899999999998</v>
      </c>
      <c r="BU27" s="2">
        <f t="shared" ref="BU27:BU90" si="16">IF(AND(JE27 &lt; $CC$22, $B27 &lt; I$7, $B27 &gt; I$230), I27, "")</f>
        <v>0.44471899999999998</v>
      </c>
      <c r="BV27" s="2">
        <f t="shared" ref="BV27:BV90" si="17">IF(AND(JF27 &lt; $CC$22, $B27 &lt; J$7, $B27 &gt; J$230), J27, "")</f>
        <v>0.458065</v>
      </c>
      <c r="BW27" s="2">
        <f t="shared" ref="BW27:BW90" si="18">IF(AND(JG27 &lt; $CC$22, $B27 &lt; K$7, $B27 &gt; K$230), K27, "")</f>
        <v>0.46900700000000001</v>
      </c>
      <c r="BX27" s="2">
        <f t="shared" ref="BX27:BX90" si="19">IF(AND(JH27 &lt; $CC$22, $B27 &lt; L$7, $B27 &gt; L$230), L27, "")</f>
        <v>0.46299400000000002</v>
      </c>
      <c r="BY27" s="2">
        <f t="shared" ref="BY27:BY90" si="20">IF(AND(JI27 &lt; $CC$22, $B27 &lt; M$7, $B27 &gt; M$230), M27, "")</f>
        <v>0.459457</v>
      </c>
      <c r="BZ27" s="2">
        <f t="shared" ref="BZ27:BZ90" si="21">IF(AND(JJ27 &lt; $CC$22, $B27 &lt; N$7, $B27 &gt; N$230), N27, "")</f>
        <v>0.46868799999999999</v>
      </c>
      <c r="CA27" s="2">
        <f t="shared" ref="CA27:CA90" si="22">IF(AND(JK27 &lt; $CC$22, $B27 &lt; O$7, $B27 &gt; O$230), O27, "")</f>
        <v>0.456569</v>
      </c>
      <c r="CB27" s="2">
        <f t="shared" ref="CB27:CB90" si="23">IF(AND(JL27 &lt; $CC$22, $B27 &lt; P$7, $B27 &gt; P$230), P27, "")</f>
        <v>0.45219500000000001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0.46470255714285708</v>
      </c>
      <c r="DL27" s="2">
        <f t="shared" si="41"/>
        <v>0.44351896096096094</v>
      </c>
      <c r="DM27" s="2">
        <f t="shared" si="41"/>
        <v>0.4357672927927928</v>
      </c>
      <c r="DN27" s="2">
        <f t="shared" si="41"/>
        <v>0.43372980476190481</v>
      </c>
      <c r="DO27" s="2">
        <f t="shared" si="41"/>
        <v>0.43403624731182799</v>
      </c>
      <c r="DP27" s="2">
        <f t="shared" si="41"/>
        <v>0.43750366995073886</v>
      </c>
      <c r="DQ27" s="2">
        <f t="shared" si="41"/>
        <v>0.43750366995073886</v>
      </c>
      <c r="DR27" s="2">
        <f t="shared" si="41"/>
        <v>0.44753103694581287</v>
      </c>
      <c r="DS27" s="2">
        <f t="shared" si="41"/>
        <v>0.46208100201612912</v>
      </c>
      <c r="DT27" s="2">
        <f t="shared" si="41"/>
        <v>0.4512815032258064</v>
      </c>
      <c r="DU27" s="2">
        <f t="shared" si="41"/>
        <v>0.4489433636363635</v>
      </c>
      <c r="DV27" s="2">
        <f t="shared" si="41"/>
        <v>0.45929971169354833</v>
      </c>
      <c r="DW27" s="2">
        <f t="shared" si="41"/>
        <v>0.45614345806451606</v>
      </c>
      <c r="DX27" s="2">
        <f t="shared" si="41"/>
        <v>0.4408253126050421</v>
      </c>
      <c r="DY27" s="2">
        <f t="shared" si="41"/>
        <v>0.44656348627450987</v>
      </c>
      <c r="EA27" s="2">
        <f t="shared" ref="EA27:EO43" si="42">CE$228*$B27+CE$229</f>
        <v>0.49937233900558364</v>
      </c>
      <c r="EB27" s="2">
        <f t="shared" si="42"/>
        <v>0.45064306567706763</v>
      </c>
      <c r="EC27" s="2">
        <f t="shared" si="42"/>
        <v>0.44318064218227904</v>
      </c>
      <c r="ED27" s="2">
        <f t="shared" si="42"/>
        <v>0.44601498373028514</v>
      </c>
      <c r="EE27" s="2">
        <f t="shared" si="42"/>
        <v>0.43508305408637871</v>
      </c>
      <c r="EF27" s="2">
        <f t="shared" si="42"/>
        <v>0.45195185315239528</v>
      </c>
      <c r="EG27" s="2">
        <f t="shared" si="42"/>
        <v>0.44678559352103153</v>
      </c>
      <c r="EH27" s="2">
        <f t="shared" si="42"/>
        <v>0.46037928776330594</v>
      </c>
      <c r="EI27" s="2">
        <f t="shared" si="42"/>
        <v>0.48554836820785452</v>
      </c>
      <c r="EJ27" s="2">
        <f t="shared" si="42"/>
        <v>0.47638238368794322</v>
      </c>
      <c r="EK27" s="2">
        <f t="shared" si="42"/>
        <v>0.51406711409650219</v>
      </c>
      <c r="EL27" s="2">
        <f t="shared" si="42"/>
        <v>0.48947298673721595</v>
      </c>
      <c r="EM27" s="2">
        <f t="shared" si="42"/>
        <v>0.48239725260594357</v>
      </c>
      <c r="EN27" s="2">
        <f t="shared" si="42"/>
        <v>0.45096930756395304</v>
      </c>
      <c r="EO27" s="2">
        <f t="shared" si="42"/>
        <v>0.46991828702000021</v>
      </c>
      <c r="EQ27" s="2">
        <f t="shared" ref="EQ27:FE43" si="43">CU$228*$B27+CU$229</f>
        <v>0.48116804674182018</v>
      </c>
      <c r="ER27" s="2">
        <f t="shared" si="43"/>
        <v>0.44227943162146943</v>
      </c>
      <c r="ES27" s="2">
        <f t="shared" si="43"/>
        <v>0.43561495787283255</v>
      </c>
      <c r="ET27" s="2">
        <f t="shared" si="43"/>
        <v>0.43671492250733418</v>
      </c>
      <c r="EU27" s="2">
        <f t="shared" si="43"/>
        <v>0.43466017497876791</v>
      </c>
      <c r="EV27" s="2">
        <f t="shared" si="43"/>
        <v>0.45238710323128006</v>
      </c>
      <c r="EW27" s="2">
        <f t="shared" si="43"/>
        <v>0.45058809197195149</v>
      </c>
      <c r="EX27" s="2">
        <f t="shared" si="43"/>
        <v>0.45213351100249122</v>
      </c>
      <c r="EY27" s="2">
        <f t="shared" si="43"/>
        <v>0.46517432670294184</v>
      </c>
      <c r="EZ27" s="2">
        <f t="shared" si="43"/>
        <v>0.46815086091139629</v>
      </c>
      <c r="FA27" s="2">
        <f t="shared" si="43"/>
        <v>0.50235390708264427</v>
      </c>
      <c r="FB27" s="2">
        <f t="shared" si="43"/>
        <v>0.48625022772607934</v>
      </c>
      <c r="FC27" s="2">
        <f t="shared" si="43"/>
        <v>0.46946810842221054</v>
      </c>
      <c r="FD27" s="2">
        <f t="shared" si="43"/>
        <v>0.45755259231563622</v>
      </c>
      <c r="FE27" s="2">
        <f t="shared" si="43"/>
        <v>0.4697249506120203</v>
      </c>
      <c r="FG27" s="2">
        <f t="shared" ref="FG27:FU43" si="44">POWER(10,($B27-C$231)/C$229)/(1+POWER(10,($B27-C$231)/C$229))</f>
        <v>0.12999997866088089</v>
      </c>
      <c r="FH27" s="2">
        <f t="shared" si="44"/>
        <v>3.4261978319625803E-2</v>
      </c>
      <c r="FI27" s="2">
        <f t="shared" si="44"/>
        <v>3.5042674086701343E-2</v>
      </c>
      <c r="FJ27" s="2">
        <f t="shared" si="44"/>
        <v>3.6234130701529699E-2</v>
      </c>
      <c r="FK27" s="2">
        <f t="shared" si="44"/>
        <v>5.642492121128586E-2</v>
      </c>
      <c r="FL27" s="2">
        <f t="shared" si="44"/>
        <v>6.7498552332371661E-2</v>
      </c>
      <c r="FM27" s="2">
        <f t="shared" si="44"/>
        <v>6.8618154322171429E-2</v>
      </c>
      <c r="FN27" s="2">
        <f t="shared" si="44"/>
        <v>6.6905916261427542E-2</v>
      </c>
      <c r="FO27" s="2">
        <f t="shared" si="44"/>
        <v>5.5669922426782308E-2</v>
      </c>
      <c r="FP27" s="2">
        <f t="shared" si="44"/>
        <v>5.9393506655256834E-2</v>
      </c>
      <c r="FQ27" s="2">
        <f t="shared" si="44"/>
        <v>5.0097147218300178E-2</v>
      </c>
      <c r="FR27" s="2">
        <f t="shared" si="44"/>
        <v>5.2083690580089853E-2</v>
      </c>
      <c r="FS27" s="2">
        <f t="shared" si="44"/>
        <v>5.7174667989209171E-2</v>
      </c>
      <c r="FT27" s="2">
        <f t="shared" si="44"/>
        <v>4.3159837960996823E-2</v>
      </c>
      <c r="FU27" s="2">
        <f t="shared" si="44"/>
        <v>3.068792319970564E-2</v>
      </c>
      <c r="FW27" s="2">
        <f>POWER(10,($B27-C$232)/C$229)/(1+POWER(10,($B27-C$232)/C$229))</f>
        <v>4.3459534579506433E-6</v>
      </c>
      <c r="FX27" s="2">
        <f t="shared" ref="FX27:GK42" si="45">POWER(10,($B27-D$232)/D$229)/(1+POWER(10,($B27-D$232)/D$229))</f>
        <v>8.5150225766146682E-7</v>
      </c>
      <c r="FY27" s="2">
        <f t="shared" si="45"/>
        <v>1.2565233949432304E-6</v>
      </c>
      <c r="FZ27" s="2">
        <f t="shared" si="45"/>
        <v>1.0104670136344349E-6</v>
      </c>
      <c r="GA27" s="2">
        <f t="shared" si="45"/>
        <v>1.1250301315363073E-6</v>
      </c>
      <c r="GB27" s="2">
        <f t="shared" si="45"/>
        <v>1.4261984717068156E-6</v>
      </c>
      <c r="GC27" s="2">
        <f t="shared" si="45"/>
        <v>1.3571777206065452E-6</v>
      </c>
      <c r="GD27" s="2">
        <f t="shared" si="45"/>
        <v>1.8023500928708527E-6</v>
      </c>
      <c r="GE27" s="2">
        <f t="shared" si="45"/>
        <v>2.073122765073439E-6</v>
      </c>
      <c r="GF27" s="2">
        <f t="shared" si="45"/>
        <v>2.1885085949080777E-6</v>
      </c>
      <c r="GG27" s="2">
        <f t="shared" si="45"/>
        <v>1.9029708584897225E-6</v>
      </c>
      <c r="GH27" s="2">
        <f t="shared" si="45"/>
        <v>1.6579995582581389E-6</v>
      </c>
      <c r="GI27" s="2">
        <f t="shared" si="45"/>
        <v>1.4773246801744346E-6</v>
      </c>
      <c r="GJ27" s="2">
        <f t="shared" si="45"/>
        <v>9.5159365039256035E-7</v>
      </c>
      <c r="GK27" s="2">
        <f t="shared" si="45"/>
        <v>7.1422375044996724E-7</v>
      </c>
      <c r="GM27" s="82">
        <f xml:space="preserve"> _xlfn.NORM.DIST($B27, C$7, ABS(C$11), TRUE) * _xlfn.NORM.DIST(($B27 - C$7)*C$15, 0, ABS(C$11), TRUE) * 2</f>
        <v>2.4573457432656993E-5</v>
      </c>
      <c r="GN27" s="82">
        <f t="shared" ref="GN27:HA42" si="46" xml:space="preserve"> _xlfn.NORM.DIST($B27, D$7, ABS(D$11), TRUE) * _xlfn.NORM.DIST(($B27 - D$7)*D$15, 0, ABS(D$11), TRUE) * 2</f>
        <v>2.1117956907860595E-9</v>
      </c>
      <c r="GO27" s="82">
        <f t="shared" si="46"/>
        <v>5.9694649055637695E-10</v>
      </c>
      <c r="GP27" s="82">
        <f t="shared" si="46"/>
        <v>1.1042700903322508E-10</v>
      </c>
      <c r="GQ27" s="82">
        <f t="shared" si="46"/>
        <v>2.6177729153818572E-9</v>
      </c>
      <c r="GR27" s="82">
        <f t="shared" si="46"/>
        <v>1.0265960191195995E-8</v>
      </c>
      <c r="GS27" s="82">
        <f t="shared" si="46"/>
        <v>1.3981157014545055E-8</v>
      </c>
      <c r="GT27" s="82">
        <f t="shared" si="46"/>
        <v>1.6009688855550829E-8</v>
      </c>
      <c r="GU27" s="82">
        <f t="shared" si="46"/>
        <v>7.9470574752856479E-10</v>
      </c>
      <c r="GV27" s="82">
        <f t="shared" si="46"/>
        <v>2.755256185974543E-9</v>
      </c>
      <c r="GW27" s="82">
        <f t="shared" si="46"/>
        <v>9.8360877674398136E-11</v>
      </c>
      <c r="GX27" s="82">
        <f t="shared" si="46"/>
        <v>4.8863091439585265E-10</v>
      </c>
      <c r="GY27" s="82">
        <f t="shared" si="46"/>
        <v>6.2928059997554762E-9</v>
      </c>
      <c r="GZ27" s="82">
        <f t="shared" si="46"/>
        <v>8.3443250768531514E-12</v>
      </c>
      <c r="HA27" s="82">
        <f t="shared" si="46"/>
        <v>7.9337574856180935E-17</v>
      </c>
      <c r="HC27" s="82">
        <f xml:space="preserve"> _xlfn.NORM.DIST($B27, C$8, ABS(C$12), TRUE) * _xlfn.NORM.DIST(($B27 - C$8)*C$16, 0, ABS(C$12), TRUE) * 2</f>
        <v>1.4853495164493872E-25</v>
      </c>
      <c r="HD27" s="82">
        <f t="shared" ref="HD27:HQ42" si="47" xml:space="preserve"> _xlfn.NORM.DIST($B27, D$8, ABS(D$12), TRUE) * _xlfn.NORM.DIST(($B27 - D$8)*D$16, 0, ABS(D$12), TRUE) * 2</f>
        <v>3.0035254618055141E-27</v>
      </c>
      <c r="HE27" s="82">
        <f t="shared" si="47"/>
        <v>9.5880201384847199E-26</v>
      </c>
      <c r="HF27" s="82">
        <f t="shared" si="47"/>
        <v>2.9462774157567637E-28</v>
      </c>
      <c r="HG27" s="82">
        <f t="shared" si="47"/>
        <v>1.0361342550426612E-26</v>
      </c>
      <c r="HH27" s="82">
        <f t="shared" si="47"/>
        <v>3.0360355543845185E-35</v>
      </c>
      <c r="HI27" s="82">
        <f t="shared" si="47"/>
        <v>8.8839564717834908E-32</v>
      </c>
      <c r="HJ27" s="82">
        <f t="shared" si="47"/>
        <v>5.7976439257634959E-36</v>
      </c>
      <c r="HK27" s="82">
        <f t="shared" si="47"/>
        <v>1.2192918308297962E-35</v>
      </c>
      <c r="HL27" s="82">
        <f t="shared" si="47"/>
        <v>2.6783149261398466E-31</v>
      </c>
      <c r="HM27" s="82">
        <f t="shared" si="47"/>
        <v>3.6797717273013322E-34</v>
      </c>
      <c r="HN27" s="82">
        <f t="shared" si="47"/>
        <v>6.5390481735328948E-24</v>
      </c>
      <c r="HO27" s="82">
        <f t="shared" si="47"/>
        <v>1.2803746929972301E-29</v>
      </c>
      <c r="HP27" s="82">
        <f t="shared" si="47"/>
        <v>1.5640948248793871E-36</v>
      </c>
      <c r="HQ27" s="82">
        <f t="shared" si="47"/>
        <v>4.4445094726288715E-45</v>
      </c>
      <c r="HS27" s="82">
        <f xml:space="preserve"> _xlfn.NORM.DIST($B27, C$9, ABS(C$13), TRUE) * _xlfn.NORM.DIST(($B27 - C$9)*C$17, 0, ABS(C$13), TRUE) * 2</f>
        <v>7.7847053514560715E-59</v>
      </c>
      <c r="HT27" s="82">
        <f t="shared" ref="HT27:IG42" si="48" xml:space="preserve"> _xlfn.NORM.DIST($B27, D$9, ABS(D$13), TRUE) * _xlfn.NORM.DIST(($B27 - D$9)*D$17, 0, ABS(D$13), TRUE) * 2</f>
        <v>6.8995371321688536E-68</v>
      </c>
      <c r="HU27" s="82">
        <f t="shared" si="48"/>
        <v>5.5393928567391356E-63</v>
      </c>
      <c r="HV27" s="82">
        <f t="shared" si="48"/>
        <v>8.0305785812302751E-74</v>
      </c>
      <c r="HW27" s="82">
        <f t="shared" si="48"/>
        <v>5.9422963008205195E-75</v>
      </c>
      <c r="HX27" s="82">
        <f t="shared" si="48"/>
        <v>3.2755717676052316E-103</v>
      </c>
      <c r="HY27" s="82">
        <f t="shared" si="48"/>
        <v>2.7585106723825064E-93</v>
      </c>
      <c r="HZ27" s="82">
        <f t="shared" si="48"/>
        <v>3.2317445350473366E-101</v>
      </c>
      <c r="IA27" s="82">
        <f t="shared" si="48"/>
        <v>3.7976470152865815E-98</v>
      </c>
      <c r="IB27" s="82">
        <f t="shared" si="48"/>
        <v>7.9173261054917633E-87</v>
      </c>
      <c r="IC27" s="82">
        <f t="shared" si="48"/>
        <v>1.9150526061668448E-95</v>
      </c>
      <c r="ID27" s="82">
        <f t="shared" si="48"/>
        <v>4.4531197019116509E-66</v>
      </c>
      <c r="IE27" s="82">
        <f t="shared" si="48"/>
        <v>4.8213725503808925E-82</v>
      </c>
      <c r="IF27" s="82">
        <f t="shared" si="48"/>
        <v>4.157515191822939E-66</v>
      </c>
      <c r="IG27" s="82">
        <f t="shared" si="48"/>
        <v>8.8101479984266446E-46</v>
      </c>
      <c r="II27" s="82">
        <f xml:space="preserve"> _xlfn.NORM.DIST($B27, C$10, ABS(C$14), TRUE) * _xlfn.NORM.DIST(($B27 - C$10)*C$18, 0, ABS(C$14), TRUE) * 2</f>
        <v>3.6491775493749471E-253</v>
      </c>
      <c r="IJ27" s="82">
        <f t="shared" ref="IJ27:IW42" si="49" xml:space="preserve"> _xlfn.NORM.DIST($B27, D$10, ABS(D$14), TRUE) * _xlfn.NORM.DIST(($B27 - D$10)*D$18, 0, ABS(D$14), TRUE) * 2</f>
        <v>4.2160483987369194E-275</v>
      </c>
      <c r="IK27" s="82">
        <f t="shared" si="49"/>
        <v>1.5451969084746313E-253</v>
      </c>
      <c r="IL27" s="82">
        <f t="shared" si="49"/>
        <v>3.6939627097044708E-305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4.2501373291876861E-279</v>
      </c>
      <c r="IU27" s="82">
        <f t="shared" si="49"/>
        <v>0</v>
      </c>
      <c r="IV27" s="82">
        <f t="shared" si="49"/>
        <v>5.8465778831620811E-177</v>
      </c>
      <c r="IW27" s="82">
        <f t="shared" si="49"/>
        <v>8.2344966557008337E-104</v>
      </c>
      <c r="IY27" s="82">
        <f>GM27+HC27+HS27+II27</f>
        <v>2.4573457432656993E-5</v>
      </c>
      <c r="IZ27" s="82">
        <f t="shared" ref="IZ27:JM42" si="50">GN27+HD27+HT27+IJ27</f>
        <v>2.1117956907860595E-9</v>
      </c>
      <c r="JA27" s="82">
        <f t="shared" si="50"/>
        <v>5.9694649055637705E-10</v>
      </c>
      <c r="JB27" s="82">
        <f t="shared" si="50"/>
        <v>1.1042700903322508E-10</v>
      </c>
      <c r="JC27" s="82">
        <f t="shared" si="50"/>
        <v>2.6177729153818572E-9</v>
      </c>
      <c r="JD27" s="82">
        <f t="shared" si="50"/>
        <v>1.0265960191195995E-8</v>
      </c>
      <c r="JE27" s="82">
        <f t="shared" si="50"/>
        <v>1.3981157014545055E-8</v>
      </c>
      <c r="JF27" s="82">
        <f t="shared" si="50"/>
        <v>1.6009688855550829E-8</v>
      </c>
      <c r="JG27" s="82">
        <f t="shared" si="50"/>
        <v>7.9470574752856479E-10</v>
      </c>
      <c r="JH27" s="82">
        <f t="shared" si="50"/>
        <v>2.755256185974543E-9</v>
      </c>
      <c r="JI27" s="82">
        <f t="shared" si="50"/>
        <v>9.8360877674398136E-11</v>
      </c>
      <c r="JJ27" s="82">
        <f t="shared" si="50"/>
        <v>4.8863091439585917E-10</v>
      </c>
      <c r="JK27" s="82">
        <f t="shared" si="50"/>
        <v>6.2928059997554762E-9</v>
      </c>
      <c r="JL27" s="82">
        <f t="shared" si="50"/>
        <v>8.3443250768531514E-12</v>
      </c>
      <c r="JM27" s="82">
        <f t="shared" si="50"/>
        <v>7.9337574856180935E-17</v>
      </c>
    </row>
    <row r="28" spans="1:273" x14ac:dyDescent="0.25">
      <c r="B28" s="2">
        <v>1</v>
      </c>
      <c r="C28" s="37">
        <v>0.47260099999999999</v>
      </c>
      <c r="D28" s="37">
        <v>0.451903</v>
      </c>
      <c r="E28" s="37">
        <v>0.44289099999999998</v>
      </c>
      <c r="F28" s="37">
        <v>0.43969999999999998</v>
      </c>
      <c r="G28" s="37">
        <v>0.44346799999999997</v>
      </c>
      <c r="H28" s="37">
        <v>0.43648300000000001</v>
      </c>
      <c r="I28" s="37">
        <v>0.43648300000000001</v>
      </c>
      <c r="J28" s="37">
        <v>0.44417800000000002</v>
      </c>
      <c r="K28" s="37">
        <v>0.46803800000000001</v>
      </c>
      <c r="L28" s="37">
        <v>0.45971200000000001</v>
      </c>
      <c r="M28" s="37">
        <v>0.45397399999999999</v>
      </c>
      <c r="N28" s="37">
        <v>0.46421600000000002</v>
      </c>
      <c r="O28" s="37">
        <v>0.45897199999999999</v>
      </c>
      <c r="P28" s="37">
        <v>0.44769100000000001</v>
      </c>
      <c r="Q28" s="37">
        <v>0.46160499999999999</v>
      </c>
      <c r="S28" s="4">
        <f t="shared" si="7"/>
        <v>0.47081534186390245</v>
      </c>
      <c r="T28" s="4">
        <f t="shared" si="7"/>
        <v>0.44424889975612697</v>
      </c>
      <c r="U28" s="4">
        <f t="shared" si="7"/>
        <v>0.43653671740407068</v>
      </c>
      <c r="V28" s="4">
        <f t="shared" si="7"/>
        <v>0.43483322840644523</v>
      </c>
      <c r="W28" s="4">
        <f t="shared" si="7"/>
        <v>0.43503974998848627</v>
      </c>
      <c r="X28" s="4">
        <f t="shared" si="7"/>
        <v>0.43942274613267301</v>
      </c>
      <c r="Y28" s="4">
        <f t="shared" si="7"/>
        <v>0.43905622659980581</v>
      </c>
      <c r="Z28" s="4">
        <f t="shared" si="7"/>
        <v>0.44908335242016434</v>
      </c>
      <c r="AA28" s="4">
        <f t="shared" si="7"/>
        <v>0.46410405212664929</v>
      </c>
      <c r="AB28" s="4">
        <f t="shared" si="7"/>
        <v>0.45390547253653013</v>
      </c>
      <c r="AC28" s="4">
        <f t="shared" si="7"/>
        <v>0.45342773773774508</v>
      </c>
      <c r="AD28" s="4">
        <f t="shared" si="7"/>
        <v>0.46189058620793472</v>
      </c>
      <c r="AE28" s="4">
        <f t="shared" si="7"/>
        <v>0.45837714307329147</v>
      </c>
      <c r="AF28" s="4">
        <f t="shared" si="7"/>
        <v>0.44210316325378607</v>
      </c>
      <c r="AG28" s="4" t="e">
        <f t="shared" si="7"/>
        <v>#N/A</v>
      </c>
      <c r="AI28" s="4">
        <f t="shared" si="8"/>
        <v>1.7856581360975454E-3</v>
      </c>
      <c r="AJ28" s="4">
        <f t="shared" si="8"/>
        <v>7.6541002438730299E-3</v>
      </c>
      <c r="AK28" s="4">
        <f t="shared" si="8"/>
        <v>6.3542825959292948E-3</v>
      </c>
      <c r="AL28" s="4">
        <f t="shared" si="8"/>
        <v>4.8667715935547529E-3</v>
      </c>
      <c r="AM28" s="4">
        <f t="shared" si="8"/>
        <v>8.4282500115137049E-3</v>
      </c>
      <c r="AN28" s="4">
        <f t="shared" si="8"/>
        <v>-2.9397461326730046E-3</v>
      </c>
      <c r="AO28" s="4">
        <f t="shared" si="8"/>
        <v>-2.5732265998058002E-3</v>
      </c>
      <c r="AP28" s="4">
        <f t="shared" si="8"/>
        <v>-4.9053524201643217E-3</v>
      </c>
      <c r="AQ28" s="4">
        <f t="shared" si="8"/>
        <v>3.9339478733507183E-3</v>
      </c>
      <c r="AR28" s="4">
        <f t="shared" si="8"/>
        <v>5.8065274634698794E-3</v>
      </c>
      <c r="AS28" s="4">
        <f t="shared" si="8"/>
        <v>5.4626226225490404E-4</v>
      </c>
      <c r="AT28" s="4">
        <f t="shared" si="8"/>
        <v>2.3254137920653006E-3</v>
      </c>
      <c r="AU28" s="4">
        <f t="shared" si="8"/>
        <v>5.948569267085202E-4</v>
      </c>
      <c r="AV28" s="4">
        <f t="shared" si="8"/>
        <v>5.5878367462139367E-3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0.47071796268744143</v>
      </c>
      <c r="AZ28" s="2">
        <f t="shared" si="9"/>
        <v>0.44424888570704113</v>
      </c>
      <c r="BA28" s="2">
        <f t="shared" si="9"/>
        <v>0.43653671289461266</v>
      </c>
      <c r="BB28" s="2">
        <f t="shared" si="9"/>
        <v>0.43483322745068281</v>
      </c>
      <c r="BC28" s="2">
        <f t="shared" si="9"/>
        <v>0.43503973002099022</v>
      </c>
      <c r="BD28" s="2">
        <f t="shared" si="9"/>
        <v>0.43942267644823152</v>
      </c>
      <c r="BE28" s="2">
        <f t="shared" si="9"/>
        <v>0.43905613322433756</v>
      </c>
      <c r="BF28" s="2">
        <f t="shared" si="9"/>
        <v>0.4490832520245765</v>
      </c>
      <c r="BG28" s="2">
        <f t="shared" si="9"/>
        <v>0.46410404603858435</v>
      </c>
      <c r="BH28" s="2">
        <f t="shared" si="9"/>
        <v>0.4539054534960697</v>
      </c>
      <c r="BI28" s="2">
        <f t="shared" si="9"/>
        <v>0.45342773695722366</v>
      </c>
      <c r="BJ28" s="2">
        <f t="shared" si="9"/>
        <v>0.46189058243147457</v>
      </c>
      <c r="BK28" s="2">
        <f t="shared" si="9"/>
        <v>0.45837710121965408</v>
      </c>
      <c r="BL28" s="2">
        <f t="shared" si="9"/>
        <v>0.44210316317543913</v>
      </c>
      <c r="BM28" s="2" t="e">
        <f t="shared" si="9"/>
        <v>#N/A</v>
      </c>
      <c r="BO28" s="2">
        <f t="shared" si="10"/>
        <v>0.47260099999999999</v>
      </c>
      <c r="BP28" s="2">
        <f t="shared" si="11"/>
        <v>0.451903</v>
      </c>
      <c r="BQ28" s="2">
        <f t="shared" si="12"/>
        <v>0.44289099999999998</v>
      </c>
      <c r="BR28" s="2">
        <f t="shared" si="13"/>
        <v>0.43969999999999998</v>
      </c>
      <c r="BS28" s="2">
        <f t="shared" si="14"/>
        <v>0.44346799999999997</v>
      </c>
      <c r="BT28" s="2">
        <f t="shared" si="15"/>
        <v>0.43648300000000001</v>
      </c>
      <c r="BU28" s="2">
        <f t="shared" si="16"/>
        <v>0.43648300000000001</v>
      </c>
      <c r="BV28" s="2">
        <f t="shared" si="17"/>
        <v>0.44417800000000002</v>
      </c>
      <c r="BW28" s="2">
        <f t="shared" si="18"/>
        <v>0.46803800000000001</v>
      </c>
      <c r="BX28" s="2">
        <f t="shared" si="19"/>
        <v>0.45971200000000001</v>
      </c>
      <c r="BY28" s="2">
        <f t="shared" si="20"/>
        <v>0.45397399999999999</v>
      </c>
      <c r="BZ28" s="2">
        <f t="shared" si="21"/>
        <v>0.46421600000000002</v>
      </c>
      <c r="CA28" s="2">
        <f t="shared" si="22"/>
        <v>0.45897199999999999</v>
      </c>
      <c r="CB28" s="2">
        <f t="shared" si="23"/>
        <v>0.44769100000000001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0.46609456691729317</v>
      </c>
      <c r="DL28" s="2">
        <f t="shared" si="41"/>
        <v>0.44401049493779493</v>
      </c>
      <c r="DM28" s="2">
        <f t="shared" si="41"/>
        <v>0.43628458082368082</v>
      </c>
      <c r="DN28" s="2">
        <f t="shared" si="41"/>
        <v>0.43438586162464993</v>
      </c>
      <c r="DO28" s="2">
        <f t="shared" si="41"/>
        <v>0.4350533520949203</v>
      </c>
      <c r="DP28" s="2">
        <f t="shared" si="41"/>
        <v>0.43845281609195397</v>
      </c>
      <c r="DQ28" s="2">
        <f t="shared" si="41"/>
        <v>0.43845281609195397</v>
      </c>
      <c r="DR28" s="2">
        <f t="shared" si="41"/>
        <v>0.44822698659003835</v>
      </c>
      <c r="DS28" s="2">
        <f t="shared" si="41"/>
        <v>0.46275617177419365</v>
      </c>
      <c r="DT28" s="2">
        <f t="shared" si="41"/>
        <v>0.45238262714126803</v>
      </c>
      <c r="DU28" s="2">
        <f t="shared" si="41"/>
        <v>0.44995991477272712</v>
      </c>
      <c r="DV28" s="2">
        <f t="shared" si="41"/>
        <v>0.46025374596774188</v>
      </c>
      <c r="DW28" s="2">
        <f t="shared" si="41"/>
        <v>0.45681194371523909</v>
      </c>
      <c r="DX28" s="2">
        <f t="shared" si="41"/>
        <v>0.44167782841864028</v>
      </c>
      <c r="DY28" s="2">
        <f t="shared" si="41"/>
        <v>0.44743011624649864</v>
      </c>
      <c r="EA28" s="2">
        <f t="shared" si="42"/>
        <v>0.49893727645572988</v>
      </c>
      <c r="EB28" s="2">
        <f t="shared" si="42"/>
        <v>0.45037734019993947</v>
      </c>
      <c r="EC28" s="2">
        <f t="shared" si="42"/>
        <v>0.4428689539405461</v>
      </c>
      <c r="ED28" s="2">
        <f t="shared" si="42"/>
        <v>0.44568565299904411</v>
      </c>
      <c r="EE28" s="2">
        <f t="shared" si="42"/>
        <v>0.43483198472916362</v>
      </c>
      <c r="EF28" s="2">
        <f t="shared" si="42"/>
        <v>0.45164247196493401</v>
      </c>
      <c r="EG28" s="2">
        <f t="shared" si="42"/>
        <v>0.44652457568545556</v>
      </c>
      <c r="EH28" s="2">
        <f t="shared" si="42"/>
        <v>0.45997451249397003</v>
      </c>
      <c r="EI28" s="2">
        <f t="shared" si="42"/>
        <v>0.48495703474406998</v>
      </c>
      <c r="EJ28" s="2">
        <f t="shared" si="42"/>
        <v>0.47590052351773043</v>
      </c>
      <c r="EK28" s="2">
        <f t="shared" si="42"/>
        <v>0.51339665574457394</v>
      </c>
      <c r="EL28" s="2">
        <f t="shared" si="42"/>
        <v>0.48905967713736215</v>
      </c>
      <c r="EM28" s="2">
        <f t="shared" si="42"/>
        <v>0.48191630525182927</v>
      </c>
      <c r="EN28" s="2">
        <f t="shared" si="42"/>
        <v>0.45070286075668808</v>
      </c>
      <c r="EO28" s="2">
        <f t="shared" si="42"/>
        <v>0.46955672902362033</v>
      </c>
      <c r="EQ28" s="2">
        <f t="shared" si="43"/>
        <v>0.48090322078636238</v>
      </c>
      <c r="ER28" s="2">
        <f t="shared" si="43"/>
        <v>0.4420944066669722</v>
      </c>
      <c r="ES28" s="2">
        <f t="shared" si="43"/>
        <v>0.43538011366584134</v>
      </c>
      <c r="ET28" s="2">
        <f t="shared" si="43"/>
        <v>0.43647605501756853</v>
      </c>
      <c r="EU28" s="2">
        <f t="shared" si="43"/>
        <v>0.43441336173646045</v>
      </c>
      <c r="EV28" s="2">
        <f t="shared" si="43"/>
        <v>0.45207282809194188</v>
      </c>
      <c r="EW28" s="2">
        <f t="shared" si="43"/>
        <v>0.45028609359821037</v>
      </c>
      <c r="EX28" s="2">
        <f t="shared" si="43"/>
        <v>0.45181784875279868</v>
      </c>
      <c r="EY28" s="2">
        <f t="shared" si="43"/>
        <v>0.46479610171443275</v>
      </c>
      <c r="EZ28" s="2">
        <f t="shared" si="43"/>
        <v>0.46775643443854692</v>
      </c>
      <c r="FA28" s="2">
        <f t="shared" si="43"/>
        <v>0.50181319332017293</v>
      </c>
      <c r="FB28" s="2">
        <f t="shared" si="43"/>
        <v>0.48587049563372159</v>
      </c>
      <c r="FC28" s="2">
        <f t="shared" si="43"/>
        <v>0.46911980906939477</v>
      </c>
      <c r="FD28" s="2">
        <f t="shared" si="43"/>
        <v>0.45721806081017952</v>
      </c>
      <c r="FE28" s="2">
        <f t="shared" si="43"/>
        <v>0.46936659425551286</v>
      </c>
      <c r="FG28" s="2">
        <f t="shared" si="44"/>
        <v>0.14077650022640492</v>
      </c>
      <c r="FH28" s="2">
        <f t="shared" si="44"/>
        <v>3.7443740631526369E-2</v>
      </c>
      <c r="FI28" s="2">
        <f t="shared" si="44"/>
        <v>3.8294061440438502E-2</v>
      </c>
      <c r="FJ28" s="2">
        <f t="shared" si="44"/>
        <v>3.9591530058353482E-2</v>
      </c>
      <c r="FK28" s="2">
        <f t="shared" si="44"/>
        <v>6.1533720123635803E-2</v>
      </c>
      <c r="FL28" s="2">
        <f t="shared" si="44"/>
        <v>7.353184136331424E-2</v>
      </c>
      <c r="FM28" s="2">
        <f t="shared" si="44"/>
        <v>7.4743496485688996E-2</v>
      </c>
      <c r="FN28" s="2">
        <f t="shared" si="44"/>
        <v>7.2890373772590208E-2</v>
      </c>
      <c r="FO28" s="2">
        <f t="shared" si="44"/>
        <v>6.0714761165411982E-2</v>
      </c>
      <c r="FP28" s="2">
        <f t="shared" si="44"/>
        <v>6.4752640856982221E-2</v>
      </c>
      <c r="FQ28" s="2">
        <f t="shared" si="44"/>
        <v>5.4666212371953085E-2</v>
      </c>
      <c r="FR28" s="2">
        <f t="shared" si="44"/>
        <v>5.6823098406330159E-2</v>
      </c>
      <c r="FS28" s="2">
        <f t="shared" si="44"/>
        <v>6.2346864730662581E-2</v>
      </c>
      <c r="FT28" s="2">
        <f t="shared" si="44"/>
        <v>4.7127582804956658E-2</v>
      </c>
      <c r="FU28" s="2">
        <f t="shared" si="44"/>
        <v>3.3549308715946975E-2</v>
      </c>
      <c r="FW28" s="2">
        <f t="shared" ref="FW28:GK58" si="53">POWER(10,($B28-C$232)/C$229)/(1+POWER(10,($B28-C$232)/C$229))</f>
        <v>4.7652412100791678E-6</v>
      </c>
      <c r="FX28" s="2">
        <f t="shared" si="45"/>
        <v>9.3365358279154554E-7</v>
      </c>
      <c r="FY28" s="2">
        <f t="shared" si="45"/>
        <v>1.3777503384783708E-6</v>
      </c>
      <c r="FZ28" s="2">
        <f t="shared" si="45"/>
        <v>1.1079549403597282E-6</v>
      </c>
      <c r="GA28" s="2">
        <f t="shared" si="45"/>
        <v>1.233570875340794E-6</v>
      </c>
      <c r="GB28" s="2">
        <f t="shared" si="45"/>
        <v>1.5637953124256248E-6</v>
      </c>
      <c r="GC28" s="2">
        <f t="shared" si="45"/>
        <v>1.4881155840854213E-6</v>
      </c>
      <c r="GD28" s="2">
        <f t="shared" si="45"/>
        <v>1.9762372350066093E-6</v>
      </c>
      <c r="GE28" s="2">
        <f t="shared" si="45"/>
        <v>2.273133455179071E-6</v>
      </c>
      <c r="GF28" s="2">
        <f t="shared" si="45"/>
        <v>2.3996514497181955E-6</v>
      </c>
      <c r="GG28" s="2">
        <f t="shared" si="45"/>
        <v>2.086565671146425E-6</v>
      </c>
      <c r="GH28" s="2">
        <f t="shared" si="45"/>
        <v>1.8179600740427214E-6</v>
      </c>
      <c r="GI28" s="2">
        <f t="shared" si="45"/>
        <v>1.6198540695582829E-6</v>
      </c>
      <c r="GJ28" s="2">
        <f t="shared" si="45"/>
        <v>1.0434015934510906E-6</v>
      </c>
      <c r="GK28" s="2">
        <f t="shared" si="45"/>
        <v>7.8313071557279841E-7</v>
      </c>
      <c r="GM28" s="82">
        <f t="shared" ref="GM28:HA58" si="54" xml:space="preserve"> _xlfn.NORM.DIST($B28, C$7, ABS(C$11), TRUE) * _xlfn.NORM.DIST(($B28 - C$7)*C$15, 0, ABS(C$11), TRUE) * 2</f>
        <v>3.5431855037436721E-5</v>
      </c>
      <c r="GN28" s="82">
        <f t="shared" si="46"/>
        <v>3.7988619707095151E-9</v>
      </c>
      <c r="GO28" s="82">
        <f t="shared" si="46"/>
        <v>1.138352400785279E-9</v>
      </c>
      <c r="GP28" s="82">
        <f t="shared" si="46"/>
        <v>2.2828246731845587E-10</v>
      </c>
      <c r="GQ28" s="82">
        <f t="shared" si="46"/>
        <v>5.1890490217337579E-9</v>
      </c>
      <c r="GR28" s="82">
        <f t="shared" si="46"/>
        <v>1.9872463017164451E-8</v>
      </c>
      <c r="GS28" s="82">
        <f t="shared" si="46"/>
        <v>2.6739584448085951E-8</v>
      </c>
      <c r="GT28" s="82">
        <f t="shared" si="46"/>
        <v>3.020095479905878E-8</v>
      </c>
      <c r="GU28" s="82">
        <f t="shared" si="46"/>
        <v>1.6665431731321715E-9</v>
      </c>
      <c r="GV28" s="82">
        <f t="shared" si="46"/>
        <v>5.5205517140332436E-9</v>
      </c>
      <c r="GW28" s="82">
        <f t="shared" si="46"/>
        <v>2.2214150658304335E-10</v>
      </c>
      <c r="GX28" s="82">
        <f t="shared" si="46"/>
        <v>1.0309847363739207E-9</v>
      </c>
      <c r="GY28" s="82">
        <f t="shared" si="46"/>
        <v>1.1977047925192364E-8</v>
      </c>
      <c r="GZ28" s="82">
        <f t="shared" si="46"/>
        <v>2.0316262540016224E-11</v>
      </c>
      <c r="HA28" s="82">
        <f t="shared" si="46"/>
        <v>2.9185411932593803E-16</v>
      </c>
      <c r="HC28" s="82">
        <f xml:space="preserve"> _xlfn.NORM.DIST($B28, C$8, ABS(C$12), TRUE) * _xlfn.NORM.DIST(($B28 - C$8)*C$16, 0, ABS(C$12), TRUE) * 2</f>
        <v>6.1542740646156826E-25</v>
      </c>
      <c r="HD28" s="82">
        <f t="shared" si="47"/>
        <v>1.164610211446678E-26</v>
      </c>
      <c r="HE28" s="82">
        <f t="shared" si="47"/>
        <v>3.5126931021203727E-25</v>
      </c>
      <c r="HF28" s="82">
        <f t="shared" si="47"/>
        <v>1.2851345820171641E-27</v>
      </c>
      <c r="HG28" s="82">
        <f t="shared" si="47"/>
        <v>4.561969527616226E-26</v>
      </c>
      <c r="HH28" s="82">
        <f t="shared" si="47"/>
        <v>2.3611460335091583E-34</v>
      </c>
      <c r="HI28" s="82">
        <f t="shared" si="47"/>
        <v>5.6031465255605206E-31</v>
      </c>
      <c r="HJ28" s="82">
        <f t="shared" si="47"/>
        <v>4.615001666090706E-35</v>
      </c>
      <c r="HK28" s="82">
        <f t="shared" si="47"/>
        <v>9.5531330085576745E-35</v>
      </c>
      <c r="HL28" s="82">
        <f t="shared" si="47"/>
        <v>1.6308691688145268E-30</v>
      </c>
      <c r="HM28" s="82">
        <f t="shared" si="47"/>
        <v>2.6439932459806933E-33</v>
      </c>
      <c r="HN28" s="82">
        <f t="shared" si="47"/>
        <v>2.490797040327045E-23</v>
      </c>
      <c r="HO28" s="82">
        <f t="shared" si="47"/>
        <v>6.7048407000616548E-29</v>
      </c>
      <c r="HP28" s="82">
        <f t="shared" si="47"/>
        <v>1.2383233648503906E-35</v>
      </c>
      <c r="HQ28" s="82">
        <f t="shared" si="47"/>
        <v>5.5817282214005485E-44</v>
      </c>
      <c r="HS28" s="82">
        <f t="shared" ref="HS28:IG58" si="55" xml:space="preserve"> _xlfn.NORM.DIST($B28, C$9, ABS(C$13), TRUE) * _xlfn.NORM.DIST(($B28 - C$9)*C$17, 0, ABS(C$13), TRUE) * 2</f>
        <v>9.0152594944140031E-58</v>
      </c>
      <c r="HT28" s="82">
        <f t="shared" si="48"/>
        <v>7.8307574507449523E-67</v>
      </c>
      <c r="HU28" s="82">
        <f t="shared" si="48"/>
        <v>5.5673967100608332E-62</v>
      </c>
      <c r="HV28" s="82">
        <f t="shared" si="48"/>
        <v>1.1999093861409683E-72</v>
      </c>
      <c r="HW28" s="82">
        <f t="shared" si="48"/>
        <v>1.0021935406572686E-73</v>
      </c>
      <c r="HX28" s="82">
        <f t="shared" si="48"/>
        <v>1.7567714697854053E-101</v>
      </c>
      <c r="HY28" s="82">
        <f t="shared" si="48"/>
        <v>9.9378002773369582E-92</v>
      </c>
      <c r="HZ28" s="82">
        <f t="shared" si="48"/>
        <v>1.6711549602256295E-99</v>
      </c>
      <c r="IA28" s="82">
        <f t="shared" si="48"/>
        <v>1.8255515836662453E-96</v>
      </c>
      <c r="IB28" s="82">
        <f t="shared" si="48"/>
        <v>2.4115500295836178E-85</v>
      </c>
      <c r="IC28" s="82">
        <f t="shared" si="48"/>
        <v>8.054583322796935E-94</v>
      </c>
      <c r="ID28" s="82">
        <f t="shared" si="48"/>
        <v>5.6096104823555496E-65</v>
      </c>
      <c r="IE28" s="82">
        <f t="shared" si="48"/>
        <v>1.103551953494266E-80</v>
      </c>
      <c r="IF28" s="82">
        <f t="shared" si="48"/>
        <v>4.925251004370712E-65</v>
      </c>
      <c r="IG28" s="82">
        <f t="shared" si="48"/>
        <v>4.5999205147860096E-45</v>
      </c>
      <c r="II28" s="82">
        <f t="shared" ref="II28:IW58" si="56" xml:space="preserve"> _xlfn.NORM.DIST($B28, C$10, ABS(C$14), TRUE) * _xlfn.NORM.DIST(($B28 - C$10)*C$18, 0, ABS(C$14), TRUE) * 2</f>
        <v>1.9658569680564738E-249</v>
      </c>
      <c r="IJ28" s="82">
        <f t="shared" si="49"/>
        <v>1.6235529062631526E-271</v>
      </c>
      <c r="IK28" s="82">
        <f t="shared" si="49"/>
        <v>3.8526174564263792E-250</v>
      </c>
      <c r="IL28" s="82">
        <f t="shared" si="49"/>
        <v>3.95175852681206E-301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2.8049845866024241E-275</v>
      </c>
      <c r="IU28" s="82">
        <f t="shared" si="49"/>
        <v>0</v>
      </c>
      <c r="IV28" s="82">
        <f t="shared" si="49"/>
        <v>1.2101420496686184E-174</v>
      </c>
      <c r="IW28" s="82">
        <f t="shared" si="49"/>
        <v>1.7268684157135832E-102</v>
      </c>
      <c r="IY28" s="82">
        <f t="shared" ref="IY28:JM58" si="57">GM28+HC28+HS28+II28</f>
        <v>3.5431855037436721E-5</v>
      </c>
      <c r="IZ28" s="82">
        <f t="shared" si="50"/>
        <v>3.7988619707095151E-9</v>
      </c>
      <c r="JA28" s="82">
        <f t="shared" si="50"/>
        <v>1.1383524007852794E-9</v>
      </c>
      <c r="JB28" s="82">
        <f t="shared" si="50"/>
        <v>2.2828246731845587E-10</v>
      </c>
      <c r="JC28" s="82">
        <f t="shared" si="50"/>
        <v>5.1890490217337579E-9</v>
      </c>
      <c r="JD28" s="82">
        <f t="shared" si="50"/>
        <v>1.9872463017164451E-8</v>
      </c>
      <c r="JE28" s="82">
        <f t="shared" si="50"/>
        <v>2.6739584448085951E-8</v>
      </c>
      <c r="JF28" s="82">
        <f t="shared" si="50"/>
        <v>3.020095479905878E-8</v>
      </c>
      <c r="JG28" s="82">
        <f t="shared" si="50"/>
        <v>1.6665431731321715E-9</v>
      </c>
      <c r="JH28" s="82">
        <f t="shared" si="50"/>
        <v>5.5205517140332436E-9</v>
      </c>
      <c r="JI28" s="82">
        <f t="shared" si="50"/>
        <v>2.2214150658304335E-10</v>
      </c>
      <c r="JJ28" s="82">
        <f t="shared" si="50"/>
        <v>1.0309847363739455E-9</v>
      </c>
      <c r="JK28" s="82">
        <f t="shared" si="50"/>
        <v>1.1977047925192364E-8</v>
      </c>
      <c r="JL28" s="82">
        <f t="shared" si="50"/>
        <v>2.0316262540016224E-11</v>
      </c>
      <c r="JM28" s="82">
        <f t="shared" si="50"/>
        <v>2.9185411932593803E-16</v>
      </c>
    </row>
    <row r="29" spans="1:273" x14ac:dyDescent="0.25">
      <c r="B29" s="2">
        <v>2</v>
      </c>
      <c r="C29" s="37">
        <v>0.47098000000000001</v>
      </c>
      <c r="D29" s="37">
        <v>0.45154699999999998</v>
      </c>
      <c r="E29" s="37">
        <v>0.44053199999999998</v>
      </c>
      <c r="F29" s="37">
        <v>0.43800899999999998</v>
      </c>
      <c r="G29" s="37">
        <v>0.44194699999999998</v>
      </c>
      <c r="H29" s="37">
        <v>0.442521</v>
      </c>
      <c r="I29" s="37">
        <v>0.442521</v>
      </c>
      <c r="J29" s="37">
        <v>0.45443699999999998</v>
      </c>
      <c r="K29" s="37">
        <v>0.46576000000000001</v>
      </c>
      <c r="L29" s="37">
        <v>0.45504600000000001</v>
      </c>
      <c r="M29" s="37">
        <v>0.45172600000000002</v>
      </c>
      <c r="N29" s="37">
        <v>0.46802500000000002</v>
      </c>
      <c r="O29" s="37">
        <v>0.458621</v>
      </c>
      <c r="P29" s="37">
        <v>0.45116899999999999</v>
      </c>
      <c r="Q29" s="37">
        <v>0.45617000000000002</v>
      </c>
      <c r="R29" s="5"/>
      <c r="S29" s="4">
        <f t="shared" si="7"/>
        <v>0.47234678806469765</v>
      </c>
      <c r="T29" s="4">
        <f t="shared" si="7"/>
        <v>0.44473152470934557</v>
      </c>
      <c r="U29" s="4">
        <f t="shared" si="7"/>
        <v>0.43704263756755279</v>
      </c>
      <c r="V29" s="4">
        <f t="shared" si="7"/>
        <v>0.43548796667024653</v>
      </c>
      <c r="W29" s="4">
        <f t="shared" si="7"/>
        <v>0.43597058787015358</v>
      </c>
      <c r="X29" s="4">
        <f t="shared" si="7"/>
        <v>0.44035727726131624</v>
      </c>
      <c r="Y29" s="4">
        <f t="shared" si="7"/>
        <v>0.43996045472452261</v>
      </c>
      <c r="Z29" s="4">
        <f t="shared" si="7"/>
        <v>0.44976808138112145</v>
      </c>
      <c r="AA29" s="4">
        <f t="shared" si="7"/>
        <v>0.46481683900962273</v>
      </c>
      <c r="AB29" s="4">
        <f t="shared" si="7"/>
        <v>0.45503147363205415</v>
      </c>
      <c r="AC29" s="4">
        <f t="shared" si="7"/>
        <v>0.45465832086017499</v>
      </c>
      <c r="AD29" s="4">
        <f t="shared" si="7"/>
        <v>0.46290802968014255</v>
      </c>
      <c r="AE29" s="4">
        <f t="shared" si="7"/>
        <v>0.45910829900221151</v>
      </c>
      <c r="AF29" s="4">
        <f t="shared" si="7"/>
        <v>0.44293704379956217</v>
      </c>
      <c r="AG29" s="4" t="e">
        <f t="shared" si="7"/>
        <v>#N/A</v>
      </c>
      <c r="AI29" s="4">
        <f t="shared" si="8"/>
        <v>-1.3667880646976438E-3</v>
      </c>
      <c r="AJ29" s="4">
        <f t="shared" si="8"/>
        <v>6.8154752906544047E-3</v>
      </c>
      <c r="AK29" s="4">
        <f t="shared" si="8"/>
        <v>3.489362432447185E-3</v>
      </c>
      <c r="AL29" s="4">
        <f t="shared" si="8"/>
        <v>2.5210333297534526E-3</v>
      </c>
      <c r="AM29" s="4">
        <f t="shared" si="8"/>
        <v>5.9764121298463979E-3</v>
      </c>
      <c r="AN29" s="4">
        <f t="shared" si="8"/>
        <v>2.1637227386837599E-3</v>
      </c>
      <c r="AO29" s="4">
        <f t="shared" si="8"/>
        <v>2.5605452754773883E-3</v>
      </c>
      <c r="AP29" s="4">
        <f t="shared" si="8"/>
        <v>4.6689186188785259E-3</v>
      </c>
      <c r="AQ29" s="4">
        <f t="shared" si="8"/>
        <v>9.4316099037727863E-4</v>
      </c>
      <c r="AR29" s="4">
        <f t="shared" si="8"/>
        <v>1.4526367945855156E-5</v>
      </c>
      <c r="AS29" s="4">
        <f t="shared" si="8"/>
        <v>-2.9323208601749751E-3</v>
      </c>
      <c r="AT29" s="4">
        <f t="shared" si="8"/>
        <v>5.1169703198574723E-3</v>
      </c>
      <c r="AU29" s="4">
        <f t="shared" si="8"/>
        <v>-4.8729900221150535E-4</v>
      </c>
      <c r="AV29" s="4">
        <f t="shared" si="8"/>
        <v>8.2319562004378177E-3</v>
      </c>
      <c r="AW29" s="4">
        <f t="shared" si="8"/>
        <v>0</v>
      </c>
      <c r="AY29" s="2">
        <f t="shared" si="51"/>
        <v>0.47220985416789463</v>
      </c>
      <c r="AZ29" s="2">
        <f t="shared" si="9"/>
        <v>0.44473150005221229</v>
      </c>
      <c r="BA29" s="2">
        <f t="shared" si="9"/>
        <v>0.43704262919249176</v>
      </c>
      <c r="BB29" s="2">
        <f t="shared" si="9"/>
        <v>0.43548796475069906</v>
      </c>
      <c r="BC29" s="2">
        <f t="shared" si="9"/>
        <v>0.43597054949553349</v>
      </c>
      <c r="BD29" s="2">
        <f t="shared" si="9"/>
        <v>0.44035714657571667</v>
      </c>
      <c r="BE29" s="2">
        <f t="shared" si="9"/>
        <v>0.43996028166213486</v>
      </c>
      <c r="BF29" s="2">
        <f t="shared" si="9"/>
        <v>0.44976789772084064</v>
      </c>
      <c r="BG29" s="2">
        <f t="shared" si="9"/>
        <v>0.46481682665241181</v>
      </c>
      <c r="BH29" s="2">
        <f t="shared" si="9"/>
        <v>0.45503143667285895</v>
      </c>
      <c r="BI29" s="2">
        <f t="shared" si="9"/>
        <v>0.4546583191563196</v>
      </c>
      <c r="BJ29" s="2">
        <f t="shared" si="9"/>
        <v>0.46290802196482234</v>
      </c>
      <c r="BK29" s="2">
        <f t="shared" si="9"/>
        <v>0.45910822167510829</v>
      </c>
      <c r="BL29" s="2">
        <f t="shared" si="9"/>
        <v>0.44293704361534247</v>
      </c>
      <c r="BM29" s="2" t="e">
        <f t="shared" si="9"/>
        <v>#N/A</v>
      </c>
      <c r="BO29" s="2">
        <f t="shared" si="10"/>
        <v>0.47098000000000001</v>
      </c>
      <c r="BP29" s="2">
        <f t="shared" si="11"/>
        <v>0.45154699999999998</v>
      </c>
      <c r="BQ29" s="2">
        <f t="shared" si="12"/>
        <v>0.44053199999999998</v>
      </c>
      <c r="BR29" s="2">
        <f t="shared" si="13"/>
        <v>0.43800899999999998</v>
      </c>
      <c r="BS29" s="2">
        <f t="shared" si="14"/>
        <v>0.44194699999999998</v>
      </c>
      <c r="BT29" s="2">
        <f t="shared" si="15"/>
        <v>0.442521</v>
      </c>
      <c r="BU29" s="2">
        <f t="shared" si="16"/>
        <v>0.442521</v>
      </c>
      <c r="BV29" s="2">
        <f t="shared" si="17"/>
        <v>0.45443699999999998</v>
      </c>
      <c r="BW29" s="2">
        <f t="shared" si="18"/>
        <v>0.46576000000000001</v>
      </c>
      <c r="BX29" s="2">
        <f t="shared" si="19"/>
        <v>0.45504600000000001</v>
      </c>
      <c r="BY29" s="2">
        <f t="shared" si="20"/>
        <v>0.45172600000000002</v>
      </c>
      <c r="BZ29" s="2">
        <f t="shared" si="21"/>
        <v>0.46802500000000002</v>
      </c>
      <c r="CA29" s="2">
        <f t="shared" si="22"/>
        <v>0.458621</v>
      </c>
      <c r="CB29" s="2">
        <f t="shared" si="23"/>
        <v>0.45116899999999999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0.46748657669172927</v>
      </c>
      <c r="DL29" s="2">
        <f t="shared" si="41"/>
        <v>0.44450202891462887</v>
      </c>
      <c r="DM29" s="2">
        <f t="shared" si="41"/>
        <v>0.43680186885456884</v>
      </c>
      <c r="DN29" s="2">
        <f t="shared" si="41"/>
        <v>0.43504191848739499</v>
      </c>
      <c r="DO29" s="2">
        <f t="shared" si="41"/>
        <v>0.43607045687801266</v>
      </c>
      <c r="DP29" s="2">
        <f t="shared" si="41"/>
        <v>0.43940196223316907</v>
      </c>
      <c r="DQ29" s="2">
        <f t="shared" si="41"/>
        <v>0.43940196223316907</v>
      </c>
      <c r="DR29" s="2">
        <f t="shared" si="41"/>
        <v>0.44892293623426388</v>
      </c>
      <c r="DS29" s="2">
        <f t="shared" si="41"/>
        <v>0.46343134153225812</v>
      </c>
      <c r="DT29" s="2">
        <f t="shared" si="41"/>
        <v>0.45348375105672967</v>
      </c>
      <c r="DU29" s="2">
        <f t="shared" si="41"/>
        <v>0.4509764659090908</v>
      </c>
      <c r="DV29" s="2">
        <f t="shared" si="41"/>
        <v>0.46120778024193543</v>
      </c>
      <c r="DW29" s="2">
        <f t="shared" si="41"/>
        <v>0.45748042936596212</v>
      </c>
      <c r="DX29" s="2">
        <f t="shared" si="41"/>
        <v>0.44253034423223842</v>
      </c>
      <c r="DY29" s="2">
        <f t="shared" si="41"/>
        <v>0.44829674621848747</v>
      </c>
      <c r="EA29" s="2">
        <f t="shared" si="42"/>
        <v>0.49850221390587612</v>
      </c>
      <c r="EB29" s="2">
        <f t="shared" si="42"/>
        <v>0.45011161472281136</v>
      </c>
      <c r="EC29" s="2">
        <f t="shared" si="42"/>
        <v>0.44255726569881321</v>
      </c>
      <c r="ED29" s="2">
        <f t="shared" si="42"/>
        <v>0.44535632226780308</v>
      </c>
      <c r="EE29" s="2">
        <f t="shared" si="42"/>
        <v>0.43458091537194854</v>
      </c>
      <c r="EF29" s="2">
        <f t="shared" si="42"/>
        <v>0.45133309077747275</v>
      </c>
      <c r="EG29" s="2">
        <f t="shared" si="42"/>
        <v>0.44626355784987964</v>
      </c>
      <c r="EH29" s="2">
        <f t="shared" si="42"/>
        <v>0.45956973722463412</v>
      </c>
      <c r="EI29" s="2">
        <f t="shared" si="42"/>
        <v>0.48436570128028544</v>
      </c>
      <c r="EJ29" s="2">
        <f t="shared" si="42"/>
        <v>0.4754186633475177</v>
      </c>
      <c r="EK29" s="2">
        <f t="shared" si="42"/>
        <v>0.51272619739264569</v>
      </c>
      <c r="EL29" s="2">
        <f t="shared" si="42"/>
        <v>0.48864636753750834</v>
      </c>
      <c r="EM29" s="2">
        <f t="shared" si="42"/>
        <v>0.48143535789771497</v>
      </c>
      <c r="EN29" s="2">
        <f t="shared" si="42"/>
        <v>0.45043641394942313</v>
      </c>
      <c r="EO29" s="2">
        <f t="shared" si="42"/>
        <v>0.4691951710272404</v>
      </c>
      <c r="EQ29" s="2">
        <f t="shared" si="43"/>
        <v>0.48063839483090459</v>
      </c>
      <c r="ER29" s="2">
        <f t="shared" si="43"/>
        <v>0.44190938171247496</v>
      </c>
      <c r="ES29" s="2">
        <f t="shared" si="43"/>
        <v>0.43514526945885013</v>
      </c>
      <c r="ET29" s="2">
        <f t="shared" si="43"/>
        <v>0.43623718752780283</v>
      </c>
      <c r="EU29" s="2">
        <f t="shared" si="43"/>
        <v>0.43416654849415304</v>
      </c>
      <c r="EV29" s="2">
        <f t="shared" si="43"/>
        <v>0.4517585529526037</v>
      </c>
      <c r="EW29" s="2">
        <f t="shared" si="43"/>
        <v>0.44998409522446919</v>
      </c>
      <c r="EX29" s="2">
        <f t="shared" si="43"/>
        <v>0.45150218650310614</v>
      </c>
      <c r="EY29" s="2">
        <f t="shared" si="43"/>
        <v>0.46441787672592366</v>
      </c>
      <c r="EZ29" s="2">
        <f t="shared" si="43"/>
        <v>0.46736200796569755</v>
      </c>
      <c r="FA29" s="2">
        <f t="shared" si="43"/>
        <v>0.5012724795577016</v>
      </c>
      <c r="FB29" s="2">
        <f t="shared" si="43"/>
        <v>0.48549076354136383</v>
      </c>
      <c r="FC29" s="2">
        <f t="shared" si="43"/>
        <v>0.46877150971657894</v>
      </c>
      <c r="FD29" s="2">
        <f t="shared" si="43"/>
        <v>0.45688352930472276</v>
      </c>
      <c r="FE29" s="2">
        <f t="shared" si="43"/>
        <v>0.46900823789900542</v>
      </c>
      <c r="FG29" s="2">
        <f t="shared" si="44"/>
        <v>0.1522899813943053</v>
      </c>
      <c r="FH29" s="2">
        <f t="shared" si="44"/>
        <v>4.0908463175033993E-2</v>
      </c>
      <c r="FI29" s="2">
        <f t="shared" si="44"/>
        <v>4.1834045773291771E-2</v>
      </c>
      <c r="FJ29" s="2">
        <f t="shared" si="44"/>
        <v>4.324606164019993E-2</v>
      </c>
      <c r="FK29" s="2">
        <f t="shared" si="44"/>
        <v>6.7072197455821228E-2</v>
      </c>
      <c r="FL29" s="2">
        <f t="shared" si="44"/>
        <v>8.0058110972042101E-2</v>
      </c>
      <c r="FM29" s="2">
        <f t="shared" si="44"/>
        <v>8.1367860976395187E-2</v>
      </c>
      <c r="FN29" s="2">
        <f t="shared" si="44"/>
        <v>7.9364587440086787E-2</v>
      </c>
      <c r="FO29" s="2">
        <f t="shared" si="44"/>
        <v>6.6184724806525499E-2</v>
      </c>
      <c r="FP29" s="2">
        <f t="shared" si="44"/>
        <v>7.0559061007413687E-2</v>
      </c>
      <c r="FQ29" s="2">
        <f t="shared" si="44"/>
        <v>5.9625837447805245E-2</v>
      </c>
      <c r="FR29" s="2">
        <f t="shared" si="44"/>
        <v>6.1965581347356476E-2</v>
      </c>
      <c r="FS29" s="2">
        <f t="shared" si="44"/>
        <v>6.7953231406418388E-2</v>
      </c>
      <c r="FT29" s="2">
        <f t="shared" si="44"/>
        <v>5.144047823006228E-2</v>
      </c>
      <c r="FU29" s="2">
        <f t="shared" si="44"/>
        <v>3.6667401309323347E-2</v>
      </c>
      <c r="FW29" s="2">
        <f t="shared" si="53"/>
        <v>5.2249806840723499E-6</v>
      </c>
      <c r="FX29" s="2">
        <f t="shared" si="45"/>
        <v>1.0237307040670842E-6</v>
      </c>
      <c r="FY29" s="2">
        <f t="shared" si="45"/>
        <v>1.5106730050674412E-6</v>
      </c>
      <c r="FZ29" s="2">
        <f t="shared" si="45"/>
        <v>1.2148483045541843E-6</v>
      </c>
      <c r="GA29" s="2">
        <f t="shared" si="45"/>
        <v>1.3525834072338521E-6</v>
      </c>
      <c r="GB29" s="2">
        <f t="shared" si="45"/>
        <v>1.7146672046100877E-6</v>
      </c>
      <c r="GC29" s="2">
        <f t="shared" si="45"/>
        <v>1.631686057028223E-6</v>
      </c>
      <c r="GD29" s="2">
        <f t="shared" si="45"/>
        <v>2.1669006254415261E-6</v>
      </c>
      <c r="GE29" s="2">
        <f t="shared" si="45"/>
        <v>2.4924407239157465E-6</v>
      </c>
      <c r="GF29" s="2">
        <f t="shared" si="45"/>
        <v>2.6311648838077642E-6</v>
      </c>
      <c r="GG29" s="2">
        <f t="shared" si="45"/>
        <v>2.287873302665516E-6</v>
      </c>
      <c r="GH29" s="2">
        <f t="shared" si="45"/>
        <v>1.9933532330254757E-6</v>
      </c>
      <c r="GI29" s="2">
        <f t="shared" si="45"/>
        <v>1.7761343906291168E-6</v>
      </c>
      <c r="GJ29" s="2">
        <f t="shared" si="45"/>
        <v>1.1440669818720972E-6</v>
      </c>
      <c r="GK29" s="2">
        <f t="shared" si="45"/>
        <v>8.5868568947755114E-7</v>
      </c>
      <c r="GM29" s="82">
        <f t="shared" si="54"/>
        <v>5.0750744016535847E-5</v>
      </c>
      <c r="GN29" s="82">
        <f t="shared" si="46"/>
        <v>6.7722324775826633E-9</v>
      </c>
      <c r="GO29" s="82">
        <f t="shared" si="46"/>
        <v>2.1486140425398017E-9</v>
      </c>
      <c r="GP29" s="82">
        <f t="shared" si="46"/>
        <v>4.6627353461606703E-10</v>
      </c>
      <c r="GQ29" s="82">
        <f t="shared" si="46"/>
        <v>1.015882358879393E-8</v>
      </c>
      <c r="GR29" s="82">
        <f t="shared" si="46"/>
        <v>3.7991948545250934E-8</v>
      </c>
      <c r="GS29" s="82">
        <f t="shared" si="46"/>
        <v>5.0519654341515228E-8</v>
      </c>
      <c r="GT29" s="82">
        <f t="shared" si="46"/>
        <v>5.6303840024091398E-8</v>
      </c>
      <c r="GU29" s="82">
        <f t="shared" si="46"/>
        <v>3.4471625596135761E-9</v>
      </c>
      <c r="GV29" s="82">
        <f t="shared" si="46"/>
        <v>1.0919822538075857E-8</v>
      </c>
      <c r="GW29" s="82">
        <f t="shared" si="46"/>
        <v>4.941717986314755E-10</v>
      </c>
      <c r="GX29" s="82">
        <f t="shared" si="46"/>
        <v>2.1458514817966743E-9</v>
      </c>
      <c r="GY29" s="82">
        <f t="shared" si="46"/>
        <v>2.2534884434338794E-8</v>
      </c>
      <c r="GZ29" s="82">
        <f t="shared" si="46"/>
        <v>4.866723007652029E-11</v>
      </c>
      <c r="HA29" s="82">
        <f t="shared" si="46"/>
        <v>1.0482997509334981E-15</v>
      </c>
      <c r="HC29" s="82">
        <f t="shared" ref="HC29:HQ59" si="58" xml:space="preserve"> _xlfn.NORM.DIST($B29, C$8, ABS(C$12), TRUE) * _xlfn.NORM.DIST(($B29 - C$8)*C$16, 0, ABS(C$12), TRUE) * 2</f>
        <v>2.5037977510169649E-24</v>
      </c>
      <c r="HD29" s="82">
        <f t="shared" si="47"/>
        <v>4.4463180769676381E-26</v>
      </c>
      <c r="HE29" s="82">
        <f t="shared" si="47"/>
        <v>1.2676431131639077E-24</v>
      </c>
      <c r="HF29" s="82">
        <f t="shared" si="47"/>
        <v>5.5076267561563535E-27</v>
      </c>
      <c r="HG29" s="82">
        <f t="shared" si="47"/>
        <v>1.9708743638550627E-25</v>
      </c>
      <c r="HH29" s="82">
        <f t="shared" si="47"/>
        <v>1.7869150595015762E-33</v>
      </c>
      <c r="HI29" s="82">
        <f t="shared" si="47"/>
        <v>3.4485831653907426E-30</v>
      </c>
      <c r="HJ29" s="82">
        <f t="shared" si="47"/>
        <v>3.5746879268482118E-34</v>
      </c>
      <c r="HK29" s="82">
        <f t="shared" si="47"/>
        <v>7.2845225823142579E-34</v>
      </c>
      <c r="HL29" s="82">
        <f t="shared" si="47"/>
        <v>9.6961636488835825E-30</v>
      </c>
      <c r="HM29" s="82">
        <f t="shared" si="47"/>
        <v>1.8509882838219153E-32</v>
      </c>
      <c r="HN29" s="82">
        <f t="shared" si="47"/>
        <v>9.3248669261628802E-23</v>
      </c>
      <c r="HO29" s="82">
        <f t="shared" si="47"/>
        <v>3.4372820578878944E-28</v>
      </c>
      <c r="HP29" s="82">
        <f t="shared" si="47"/>
        <v>9.5456336154279602E-35</v>
      </c>
      <c r="HQ29" s="82">
        <f t="shared" si="47"/>
        <v>6.787917038028946E-43</v>
      </c>
      <c r="HS29" s="82">
        <f t="shared" si="55"/>
        <v>1.0204088025881342E-56</v>
      </c>
      <c r="HT29" s="82">
        <f t="shared" si="48"/>
        <v>8.7166288163138427E-66</v>
      </c>
      <c r="HU29" s="82">
        <f t="shared" si="48"/>
        <v>5.4906081555569158E-61</v>
      </c>
      <c r="HV29" s="82">
        <f t="shared" si="48"/>
        <v>1.7536598204870521E-71</v>
      </c>
      <c r="HW29" s="82">
        <f t="shared" si="48"/>
        <v>1.6505283669926515E-72</v>
      </c>
      <c r="HX29" s="82">
        <f t="shared" si="48"/>
        <v>9.1056936956159975E-100</v>
      </c>
      <c r="HY29" s="82">
        <f t="shared" si="48"/>
        <v>3.4721256618179442E-90</v>
      </c>
      <c r="HZ29" s="82">
        <f t="shared" si="48"/>
        <v>8.3511194539646865E-98</v>
      </c>
      <c r="IA29" s="82">
        <f t="shared" si="48"/>
        <v>8.4822530258651308E-95</v>
      </c>
      <c r="IB29" s="82">
        <f t="shared" si="48"/>
        <v>7.1286221695689396E-84</v>
      </c>
      <c r="IC29" s="82">
        <f t="shared" si="48"/>
        <v>3.2790634961465237E-92</v>
      </c>
      <c r="ID29" s="82">
        <f t="shared" si="48"/>
        <v>6.9144954222818547E-64</v>
      </c>
      <c r="IE29" s="82">
        <f t="shared" si="48"/>
        <v>2.4595041524967576E-79</v>
      </c>
      <c r="IF29" s="82">
        <f t="shared" si="48"/>
        <v>5.7153200798801592E-64</v>
      </c>
      <c r="IG29" s="82">
        <f t="shared" si="48"/>
        <v>2.3696007080998837E-44</v>
      </c>
      <c r="II29" s="82">
        <f t="shared" si="56"/>
        <v>9.9315566292470185E-246</v>
      </c>
      <c r="IJ29" s="82">
        <f t="shared" si="49"/>
        <v>5.9204996711812726E-268</v>
      </c>
      <c r="IK29" s="82">
        <f t="shared" si="49"/>
        <v>9.1088613487249464E-247</v>
      </c>
      <c r="IL29" s="82">
        <f t="shared" si="49"/>
        <v>3.9733333918335492E-297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1.7417158523690523E-271</v>
      </c>
      <c r="IU29" s="82">
        <f t="shared" si="49"/>
        <v>0</v>
      </c>
      <c r="IV29" s="82">
        <f t="shared" si="49"/>
        <v>2.4175413076456522E-172</v>
      </c>
      <c r="IW29" s="82">
        <f t="shared" si="49"/>
        <v>3.5504950439457537E-101</v>
      </c>
      <c r="IY29" s="82">
        <f t="shared" si="57"/>
        <v>5.0750744016535847E-5</v>
      </c>
      <c r="IZ29" s="82">
        <f t="shared" si="50"/>
        <v>6.7722324775826633E-9</v>
      </c>
      <c r="JA29" s="82">
        <f t="shared" si="50"/>
        <v>2.148614042539803E-9</v>
      </c>
      <c r="JB29" s="82">
        <f t="shared" si="50"/>
        <v>4.6627353461606703E-10</v>
      </c>
      <c r="JC29" s="82">
        <f t="shared" si="50"/>
        <v>1.015882358879393E-8</v>
      </c>
      <c r="JD29" s="82">
        <f t="shared" si="50"/>
        <v>3.7991948545250934E-8</v>
      </c>
      <c r="JE29" s="82">
        <f t="shared" si="50"/>
        <v>5.0519654341515228E-8</v>
      </c>
      <c r="JF29" s="82">
        <f t="shared" si="50"/>
        <v>5.6303840024091398E-8</v>
      </c>
      <c r="JG29" s="82">
        <f t="shared" si="50"/>
        <v>3.4471625596135761E-9</v>
      </c>
      <c r="JH29" s="82">
        <f t="shared" si="50"/>
        <v>1.0919822538075857E-8</v>
      </c>
      <c r="JI29" s="82">
        <f t="shared" si="50"/>
        <v>4.941717986314755E-10</v>
      </c>
      <c r="JJ29" s="82">
        <f t="shared" si="50"/>
        <v>2.1458514817967674E-9</v>
      </c>
      <c r="JK29" s="82">
        <f t="shared" si="50"/>
        <v>2.2534884434338794E-8</v>
      </c>
      <c r="JL29" s="82">
        <f t="shared" si="50"/>
        <v>4.866723007652029E-11</v>
      </c>
      <c r="JM29" s="82">
        <f t="shared" si="50"/>
        <v>1.0482997509334981E-15</v>
      </c>
    </row>
    <row r="30" spans="1:273" x14ac:dyDescent="0.25">
      <c r="B30" s="2">
        <v>3</v>
      </c>
      <c r="C30" s="37">
        <v>0.46834300000000001</v>
      </c>
      <c r="D30" s="37">
        <v>0.45288400000000001</v>
      </c>
      <c r="E30" s="37">
        <v>0.43994699999999998</v>
      </c>
      <c r="F30" s="37">
        <v>0.44062699999999999</v>
      </c>
      <c r="G30" s="37">
        <v>0.43732399999999999</v>
      </c>
      <c r="H30" s="37">
        <v>0.44478600000000001</v>
      </c>
      <c r="I30" s="37">
        <v>0.44478600000000001</v>
      </c>
      <c r="J30" s="37">
        <v>0.45069799999999999</v>
      </c>
      <c r="K30" s="37">
        <v>0.46340999999999999</v>
      </c>
      <c r="L30" s="37">
        <v>0.46309699999999998</v>
      </c>
      <c r="M30" s="37">
        <v>0.45830300000000002</v>
      </c>
      <c r="N30" s="37">
        <v>0.469192</v>
      </c>
      <c r="O30" s="37">
        <v>0.45858399999999999</v>
      </c>
      <c r="P30" s="37">
        <v>0.44464599999999999</v>
      </c>
      <c r="Q30" s="37">
        <v>0.45244099999999998</v>
      </c>
      <c r="S30" s="4">
        <f t="shared" si="7"/>
        <v>0.47387311813604144</v>
      </c>
      <c r="T30" s="4">
        <f t="shared" si="7"/>
        <v>0.44521039325672135</v>
      </c>
      <c r="U30" s="4">
        <f t="shared" si="7"/>
        <v>0.43754422723776082</v>
      </c>
      <c r="V30" s="4">
        <f t="shared" si="7"/>
        <v>0.43613849579496827</v>
      </c>
      <c r="W30" s="4">
        <f t="shared" si="7"/>
        <v>0.43688612658411979</v>
      </c>
      <c r="X30" s="4">
        <f t="shared" si="7"/>
        <v>0.44128103239593025</v>
      </c>
      <c r="Y30" s="4">
        <f t="shared" si="7"/>
        <v>0.4408517142885246</v>
      </c>
      <c r="Z30" s="4">
        <f t="shared" si="7"/>
        <v>0.45044360068770606</v>
      </c>
      <c r="AA30" s="4">
        <f t="shared" si="7"/>
        <v>0.46552472453344035</v>
      </c>
      <c r="AB30" s="4">
        <f t="shared" si="7"/>
        <v>0.45614883348078256</v>
      </c>
      <c r="AC30" s="4">
        <f t="shared" si="7"/>
        <v>0.45589733869085369</v>
      </c>
      <c r="AD30" s="4">
        <f t="shared" si="7"/>
        <v>0.46392267845391655</v>
      </c>
      <c r="AE30" s="4">
        <f t="shared" si="7"/>
        <v>0.45983718432477616</v>
      </c>
      <c r="AF30" s="4">
        <f t="shared" si="7"/>
        <v>0.44376379365011287</v>
      </c>
      <c r="AG30" s="4">
        <f t="shared" si="7"/>
        <v>0.44995143018442185</v>
      </c>
      <c r="AI30" s="4">
        <f t="shared" si="8"/>
        <v>-5.5301181360414287E-3</v>
      </c>
      <c r="AJ30" s="4">
        <f t="shared" si="8"/>
        <v>7.6736067432786603E-3</v>
      </c>
      <c r="AK30" s="4">
        <f t="shared" si="8"/>
        <v>2.4027727622391581E-3</v>
      </c>
      <c r="AL30" s="4">
        <f t="shared" si="8"/>
        <v>4.4885042050317181E-3</v>
      </c>
      <c r="AM30" s="4">
        <f t="shared" si="8"/>
        <v>4.3787341588019668E-4</v>
      </c>
      <c r="AN30" s="4">
        <f t="shared" si="8"/>
        <v>3.5049676040697642E-3</v>
      </c>
      <c r="AO30" s="4">
        <f t="shared" si="8"/>
        <v>3.9342857114754159E-3</v>
      </c>
      <c r="AP30" s="4">
        <f t="shared" si="8"/>
        <v>2.543993122939292E-4</v>
      </c>
      <c r="AQ30" s="4">
        <f t="shared" si="8"/>
        <v>-2.1147245334403597E-3</v>
      </c>
      <c r="AR30" s="4">
        <f t="shared" si="8"/>
        <v>6.9481665192174247E-3</v>
      </c>
      <c r="AS30" s="4">
        <f t="shared" si="8"/>
        <v>2.405661309146323E-3</v>
      </c>
      <c r="AT30" s="4">
        <f t="shared" si="8"/>
        <v>5.2693215460834497E-3</v>
      </c>
      <c r="AU30" s="4">
        <f t="shared" si="8"/>
        <v>-1.2531843247761687E-3</v>
      </c>
      <c r="AV30" s="4">
        <f t="shared" si="8"/>
        <v>8.8220634988711577E-4</v>
      </c>
      <c r="AW30" s="4">
        <f t="shared" si="8"/>
        <v>2.4895698155781298E-3</v>
      </c>
      <c r="AY30" s="2">
        <f t="shared" si="51"/>
        <v>0.47368189397440574</v>
      </c>
      <c r="AZ30" s="2">
        <f t="shared" si="9"/>
        <v>0.44521035038072232</v>
      </c>
      <c r="BA30" s="2">
        <f t="shared" si="9"/>
        <v>0.43754421184611064</v>
      </c>
      <c r="BB30" s="2">
        <f t="shared" si="9"/>
        <v>0.43613849198692101</v>
      </c>
      <c r="BC30" s="2">
        <f t="shared" si="9"/>
        <v>0.43688605376839396</v>
      </c>
      <c r="BD30" s="2">
        <f t="shared" si="9"/>
        <v>0.44128079042806262</v>
      </c>
      <c r="BE30" s="2">
        <f t="shared" si="9"/>
        <v>0.44085139753780173</v>
      </c>
      <c r="BF30" s="2">
        <f t="shared" si="9"/>
        <v>0.45044326875464502</v>
      </c>
      <c r="BG30" s="2">
        <f t="shared" si="9"/>
        <v>0.46552469980189909</v>
      </c>
      <c r="BH30" s="2">
        <f t="shared" si="9"/>
        <v>0.45614876268039134</v>
      </c>
      <c r="BI30" s="2">
        <f t="shared" si="9"/>
        <v>0.45589733502836977</v>
      </c>
      <c r="BJ30" s="2">
        <f t="shared" si="9"/>
        <v>0.46392266291008993</v>
      </c>
      <c r="BK30" s="2">
        <f t="shared" si="9"/>
        <v>0.45983704313742818</v>
      </c>
      <c r="BL30" s="2">
        <f t="shared" si="9"/>
        <v>0.44376379322407505</v>
      </c>
      <c r="BM30" s="2">
        <f t="shared" si="9"/>
        <v>0.44995143018440709</v>
      </c>
      <c r="BO30" s="2">
        <f t="shared" si="10"/>
        <v>0.46834300000000001</v>
      </c>
      <c r="BP30" s="2">
        <f t="shared" si="11"/>
        <v>0.45288400000000001</v>
      </c>
      <c r="BQ30" s="2">
        <f t="shared" si="12"/>
        <v>0.43994699999999998</v>
      </c>
      <c r="BR30" s="2">
        <f t="shared" si="13"/>
        <v>0.44062699999999999</v>
      </c>
      <c r="BS30" s="2">
        <f t="shared" si="14"/>
        <v>0.43732399999999999</v>
      </c>
      <c r="BT30" s="2">
        <f t="shared" si="15"/>
        <v>0.44478600000000001</v>
      </c>
      <c r="BU30" s="2">
        <f t="shared" si="16"/>
        <v>0.44478600000000001</v>
      </c>
      <c r="BV30" s="2">
        <f t="shared" si="17"/>
        <v>0.45069799999999999</v>
      </c>
      <c r="BW30" s="2">
        <f t="shared" si="18"/>
        <v>0.46340999999999999</v>
      </c>
      <c r="BX30" s="2">
        <f t="shared" si="19"/>
        <v>0.46309699999999998</v>
      </c>
      <c r="BY30" s="2">
        <f t="shared" si="20"/>
        <v>0.45830300000000002</v>
      </c>
      <c r="BZ30" s="2">
        <f t="shared" si="21"/>
        <v>0.469192</v>
      </c>
      <c r="CA30" s="2">
        <f t="shared" si="22"/>
        <v>0.45858399999999999</v>
      </c>
      <c r="CB30" s="2">
        <f t="shared" si="23"/>
        <v>0.44464599999999999</v>
      </c>
      <c r="CC30" s="2">
        <f t="shared" si="24"/>
        <v>0.45244099999999998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0.46887858646616537</v>
      </c>
      <c r="DL30" s="2">
        <f t="shared" si="41"/>
        <v>0.44499356289146286</v>
      </c>
      <c r="DM30" s="2">
        <f t="shared" si="41"/>
        <v>0.43731915688545692</v>
      </c>
      <c r="DN30" s="2">
        <f t="shared" si="41"/>
        <v>0.4356979753501401</v>
      </c>
      <c r="DO30" s="2">
        <f t="shared" si="41"/>
        <v>0.43708756166110496</v>
      </c>
      <c r="DP30" s="2">
        <f t="shared" si="41"/>
        <v>0.44035110837438418</v>
      </c>
      <c r="DQ30" s="2">
        <f t="shared" si="41"/>
        <v>0.44035110837438418</v>
      </c>
      <c r="DR30" s="2">
        <f t="shared" si="41"/>
        <v>0.44961888587848936</v>
      </c>
      <c r="DS30" s="2">
        <f t="shared" si="41"/>
        <v>0.46410651129032265</v>
      </c>
      <c r="DT30" s="2">
        <f t="shared" si="41"/>
        <v>0.4545848749721913</v>
      </c>
      <c r="DU30" s="2">
        <f t="shared" si="41"/>
        <v>0.45199301704545441</v>
      </c>
      <c r="DV30" s="2">
        <f t="shared" si="41"/>
        <v>0.46216181451612898</v>
      </c>
      <c r="DW30" s="2">
        <f t="shared" si="41"/>
        <v>0.45814891501668514</v>
      </c>
      <c r="DX30" s="2">
        <f t="shared" si="41"/>
        <v>0.4433828600458366</v>
      </c>
      <c r="DY30" s="2">
        <f t="shared" si="41"/>
        <v>0.44916337619047625</v>
      </c>
      <c r="EA30" s="2">
        <f t="shared" si="42"/>
        <v>0.49806715135602236</v>
      </c>
      <c r="EB30" s="2">
        <f t="shared" si="42"/>
        <v>0.44984588924568319</v>
      </c>
      <c r="EC30" s="2">
        <f t="shared" si="42"/>
        <v>0.44224557745708026</v>
      </c>
      <c r="ED30" s="2">
        <f t="shared" si="42"/>
        <v>0.445026991536562</v>
      </c>
      <c r="EE30" s="2">
        <f t="shared" si="42"/>
        <v>0.43432984601473346</v>
      </c>
      <c r="EF30" s="2">
        <f t="shared" si="42"/>
        <v>0.45102370959001148</v>
      </c>
      <c r="EG30" s="2">
        <f t="shared" si="42"/>
        <v>0.44600254001430367</v>
      </c>
      <c r="EH30" s="2">
        <f t="shared" si="42"/>
        <v>0.45916496195529821</v>
      </c>
      <c r="EI30" s="2">
        <f t="shared" si="42"/>
        <v>0.48377436781650091</v>
      </c>
      <c r="EJ30" s="2">
        <f t="shared" si="42"/>
        <v>0.47493680317730491</v>
      </c>
      <c r="EK30" s="2">
        <f t="shared" si="42"/>
        <v>0.51205573904071744</v>
      </c>
      <c r="EL30" s="2">
        <f t="shared" si="42"/>
        <v>0.48823305793765459</v>
      </c>
      <c r="EM30" s="2">
        <f t="shared" si="42"/>
        <v>0.48095441054360066</v>
      </c>
      <c r="EN30" s="2">
        <f t="shared" si="42"/>
        <v>0.45016996714215823</v>
      </c>
      <c r="EO30" s="2">
        <f t="shared" si="42"/>
        <v>0.46883361303086052</v>
      </c>
      <c r="EQ30" s="2">
        <f t="shared" si="43"/>
        <v>0.4803735688754468</v>
      </c>
      <c r="ER30" s="2">
        <f t="shared" si="43"/>
        <v>0.44172435675797772</v>
      </c>
      <c r="ES30" s="2">
        <f t="shared" si="43"/>
        <v>0.43491042525185891</v>
      </c>
      <c r="ET30" s="2">
        <f t="shared" si="43"/>
        <v>0.43599832003803718</v>
      </c>
      <c r="EU30" s="2">
        <f t="shared" si="43"/>
        <v>0.43391973525184557</v>
      </c>
      <c r="EV30" s="2">
        <f t="shared" si="43"/>
        <v>0.45144427781326552</v>
      </c>
      <c r="EW30" s="2">
        <f t="shared" si="43"/>
        <v>0.44968209685072807</v>
      </c>
      <c r="EX30" s="2">
        <f t="shared" si="43"/>
        <v>0.4511865242534136</v>
      </c>
      <c r="EY30" s="2">
        <f t="shared" si="43"/>
        <v>0.46403965173741457</v>
      </c>
      <c r="EZ30" s="2">
        <f t="shared" si="43"/>
        <v>0.46696758149284812</v>
      </c>
      <c r="FA30" s="2">
        <f t="shared" si="43"/>
        <v>0.50073176579523027</v>
      </c>
      <c r="FB30" s="2">
        <f t="shared" si="43"/>
        <v>0.48511103144900608</v>
      </c>
      <c r="FC30" s="2">
        <f t="shared" si="43"/>
        <v>0.46842321036376317</v>
      </c>
      <c r="FD30" s="2">
        <f t="shared" si="43"/>
        <v>0.45654899779926605</v>
      </c>
      <c r="FE30" s="2">
        <f t="shared" si="43"/>
        <v>0.46864988154249804</v>
      </c>
      <c r="FG30" s="2">
        <f t="shared" si="44"/>
        <v>0.16456474973053029</v>
      </c>
      <c r="FH30" s="2">
        <f t="shared" si="44"/>
        <v>4.4678900354085546E-2</v>
      </c>
      <c r="FI30" s="2">
        <f t="shared" si="44"/>
        <v>4.5685728100699194E-2</v>
      </c>
      <c r="FJ30" s="2">
        <f t="shared" si="44"/>
        <v>4.7221341957233556E-2</v>
      </c>
      <c r="FK30" s="2">
        <f t="shared" si="44"/>
        <v>7.3070363418314729E-2</v>
      </c>
      <c r="FL30" s="2">
        <f t="shared" si="44"/>
        <v>8.7109154009148121E-2</v>
      </c>
      <c r="FM30" s="2">
        <f t="shared" si="44"/>
        <v>8.8523158762030957E-2</v>
      </c>
      <c r="FN30" s="2">
        <f t="shared" si="44"/>
        <v>8.6360283111268171E-2</v>
      </c>
      <c r="FO30" s="2">
        <f t="shared" si="44"/>
        <v>7.2109659881729959E-2</v>
      </c>
      <c r="FP30" s="2">
        <f t="shared" si="44"/>
        <v>7.6843367554962308E-2</v>
      </c>
      <c r="FQ30" s="2">
        <f t="shared" si="44"/>
        <v>6.5004486319692009E-2</v>
      </c>
      <c r="FR30" s="2">
        <f t="shared" si="44"/>
        <v>6.7540131830470446E-2</v>
      </c>
      <c r="FS30" s="2">
        <f t="shared" si="44"/>
        <v>7.402393529079325E-2</v>
      </c>
      <c r="FT30" s="2">
        <f t="shared" si="44"/>
        <v>5.612482176770997E-2</v>
      </c>
      <c r="FU30" s="2">
        <f t="shared" si="44"/>
        <v>4.0063278002919069E-2</v>
      </c>
      <c r="FW30" s="2">
        <f t="shared" si="53"/>
        <v>5.7290745073470157E-6</v>
      </c>
      <c r="FX30" s="2">
        <f t="shared" si="45"/>
        <v>1.1224982848653043E-6</v>
      </c>
      <c r="FY30" s="2">
        <f t="shared" si="45"/>
        <v>1.6564197701403293E-6</v>
      </c>
      <c r="FZ30" s="2">
        <f t="shared" si="45"/>
        <v>1.3320545214398994E-6</v>
      </c>
      <c r="GA30" s="2">
        <f t="shared" si="45"/>
        <v>1.4830780209629961E-6</v>
      </c>
      <c r="GB30" s="2">
        <f t="shared" si="45"/>
        <v>1.8800948924764102E-6</v>
      </c>
      <c r="GC30" s="2">
        <f t="shared" si="45"/>
        <v>1.7891079028371189E-6</v>
      </c>
      <c r="GD30" s="2">
        <f t="shared" si="45"/>
        <v>2.375958792290898E-6</v>
      </c>
      <c r="GE30" s="2">
        <f t="shared" si="45"/>
        <v>2.7329062517814104E-6</v>
      </c>
      <c r="GF30" s="2">
        <f t="shared" si="45"/>
        <v>2.8850141931918555E-6</v>
      </c>
      <c r="GG30" s="2">
        <f t="shared" si="45"/>
        <v>2.5086026381872532E-6</v>
      </c>
      <c r="GH30" s="2">
        <f t="shared" si="45"/>
        <v>2.1856679368869581E-6</v>
      </c>
      <c r="GI30" s="2">
        <f t="shared" si="45"/>
        <v>1.9474922990260349E-6</v>
      </c>
      <c r="GJ30" s="2">
        <f t="shared" si="45"/>
        <v>1.2544443620876387E-6</v>
      </c>
      <c r="GK30" s="2">
        <f t="shared" si="45"/>
        <v>9.4153005785177579E-7</v>
      </c>
      <c r="GM30" s="82">
        <f t="shared" si="54"/>
        <v>7.2213046953657591E-5</v>
      </c>
      <c r="GN30" s="82">
        <f t="shared" si="46"/>
        <v>1.1964369216083001E-8</v>
      </c>
      <c r="GO30" s="82">
        <f t="shared" si="46"/>
        <v>4.0140581149901215E-9</v>
      </c>
      <c r="GP30" s="82">
        <f t="shared" si="46"/>
        <v>9.4098695454776367E-10</v>
      </c>
      <c r="GQ30" s="82">
        <f t="shared" si="46"/>
        <v>1.9642812529879386E-8</v>
      </c>
      <c r="GR30" s="82">
        <f t="shared" si="46"/>
        <v>7.1733906489789114E-8</v>
      </c>
      <c r="GS30" s="82">
        <f t="shared" si="46"/>
        <v>9.428997522604188E-8</v>
      </c>
      <c r="GT30" s="82">
        <f t="shared" si="46"/>
        <v>1.0373849660327252E-7</v>
      </c>
      <c r="GU30" s="82">
        <f t="shared" si="46"/>
        <v>7.0331041601854299E-9</v>
      </c>
      <c r="GV30" s="82">
        <f t="shared" si="46"/>
        <v>2.1323884500630825E-8</v>
      </c>
      <c r="GW30" s="82">
        <f t="shared" si="46"/>
        <v>1.0828599435249672E-9</v>
      </c>
      <c r="GX30" s="82">
        <f t="shared" si="46"/>
        <v>4.4058337639747985E-9</v>
      </c>
      <c r="GY30" s="82">
        <f t="shared" si="46"/>
        <v>4.1914617028982346E-8</v>
      </c>
      <c r="GZ30" s="82">
        <f t="shared" si="46"/>
        <v>1.1470296420411878E-10</v>
      </c>
      <c r="HA30" s="82">
        <f t="shared" si="46"/>
        <v>3.6765721872547066E-15</v>
      </c>
      <c r="HC30" s="82">
        <f t="shared" si="58"/>
        <v>1.0002250082545346E-23</v>
      </c>
      <c r="HD30" s="82">
        <f t="shared" si="47"/>
        <v>1.671446186957804E-25</v>
      </c>
      <c r="HE30" s="82">
        <f t="shared" si="47"/>
        <v>4.5060982679273367E-24</v>
      </c>
      <c r="HF30" s="82">
        <f t="shared" si="47"/>
        <v>2.3191176591345946E-26</v>
      </c>
      <c r="HG30" s="82">
        <f t="shared" si="47"/>
        <v>8.3548278641303996E-25</v>
      </c>
      <c r="HH30" s="82">
        <f t="shared" si="47"/>
        <v>1.3159884421202156E-32</v>
      </c>
      <c r="HI30" s="82">
        <f t="shared" si="47"/>
        <v>2.0712600123789111E-29</v>
      </c>
      <c r="HJ30" s="82">
        <f t="shared" si="47"/>
        <v>2.6943396089078641E-33</v>
      </c>
      <c r="HK30" s="82">
        <f t="shared" si="47"/>
        <v>5.4059928197042425E-33</v>
      </c>
      <c r="HL30" s="82">
        <f t="shared" si="47"/>
        <v>5.6286738853461237E-29</v>
      </c>
      <c r="HM30" s="82">
        <f t="shared" si="47"/>
        <v>1.2625624153970527E-31</v>
      </c>
      <c r="HN30" s="82">
        <f t="shared" si="47"/>
        <v>3.4310677546802922E-22</v>
      </c>
      <c r="HO30" s="82">
        <f t="shared" si="47"/>
        <v>1.7251188650702159E-27</v>
      </c>
      <c r="HP30" s="82">
        <f t="shared" si="47"/>
        <v>7.1643539340843144E-34</v>
      </c>
      <c r="HQ30" s="82">
        <f t="shared" si="47"/>
        <v>7.9933560050313129E-42</v>
      </c>
      <c r="HS30" s="82">
        <f t="shared" si="55"/>
        <v>1.1288358288143229E-55</v>
      </c>
      <c r="HT30" s="82">
        <f t="shared" si="48"/>
        <v>9.5160067989475857E-65</v>
      </c>
      <c r="HU30" s="82">
        <f t="shared" si="48"/>
        <v>5.3133386259516382E-60</v>
      </c>
      <c r="HV30" s="82">
        <f t="shared" si="48"/>
        <v>2.5069058141344483E-70</v>
      </c>
      <c r="HW30" s="82">
        <f t="shared" si="48"/>
        <v>2.6544161149515647E-71</v>
      </c>
      <c r="HX30" s="82">
        <f t="shared" si="48"/>
        <v>4.561219537041898E-98</v>
      </c>
      <c r="HY30" s="82">
        <f t="shared" si="48"/>
        <v>1.1764967412608761E-88</v>
      </c>
      <c r="HZ30" s="82">
        <f t="shared" si="48"/>
        <v>4.032937730910371E-96</v>
      </c>
      <c r="IA30" s="82">
        <f t="shared" si="48"/>
        <v>3.8094873259807955E-93</v>
      </c>
      <c r="IB30" s="82">
        <f t="shared" si="48"/>
        <v>2.0450648653506816E-82</v>
      </c>
      <c r="IC30" s="82">
        <f t="shared" si="48"/>
        <v>1.2921160905723007E-90</v>
      </c>
      <c r="ID30" s="82">
        <f t="shared" si="48"/>
        <v>8.3396588152415989E-63</v>
      </c>
      <c r="IE30" s="82">
        <f t="shared" si="48"/>
        <v>5.3374713840953561E-78</v>
      </c>
      <c r="IF30" s="82">
        <f t="shared" si="48"/>
        <v>6.4963725718848878E-63</v>
      </c>
      <c r="IG30" s="82">
        <f t="shared" si="48"/>
        <v>1.2043652087491655E-43</v>
      </c>
      <c r="II30" s="82">
        <f t="shared" si="56"/>
        <v>4.7053462219303534E-242</v>
      </c>
      <c r="IJ30" s="82">
        <f t="shared" si="49"/>
        <v>2.0444739869659261E-264</v>
      </c>
      <c r="IK30" s="82">
        <f t="shared" si="49"/>
        <v>2.0422491158853637E-243</v>
      </c>
      <c r="IL30" s="82">
        <f t="shared" si="49"/>
        <v>3.7547981444802558E-293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1.0175218259554257E-267</v>
      </c>
      <c r="IU30" s="82">
        <f t="shared" si="49"/>
        <v>0</v>
      </c>
      <c r="IV30" s="82">
        <f t="shared" si="49"/>
        <v>4.6613815442912035E-170</v>
      </c>
      <c r="IW30" s="82">
        <f t="shared" si="49"/>
        <v>7.1569221146417563E-100</v>
      </c>
      <c r="IY30" s="82">
        <f t="shared" si="57"/>
        <v>7.2213046953657591E-5</v>
      </c>
      <c r="IZ30" s="82">
        <f t="shared" si="50"/>
        <v>1.1964369216083001E-8</v>
      </c>
      <c r="JA30" s="82">
        <f t="shared" si="50"/>
        <v>4.0140581149901256E-9</v>
      </c>
      <c r="JB30" s="82">
        <f t="shared" si="50"/>
        <v>9.4098695454776367E-10</v>
      </c>
      <c r="JC30" s="82">
        <f t="shared" si="50"/>
        <v>1.9642812529879386E-8</v>
      </c>
      <c r="JD30" s="82">
        <f t="shared" si="50"/>
        <v>7.1733906489789114E-8</v>
      </c>
      <c r="JE30" s="82">
        <f t="shared" si="50"/>
        <v>9.428997522604188E-8</v>
      </c>
      <c r="JF30" s="82">
        <f t="shared" si="50"/>
        <v>1.0373849660327252E-7</v>
      </c>
      <c r="JG30" s="82">
        <f t="shared" si="50"/>
        <v>7.0331041601854299E-9</v>
      </c>
      <c r="JH30" s="82">
        <f t="shared" si="50"/>
        <v>2.1323884500630825E-8</v>
      </c>
      <c r="JI30" s="82">
        <f t="shared" si="50"/>
        <v>1.0828599435249672E-9</v>
      </c>
      <c r="JJ30" s="82">
        <f t="shared" si="50"/>
        <v>4.4058337639751418E-9</v>
      </c>
      <c r="JK30" s="82">
        <f t="shared" si="50"/>
        <v>4.1914617028982346E-8</v>
      </c>
      <c r="JL30" s="82">
        <f t="shared" si="50"/>
        <v>1.1470296420411878E-10</v>
      </c>
      <c r="JM30" s="82">
        <f t="shared" si="50"/>
        <v>3.6765721872547066E-15</v>
      </c>
    </row>
    <row r="31" spans="1:273" x14ac:dyDescent="0.25">
      <c r="B31" s="2">
        <v>4</v>
      </c>
      <c r="C31" s="37">
        <v>0.47336</v>
      </c>
      <c r="D31" s="37">
        <v>0.45001999999999998</v>
      </c>
      <c r="E31" s="37">
        <v>0.43629499999999999</v>
      </c>
      <c r="F31" s="37">
        <v>0.43535099999999999</v>
      </c>
      <c r="G31" s="37">
        <v>0.44124400000000003</v>
      </c>
      <c r="H31" s="37">
        <v>0.44468000000000002</v>
      </c>
      <c r="I31" s="37">
        <v>0.44468000000000002</v>
      </c>
      <c r="J31" s="37">
        <v>0.44913500000000001</v>
      </c>
      <c r="K31" s="37">
        <v>0.46971600000000002</v>
      </c>
      <c r="L31" s="37">
        <v>0.45947700000000002</v>
      </c>
      <c r="M31" s="37">
        <v>0.451851</v>
      </c>
      <c r="N31" s="37">
        <v>0.471443</v>
      </c>
      <c r="O31" s="37">
        <v>0.46063999999999999</v>
      </c>
      <c r="P31" s="37">
        <v>0.44522899999999999</v>
      </c>
      <c r="Q31" s="37">
        <v>0.449627</v>
      </c>
      <c r="S31" s="4">
        <f t="shared" si="7"/>
        <v>0.47539566996032545</v>
      </c>
      <c r="T31" s="4">
        <f t="shared" si="7"/>
        <v>0.44568491482781086</v>
      </c>
      <c r="U31" s="4">
        <f t="shared" si="7"/>
        <v>0.43804081393283401</v>
      </c>
      <c r="V31" s="4">
        <f t="shared" si="7"/>
        <v>0.43678407687576981</v>
      </c>
      <c r="W31" s="4">
        <f t="shared" si="7"/>
        <v>0.43778450566185106</v>
      </c>
      <c r="X31" s="4">
        <f t="shared" si="7"/>
        <v>0.44219237307286358</v>
      </c>
      <c r="Y31" s="4">
        <f t="shared" si="7"/>
        <v>0.44172826955256361</v>
      </c>
      <c r="Z31" s="4">
        <f t="shared" si="7"/>
        <v>0.45110850823390991</v>
      </c>
      <c r="AA31" s="4">
        <f t="shared" si="7"/>
        <v>0.46622655302563865</v>
      </c>
      <c r="AB31" s="4">
        <f t="shared" si="7"/>
        <v>0.45725588629330705</v>
      </c>
      <c r="AC31" s="4">
        <f t="shared" si="7"/>
        <v>0.45714440072706292</v>
      </c>
      <c r="AD31" s="4">
        <f t="shared" si="7"/>
        <v>0.46493350723721649</v>
      </c>
      <c r="AE31" s="4">
        <f t="shared" si="7"/>
        <v>0.46056289278538931</v>
      </c>
      <c r="AF31" s="4">
        <f t="shared" si="7"/>
        <v>0.44458232249651913</v>
      </c>
      <c r="AG31" s="4">
        <f t="shared" si="7"/>
        <v>0.45083701842812635</v>
      </c>
      <c r="AI31" s="4">
        <f t="shared" si="8"/>
        <v>-2.035669960325448E-3</v>
      </c>
      <c r="AJ31" s="4">
        <f t="shared" si="8"/>
        <v>4.3350851721891126E-3</v>
      </c>
      <c r="AK31" s="4">
        <f t="shared" si="8"/>
        <v>-1.7458139328340172E-3</v>
      </c>
      <c r="AL31" s="4">
        <f t="shared" si="8"/>
        <v>-1.4330768757698231E-3</v>
      </c>
      <c r="AM31" s="4">
        <f t="shared" si="8"/>
        <v>3.4594943381489607E-3</v>
      </c>
      <c r="AN31" s="4">
        <f t="shared" si="8"/>
        <v>2.4876269271364437E-3</v>
      </c>
      <c r="AO31" s="4">
        <f t="shared" si="8"/>
        <v>2.951730447436407E-3</v>
      </c>
      <c r="AP31" s="4">
        <f t="shared" si="8"/>
        <v>-1.9735082339099042E-3</v>
      </c>
      <c r="AQ31" s="4">
        <f t="shared" si="8"/>
        <v>3.4894469743613765E-3</v>
      </c>
      <c r="AR31" s="4">
        <f t="shared" si="8"/>
        <v>2.2211137066929787E-3</v>
      </c>
      <c r="AS31" s="4">
        <f t="shared" si="8"/>
        <v>-5.2934007270629135E-3</v>
      </c>
      <c r="AT31" s="4">
        <f t="shared" si="8"/>
        <v>6.5094927627835086E-3</v>
      </c>
      <c r="AU31" s="4">
        <f t="shared" si="8"/>
        <v>7.7107214610683261E-5</v>
      </c>
      <c r="AV31" s="4">
        <f t="shared" si="8"/>
        <v>6.4667750348085251E-4</v>
      </c>
      <c r="AW31" s="4">
        <f t="shared" si="8"/>
        <v>-1.2100184281263471E-3</v>
      </c>
      <c r="AY31" s="2">
        <f t="shared" si="51"/>
        <v>0.47513047765075223</v>
      </c>
      <c r="AZ31" s="2">
        <f t="shared" si="9"/>
        <v>0.44568484095866556</v>
      </c>
      <c r="BA31" s="2">
        <f t="shared" si="9"/>
        <v>0.43804078594199208</v>
      </c>
      <c r="BB31" s="2">
        <f t="shared" si="9"/>
        <v>0.4367840694136822</v>
      </c>
      <c r="BC31" s="2">
        <f t="shared" si="9"/>
        <v>0.43778436924535519</v>
      </c>
      <c r="BD31" s="2">
        <f t="shared" si="9"/>
        <v>0.44219193076392949</v>
      </c>
      <c r="BE31" s="2">
        <f t="shared" si="9"/>
        <v>0.44172769704983328</v>
      </c>
      <c r="BF31" s="2">
        <f t="shared" si="9"/>
        <v>0.45110791555369767</v>
      </c>
      <c r="BG31" s="2">
        <f t="shared" si="9"/>
        <v>0.46622650421983769</v>
      </c>
      <c r="BH31" s="2">
        <f t="shared" si="9"/>
        <v>0.45725575244376132</v>
      </c>
      <c r="BI31" s="2">
        <f t="shared" si="9"/>
        <v>0.45714439297506237</v>
      </c>
      <c r="BJ31" s="2">
        <f t="shared" si="9"/>
        <v>0.46493347635582455</v>
      </c>
      <c r="BK31" s="2">
        <f t="shared" si="9"/>
        <v>0.4605626380288585</v>
      </c>
      <c r="BL31" s="2">
        <f t="shared" si="9"/>
        <v>0.44458232152744209</v>
      </c>
      <c r="BM31" s="2">
        <f t="shared" si="9"/>
        <v>0.45083701842807672</v>
      </c>
      <c r="BO31" s="2">
        <f t="shared" si="10"/>
        <v>0.47336</v>
      </c>
      <c r="BP31" s="2">
        <f t="shared" si="11"/>
        <v>0.45001999999999998</v>
      </c>
      <c r="BQ31" s="2">
        <f t="shared" si="12"/>
        <v>0.43629499999999999</v>
      </c>
      <c r="BR31" s="2">
        <f t="shared" si="13"/>
        <v>0.43535099999999999</v>
      </c>
      <c r="BS31" s="2">
        <f t="shared" si="14"/>
        <v>0.44124400000000003</v>
      </c>
      <c r="BT31" s="2">
        <f t="shared" si="15"/>
        <v>0.44468000000000002</v>
      </c>
      <c r="BU31" s="2">
        <f t="shared" si="16"/>
        <v>0.44468000000000002</v>
      </c>
      <c r="BV31" s="2">
        <f t="shared" si="17"/>
        <v>0.44913500000000001</v>
      </c>
      <c r="BW31" s="2">
        <f t="shared" si="18"/>
        <v>0.46971600000000002</v>
      </c>
      <c r="BX31" s="2">
        <f t="shared" si="19"/>
        <v>0.45947700000000002</v>
      </c>
      <c r="BY31" s="2">
        <f t="shared" si="20"/>
        <v>0.451851</v>
      </c>
      <c r="BZ31" s="2">
        <f t="shared" si="21"/>
        <v>0.471443</v>
      </c>
      <c r="CA31" s="2">
        <f t="shared" si="22"/>
        <v>0.46063999999999999</v>
      </c>
      <c r="CB31" s="2">
        <f t="shared" si="23"/>
        <v>0.44522899999999999</v>
      </c>
      <c r="CC31" s="2">
        <f t="shared" si="24"/>
        <v>0.449627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0.47027059624060141</v>
      </c>
      <c r="DL31" s="2">
        <f t="shared" si="41"/>
        <v>0.44548509686829685</v>
      </c>
      <c r="DM31" s="2">
        <f t="shared" si="41"/>
        <v>0.43783644491634494</v>
      </c>
      <c r="DN31" s="2">
        <f t="shared" si="41"/>
        <v>0.43635403221288521</v>
      </c>
      <c r="DO31" s="2">
        <f t="shared" si="41"/>
        <v>0.43810466644419732</v>
      </c>
      <c r="DP31" s="2">
        <f t="shared" si="41"/>
        <v>0.44130025451559929</v>
      </c>
      <c r="DQ31" s="2">
        <f t="shared" si="41"/>
        <v>0.44130025451559929</v>
      </c>
      <c r="DR31" s="2">
        <f t="shared" si="41"/>
        <v>0.4503148355227149</v>
      </c>
      <c r="DS31" s="2">
        <f t="shared" si="41"/>
        <v>0.46478168104838719</v>
      </c>
      <c r="DT31" s="2">
        <f t="shared" si="41"/>
        <v>0.45568599888765288</v>
      </c>
      <c r="DU31" s="2">
        <f t="shared" si="41"/>
        <v>0.45300956818181803</v>
      </c>
      <c r="DV31" s="2">
        <f t="shared" si="41"/>
        <v>0.46311584879032253</v>
      </c>
      <c r="DW31" s="2">
        <f t="shared" si="41"/>
        <v>0.45881740066740817</v>
      </c>
      <c r="DX31" s="2">
        <f t="shared" si="41"/>
        <v>0.44423537585943479</v>
      </c>
      <c r="DY31" s="2">
        <f t="shared" si="41"/>
        <v>0.45003000616246502</v>
      </c>
      <c r="EA31" s="2">
        <f t="shared" si="42"/>
        <v>0.4976320888061686</v>
      </c>
      <c r="EB31" s="2">
        <f t="shared" si="42"/>
        <v>0.44958016376855509</v>
      </c>
      <c r="EC31" s="2">
        <f t="shared" si="42"/>
        <v>0.44193388921534738</v>
      </c>
      <c r="ED31" s="2">
        <f t="shared" si="42"/>
        <v>0.44469766080532097</v>
      </c>
      <c r="EE31" s="2">
        <f t="shared" si="42"/>
        <v>0.43407877665751837</v>
      </c>
      <c r="EF31" s="2">
        <f t="shared" si="42"/>
        <v>0.45071432840255027</v>
      </c>
      <c r="EG31" s="2">
        <f t="shared" si="42"/>
        <v>0.4457415221787277</v>
      </c>
      <c r="EH31" s="2">
        <f t="shared" si="42"/>
        <v>0.4587601866859623</v>
      </c>
      <c r="EI31" s="2">
        <f t="shared" si="42"/>
        <v>0.48318303435271637</v>
      </c>
      <c r="EJ31" s="2">
        <f t="shared" si="42"/>
        <v>0.47445494300709218</v>
      </c>
      <c r="EK31" s="2">
        <f t="shared" si="42"/>
        <v>0.51138528068878919</v>
      </c>
      <c r="EL31" s="2">
        <f t="shared" si="42"/>
        <v>0.48781974833780078</v>
      </c>
      <c r="EM31" s="2">
        <f t="shared" si="42"/>
        <v>0.48047346318948631</v>
      </c>
      <c r="EN31" s="2">
        <f t="shared" si="42"/>
        <v>0.44990352033489328</v>
      </c>
      <c r="EO31" s="2">
        <f t="shared" si="42"/>
        <v>0.46847205503448058</v>
      </c>
      <c r="EQ31" s="2">
        <f t="shared" si="43"/>
        <v>0.48010874291998901</v>
      </c>
      <c r="ER31" s="2">
        <f t="shared" si="43"/>
        <v>0.44153933180348048</v>
      </c>
      <c r="ES31" s="2">
        <f t="shared" si="43"/>
        <v>0.4346755810448677</v>
      </c>
      <c r="ET31" s="2">
        <f t="shared" si="43"/>
        <v>0.43575945254827153</v>
      </c>
      <c r="EU31" s="2">
        <f t="shared" si="43"/>
        <v>0.43367292200953816</v>
      </c>
      <c r="EV31" s="2">
        <f t="shared" si="43"/>
        <v>0.45113000267392733</v>
      </c>
      <c r="EW31" s="2">
        <f t="shared" si="43"/>
        <v>0.4493800984769869</v>
      </c>
      <c r="EX31" s="2">
        <f t="shared" si="43"/>
        <v>0.45087086200372106</v>
      </c>
      <c r="EY31" s="2">
        <f t="shared" si="43"/>
        <v>0.46366142674890554</v>
      </c>
      <c r="EZ31" s="2">
        <f t="shared" si="43"/>
        <v>0.46657315501999874</v>
      </c>
      <c r="FA31" s="2">
        <f t="shared" si="43"/>
        <v>0.50019105203275893</v>
      </c>
      <c r="FB31" s="2">
        <f t="shared" si="43"/>
        <v>0.48473129935664833</v>
      </c>
      <c r="FC31" s="2">
        <f t="shared" si="43"/>
        <v>0.46807491101094734</v>
      </c>
      <c r="FD31" s="2">
        <f t="shared" si="43"/>
        <v>0.4562144662938093</v>
      </c>
      <c r="FE31" s="2">
        <f t="shared" si="43"/>
        <v>0.4682915251859906</v>
      </c>
      <c r="FG31" s="2">
        <f t="shared" si="44"/>
        <v>0.17762157808791285</v>
      </c>
      <c r="FH31" s="2">
        <f t="shared" si="44"/>
        <v>4.8779175492836946E-2</v>
      </c>
      <c r="FI31" s="2">
        <f t="shared" si="44"/>
        <v>4.9873578132223463E-2</v>
      </c>
      <c r="FJ31" s="2">
        <f t="shared" si="44"/>
        <v>5.1542353653276383E-2</v>
      </c>
      <c r="FK31" s="2">
        <f t="shared" si="44"/>
        <v>7.9559192086273309E-2</v>
      </c>
      <c r="FL31" s="2">
        <f t="shared" si="44"/>
        <v>9.4717271410073731E-2</v>
      </c>
      <c r="FM31" s="2">
        <f t="shared" si="44"/>
        <v>9.6241755461820247E-2</v>
      </c>
      <c r="FN31" s="2">
        <f t="shared" si="44"/>
        <v>9.3909722498656062E-2</v>
      </c>
      <c r="FO31" s="2">
        <f t="shared" si="44"/>
        <v>7.8520402572790596E-2</v>
      </c>
      <c r="FP31" s="2">
        <f t="shared" si="44"/>
        <v>8.3637016499523292E-2</v>
      </c>
      <c r="FQ31" s="2">
        <f t="shared" si="44"/>
        <v>7.0831779293536928E-2</v>
      </c>
      <c r="FR31" s="2">
        <f t="shared" si="44"/>
        <v>7.3576844157343321E-2</v>
      </c>
      <c r="FS31" s="2">
        <f t="shared" si="44"/>
        <v>8.0590081198818025E-2</v>
      </c>
      <c r="FT31" s="2">
        <f t="shared" si="44"/>
        <v>6.1208211785706054E-2</v>
      </c>
      <c r="FU31" s="2">
        <f t="shared" si="44"/>
        <v>4.3759370641804574E-2</v>
      </c>
      <c r="FW31" s="2">
        <f t="shared" si="53"/>
        <v>6.2818018092405826E-6</v>
      </c>
      <c r="FX31" s="2">
        <f t="shared" si="45"/>
        <v>1.2307947612720273E-6</v>
      </c>
      <c r="FY31" s="2">
        <f t="shared" si="45"/>
        <v>1.8162278713709215E-6</v>
      </c>
      <c r="FZ31" s="2">
        <f t="shared" si="45"/>
        <v>1.4605685511289692E-6</v>
      </c>
      <c r="GA31" s="2">
        <f t="shared" si="45"/>
        <v>1.6261624804861519E-6</v>
      </c>
      <c r="GB31" s="2">
        <f t="shared" si="45"/>
        <v>2.0614826823519936E-6</v>
      </c>
      <c r="GC31" s="2">
        <f t="shared" si="45"/>
        <v>1.9617174673964984E-6</v>
      </c>
      <c r="GD31" s="2">
        <f t="shared" si="45"/>
        <v>2.6051864134994231E-6</v>
      </c>
      <c r="GE31" s="2">
        <f t="shared" si="45"/>
        <v>2.9965713270881407E-6</v>
      </c>
      <c r="GF31" s="2">
        <f t="shared" si="45"/>
        <v>3.1633542779074079E-6</v>
      </c>
      <c r="GG31" s="2">
        <f t="shared" si="45"/>
        <v>2.7506274298377362E-6</v>
      </c>
      <c r="GH31" s="2">
        <f t="shared" si="45"/>
        <v>2.3965367314497887E-6</v>
      </c>
      <c r="GI31" s="2">
        <f t="shared" si="45"/>
        <v>2.1353824418206416E-6</v>
      </c>
      <c r="GJ31" s="2">
        <f t="shared" si="45"/>
        <v>1.3754707248353942E-6</v>
      </c>
      <c r="GK31" s="2">
        <f t="shared" si="45"/>
        <v>1.0323670856706489E-6</v>
      </c>
      <c r="GM31" s="82">
        <f t="shared" si="54"/>
        <v>1.0207456730308716E-4</v>
      </c>
      <c r="GN31" s="82">
        <f t="shared" si="46"/>
        <v>2.0947411064580721E-8</v>
      </c>
      <c r="GO31" s="82">
        <f t="shared" si="46"/>
        <v>7.4225958231709774E-9</v>
      </c>
      <c r="GP31" s="82">
        <f t="shared" si="46"/>
        <v>1.8763113525584478E-9</v>
      </c>
      <c r="GQ31" s="82">
        <f t="shared" si="46"/>
        <v>3.7512286483354928E-8</v>
      </c>
      <c r="GR31" s="82">
        <f t="shared" si="46"/>
        <v>1.3376916143892947E-7</v>
      </c>
      <c r="GS31" s="82">
        <f t="shared" si="46"/>
        <v>1.7385037620428105E-7</v>
      </c>
      <c r="GT31" s="82">
        <f t="shared" si="46"/>
        <v>1.888999144309542E-7</v>
      </c>
      <c r="GU31" s="82">
        <f t="shared" si="46"/>
        <v>1.4153954531609429E-8</v>
      </c>
      <c r="GV31" s="82">
        <f t="shared" si="46"/>
        <v>4.1109292518462099E-8</v>
      </c>
      <c r="GW31" s="82">
        <f t="shared" si="46"/>
        <v>2.3373197805328824E-9</v>
      </c>
      <c r="GX31" s="82">
        <f t="shared" si="46"/>
        <v>8.9236538365377123E-9</v>
      </c>
      <c r="GY31" s="82">
        <f t="shared" si="46"/>
        <v>7.7069940654608908E-8</v>
      </c>
      <c r="GZ31" s="82">
        <f t="shared" si="46"/>
        <v>2.6598864697200746E-10</v>
      </c>
      <c r="HA31" s="82">
        <f t="shared" si="46"/>
        <v>1.2590534344056996E-14</v>
      </c>
      <c r="HC31" s="82">
        <f t="shared" si="58"/>
        <v>3.9235040485998978E-23</v>
      </c>
      <c r="HD31" s="82">
        <f t="shared" si="47"/>
        <v>6.18667823872477E-25</v>
      </c>
      <c r="HE31" s="82">
        <f t="shared" si="47"/>
        <v>1.5778022312125335E-23</v>
      </c>
      <c r="HF31" s="82">
        <f t="shared" si="47"/>
        <v>9.5945582036366556E-26</v>
      </c>
      <c r="HG31" s="82">
        <f t="shared" si="47"/>
        <v>3.4752811063538529E-24</v>
      </c>
      <c r="HH31" s="82">
        <f t="shared" si="47"/>
        <v>9.4312545879162474E-32</v>
      </c>
      <c r="HI31" s="82">
        <f t="shared" si="47"/>
        <v>1.2139920351927953E-28</v>
      </c>
      <c r="HJ31" s="82">
        <f t="shared" si="47"/>
        <v>1.9761346331881543E-32</v>
      </c>
      <c r="HK31" s="82">
        <f t="shared" si="47"/>
        <v>3.9045501657346713E-32</v>
      </c>
      <c r="HL31" s="82">
        <f t="shared" si="47"/>
        <v>3.1903597383874092E-28</v>
      </c>
      <c r="HM31" s="82">
        <f t="shared" si="47"/>
        <v>8.3909276204044313E-31</v>
      </c>
      <c r="HN31" s="82">
        <f t="shared" si="47"/>
        <v>1.2407955250274859E-21</v>
      </c>
      <c r="HO31" s="82">
        <f t="shared" si="47"/>
        <v>8.4762140371873938E-27</v>
      </c>
      <c r="HP31" s="82">
        <f t="shared" si="47"/>
        <v>5.2354356683865795E-33</v>
      </c>
      <c r="HQ31" s="82">
        <f t="shared" si="47"/>
        <v>9.1148273817056655E-41</v>
      </c>
      <c r="HS31" s="82">
        <f t="shared" si="55"/>
        <v>1.220530766221362E-54</v>
      </c>
      <c r="HT31" s="82">
        <f t="shared" si="48"/>
        <v>1.0188794494904886E-63</v>
      </c>
      <c r="HU31" s="82">
        <f t="shared" si="48"/>
        <v>5.0453789852121716E-59</v>
      </c>
      <c r="HV31" s="82">
        <f t="shared" si="48"/>
        <v>3.5053140895011937E-69</v>
      </c>
      <c r="HW31" s="82">
        <f t="shared" si="48"/>
        <v>4.1685994960038439E-70</v>
      </c>
      <c r="HX31" s="82">
        <f t="shared" si="48"/>
        <v>2.2081046660484345E-96</v>
      </c>
      <c r="HY31" s="82">
        <f t="shared" si="48"/>
        <v>3.8661322842452059E-87</v>
      </c>
      <c r="HZ31" s="82">
        <f t="shared" si="48"/>
        <v>1.8821220045053319E-94</v>
      </c>
      <c r="IA31" s="82">
        <f t="shared" si="48"/>
        <v>1.6537149364778885E-91</v>
      </c>
      <c r="IB31" s="82">
        <f t="shared" si="48"/>
        <v>5.6937888235585805E-81</v>
      </c>
      <c r="IC31" s="82">
        <f t="shared" si="48"/>
        <v>4.9283188884697514E-89</v>
      </c>
      <c r="ID31" s="82">
        <f t="shared" si="48"/>
        <v>9.8423009920086317E-62</v>
      </c>
      <c r="IE31" s="82">
        <f t="shared" si="48"/>
        <v>1.1278655620570671E-76</v>
      </c>
      <c r="IF31" s="82">
        <f t="shared" si="48"/>
        <v>7.2330254275970971E-62</v>
      </c>
      <c r="IG31" s="82">
        <f t="shared" si="48"/>
        <v>6.0394848446320039E-43</v>
      </c>
      <c r="II31" s="82">
        <f t="shared" si="56"/>
        <v>2.090619888542329E-238</v>
      </c>
      <c r="IJ31" s="82">
        <f t="shared" si="49"/>
        <v>6.6855383997799506E-261</v>
      </c>
      <c r="IK31" s="82">
        <f t="shared" si="49"/>
        <v>4.3420022646675463E-240</v>
      </c>
      <c r="IL31" s="82">
        <f t="shared" si="49"/>
        <v>3.3349200783110715E-289</v>
      </c>
      <c r="IM31" s="82">
        <f t="shared" si="49"/>
        <v>7.9008956310043278E-306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5.5928100128498001E-264</v>
      </c>
      <c r="IU31" s="82">
        <f t="shared" si="49"/>
        <v>0</v>
      </c>
      <c r="IV31" s="82">
        <f t="shared" si="49"/>
        <v>8.6747878455936112E-168</v>
      </c>
      <c r="IW31" s="82">
        <f t="shared" si="49"/>
        <v>1.4143979954826954E-98</v>
      </c>
      <c r="IY31" s="82">
        <f t="shared" si="57"/>
        <v>1.0207456730308716E-4</v>
      </c>
      <c r="IZ31" s="82">
        <f t="shared" si="50"/>
        <v>2.0947411064580721E-8</v>
      </c>
      <c r="JA31" s="82">
        <f t="shared" si="50"/>
        <v>7.4225958231709931E-9</v>
      </c>
      <c r="JB31" s="82">
        <f t="shared" si="50"/>
        <v>1.8763113525584478E-9</v>
      </c>
      <c r="JC31" s="82">
        <f t="shared" si="50"/>
        <v>3.7512286483354935E-8</v>
      </c>
      <c r="JD31" s="82">
        <f t="shared" si="50"/>
        <v>1.3376916143892947E-7</v>
      </c>
      <c r="JE31" s="82">
        <f t="shared" si="50"/>
        <v>1.7385037620428105E-7</v>
      </c>
      <c r="JF31" s="82">
        <f t="shared" si="50"/>
        <v>1.888999144309542E-7</v>
      </c>
      <c r="JG31" s="82">
        <f t="shared" si="50"/>
        <v>1.4153954531609429E-8</v>
      </c>
      <c r="JH31" s="82">
        <f t="shared" si="50"/>
        <v>4.1109292518462099E-8</v>
      </c>
      <c r="JI31" s="82">
        <f t="shared" si="50"/>
        <v>2.3373197805328824E-9</v>
      </c>
      <c r="JJ31" s="82">
        <f t="shared" si="50"/>
        <v>8.9236538365389531E-9</v>
      </c>
      <c r="JK31" s="82">
        <f t="shared" si="50"/>
        <v>7.7069940654608908E-8</v>
      </c>
      <c r="JL31" s="82">
        <f t="shared" si="50"/>
        <v>2.6598864697200746E-10</v>
      </c>
      <c r="JM31" s="82">
        <f t="shared" si="50"/>
        <v>1.2590534344056996E-14</v>
      </c>
    </row>
    <row r="32" spans="1:273" x14ac:dyDescent="0.25">
      <c r="B32" s="2">
        <v>5</v>
      </c>
      <c r="C32" s="37">
        <v>0.46875600000000001</v>
      </c>
      <c r="D32" s="37">
        <v>0.44501099999999999</v>
      </c>
      <c r="E32" s="37">
        <v>0.44558900000000001</v>
      </c>
      <c r="F32" s="37">
        <v>0.43926399999999999</v>
      </c>
      <c r="G32" s="37">
        <v>0.43412899999999999</v>
      </c>
      <c r="H32" s="37">
        <v>0.44321199999999999</v>
      </c>
      <c r="I32" s="37">
        <v>0.44321199999999999</v>
      </c>
      <c r="J32" s="37">
        <v>0.45629700000000001</v>
      </c>
      <c r="K32" s="37">
        <v>0.46151199999999998</v>
      </c>
      <c r="L32" s="37">
        <v>0.45628000000000002</v>
      </c>
      <c r="M32" s="37">
        <v>0.45644899999999999</v>
      </c>
      <c r="N32" s="37">
        <v>0.460395</v>
      </c>
      <c r="O32" s="37">
        <v>0.463978</v>
      </c>
      <c r="P32" s="37">
        <v>0.44686300000000001</v>
      </c>
      <c r="Q32" s="37">
        <v>0.45224700000000001</v>
      </c>
      <c r="S32" s="4">
        <f t="shared" si="7"/>
        <v>0.4769169672243273</v>
      </c>
      <c r="T32" s="4">
        <f t="shared" si="7"/>
        <v>0.44615443361597829</v>
      </c>
      <c r="U32" s="4">
        <f t="shared" si="7"/>
        <v>0.43853165022843477</v>
      </c>
      <c r="V32" s="4">
        <f t="shared" si="7"/>
        <v>0.43742388315441416</v>
      </c>
      <c r="W32" s="4">
        <f t="shared" si="7"/>
        <v>0.43866371345915717</v>
      </c>
      <c r="X32" s="4">
        <f t="shared" si="7"/>
        <v>0.44308952765409676</v>
      </c>
      <c r="Y32" s="4">
        <f t="shared" si="7"/>
        <v>0.44258826202296619</v>
      </c>
      <c r="Z32" s="4">
        <f t="shared" si="7"/>
        <v>0.45176129376395752</v>
      </c>
      <c r="AA32" s="4">
        <f t="shared" si="7"/>
        <v>0.46692103116428674</v>
      </c>
      <c r="AB32" s="4">
        <f t="shared" si="7"/>
        <v>0.45835078832931042</v>
      </c>
      <c r="AC32" s="4">
        <f t="shared" si="7"/>
        <v>0.4583989756550762</v>
      </c>
      <c r="AD32" s="4">
        <f t="shared" si="7"/>
        <v>0.46593935146450938</v>
      </c>
      <c r="AE32" s="4">
        <f t="shared" si="7"/>
        <v>0.4612844051559527</v>
      </c>
      <c r="AF32" s="4">
        <f t="shared" si="7"/>
        <v>0.44539142227662765</v>
      </c>
      <c r="AG32" s="4">
        <f t="shared" si="7"/>
        <v>0.4517191052425249</v>
      </c>
      <c r="AI32" s="4">
        <f t="shared" si="8"/>
        <v>-8.1609672243272979E-3</v>
      </c>
      <c r="AJ32" s="4">
        <f t="shared" si="8"/>
        <v>-1.1434336159782954E-3</v>
      </c>
      <c r="AK32" s="4">
        <f t="shared" si="8"/>
        <v>7.0573497715652467E-3</v>
      </c>
      <c r="AL32" s="4">
        <f t="shared" si="8"/>
        <v>1.8401168455858263E-3</v>
      </c>
      <c r="AM32" s="4">
        <f t="shared" si="8"/>
        <v>-4.5347134591571803E-3</v>
      </c>
      <c r="AN32" s="4">
        <f t="shared" si="8"/>
        <v>1.2247234590323508E-4</v>
      </c>
      <c r="AO32" s="4">
        <f t="shared" si="8"/>
        <v>6.2373797703380029E-4</v>
      </c>
      <c r="AP32" s="4">
        <f t="shared" si="8"/>
        <v>4.5357062360424916E-3</v>
      </c>
      <c r="AQ32" s="4">
        <f t="shared" si="8"/>
        <v>-5.4090311642867595E-3</v>
      </c>
      <c r="AR32" s="4">
        <f t="shared" si="8"/>
        <v>-2.0707883293104024E-3</v>
      </c>
      <c r="AS32" s="4">
        <f t="shared" si="8"/>
        <v>-1.9499756550762082E-3</v>
      </c>
      <c r="AT32" s="4">
        <f t="shared" si="8"/>
        <v>-5.5443514645093783E-3</v>
      </c>
      <c r="AU32" s="4">
        <f t="shared" si="8"/>
        <v>2.6935948440472979E-3</v>
      </c>
      <c r="AV32" s="4">
        <f t="shared" si="8"/>
        <v>1.4715777233723637E-3</v>
      </c>
      <c r="AW32" s="4">
        <f t="shared" si="8"/>
        <v>5.2789475747511139E-4</v>
      </c>
      <c r="AY32" s="2">
        <f t="shared" si="51"/>
        <v>0.47655173868990441</v>
      </c>
      <c r="AZ32" s="2">
        <f t="shared" si="9"/>
        <v>0.44615430752353863</v>
      </c>
      <c r="BA32" s="2">
        <f t="shared" si="9"/>
        <v>0.43853159985746487</v>
      </c>
      <c r="BB32" s="2">
        <f t="shared" si="9"/>
        <v>0.43742386871089889</v>
      </c>
      <c r="BC32" s="2">
        <f t="shared" si="9"/>
        <v>0.43866346112897048</v>
      </c>
      <c r="BD32" s="2">
        <f t="shared" si="9"/>
        <v>0.44308872941723765</v>
      </c>
      <c r="BE32" s="2">
        <f t="shared" si="9"/>
        <v>0.44258724018382506</v>
      </c>
      <c r="BF32" s="2">
        <f t="shared" si="9"/>
        <v>0.45176024826165312</v>
      </c>
      <c r="BG32" s="2">
        <f t="shared" si="9"/>
        <v>0.46692093619542174</v>
      </c>
      <c r="BH32" s="2">
        <f t="shared" si="9"/>
        <v>0.45835053860188629</v>
      </c>
      <c r="BI32" s="2">
        <f t="shared" si="9"/>
        <v>0.45839895949858922</v>
      </c>
      <c r="BJ32" s="2">
        <f t="shared" si="9"/>
        <v>0.4659392909623703</v>
      </c>
      <c r="BK32" s="2">
        <f t="shared" si="9"/>
        <v>0.46128395087934132</v>
      </c>
      <c r="BL32" s="2">
        <f t="shared" si="9"/>
        <v>0.44539142010859134</v>
      </c>
      <c r="BM32" s="2">
        <f t="shared" si="9"/>
        <v>0.45171910524236225</v>
      </c>
      <c r="BO32" s="2">
        <f t="shared" si="10"/>
        <v>0.46875600000000001</v>
      </c>
      <c r="BP32" s="2">
        <f t="shared" si="11"/>
        <v>0.44501099999999999</v>
      </c>
      <c r="BQ32" s="2">
        <f t="shared" si="12"/>
        <v>0.44558900000000001</v>
      </c>
      <c r="BR32" s="2">
        <f t="shared" si="13"/>
        <v>0.43926399999999999</v>
      </c>
      <c r="BS32" s="2">
        <f t="shared" si="14"/>
        <v>0.43412899999999999</v>
      </c>
      <c r="BT32" s="2">
        <f t="shared" si="15"/>
        <v>0.44321199999999999</v>
      </c>
      <c r="BU32" s="2">
        <f t="shared" si="16"/>
        <v>0.44321199999999999</v>
      </c>
      <c r="BV32" s="2">
        <f t="shared" si="17"/>
        <v>0.45629700000000001</v>
      </c>
      <c r="BW32" s="2">
        <f t="shared" si="18"/>
        <v>0.46151199999999998</v>
      </c>
      <c r="BX32" s="2">
        <f t="shared" si="19"/>
        <v>0.45628000000000002</v>
      </c>
      <c r="BY32" s="2">
        <f t="shared" si="20"/>
        <v>0.45644899999999999</v>
      </c>
      <c r="BZ32" s="2">
        <f t="shared" si="21"/>
        <v>0.460395</v>
      </c>
      <c r="CA32" s="2">
        <f t="shared" si="22"/>
        <v>0.463978</v>
      </c>
      <c r="CB32" s="2">
        <f t="shared" si="23"/>
        <v>0.44686300000000001</v>
      </c>
      <c r="CC32" s="2">
        <f t="shared" si="24"/>
        <v>0.45224700000000001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0.47166260601503751</v>
      </c>
      <c r="DL32" s="2">
        <f t="shared" si="41"/>
        <v>0.44597663084513084</v>
      </c>
      <c r="DM32" s="2">
        <f t="shared" si="41"/>
        <v>0.43835373294723295</v>
      </c>
      <c r="DN32" s="2">
        <f t="shared" si="41"/>
        <v>0.43701008907563033</v>
      </c>
      <c r="DO32" s="2">
        <f t="shared" si="41"/>
        <v>0.43912177122728963</v>
      </c>
      <c r="DP32" s="2">
        <f t="shared" si="41"/>
        <v>0.4422494006568144</v>
      </c>
      <c r="DQ32" s="2">
        <f t="shared" si="41"/>
        <v>0.4422494006568144</v>
      </c>
      <c r="DR32" s="2">
        <f t="shared" si="41"/>
        <v>0.45101078516694038</v>
      </c>
      <c r="DS32" s="2">
        <f t="shared" si="41"/>
        <v>0.46545685080645172</v>
      </c>
      <c r="DT32" s="2">
        <f t="shared" si="41"/>
        <v>0.45678712280311451</v>
      </c>
      <c r="DU32" s="2">
        <f t="shared" si="41"/>
        <v>0.45402611931818171</v>
      </c>
      <c r="DV32" s="2">
        <f t="shared" si="41"/>
        <v>0.46406988306451608</v>
      </c>
      <c r="DW32" s="2">
        <f t="shared" si="41"/>
        <v>0.4594858863181312</v>
      </c>
      <c r="DX32" s="2">
        <f t="shared" si="41"/>
        <v>0.44508789167303292</v>
      </c>
      <c r="DY32" s="2">
        <f t="shared" si="41"/>
        <v>0.45089663613445385</v>
      </c>
      <c r="EA32" s="2">
        <f t="shared" si="42"/>
        <v>0.49719702625631484</v>
      </c>
      <c r="EB32" s="2">
        <f t="shared" si="42"/>
        <v>0.44931443829142692</v>
      </c>
      <c r="EC32" s="2">
        <f t="shared" si="42"/>
        <v>0.44162220097361443</v>
      </c>
      <c r="ED32" s="2">
        <f t="shared" si="42"/>
        <v>0.44436833007407994</v>
      </c>
      <c r="EE32" s="2">
        <f t="shared" si="42"/>
        <v>0.43382770730030329</v>
      </c>
      <c r="EF32" s="2">
        <f t="shared" si="42"/>
        <v>0.450404947215089</v>
      </c>
      <c r="EG32" s="2">
        <f t="shared" si="42"/>
        <v>0.44548050434315178</v>
      </c>
      <c r="EH32" s="2">
        <f t="shared" si="42"/>
        <v>0.45835541141662639</v>
      </c>
      <c r="EI32" s="2">
        <f t="shared" si="42"/>
        <v>0.48259170088893183</v>
      </c>
      <c r="EJ32" s="2">
        <f t="shared" si="42"/>
        <v>0.47397308283687939</v>
      </c>
      <c r="EK32" s="2">
        <f t="shared" si="42"/>
        <v>0.51071482233686094</v>
      </c>
      <c r="EL32" s="2">
        <f t="shared" si="42"/>
        <v>0.48740643873794698</v>
      </c>
      <c r="EM32" s="2">
        <f t="shared" si="42"/>
        <v>0.479992515835372</v>
      </c>
      <c r="EN32" s="2">
        <f t="shared" si="42"/>
        <v>0.44963707352762833</v>
      </c>
      <c r="EO32" s="2">
        <f t="shared" si="42"/>
        <v>0.4681104970381007</v>
      </c>
      <c r="EQ32" s="2">
        <f t="shared" si="43"/>
        <v>0.47984391696453121</v>
      </c>
      <c r="ER32" s="2">
        <f t="shared" si="43"/>
        <v>0.44135430684898319</v>
      </c>
      <c r="ES32" s="2">
        <f t="shared" si="43"/>
        <v>0.43444073683787648</v>
      </c>
      <c r="ET32" s="2">
        <f t="shared" si="43"/>
        <v>0.43552058505850588</v>
      </c>
      <c r="EU32" s="2">
        <f t="shared" si="43"/>
        <v>0.4334261087672307</v>
      </c>
      <c r="EV32" s="2">
        <f t="shared" si="43"/>
        <v>0.45081572753458921</v>
      </c>
      <c r="EW32" s="2">
        <f t="shared" si="43"/>
        <v>0.44907810010324578</v>
      </c>
      <c r="EX32" s="2">
        <f t="shared" si="43"/>
        <v>0.45055519975402852</v>
      </c>
      <c r="EY32" s="2">
        <f t="shared" si="43"/>
        <v>0.46328320176039645</v>
      </c>
      <c r="EZ32" s="2">
        <f t="shared" si="43"/>
        <v>0.46617872854714937</v>
      </c>
      <c r="FA32" s="2">
        <f t="shared" si="43"/>
        <v>0.49965033827028765</v>
      </c>
      <c r="FB32" s="2">
        <f t="shared" si="43"/>
        <v>0.48435156726429063</v>
      </c>
      <c r="FC32" s="2">
        <f t="shared" si="43"/>
        <v>0.46772661165813156</v>
      </c>
      <c r="FD32" s="2">
        <f t="shared" si="43"/>
        <v>0.45587993478835259</v>
      </c>
      <c r="FE32" s="2">
        <f t="shared" si="43"/>
        <v>0.46793316882948316</v>
      </c>
      <c r="FG32" s="2">
        <f t="shared" si="44"/>
        <v>0.191476922301762</v>
      </c>
      <c r="FH32" s="2">
        <f t="shared" si="44"/>
        <v>5.3234772759719259E-2</v>
      </c>
      <c r="FI32" s="2">
        <f t="shared" si="44"/>
        <v>5.4423421110741839E-2</v>
      </c>
      <c r="FJ32" s="2">
        <f t="shared" si="44"/>
        <v>5.6235424315985306E-2</v>
      </c>
      <c r="FK32" s="2">
        <f t="shared" si="44"/>
        <v>8.6570428421176737E-2</v>
      </c>
      <c r="FL32" s="2">
        <f t="shared" si="44"/>
        <v>0.10291497031011679</v>
      </c>
      <c r="FM32" s="2">
        <f t="shared" si="44"/>
        <v>0.10455615834385341</v>
      </c>
      <c r="FN32" s="2">
        <f t="shared" si="44"/>
        <v>0.1020454071816895</v>
      </c>
      <c r="FO32" s="2">
        <f t="shared" si="44"/>
        <v>8.5448592976251736E-2</v>
      </c>
      <c r="FP32" s="2">
        <f t="shared" si="44"/>
        <v>9.0972097618729486E-2</v>
      </c>
      <c r="FQ32" s="2">
        <f t="shared" si="44"/>
        <v>7.7138359462465403E-2</v>
      </c>
      <c r="FR32" s="2">
        <f t="shared" si="44"/>
        <v>8.0106762602507348E-2</v>
      </c>
      <c r="FS32" s="2">
        <f t="shared" si="44"/>
        <v>8.7683511280291837E-2</v>
      </c>
      <c r="FT32" s="2">
        <f t="shared" si="44"/>
        <v>6.6719473949834587E-2</v>
      </c>
      <c r="FU32" s="2">
        <f t="shared" si="44"/>
        <v>4.7779479179126894E-2</v>
      </c>
      <c r="FW32" s="2">
        <f t="shared" si="53"/>
        <v>6.8878545418932995E-6</v>
      </c>
      <c r="FX32" s="2">
        <f t="shared" si="45"/>
        <v>1.3495394594111645E-6</v>
      </c>
      <c r="FY32" s="2">
        <f t="shared" si="45"/>
        <v>1.9914539112304871E-6</v>
      </c>
      <c r="FZ32" s="2">
        <f t="shared" si="45"/>
        <v>1.6014813446157884E-6</v>
      </c>
      <c r="GA32" s="2">
        <f t="shared" si="45"/>
        <v>1.7830514234976302E-6</v>
      </c>
      <c r="GB32" s="2">
        <f t="shared" si="45"/>
        <v>2.2603703633648922E-6</v>
      </c>
      <c r="GC32" s="2">
        <f t="shared" si="45"/>
        <v>2.1509800228926414E-6</v>
      </c>
      <c r="GD32" s="2">
        <f t="shared" si="45"/>
        <v>2.8565293813199564E-6</v>
      </c>
      <c r="GE32" s="2">
        <f t="shared" si="45"/>
        <v>3.2856741734391226E-6</v>
      </c>
      <c r="GF32" s="2">
        <f t="shared" si="45"/>
        <v>3.4685479338192512E-6</v>
      </c>
      <c r="GG32" s="2">
        <f t="shared" si="45"/>
        <v>3.0160022021571328E-6</v>
      </c>
      <c r="GH32" s="2">
        <f t="shared" si="45"/>
        <v>2.6277496647196439E-6</v>
      </c>
      <c r="GI32" s="2">
        <f t="shared" si="45"/>
        <v>2.341399805513181E-6</v>
      </c>
      <c r="GJ32" s="2">
        <f t="shared" si="45"/>
        <v>1.5081734590762306E-6</v>
      </c>
      <c r="GK32" s="2">
        <f t="shared" si="45"/>
        <v>1.1319678871087152E-6</v>
      </c>
      <c r="GM32" s="82">
        <f t="shared" si="54"/>
        <v>1.4333490287673448E-4</v>
      </c>
      <c r="GN32" s="82">
        <f t="shared" si="46"/>
        <v>3.6346000344063446E-8</v>
      </c>
      <c r="GO32" s="82">
        <f t="shared" si="46"/>
        <v>1.3585586002783708E-8</v>
      </c>
      <c r="GP32" s="82">
        <f t="shared" si="46"/>
        <v>3.6966530728386695E-9</v>
      </c>
      <c r="GQ32" s="82">
        <f t="shared" si="46"/>
        <v>7.0755184756056612E-8</v>
      </c>
      <c r="GR32" s="82">
        <f t="shared" si="46"/>
        <v>2.4637236381883792E-7</v>
      </c>
      <c r="GS32" s="82">
        <f t="shared" si="46"/>
        <v>3.1666241830646162E-7</v>
      </c>
      <c r="GT32" s="82">
        <f t="shared" si="46"/>
        <v>3.3995309882272102E-7</v>
      </c>
      <c r="GU32" s="82">
        <f t="shared" si="46"/>
        <v>2.8096980846450751E-8</v>
      </c>
      <c r="GV32" s="82">
        <f t="shared" si="46"/>
        <v>7.8242405538092708E-8</v>
      </c>
      <c r="GW32" s="82">
        <f t="shared" si="46"/>
        <v>4.9695974025643698E-9</v>
      </c>
      <c r="GX32" s="82">
        <f t="shared" si="46"/>
        <v>1.782989922403178E-8</v>
      </c>
      <c r="GY32" s="82">
        <f t="shared" si="46"/>
        <v>1.4009378572808146E-7</v>
      </c>
      <c r="GZ32" s="82">
        <f t="shared" si="46"/>
        <v>6.0688657026382665E-10</v>
      </c>
      <c r="HA32" s="82">
        <f t="shared" si="46"/>
        <v>4.2101199038245937E-14</v>
      </c>
      <c r="HC32" s="82">
        <f t="shared" si="58"/>
        <v>1.5112293758094481E-22</v>
      </c>
      <c r="HD32" s="82">
        <f t="shared" si="47"/>
        <v>2.2547442451125687E-24</v>
      </c>
      <c r="HE32" s="82">
        <f t="shared" si="47"/>
        <v>5.4419451236571625E-23</v>
      </c>
      <c r="HF32" s="82">
        <f t="shared" si="47"/>
        <v>3.9000724836276778E-25</v>
      </c>
      <c r="HG32" s="82">
        <f t="shared" si="47"/>
        <v>1.4184635209085013E-23</v>
      </c>
      <c r="HH32" s="82">
        <f t="shared" si="47"/>
        <v>6.5774612230868211E-31</v>
      </c>
      <c r="HI32" s="82">
        <f t="shared" si="47"/>
        <v>6.9436295895195515E-28</v>
      </c>
      <c r="HJ32" s="82">
        <f t="shared" si="47"/>
        <v>1.4103693422345611E-31</v>
      </c>
      <c r="HK32" s="82">
        <f t="shared" si="47"/>
        <v>2.744668356659581E-31</v>
      </c>
      <c r="HL32" s="82">
        <f t="shared" si="47"/>
        <v>1.7656426405975941E-27</v>
      </c>
      <c r="HM32" s="82">
        <f t="shared" si="47"/>
        <v>5.4334688198235734E-30</v>
      </c>
      <c r="HN32" s="82">
        <f t="shared" si="47"/>
        <v>4.4101911394253196E-21</v>
      </c>
      <c r="HO32" s="82">
        <f t="shared" si="47"/>
        <v>4.0772355863434183E-26</v>
      </c>
      <c r="HP32" s="82">
        <f t="shared" si="47"/>
        <v>3.7250676703646702E-32</v>
      </c>
      <c r="HQ32" s="82">
        <f t="shared" si="47"/>
        <v>1.0064596018348806E-39</v>
      </c>
      <c r="HS32" s="82">
        <f t="shared" si="55"/>
        <v>1.2898190523257848E-53</v>
      </c>
      <c r="HT32" s="82">
        <f t="shared" si="48"/>
        <v>1.0699246621872143E-62</v>
      </c>
      <c r="HU32" s="82">
        <f t="shared" si="48"/>
        <v>4.7011039386786779E-58</v>
      </c>
      <c r="HV32" s="82">
        <f t="shared" si="48"/>
        <v>4.7941610217807633E-68</v>
      </c>
      <c r="HW32" s="82">
        <f t="shared" si="48"/>
        <v>6.3927399853832841E-69</v>
      </c>
      <c r="HX32" s="82">
        <f t="shared" si="48"/>
        <v>1.0330697864224313E-94</v>
      </c>
      <c r="HY32" s="82">
        <f t="shared" si="48"/>
        <v>1.2321226938948869E-85</v>
      </c>
      <c r="HZ32" s="82">
        <f t="shared" si="48"/>
        <v>8.4883654023876825E-93</v>
      </c>
      <c r="IA32" s="82">
        <f t="shared" si="48"/>
        <v>6.938957036286874E-90</v>
      </c>
      <c r="IB32" s="82">
        <f t="shared" si="48"/>
        <v>1.5384699755459854E-79</v>
      </c>
      <c r="IC32" s="82">
        <f t="shared" si="48"/>
        <v>1.8194588586966626E-87</v>
      </c>
      <c r="ID32" s="82">
        <f t="shared" si="48"/>
        <v>1.1365960710454766E-60</v>
      </c>
      <c r="IE32" s="82">
        <f t="shared" si="48"/>
        <v>2.320670374305729E-75</v>
      </c>
      <c r="IF32" s="82">
        <f t="shared" si="48"/>
        <v>7.8883886292932045E-61</v>
      </c>
      <c r="IG32" s="82">
        <f t="shared" si="48"/>
        <v>2.9881386416179728E-42</v>
      </c>
      <c r="II32" s="82">
        <f t="shared" si="56"/>
        <v>8.7110035082763076E-235</v>
      </c>
      <c r="IJ32" s="82">
        <f t="shared" si="49"/>
        <v>2.0702510839874125E-257</v>
      </c>
      <c r="IK32" s="82">
        <f t="shared" si="49"/>
        <v>8.7540367579946364E-237</v>
      </c>
      <c r="IL32" s="82">
        <f t="shared" si="49"/>
        <v>2.7838881936644238E-285</v>
      </c>
      <c r="IM32" s="82">
        <f t="shared" si="49"/>
        <v>1.20095545092245E-301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2.8922551985054651E-260</v>
      </c>
      <c r="IU32" s="82">
        <f t="shared" si="49"/>
        <v>0</v>
      </c>
      <c r="IV32" s="82">
        <f t="shared" si="49"/>
        <v>1.5581411681404728E-165</v>
      </c>
      <c r="IW32" s="82">
        <f t="shared" si="49"/>
        <v>2.7404708324141038E-97</v>
      </c>
      <c r="IY32" s="82">
        <f t="shared" si="57"/>
        <v>1.4333490287673448E-4</v>
      </c>
      <c r="IZ32" s="82">
        <f t="shared" si="50"/>
        <v>3.6346000344063446E-8</v>
      </c>
      <c r="JA32" s="82">
        <f t="shared" si="50"/>
        <v>1.3585586002783763E-8</v>
      </c>
      <c r="JB32" s="82">
        <f t="shared" si="50"/>
        <v>3.6966530728386699E-9</v>
      </c>
      <c r="JC32" s="82">
        <f t="shared" si="50"/>
        <v>7.0755184756056625E-8</v>
      </c>
      <c r="JD32" s="82">
        <f t="shared" si="50"/>
        <v>2.4637236381883792E-7</v>
      </c>
      <c r="JE32" s="82">
        <f t="shared" si="50"/>
        <v>3.1666241830646162E-7</v>
      </c>
      <c r="JF32" s="82">
        <f t="shared" si="50"/>
        <v>3.3995309882272102E-7</v>
      </c>
      <c r="JG32" s="82">
        <f t="shared" si="50"/>
        <v>2.8096980846450751E-8</v>
      </c>
      <c r="JH32" s="82">
        <f t="shared" si="50"/>
        <v>7.8242405538092708E-8</v>
      </c>
      <c r="JI32" s="82">
        <f t="shared" si="50"/>
        <v>4.9695974025643698E-9</v>
      </c>
      <c r="JJ32" s="82">
        <f t="shared" si="50"/>
        <v>1.782989922403619E-8</v>
      </c>
      <c r="JK32" s="82">
        <f t="shared" si="50"/>
        <v>1.4009378572808146E-7</v>
      </c>
      <c r="JL32" s="82">
        <f t="shared" si="50"/>
        <v>6.0688657026382665E-10</v>
      </c>
      <c r="JM32" s="82">
        <f t="shared" si="50"/>
        <v>4.2101199038245937E-14</v>
      </c>
    </row>
    <row r="33" spans="2:273" x14ac:dyDescent="0.25">
      <c r="B33" s="2">
        <v>6</v>
      </c>
      <c r="C33" s="37">
        <v>0.47186299999999998</v>
      </c>
      <c r="D33" s="37">
        <v>0.44659199999999999</v>
      </c>
      <c r="E33" s="37">
        <v>0.43501400000000001</v>
      </c>
      <c r="F33" s="37">
        <v>0.43757499999999999</v>
      </c>
      <c r="G33" s="37">
        <v>0.44147900000000001</v>
      </c>
      <c r="H33" s="37">
        <v>0.44135600000000003</v>
      </c>
      <c r="I33" s="37">
        <v>0.44135600000000003</v>
      </c>
      <c r="J33" s="37">
        <v>0.451602</v>
      </c>
      <c r="K33" s="37">
        <v>0.469694</v>
      </c>
      <c r="L33" s="37">
        <v>0.46067399999999997</v>
      </c>
      <c r="M33" s="37">
        <v>0.45332</v>
      </c>
      <c r="N33" s="37">
        <v>0.46720099999999998</v>
      </c>
      <c r="O33" s="37">
        <v>0.46338200000000002</v>
      </c>
      <c r="P33" s="37">
        <v>0.44742700000000002</v>
      </c>
      <c r="Q33" s="37">
        <v>0.46091300000000002</v>
      </c>
      <c r="S33" s="4">
        <f t="shared" si="7"/>
        <v>0.4784410895987255</v>
      </c>
      <c r="T33" s="4">
        <f t="shared" si="7"/>
        <v>0.44661822530665141</v>
      </c>
      <c r="U33" s="4">
        <f t="shared" si="7"/>
        <v>0.43901590925184514</v>
      </c>
      <c r="V33" s="4">
        <f t="shared" si="7"/>
        <v>0.43805699368269108</v>
      </c>
      <c r="W33" s="4">
        <f t="shared" si="7"/>
        <v>0.43952159094452364</v>
      </c>
      <c r="X33" s="4">
        <f t="shared" si="7"/>
        <v>0.44397060575568947</v>
      </c>
      <c r="Y33" s="4">
        <f t="shared" si="7"/>
        <v>0.44342973017871173</v>
      </c>
      <c r="Z33" s="4">
        <f t="shared" si="7"/>
        <v>0.45240035526612543</v>
      </c>
      <c r="AA33" s="4">
        <f t="shared" si="7"/>
        <v>0.46760672297215355</v>
      </c>
      <c r="AB33" s="4">
        <f t="shared" si="7"/>
        <v>0.45943151602183563</v>
      </c>
      <c r="AC33" s="4">
        <f t="shared" si="7"/>
        <v>0.4596603740418802</v>
      </c>
      <c r="AD33" s="4">
        <f t="shared" si="7"/>
        <v>0.46693889903391611</v>
      </c>
      <c r="AE33" s="4">
        <f t="shared" si="7"/>
        <v>0.46200058977018349</v>
      </c>
      <c r="AF33" s="4">
        <f t="shared" si="7"/>
        <v>0.44618976014459066</v>
      </c>
      <c r="AG33" s="4">
        <f t="shared" si="7"/>
        <v>0.45259689904191741</v>
      </c>
      <c r="AI33" s="4">
        <f t="shared" si="8"/>
        <v>-6.5780895987255228E-3</v>
      </c>
      <c r="AJ33" s="4">
        <f t="shared" si="8"/>
        <v>-2.6225306651417313E-5</v>
      </c>
      <c r="AK33" s="4">
        <f t="shared" si="8"/>
        <v>-4.001909251845126E-3</v>
      </c>
      <c r="AL33" s="4">
        <f t="shared" si="8"/>
        <v>-4.8199368269108422E-4</v>
      </c>
      <c r="AM33" s="4">
        <f t="shared" si="8"/>
        <v>1.9574090554763668E-3</v>
      </c>
      <c r="AN33" s="4">
        <f t="shared" si="8"/>
        <v>-2.6146057556894475E-3</v>
      </c>
      <c r="AO33" s="4">
        <f t="shared" si="8"/>
        <v>-2.0737301787117079E-3</v>
      </c>
      <c r="AP33" s="4">
        <f t="shared" si="8"/>
        <v>-7.9835526612542784E-4</v>
      </c>
      <c r="AQ33" s="4">
        <f t="shared" si="8"/>
        <v>2.0872770278464459E-3</v>
      </c>
      <c r="AR33" s="4">
        <f t="shared" si="8"/>
        <v>1.2424839781643437E-3</v>
      </c>
      <c r="AS33" s="4">
        <f t="shared" si="8"/>
        <v>-6.3403740418802035E-3</v>
      </c>
      <c r="AT33" s="4">
        <f t="shared" si="8"/>
        <v>2.621009660838669E-4</v>
      </c>
      <c r="AU33" s="4">
        <f t="shared" si="8"/>
        <v>1.3814102298165265E-3</v>
      </c>
      <c r="AV33" s="4">
        <f t="shared" si="8"/>
        <v>1.2372398554093555E-3</v>
      </c>
      <c r="AW33" s="4">
        <f t="shared" si="8"/>
        <v>8.3161009580826062E-3</v>
      </c>
      <c r="AY33" s="2">
        <f t="shared" si="51"/>
        <v>0.47794156933174009</v>
      </c>
      <c r="AZ33" s="2">
        <f t="shared" si="9"/>
        <v>0.44661801205511287</v>
      </c>
      <c r="BA33" s="2">
        <f t="shared" si="9"/>
        <v>0.43901581955477903</v>
      </c>
      <c r="BB33" s="2">
        <f t="shared" si="9"/>
        <v>0.43805696606801114</v>
      </c>
      <c r="BC33" s="2">
        <f t="shared" si="9"/>
        <v>0.43952113012365202</v>
      </c>
      <c r="BD33" s="2">
        <f t="shared" si="9"/>
        <v>0.44396918350584302</v>
      </c>
      <c r="BE33" s="2">
        <f t="shared" si="9"/>
        <v>0.44342792910067436</v>
      </c>
      <c r="BF33" s="2">
        <f t="shared" si="9"/>
        <v>0.45239853319967765</v>
      </c>
      <c r="BG33" s="2">
        <f t="shared" si="9"/>
        <v>0.46760654075863628</v>
      </c>
      <c r="BH33" s="2">
        <f t="shared" si="9"/>
        <v>0.45943105620627339</v>
      </c>
      <c r="BI33" s="2">
        <f t="shared" si="9"/>
        <v>0.45966034088488633</v>
      </c>
      <c r="BJ33" s="2">
        <f t="shared" si="9"/>
        <v>0.46693878214333179</v>
      </c>
      <c r="BK33" s="2">
        <f t="shared" si="9"/>
        <v>0.4619997892340581</v>
      </c>
      <c r="BL33" s="2">
        <f t="shared" si="9"/>
        <v>0.44618975537399197</v>
      </c>
      <c r="BM33" s="2">
        <f t="shared" si="9"/>
        <v>0.45259689904139683</v>
      </c>
      <c r="BO33" s="2">
        <f t="shared" si="10"/>
        <v>0.47186299999999998</v>
      </c>
      <c r="BP33" s="2">
        <f t="shared" si="11"/>
        <v>0.44659199999999999</v>
      </c>
      <c r="BQ33" s="2">
        <f t="shared" si="12"/>
        <v>0.43501400000000001</v>
      </c>
      <c r="BR33" s="2">
        <f t="shared" si="13"/>
        <v>0.43757499999999999</v>
      </c>
      <c r="BS33" s="2">
        <f t="shared" si="14"/>
        <v>0.44147900000000001</v>
      </c>
      <c r="BT33" s="2">
        <f t="shared" si="15"/>
        <v>0.44135600000000003</v>
      </c>
      <c r="BU33" s="2">
        <f t="shared" si="16"/>
        <v>0.44135600000000003</v>
      </c>
      <c r="BV33" s="2">
        <f t="shared" si="17"/>
        <v>0.451602</v>
      </c>
      <c r="BW33" s="2">
        <f t="shared" si="18"/>
        <v>0.469694</v>
      </c>
      <c r="BX33" s="2">
        <f t="shared" si="19"/>
        <v>0.46067399999999997</v>
      </c>
      <c r="BY33" s="2">
        <f t="shared" si="20"/>
        <v>0.45332</v>
      </c>
      <c r="BZ33" s="2">
        <f t="shared" si="21"/>
        <v>0.46720099999999998</v>
      </c>
      <c r="CA33" s="2">
        <f t="shared" si="22"/>
        <v>0.46338200000000002</v>
      </c>
      <c r="CB33" s="2">
        <f t="shared" si="23"/>
        <v>0.44742700000000002</v>
      </c>
      <c r="CC33" s="2">
        <f t="shared" si="24"/>
        <v>0.46091300000000002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0.47305461578947361</v>
      </c>
      <c r="DL33" s="2">
        <f t="shared" si="41"/>
        <v>0.44646816482196477</v>
      </c>
      <c r="DM33" s="2">
        <f t="shared" si="41"/>
        <v>0.43887102097812097</v>
      </c>
      <c r="DN33" s="2">
        <f t="shared" si="41"/>
        <v>0.43766614593837538</v>
      </c>
      <c r="DO33" s="2">
        <f t="shared" si="41"/>
        <v>0.44013887601038193</v>
      </c>
      <c r="DP33" s="2">
        <f t="shared" si="41"/>
        <v>0.4431985467980295</v>
      </c>
      <c r="DQ33" s="2">
        <f t="shared" si="41"/>
        <v>0.4431985467980295</v>
      </c>
      <c r="DR33" s="2">
        <f t="shared" si="41"/>
        <v>0.45170673481116591</v>
      </c>
      <c r="DS33" s="2">
        <f t="shared" si="41"/>
        <v>0.46613202056451619</v>
      </c>
      <c r="DT33" s="2">
        <f t="shared" si="41"/>
        <v>0.45788824671857614</v>
      </c>
      <c r="DU33" s="2">
        <f t="shared" si="41"/>
        <v>0.45504267045454533</v>
      </c>
      <c r="DV33" s="2">
        <f t="shared" si="41"/>
        <v>0.46502391733870962</v>
      </c>
      <c r="DW33" s="2">
        <f t="shared" si="41"/>
        <v>0.46015437196885423</v>
      </c>
      <c r="DX33" s="2">
        <f t="shared" si="41"/>
        <v>0.44594040748663111</v>
      </c>
      <c r="DY33" s="2">
        <f t="shared" si="41"/>
        <v>0.45176326610644263</v>
      </c>
      <c r="EA33" s="2">
        <f t="shared" si="42"/>
        <v>0.49676196370646108</v>
      </c>
      <c r="EB33" s="2">
        <f t="shared" si="42"/>
        <v>0.44904871281429876</v>
      </c>
      <c r="EC33" s="2">
        <f t="shared" si="42"/>
        <v>0.44131051273188154</v>
      </c>
      <c r="ED33" s="2">
        <f t="shared" si="42"/>
        <v>0.44403899934283891</v>
      </c>
      <c r="EE33" s="2">
        <f t="shared" si="42"/>
        <v>0.43357663794308821</v>
      </c>
      <c r="EF33" s="2">
        <f t="shared" si="42"/>
        <v>0.45009556602762774</v>
      </c>
      <c r="EG33" s="2">
        <f t="shared" si="42"/>
        <v>0.44521948650757581</v>
      </c>
      <c r="EH33" s="2">
        <f t="shared" si="42"/>
        <v>0.45795063614729048</v>
      </c>
      <c r="EI33" s="2">
        <f t="shared" si="42"/>
        <v>0.48200036742514729</v>
      </c>
      <c r="EJ33" s="2">
        <f t="shared" si="42"/>
        <v>0.4734912226666666</v>
      </c>
      <c r="EK33" s="2">
        <f t="shared" si="42"/>
        <v>0.51004436398493269</v>
      </c>
      <c r="EL33" s="2">
        <f t="shared" si="42"/>
        <v>0.48699312913809317</v>
      </c>
      <c r="EM33" s="2">
        <f t="shared" si="42"/>
        <v>0.4795115684812577</v>
      </c>
      <c r="EN33" s="2">
        <f t="shared" si="42"/>
        <v>0.44937062672036338</v>
      </c>
      <c r="EO33" s="2">
        <f t="shared" si="42"/>
        <v>0.46774893904172082</v>
      </c>
      <c r="EQ33" s="2">
        <f t="shared" si="43"/>
        <v>0.47957909100907342</v>
      </c>
      <c r="ER33" s="2">
        <f t="shared" si="43"/>
        <v>0.44116928189448595</v>
      </c>
      <c r="ES33" s="2">
        <f t="shared" si="43"/>
        <v>0.43420589263088527</v>
      </c>
      <c r="ET33" s="2">
        <f t="shared" si="43"/>
        <v>0.43528171756874018</v>
      </c>
      <c r="EU33" s="2">
        <f t="shared" si="43"/>
        <v>0.43317929552492329</v>
      </c>
      <c r="EV33" s="2">
        <f t="shared" si="43"/>
        <v>0.45050145239525102</v>
      </c>
      <c r="EW33" s="2">
        <f t="shared" si="43"/>
        <v>0.44877610172950461</v>
      </c>
      <c r="EX33" s="2">
        <f t="shared" si="43"/>
        <v>0.45023953750433598</v>
      </c>
      <c r="EY33" s="2">
        <f t="shared" si="43"/>
        <v>0.46290497677188736</v>
      </c>
      <c r="EZ33" s="2">
        <f t="shared" si="43"/>
        <v>0.46578430207429999</v>
      </c>
      <c r="FA33" s="2">
        <f t="shared" si="43"/>
        <v>0.49910962450781632</v>
      </c>
      <c r="FB33" s="2">
        <f t="shared" si="43"/>
        <v>0.48397183517193287</v>
      </c>
      <c r="FC33" s="2">
        <f t="shared" si="43"/>
        <v>0.46737831230531579</v>
      </c>
      <c r="FD33" s="2">
        <f t="shared" si="43"/>
        <v>0.45554540328289589</v>
      </c>
      <c r="FE33" s="2">
        <f t="shared" si="43"/>
        <v>0.46757481247297572</v>
      </c>
      <c r="FG33" s="2">
        <f t="shared" si="44"/>
        <v>0.2061421349581849</v>
      </c>
      <c r="FH33" s="2">
        <f t="shared" si="44"/>
        <v>5.8072507508299148E-2</v>
      </c>
      <c r="FI33" s="2">
        <f t="shared" si="44"/>
        <v>5.9362402016478445E-2</v>
      </c>
      <c r="FJ33" s="2">
        <f t="shared" si="44"/>
        <v>6.1328181039497741E-2</v>
      </c>
      <c r="FK33" s="2">
        <f t="shared" si="44"/>
        <v>9.413634549070686E-2</v>
      </c>
      <c r="FL33" s="2">
        <f t="shared" si="44"/>
        <v>0.11173460246983201</v>
      </c>
      <c r="FM33" s="2">
        <f t="shared" si="44"/>
        <v>0.11349864287217788</v>
      </c>
      <c r="FN33" s="2">
        <f t="shared" si="44"/>
        <v>0.11079972334052944</v>
      </c>
      <c r="FO33" s="2">
        <f t="shared" si="44"/>
        <v>9.2926440381097958E-2</v>
      </c>
      <c r="FP33" s="2">
        <f t="shared" si="44"/>
        <v>9.8881059849217592E-2</v>
      </c>
      <c r="FQ33" s="2">
        <f t="shared" si="44"/>
        <v>8.3955716540821845E-2</v>
      </c>
      <c r="FR33" s="2">
        <f t="shared" si="44"/>
        <v>8.7161684600719783E-2</v>
      </c>
      <c r="FS33" s="2">
        <f t="shared" si="44"/>
        <v>9.5336554218899028E-2</v>
      </c>
      <c r="FT33" s="2">
        <f t="shared" si="44"/>
        <v>7.2688554075524991E-2</v>
      </c>
      <c r="FU33" s="2">
        <f t="shared" si="44"/>
        <v>5.2148768115764077E-2</v>
      </c>
      <c r="FW33" s="2">
        <f t="shared" si="53"/>
        <v>7.55237730462727E-6</v>
      </c>
      <c r="FX33" s="2">
        <f t="shared" si="45"/>
        <v>1.479740399415326E-6</v>
      </c>
      <c r="FY33" s="2">
        <f t="shared" si="45"/>
        <v>2.1835853727519328E-6</v>
      </c>
      <c r="FZ33" s="2">
        <f t="shared" si="45"/>
        <v>1.7559891045868618E-6</v>
      </c>
      <c r="GA33" s="2">
        <f t="shared" si="45"/>
        <v>1.9550766721440115E-6</v>
      </c>
      <c r="GB33" s="2">
        <f t="shared" si="45"/>
        <v>2.4784462781470722E-6</v>
      </c>
      <c r="GC33" s="2">
        <f t="shared" si="45"/>
        <v>2.3585022059986677E-6</v>
      </c>
      <c r="GD33" s="2">
        <f t="shared" si="45"/>
        <v>3.1321213200696226E-6</v>
      </c>
      <c r="GE33" s="2">
        <f t="shared" si="45"/>
        <v>3.6026689487754297E-6</v>
      </c>
      <c r="GF33" s="2">
        <f t="shared" si="45"/>
        <v>3.8031859090150233E-6</v>
      </c>
      <c r="GG33" s="2">
        <f t="shared" si="45"/>
        <v>3.3069796919252945E-6</v>
      </c>
      <c r="GH33" s="2">
        <f t="shared" si="45"/>
        <v>2.8812694818266317E-6</v>
      </c>
      <c r="GI33" s="2">
        <f t="shared" si="45"/>
        <v>2.5672932552628768E-6</v>
      </c>
      <c r="GJ33" s="2">
        <f t="shared" si="45"/>
        <v>1.6536790732589451E-6</v>
      </c>
      <c r="GK33" s="2">
        <f t="shared" si="45"/>
        <v>1.2411779713996569E-6</v>
      </c>
      <c r="GM33" s="82">
        <f t="shared" si="54"/>
        <v>1.9995063650654718E-4</v>
      </c>
      <c r="GN33" s="82">
        <f t="shared" si="46"/>
        <v>6.2498828509493488E-8</v>
      </c>
      <c r="GO33" s="82">
        <f t="shared" si="46"/>
        <v>2.4612458525733362E-8</v>
      </c>
      <c r="GP33" s="82">
        <f t="shared" si="46"/>
        <v>7.1961328853583048E-9</v>
      </c>
      <c r="GQ33" s="82">
        <f t="shared" si="46"/>
        <v>1.318145635824153E-7</v>
      </c>
      <c r="GR33" s="82">
        <f t="shared" si="46"/>
        <v>4.4816568837257205E-7</v>
      </c>
      <c r="GS33" s="82">
        <f t="shared" si="46"/>
        <v>5.6981556648446236E-7</v>
      </c>
      <c r="GT33" s="82">
        <f t="shared" si="46"/>
        <v>6.0465482292245152E-7</v>
      </c>
      <c r="GU33" s="82">
        <f t="shared" si="46"/>
        <v>5.5017211688122578E-8</v>
      </c>
      <c r="GV33" s="82">
        <f t="shared" si="46"/>
        <v>1.4702079167299466E-7</v>
      </c>
      <c r="GW33" s="82">
        <f t="shared" si="46"/>
        <v>1.0408485083282513E-8</v>
      </c>
      <c r="GX33" s="82">
        <f t="shared" si="46"/>
        <v>3.5144090826297881E-8</v>
      </c>
      <c r="GY33" s="82">
        <f t="shared" si="46"/>
        <v>2.5175161245184606E-7</v>
      </c>
      <c r="GZ33" s="82">
        <f t="shared" si="46"/>
        <v>1.3624285519135312E-9</v>
      </c>
      <c r="HA33" s="82">
        <f t="shared" si="46"/>
        <v>1.374675251372095E-13</v>
      </c>
      <c r="HC33" s="82">
        <f t="shared" si="58"/>
        <v>5.7156889154870183E-22</v>
      </c>
      <c r="HD33" s="82">
        <f t="shared" si="47"/>
        <v>8.0912027952045335E-24</v>
      </c>
      <c r="HE33" s="82">
        <f t="shared" si="47"/>
        <v>1.8488723168326454E-22</v>
      </c>
      <c r="HF33" s="82">
        <f t="shared" si="47"/>
        <v>1.5576415069300848E-24</v>
      </c>
      <c r="HG33" s="82">
        <f t="shared" si="47"/>
        <v>5.6809924257509493E-23</v>
      </c>
      <c r="HH33" s="82">
        <f t="shared" si="47"/>
        <v>4.4639657820935143E-30</v>
      </c>
      <c r="HI33" s="82">
        <f t="shared" si="47"/>
        <v>3.8756899327912942E-27</v>
      </c>
      <c r="HJ33" s="82">
        <f t="shared" si="47"/>
        <v>9.7949800194808422E-31</v>
      </c>
      <c r="HK33" s="82">
        <f t="shared" si="47"/>
        <v>1.8777350411003106E-30</v>
      </c>
      <c r="HL33" s="82">
        <f t="shared" si="47"/>
        <v>9.5410857321220334E-27</v>
      </c>
      <c r="HM33" s="82">
        <f t="shared" si="47"/>
        <v>3.4281254988069449E-29</v>
      </c>
      <c r="HN33" s="82">
        <f t="shared" si="47"/>
        <v>1.5406463202394784E-20</v>
      </c>
      <c r="HO33" s="82">
        <f t="shared" si="47"/>
        <v>1.9200508885656391E-25</v>
      </c>
      <c r="HP33" s="82">
        <f t="shared" si="47"/>
        <v>2.5806146126478696E-31</v>
      </c>
      <c r="HQ33" s="82">
        <f t="shared" si="47"/>
        <v>1.076155115177004E-38</v>
      </c>
      <c r="HS33" s="82">
        <f t="shared" si="55"/>
        <v>1.3322070569854198E-52</v>
      </c>
      <c r="HT33" s="82">
        <f t="shared" si="48"/>
        <v>1.1019107253148907E-61</v>
      </c>
      <c r="HU33" s="82">
        <f t="shared" si="48"/>
        <v>4.29819575611455E-57</v>
      </c>
      <c r="HV33" s="82">
        <f t="shared" si="48"/>
        <v>6.4135069077586124E-67</v>
      </c>
      <c r="HW33" s="82">
        <f t="shared" si="48"/>
        <v>9.5732670667705727E-68</v>
      </c>
      <c r="HX33" s="82">
        <f t="shared" si="48"/>
        <v>4.6710185255806252E-93</v>
      </c>
      <c r="HY33" s="82">
        <f t="shared" si="48"/>
        <v>3.8082290602726856E-84</v>
      </c>
      <c r="HZ33" s="82">
        <f t="shared" si="48"/>
        <v>3.6995680426387005E-91</v>
      </c>
      <c r="IA33" s="82">
        <f t="shared" si="48"/>
        <v>2.8142833791055468E-88</v>
      </c>
      <c r="IB33" s="82">
        <f t="shared" si="48"/>
        <v>4.0343236550523067E-78</v>
      </c>
      <c r="IC33" s="82">
        <f t="shared" si="48"/>
        <v>6.5017831548694823E-86</v>
      </c>
      <c r="ID33" s="82">
        <f t="shared" si="48"/>
        <v>1.2843322980029958E-59</v>
      </c>
      <c r="IE33" s="82">
        <f t="shared" si="48"/>
        <v>4.6494813316996218E-74</v>
      </c>
      <c r="IF33" s="82">
        <f t="shared" si="48"/>
        <v>8.427065993781435E-60</v>
      </c>
      <c r="IG33" s="82">
        <f t="shared" si="48"/>
        <v>1.4586840908279721E-41</v>
      </c>
      <c r="II33" s="82">
        <f t="shared" si="56"/>
        <v>3.4038570486725695E-231</v>
      </c>
      <c r="IJ33" s="82">
        <f t="shared" si="49"/>
        <v>6.0707417427216799E-254</v>
      </c>
      <c r="IK33" s="82">
        <f t="shared" si="49"/>
        <v>1.6736474151980521E-233</v>
      </c>
      <c r="IL33" s="82">
        <f t="shared" si="49"/>
        <v>2.1841675514343164E-281</v>
      </c>
      <c r="IM33" s="82">
        <f t="shared" si="49"/>
        <v>1.7077453207940062E-297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1.4072254411743575E-256</v>
      </c>
      <c r="IU33" s="82">
        <f t="shared" si="49"/>
        <v>0</v>
      </c>
      <c r="IV33" s="82">
        <f t="shared" si="49"/>
        <v>2.7012124768755778E-163</v>
      </c>
      <c r="IW33" s="82">
        <f t="shared" si="49"/>
        <v>5.205796675149961E-96</v>
      </c>
      <c r="IY33" s="82">
        <f t="shared" si="57"/>
        <v>1.9995063650654718E-4</v>
      </c>
      <c r="IZ33" s="82">
        <f t="shared" si="50"/>
        <v>6.2498828509493502E-8</v>
      </c>
      <c r="JA33" s="82">
        <f t="shared" si="50"/>
        <v>2.4612458525733547E-8</v>
      </c>
      <c r="JB33" s="82">
        <f t="shared" si="50"/>
        <v>7.1961328853583065E-9</v>
      </c>
      <c r="JC33" s="82">
        <f t="shared" si="50"/>
        <v>1.3181456358241535E-7</v>
      </c>
      <c r="JD33" s="82">
        <f t="shared" si="50"/>
        <v>4.4816568837257205E-7</v>
      </c>
      <c r="JE33" s="82">
        <f t="shared" si="50"/>
        <v>5.6981556648446236E-7</v>
      </c>
      <c r="JF33" s="82">
        <f t="shared" si="50"/>
        <v>6.0465482292245152E-7</v>
      </c>
      <c r="JG33" s="82">
        <f t="shared" si="50"/>
        <v>5.5017211688122578E-8</v>
      </c>
      <c r="JH33" s="82">
        <f t="shared" si="50"/>
        <v>1.4702079167299466E-7</v>
      </c>
      <c r="JI33" s="82">
        <f t="shared" si="50"/>
        <v>1.0408485083282513E-8</v>
      </c>
      <c r="JJ33" s="82">
        <f t="shared" si="50"/>
        <v>3.5144090826313286E-8</v>
      </c>
      <c r="JK33" s="82">
        <f t="shared" si="50"/>
        <v>2.5175161245184606E-7</v>
      </c>
      <c r="JL33" s="82">
        <f t="shared" si="50"/>
        <v>1.3624285519135312E-9</v>
      </c>
      <c r="JM33" s="82">
        <f t="shared" si="50"/>
        <v>1.374675251372095E-13</v>
      </c>
    </row>
    <row r="34" spans="2:273" x14ac:dyDescent="0.25">
      <c r="B34" s="2">
        <v>7</v>
      </c>
      <c r="C34" s="37">
        <v>0.47195599999999999</v>
      </c>
      <c r="D34" s="37">
        <v>0.44960299999999997</v>
      </c>
      <c r="E34" s="37">
        <v>0.43245299999999998</v>
      </c>
      <c r="F34" s="37">
        <v>0.43862600000000002</v>
      </c>
      <c r="G34" s="37">
        <v>0.441938</v>
      </c>
      <c r="H34" s="37">
        <v>0.44702700000000001</v>
      </c>
      <c r="I34" s="37">
        <v>0.44702700000000001</v>
      </c>
      <c r="J34" s="37">
        <v>0.45206400000000002</v>
      </c>
      <c r="K34" s="37">
        <v>0.46804699999999999</v>
      </c>
      <c r="L34" s="37">
        <v>0.46048</v>
      </c>
      <c r="M34" s="37">
        <v>0.45541900000000002</v>
      </c>
      <c r="N34" s="37">
        <v>0.46668900000000002</v>
      </c>
      <c r="O34" s="37">
        <v>0.46323900000000001</v>
      </c>
      <c r="P34" s="37">
        <v>0.44168000000000002</v>
      </c>
      <c r="Q34" s="37">
        <v>0.45671699999999998</v>
      </c>
      <c r="R34" s="19"/>
      <c r="S34" s="4">
        <f t="shared" si="7"/>
        <v>0.47997411091226544</v>
      </c>
      <c r="T34" s="4">
        <f t="shared" si="7"/>
        <v>0.44707549496630478</v>
      </c>
      <c r="U34" s="4">
        <f t="shared" si="7"/>
        <v>0.43949268106525108</v>
      </c>
      <c r="V34" s="4">
        <f t="shared" si="7"/>
        <v>0.43868238753225197</v>
      </c>
      <c r="W34" s="4">
        <f t="shared" si="7"/>
        <v>0.44035584233098968</v>
      </c>
      <c r="X34" s="4">
        <f t="shared" si="7"/>
        <v>0.44483362584563024</v>
      </c>
      <c r="Y34" s="4">
        <f t="shared" si="7"/>
        <v>0.44425064411258691</v>
      </c>
      <c r="Z34" s="4">
        <f t="shared" si="7"/>
        <v>0.45302402852093515</v>
      </c>
      <c r="AA34" s="4">
        <f t="shared" si="7"/>
        <v>0.46828204858052941</v>
      </c>
      <c r="AB34" s="4">
        <f t="shared" si="7"/>
        <v>0.46049587076388021</v>
      </c>
      <c r="AC34" s="4">
        <f t="shared" si="7"/>
        <v>0.46092773112099356</v>
      </c>
      <c r="AD34" s="4">
        <f t="shared" si="7"/>
        <v>0.46793068452853581</v>
      </c>
      <c r="AE34" s="4">
        <f t="shared" si="7"/>
        <v>0.46271020942024921</v>
      </c>
      <c r="AF34" s="4">
        <f t="shared" si="7"/>
        <v>0.44697587227380359</v>
      </c>
      <c r="AG34" s="4">
        <f t="shared" si="7"/>
        <v>0.45346950439433492</v>
      </c>
      <c r="AI34" s="4">
        <f t="shared" si="8"/>
        <v>-8.0181109122654526E-3</v>
      </c>
      <c r="AJ34" s="4">
        <f t="shared" si="8"/>
        <v>2.5275050336951987E-3</v>
      </c>
      <c r="AK34" s="4">
        <f t="shared" si="8"/>
        <v>-7.0396810652511022E-3</v>
      </c>
      <c r="AL34" s="4">
        <f t="shared" si="8"/>
        <v>-5.6387532251955808E-5</v>
      </c>
      <c r="AM34" s="4">
        <f t="shared" si="8"/>
        <v>1.5821576690103201E-3</v>
      </c>
      <c r="AN34" s="4">
        <f t="shared" si="8"/>
        <v>2.1933741543697649E-3</v>
      </c>
      <c r="AO34" s="4">
        <f t="shared" si="8"/>
        <v>2.7763558874130956E-3</v>
      </c>
      <c r="AP34" s="4">
        <f t="shared" si="8"/>
        <v>-9.6002852093513003E-4</v>
      </c>
      <c r="AQ34" s="4">
        <f t="shared" si="8"/>
        <v>-2.3504858052941779E-4</v>
      </c>
      <c r="AR34" s="4">
        <f t="shared" si="8"/>
        <v>-1.5870763880210248E-5</v>
      </c>
      <c r="AS34" s="4">
        <f t="shared" si="8"/>
        <v>-5.5087311209935375E-3</v>
      </c>
      <c r="AT34" s="4">
        <f t="shared" si="8"/>
        <v>-1.2416845285357914E-3</v>
      </c>
      <c r="AU34" s="4">
        <f t="shared" si="8"/>
        <v>5.2879057975080412E-4</v>
      </c>
      <c r="AV34" s="4">
        <f t="shared" si="8"/>
        <v>-5.2958722738035702E-3</v>
      </c>
      <c r="AW34" s="4">
        <f t="shared" si="8"/>
        <v>3.2474956056650628E-3</v>
      </c>
      <c r="AY34" s="2">
        <f t="shared" si="51"/>
        <v>0.47929564989888429</v>
      </c>
      <c r="AZ34" s="2">
        <f t="shared" si="9"/>
        <v>0.44707513763386003</v>
      </c>
      <c r="BA34" s="2">
        <f t="shared" si="9"/>
        <v>0.4394925230097062</v>
      </c>
      <c r="BB34" s="2">
        <f t="shared" si="9"/>
        <v>0.43868233538136853</v>
      </c>
      <c r="BC34" s="2">
        <f t="shared" si="9"/>
        <v>0.44035501141773736</v>
      </c>
      <c r="BD34" s="2">
        <f t="shared" si="9"/>
        <v>0.4448311240140797</v>
      </c>
      <c r="BE34" s="2">
        <f t="shared" si="9"/>
        <v>0.44424750918472977</v>
      </c>
      <c r="BF34" s="2">
        <f t="shared" si="9"/>
        <v>0.45302089135076146</v>
      </c>
      <c r="BG34" s="2">
        <f t="shared" si="9"/>
        <v>0.46828170385815254</v>
      </c>
      <c r="BH34" s="2">
        <f t="shared" si="9"/>
        <v>0.46049503522014773</v>
      </c>
      <c r="BI34" s="2">
        <f t="shared" si="9"/>
        <v>0.46092766411734726</v>
      </c>
      <c r="BJ34" s="2">
        <f t="shared" si="9"/>
        <v>0.46793046182697162</v>
      </c>
      <c r="BK34" s="2">
        <f t="shared" si="9"/>
        <v>0.46270881527829055</v>
      </c>
      <c r="BL34" s="2">
        <f t="shared" si="9"/>
        <v>0.44697586194910677</v>
      </c>
      <c r="BM34" s="2">
        <f t="shared" si="9"/>
        <v>0.45346950439270889</v>
      </c>
      <c r="BO34" s="2">
        <f t="shared" si="10"/>
        <v>0.47195599999999999</v>
      </c>
      <c r="BP34" s="2">
        <f t="shared" si="11"/>
        <v>0.44960299999999997</v>
      </c>
      <c r="BQ34" s="2">
        <f t="shared" si="12"/>
        <v>0.43245299999999998</v>
      </c>
      <c r="BR34" s="2">
        <f t="shared" si="13"/>
        <v>0.43862600000000002</v>
      </c>
      <c r="BS34" s="2">
        <f t="shared" si="14"/>
        <v>0.441938</v>
      </c>
      <c r="BT34" s="2">
        <f t="shared" si="15"/>
        <v>0.44702700000000001</v>
      </c>
      <c r="BU34" s="2">
        <f t="shared" si="16"/>
        <v>0.44702700000000001</v>
      </c>
      <c r="BV34" s="2">
        <f t="shared" si="17"/>
        <v>0.45206400000000002</v>
      </c>
      <c r="BW34" s="2">
        <f t="shared" si="18"/>
        <v>0.46804699999999999</v>
      </c>
      <c r="BX34" s="2">
        <f t="shared" si="19"/>
        <v>0.46048</v>
      </c>
      <c r="BY34" s="2">
        <f t="shared" si="20"/>
        <v>0.45541900000000002</v>
      </c>
      <c r="BZ34" s="2">
        <f t="shared" si="21"/>
        <v>0.46668900000000002</v>
      </c>
      <c r="CA34" s="2">
        <f t="shared" si="22"/>
        <v>0.46323900000000001</v>
      </c>
      <c r="CB34" s="2">
        <f t="shared" si="23"/>
        <v>0.44168000000000002</v>
      </c>
      <c r="CC34" s="2">
        <f t="shared" si="24"/>
        <v>0.45671699999999998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0.47444662556390971</v>
      </c>
      <c r="DL34" s="2">
        <f t="shared" si="41"/>
        <v>0.44695969879879877</v>
      </c>
      <c r="DM34" s="2">
        <f t="shared" si="41"/>
        <v>0.43938830900900905</v>
      </c>
      <c r="DN34" s="2">
        <f t="shared" si="41"/>
        <v>0.4383222028011205</v>
      </c>
      <c r="DO34" s="2">
        <f t="shared" si="41"/>
        <v>0.44115598079347429</v>
      </c>
      <c r="DP34" s="2">
        <f t="shared" si="41"/>
        <v>0.44414769293924461</v>
      </c>
      <c r="DQ34" s="2">
        <f t="shared" si="41"/>
        <v>0.44414769293924461</v>
      </c>
      <c r="DR34" s="2">
        <f t="shared" si="41"/>
        <v>0.45240268445539139</v>
      </c>
      <c r="DS34" s="2">
        <f t="shared" si="41"/>
        <v>0.46680719032258072</v>
      </c>
      <c r="DT34" s="2">
        <f t="shared" si="41"/>
        <v>0.45898937063403777</v>
      </c>
      <c r="DU34" s="2">
        <f t="shared" si="41"/>
        <v>0.45605922159090895</v>
      </c>
      <c r="DV34" s="2">
        <f t="shared" si="41"/>
        <v>0.46597795161290317</v>
      </c>
      <c r="DW34" s="2">
        <f t="shared" si="41"/>
        <v>0.46082285761957725</v>
      </c>
      <c r="DX34" s="2">
        <f t="shared" si="41"/>
        <v>0.44679292330022924</v>
      </c>
      <c r="DY34" s="2">
        <f t="shared" si="41"/>
        <v>0.45262989607843146</v>
      </c>
      <c r="EA34" s="2">
        <f t="shared" si="42"/>
        <v>0.49632690115660733</v>
      </c>
      <c r="EB34" s="2">
        <f t="shared" si="42"/>
        <v>0.44878298733717065</v>
      </c>
      <c r="EC34" s="2">
        <f t="shared" si="42"/>
        <v>0.4409988244901486</v>
      </c>
      <c r="ED34" s="2">
        <f t="shared" si="42"/>
        <v>0.44370966861159788</v>
      </c>
      <c r="EE34" s="2">
        <f t="shared" si="42"/>
        <v>0.43332556858587312</v>
      </c>
      <c r="EF34" s="2">
        <f t="shared" si="42"/>
        <v>0.44978618484016647</v>
      </c>
      <c r="EG34" s="2">
        <f t="shared" si="42"/>
        <v>0.44495846867199984</v>
      </c>
      <c r="EH34" s="2">
        <f t="shared" si="42"/>
        <v>0.45754586087795462</v>
      </c>
      <c r="EI34" s="2">
        <f t="shared" si="42"/>
        <v>0.4814090339613627</v>
      </c>
      <c r="EJ34" s="2">
        <f t="shared" si="42"/>
        <v>0.47300936249645387</v>
      </c>
      <c r="EK34" s="2">
        <f t="shared" si="42"/>
        <v>0.50937390563300444</v>
      </c>
      <c r="EL34" s="2">
        <f t="shared" si="42"/>
        <v>0.48657981953823937</v>
      </c>
      <c r="EM34" s="2">
        <f t="shared" si="42"/>
        <v>0.4790306211271434</v>
      </c>
      <c r="EN34" s="2">
        <f t="shared" si="42"/>
        <v>0.44910417991309842</v>
      </c>
      <c r="EO34" s="2">
        <f t="shared" si="42"/>
        <v>0.46738738104534089</v>
      </c>
      <c r="EQ34" s="2">
        <f t="shared" si="43"/>
        <v>0.47931426505361563</v>
      </c>
      <c r="ER34" s="2">
        <f t="shared" si="43"/>
        <v>0.44098425693998872</v>
      </c>
      <c r="ES34" s="2">
        <f t="shared" si="43"/>
        <v>0.43397104842389406</v>
      </c>
      <c r="ET34" s="2">
        <f t="shared" si="43"/>
        <v>0.43504285007897453</v>
      </c>
      <c r="EU34" s="2">
        <f t="shared" si="43"/>
        <v>0.43293248228261583</v>
      </c>
      <c r="EV34" s="2">
        <f t="shared" si="43"/>
        <v>0.45018717725591284</v>
      </c>
      <c r="EW34" s="2">
        <f t="shared" si="43"/>
        <v>0.44847410335576349</v>
      </c>
      <c r="EX34" s="2">
        <f t="shared" si="43"/>
        <v>0.44992387525464345</v>
      </c>
      <c r="EY34" s="2">
        <f t="shared" si="43"/>
        <v>0.46252675178337826</v>
      </c>
      <c r="EZ34" s="2">
        <f t="shared" si="43"/>
        <v>0.46538987560145062</v>
      </c>
      <c r="FA34" s="2">
        <f t="shared" si="43"/>
        <v>0.49856891074534498</v>
      </c>
      <c r="FB34" s="2">
        <f t="shared" si="43"/>
        <v>0.48359210307957512</v>
      </c>
      <c r="FC34" s="2">
        <f t="shared" si="43"/>
        <v>0.46703001295249996</v>
      </c>
      <c r="FD34" s="2">
        <f t="shared" si="43"/>
        <v>0.45521087177743913</v>
      </c>
      <c r="FE34" s="2">
        <f t="shared" si="43"/>
        <v>0.46721645611646828</v>
      </c>
      <c r="FG34" s="2">
        <f t="shared" si="44"/>
        <v>0.22162267546665662</v>
      </c>
      <c r="FH34" s="2">
        <f t="shared" si="44"/>
        <v>6.3320470728495559E-2</v>
      </c>
      <c r="FI34" s="2">
        <f t="shared" si="44"/>
        <v>6.4718922725941874E-2</v>
      </c>
      <c r="FJ34" s="2">
        <f t="shared" si="44"/>
        <v>6.6849476180403752E-2</v>
      </c>
      <c r="FK34" s="2">
        <f t="shared" si="44"/>
        <v>0.10228944681876417</v>
      </c>
      <c r="FL34" s="2">
        <f t="shared" si="44"/>
        <v>0.12120793948498365</v>
      </c>
      <c r="FM34" s="2">
        <f t="shared" si="44"/>
        <v>0.12310081550439356</v>
      </c>
      <c r="FN34" s="2">
        <f t="shared" si="44"/>
        <v>0.1202045235811868</v>
      </c>
      <c r="FO34" s="2">
        <f t="shared" si="44"/>
        <v>0.10098643443392556</v>
      </c>
      <c r="FP34" s="2">
        <f t="shared" si="44"/>
        <v>0.1073963790404449</v>
      </c>
      <c r="FQ34" s="2">
        <f t="shared" si="44"/>
        <v>9.1315962818603838E-2</v>
      </c>
      <c r="FR34" s="2">
        <f t="shared" si="44"/>
        <v>9.4773913709317079E-2</v>
      </c>
      <c r="FS34" s="2">
        <f t="shared" si="44"/>
        <v>0.10358171883142964</v>
      </c>
      <c r="FT34" s="2">
        <f t="shared" si="44"/>
        <v>7.9146372179679902E-2</v>
      </c>
      <c r="FU34" s="2">
        <f t="shared" si="44"/>
        <v>5.6893742312867805E-2</v>
      </c>
      <c r="FW34" s="2">
        <f t="shared" si="53"/>
        <v>8.2810110096967359E-6</v>
      </c>
      <c r="FX34" s="2">
        <f t="shared" si="45"/>
        <v>1.6225028522782494E-6</v>
      </c>
      <c r="FY34" s="2">
        <f t="shared" si="45"/>
        <v>2.3942532462462351E-6</v>
      </c>
      <c r="FZ34" s="2">
        <f t="shared" si="45"/>
        <v>1.9254034396529164E-6</v>
      </c>
      <c r="GA34" s="2">
        <f t="shared" si="45"/>
        <v>2.1436985384447998E-6</v>
      </c>
      <c r="GB34" s="2">
        <f t="shared" si="45"/>
        <v>2.7175616544879482E-6</v>
      </c>
      <c r="GC34" s="2">
        <f t="shared" si="45"/>
        <v>2.5860456559938691E-6</v>
      </c>
      <c r="GD34" s="2">
        <f t="shared" si="45"/>
        <v>3.4343016973494091E-6</v>
      </c>
      <c r="GE34" s="2">
        <f t="shared" si="45"/>
        <v>3.9502465772315853E-6</v>
      </c>
      <c r="GF34" s="2">
        <f t="shared" si="45"/>
        <v>4.1701088949987818E-6</v>
      </c>
      <c r="GG34" s="2">
        <f t="shared" si="45"/>
        <v>3.6260299703943304E-6</v>
      </c>
      <c r="GH34" s="2">
        <f t="shared" si="45"/>
        <v>3.1592482858288381E-6</v>
      </c>
      <c r="GI34" s="2">
        <f t="shared" si="45"/>
        <v>2.8149803802648487E-6</v>
      </c>
      <c r="GJ34" s="2">
        <f t="shared" si="45"/>
        <v>1.8132227579579372E-6</v>
      </c>
      <c r="GK34" s="2">
        <f t="shared" si="45"/>
        <v>1.3609244202068647E-6</v>
      </c>
      <c r="GM34" s="82">
        <f t="shared" si="54"/>
        <v>2.7709831256102446E-4</v>
      </c>
      <c r="GN34" s="82">
        <f t="shared" si="46"/>
        <v>1.0650733186068804E-7</v>
      </c>
      <c r="GO34" s="82">
        <f t="shared" si="46"/>
        <v>4.4135646683617348E-8</v>
      </c>
      <c r="GP34" s="82">
        <f t="shared" si="46"/>
        <v>1.3841423473010121E-8</v>
      </c>
      <c r="GQ34" s="82">
        <f t="shared" si="46"/>
        <v>2.4254634220509699E-7</v>
      </c>
      <c r="GR34" s="82">
        <f t="shared" si="46"/>
        <v>8.051973544338189E-7</v>
      </c>
      <c r="GS34" s="82">
        <f t="shared" si="46"/>
        <v>1.012967325184836E-6</v>
      </c>
      <c r="GT34" s="82">
        <f t="shared" si="46"/>
        <v>1.0629270532578849E-6</v>
      </c>
      <c r="GU34" s="82">
        <f t="shared" si="46"/>
        <v>1.0626758869236153E-7</v>
      </c>
      <c r="GV34" s="82">
        <f t="shared" si="46"/>
        <v>2.7274441260518986E-7</v>
      </c>
      <c r="GW34" s="82">
        <f t="shared" si="46"/>
        <v>2.1474518218999472E-8</v>
      </c>
      <c r="GX34" s="82">
        <f t="shared" si="46"/>
        <v>6.8337482020153097E-8</v>
      </c>
      <c r="GY34" s="82">
        <f t="shared" si="46"/>
        <v>4.4725033673436331E-7</v>
      </c>
      <c r="GZ34" s="82">
        <f t="shared" si="46"/>
        <v>3.0094550186776465E-9</v>
      </c>
      <c r="HA34" s="82">
        <f t="shared" si="46"/>
        <v>4.3829605526739542E-13</v>
      </c>
      <c r="HC34" s="82">
        <f t="shared" si="58"/>
        <v>2.1227106762066279E-21</v>
      </c>
      <c r="HD34" s="82">
        <f t="shared" si="47"/>
        <v>2.8589488872007743E-23</v>
      </c>
      <c r="HE34" s="82">
        <f t="shared" si="47"/>
        <v>6.1874597727679702E-22</v>
      </c>
      <c r="HF34" s="82">
        <f t="shared" si="47"/>
        <v>6.1123917202802425E-24</v>
      </c>
      <c r="HG34" s="82">
        <f t="shared" si="47"/>
        <v>2.2325959993762244E-22</v>
      </c>
      <c r="HH34" s="82">
        <f t="shared" si="47"/>
        <v>2.9482176577939565E-29</v>
      </c>
      <c r="HI34" s="82">
        <f t="shared" si="47"/>
        <v>2.1110846661139316E-26</v>
      </c>
      <c r="HJ34" s="82">
        <f t="shared" si="47"/>
        <v>6.619587667082786E-30</v>
      </c>
      <c r="HK34" s="82">
        <f t="shared" si="47"/>
        <v>1.2502781663946119E-29</v>
      </c>
      <c r="HL34" s="82">
        <f t="shared" si="47"/>
        <v>5.0341594923543385E-26</v>
      </c>
      <c r="HM34" s="82">
        <f t="shared" si="47"/>
        <v>2.1074190890889239E-28</v>
      </c>
      <c r="HN34" s="82">
        <f t="shared" si="47"/>
        <v>5.2897968235003917E-20</v>
      </c>
      <c r="HO34" s="82">
        <f t="shared" si="47"/>
        <v>8.8520699284291452E-25</v>
      </c>
      <c r="HP34" s="82">
        <f t="shared" si="47"/>
        <v>1.7406921484377903E-30</v>
      </c>
      <c r="HQ34" s="82">
        <f t="shared" si="47"/>
        <v>1.1142589484626743E-37</v>
      </c>
      <c r="HS34" s="82">
        <f t="shared" si="55"/>
        <v>1.3448639593503289E-51</v>
      </c>
      <c r="HT34" s="82">
        <f t="shared" si="48"/>
        <v>1.1130199026252311E-60</v>
      </c>
      <c r="HU34" s="82">
        <f t="shared" si="48"/>
        <v>3.8561448430877957E-56</v>
      </c>
      <c r="HV34" s="82">
        <f t="shared" si="48"/>
        <v>8.3922095030012179E-66</v>
      </c>
      <c r="HW34" s="82">
        <f t="shared" si="48"/>
        <v>1.399942349245962E-66</v>
      </c>
      <c r="HX34" s="82">
        <f t="shared" si="48"/>
        <v>2.0411083526305116E-91</v>
      </c>
      <c r="HY34" s="82">
        <f t="shared" si="48"/>
        <v>1.1415229240218709E-82</v>
      </c>
      <c r="HZ34" s="82">
        <f t="shared" si="48"/>
        <v>1.5582217675214611E-89</v>
      </c>
      <c r="IA34" s="82">
        <f t="shared" si="48"/>
        <v>1.1032709748891398E-86</v>
      </c>
      <c r="IB34" s="82">
        <f t="shared" si="48"/>
        <v>1.0267084793934834E-76</v>
      </c>
      <c r="IC34" s="82">
        <f t="shared" si="48"/>
        <v>2.2489001435381723E-84</v>
      </c>
      <c r="ID34" s="82">
        <f t="shared" si="48"/>
        <v>1.4200741287739316E-58</v>
      </c>
      <c r="IE34" s="82">
        <f t="shared" si="48"/>
        <v>9.0704970282489053E-73</v>
      </c>
      <c r="IF34" s="82">
        <f t="shared" si="48"/>
        <v>8.8182995435634211E-59</v>
      </c>
      <c r="IG34" s="82">
        <f t="shared" si="48"/>
        <v>7.0255756971929585E-41</v>
      </c>
      <c r="II34" s="82">
        <f t="shared" si="56"/>
        <v>1.2473400137585026E-227</v>
      </c>
      <c r="IJ34" s="82">
        <f t="shared" si="49"/>
        <v>1.6857488566754294E-250</v>
      </c>
      <c r="IK34" s="82">
        <f t="shared" si="49"/>
        <v>3.0342905272659846E-230</v>
      </c>
      <c r="IL34" s="82">
        <f t="shared" si="49"/>
        <v>1.610601878608125E-277</v>
      </c>
      <c r="IM34" s="82">
        <f t="shared" si="49"/>
        <v>2.2717745874021746E-293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6.4418645677620702E-253</v>
      </c>
      <c r="IU34" s="82">
        <f t="shared" si="49"/>
        <v>0</v>
      </c>
      <c r="IV34" s="82">
        <f t="shared" si="49"/>
        <v>4.519755861006661E-161</v>
      </c>
      <c r="IW34" s="82">
        <f t="shared" si="49"/>
        <v>9.6952261726946194E-95</v>
      </c>
      <c r="IY34" s="82">
        <f t="shared" si="57"/>
        <v>2.7709831256102446E-4</v>
      </c>
      <c r="IZ34" s="82">
        <f t="shared" si="50"/>
        <v>1.0650733186068807E-7</v>
      </c>
      <c r="JA34" s="82">
        <f t="shared" si="50"/>
        <v>4.413564668361797E-8</v>
      </c>
      <c r="JB34" s="82">
        <f t="shared" si="50"/>
        <v>1.3841423473010128E-8</v>
      </c>
      <c r="JC34" s="82">
        <f t="shared" si="50"/>
        <v>2.425463422050972E-7</v>
      </c>
      <c r="JD34" s="82">
        <f t="shared" si="50"/>
        <v>8.051973544338189E-7</v>
      </c>
      <c r="JE34" s="82">
        <f t="shared" si="50"/>
        <v>1.012967325184836E-6</v>
      </c>
      <c r="JF34" s="82">
        <f t="shared" si="50"/>
        <v>1.0629270532578849E-6</v>
      </c>
      <c r="JG34" s="82">
        <f t="shared" si="50"/>
        <v>1.0626758869236153E-7</v>
      </c>
      <c r="JH34" s="82">
        <f t="shared" si="50"/>
        <v>2.7274441260518986E-7</v>
      </c>
      <c r="JI34" s="82">
        <f t="shared" si="50"/>
        <v>2.1474518218999472E-8</v>
      </c>
      <c r="JJ34" s="82">
        <f t="shared" si="50"/>
        <v>6.8337482020205997E-8</v>
      </c>
      <c r="JK34" s="82">
        <f t="shared" si="50"/>
        <v>4.4725033673436331E-7</v>
      </c>
      <c r="JL34" s="82">
        <f t="shared" si="50"/>
        <v>3.0094550186776465E-9</v>
      </c>
      <c r="JM34" s="82">
        <f t="shared" si="50"/>
        <v>4.3829605526739542E-13</v>
      </c>
    </row>
    <row r="35" spans="2:273" x14ac:dyDescent="0.25">
      <c r="B35" s="2">
        <v>8</v>
      </c>
      <c r="C35" s="37">
        <v>0.46993400000000002</v>
      </c>
      <c r="D35" s="37">
        <v>0.45064199999999999</v>
      </c>
      <c r="E35" s="37">
        <v>0.43539800000000001</v>
      </c>
      <c r="F35" s="37">
        <v>0.44111800000000001</v>
      </c>
      <c r="G35" s="37">
        <v>0.44016</v>
      </c>
      <c r="H35" s="37">
        <v>0.439419</v>
      </c>
      <c r="I35" s="37">
        <v>0.439419</v>
      </c>
      <c r="J35" s="37">
        <v>0.45483899999999999</v>
      </c>
      <c r="K35" s="37">
        <v>0.46845300000000001</v>
      </c>
      <c r="L35" s="37">
        <v>0.45966899999999999</v>
      </c>
      <c r="M35" s="37">
        <v>0.46255099999999999</v>
      </c>
      <c r="N35" s="37">
        <v>0.46298499999999998</v>
      </c>
      <c r="O35" s="37">
        <v>0.46193899999999999</v>
      </c>
      <c r="P35" s="37">
        <v>0.44310500000000003</v>
      </c>
      <c r="Q35" s="37">
        <v>0.45828200000000002</v>
      </c>
      <c r="S35" s="4">
        <f t="shared" si="7"/>
        <v>0.48152460799029773</v>
      </c>
      <c r="T35" s="4">
        <f t="shared" si="7"/>
        <v>0.44752537675840909</v>
      </c>
      <c r="U35" s="4">
        <f t="shared" si="7"/>
        <v>0.43996097052502331</v>
      </c>
      <c r="V35" s="4">
        <f t="shared" si="7"/>
        <v>0.43929893902531253</v>
      </c>
      <c r="W35" s="4">
        <f t="shared" si="7"/>
        <v>0.44116405571482126</v>
      </c>
      <c r="X35" s="4">
        <f t="shared" si="7"/>
        <v>0.44567656218162038</v>
      </c>
      <c r="Y35" s="4">
        <f t="shared" si="7"/>
        <v>0.44504896178904824</v>
      </c>
      <c r="Z35" s="4">
        <f t="shared" si="7"/>
        <v>0.45363063572021334</v>
      </c>
      <c r="AA35" s="4">
        <f t="shared" si="7"/>
        <v>0.46894528900546756</v>
      </c>
      <c r="AB35" s="4">
        <f t="shared" si="7"/>
        <v>0.46154149378927284</v>
      </c>
      <c r="AC35" s="4">
        <f t="shared" si="7"/>
        <v>0.46219999064495482</v>
      </c>
      <c r="AD35" s="4">
        <f t="shared" si="7"/>
        <v>0.46891308759130362</v>
      </c>
      <c r="AE35" s="4">
        <f t="shared" si="7"/>
        <v>0.46341193792924529</v>
      </c>
      <c r="AF35" s="4">
        <f t="shared" si="7"/>
        <v>0.44774815897887227</v>
      </c>
      <c r="AG35" s="4">
        <f t="shared" si="7"/>
        <v>0.4543359131278632</v>
      </c>
      <c r="AI35" s="4">
        <f t="shared" si="8"/>
        <v>-1.1590607990297708E-2</v>
      </c>
      <c r="AJ35" s="4">
        <f t="shared" si="8"/>
        <v>3.116623241590899E-3</v>
      </c>
      <c r="AK35" s="4">
        <f t="shared" si="8"/>
        <v>-4.5629705250233021E-3</v>
      </c>
      <c r="AL35" s="4">
        <f t="shared" si="8"/>
        <v>1.8190609746874808E-3</v>
      </c>
      <c r="AM35" s="4">
        <f t="shared" si="8"/>
        <v>-1.0040557148212614E-3</v>
      </c>
      <c r="AN35" s="4">
        <f t="shared" si="8"/>
        <v>-6.2575621816203797E-3</v>
      </c>
      <c r="AO35" s="4">
        <f t="shared" si="8"/>
        <v>-5.6299617890482323E-3</v>
      </c>
      <c r="AP35" s="4">
        <f t="shared" si="8"/>
        <v>1.2083642797866556E-3</v>
      </c>
      <c r="AQ35" s="4">
        <f t="shared" si="8"/>
        <v>-4.9228900546754994E-4</v>
      </c>
      <c r="AR35" s="4">
        <f t="shared" si="8"/>
        <v>-1.8724937892728444E-3</v>
      </c>
      <c r="AS35" s="4">
        <f t="shared" si="8"/>
        <v>3.5100935504517317E-4</v>
      </c>
      <c r="AT35" s="4">
        <f t="shared" si="8"/>
        <v>-5.9280875913036435E-3</v>
      </c>
      <c r="AU35" s="4">
        <f t="shared" si="8"/>
        <v>-1.4729379292452993E-3</v>
      </c>
      <c r="AV35" s="4">
        <f t="shared" si="8"/>
        <v>-4.6431589788722416E-3</v>
      </c>
      <c r="AW35" s="4">
        <f t="shared" si="8"/>
        <v>3.9460868721368225E-3</v>
      </c>
      <c r="AY35" s="2">
        <f t="shared" si="51"/>
        <v>0.48060948720850061</v>
      </c>
      <c r="AZ35" s="2">
        <f t="shared" si="9"/>
        <v>0.44752478351915492</v>
      </c>
      <c r="BA35" s="2">
        <f t="shared" si="9"/>
        <v>0.43996069492781847</v>
      </c>
      <c r="BB35" s="2">
        <f t="shared" si="9"/>
        <v>0.43929884174210698</v>
      </c>
      <c r="BC35" s="2">
        <f t="shared" si="9"/>
        <v>0.44116257647073126</v>
      </c>
      <c r="BD35" s="2">
        <f t="shared" si="9"/>
        <v>0.44567221729661738</v>
      </c>
      <c r="BE35" s="2">
        <f t="shared" si="9"/>
        <v>0.44504357329266098</v>
      </c>
      <c r="BF35" s="2">
        <f t="shared" si="9"/>
        <v>0.45362529934210771</v>
      </c>
      <c r="BG35" s="2">
        <f t="shared" si="9"/>
        <v>0.46894464595079205</v>
      </c>
      <c r="BH35" s="2">
        <f t="shared" si="9"/>
        <v>0.46153999540640728</v>
      </c>
      <c r="BI35" s="2">
        <f t="shared" si="9"/>
        <v>0.46219985731835617</v>
      </c>
      <c r="BJ35" s="2">
        <f t="shared" si="9"/>
        <v>0.46891266918141217</v>
      </c>
      <c r="BK35" s="2">
        <f t="shared" si="9"/>
        <v>0.46340953855182671</v>
      </c>
      <c r="BL35" s="2">
        <f t="shared" si="9"/>
        <v>0.44774813700129501</v>
      </c>
      <c r="BM35" s="2">
        <f t="shared" si="9"/>
        <v>0.45433591312290555</v>
      </c>
      <c r="BO35" s="2">
        <f t="shared" si="10"/>
        <v>0.46993400000000002</v>
      </c>
      <c r="BP35" s="2">
        <f t="shared" si="11"/>
        <v>0.45064199999999999</v>
      </c>
      <c r="BQ35" s="2">
        <f t="shared" si="12"/>
        <v>0.43539800000000001</v>
      </c>
      <c r="BR35" s="2">
        <f t="shared" si="13"/>
        <v>0.44111800000000001</v>
      </c>
      <c r="BS35" s="2">
        <f t="shared" si="14"/>
        <v>0.44016</v>
      </c>
      <c r="BT35" s="2">
        <f t="shared" si="15"/>
        <v>0.439419</v>
      </c>
      <c r="BU35" s="2">
        <f t="shared" si="16"/>
        <v>0.439419</v>
      </c>
      <c r="BV35" s="2">
        <f t="shared" si="17"/>
        <v>0.45483899999999999</v>
      </c>
      <c r="BW35" s="2">
        <f t="shared" si="18"/>
        <v>0.46845300000000001</v>
      </c>
      <c r="BX35" s="2">
        <f t="shared" si="19"/>
        <v>0.45966899999999999</v>
      </c>
      <c r="BY35" s="2">
        <f t="shared" si="20"/>
        <v>0.46255099999999999</v>
      </c>
      <c r="BZ35" s="2">
        <f t="shared" si="21"/>
        <v>0.46298499999999998</v>
      </c>
      <c r="CA35" s="2">
        <f t="shared" si="22"/>
        <v>0.46193899999999999</v>
      </c>
      <c r="CB35" s="2">
        <f t="shared" si="23"/>
        <v>0.44310500000000003</v>
      </c>
      <c r="CC35" s="2">
        <f t="shared" si="24"/>
        <v>0.45828200000000002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0.47583863533834581</v>
      </c>
      <c r="DL35" s="2">
        <f t="shared" si="41"/>
        <v>0.44745123277563276</v>
      </c>
      <c r="DM35" s="2">
        <f t="shared" si="41"/>
        <v>0.43990559703989707</v>
      </c>
      <c r="DN35" s="2">
        <f t="shared" si="41"/>
        <v>0.43897825966386561</v>
      </c>
      <c r="DO35" s="2">
        <f t="shared" si="41"/>
        <v>0.44217308557656659</v>
      </c>
      <c r="DP35" s="2">
        <f t="shared" si="41"/>
        <v>0.44509683908045972</v>
      </c>
      <c r="DQ35" s="2">
        <f t="shared" si="41"/>
        <v>0.44509683908045972</v>
      </c>
      <c r="DR35" s="2">
        <f t="shared" si="41"/>
        <v>0.45309863409961693</v>
      </c>
      <c r="DS35" s="2">
        <f t="shared" si="41"/>
        <v>0.46748236008064525</v>
      </c>
      <c r="DT35" s="2">
        <f t="shared" si="41"/>
        <v>0.46009049454949941</v>
      </c>
      <c r="DU35" s="2">
        <f t="shared" si="41"/>
        <v>0.45707577272727257</v>
      </c>
      <c r="DV35" s="2">
        <f t="shared" si="41"/>
        <v>0.46693198588709672</v>
      </c>
      <c r="DW35" s="2">
        <f t="shared" si="41"/>
        <v>0.46149134327030028</v>
      </c>
      <c r="DX35" s="2">
        <f t="shared" si="41"/>
        <v>0.44764543911382743</v>
      </c>
      <c r="DY35" s="2">
        <f t="shared" si="41"/>
        <v>0.45349652605042023</v>
      </c>
      <c r="EA35" s="2">
        <f t="shared" si="42"/>
        <v>0.49589183860675357</v>
      </c>
      <c r="EB35" s="2">
        <f t="shared" si="42"/>
        <v>0.44851726186004248</v>
      </c>
      <c r="EC35" s="2">
        <f t="shared" si="42"/>
        <v>0.44068713624841571</v>
      </c>
      <c r="ED35" s="2">
        <f t="shared" si="42"/>
        <v>0.44338033788035686</v>
      </c>
      <c r="EE35" s="2">
        <f t="shared" si="42"/>
        <v>0.43307449922865804</v>
      </c>
      <c r="EF35" s="2">
        <f t="shared" si="42"/>
        <v>0.4494768036527052</v>
      </c>
      <c r="EG35" s="2">
        <f t="shared" si="42"/>
        <v>0.44469745083642392</v>
      </c>
      <c r="EH35" s="2">
        <f t="shared" si="42"/>
        <v>0.45714108560861871</v>
      </c>
      <c r="EI35" s="2">
        <f t="shared" si="42"/>
        <v>0.48081770049757816</v>
      </c>
      <c r="EJ35" s="2">
        <f t="shared" si="42"/>
        <v>0.47252750232624108</v>
      </c>
      <c r="EK35" s="2">
        <f t="shared" si="42"/>
        <v>0.50870344728107619</v>
      </c>
      <c r="EL35" s="2">
        <f t="shared" si="42"/>
        <v>0.48616650993838556</v>
      </c>
      <c r="EM35" s="2">
        <f t="shared" si="42"/>
        <v>0.47854967377302909</v>
      </c>
      <c r="EN35" s="2">
        <f t="shared" si="42"/>
        <v>0.44883773310583353</v>
      </c>
      <c r="EO35" s="2">
        <f t="shared" si="42"/>
        <v>0.46702582304896101</v>
      </c>
      <c r="EQ35" s="2">
        <f t="shared" si="43"/>
        <v>0.47904943909815784</v>
      </c>
      <c r="ER35" s="2">
        <f t="shared" si="43"/>
        <v>0.44079923198549148</v>
      </c>
      <c r="ES35" s="2">
        <f t="shared" si="43"/>
        <v>0.43373620421690284</v>
      </c>
      <c r="ET35" s="2">
        <f t="shared" si="43"/>
        <v>0.43480398258920888</v>
      </c>
      <c r="EU35" s="2">
        <f t="shared" si="43"/>
        <v>0.43268566904030836</v>
      </c>
      <c r="EV35" s="2">
        <f t="shared" si="43"/>
        <v>0.44987290211657466</v>
      </c>
      <c r="EW35" s="2">
        <f t="shared" si="43"/>
        <v>0.44817210498202231</v>
      </c>
      <c r="EX35" s="2">
        <f t="shared" si="43"/>
        <v>0.44960821300495091</v>
      </c>
      <c r="EY35" s="2">
        <f t="shared" si="43"/>
        <v>0.46214852679486917</v>
      </c>
      <c r="EZ35" s="2">
        <f t="shared" si="43"/>
        <v>0.46499544912860119</v>
      </c>
      <c r="FA35" s="2">
        <f t="shared" si="43"/>
        <v>0.49802819698287371</v>
      </c>
      <c r="FB35" s="2">
        <f t="shared" si="43"/>
        <v>0.48321237098721737</v>
      </c>
      <c r="FC35" s="2">
        <f t="shared" si="43"/>
        <v>0.46668171359968419</v>
      </c>
      <c r="FD35" s="2">
        <f t="shared" si="43"/>
        <v>0.45487634027198243</v>
      </c>
      <c r="FE35" s="2">
        <f t="shared" si="43"/>
        <v>0.4668580997599609</v>
      </c>
      <c r="FG35" s="2">
        <f t="shared" si="44"/>
        <v>0.23791734089989103</v>
      </c>
      <c r="FH35" s="2">
        <f t="shared" si="44"/>
        <v>6.9007942908889189E-2</v>
      </c>
      <c r="FI35" s="2">
        <f t="shared" si="44"/>
        <v>7.0522547335175545E-2</v>
      </c>
      <c r="FJ35" s="2">
        <f t="shared" si="44"/>
        <v>7.2829279388992363E-2</v>
      </c>
      <c r="FK35" s="2">
        <f t="shared" si="44"/>
        <v>0.11106210934791445</v>
      </c>
      <c r="FL35" s="2">
        <f t="shared" si="44"/>
        <v>0.1313656826200677</v>
      </c>
      <c r="FM35" s="2">
        <f t="shared" si="44"/>
        <v>0.13339311089399658</v>
      </c>
      <c r="FN35" s="2">
        <f t="shared" si="44"/>
        <v>0.1302906435295024</v>
      </c>
      <c r="FO35" s="2">
        <f t="shared" si="44"/>
        <v>0.1096609975668271</v>
      </c>
      <c r="FP35" s="2">
        <f t="shared" si="44"/>
        <v>0.11655016405288328</v>
      </c>
      <c r="FQ35" s="2">
        <f t="shared" si="44"/>
        <v>9.9251556044021194E-2</v>
      </c>
      <c r="FR35" s="2">
        <f t="shared" si="44"/>
        <v>0.1029759573102316</v>
      </c>
      <c r="FS35" s="2">
        <f t="shared" si="44"/>
        <v>0.11245132766277566</v>
      </c>
      <c r="FT35" s="2">
        <f t="shared" si="44"/>
        <v>8.6124632385667338E-2</v>
      </c>
      <c r="FU35" s="2">
        <f t="shared" si="44"/>
        <v>6.2042197969087387E-2</v>
      </c>
      <c r="FW35" s="2">
        <f t="shared" si="53"/>
        <v>9.079940759853474E-6</v>
      </c>
      <c r="FX35" s="2">
        <f t="shared" si="45"/>
        <v>1.7790387222193575E-6</v>
      </c>
      <c r="FY35" s="2">
        <f t="shared" si="45"/>
        <v>2.6252458741399998E-6</v>
      </c>
      <c r="FZ35" s="2">
        <f t="shared" si="45"/>
        <v>2.1111624981901304E-6</v>
      </c>
      <c r="GA35" s="2">
        <f t="shared" si="45"/>
        <v>2.3505182203741618E-6</v>
      </c>
      <c r="GB35" s="2">
        <f t="shared" si="45"/>
        <v>2.9797463195747195E-6</v>
      </c>
      <c r="GC35" s="2">
        <f t="shared" si="45"/>
        <v>2.8355419685688E-6</v>
      </c>
      <c r="GD35" s="2">
        <f t="shared" si="45"/>
        <v>3.7656356824333819E-6</v>
      </c>
      <c r="GE35" s="2">
        <f t="shared" si="45"/>
        <v>4.3313575905884468E-6</v>
      </c>
      <c r="GF35" s="2">
        <f t="shared" si="45"/>
        <v>4.5724316393072558E-6</v>
      </c>
      <c r="GG35" s="2">
        <f t="shared" si="45"/>
        <v>3.9758614102122494E-6</v>
      </c>
      <c r="GH35" s="2">
        <f t="shared" si="45"/>
        <v>3.4640458057778314E-6</v>
      </c>
      <c r="GI35" s="2">
        <f t="shared" si="45"/>
        <v>3.086563771269214E-6</v>
      </c>
      <c r="GJ35" s="2">
        <f t="shared" si="45"/>
        <v>1.9881588710500159E-6</v>
      </c>
      <c r="GK35" s="2">
        <f t="shared" si="45"/>
        <v>1.4922237574273497E-6</v>
      </c>
      <c r="GM35" s="82">
        <f t="shared" si="54"/>
        <v>3.8149507170905978E-4</v>
      </c>
      <c r="GN35" s="82">
        <f t="shared" si="46"/>
        <v>1.7988007458620948E-7</v>
      </c>
      <c r="GO35" s="82">
        <f t="shared" si="46"/>
        <v>7.8340413651019598E-8</v>
      </c>
      <c r="GP35" s="82">
        <f t="shared" si="46"/>
        <v>2.6306196632071001E-8</v>
      </c>
      <c r="GQ35" s="82">
        <f t="shared" si="46"/>
        <v>4.4081705457904978E-7</v>
      </c>
      <c r="GR35" s="82">
        <f t="shared" si="46"/>
        <v>1.4288612015528994E-6</v>
      </c>
      <c r="GS35" s="82">
        <f t="shared" si="46"/>
        <v>1.7790440488577326E-6</v>
      </c>
      <c r="GT35" s="82">
        <f t="shared" si="46"/>
        <v>1.8467720716198999E-6</v>
      </c>
      <c r="GU35" s="82">
        <f t="shared" si="46"/>
        <v>2.0247574846388318E-7</v>
      </c>
      <c r="GV35" s="82">
        <f t="shared" si="46"/>
        <v>4.9955120823895539E-7</v>
      </c>
      <c r="GW35" s="82">
        <f t="shared" si="46"/>
        <v>4.3645112221318996E-8</v>
      </c>
      <c r="GX35" s="82">
        <f t="shared" si="46"/>
        <v>1.3109169367357973E-7</v>
      </c>
      <c r="GY35" s="82">
        <f t="shared" si="46"/>
        <v>7.8552476650545949E-7</v>
      </c>
      <c r="GZ35" s="82">
        <f t="shared" si="46"/>
        <v>6.5408825574139936E-9</v>
      </c>
      <c r="HA35" s="82">
        <f t="shared" si="46"/>
        <v>1.3645945395960595E-12</v>
      </c>
      <c r="HC35" s="82">
        <f t="shared" si="58"/>
        <v>7.7410387524499767E-21</v>
      </c>
      <c r="HD35" s="82">
        <f t="shared" si="47"/>
        <v>9.9466930684561908E-23</v>
      </c>
      <c r="HE35" s="82">
        <f t="shared" si="47"/>
        <v>2.0397275236569009E-21</v>
      </c>
      <c r="HF35" s="82">
        <f t="shared" si="47"/>
        <v>2.3567061868743308E-23</v>
      </c>
      <c r="HG35" s="82">
        <f t="shared" si="47"/>
        <v>8.6095040846491471E-22</v>
      </c>
      <c r="HH35" s="82">
        <f t="shared" si="47"/>
        <v>1.8948587794340871E-28</v>
      </c>
      <c r="HI35" s="82">
        <f t="shared" si="47"/>
        <v>1.1221706311866127E-25</v>
      </c>
      <c r="HJ35" s="82">
        <f t="shared" si="47"/>
        <v>4.3532882939794354E-29</v>
      </c>
      <c r="HK35" s="82">
        <f t="shared" si="47"/>
        <v>8.1023185716436343E-29</v>
      </c>
      <c r="HL35" s="82">
        <f t="shared" si="47"/>
        <v>2.59353891865775E-25</v>
      </c>
      <c r="HM35" s="82">
        <f t="shared" si="47"/>
        <v>1.2622988970161661E-27</v>
      </c>
      <c r="HN35" s="82">
        <f t="shared" si="47"/>
        <v>1.7851214863211017E-19</v>
      </c>
      <c r="HO35" s="82">
        <f t="shared" si="47"/>
        <v>3.9954371482328914E-24</v>
      </c>
      <c r="HP35" s="82">
        <f t="shared" si="47"/>
        <v>1.1432281170058352E-29</v>
      </c>
      <c r="HQ35" s="82">
        <f t="shared" si="47"/>
        <v>1.1172035392673193E-36</v>
      </c>
      <c r="HS35" s="82">
        <f t="shared" si="55"/>
        <v>1.3269344963394558E-50</v>
      </c>
      <c r="HT35" s="82">
        <f t="shared" si="48"/>
        <v>1.1026133906801546E-59</v>
      </c>
      <c r="HU35" s="82">
        <f t="shared" si="48"/>
        <v>3.3947034364217593E-55</v>
      </c>
      <c r="HV35" s="82">
        <f t="shared" si="48"/>
        <v>1.0741264438778802E-64</v>
      </c>
      <c r="HW35" s="82">
        <f t="shared" si="48"/>
        <v>1.9991140137483657E-65</v>
      </c>
      <c r="HX35" s="82">
        <f t="shared" si="48"/>
        <v>8.6197308092183636E-90</v>
      </c>
      <c r="HY35" s="82">
        <f t="shared" si="48"/>
        <v>3.3184807777153425E-81</v>
      </c>
      <c r="HZ35" s="82">
        <f t="shared" si="48"/>
        <v>6.342485211668041E-88</v>
      </c>
      <c r="IA35" s="82">
        <f t="shared" si="48"/>
        <v>4.1805938733865668E-85</v>
      </c>
      <c r="IB35" s="82">
        <f t="shared" si="48"/>
        <v>2.535823006808418E-75</v>
      </c>
      <c r="IC35" s="82">
        <f t="shared" si="48"/>
        <v>7.5293238740875163E-83</v>
      </c>
      <c r="ID35" s="82">
        <f t="shared" si="48"/>
        <v>1.5364117237718647E-57</v>
      </c>
      <c r="IE35" s="82">
        <f t="shared" si="48"/>
        <v>1.7230338272215225E-71</v>
      </c>
      <c r="IF35" s="82">
        <f t="shared" si="48"/>
        <v>9.0388719682298879E-58</v>
      </c>
      <c r="IG35" s="82">
        <f t="shared" si="48"/>
        <v>3.3385915029625822E-40</v>
      </c>
      <c r="II35" s="82">
        <f t="shared" si="56"/>
        <v>4.2865631623354674E-224</v>
      </c>
      <c r="IJ35" s="82">
        <f t="shared" si="49"/>
        <v>4.432784813004193E-247</v>
      </c>
      <c r="IK35" s="82">
        <f t="shared" si="49"/>
        <v>5.2166084747982696E-227</v>
      </c>
      <c r="IL35" s="82">
        <f t="shared" si="49"/>
        <v>1.1162432162839831E-273</v>
      </c>
      <c r="IM35" s="82">
        <f t="shared" si="49"/>
        <v>2.8271808873091564E-289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0</v>
      </c>
      <c r="IS35" s="82">
        <f t="shared" si="49"/>
        <v>0</v>
      </c>
      <c r="IT35" s="82">
        <f t="shared" si="49"/>
        <v>2.7744740892734549E-249</v>
      </c>
      <c r="IU35" s="82">
        <f t="shared" si="49"/>
        <v>0</v>
      </c>
      <c r="IV35" s="82">
        <f t="shared" si="49"/>
        <v>7.2992086292598976E-159</v>
      </c>
      <c r="IW35" s="82">
        <f t="shared" si="49"/>
        <v>1.7702625373338956E-93</v>
      </c>
      <c r="IY35" s="82">
        <f t="shared" si="57"/>
        <v>3.8149507170905978E-4</v>
      </c>
      <c r="IZ35" s="82">
        <f t="shared" si="50"/>
        <v>1.7988007458620958E-7</v>
      </c>
      <c r="JA35" s="82">
        <f t="shared" si="50"/>
        <v>7.8340413651021637E-8</v>
      </c>
      <c r="JB35" s="82">
        <f t="shared" si="50"/>
        <v>2.6306196632071024E-8</v>
      </c>
      <c r="JC35" s="82">
        <f t="shared" si="50"/>
        <v>4.4081705457905063E-7</v>
      </c>
      <c r="JD35" s="82">
        <f t="shared" si="50"/>
        <v>1.4288612015528994E-6</v>
      </c>
      <c r="JE35" s="82">
        <f t="shared" si="50"/>
        <v>1.7790440488577326E-6</v>
      </c>
      <c r="JF35" s="82">
        <f t="shared" si="50"/>
        <v>1.8467720716198999E-6</v>
      </c>
      <c r="JG35" s="82">
        <f t="shared" si="50"/>
        <v>2.0247574846388318E-7</v>
      </c>
      <c r="JH35" s="82">
        <f t="shared" si="50"/>
        <v>4.9955120823895539E-7</v>
      </c>
      <c r="JI35" s="82">
        <f t="shared" si="50"/>
        <v>4.3645112221318996E-8</v>
      </c>
      <c r="JJ35" s="82">
        <f t="shared" si="50"/>
        <v>1.3109169367375824E-7</v>
      </c>
      <c r="JK35" s="82">
        <f t="shared" si="50"/>
        <v>7.8552476650545949E-7</v>
      </c>
      <c r="JL35" s="82">
        <f t="shared" si="50"/>
        <v>6.5408825574139936E-9</v>
      </c>
      <c r="JM35" s="82">
        <f t="shared" si="50"/>
        <v>1.3645945395960595E-12</v>
      </c>
    </row>
    <row r="36" spans="2:273" x14ac:dyDescent="0.25">
      <c r="B36" s="2">
        <v>9</v>
      </c>
      <c r="C36" s="37">
        <v>0.47556300000000001</v>
      </c>
      <c r="D36" s="37">
        <v>0.44523600000000002</v>
      </c>
      <c r="E36" s="37">
        <v>0.44050800000000001</v>
      </c>
      <c r="F36" s="37">
        <v>0.43651899999999999</v>
      </c>
      <c r="G36" s="37">
        <v>0.44195200000000001</v>
      </c>
      <c r="H36" s="37">
        <v>0.44312400000000002</v>
      </c>
      <c r="I36" s="37">
        <v>0.44312400000000002</v>
      </c>
      <c r="J36" s="37">
        <v>0.44840999999999998</v>
      </c>
      <c r="K36" s="37">
        <v>0.467443</v>
      </c>
      <c r="L36" s="37">
        <v>0.45916699999999999</v>
      </c>
      <c r="M36" s="37">
        <v>0.459594</v>
      </c>
      <c r="N36" s="37">
        <v>0.46447899999999998</v>
      </c>
      <c r="O36" s="37">
        <v>0.46567399999999998</v>
      </c>
      <c r="P36" s="37">
        <v>0.44525100000000001</v>
      </c>
      <c r="Q36" s="37">
        <v>0.45270199999999999</v>
      </c>
      <c r="R36" s="102"/>
      <c r="S36" s="4">
        <f t="shared" si="7"/>
        <v>0.48310423966135901</v>
      </c>
      <c r="T36" s="4">
        <f t="shared" si="7"/>
        <v>0.44796693641604568</v>
      </c>
      <c r="U36" s="4">
        <f t="shared" si="7"/>
        <v>0.44041969745853615</v>
      </c>
      <c r="V36" s="4">
        <f t="shared" si="7"/>
        <v>0.43990541468329714</v>
      </c>
      <c r="W36" s="4">
        <f t="shared" si="7"/>
        <v>0.44194373823777083</v>
      </c>
      <c r="X36" s="4">
        <f t="shared" si="7"/>
        <v>0.44649741974043849</v>
      </c>
      <c r="Y36" s="4">
        <f t="shared" si="7"/>
        <v>0.44582271621067476</v>
      </c>
      <c r="Z36" s="4">
        <f t="shared" si="7"/>
        <v>0.45421856130607091</v>
      </c>
      <c r="AA36" s="4">
        <f t="shared" si="7"/>
        <v>0.46959460029011818</v>
      </c>
      <c r="AB36" s="4">
        <f t="shared" si="7"/>
        <v>0.46256589607918869</v>
      </c>
      <c r="AC36" s="4">
        <f t="shared" si="7"/>
        <v>0.4634758913421691</v>
      </c>
      <c r="AD36" s="4">
        <f t="shared" si="7"/>
        <v>0.46988433795610252</v>
      </c>
      <c r="AE36" s="4">
        <f t="shared" si="7"/>
        <v>0.46410439107813894</v>
      </c>
      <c r="AF36" s="4">
        <f t="shared" si="7"/>
        <v>0.44850488184832749</v>
      </c>
      <c r="AG36" s="4">
        <f t="shared" si="7"/>
        <v>0.45519499543714836</v>
      </c>
      <c r="AI36" s="4">
        <f t="shared" si="8"/>
        <v>-7.5412396613590005E-3</v>
      </c>
      <c r="AJ36" s="4">
        <f t="shared" si="8"/>
        <v>-2.7309364160456595E-3</v>
      </c>
      <c r="AK36" s="4">
        <f t="shared" si="8"/>
        <v>8.8302541463858297E-5</v>
      </c>
      <c r="AL36" s="4">
        <f t="shared" si="8"/>
        <v>-3.3864146832971453E-3</v>
      </c>
      <c r="AM36" s="4">
        <f t="shared" si="8"/>
        <v>8.2617622291780712E-6</v>
      </c>
      <c r="AN36" s="4">
        <f t="shared" si="8"/>
        <v>-3.3734197404384769E-3</v>
      </c>
      <c r="AO36" s="4">
        <f t="shared" si="8"/>
        <v>-2.6987162106747453E-3</v>
      </c>
      <c r="AP36" s="4">
        <f t="shared" si="8"/>
        <v>-5.8085613060709362E-3</v>
      </c>
      <c r="AQ36" s="4">
        <f t="shared" si="8"/>
        <v>-2.151600290118183E-3</v>
      </c>
      <c r="AR36" s="4">
        <f t="shared" si="8"/>
        <v>-3.3988960791886957E-3</v>
      </c>
      <c r="AS36" s="4">
        <f t="shared" si="8"/>
        <v>-3.881891342169097E-3</v>
      </c>
      <c r="AT36" s="4">
        <f t="shared" si="8"/>
        <v>-5.4053379561025405E-3</v>
      </c>
      <c r="AU36" s="4">
        <f t="shared" si="8"/>
        <v>1.5696089218610321E-3</v>
      </c>
      <c r="AV36" s="4">
        <f t="shared" si="8"/>
        <v>-3.2538818483274778E-3</v>
      </c>
      <c r="AW36" s="4">
        <f t="shared" si="8"/>
        <v>-2.4929954371483709E-3</v>
      </c>
      <c r="AY36" s="2">
        <f t="shared" si="51"/>
        <v>0.48187846230995507</v>
      </c>
      <c r="AZ36" s="2">
        <f t="shared" si="9"/>
        <v>0.44796596060784905</v>
      </c>
      <c r="BA36" s="2">
        <f t="shared" si="9"/>
        <v>0.44041922193342653</v>
      </c>
      <c r="BB36" s="2">
        <f t="shared" si="9"/>
        <v>0.43990523542939342</v>
      </c>
      <c r="BC36" s="2">
        <f t="shared" si="9"/>
        <v>0.44194113817033154</v>
      </c>
      <c r="BD36" s="2">
        <f t="shared" si="9"/>
        <v>0.4464899700785992</v>
      </c>
      <c r="BE36" s="2">
        <f t="shared" si="9"/>
        <v>0.4458135697585528</v>
      </c>
      <c r="BF36" s="2">
        <f t="shared" si="9"/>
        <v>0.45420959342665851</v>
      </c>
      <c r="BG36" s="2">
        <f t="shared" si="9"/>
        <v>0.46959341747772754</v>
      </c>
      <c r="BH36" s="2">
        <f t="shared" si="9"/>
        <v>0.46256324425637546</v>
      </c>
      <c r="BI36" s="2">
        <f t="shared" si="9"/>
        <v>0.46347563010784687</v>
      </c>
      <c r="BJ36" s="2">
        <f t="shared" si="9"/>
        <v>0.46988356275290333</v>
      </c>
      <c r="BK36" s="2">
        <f t="shared" si="9"/>
        <v>0.46410031018105663</v>
      </c>
      <c r="BL36" s="2">
        <f t="shared" si="9"/>
        <v>0.44850483583534212</v>
      </c>
      <c r="BM36" s="2">
        <f t="shared" si="9"/>
        <v>0.4551949954223945</v>
      </c>
      <c r="BO36" s="2">
        <f t="shared" si="10"/>
        <v>0.47556300000000001</v>
      </c>
      <c r="BP36" s="2">
        <f t="shared" si="11"/>
        <v>0.44523600000000002</v>
      </c>
      <c r="BQ36" s="2">
        <f t="shared" si="12"/>
        <v>0.44050800000000001</v>
      </c>
      <c r="BR36" s="2">
        <f t="shared" si="13"/>
        <v>0.43651899999999999</v>
      </c>
      <c r="BS36" s="2">
        <f t="shared" si="14"/>
        <v>0.44195200000000001</v>
      </c>
      <c r="BT36" s="2">
        <f t="shared" si="15"/>
        <v>0.44312400000000002</v>
      </c>
      <c r="BU36" s="2">
        <f t="shared" si="16"/>
        <v>0.44312400000000002</v>
      </c>
      <c r="BV36" s="2">
        <f t="shared" si="17"/>
        <v>0.44840999999999998</v>
      </c>
      <c r="BW36" s="2">
        <f t="shared" si="18"/>
        <v>0.467443</v>
      </c>
      <c r="BX36" s="2">
        <f t="shared" si="19"/>
        <v>0.45916699999999999</v>
      </c>
      <c r="BY36" s="2">
        <f t="shared" si="20"/>
        <v>0.459594</v>
      </c>
      <c r="BZ36" s="2">
        <f t="shared" si="21"/>
        <v>0.46447899999999998</v>
      </c>
      <c r="CA36" s="2">
        <f t="shared" si="22"/>
        <v>0.46567399999999998</v>
      </c>
      <c r="CB36" s="2">
        <f t="shared" si="23"/>
        <v>0.44525100000000001</v>
      </c>
      <c r="CC36" s="2">
        <f t="shared" si="24"/>
        <v>0.45270199999999999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0.4772306451127819</v>
      </c>
      <c r="DL36" s="2">
        <f t="shared" si="41"/>
        <v>0.44794276675246675</v>
      </c>
      <c r="DM36" s="2">
        <f t="shared" si="41"/>
        <v>0.44042288507078509</v>
      </c>
      <c r="DN36" s="2">
        <f t="shared" si="41"/>
        <v>0.43963431652661072</v>
      </c>
      <c r="DO36" s="2">
        <f t="shared" si="41"/>
        <v>0.4431901903596589</v>
      </c>
      <c r="DP36" s="2">
        <f t="shared" si="41"/>
        <v>0.44604598522167482</v>
      </c>
      <c r="DQ36" s="2">
        <f t="shared" si="41"/>
        <v>0.44604598522167482</v>
      </c>
      <c r="DR36" s="2">
        <f t="shared" si="41"/>
        <v>0.45379458374384241</v>
      </c>
      <c r="DS36" s="2">
        <f t="shared" si="41"/>
        <v>0.46815752983870978</v>
      </c>
      <c r="DT36" s="2">
        <f t="shared" si="41"/>
        <v>0.46119161846496104</v>
      </c>
      <c r="DU36" s="2">
        <f t="shared" si="41"/>
        <v>0.45809232386363624</v>
      </c>
      <c r="DV36" s="2">
        <f t="shared" si="41"/>
        <v>0.46788602016129027</v>
      </c>
      <c r="DW36" s="2">
        <f t="shared" si="41"/>
        <v>0.46215982892102331</v>
      </c>
      <c r="DX36" s="2">
        <f t="shared" si="41"/>
        <v>0.44849795492742561</v>
      </c>
      <c r="DY36" s="2">
        <f t="shared" si="41"/>
        <v>0.45436315602240901</v>
      </c>
      <c r="EA36" s="2">
        <f t="shared" si="42"/>
        <v>0.49545677605689981</v>
      </c>
      <c r="EB36" s="2">
        <f t="shared" si="42"/>
        <v>0.44825153638291432</v>
      </c>
      <c r="EC36" s="2">
        <f t="shared" si="42"/>
        <v>0.44037544800668277</v>
      </c>
      <c r="ED36" s="2">
        <f t="shared" si="42"/>
        <v>0.44305100714911577</v>
      </c>
      <c r="EE36" s="2">
        <f t="shared" si="42"/>
        <v>0.43282342987144301</v>
      </c>
      <c r="EF36" s="2">
        <f t="shared" si="42"/>
        <v>0.44916742246524394</v>
      </c>
      <c r="EG36" s="2">
        <f t="shared" si="42"/>
        <v>0.44443643300084795</v>
      </c>
      <c r="EH36" s="2">
        <f t="shared" si="42"/>
        <v>0.4567363103392828</v>
      </c>
      <c r="EI36" s="2">
        <f t="shared" si="42"/>
        <v>0.48022636703379362</v>
      </c>
      <c r="EJ36" s="2">
        <f t="shared" si="42"/>
        <v>0.47204564215602834</v>
      </c>
      <c r="EK36" s="2">
        <f t="shared" si="42"/>
        <v>0.50803298892914794</v>
      </c>
      <c r="EL36" s="2">
        <f t="shared" si="42"/>
        <v>0.48575320033853181</v>
      </c>
      <c r="EM36" s="2">
        <f t="shared" si="42"/>
        <v>0.47806872641891474</v>
      </c>
      <c r="EN36" s="2">
        <f t="shared" si="42"/>
        <v>0.44857128629856857</v>
      </c>
      <c r="EO36" s="2">
        <f t="shared" si="42"/>
        <v>0.46666426505258107</v>
      </c>
      <c r="EQ36" s="2">
        <f t="shared" si="43"/>
        <v>0.47878461314270004</v>
      </c>
      <c r="ER36" s="2">
        <f t="shared" si="43"/>
        <v>0.44061420703099424</v>
      </c>
      <c r="ES36" s="2">
        <f t="shared" si="43"/>
        <v>0.43350136000991163</v>
      </c>
      <c r="ET36" s="2">
        <f t="shared" si="43"/>
        <v>0.43456511509944318</v>
      </c>
      <c r="EU36" s="2">
        <f t="shared" si="43"/>
        <v>0.43243885579800095</v>
      </c>
      <c r="EV36" s="2">
        <f t="shared" si="43"/>
        <v>0.44955862697723648</v>
      </c>
      <c r="EW36" s="2">
        <f t="shared" si="43"/>
        <v>0.44787010660828119</v>
      </c>
      <c r="EX36" s="2">
        <f t="shared" si="43"/>
        <v>0.44929255075525837</v>
      </c>
      <c r="EY36" s="2">
        <f t="shared" si="43"/>
        <v>0.46177030180636008</v>
      </c>
      <c r="EZ36" s="2">
        <f t="shared" si="43"/>
        <v>0.46460102265575182</v>
      </c>
      <c r="FA36" s="2">
        <f t="shared" si="43"/>
        <v>0.49748748322040237</v>
      </c>
      <c r="FB36" s="2">
        <f t="shared" si="43"/>
        <v>0.48283263889485961</v>
      </c>
      <c r="FC36" s="2">
        <f t="shared" si="43"/>
        <v>0.46633341424686836</v>
      </c>
      <c r="FD36" s="2">
        <f t="shared" si="43"/>
        <v>0.45454180876652572</v>
      </c>
      <c r="FE36" s="2">
        <f t="shared" si="43"/>
        <v>0.46649974340345346</v>
      </c>
      <c r="FG36" s="2">
        <f t="shared" si="44"/>
        <v>0.2550175458860009</v>
      </c>
      <c r="FH36" s="2">
        <f t="shared" si="44"/>
        <v>7.5165272277968265E-2</v>
      </c>
      <c r="FI36" s="2">
        <f t="shared" si="44"/>
        <v>7.6803870544492073E-2</v>
      </c>
      <c r="FJ36" s="2">
        <f t="shared" si="44"/>
        <v>7.9298530720751839E-2</v>
      </c>
      <c r="FK36" s="2">
        <f t="shared" si="44"/>
        <v>0.12048616340541109</v>
      </c>
      <c r="FL36" s="2">
        <f t="shared" si="44"/>
        <v>0.14223690695224891</v>
      </c>
      <c r="FM36" s="2">
        <f t="shared" si="44"/>
        <v>0.14440422359734631</v>
      </c>
      <c r="FN36" s="2">
        <f t="shared" si="44"/>
        <v>0.14108735266756403</v>
      </c>
      <c r="FO36" s="2">
        <f t="shared" si="44"/>
        <v>0.11898207491221889</v>
      </c>
      <c r="FP36" s="2">
        <f t="shared" si="44"/>
        <v>0.12637369832347864</v>
      </c>
      <c r="FQ36" s="2">
        <f t="shared" si="44"/>
        <v>0.10779496447808501</v>
      </c>
      <c r="FR36" s="2">
        <f t="shared" si="44"/>
        <v>0.11180016459330833</v>
      </c>
      <c r="FS36" s="2">
        <f t="shared" si="44"/>
        <v>0.1219770871413984</v>
      </c>
      <c r="FT36" s="2">
        <f t="shared" si="44"/>
        <v>9.3655583348517341E-2</v>
      </c>
      <c r="FU36" s="2">
        <f t="shared" si="44"/>
        <v>6.7623144151796641E-2</v>
      </c>
      <c r="FW36" s="2">
        <f t="shared" si="53"/>
        <v>9.955948343878028E-6</v>
      </c>
      <c r="FX36" s="2">
        <f t="shared" si="45"/>
        <v>1.950676834196819E-6</v>
      </c>
      <c r="FY36" s="2">
        <f t="shared" si="45"/>
        <v>2.878524131439691E-6</v>
      </c>
      <c r="FZ36" s="2">
        <f t="shared" si="45"/>
        <v>2.3148431762907303E-6</v>
      </c>
      <c r="GA36" s="2">
        <f t="shared" si="45"/>
        <v>2.5772913938154948E-6</v>
      </c>
      <c r="GB36" s="2">
        <f t="shared" si="45"/>
        <v>3.2672259301876755E-6</v>
      </c>
      <c r="GC36" s="2">
        <f t="shared" si="45"/>
        <v>3.1091090922319413E-6</v>
      </c>
      <c r="GD36" s="2">
        <f t="shared" si="45"/>
        <v>4.1289359203573685E-6</v>
      </c>
      <c r="GE36" s="2">
        <f t="shared" si="45"/>
        <v>4.7492371731608459E-6</v>
      </c>
      <c r="GF36" s="2">
        <f t="shared" si="45"/>
        <v>5.0135693841698738E-6</v>
      </c>
      <c r="GG36" s="2">
        <f t="shared" si="45"/>
        <v>4.3594436749722574E-6</v>
      </c>
      <c r="GH36" s="2">
        <f t="shared" si="45"/>
        <v>3.7982494270831055E-6</v>
      </c>
      <c r="GI36" s="2">
        <f t="shared" si="45"/>
        <v>3.3843488683901063E-6</v>
      </c>
      <c r="GJ36" s="2">
        <f t="shared" si="45"/>
        <v>2.1799724344257997E-6</v>
      </c>
      <c r="GK36" s="2">
        <f t="shared" si="45"/>
        <v>1.6361905782284071E-6</v>
      </c>
      <c r="GM36" s="82">
        <f t="shared" si="54"/>
        <v>5.2178483131963701E-4</v>
      </c>
      <c r="GN36" s="82">
        <f t="shared" si="46"/>
        <v>3.0108300629420302E-7</v>
      </c>
      <c r="GO36" s="82">
        <f t="shared" si="46"/>
        <v>1.376411443164158E-7</v>
      </c>
      <c r="GP36" s="82">
        <f t="shared" si="46"/>
        <v>4.9401023174088992E-8</v>
      </c>
      <c r="GQ36" s="82">
        <f t="shared" si="46"/>
        <v>7.9133580888282054E-7</v>
      </c>
      <c r="GR36" s="82">
        <f t="shared" si="46"/>
        <v>2.5044302549624132E-6</v>
      </c>
      <c r="GS36" s="82">
        <f t="shared" si="46"/>
        <v>3.0868481830230399E-6</v>
      </c>
      <c r="GT36" s="82">
        <f t="shared" si="46"/>
        <v>3.1713476913440545E-6</v>
      </c>
      <c r="GU36" s="82">
        <f t="shared" si="46"/>
        <v>3.8055909798669118E-7</v>
      </c>
      <c r="GV36" s="82">
        <f t="shared" si="46"/>
        <v>9.0335420041065734E-7</v>
      </c>
      <c r="GW36" s="82">
        <f t="shared" si="46"/>
        <v>8.7383844096638638E-8</v>
      </c>
      <c r="GX36" s="82">
        <f t="shared" si="46"/>
        <v>2.480890334086956E-7</v>
      </c>
      <c r="GY36" s="82">
        <f t="shared" si="46"/>
        <v>1.3639735370827632E-6</v>
      </c>
      <c r="GZ36" s="82">
        <f t="shared" si="46"/>
        <v>1.3988335655947986E-8</v>
      </c>
      <c r="HA36" s="82">
        <f t="shared" si="46"/>
        <v>4.148733447517344E-12</v>
      </c>
      <c r="HC36" s="82">
        <f t="shared" si="58"/>
        <v>2.772018837545416E-20</v>
      </c>
      <c r="HD36" s="82">
        <f t="shared" si="47"/>
        <v>3.4074668023182736E-22</v>
      </c>
      <c r="HE36" s="82">
        <f t="shared" si="47"/>
        <v>6.6235050700563929E-21</v>
      </c>
      <c r="HF36" s="82">
        <f t="shared" si="47"/>
        <v>8.9279577939460238E-23</v>
      </c>
      <c r="HG36" s="82">
        <f t="shared" si="47"/>
        <v>3.2578452370504584E-21</v>
      </c>
      <c r="HH36" s="82">
        <f t="shared" si="47"/>
        <v>1.1851555992520322E-27</v>
      </c>
      <c r="HI36" s="82">
        <f t="shared" si="47"/>
        <v>5.8211842429304029E-25</v>
      </c>
      <c r="HJ36" s="82">
        <f t="shared" si="47"/>
        <v>2.7859001570943839E-28</v>
      </c>
      <c r="HK36" s="82">
        <f t="shared" si="47"/>
        <v>5.1102817827395548E-28</v>
      </c>
      <c r="HL36" s="82">
        <f t="shared" si="47"/>
        <v>1.3046611807297301E-24</v>
      </c>
      <c r="HM36" s="82">
        <f t="shared" si="47"/>
        <v>7.3670416740799424E-27</v>
      </c>
      <c r="HN36" s="82">
        <f t="shared" si="47"/>
        <v>5.9209533985175363E-19</v>
      </c>
      <c r="HO36" s="82">
        <f t="shared" si="47"/>
        <v>1.7655232344277242E-23</v>
      </c>
      <c r="HP36" s="82">
        <f t="shared" si="47"/>
        <v>7.3106888787619385E-29</v>
      </c>
      <c r="HQ36" s="82">
        <f t="shared" si="47"/>
        <v>1.0847150544564347E-35</v>
      </c>
      <c r="HS36" s="82">
        <f t="shared" si="55"/>
        <v>1.2796345668227358E-49</v>
      </c>
      <c r="HT36" s="82">
        <f t="shared" si="48"/>
        <v>1.0712921518177599E-58</v>
      </c>
      <c r="HU36" s="82">
        <f t="shared" si="48"/>
        <v>2.9324610663294902E-54</v>
      </c>
      <c r="HV36" s="82">
        <f t="shared" si="48"/>
        <v>1.3447247454657541E-63</v>
      </c>
      <c r="HW36" s="82">
        <f t="shared" si="48"/>
        <v>2.7876806424736124E-64</v>
      </c>
      <c r="HX36" s="82">
        <f t="shared" si="48"/>
        <v>3.5179946051278617E-88</v>
      </c>
      <c r="HY36" s="82">
        <f t="shared" si="48"/>
        <v>9.3559461243233708E-80</v>
      </c>
      <c r="HZ36" s="82">
        <f t="shared" si="48"/>
        <v>2.4948375972205469E-86</v>
      </c>
      <c r="IA36" s="82">
        <f t="shared" si="48"/>
        <v>1.5312139810189259E-83</v>
      </c>
      <c r="IB36" s="82">
        <f t="shared" si="48"/>
        <v>6.0783653262892842E-74</v>
      </c>
      <c r="IC36" s="82">
        <f t="shared" si="48"/>
        <v>2.4400042588959776E-81</v>
      </c>
      <c r="ID36" s="82">
        <f t="shared" si="48"/>
        <v>1.626551582537726E-56</v>
      </c>
      <c r="IE36" s="82">
        <f t="shared" si="48"/>
        <v>3.1870824175579648E-70</v>
      </c>
      <c r="IF36" s="82">
        <f t="shared" si="48"/>
        <v>9.0753870053317772E-57</v>
      </c>
      <c r="IG36" s="82">
        <f t="shared" si="48"/>
        <v>1.5653299150340443E-39</v>
      </c>
      <c r="II36" s="82">
        <f t="shared" si="56"/>
        <v>1.3814808066410954E-220</v>
      </c>
      <c r="IJ36" s="82">
        <f t="shared" si="49"/>
        <v>1.1038075759921061E-243</v>
      </c>
      <c r="IK36" s="82">
        <f t="shared" si="49"/>
        <v>8.5046711983874812E-224</v>
      </c>
      <c r="IL36" s="82">
        <f t="shared" si="49"/>
        <v>7.2710669356557401E-270</v>
      </c>
      <c r="IM36" s="82">
        <f t="shared" si="49"/>
        <v>3.2914592824964531E-285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0</v>
      </c>
      <c r="IS36" s="82">
        <f t="shared" si="49"/>
        <v>0</v>
      </c>
      <c r="IT36" s="82">
        <f t="shared" si="49"/>
        <v>1.1242716566303932E-245</v>
      </c>
      <c r="IU36" s="82">
        <f t="shared" si="49"/>
        <v>7.0894051185620318E-306</v>
      </c>
      <c r="IV36" s="82">
        <f t="shared" si="49"/>
        <v>1.1377358432130231E-156</v>
      </c>
      <c r="IW36" s="82">
        <f t="shared" si="49"/>
        <v>3.169032361600704E-92</v>
      </c>
      <c r="IY36" s="82">
        <f t="shared" si="57"/>
        <v>5.2178483131963701E-4</v>
      </c>
      <c r="IZ36" s="82">
        <f t="shared" si="50"/>
        <v>3.0108300629420333E-7</v>
      </c>
      <c r="JA36" s="82">
        <f t="shared" si="50"/>
        <v>1.3764114431642242E-7</v>
      </c>
      <c r="JB36" s="82">
        <f t="shared" si="50"/>
        <v>4.9401023174089078E-8</v>
      </c>
      <c r="JC36" s="82">
        <f t="shared" si="50"/>
        <v>7.9133580888282383E-7</v>
      </c>
      <c r="JD36" s="82">
        <f t="shared" si="50"/>
        <v>2.5044302549624132E-6</v>
      </c>
      <c r="JE36" s="82">
        <f t="shared" si="50"/>
        <v>3.0868481830230399E-6</v>
      </c>
      <c r="JF36" s="82">
        <f t="shared" si="50"/>
        <v>3.1713476913440545E-6</v>
      </c>
      <c r="JG36" s="82">
        <f t="shared" si="50"/>
        <v>3.8055909798669118E-7</v>
      </c>
      <c r="JH36" s="82">
        <f t="shared" si="50"/>
        <v>9.0335420041065734E-7</v>
      </c>
      <c r="JI36" s="82">
        <f t="shared" si="50"/>
        <v>8.7383844096638638E-8</v>
      </c>
      <c r="JJ36" s="82">
        <f t="shared" si="50"/>
        <v>2.4808903340928768E-7</v>
      </c>
      <c r="JK36" s="82">
        <f t="shared" si="50"/>
        <v>1.3639735370827632E-6</v>
      </c>
      <c r="JL36" s="82">
        <f t="shared" si="50"/>
        <v>1.3988335655947986E-8</v>
      </c>
      <c r="JM36" s="82">
        <f t="shared" si="50"/>
        <v>4.148733447517344E-12</v>
      </c>
    </row>
    <row r="37" spans="2:273" x14ac:dyDescent="0.25">
      <c r="B37" s="2">
        <v>10</v>
      </c>
      <c r="C37" s="37">
        <v>0.47248099999999998</v>
      </c>
      <c r="D37" s="37">
        <v>0.442326</v>
      </c>
      <c r="E37" s="37">
        <v>0.44547500000000001</v>
      </c>
      <c r="F37" s="37">
        <v>0.43735600000000002</v>
      </c>
      <c r="G37" s="37">
        <v>0.442384</v>
      </c>
      <c r="H37" s="37">
        <v>0.44142700000000001</v>
      </c>
      <c r="I37" s="37">
        <v>0.44142700000000001</v>
      </c>
      <c r="J37" s="37">
        <v>0.45596799999999998</v>
      </c>
      <c r="K37" s="37">
        <v>0.46618100000000001</v>
      </c>
      <c r="L37" s="37">
        <v>0.45870899999999998</v>
      </c>
      <c r="M37" s="37">
        <v>0.45815800000000001</v>
      </c>
      <c r="N37" s="37">
        <v>0.46556199999999998</v>
      </c>
      <c r="O37" s="37">
        <v>0.45999899999999999</v>
      </c>
      <c r="P37" s="37">
        <v>0.45024700000000001</v>
      </c>
      <c r="Q37" s="37">
        <v>0.45067299999999999</v>
      </c>
      <c r="S37" s="4">
        <f t="shared" si="7"/>
        <v>0.48472839109920368</v>
      </c>
      <c r="T37" s="4">
        <f t="shared" si="7"/>
        <v>0.44839917775391247</v>
      </c>
      <c r="U37" s="4">
        <f t="shared" si="7"/>
        <v>0.44086770035603129</v>
      </c>
      <c r="V37" s="4">
        <f t="shared" si="7"/>
        <v>0.44050047291704253</v>
      </c>
      <c r="W37" s="4">
        <f t="shared" si="7"/>
        <v>0.44269237216215246</v>
      </c>
      <c r="X37" s="4">
        <f t="shared" si="7"/>
        <v>0.44729434905137289</v>
      </c>
      <c r="Y37" s="4">
        <f t="shared" si="7"/>
        <v>0.44657014613612789</v>
      </c>
      <c r="Z37" s="4">
        <f t="shared" si="7"/>
        <v>0.45478636604386447</v>
      </c>
      <c r="AA37" s="4">
        <f t="shared" si="7"/>
        <v>0.47022804198204821</v>
      </c>
      <c r="AB37" s="4">
        <f t="shared" si="7"/>
        <v>0.46356651029736667</v>
      </c>
      <c r="AC37" s="4">
        <f t="shared" si="7"/>
        <v>0.46475395837900352</v>
      </c>
      <c r="AD37" s="4">
        <f t="shared" si="7"/>
        <v>0.47084253085957567</v>
      </c>
      <c r="AE37" s="4">
        <f t="shared" si="7"/>
        <v>0.46478617838429925</v>
      </c>
      <c r="AF37" s="4">
        <f t="shared" si="7"/>
        <v>0.4492441639044788</v>
      </c>
      <c r="AG37" s="4">
        <f t="shared" si="7"/>
        <v>0.45604549119022553</v>
      </c>
      <c r="AI37" s="4">
        <f t="shared" si="8"/>
        <v>-1.2247391099203697E-2</v>
      </c>
      <c r="AJ37" s="4">
        <f t="shared" si="8"/>
        <v>-6.0731777539124732E-3</v>
      </c>
      <c r="AK37" s="4">
        <f t="shared" si="8"/>
        <v>4.6072996439687208E-3</v>
      </c>
      <c r="AL37" s="4">
        <f t="shared" si="8"/>
        <v>-3.1444729170425068E-3</v>
      </c>
      <c r="AM37" s="4">
        <f t="shared" si="8"/>
        <v>-3.0837216215245933E-4</v>
      </c>
      <c r="AN37" s="4">
        <f t="shared" si="8"/>
        <v>-5.8673490513728721E-3</v>
      </c>
      <c r="AO37" s="4">
        <f t="shared" si="8"/>
        <v>-5.1431461361278741E-3</v>
      </c>
      <c r="AP37" s="4">
        <f t="shared" si="8"/>
        <v>1.1816339561355194E-3</v>
      </c>
      <c r="AQ37" s="4">
        <f t="shared" si="8"/>
        <v>-4.047041982048194E-3</v>
      </c>
      <c r="AR37" s="4">
        <f t="shared" si="8"/>
        <v>-4.8575102973666962E-3</v>
      </c>
      <c r="AS37" s="4">
        <f t="shared" si="8"/>
        <v>-6.5959583790035081E-3</v>
      </c>
      <c r="AT37" s="4">
        <f t="shared" si="8"/>
        <v>-5.2805308595756939E-3</v>
      </c>
      <c r="AU37" s="4">
        <f t="shared" si="8"/>
        <v>-4.7871783842992621E-3</v>
      </c>
      <c r="AV37" s="4">
        <f t="shared" si="8"/>
        <v>1.002836095521209E-3</v>
      </c>
      <c r="AW37" s="4">
        <f t="shared" si="8"/>
        <v>-5.3724911902255368E-3</v>
      </c>
      <c r="AY37" s="2">
        <f t="shared" si="51"/>
        <v>0.48309788743473675</v>
      </c>
      <c r="AZ37" s="2">
        <f t="shared" si="9"/>
        <v>0.44839758746439817</v>
      </c>
      <c r="BA37" s="2">
        <f t="shared" si="9"/>
        <v>0.44086688845017513</v>
      </c>
      <c r="BB37" s="2">
        <f t="shared" si="9"/>
        <v>0.44050014666448933</v>
      </c>
      <c r="BC37" s="2">
        <f t="shared" si="9"/>
        <v>0.44268785994496912</v>
      </c>
      <c r="BD37" s="2">
        <f t="shared" si="9"/>
        <v>0.44728173853460057</v>
      </c>
      <c r="BE37" s="2">
        <f t="shared" si="9"/>
        <v>0.44655481470278802</v>
      </c>
      <c r="BF37" s="2">
        <f t="shared" si="9"/>
        <v>0.45477147697372133</v>
      </c>
      <c r="BG37" s="2">
        <f t="shared" si="9"/>
        <v>0.47022589675447224</v>
      </c>
      <c r="BH37" s="2">
        <f t="shared" si="9"/>
        <v>0.4635618786626679</v>
      </c>
      <c r="BI37" s="2">
        <f t="shared" si="9"/>
        <v>0.46475345436947607</v>
      </c>
      <c r="BJ37" s="2">
        <f t="shared" si="9"/>
        <v>0.47084111453070637</v>
      </c>
      <c r="BK37" s="2">
        <f t="shared" si="9"/>
        <v>0.46477931910916626</v>
      </c>
      <c r="BL37" s="2">
        <f t="shared" si="9"/>
        <v>0.4492440691545061</v>
      </c>
      <c r="BM37" s="2">
        <f t="shared" si="9"/>
        <v>0.45604549114736836</v>
      </c>
      <c r="BO37" s="2">
        <f t="shared" si="10"/>
        <v>0.47248099999999998</v>
      </c>
      <c r="BP37" s="2">
        <f t="shared" si="11"/>
        <v>0.442326</v>
      </c>
      <c r="BQ37" s="2">
        <f t="shared" si="12"/>
        <v>0.44547500000000001</v>
      </c>
      <c r="BR37" s="2">
        <f t="shared" si="13"/>
        <v>0.43735600000000002</v>
      </c>
      <c r="BS37" s="2">
        <f t="shared" si="14"/>
        <v>0.442384</v>
      </c>
      <c r="BT37" s="2">
        <f t="shared" si="15"/>
        <v>0.44142700000000001</v>
      </c>
      <c r="BU37" s="2">
        <f t="shared" si="16"/>
        <v>0.44142700000000001</v>
      </c>
      <c r="BV37" s="2">
        <f t="shared" si="17"/>
        <v>0.45596799999999998</v>
      </c>
      <c r="BW37" s="2">
        <f t="shared" si="18"/>
        <v>0.46618100000000001</v>
      </c>
      <c r="BX37" s="2">
        <f t="shared" si="19"/>
        <v>0.45870899999999998</v>
      </c>
      <c r="BY37" s="2">
        <f t="shared" si="20"/>
        <v>0.45815800000000001</v>
      </c>
      <c r="BZ37" s="2">
        <f t="shared" si="21"/>
        <v>0.46556199999999998</v>
      </c>
      <c r="CA37" s="2">
        <f t="shared" si="22"/>
        <v>0.45999899999999999</v>
      </c>
      <c r="CB37" s="2">
        <f t="shared" si="23"/>
        <v>0.45024700000000001</v>
      </c>
      <c r="CC37" s="2">
        <f t="shared" si="24"/>
        <v>0.45067299999999999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0.478622654887218</v>
      </c>
      <c r="DL37" s="2">
        <f t="shared" si="41"/>
        <v>0.44843430072930068</v>
      </c>
      <c r="DM37" s="2">
        <f t="shared" si="41"/>
        <v>0.44094017310167311</v>
      </c>
      <c r="DN37" s="2">
        <f t="shared" si="41"/>
        <v>0.44029037338935578</v>
      </c>
      <c r="DO37" s="2">
        <f t="shared" si="41"/>
        <v>0.44420729514275126</v>
      </c>
      <c r="DP37" s="2">
        <f t="shared" si="41"/>
        <v>0.44699513136288993</v>
      </c>
      <c r="DQ37" s="2">
        <f t="shared" si="41"/>
        <v>0.44699513136288993</v>
      </c>
      <c r="DR37" s="2">
        <f t="shared" si="41"/>
        <v>0.45449053338806794</v>
      </c>
      <c r="DS37" s="2">
        <f t="shared" si="41"/>
        <v>0.46883269959677426</v>
      </c>
      <c r="DT37" s="2">
        <f t="shared" si="41"/>
        <v>0.46229274238042262</v>
      </c>
      <c r="DU37" s="2">
        <f t="shared" si="41"/>
        <v>0.45910887499999986</v>
      </c>
      <c r="DV37" s="2">
        <f t="shared" si="41"/>
        <v>0.46884005443548382</v>
      </c>
      <c r="DW37" s="2">
        <f t="shared" si="41"/>
        <v>0.46282831457174634</v>
      </c>
      <c r="DX37" s="2">
        <f t="shared" si="41"/>
        <v>0.44935047074102374</v>
      </c>
      <c r="DY37" s="2">
        <f t="shared" si="41"/>
        <v>0.45522978599439784</v>
      </c>
      <c r="EA37" s="2">
        <f t="shared" si="42"/>
        <v>0.49502171350704605</v>
      </c>
      <c r="EB37" s="2">
        <f t="shared" si="42"/>
        <v>0.44798581090578621</v>
      </c>
      <c r="EC37" s="2">
        <f t="shared" si="42"/>
        <v>0.44006375976494988</v>
      </c>
      <c r="ED37" s="2">
        <f t="shared" si="42"/>
        <v>0.44272167641787474</v>
      </c>
      <c r="EE37" s="2">
        <f t="shared" si="42"/>
        <v>0.43257236051422793</v>
      </c>
      <c r="EF37" s="2">
        <f t="shared" si="42"/>
        <v>0.44885804127778267</v>
      </c>
      <c r="EG37" s="2">
        <f t="shared" si="42"/>
        <v>0.44417541516527198</v>
      </c>
      <c r="EH37" s="2">
        <f t="shared" si="42"/>
        <v>0.45633153506994689</v>
      </c>
      <c r="EI37" s="2">
        <f t="shared" si="42"/>
        <v>0.47963503357000908</v>
      </c>
      <c r="EJ37" s="2">
        <f t="shared" si="42"/>
        <v>0.47156378198581556</v>
      </c>
      <c r="EK37" s="2">
        <f t="shared" si="42"/>
        <v>0.50736253057721969</v>
      </c>
      <c r="EL37" s="2">
        <f t="shared" si="42"/>
        <v>0.485339890738678</v>
      </c>
      <c r="EM37" s="2">
        <f t="shared" si="42"/>
        <v>0.47758777906480043</v>
      </c>
      <c r="EN37" s="2">
        <f t="shared" si="42"/>
        <v>0.44830483949130362</v>
      </c>
      <c r="EO37" s="2">
        <f t="shared" si="42"/>
        <v>0.46630270705620119</v>
      </c>
      <c r="EQ37" s="2">
        <f t="shared" si="43"/>
        <v>0.47851978718724225</v>
      </c>
      <c r="ER37" s="2">
        <f t="shared" si="43"/>
        <v>0.44042918207649701</v>
      </c>
      <c r="ES37" s="2">
        <f t="shared" si="43"/>
        <v>0.43326651580292036</v>
      </c>
      <c r="ET37" s="2">
        <f t="shared" si="43"/>
        <v>0.43432624760967753</v>
      </c>
      <c r="EU37" s="2">
        <f t="shared" si="43"/>
        <v>0.43219204255569349</v>
      </c>
      <c r="EV37" s="2">
        <f t="shared" si="43"/>
        <v>0.44924435183789829</v>
      </c>
      <c r="EW37" s="2">
        <f t="shared" si="43"/>
        <v>0.44756810823454002</v>
      </c>
      <c r="EX37" s="2">
        <f t="shared" si="43"/>
        <v>0.44897688850556589</v>
      </c>
      <c r="EY37" s="2">
        <f t="shared" si="43"/>
        <v>0.46139207681785099</v>
      </c>
      <c r="EZ37" s="2">
        <f t="shared" si="43"/>
        <v>0.46420659618290244</v>
      </c>
      <c r="FA37" s="2">
        <f t="shared" si="43"/>
        <v>0.49694676945793104</v>
      </c>
      <c r="FB37" s="2">
        <f t="shared" si="43"/>
        <v>0.48245290680250186</v>
      </c>
      <c r="FC37" s="2">
        <f t="shared" si="43"/>
        <v>0.46598511489405259</v>
      </c>
      <c r="FD37" s="2">
        <f t="shared" si="43"/>
        <v>0.45420727726106896</v>
      </c>
      <c r="FE37" s="2">
        <f t="shared" si="43"/>
        <v>0.46614138704694602</v>
      </c>
      <c r="FG37" s="2">
        <f t="shared" si="44"/>
        <v>0.27290668288042863</v>
      </c>
      <c r="FH37" s="2">
        <f t="shared" si="44"/>
        <v>8.1823712155567163E-2</v>
      </c>
      <c r="FI37" s="2">
        <f t="shared" si="44"/>
        <v>8.3594343796387416E-2</v>
      </c>
      <c r="FJ37" s="2">
        <f t="shared" si="44"/>
        <v>8.6288949479354199E-2</v>
      </c>
      <c r="FK37" s="2">
        <f t="shared" si="44"/>
        <v>0.13059240739525313</v>
      </c>
      <c r="FL37" s="2">
        <f t="shared" si="44"/>
        <v>0.15384844188368382</v>
      </c>
      <c r="FM37" s="2">
        <f t="shared" si="44"/>
        <v>0.15616047685923043</v>
      </c>
      <c r="FN37" s="2">
        <f t="shared" si="44"/>
        <v>0.15262174120235542</v>
      </c>
      <c r="FO37" s="2">
        <f t="shared" si="44"/>
        <v>0.12898065919071938</v>
      </c>
      <c r="FP37" s="2">
        <f t="shared" si="44"/>
        <v>0.13689691562968012</v>
      </c>
      <c r="FQ37" s="2">
        <f t="shared" si="44"/>
        <v>0.11697827013591343</v>
      </c>
      <c r="FR37" s="2">
        <f t="shared" si="44"/>
        <v>0.12127830130327369</v>
      </c>
      <c r="FS37" s="2">
        <f t="shared" si="44"/>
        <v>0.13218959226071236</v>
      </c>
      <c r="FT37" s="2">
        <f t="shared" si="44"/>
        <v>0.10177172410865352</v>
      </c>
      <c r="FU37" s="2">
        <f t="shared" si="44"/>
        <v>7.366668992159689E-2</v>
      </c>
      <c r="FW37" s="2">
        <f t="shared" si="53"/>
        <v>1.0916469795372226E-5</v>
      </c>
      <c r="FX37" s="2">
        <f t="shared" si="45"/>
        <v>2.1388742138870416E-6</v>
      </c>
      <c r="FY37" s="2">
        <f t="shared" si="45"/>
        <v>3.1562380706615507E-6</v>
      </c>
      <c r="FZ37" s="2">
        <f t="shared" si="45"/>
        <v>2.5381745034383006E-6</v>
      </c>
      <c r="GA37" s="2">
        <f t="shared" si="45"/>
        <v>2.8259431157485655E-6</v>
      </c>
      <c r="GB37" s="2">
        <f t="shared" si="45"/>
        <v>3.5824408650815109E-6</v>
      </c>
      <c r="GC37" s="2">
        <f t="shared" si="45"/>
        <v>3.4090693064742079E-6</v>
      </c>
      <c r="GD37" s="2">
        <f t="shared" si="45"/>
        <v>4.5272864064893418E-6</v>
      </c>
      <c r="GE37" s="2">
        <f t="shared" si="45"/>
        <v>5.2074326226492053E-6</v>
      </c>
      <c r="GF37" s="2">
        <f t="shared" si="45"/>
        <v>5.4972668555645843E-6</v>
      </c>
      <c r="GG37" s="2">
        <f t="shared" si="45"/>
        <v>4.7800329264813157E-6</v>
      </c>
      <c r="GH37" s="2">
        <f t="shared" si="45"/>
        <v>4.1646961541643375E-6</v>
      </c>
      <c r="GI37" s="2">
        <f t="shared" si="45"/>
        <v>3.7108635306757692E-6</v>
      </c>
      <c r="GJ37" s="2">
        <f t="shared" si="45"/>
        <v>2.3902917398153675E-6</v>
      </c>
      <c r="GK37" s="2">
        <f t="shared" si="45"/>
        <v>1.7940470105599893E-6</v>
      </c>
      <c r="GM37" s="82">
        <f t="shared" si="54"/>
        <v>7.0899741526126055E-4</v>
      </c>
      <c r="GN37" s="82">
        <f t="shared" si="46"/>
        <v>4.9945105184111932E-7</v>
      </c>
      <c r="GO37" s="82">
        <f t="shared" si="46"/>
        <v>2.3937627977757102E-7</v>
      </c>
      <c r="GP37" s="82">
        <f t="shared" si="46"/>
        <v>9.166836701645595E-8</v>
      </c>
      <c r="GQ37" s="82">
        <f t="shared" si="46"/>
        <v>1.4031652309752075E-6</v>
      </c>
      <c r="GR37" s="82">
        <f t="shared" si="46"/>
        <v>4.3357742414524665E-6</v>
      </c>
      <c r="GS37" s="82">
        <f t="shared" si="46"/>
        <v>5.2916207553462276E-6</v>
      </c>
      <c r="GT37" s="82">
        <f t="shared" si="46"/>
        <v>5.3827268298308114E-6</v>
      </c>
      <c r="GU37" s="82">
        <f t="shared" si="46"/>
        <v>7.055949702415516E-7</v>
      </c>
      <c r="GV37" s="82">
        <f t="shared" si="46"/>
        <v>1.6128621974737257E-6</v>
      </c>
      <c r="GW37" s="82">
        <f t="shared" si="46"/>
        <v>1.723524611688425E-7</v>
      </c>
      <c r="GX37" s="82">
        <f t="shared" si="46"/>
        <v>4.6319425687158265E-7</v>
      </c>
      <c r="GY37" s="82">
        <f t="shared" si="46"/>
        <v>2.3415058589431109E-6</v>
      </c>
      <c r="GZ37" s="82">
        <f t="shared" si="46"/>
        <v>2.9436362741820427E-8</v>
      </c>
      <c r="HA37" s="82">
        <f t="shared" si="46"/>
        <v>1.2317169461900013E-11</v>
      </c>
      <c r="HC37" s="82">
        <f t="shared" si="58"/>
        <v>9.7472922091106915E-20</v>
      </c>
      <c r="HD37" s="82">
        <f t="shared" si="47"/>
        <v>1.1493882861678659E-21</v>
      </c>
      <c r="HE37" s="82">
        <f t="shared" si="47"/>
        <v>2.1186599125280739E-20</v>
      </c>
      <c r="HF37" s="82">
        <f t="shared" si="47"/>
        <v>3.3231744146497566E-22</v>
      </c>
      <c r="HG37" s="82">
        <f t="shared" si="47"/>
        <v>1.2096770177324399E-20</v>
      </c>
      <c r="HH37" s="82">
        <f t="shared" si="47"/>
        <v>7.2136958657878962E-27</v>
      </c>
      <c r="HI37" s="82">
        <f t="shared" si="47"/>
        <v>2.9469019135914611E-24</v>
      </c>
      <c r="HJ37" s="82">
        <f t="shared" si="47"/>
        <v>1.7349138866923264E-27</v>
      </c>
      <c r="HK37" s="82">
        <f t="shared" si="47"/>
        <v>3.1370098895528661E-27</v>
      </c>
      <c r="HL37" s="82">
        <f t="shared" si="47"/>
        <v>6.4083251458622716E-24</v>
      </c>
      <c r="HM37" s="82">
        <f t="shared" si="47"/>
        <v>4.189346905010904E-26</v>
      </c>
      <c r="HN37" s="82">
        <f t="shared" si="47"/>
        <v>1.9302475880846542E-18</v>
      </c>
      <c r="HO37" s="82">
        <f t="shared" si="47"/>
        <v>7.637911628634862E-23</v>
      </c>
      <c r="HP37" s="82">
        <f t="shared" si="47"/>
        <v>4.551983235927759E-28</v>
      </c>
      <c r="HQ37" s="82">
        <f t="shared" si="47"/>
        <v>1.0198553905848986E-34</v>
      </c>
      <c r="HS37" s="82">
        <f t="shared" si="55"/>
        <v>1.2061148406347216E-48</v>
      </c>
      <c r="HT37" s="82">
        <f t="shared" si="48"/>
        <v>1.0208394445996779E-57</v>
      </c>
      <c r="HU37" s="82">
        <f t="shared" si="48"/>
        <v>2.4856796449235162E-53</v>
      </c>
      <c r="HV37" s="82">
        <f t="shared" si="48"/>
        <v>1.6466862204136199E-62</v>
      </c>
      <c r="HW37" s="82">
        <f t="shared" si="48"/>
        <v>3.7960082139345306E-63</v>
      </c>
      <c r="HX37" s="82">
        <f t="shared" si="48"/>
        <v>1.3876218353787752E-86</v>
      </c>
      <c r="HY37" s="82">
        <f t="shared" si="48"/>
        <v>2.5581765613995877E-78</v>
      </c>
      <c r="HZ37" s="82">
        <f t="shared" si="48"/>
        <v>9.4837131230060206E-85</v>
      </c>
      <c r="IA37" s="82">
        <f t="shared" si="48"/>
        <v>5.4209653322328456E-82</v>
      </c>
      <c r="IB37" s="82">
        <f t="shared" si="48"/>
        <v>1.4140066328886259E-72</v>
      </c>
      <c r="IC37" s="82">
        <f t="shared" si="48"/>
        <v>7.6537573922572024E-80</v>
      </c>
      <c r="ID37" s="82">
        <f t="shared" si="48"/>
        <v>1.6849707359797942E-55</v>
      </c>
      <c r="IE37" s="82">
        <f t="shared" si="48"/>
        <v>5.7402420457619705E-69</v>
      </c>
      <c r="IF37" s="82">
        <f t="shared" si="48"/>
        <v>8.9256163474249124E-56</v>
      </c>
      <c r="IG37" s="82">
        <f t="shared" si="48"/>
        <v>7.2411955425075857E-39</v>
      </c>
      <c r="II37" s="82">
        <f t="shared" si="56"/>
        <v>4.175343138116772E-217</v>
      </c>
      <c r="IJ37" s="82">
        <f t="shared" si="49"/>
        <v>2.6028151747434088E-240</v>
      </c>
      <c r="IK37" s="82">
        <f t="shared" si="49"/>
        <v>1.3148170789099558E-220</v>
      </c>
      <c r="IL37" s="82">
        <f t="shared" si="49"/>
        <v>4.4515005973728063E-266</v>
      </c>
      <c r="IM37" s="82">
        <f t="shared" si="49"/>
        <v>3.5848436713484159E-281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0</v>
      </c>
      <c r="IS37" s="82">
        <f t="shared" si="49"/>
        <v>0</v>
      </c>
      <c r="IT37" s="82">
        <f t="shared" si="49"/>
        <v>4.286311189172053E-242</v>
      </c>
      <c r="IU37" s="82">
        <f t="shared" si="49"/>
        <v>1.886177372655809E-301</v>
      </c>
      <c r="IV37" s="82">
        <f t="shared" si="49"/>
        <v>1.7116393593732287E-154</v>
      </c>
      <c r="IW37" s="82">
        <f t="shared" si="49"/>
        <v>5.5619260071285973E-91</v>
      </c>
      <c r="IY37" s="82">
        <f t="shared" si="57"/>
        <v>7.0899741526126066E-4</v>
      </c>
      <c r="IZ37" s="82">
        <f t="shared" si="50"/>
        <v>4.9945105184112049E-7</v>
      </c>
      <c r="JA37" s="82">
        <f t="shared" si="50"/>
        <v>2.393762797775922E-7</v>
      </c>
      <c r="JB37" s="82">
        <f t="shared" si="50"/>
        <v>9.166836701645628E-8</v>
      </c>
      <c r="JC37" s="82">
        <f t="shared" si="50"/>
        <v>1.4031652309752196E-6</v>
      </c>
      <c r="JD37" s="82">
        <f t="shared" si="50"/>
        <v>4.3357742414524665E-6</v>
      </c>
      <c r="JE37" s="82">
        <f t="shared" si="50"/>
        <v>5.2916207553462276E-6</v>
      </c>
      <c r="JF37" s="82">
        <f t="shared" si="50"/>
        <v>5.3827268298308114E-6</v>
      </c>
      <c r="JG37" s="82">
        <f t="shared" si="50"/>
        <v>7.055949702415516E-7</v>
      </c>
      <c r="JH37" s="82">
        <f t="shared" si="50"/>
        <v>1.6128621974737257E-6</v>
      </c>
      <c r="JI37" s="82">
        <f t="shared" si="50"/>
        <v>1.723524611688425E-7</v>
      </c>
      <c r="JJ37" s="82">
        <f t="shared" si="50"/>
        <v>4.6319425687351288E-7</v>
      </c>
      <c r="JK37" s="82">
        <f t="shared" si="50"/>
        <v>2.3415058589431109E-6</v>
      </c>
      <c r="JL37" s="82">
        <f t="shared" si="50"/>
        <v>2.9436362741820427E-8</v>
      </c>
      <c r="JM37" s="82">
        <f t="shared" si="50"/>
        <v>1.2317169461900013E-11</v>
      </c>
    </row>
    <row r="38" spans="2:273" x14ac:dyDescent="0.25">
      <c r="B38" s="2">
        <v>11</v>
      </c>
      <c r="C38" s="37">
        <v>0.47854099999999999</v>
      </c>
      <c r="D38" s="37">
        <v>0.44438800000000001</v>
      </c>
      <c r="E38" s="37">
        <v>0.43935299999999999</v>
      </c>
      <c r="F38" s="37">
        <v>0.43801899999999999</v>
      </c>
      <c r="G38" s="37">
        <v>0.44493700000000003</v>
      </c>
      <c r="H38" s="37">
        <v>0.44801400000000002</v>
      </c>
      <c r="I38" s="37">
        <v>0.44801400000000002</v>
      </c>
      <c r="J38" s="37">
        <v>0.45051999999999998</v>
      </c>
      <c r="K38" s="37">
        <v>0.46754000000000001</v>
      </c>
      <c r="L38" s="37">
        <v>0.45826299999999998</v>
      </c>
      <c r="M38" s="37">
        <v>0.45411600000000002</v>
      </c>
      <c r="N38" s="37">
        <v>0.46409</v>
      </c>
      <c r="O38" s="37">
        <v>0.46252500000000002</v>
      </c>
      <c r="P38" s="37">
        <v>0.45166299999999998</v>
      </c>
      <c r="Q38" s="37">
        <v>0.45546999999999999</v>
      </c>
      <c r="S38" s="4">
        <f t="shared" si="7"/>
        <v>0.48641687302755177</v>
      </c>
      <c r="T38" s="4">
        <f t="shared" si="7"/>
        <v>0.44882105496874086</v>
      </c>
      <c r="U38" s="4">
        <f t="shared" si="7"/>
        <v>0.4413037452665301</v>
      </c>
      <c r="V38" s="4">
        <f t="shared" si="7"/>
        <v>0.44108266795804818</v>
      </c>
      <c r="W38" s="4">
        <f t="shared" si="7"/>
        <v>0.44340750077901547</v>
      </c>
      <c r="X38" s="4">
        <f t="shared" si="7"/>
        <v>0.44806581699432391</v>
      </c>
      <c r="Y38" s="4">
        <f t="shared" si="7"/>
        <v>0.44728988718351292</v>
      </c>
      <c r="Z38" s="4">
        <f t="shared" si="7"/>
        <v>0.45533295389836881</v>
      </c>
      <c r="AA38" s="4">
        <f t="shared" si="7"/>
        <v>0.47084362721310313</v>
      </c>
      <c r="AB38" s="4">
        <f t="shared" si="7"/>
        <v>0.46454077455081938</v>
      </c>
      <c r="AC38" s="4">
        <f t="shared" si="7"/>
        <v>0.46603250353111053</v>
      </c>
      <c r="AD38" s="4">
        <f t="shared" si="7"/>
        <v>0.47178565831699015</v>
      </c>
      <c r="AE38" s="4">
        <f t="shared" si="7"/>
        <v>0.46545598458936915</v>
      </c>
      <c r="AF38" s="4">
        <f t="shared" si="7"/>
        <v>0.44996399432478662</v>
      </c>
      <c r="AG38" s="4">
        <f t="shared" si="7"/>
        <v>0.4568860016849467</v>
      </c>
      <c r="AI38" s="4">
        <f t="shared" si="8"/>
        <v>-7.8758730275517719E-3</v>
      </c>
      <c r="AJ38" s="4">
        <f t="shared" si="8"/>
        <v>-4.4330549687408571E-3</v>
      </c>
      <c r="AK38" s="4">
        <f t="shared" si="8"/>
        <v>-1.9507452665301073E-3</v>
      </c>
      <c r="AL38" s="4">
        <f t="shared" si="8"/>
        <v>-3.0636679580481885E-3</v>
      </c>
      <c r="AM38" s="4">
        <f t="shared" si="8"/>
        <v>1.5294992209845537E-3</v>
      </c>
      <c r="AN38" s="4">
        <f t="shared" si="8"/>
        <v>-5.1816994323883314E-5</v>
      </c>
      <c r="AO38" s="4">
        <f t="shared" si="8"/>
        <v>7.2411281648709913E-4</v>
      </c>
      <c r="AP38" s="4">
        <f t="shared" si="8"/>
        <v>-4.8129538983688325E-3</v>
      </c>
      <c r="AQ38" s="4">
        <f t="shared" si="8"/>
        <v>-3.3036272131031219E-3</v>
      </c>
      <c r="AR38" s="4">
        <f t="shared" si="8"/>
        <v>-6.2777745508194038E-3</v>
      </c>
      <c r="AS38" s="4">
        <f t="shared" si="8"/>
        <v>-1.1916503531110512E-2</v>
      </c>
      <c r="AT38" s="4">
        <f t="shared" si="8"/>
        <v>-7.6956583169901505E-3</v>
      </c>
      <c r="AU38" s="4">
        <f t="shared" si="8"/>
        <v>-2.9309845893691344E-3</v>
      </c>
      <c r="AV38" s="4">
        <f t="shared" si="8"/>
        <v>1.6990056752133609E-3</v>
      </c>
      <c r="AW38" s="4">
        <f t="shared" si="8"/>
        <v>-1.4160016849467105E-3</v>
      </c>
      <c r="AY38" s="2">
        <f t="shared" si="51"/>
        <v>0.48426307161427457</v>
      </c>
      <c r="AZ38" s="2">
        <f t="shared" si="9"/>
        <v>0.44881848714576161</v>
      </c>
      <c r="BA38" s="2">
        <f t="shared" si="9"/>
        <v>0.4413023735275905</v>
      </c>
      <c r="BB38" s="2">
        <f t="shared" si="9"/>
        <v>0.44108208142327765</v>
      </c>
      <c r="BC38" s="2">
        <f t="shared" si="9"/>
        <v>0.44339976941734127</v>
      </c>
      <c r="BD38" s="2">
        <f t="shared" si="9"/>
        <v>0.44804474200998584</v>
      </c>
      <c r="BE38" s="2">
        <f t="shared" si="9"/>
        <v>0.44726450915522614</v>
      </c>
      <c r="BF38" s="2">
        <f t="shared" si="9"/>
        <v>0.45530853196500876</v>
      </c>
      <c r="BG38" s="2">
        <f t="shared" si="9"/>
        <v>0.4708397908437133</v>
      </c>
      <c r="BH38" s="2">
        <f t="shared" si="9"/>
        <v>0.46453279107181744</v>
      </c>
      <c r="BI38" s="2">
        <f t="shared" si="9"/>
        <v>0.4660315460232895</v>
      </c>
      <c r="BJ38" s="2">
        <f t="shared" si="9"/>
        <v>0.47178310651132893</v>
      </c>
      <c r="BK38" s="2">
        <f t="shared" si="9"/>
        <v>0.46544459084923107</v>
      </c>
      <c r="BL38" s="2">
        <f t="shared" si="9"/>
        <v>0.44996380242439465</v>
      </c>
      <c r="BM38" s="2">
        <f t="shared" si="9"/>
        <v>0.45688600156343173</v>
      </c>
      <c r="BO38" s="2">
        <f t="shared" si="10"/>
        <v>0.47854099999999999</v>
      </c>
      <c r="BP38" s="2">
        <f t="shared" si="11"/>
        <v>0.44438800000000001</v>
      </c>
      <c r="BQ38" s="2">
        <f t="shared" si="12"/>
        <v>0.43935299999999999</v>
      </c>
      <c r="BR38" s="2">
        <f t="shared" si="13"/>
        <v>0.43801899999999999</v>
      </c>
      <c r="BS38" s="2">
        <f t="shared" si="14"/>
        <v>0.44493700000000003</v>
      </c>
      <c r="BT38" s="2">
        <f t="shared" si="15"/>
        <v>0.44801400000000002</v>
      </c>
      <c r="BU38" s="2">
        <f t="shared" si="16"/>
        <v>0.44801400000000002</v>
      </c>
      <c r="BV38" s="2">
        <f t="shared" si="17"/>
        <v>0.45051999999999998</v>
      </c>
      <c r="BW38" s="2">
        <f t="shared" si="18"/>
        <v>0.46754000000000001</v>
      </c>
      <c r="BX38" s="2">
        <f t="shared" si="19"/>
        <v>0.45826299999999998</v>
      </c>
      <c r="BY38" s="2">
        <f t="shared" si="20"/>
        <v>0.45411600000000002</v>
      </c>
      <c r="BZ38" s="2">
        <f t="shared" si="21"/>
        <v>0.46409</v>
      </c>
      <c r="CA38" s="2">
        <f t="shared" si="22"/>
        <v>0.46252500000000002</v>
      </c>
      <c r="CB38" s="2">
        <f t="shared" si="23"/>
        <v>0.45166299999999998</v>
      </c>
      <c r="CC38" s="2">
        <f t="shared" si="24"/>
        <v>0.45546999999999999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0.48001466466165404</v>
      </c>
      <c r="DL38" s="2">
        <f t="shared" si="41"/>
        <v>0.44892583470613467</v>
      </c>
      <c r="DM38" s="2">
        <f t="shared" si="41"/>
        <v>0.44145746113256112</v>
      </c>
      <c r="DN38" s="2">
        <f t="shared" si="41"/>
        <v>0.4409464302521009</v>
      </c>
      <c r="DO38" s="2">
        <f t="shared" si="41"/>
        <v>0.44522439992584356</v>
      </c>
      <c r="DP38" s="2">
        <f t="shared" si="41"/>
        <v>0.44794427750410504</v>
      </c>
      <c r="DQ38" s="2">
        <f t="shared" si="41"/>
        <v>0.44794427750410504</v>
      </c>
      <c r="DR38" s="2">
        <f t="shared" si="41"/>
        <v>0.45518648303229342</v>
      </c>
      <c r="DS38" s="2">
        <f t="shared" si="41"/>
        <v>0.46950786935483879</v>
      </c>
      <c r="DT38" s="2">
        <f t="shared" si="41"/>
        <v>0.46339386629588425</v>
      </c>
      <c r="DU38" s="2">
        <f t="shared" si="41"/>
        <v>0.46012542613636348</v>
      </c>
      <c r="DV38" s="2">
        <f t="shared" si="41"/>
        <v>0.46979408870967737</v>
      </c>
      <c r="DW38" s="2">
        <f t="shared" si="41"/>
        <v>0.46349680022246936</v>
      </c>
      <c r="DX38" s="2">
        <f t="shared" si="41"/>
        <v>0.45020298655462193</v>
      </c>
      <c r="DY38" s="2">
        <f t="shared" si="41"/>
        <v>0.45609641596638661</v>
      </c>
      <c r="EA38" s="2">
        <f t="shared" si="42"/>
        <v>0.49458665095719229</v>
      </c>
      <c r="EB38" s="2">
        <f t="shared" si="42"/>
        <v>0.44772008542865804</v>
      </c>
      <c r="EC38" s="2">
        <f t="shared" si="42"/>
        <v>0.43975207152321694</v>
      </c>
      <c r="ED38" s="2">
        <f t="shared" si="42"/>
        <v>0.44239234568663371</v>
      </c>
      <c r="EE38" s="2">
        <f t="shared" si="42"/>
        <v>0.43232129115701284</v>
      </c>
      <c r="EF38" s="2">
        <f t="shared" si="42"/>
        <v>0.4485486600903214</v>
      </c>
      <c r="EG38" s="2">
        <f t="shared" si="42"/>
        <v>0.44391439732969606</v>
      </c>
      <c r="EH38" s="2">
        <f t="shared" si="42"/>
        <v>0.45592675980061098</v>
      </c>
      <c r="EI38" s="2">
        <f t="shared" si="42"/>
        <v>0.47904370010622455</v>
      </c>
      <c r="EJ38" s="2">
        <f t="shared" si="42"/>
        <v>0.47108192181560282</v>
      </c>
      <c r="EK38" s="2">
        <f t="shared" si="42"/>
        <v>0.50669207222529145</v>
      </c>
      <c r="EL38" s="2">
        <f t="shared" si="42"/>
        <v>0.4849265811388242</v>
      </c>
      <c r="EM38" s="2">
        <f t="shared" si="42"/>
        <v>0.47710683171068613</v>
      </c>
      <c r="EN38" s="2">
        <f t="shared" si="42"/>
        <v>0.44803839268403867</v>
      </c>
      <c r="EO38" s="2">
        <f t="shared" si="42"/>
        <v>0.46594114905982131</v>
      </c>
      <c r="EQ38" s="2">
        <f t="shared" si="43"/>
        <v>0.47825496123178446</v>
      </c>
      <c r="ER38" s="2">
        <f t="shared" si="43"/>
        <v>0.44024415712199977</v>
      </c>
      <c r="ES38" s="2">
        <f t="shared" si="43"/>
        <v>0.43303167159592915</v>
      </c>
      <c r="ET38" s="2">
        <f t="shared" si="43"/>
        <v>0.43408738011991188</v>
      </c>
      <c r="EU38" s="2">
        <f t="shared" si="43"/>
        <v>0.43194522931338608</v>
      </c>
      <c r="EV38" s="2">
        <f t="shared" si="43"/>
        <v>0.44893007669856011</v>
      </c>
      <c r="EW38" s="2">
        <f t="shared" si="43"/>
        <v>0.4472661098607989</v>
      </c>
      <c r="EX38" s="2">
        <f t="shared" si="43"/>
        <v>0.44866122625587335</v>
      </c>
      <c r="EY38" s="2">
        <f t="shared" si="43"/>
        <v>0.46101385182934196</v>
      </c>
      <c r="EZ38" s="2">
        <f t="shared" si="43"/>
        <v>0.46381216971005307</v>
      </c>
      <c r="FA38" s="2">
        <f t="shared" si="43"/>
        <v>0.4964060556954597</v>
      </c>
      <c r="FB38" s="2">
        <f t="shared" si="43"/>
        <v>0.4820731747101441</v>
      </c>
      <c r="FC38" s="2">
        <f t="shared" si="43"/>
        <v>0.46563681554123681</v>
      </c>
      <c r="FD38" s="2">
        <f t="shared" si="43"/>
        <v>0.45387274575561226</v>
      </c>
      <c r="FE38" s="2">
        <f t="shared" si="43"/>
        <v>0.46578303069043858</v>
      </c>
      <c r="FG38" s="2">
        <f t="shared" si="44"/>
        <v>0.29155959600855502</v>
      </c>
      <c r="FH38" s="2">
        <f t="shared" si="44"/>
        <v>8.9015212049654721E-2</v>
      </c>
      <c r="FI38" s="2">
        <f t="shared" si="44"/>
        <v>9.0926053805772039E-2</v>
      </c>
      <c r="FJ38" s="2">
        <f t="shared" si="44"/>
        <v>9.3832793460888769E-2</v>
      </c>
      <c r="FK38" s="2">
        <f t="shared" si="44"/>
        <v>0.14141005674931903</v>
      </c>
      <c r="FL38" s="2">
        <f t="shared" si="44"/>
        <v>0.16622419298970245</v>
      </c>
      <c r="FM38" s="2">
        <f t="shared" si="44"/>
        <v>0.16868513406257826</v>
      </c>
      <c r="FN38" s="2">
        <f t="shared" si="44"/>
        <v>0.16491804761093182</v>
      </c>
      <c r="FO38" s="2">
        <f t="shared" si="44"/>
        <v>0.13968624979128913</v>
      </c>
      <c r="FP38" s="2">
        <f t="shared" si="44"/>
        <v>0.1481478108981141</v>
      </c>
      <c r="FQ38" s="2">
        <f t="shared" si="44"/>
        <v>0.12683270739987015</v>
      </c>
      <c r="FR38" s="2">
        <f t="shared" si="44"/>
        <v>0.131441059100846</v>
      </c>
      <c r="FS38" s="2">
        <f t="shared" si="44"/>
        <v>0.14311776563938342</v>
      </c>
      <c r="FT38" s="2">
        <f t="shared" si="44"/>
        <v>0.11050545081303247</v>
      </c>
      <c r="FU38" s="2">
        <f t="shared" si="44"/>
        <v>8.0203891826339593E-2</v>
      </c>
      <c r="FW38" s="2">
        <f t="shared" si="53"/>
        <v>1.1969658503021231E-5</v>
      </c>
      <c r="FX38" s="2">
        <f t="shared" si="45"/>
        <v>2.3452284558710607E-6</v>
      </c>
      <c r="FY38" s="2">
        <f t="shared" si="45"/>
        <v>3.4607451724922923E-6</v>
      </c>
      <c r="FZ38" s="2">
        <f t="shared" si="45"/>
        <v>2.7830523195169811E-6</v>
      </c>
      <c r="GA38" s="2">
        <f t="shared" si="45"/>
        <v>3.0985841651553813E-6</v>
      </c>
      <c r="GB38" s="2">
        <f t="shared" si="45"/>
        <v>3.9280669398865142E-6</v>
      </c>
      <c r="GC38" s="2">
        <f t="shared" si="45"/>
        <v>3.7379689342687498E-6</v>
      </c>
      <c r="GD38" s="2">
        <f t="shared" si="45"/>
        <v>4.9640686641831212E-6</v>
      </c>
      <c r="GE38" s="2">
        <f t="shared" si="45"/>
        <v>5.7098334599780828E-6</v>
      </c>
      <c r="GF38" s="2">
        <f t="shared" si="45"/>
        <v>6.0276300486547838E-6</v>
      </c>
      <c r="GG38" s="2">
        <f t="shared" si="45"/>
        <v>5.2411994636547931E-6</v>
      </c>
      <c r="GH38" s="2">
        <f t="shared" si="45"/>
        <v>4.5664966917733667E-6</v>
      </c>
      <c r="GI38" s="2">
        <f t="shared" si="45"/>
        <v>4.0688794935191594E-6</v>
      </c>
      <c r="GJ38" s="2">
        <f t="shared" si="45"/>
        <v>2.6209021707197453E-6</v>
      </c>
      <c r="GK38" s="2">
        <f t="shared" si="45"/>
        <v>1.967133089450867E-6</v>
      </c>
      <c r="GM38" s="82">
        <f t="shared" si="54"/>
        <v>9.5708687808441432E-4</v>
      </c>
      <c r="GN38" s="82">
        <f t="shared" si="46"/>
        <v>8.2112102557777102E-7</v>
      </c>
      <c r="GO38" s="82">
        <f t="shared" si="46"/>
        <v>4.1208704475756901E-7</v>
      </c>
      <c r="GP38" s="82">
        <f t="shared" si="46"/>
        <v>1.68079236147631E-7</v>
      </c>
      <c r="GQ38" s="82">
        <f t="shared" si="46"/>
        <v>2.4575906470942447E-6</v>
      </c>
      <c r="GR38" s="82">
        <f t="shared" si="46"/>
        <v>7.4143189085901896E-6</v>
      </c>
      <c r="GS38" s="82">
        <f t="shared" si="46"/>
        <v>8.9622079545874116E-6</v>
      </c>
      <c r="GT38" s="82">
        <f t="shared" si="46"/>
        <v>9.0301786108473579E-6</v>
      </c>
      <c r="GU38" s="82">
        <f t="shared" si="46"/>
        <v>1.2905680077575944E-6</v>
      </c>
      <c r="GV38" s="82">
        <f t="shared" si="46"/>
        <v>2.8431857950426129E-6</v>
      </c>
      <c r="GW38" s="82">
        <f t="shared" si="46"/>
        <v>3.3489027914739327E-7</v>
      </c>
      <c r="GX38" s="82">
        <f t="shared" si="46"/>
        <v>8.5319711789155074E-7</v>
      </c>
      <c r="GY38" s="82">
        <f t="shared" si="46"/>
        <v>3.9740609478315378E-6</v>
      </c>
      <c r="GZ38" s="82">
        <f t="shared" si="46"/>
        <v>6.0953448040078847E-8</v>
      </c>
      <c r="HA38" s="82">
        <f t="shared" si="46"/>
        <v>3.5710660640062779E-11</v>
      </c>
      <c r="HC38" s="82">
        <f t="shared" si="58"/>
        <v>3.3656204655919965E-19</v>
      </c>
      <c r="HD38" s="82">
        <f t="shared" si="47"/>
        <v>3.8175593936779943E-21</v>
      </c>
      <c r="HE38" s="82">
        <f t="shared" si="47"/>
        <v>6.6756576800107776E-20</v>
      </c>
      <c r="HF38" s="82">
        <f t="shared" si="47"/>
        <v>1.2153753757074371E-21</v>
      </c>
      <c r="HG38" s="82">
        <f t="shared" si="47"/>
        <v>4.4075527895465309E-20</v>
      </c>
      <c r="HH38" s="82">
        <f t="shared" si="47"/>
        <v>4.2729424707344489E-26</v>
      </c>
      <c r="HI38" s="82">
        <f t="shared" si="47"/>
        <v>1.4558770895631844E-23</v>
      </c>
      <c r="HJ38" s="82">
        <f t="shared" si="47"/>
        <v>1.0513741567972015E-26</v>
      </c>
      <c r="HK38" s="82">
        <f t="shared" si="47"/>
        <v>1.8742399518827711E-26</v>
      </c>
      <c r="HL38" s="82">
        <f t="shared" si="47"/>
        <v>3.0735192291001807E-23</v>
      </c>
      <c r="HM38" s="82">
        <f t="shared" si="47"/>
        <v>2.3212640920415948E-25</v>
      </c>
      <c r="HN38" s="82">
        <f t="shared" si="47"/>
        <v>6.1849249635291171E-18</v>
      </c>
      <c r="HO38" s="82">
        <f t="shared" si="47"/>
        <v>3.2349708355948795E-22</v>
      </c>
      <c r="HP38" s="82">
        <f t="shared" si="47"/>
        <v>2.7597041498597536E-27</v>
      </c>
      <c r="HQ38" s="82">
        <f t="shared" si="47"/>
        <v>9.285462872213547E-34</v>
      </c>
      <c r="HS38" s="82">
        <f t="shared" si="55"/>
        <v>1.1111136306146777E-47</v>
      </c>
      <c r="HT38" s="82">
        <f t="shared" si="48"/>
        <v>9.5405269655514855E-57</v>
      </c>
      <c r="HU38" s="82">
        <f t="shared" si="48"/>
        <v>2.0674791174196586E-52</v>
      </c>
      <c r="HV38" s="82">
        <f t="shared" si="48"/>
        <v>1.9723698570918962E-61</v>
      </c>
      <c r="HW38" s="82">
        <f t="shared" si="48"/>
        <v>5.0476656185908815E-62</v>
      </c>
      <c r="HX38" s="82">
        <f t="shared" si="48"/>
        <v>5.2895930027201585E-85</v>
      </c>
      <c r="HY38" s="82">
        <f t="shared" si="48"/>
        <v>6.7837275056263538E-77</v>
      </c>
      <c r="HZ38" s="82">
        <f t="shared" si="48"/>
        <v>3.4839230766452903E-83</v>
      </c>
      <c r="IA38" s="82">
        <f t="shared" si="48"/>
        <v>1.8550727727632703E-80</v>
      </c>
      <c r="IB38" s="82">
        <f t="shared" si="48"/>
        <v>3.1923729064448302E-71</v>
      </c>
      <c r="IC38" s="82">
        <f t="shared" si="48"/>
        <v>2.3238549877997225E-78</v>
      </c>
      <c r="ID38" s="82">
        <f t="shared" si="48"/>
        <v>1.7079763770557919E-54</v>
      </c>
      <c r="IE38" s="82">
        <f t="shared" si="48"/>
        <v>1.0067119008844108E-67</v>
      </c>
      <c r="IF38" s="82">
        <f t="shared" si="48"/>
        <v>8.5987247521366891E-55</v>
      </c>
      <c r="IG38" s="82">
        <f t="shared" si="48"/>
        <v>3.305042302236316E-38</v>
      </c>
      <c r="II38" s="82">
        <f t="shared" si="56"/>
        <v>1.1834546560776892E-213</v>
      </c>
      <c r="IJ38" s="82">
        <f t="shared" si="49"/>
        <v>5.8120163373522914E-237</v>
      </c>
      <c r="IK38" s="82">
        <f t="shared" si="49"/>
        <v>1.9275781542219558E-217</v>
      </c>
      <c r="IL38" s="82">
        <f t="shared" si="49"/>
        <v>2.5614390337574831E-262</v>
      </c>
      <c r="IM38" s="82">
        <f t="shared" si="49"/>
        <v>3.6525748052204411E-277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0</v>
      </c>
      <c r="IS38" s="82">
        <f t="shared" si="49"/>
        <v>0</v>
      </c>
      <c r="IT38" s="82">
        <f t="shared" si="49"/>
        <v>1.5375113489746632E-238</v>
      </c>
      <c r="IU38" s="82">
        <f t="shared" si="49"/>
        <v>4.6572369956708298E-297</v>
      </c>
      <c r="IV38" s="82">
        <f t="shared" si="49"/>
        <v>2.4853557073485015E-152</v>
      </c>
      <c r="IW38" s="82">
        <f t="shared" si="49"/>
        <v>9.5704764512414881E-90</v>
      </c>
      <c r="IY38" s="82">
        <f t="shared" si="57"/>
        <v>9.5708687808441465E-4</v>
      </c>
      <c r="IZ38" s="82">
        <f t="shared" si="50"/>
        <v>8.2112102557777483E-7</v>
      </c>
      <c r="JA38" s="82">
        <f t="shared" si="50"/>
        <v>4.1208704475763577E-7</v>
      </c>
      <c r="JB38" s="82">
        <f t="shared" si="50"/>
        <v>1.6807923614763222E-7</v>
      </c>
      <c r="JC38" s="82">
        <f t="shared" si="50"/>
        <v>2.4575906470942888E-6</v>
      </c>
      <c r="JD38" s="82">
        <f t="shared" si="50"/>
        <v>7.4143189085901896E-6</v>
      </c>
      <c r="JE38" s="82">
        <f t="shared" si="50"/>
        <v>8.9622079545874116E-6</v>
      </c>
      <c r="JF38" s="82">
        <f t="shared" si="50"/>
        <v>9.0301786108473579E-6</v>
      </c>
      <c r="JG38" s="82">
        <f t="shared" si="50"/>
        <v>1.2905680077575944E-6</v>
      </c>
      <c r="JH38" s="82">
        <f t="shared" si="50"/>
        <v>2.8431857950426129E-6</v>
      </c>
      <c r="JI38" s="82">
        <f t="shared" si="50"/>
        <v>3.3489027914739327E-7</v>
      </c>
      <c r="JJ38" s="82">
        <f t="shared" si="50"/>
        <v>8.5319711789773567E-7</v>
      </c>
      <c r="JK38" s="82">
        <f t="shared" si="50"/>
        <v>3.9740609478315378E-6</v>
      </c>
      <c r="JL38" s="82">
        <f t="shared" si="50"/>
        <v>6.0953448040078847E-8</v>
      </c>
      <c r="JM38" s="82">
        <f t="shared" si="50"/>
        <v>3.5710660640062779E-11</v>
      </c>
    </row>
    <row r="39" spans="2:273" x14ac:dyDescent="0.25">
      <c r="B39" s="2">
        <v>12</v>
      </c>
      <c r="C39" s="37">
        <v>0.47516700000000001</v>
      </c>
      <c r="D39" s="37">
        <v>0.44628400000000001</v>
      </c>
      <c r="E39" s="37">
        <v>0.441909</v>
      </c>
      <c r="F39" s="37">
        <v>0.44533</v>
      </c>
      <c r="G39" s="37">
        <v>0.44094699999999998</v>
      </c>
      <c r="H39" s="37">
        <v>0.44412099999999999</v>
      </c>
      <c r="I39" s="37">
        <v>0.44412099999999999</v>
      </c>
      <c r="J39" s="37">
        <v>0.45751199999999997</v>
      </c>
      <c r="K39" s="37">
        <v>0.469107</v>
      </c>
      <c r="L39" s="37">
        <v>0.460947</v>
      </c>
      <c r="M39" s="37">
        <v>0.45966800000000002</v>
      </c>
      <c r="N39" s="37">
        <v>0.465391</v>
      </c>
      <c r="O39" s="37">
        <v>0.46322799999999997</v>
      </c>
      <c r="P39" s="37">
        <v>0.44805299999999998</v>
      </c>
      <c r="Q39" s="37">
        <v>0.45670899999999998</v>
      </c>
      <c r="S39" s="4">
        <f t="shared" si="7"/>
        <v>0.48819465828597747</v>
      </c>
      <c r="T39" s="4">
        <f t="shared" si="7"/>
        <v>0.44923149308306959</v>
      </c>
      <c r="U39" s="4">
        <f t="shared" si="7"/>
        <v>0.44172654225564562</v>
      </c>
      <c r="V39" s="4">
        <f t="shared" si="7"/>
        <v>0.44165046021628845</v>
      </c>
      <c r="W39" s="4">
        <f t="shared" si="7"/>
        <v>0.4440868563987807</v>
      </c>
      <c r="X39" s="4">
        <f t="shared" si="7"/>
        <v>0.44881085469807119</v>
      </c>
      <c r="Y39" s="4">
        <f t="shared" si="7"/>
        <v>0.44798124518173454</v>
      </c>
      <c r="Z39" s="4">
        <f t="shared" si="7"/>
        <v>0.45585781051838253</v>
      </c>
      <c r="AA39" s="4">
        <f t="shared" si="7"/>
        <v>0.47143940483836105</v>
      </c>
      <c r="AB39" s="4">
        <f t="shared" si="7"/>
        <v>0.46548626143306182</v>
      </c>
      <c r="AC39" s="4">
        <f t="shared" si="7"/>
        <v>0.46730963970215683</v>
      </c>
      <c r="AD39" s="4">
        <f t="shared" si="7"/>
        <v>0.47271166422210509</v>
      </c>
      <c r="AE39" s="4">
        <f t="shared" si="7"/>
        <v>0.46611269268805361</v>
      </c>
      <c r="AF39" s="4">
        <f t="shared" si="7"/>
        <v>0.45066224008535649</v>
      </c>
      <c r="AG39" s="4">
        <f t="shared" si="7"/>
        <v>0.45771498216172263</v>
      </c>
      <c r="AI39" s="4">
        <f t="shared" si="8"/>
        <v>-1.3027658285977461E-2</v>
      </c>
      <c r="AJ39" s="4">
        <f t="shared" si="8"/>
        <v>-2.9474930830695745E-3</v>
      </c>
      <c r="AK39" s="4">
        <f t="shared" si="8"/>
        <v>1.8245774435438067E-4</v>
      </c>
      <c r="AL39" s="4">
        <f t="shared" si="8"/>
        <v>3.6795397837115495E-3</v>
      </c>
      <c r="AM39" s="4">
        <f t="shared" si="8"/>
        <v>-3.1398563987807271E-3</v>
      </c>
      <c r="AN39" s="4">
        <f t="shared" si="8"/>
        <v>-4.6898546980712053E-3</v>
      </c>
      <c r="AO39" s="4">
        <f t="shared" si="8"/>
        <v>-3.8602451817345562E-3</v>
      </c>
      <c r="AP39" s="4">
        <f t="shared" si="8"/>
        <v>1.6541894816174407E-3</v>
      </c>
      <c r="AQ39" s="4">
        <f t="shared" si="8"/>
        <v>-2.3324048383610574E-3</v>
      </c>
      <c r="AR39" s="4">
        <f t="shared" si="8"/>
        <v>-4.5392614330618253E-3</v>
      </c>
      <c r="AS39" s="4">
        <f t="shared" si="8"/>
        <v>-7.6416397021568105E-3</v>
      </c>
      <c r="AT39" s="4">
        <f t="shared" si="8"/>
        <v>-7.3206642221050888E-3</v>
      </c>
      <c r="AU39" s="4">
        <f t="shared" si="8"/>
        <v>-2.8846926880536361E-3</v>
      </c>
      <c r="AV39" s="4">
        <f t="shared" si="8"/>
        <v>-2.6092400853565123E-3</v>
      </c>
      <c r="AW39" s="4">
        <f t="shared" si="8"/>
        <v>-1.0059821617226516E-3</v>
      </c>
      <c r="AY39" s="2">
        <f t="shared" si="51"/>
        <v>0.48536939393983286</v>
      </c>
      <c r="AZ39" s="2">
        <f t="shared" si="9"/>
        <v>0.44922738507660248</v>
      </c>
      <c r="BA39" s="2">
        <f t="shared" si="9"/>
        <v>0.44172424890303513</v>
      </c>
      <c r="BB39" s="2">
        <f t="shared" si="9"/>
        <v>0.44164941864703011</v>
      </c>
      <c r="BC39" s="2">
        <f t="shared" si="9"/>
        <v>0.44407377715610835</v>
      </c>
      <c r="BD39" s="2">
        <f t="shared" si="9"/>
        <v>0.44877608189598378</v>
      </c>
      <c r="BE39" s="2">
        <f t="shared" si="9"/>
        <v>0.44793976143066555</v>
      </c>
      <c r="BF39" s="2">
        <f t="shared" si="9"/>
        <v>0.45581823495029317</v>
      </c>
      <c r="BG39" s="2">
        <f t="shared" si="9"/>
        <v>0.47143264000654683</v>
      </c>
      <c r="BH39" s="2">
        <f t="shared" si="9"/>
        <v>0.46547268085776172</v>
      </c>
      <c r="BI39" s="2">
        <f t="shared" si="9"/>
        <v>0.46730784851491258</v>
      </c>
      <c r="BJ39" s="2">
        <f t="shared" si="9"/>
        <v>0.4727071303838411</v>
      </c>
      <c r="BK39" s="2">
        <f t="shared" si="9"/>
        <v>0.46609398931643964</v>
      </c>
      <c r="BL39" s="2">
        <f t="shared" si="9"/>
        <v>0.45066185781491613</v>
      </c>
      <c r="BM39" s="2">
        <f t="shared" si="9"/>
        <v>0.45771498182542469</v>
      </c>
      <c r="BO39" s="2">
        <f t="shared" si="10"/>
        <v>0.47516700000000001</v>
      </c>
      <c r="BP39" s="2">
        <f t="shared" si="11"/>
        <v>0.44628400000000001</v>
      </c>
      <c r="BQ39" s="2">
        <f t="shared" si="12"/>
        <v>0.441909</v>
      </c>
      <c r="BR39" s="2">
        <f t="shared" si="13"/>
        <v>0.44533</v>
      </c>
      <c r="BS39" s="2">
        <f t="shared" si="14"/>
        <v>0.44094699999999998</v>
      </c>
      <c r="BT39" s="2">
        <f t="shared" si="15"/>
        <v>0.44412099999999999</v>
      </c>
      <c r="BU39" s="2">
        <f t="shared" si="16"/>
        <v>0.44412099999999999</v>
      </c>
      <c r="BV39" s="2">
        <f t="shared" si="17"/>
        <v>0.45751199999999997</v>
      </c>
      <c r="BW39" s="2">
        <f t="shared" si="18"/>
        <v>0.469107</v>
      </c>
      <c r="BX39" s="2">
        <f t="shared" si="19"/>
        <v>0.460947</v>
      </c>
      <c r="BY39" s="2">
        <f t="shared" si="20"/>
        <v>0.45966800000000002</v>
      </c>
      <c r="BZ39" s="2">
        <f t="shared" si="21"/>
        <v>0.465391</v>
      </c>
      <c r="CA39" s="2">
        <f t="shared" si="22"/>
        <v>0.46322799999999997</v>
      </c>
      <c r="CB39" s="2">
        <f t="shared" si="23"/>
        <v>0.44805299999999998</v>
      </c>
      <c r="CC39" s="2">
        <f t="shared" si="24"/>
        <v>0.45670899999999998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0.48140667443609014</v>
      </c>
      <c r="DL39" s="2">
        <f t="shared" si="41"/>
        <v>0.44941736868296867</v>
      </c>
      <c r="DM39" s="2">
        <f t="shared" si="41"/>
        <v>0.4419747491634492</v>
      </c>
      <c r="DN39" s="2">
        <f t="shared" si="41"/>
        <v>0.44160248711484601</v>
      </c>
      <c r="DO39" s="2">
        <f t="shared" si="41"/>
        <v>0.44624150470893587</v>
      </c>
      <c r="DP39" s="2">
        <f t="shared" si="41"/>
        <v>0.44889342364532014</v>
      </c>
      <c r="DQ39" s="2">
        <f t="shared" si="41"/>
        <v>0.44889342364532014</v>
      </c>
      <c r="DR39" s="2">
        <f t="shared" si="41"/>
        <v>0.45588243267651896</v>
      </c>
      <c r="DS39" s="2">
        <f t="shared" si="41"/>
        <v>0.47018303911290332</v>
      </c>
      <c r="DT39" s="2">
        <f t="shared" si="41"/>
        <v>0.46449499021134588</v>
      </c>
      <c r="DU39" s="2">
        <f t="shared" si="41"/>
        <v>0.46114197727272715</v>
      </c>
      <c r="DV39" s="2">
        <f t="shared" si="41"/>
        <v>0.47074812298387092</v>
      </c>
      <c r="DW39" s="2">
        <f t="shared" si="41"/>
        <v>0.46416528587319239</v>
      </c>
      <c r="DX39" s="2">
        <f t="shared" si="41"/>
        <v>0.45105550236822012</v>
      </c>
      <c r="DY39" s="2">
        <f t="shared" si="41"/>
        <v>0.45696304593837539</v>
      </c>
      <c r="EA39" s="2">
        <f t="shared" si="42"/>
        <v>0.49415158840733853</v>
      </c>
      <c r="EB39" s="2">
        <f t="shared" si="42"/>
        <v>0.44745435995152993</v>
      </c>
      <c r="EC39" s="2">
        <f t="shared" si="42"/>
        <v>0.43944038328148399</v>
      </c>
      <c r="ED39" s="2">
        <f t="shared" si="42"/>
        <v>0.44206301495539269</v>
      </c>
      <c r="EE39" s="2">
        <f t="shared" si="42"/>
        <v>0.43207022179979776</v>
      </c>
      <c r="EF39" s="2">
        <f t="shared" si="42"/>
        <v>0.44823927890286019</v>
      </c>
      <c r="EG39" s="2">
        <f t="shared" si="42"/>
        <v>0.44365337949412009</v>
      </c>
      <c r="EH39" s="2">
        <f t="shared" si="42"/>
        <v>0.45552198453127507</v>
      </c>
      <c r="EI39" s="2">
        <f t="shared" si="42"/>
        <v>0.47845236664244001</v>
      </c>
      <c r="EJ39" s="2">
        <f t="shared" si="42"/>
        <v>0.47060006164539003</v>
      </c>
      <c r="EK39" s="2">
        <f t="shared" si="42"/>
        <v>0.5060216138733632</v>
      </c>
      <c r="EL39" s="2">
        <f t="shared" si="42"/>
        <v>0.48451327153897039</v>
      </c>
      <c r="EM39" s="2">
        <f t="shared" si="42"/>
        <v>0.47662588435657183</v>
      </c>
      <c r="EN39" s="2">
        <f t="shared" si="42"/>
        <v>0.44777194587677377</v>
      </c>
      <c r="EO39" s="2">
        <f t="shared" si="42"/>
        <v>0.46557959106344138</v>
      </c>
      <c r="EQ39" s="2">
        <f t="shared" si="43"/>
        <v>0.47799013527632667</v>
      </c>
      <c r="ER39" s="2">
        <f t="shared" si="43"/>
        <v>0.44005913216750253</v>
      </c>
      <c r="ES39" s="2">
        <f t="shared" si="43"/>
        <v>0.43279682738893793</v>
      </c>
      <c r="ET39" s="2">
        <f t="shared" si="43"/>
        <v>0.43384851263014623</v>
      </c>
      <c r="EU39" s="2">
        <f t="shared" si="43"/>
        <v>0.43169841607107862</v>
      </c>
      <c r="EV39" s="2">
        <f t="shared" si="43"/>
        <v>0.44861580155922198</v>
      </c>
      <c r="EW39" s="2">
        <f t="shared" si="43"/>
        <v>0.44696411148705772</v>
      </c>
      <c r="EX39" s="2">
        <f t="shared" si="43"/>
        <v>0.44834556400618081</v>
      </c>
      <c r="EY39" s="2">
        <f t="shared" si="43"/>
        <v>0.46063562684083287</v>
      </c>
      <c r="EZ39" s="2">
        <f t="shared" si="43"/>
        <v>0.46341774323720369</v>
      </c>
      <c r="FA39" s="2">
        <f t="shared" si="43"/>
        <v>0.49586534193298837</v>
      </c>
      <c r="FB39" s="2">
        <f t="shared" si="43"/>
        <v>0.48169344261778635</v>
      </c>
      <c r="FC39" s="2">
        <f t="shared" si="43"/>
        <v>0.46528851618842099</v>
      </c>
      <c r="FD39" s="2">
        <f t="shared" si="43"/>
        <v>0.4535382142501555</v>
      </c>
      <c r="FE39" s="2">
        <f t="shared" si="43"/>
        <v>0.46542467433393114</v>
      </c>
      <c r="FG39" s="2">
        <f t="shared" si="44"/>
        <v>0.31094220195896421</v>
      </c>
      <c r="FH39" s="2">
        <f t="shared" si="44"/>
        <v>9.6772157229868316E-2</v>
      </c>
      <c r="FI39" s="2">
        <f t="shared" si="44"/>
        <v>9.8831448275718575E-2</v>
      </c>
      <c r="FJ39" s="2">
        <f t="shared" si="44"/>
        <v>0.10196256351624716</v>
      </c>
      <c r="FK39" s="2">
        <f t="shared" si="44"/>
        <v>0.15296612900226009</v>
      </c>
      <c r="FL39" s="2">
        <f t="shared" si="44"/>
        <v>0.17938441359708604</v>
      </c>
      <c r="FM39" s="2">
        <f t="shared" si="44"/>
        <v>0.18199766194759845</v>
      </c>
      <c r="FN39" s="2">
        <f t="shared" si="44"/>
        <v>0.17799693488236146</v>
      </c>
      <c r="FO39" s="2">
        <f t="shared" si="44"/>
        <v>0.15112624751188178</v>
      </c>
      <c r="FP39" s="2">
        <f t="shared" si="44"/>
        <v>0.16015178955365977</v>
      </c>
      <c r="FQ39" s="2">
        <f t="shared" si="44"/>
        <v>0.13738813581995421</v>
      </c>
      <c r="FR39" s="2">
        <f t="shared" si="44"/>
        <v>0.14231749923993434</v>
      </c>
      <c r="FS39" s="2">
        <f t="shared" si="44"/>
        <v>0.15478823322661597</v>
      </c>
      <c r="FT39" s="2">
        <f t="shared" si="44"/>
        <v>0.11988864062754108</v>
      </c>
      <c r="FU39" s="2">
        <f t="shared" si="44"/>
        <v>8.7266556407223972E-2</v>
      </c>
      <c r="FW39" s="2">
        <f t="shared" si="53"/>
        <v>1.312445440757756E-5</v>
      </c>
      <c r="FX39" s="2">
        <f t="shared" si="45"/>
        <v>2.5714912850027773E-6</v>
      </c>
      <c r="FY39" s="2">
        <f t="shared" si="45"/>
        <v>3.7946303570699183E-6</v>
      </c>
      <c r="FZ39" s="2">
        <f t="shared" si="45"/>
        <v>3.0515553677216658E-6</v>
      </c>
      <c r="GA39" s="2">
        <f t="shared" si="45"/>
        <v>3.3975289603303582E-6</v>
      </c>
      <c r="GB39" s="2">
        <f t="shared" si="45"/>
        <v>4.3070381203261007E-6</v>
      </c>
      <c r="GC39" s="2">
        <f t="shared" si="45"/>
        <v>4.0985999561979112E-6</v>
      </c>
      <c r="GD39" s="2">
        <f t="shared" si="45"/>
        <v>5.442990447653535E-6</v>
      </c>
      <c r="GE39" s="2">
        <f t="shared" si="45"/>
        <v>6.2607044436127599E-6</v>
      </c>
      <c r="GF39" s="2">
        <f t="shared" si="45"/>
        <v>6.6091610793097957E-6</v>
      </c>
      <c r="GG39" s="2">
        <f t="shared" si="45"/>
        <v>5.7468580275701577E-6</v>
      </c>
      <c r="GH39" s="2">
        <f t="shared" si="45"/>
        <v>5.0070618493414516E-6</v>
      </c>
      <c r="GI39" s="2">
        <f t="shared" si="45"/>
        <v>4.4614358960048441E-6</v>
      </c>
      <c r="GJ39" s="2">
        <f t="shared" si="45"/>
        <v>2.8737613577594995E-6</v>
      </c>
      <c r="GK39" s="2">
        <f t="shared" si="45"/>
        <v>2.1569181321429743E-6</v>
      </c>
      <c r="GM39" s="82">
        <f t="shared" si="54"/>
        <v>1.2835532339949304E-3</v>
      </c>
      <c r="GN39" s="82">
        <f t="shared" si="46"/>
        <v>1.3379294136393352E-6</v>
      </c>
      <c r="GO39" s="82">
        <f t="shared" si="46"/>
        <v>7.0222554843670642E-7</v>
      </c>
      <c r="GP39" s="82">
        <f t="shared" si="46"/>
        <v>3.0452663371378419E-7</v>
      </c>
      <c r="GQ39" s="82">
        <f t="shared" si="46"/>
        <v>4.2517779844792575E-6</v>
      </c>
      <c r="GR39" s="82">
        <f t="shared" si="46"/>
        <v>1.2523660035559697E-5</v>
      </c>
      <c r="GS39" s="82">
        <f t="shared" si="46"/>
        <v>1.4996939480617569E-5</v>
      </c>
      <c r="GT39" s="82">
        <f t="shared" si="46"/>
        <v>1.4973863999710735E-5</v>
      </c>
      <c r="GU39" s="82">
        <f t="shared" si="46"/>
        <v>2.3286627380105612E-6</v>
      </c>
      <c r="GV39" s="82">
        <f t="shared" si="46"/>
        <v>4.9486880656274134E-6</v>
      </c>
      <c r="GW39" s="82">
        <f t="shared" si="46"/>
        <v>6.4105406654096619E-7</v>
      </c>
      <c r="GX39" s="82">
        <f t="shared" si="46"/>
        <v>1.5505080946591068E-6</v>
      </c>
      <c r="GY39" s="82">
        <f t="shared" si="46"/>
        <v>6.6685415535475128E-6</v>
      </c>
      <c r="GZ39" s="82">
        <f t="shared" si="46"/>
        <v>1.2419854500023934E-7</v>
      </c>
      <c r="HA39" s="82">
        <f t="shared" si="46"/>
        <v>1.0110788759258698E-10</v>
      </c>
      <c r="HC39" s="82">
        <f t="shared" si="58"/>
        <v>1.1411486370251191E-18</v>
      </c>
      <c r="HD39" s="82">
        <f t="shared" si="47"/>
        <v>1.2485055817177249E-20</v>
      </c>
      <c r="HE39" s="82">
        <f t="shared" si="47"/>
        <v>2.0719923157799212E-19</v>
      </c>
      <c r="HF39" s="82">
        <f t="shared" si="47"/>
        <v>4.3674311529951293E-21</v>
      </c>
      <c r="HG39" s="82">
        <f t="shared" si="47"/>
        <v>1.5758587068658177E-19</v>
      </c>
      <c r="HH39" s="82">
        <f t="shared" si="47"/>
        <v>2.4631223296334464E-25</v>
      </c>
      <c r="HI39" s="82">
        <f t="shared" si="47"/>
        <v>7.0192606285021437E-23</v>
      </c>
      <c r="HJ39" s="82">
        <f t="shared" si="47"/>
        <v>6.2002119248864647E-26</v>
      </c>
      <c r="HK39" s="82">
        <f t="shared" si="47"/>
        <v>1.0898723527583985E-25</v>
      </c>
      <c r="HL39" s="82">
        <f t="shared" si="47"/>
        <v>1.4393778621367518E-22</v>
      </c>
      <c r="HM39" s="82">
        <f t="shared" si="47"/>
        <v>1.2532297401165291E-24</v>
      </c>
      <c r="HN39" s="82">
        <f t="shared" si="47"/>
        <v>1.9478635484251931E-17</v>
      </c>
      <c r="HO39" s="82">
        <f t="shared" si="47"/>
        <v>1.3414152967315674E-21</v>
      </c>
      <c r="HP39" s="82">
        <f t="shared" si="47"/>
        <v>1.6290957261910454E-26</v>
      </c>
      <c r="HQ39" s="82">
        <f t="shared" si="47"/>
        <v>8.1867801864178292E-33</v>
      </c>
      <c r="HS39" s="82">
        <f t="shared" si="55"/>
        <v>1.0004521667772904E-46</v>
      </c>
      <c r="HT39" s="82">
        <f t="shared" si="48"/>
        <v>8.7448676879932091E-56</v>
      </c>
      <c r="HU39" s="82">
        <f t="shared" si="48"/>
        <v>1.6874106497996556E-51</v>
      </c>
      <c r="HV39" s="82">
        <f t="shared" si="48"/>
        <v>2.3108221044463969E-60</v>
      </c>
      <c r="HW39" s="82">
        <f t="shared" si="48"/>
        <v>6.5544156710586898E-61</v>
      </c>
      <c r="HX39" s="82">
        <f t="shared" si="48"/>
        <v>1.9487192300823024E-83</v>
      </c>
      <c r="HY39" s="82">
        <f t="shared" si="48"/>
        <v>1.7446248196433025E-75</v>
      </c>
      <c r="HZ39" s="82">
        <f t="shared" si="48"/>
        <v>1.2368398159298896E-81</v>
      </c>
      <c r="IA39" s="82">
        <f t="shared" si="48"/>
        <v>6.1360601795431245E-79</v>
      </c>
      <c r="IB39" s="82">
        <f t="shared" si="48"/>
        <v>6.9947800655319058E-70</v>
      </c>
      <c r="IC39" s="82">
        <f t="shared" si="48"/>
        <v>6.8295851413384516E-77</v>
      </c>
      <c r="ID39" s="82">
        <f t="shared" si="48"/>
        <v>1.6940921569358792E-53</v>
      </c>
      <c r="IE39" s="82">
        <f t="shared" si="48"/>
        <v>1.7191705791414744E-66</v>
      </c>
      <c r="IF39" s="82">
        <f t="shared" si="48"/>
        <v>8.1143417308898068E-54</v>
      </c>
      <c r="IG39" s="82">
        <f t="shared" si="48"/>
        <v>1.4883556113999367E-37</v>
      </c>
      <c r="II39" s="82">
        <f t="shared" si="56"/>
        <v>3.1457460579755961E-210</v>
      </c>
      <c r="IJ39" s="82">
        <f t="shared" si="49"/>
        <v>1.228978158056312E-233</v>
      </c>
      <c r="IK39" s="82">
        <f t="shared" si="49"/>
        <v>2.6797719587982116E-214</v>
      </c>
      <c r="IL39" s="82">
        <f t="shared" si="49"/>
        <v>1.3852597725369674E-258</v>
      </c>
      <c r="IM39" s="82">
        <f t="shared" si="49"/>
        <v>3.4815729971216028E-273</v>
      </c>
      <c r="IN39" s="82">
        <f t="shared" si="49"/>
        <v>0</v>
      </c>
      <c r="IO39" s="82">
        <f t="shared" si="49"/>
        <v>0</v>
      </c>
      <c r="IP39" s="82">
        <f t="shared" si="49"/>
        <v>0</v>
      </c>
      <c r="IQ39" s="82">
        <f t="shared" si="49"/>
        <v>0</v>
      </c>
      <c r="IR39" s="82">
        <f t="shared" si="49"/>
        <v>0</v>
      </c>
      <c r="IS39" s="82">
        <f t="shared" si="49"/>
        <v>0</v>
      </c>
      <c r="IT39" s="82">
        <f t="shared" si="49"/>
        <v>5.1889025648358926E-235</v>
      </c>
      <c r="IU39" s="82">
        <f t="shared" si="49"/>
        <v>1.0672043009128949E-292</v>
      </c>
      <c r="IV39" s="82">
        <f t="shared" si="49"/>
        <v>3.4831375117412961E-150</v>
      </c>
      <c r="IW39" s="82">
        <f t="shared" si="49"/>
        <v>1.614551929199125E-88</v>
      </c>
      <c r="IY39" s="82">
        <f t="shared" si="57"/>
        <v>1.2835532339949315E-3</v>
      </c>
      <c r="IZ39" s="82">
        <f t="shared" si="50"/>
        <v>1.3379294136393477E-6</v>
      </c>
      <c r="JA39" s="82">
        <f t="shared" si="50"/>
        <v>7.0222554843691363E-7</v>
      </c>
      <c r="JB39" s="82">
        <f t="shared" si="50"/>
        <v>3.0452663371378853E-7</v>
      </c>
      <c r="JC39" s="82">
        <f t="shared" si="50"/>
        <v>4.251777984479415E-6</v>
      </c>
      <c r="JD39" s="82">
        <f t="shared" si="50"/>
        <v>1.2523660035559697E-5</v>
      </c>
      <c r="JE39" s="82">
        <f t="shared" si="50"/>
        <v>1.4996939480617569E-5</v>
      </c>
      <c r="JF39" s="82">
        <f t="shared" si="50"/>
        <v>1.4973863999710735E-5</v>
      </c>
      <c r="JG39" s="82">
        <f t="shared" si="50"/>
        <v>2.3286627380105612E-6</v>
      </c>
      <c r="JH39" s="82">
        <f t="shared" si="50"/>
        <v>4.9486880656274134E-6</v>
      </c>
      <c r="JI39" s="82">
        <f t="shared" si="50"/>
        <v>6.4105406654096619E-7</v>
      </c>
      <c r="JJ39" s="82">
        <f t="shared" si="50"/>
        <v>1.5505080946785854E-6</v>
      </c>
      <c r="JK39" s="82">
        <f t="shared" si="50"/>
        <v>6.6685415535475145E-6</v>
      </c>
      <c r="JL39" s="82">
        <f t="shared" si="50"/>
        <v>1.2419854500023934E-7</v>
      </c>
      <c r="JM39" s="82">
        <f t="shared" si="50"/>
        <v>1.0110788759258698E-10</v>
      </c>
    </row>
    <row r="40" spans="2:273" x14ac:dyDescent="0.25">
      <c r="B40" s="2">
        <v>13</v>
      </c>
      <c r="C40" s="37">
        <v>0.47924800000000001</v>
      </c>
      <c r="D40" s="37">
        <v>0.443666</v>
      </c>
      <c r="E40" s="37">
        <v>0.43952400000000003</v>
      </c>
      <c r="F40" s="37">
        <v>0.43989099999999998</v>
      </c>
      <c r="G40" s="37">
        <v>0.44808100000000001</v>
      </c>
      <c r="H40" s="37">
        <v>0.44822200000000001</v>
      </c>
      <c r="I40" s="37">
        <v>0.44822200000000001</v>
      </c>
      <c r="J40" s="37">
        <v>0.45067000000000002</v>
      </c>
      <c r="K40" s="37">
        <v>0.46750900000000001</v>
      </c>
      <c r="L40" s="37">
        <v>0.45830900000000002</v>
      </c>
      <c r="M40" s="37">
        <v>0.461702</v>
      </c>
      <c r="N40" s="37">
        <v>0.47021299999999999</v>
      </c>
      <c r="O40" s="37">
        <v>0.45621499999999998</v>
      </c>
      <c r="P40" s="37">
        <v>0.44611800000000001</v>
      </c>
      <c r="Q40" s="37">
        <v>0.46183099999999999</v>
      </c>
      <c r="S40" s="4">
        <f t="shared" si="7"/>
        <v>0.49009262982700214</v>
      </c>
      <c r="T40" s="4">
        <f t="shared" si="7"/>
        <v>0.44962941966028908</v>
      </c>
      <c r="U40" s="4">
        <f t="shared" si="7"/>
        <v>0.44213477267797086</v>
      </c>
      <c r="V40" s="4">
        <f t="shared" si="7"/>
        <v>0.44220223622485244</v>
      </c>
      <c r="W40" s="4">
        <f t="shared" si="7"/>
        <v>0.44472854691349284</v>
      </c>
      <c r="X40" s="4">
        <f t="shared" si="7"/>
        <v>0.44952940958936599</v>
      </c>
      <c r="Y40" s="4">
        <f t="shared" si="7"/>
        <v>0.44864457935828106</v>
      </c>
      <c r="Z40" s="4">
        <f t="shared" si="7"/>
        <v>0.45636133692953462</v>
      </c>
      <c r="AA40" s="4">
        <f t="shared" si="7"/>
        <v>0.47201358838528407</v>
      </c>
      <c r="AB40" s="4">
        <f t="shared" si="7"/>
        <v>0.46640087044063344</v>
      </c>
      <c r="AC40" s="4">
        <f t="shared" si="7"/>
        <v>0.46858331823775218</v>
      </c>
      <c r="AD40" s="4">
        <f t="shared" si="7"/>
        <v>0.47361853462767572</v>
      </c>
      <c r="AE40" s="4">
        <f t="shared" si="7"/>
        <v>0.46675556394474632</v>
      </c>
      <c r="AF40" s="4">
        <f t="shared" si="7"/>
        <v>0.45133666819139512</v>
      </c>
      <c r="AG40" s="4">
        <f t="shared" si="7"/>
        <v>0.45853073544943268</v>
      </c>
      <c r="AI40" s="4">
        <f t="shared" si="8"/>
        <v>-1.0844629827002128E-2</v>
      </c>
      <c r="AJ40" s="4">
        <f t="shared" si="8"/>
        <v>-5.963419660289071E-3</v>
      </c>
      <c r="AK40" s="4">
        <f t="shared" si="8"/>
        <v>-2.6107726779708296E-3</v>
      </c>
      <c r="AL40" s="4">
        <f t="shared" si="8"/>
        <v>-2.3112362248524643E-3</v>
      </c>
      <c r="AM40" s="4">
        <f t="shared" si="8"/>
        <v>3.3524530865071678E-3</v>
      </c>
      <c r="AN40" s="4">
        <f t="shared" si="8"/>
        <v>-1.3074095893659821E-3</v>
      </c>
      <c r="AO40" s="4">
        <f t="shared" si="8"/>
        <v>-4.2257935828104998E-4</v>
      </c>
      <c r="AP40" s="4">
        <f t="shared" si="8"/>
        <v>-5.6913369295346072E-3</v>
      </c>
      <c r="AQ40" s="4">
        <f t="shared" si="8"/>
        <v>-4.5045883852840585E-3</v>
      </c>
      <c r="AR40" s="4">
        <f t="shared" si="8"/>
        <v>-8.0918704406334196E-3</v>
      </c>
      <c r="AS40" s="4">
        <f t="shared" si="8"/>
        <v>-6.8813182377521764E-3</v>
      </c>
      <c r="AT40" s="4">
        <f t="shared" si="8"/>
        <v>-3.4055346276757326E-3</v>
      </c>
      <c r="AU40" s="4">
        <f t="shared" si="8"/>
        <v>-1.054056394474634E-2</v>
      </c>
      <c r="AV40" s="4">
        <f t="shared" si="8"/>
        <v>-5.2186681913951039E-3</v>
      </c>
      <c r="AW40" s="4">
        <f t="shared" si="8"/>
        <v>3.3002645505673112E-3</v>
      </c>
      <c r="AY40" s="2">
        <f t="shared" si="51"/>
        <v>0.48641238293148709</v>
      </c>
      <c r="AZ40" s="2">
        <f t="shared" si="9"/>
        <v>0.4496229082612927</v>
      </c>
      <c r="BA40" s="2">
        <f t="shared" si="9"/>
        <v>0.44213097862163975</v>
      </c>
      <c r="BB40" s="2">
        <f t="shared" si="9"/>
        <v>0.4422004092309797</v>
      </c>
      <c r="BC40" s="2">
        <f t="shared" si="9"/>
        <v>0.44470670101969595</v>
      </c>
      <c r="BD40" s="2">
        <f t="shared" si="9"/>
        <v>0.44947276607787751</v>
      </c>
      <c r="BE40" s="2">
        <f t="shared" si="9"/>
        <v>0.44857761508095767</v>
      </c>
      <c r="BF40" s="2">
        <f t="shared" si="9"/>
        <v>0.45629797784065029</v>
      </c>
      <c r="BG40" s="2">
        <f t="shared" si="9"/>
        <v>0.47200182633231574</v>
      </c>
      <c r="BH40" s="2">
        <f t="shared" si="9"/>
        <v>0.4663780716274179</v>
      </c>
      <c r="BI40" s="2">
        <f t="shared" si="9"/>
        <v>0.46858001883965611</v>
      </c>
      <c r="BJ40" s="2">
        <f t="shared" si="9"/>
        <v>0.4736105909907104</v>
      </c>
      <c r="BK40" s="2">
        <f t="shared" si="9"/>
        <v>0.46672522230821484</v>
      </c>
      <c r="BL40" s="2">
        <f t="shared" si="9"/>
        <v>0.45133591922271288</v>
      </c>
      <c r="BM40" s="2">
        <f t="shared" si="9"/>
        <v>0.45853073454097093</v>
      </c>
      <c r="BO40" s="2">
        <f t="shared" si="10"/>
        <v>0.47924800000000001</v>
      </c>
      <c r="BP40" s="2">
        <f t="shared" si="11"/>
        <v>0.443666</v>
      </c>
      <c r="BQ40" s="2">
        <f t="shared" si="12"/>
        <v>0.43952400000000003</v>
      </c>
      <c r="BR40" s="2">
        <f t="shared" si="13"/>
        <v>0.43989099999999998</v>
      </c>
      <c r="BS40" s="2">
        <f t="shared" si="14"/>
        <v>0.44808100000000001</v>
      </c>
      <c r="BT40" s="2">
        <f t="shared" si="15"/>
        <v>0.44822200000000001</v>
      </c>
      <c r="BU40" s="2">
        <f t="shared" si="16"/>
        <v>0.44822200000000001</v>
      </c>
      <c r="BV40" s="2">
        <f t="shared" si="17"/>
        <v>0.45067000000000002</v>
      </c>
      <c r="BW40" s="2">
        <f t="shared" si="18"/>
        <v>0.46750900000000001</v>
      </c>
      <c r="BX40" s="2">
        <f t="shared" si="19"/>
        <v>0.45830900000000002</v>
      </c>
      <c r="BY40" s="2">
        <f t="shared" si="20"/>
        <v>0.461702</v>
      </c>
      <c r="BZ40" s="2">
        <f t="shared" si="21"/>
        <v>0.47021299999999999</v>
      </c>
      <c r="CA40" s="2">
        <f t="shared" si="22"/>
        <v>0.45621499999999998</v>
      </c>
      <c r="CB40" s="2">
        <f t="shared" si="23"/>
        <v>0.44611800000000001</v>
      </c>
      <c r="CC40" s="2">
        <f t="shared" si="24"/>
        <v>0.46183099999999999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0.48279868421052624</v>
      </c>
      <c r="DL40" s="2">
        <f t="shared" si="41"/>
        <v>0.44990890265980266</v>
      </c>
      <c r="DM40" s="2">
        <f t="shared" si="41"/>
        <v>0.44249203719433722</v>
      </c>
      <c r="DN40" s="2">
        <f t="shared" si="41"/>
        <v>0.44225854397759107</v>
      </c>
      <c r="DO40" s="2">
        <f t="shared" si="41"/>
        <v>0.44725860949202823</v>
      </c>
      <c r="DP40" s="2">
        <f t="shared" si="41"/>
        <v>0.44984256978653525</v>
      </c>
      <c r="DQ40" s="2">
        <f t="shared" si="41"/>
        <v>0.44984256978653525</v>
      </c>
      <c r="DR40" s="2">
        <f t="shared" si="41"/>
        <v>0.45657838232074444</v>
      </c>
      <c r="DS40" s="2">
        <f t="shared" si="41"/>
        <v>0.4708582088709678</v>
      </c>
      <c r="DT40" s="2">
        <f t="shared" si="41"/>
        <v>0.46559611412680751</v>
      </c>
      <c r="DU40" s="2">
        <f t="shared" si="41"/>
        <v>0.46215852840909077</v>
      </c>
      <c r="DV40" s="2">
        <f t="shared" si="41"/>
        <v>0.47170215725806447</v>
      </c>
      <c r="DW40" s="2">
        <f t="shared" si="41"/>
        <v>0.46483377152391542</v>
      </c>
      <c r="DX40" s="2">
        <f t="shared" si="41"/>
        <v>0.45190801818181825</v>
      </c>
      <c r="DY40" s="2">
        <f t="shared" si="41"/>
        <v>0.45782967591036422</v>
      </c>
      <c r="EA40" s="2">
        <f t="shared" si="42"/>
        <v>0.49371652585748477</v>
      </c>
      <c r="EB40" s="2">
        <f t="shared" si="42"/>
        <v>0.44718863447440177</v>
      </c>
      <c r="EC40" s="2">
        <f t="shared" si="42"/>
        <v>0.4391286950397511</v>
      </c>
      <c r="ED40" s="2">
        <f t="shared" si="42"/>
        <v>0.44173368422415166</v>
      </c>
      <c r="EE40" s="2">
        <f t="shared" si="42"/>
        <v>0.43181915244258268</v>
      </c>
      <c r="EF40" s="2">
        <f t="shared" si="42"/>
        <v>0.44792989771539893</v>
      </c>
      <c r="EG40" s="2">
        <f t="shared" si="42"/>
        <v>0.44339236165854412</v>
      </c>
      <c r="EH40" s="2">
        <f t="shared" si="42"/>
        <v>0.45511720926193916</v>
      </c>
      <c r="EI40" s="2">
        <f t="shared" si="42"/>
        <v>0.47786103317865547</v>
      </c>
      <c r="EJ40" s="2">
        <f t="shared" si="42"/>
        <v>0.47011820147517724</v>
      </c>
      <c r="EK40" s="2">
        <f t="shared" si="42"/>
        <v>0.50535115552143495</v>
      </c>
      <c r="EL40" s="2">
        <f t="shared" si="42"/>
        <v>0.48409996193911659</v>
      </c>
      <c r="EM40" s="2">
        <f t="shared" si="42"/>
        <v>0.47614493700245752</v>
      </c>
      <c r="EN40" s="2">
        <f t="shared" si="42"/>
        <v>0.44750549906950882</v>
      </c>
      <c r="EO40" s="2">
        <f t="shared" si="42"/>
        <v>0.4652180330670615</v>
      </c>
      <c r="EQ40" s="2">
        <f t="shared" si="43"/>
        <v>0.47772530932086882</v>
      </c>
      <c r="ER40" s="2">
        <f t="shared" si="43"/>
        <v>0.43987410721300529</v>
      </c>
      <c r="ES40" s="2">
        <f t="shared" si="43"/>
        <v>0.43256198318194672</v>
      </c>
      <c r="ET40" s="2">
        <f t="shared" si="43"/>
        <v>0.43360964514038053</v>
      </c>
      <c r="EU40" s="2">
        <f t="shared" si="43"/>
        <v>0.43145160282877115</v>
      </c>
      <c r="EV40" s="2">
        <f t="shared" si="43"/>
        <v>0.4483015264198838</v>
      </c>
      <c r="EW40" s="2">
        <f t="shared" si="43"/>
        <v>0.44666211311331661</v>
      </c>
      <c r="EX40" s="2">
        <f t="shared" si="43"/>
        <v>0.44802990175648827</v>
      </c>
      <c r="EY40" s="2">
        <f t="shared" si="43"/>
        <v>0.46025740185232378</v>
      </c>
      <c r="EZ40" s="2">
        <f t="shared" si="43"/>
        <v>0.46302331676435426</v>
      </c>
      <c r="FA40" s="2">
        <f t="shared" si="43"/>
        <v>0.49532462817051709</v>
      </c>
      <c r="FB40" s="2">
        <f t="shared" si="43"/>
        <v>0.4813137105254286</v>
      </c>
      <c r="FC40" s="2">
        <f t="shared" si="43"/>
        <v>0.46494021683560521</v>
      </c>
      <c r="FD40" s="2">
        <f t="shared" si="43"/>
        <v>0.4532036827446988</v>
      </c>
      <c r="FE40" s="2">
        <f t="shared" si="43"/>
        <v>0.46506631797742376</v>
      </c>
      <c r="FG40" s="2">
        <f t="shared" si="44"/>
        <v>0.33101128977500227</v>
      </c>
      <c r="FH40" s="2">
        <f t="shared" si="44"/>
        <v>0.10512705185646146</v>
      </c>
      <c r="FI40" s="2">
        <f t="shared" si="44"/>
        <v>0.10734300401277808</v>
      </c>
      <c r="FJ40" s="2">
        <f t="shared" si="44"/>
        <v>0.11071064888640389</v>
      </c>
      <c r="FK40" s="2">
        <f t="shared" si="44"/>
        <v>0.16528476972483597</v>
      </c>
      <c r="FL40" s="2">
        <f t="shared" si="44"/>
        <v>0.1933449383621523</v>
      </c>
      <c r="FM40" s="2">
        <f t="shared" si="44"/>
        <v>0.19611295865457551</v>
      </c>
      <c r="FN40" s="2">
        <f t="shared" si="44"/>
        <v>0.19187472731084831</v>
      </c>
      <c r="FO40" s="2">
        <f t="shared" si="44"/>
        <v>0.1633252892155993</v>
      </c>
      <c r="FP40" s="2">
        <f t="shared" si="44"/>
        <v>0.17293096208705985</v>
      </c>
      <c r="FQ40" s="2">
        <f t="shared" si="44"/>
        <v>0.14867244805531207</v>
      </c>
      <c r="FR40" s="2">
        <f t="shared" si="44"/>
        <v>0.15393443263784615</v>
      </c>
      <c r="FS40" s="2">
        <f t="shared" si="44"/>
        <v>0.16722464186974875</v>
      </c>
      <c r="FT40" s="2">
        <f t="shared" si="44"/>
        <v>0.12995217046815633</v>
      </c>
      <c r="FU40" s="2">
        <f t="shared" si="44"/>
        <v>9.4886992405266185E-2</v>
      </c>
      <c r="FW40" s="2">
        <f t="shared" si="53"/>
        <v>1.4390659872389714E-5</v>
      </c>
      <c r="FX40" s="2">
        <f t="shared" si="45"/>
        <v>2.8195834260593087E-6</v>
      </c>
      <c r="FY40" s="2">
        <f t="shared" si="45"/>
        <v>4.160727925711485E-6</v>
      </c>
      <c r="FZ40" s="2">
        <f t="shared" si="45"/>
        <v>3.3459629399503893E-6</v>
      </c>
      <c r="GA40" s="2">
        <f t="shared" si="45"/>
        <v>3.7253152046556317E-6</v>
      </c>
      <c r="GB40" s="2">
        <f t="shared" si="45"/>
        <v>4.7225714265001092E-6</v>
      </c>
      <c r="GC40" s="2">
        <f t="shared" si="45"/>
        <v>4.4940237096327209E-6</v>
      </c>
      <c r="GD40" s="2">
        <f t="shared" si="45"/>
        <v>5.9681172136309271E-6</v>
      </c>
      <c r="GE40" s="2">
        <f t="shared" si="45"/>
        <v>6.864721768478809E-6</v>
      </c>
      <c r="GF40" s="2">
        <f t="shared" si="45"/>
        <v>7.24679639741455E-6</v>
      </c>
      <c r="GG40" s="2">
        <f t="shared" si="45"/>
        <v>6.3013010298268299E-6</v>
      </c>
      <c r="GH40" s="2">
        <f t="shared" si="45"/>
        <v>5.4901314924128511E-6</v>
      </c>
      <c r="GI40" s="2">
        <f t="shared" si="45"/>
        <v>4.8918650778480604E-6</v>
      </c>
      <c r="GJ40" s="2">
        <f t="shared" si="45"/>
        <v>3.1510157960662576E-6</v>
      </c>
      <c r="GK40" s="2">
        <f t="shared" si="45"/>
        <v>2.3650132106118857E-6</v>
      </c>
      <c r="GM40" s="82">
        <f t="shared" si="54"/>
        <v>1.7101486716324631E-3</v>
      </c>
      <c r="GN40" s="82">
        <f t="shared" si="46"/>
        <v>2.1606053733484465E-6</v>
      </c>
      <c r="GO40" s="82">
        <f t="shared" si="46"/>
        <v>1.1845384146259261E-6</v>
      </c>
      <c r="GP40" s="82">
        <f t="shared" si="46"/>
        <v>5.4520403444117934E-7</v>
      </c>
      <c r="GQ40" s="82">
        <f t="shared" si="46"/>
        <v>7.2660755752685728E-6</v>
      </c>
      <c r="GR40" s="82">
        <f t="shared" si="46"/>
        <v>2.0895641366885198E-5</v>
      </c>
      <c r="GS40" s="82">
        <f t="shared" si="46"/>
        <v>2.4794794879160994E-5</v>
      </c>
      <c r="GT40" s="82">
        <f t="shared" si="46"/>
        <v>2.4542763061241255E-5</v>
      </c>
      <c r="GU40" s="82">
        <f t="shared" si="46"/>
        <v>4.1451598495917237E-6</v>
      </c>
      <c r="GV40" s="82">
        <f t="shared" si="46"/>
        <v>8.5047259576192007E-6</v>
      </c>
      <c r="GW40" s="82">
        <f t="shared" si="46"/>
        <v>1.2089342938600234E-6</v>
      </c>
      <c r="GX40" s="82">
        <f t="shared" si="46"/>
        <v>2.7800040049313781E-6</v>
      </c>
      <c r="GY40" s="82">
        <f t="shared" si="46"/>
        <v>1.1063479828771751E-5</v>
      </c>
      <c r="GZ40" s="82">
        <f t="shared" si="46"/>
        <v>2.4902754177179167E-7</v>
      </c>
      <c r="HA40" s="82">
        <f t="shared" si="46"/>
        <v>2.7956416987056431E-10</v>
      </c>
      <c r="HC40" s="82">
        <f t="shared" si="58"/>
        <v>3.7994252041374215E-18</v>
      </c>
      <c r="HD40" s="82">
        <f t="shared" si="47"/>
        <v>4.0205237953510077E-20</v>
      </c>
      <c r="HE40" s="82">
        <f t="shared" si="47"/>
        <v>6.334982286353668E-19</v>
      </c>
      <c r="HF40" s="82">
        <f t="shared" si="47"/>
        <v>1.5420631765952616E-20</v>
      </c>
      <c r="HG40" s="82">
        <f t="shared" si="47"/>
        <v>5.5288059099034312E-19</v>
      </c>
      <c r="HH40" s="82">
        <f t="shared" si="47"/>
        <v>1.3817762527917371E-24</v>
      </c>
      <c r="HI40" s="82">
        <f t="shared" si="47"/>
        <v>3.3026968423516446E-22</v>
      </c>
      <c r="HJ40" s="82">
        <f t="shared" si="47"/>
        <v>3.5581858046728532E-25</v>
      </c>
      <c r="HK40" s="82">
        <f t="shared" si="47"/>
        <v>6.1683673212380805E-25</v>
      </c>
      <c r="HL40" s="82">
        <f t="shared" si="47"/>
        <v>6.5820959930629863E-22</v>
      </c>
      <c r="HM40" s="82">
        <f t="shared" si="47"/>
        <v>6.5927673257822652E-24</v>
      </c>
      <c r="HN40" s="82">
        <f t="shared" si="47"/>
        <v>6.0295937865100523E-17</v>
      </c>
      <c r="HO40" s="82">
        <f t="shared" si="47"/>
        <v>5.4457285609976174E-21</v>
      </c>
      <c r="HP40" s="82">
        <f t="shared" si="47"/>
        <v>9.3638767417242344E-26</v>
      </c>
      <c r="HQ40" s="82">
        <f t="shared" si="47"/>
        <v>6.9898844927183755E-32</v>
      </c>
      <c r="HS40" s="82">
        <f t="shared" si="55"/>
        <v>8.8044691238655531E-46</v>
      </c>
      <c r="HT40" s="82">
        <f t="shared" si="48"/>
        <v>7.8614137259680901E-55</v>
      </c>
      <c r="HU40" s="82">
        <f t="shared" si="48"/>
        <v>1.3514025623692673E-50</v>
      </c>
      <c r="HV40" s="82">
        <f t="shared" si="48"/>
        <v>2.6481704587850411E-59</v>
      </c>
      <c r="HW40" s="82">
        <f t="shared" si="48"/>
        <v>8.3110908341868493E-60</v>
      </c>
      <c r="HX40" s="82">
        <f t="shared" si="48"/>
        <v>6.9382970683652896E-82</v>
      </c>
      <c r="HY40" s="82">
        <f t="shared" si="48"/>
        <v>4.3514318759292319E-74</v>
      </c>
      <c r="HZ40" s="82">
        <f t="shared" si="48"/>
        <v>4.2433988977416991E-80</v>
      </c>
      <c r="IA40" s="82">
        <f t="shared" si="48"/>
        <v>1.9618391167171212E-77</v>
      </c>
      <c r="IB40" s="82">
        <f t="shared" si="48"/>
        <v>1.4874198279112944E-68</v>
      </c>
      <c r="IC40" s="82">
        <f t="shared" si="48"/>
        <v>1.9428145858605165E-75</v>
      </c>
      <c r="ID40" s="82">
        <f t="shared" si="48"/>
        <v>1.6442149723043894E-52</v>
      </c>
      <c r="IE40" s="82">
        <f t="shared" si="48"/>
        <v>2.8587238936484101E-65</v>
      </c>
      <c r="IF40" s="82">
        <f t="shared" si="48"/>
        <v>7.5006105646404684E-53</v>
      </c>
      <c r="IG40" s="82">
        <f t="shared" si="48"/>
        <v>6.6130214788459371E-37</v>
      </c>
      <c r="II40" s="82">
        <f t="shared" si="56"/>
        <v>7.8416734652606611E-207</v>
      </c>
      <c r="IJ40" s="82">
        <f t="shared" si="49"/>
        <v>2.4609095730069667E-230</v>
      </c>
      <c r="IK40" s="82">
        <f t="shared" si="49"/>
        <v>3.5328337914060839E-211</v>
      </c>
      <c r="IL40" s="82">
        <f t="shared" si="49"/>
        <v>7.0412272015080139E-255</v>
      </c>
      <c r="IM40" s="82">
        <f t="shared" si="49"/>
        <v>3.1045575386351908E-269</v>
      </c>
      <c r="IN40" s="82">
        <f t="shared" si="49"/>
        <v>0</v>
      </c>
      <c r="IO40" s="82">
        <f t="shared" si="49"/>
        <v>0</v>
      </c>
      <c r="IP40" s="82">
        <f t="shared" si="49"/>
        <v>0</v>
      </c>
      <c r="IQ40" s="82">
        <f t="shared" si="49"/>
        <v>0</v>
      </c>
      <c r="IR40" s="82">
        <f t="shared" si="49"/>
        <v>1.2613093010652138E-303</v>
      </c>
      <c r="IS40" s="82">
        <f t="shared" si="49"/>
        <v>0</v>
      </c>
      <c r="IT40" s="82">
        <f t="shared" si="49"/>
        <v>1.6476145549158934E-231</v>
      </c>
      <c r="IU40" s="82">
        <f t="shared" si="49"/>
        <v>2.2695542622346846E-288</v>
      </c>
      <c r="IV40" s="82">
        <f t="shared" si="49"/>
        <v>4.7114954990207767E-148</v>
      </c>
      <c r="IW40" s="82">
        <f t="shared" si="49"/>
        <v>2.6704280259962613E-87</v>
      </c>
      <c r="IY40" s="82">
        <f t="shared" si="57"/>
        <v>1.710148671632467E-3</v>
      </c>
      <c r="IZ40" s="82">
        <f t="shared" si="50"/>
        <v>2.1606053733484867E-6</v>
      </c>
      <c r="JA40" s="82">
        <f t="shared" si="50"/>
        <v>1.1845384146265596E-6</v>
      </c>
      <c r="JB40" s="82">
        <f t="shared" si="50"/>
        <v>5.452040344411948E-7</v>
      </c>
      <c r="JC40" s="82">
        <f t="shared" si="50"/>
        <v>7.2660755752691259E-6</v>
      </c>
      <c r="JD40" s="82">
        <f t="shared" si="50"/>
        <v>2.0895641366885198E-5</v>
      </c>
      <c r="JE40" s="82">
        <f t="shared" si="50"/>
        <v>2.4794794879160994E-5</v>
      </c>
      <c r="JF40" s="82">
        <f t="shared" si="50"/>
        <v>2.4542763061241255E-5</v>
      </c>
      <c r="JG40" s="82">
        <f t="shared" si="50"/>
        <v>4.1451598495917237E-6</v>
      </c>
      <c r="JH40" s="82">
        <f t="shared" si="50"/>
        <v>8.5047259576192007E-6</v>
      </c>
      <c r="JI40" s="82">
        <f t="shared" si="50"/>
        <v>1.2089342938600234E-6</v>
      </c>
      <c r="JJ40" s="82">
        <f t="shared" si="50"/>
        <v>2.7800040049916742E-6</v>
      </c>
      <c r="JK40" s="82">
        <f t="shared" si="50"/>
        <v>1.1063479828771756E-5</v>
      </c>
      <c r="JL40" s="82">
        <f t="shared" si="50"/>
        <v>2.4902754177179167E-7</v>
      </c>
      <c r="JM40" s="82">
        <f t="shared" si="50"/>
        <v>2.7956416987056431E-10</v>
      </c>
    </row>
    <row r="41" spans="2:273" x14ac:dyDescent="0.25">
      <c r="B41" s="2">
        <v>14</v>
      </c>
      <c r="C41" s="37">
        <v>0.48072100000000001</v>
      </c>
      <c r="D41" s="37">
        <v>0.44483299999999998</v>
      </c>
      <c r="E41" s="37">
        <v>0.440971</v>
      </c>
      <c r="F41" s="37">
        <v>0.43865700000000002</v>
      </c>
      <c r="G41" s="37">
        <v>0.44598300000000002</v>
      </c>
      <c r="H41" s="37">
        <v>0.44675100000000001</v>
      </c>
      <c r="I41" s="37">
        <v>0.44675100000000001</v>
      </c>
      <c r="J41" s="37">
        <v>0.45839000000000002</v>
      </c>
      <c r="K41" s="37">
        <v>0.46398200000000001</v>
      </c>
      <c r="L41" s="37">
        <v>0.45585799999999999</v>
      </c>
      <c r="M41" s="37">
        <v>0.45958300000000002</v>
      </c>
      <c r="N41" s="37">
        <v>0.46694099999999999</v>
      </c>
      <c r="O41" s="37">
        <v>0.463146</v>
      </c>
      <c r="P41" s="37">
        <v>0.44787900000000003</v>
      </c>
      <c r="Q41" s="37">
        <v>0.46027499999999999</v>
      </c>
      <c r="S41" s="4">
        <f t="shared" si="7"/>
        <v>0.49214830447842967</v>
      </c>
      <c r="T41" s="4">
        <f t="shared" si="7"/>
        <v>0.45001381188446893</v>
      </c>
      <c r="U41" s="4">
        <f t="shared" si="7"/>
        <v>0.442527131690646</v>
      </c>
      <c r="V41" s="4">
        <f t="shared" si="7"/>
        <v>0.4427363426920442</v>
      </c>
      <c r="W41" s="4">
        <f t="shared" si="7"/>
        <v>0.44533132261470626</v>
      </c>
      <c r="X41" s="4">
        <f t="shared" si="7"/>
        <v>0.45022283511145683</v>
      </c>
      <c r="Y41" s="4">
        <f t="shared" si="7"/>
        <v>0.44928182902368108</v>
      </c>
      <c r="Z41" s="4">
        <f t="shared" si="7"/>
        <v>0.45684530709651144</v>
      </c>
      <c r="AA41" s="4">
        <f t="shared" si="7"/>
        <v>0.47256475214970362</v>
      </c>
      <c r="AB41" s="4">
        <f t="shared" si="7"/>
        <v>0.46728310748058172</v>
      </c>
      <c r="AC41" s="4">
        <f t="shared" si="7"/>
        <v>0.46985140145814308</v>
      </c>
      <c r="AD41" s="4">
        <f t="shared" si="7"/>
        <v>0.47450443908066031</v>
      </c>
      <c r="AE41" s="4">
        <f t="shared" si="7"/>
        <v>0.467384494552751</v>
      </c>
      <c r="AF41" s="4">
        <f t="shared" si="7"/>
        <v>0.45198498418149907</v>
      </c>
      <c r="AG41" s="4">
        <f t="shared" si="7"/>
        <v>0.45933140721460958</v>
      </c>
      <c r="AI41" s="4">
        <f t="shared" si="8"/>
        <v>-1.1427304478429656E-2</v>
      </c>
      <c r="AJ41" s="4">
        <f t="shared" si="8"/>
        <v>-5.1808118844689499E-3</v>
      </c>
      <c r="AK41" s="4">
        <f t="shared" si="8"/>
        <v>-1.556131690646001E-3</v>
      </c>
      <c r="AL41" s="4">
        <f t="shared" si="8"/>
        <v>-4.0793426920441855E-3</v>
      </c>
      <c r="AM41" s="4">
        <f t="shared" si="8"/>
        <v>6.5167738529375852E-4</v>
      </c>
      <c r="AN41" s="4">
        <f t="shared" si="8"/>
        <v>-3.4718351114568224E-3</v>
      </c>
      <c r="AO41" s="4">
        <f t="shared" si="8"/>
        <v>-2.5308290236810693E-3</v>
      </c>
      <c r="AP41" s="4">
        <f t="shared" si="8"/>
        <v>1.5446929034885759E-3</v>
      </c>
      <c r="AQ41" s="4">
        <f t="shared" si="8"/>
        <v>-8.5827521497036097E-3</v>
      </c>
      <c r="AR41" s="4">
        <f t="shared" si="8"/>
        <v>-1.1425107480581731E-2</v>
      </c>
      <c r="AS41" s="4">
        <f t="shared" si="8"/>
        <v>-1.0268401458143062E-2</v>
      </c>
      <c r="AT41" s="4">
        <f t="shared" si="8"/>
        <v>-7.5634390806603169E-3</v>
      </c>
      <c r="AU41" s="4">
        <f t="shared" si="8"/>
        <v>-4.2384945527509932E-3</v>
      </c>
      <c r="AV41" s="4">
        <f t="shared" si="8"/>
        <v>-4.105984181499045E-3</v>
      </c>
      <c r="AW41" s="4">
        <f t="shared" si="8"/>
        <v>9.4359278539041247E-4</v>
      </c>
      <c r="AY41" s="2">
        <f t="shared" si="51"/>
        <v>0.48738779998310755</v>
      </c>
      <c r="AZ41" s="2">
        <f t="shared" si="9"/>
        <v>0.45000358614673525</v>
      </c>
      <c r="BA41" s="2">
        <f t="shared" si="9"/>
        <v>0.44252092056536924</v>
      </c>
      <c r="BB41" s="2">
        <f t="shared" si="9"/>
        <v>0.44273317720474537</v>
      </c>
      <c r="BC41" s="2">
        <f t="shared" si="9"/>
        <v>0.44529529648146665</v>
      </c>
      <c r="BD41" s="2">
        <f t="shared" si="9"/>
        <v>0.45013173923885669</v>
      </c>
      <c r="BE41" s="2">
        <f t="shared" si="9"/>
        <v>0.44917508258927591</v>
      </c>
      <c r="BF41" s="2">
        <f t="shared" si="9"/>
        <v>0.4567450938021877</v>
      </c>
      <c r="BG41" s="2">
        <f t="shared" si="9"/>
        <v>0.47254458712314057</v>
      </c>
      <c r="BH41" s="2">
        <f t="shared" si="9"/>
        <v>0.46724533509579058</v>
      </c>
      <c r="BI41" s="2">
        <f t="shared" si="9"/>
        <v>0.46984541701803467</v>
      </c>
      <c r="BJ41" s="2">
        <f t="shared" si="9"/>
        <v>0.47449071422800915</v>
      </c>
      <c r="BK41" s="2">
        <f t="shared" si="9"/>
        <v>0.46733585118823684</v>
      </c>
      <c r="BL41" s="2">
        <f t="shared" si="9"/>
        <v>0.45198354088789788</v>
      </c>
      <c r="BM41" s="2">
        <f t="shared" si="9"/>
        <v>0.45933140481921408</v>
      </c>
      <c r="BO41" s="2">
        <f t="shared" si="10"/>
        <v>0.48072100000000001</v>
      </c>
      <c r="BP41" s="2">
        <f t="shared" si="11"/>
        <v>0.44483299999999998</v>
      </c>
      <c r="BQ41" s="2">
        <f t="shared" si="12"/>
        <v>0.440971</v>
      </c>
      <c r="BR41" s="2">
        <f t="shared" si="13"/>
        <v>0.43865700000000002</v>
      </c>
      <c r="BS41" s="2">
        <f t="shared" si="14"/>
        <v>0.44598300000000002</v>
      </c>
      <c r="BT41" s="2">
        <f t="shared" si="15"/>
        <v>0.44675100000000001</v>
      </c>
      <c r="BU41" s="2">
        <f t="shared" si="16"/>
        <v>0.44675100000000001</v>
      </c>
      <c r="BV41" s="2">
        <f t="shared" si="17"/>
        <v>0.45839000000000002</v>
      </c>
      <c r="BW41" s="2">
        <f t="shared" si="18"/>
        <v>0.46398200000000001</v>
      </c>
      <c r="BX41" s="2">
        <f t="shared" si="19"/>
        <v>0.45585799999999999</v>
      </c>
      <c r="BY41" s="2">
        <f t="shared" si="20"/>
        <v>0.45958300000000002</v>
      </c>
      <c r="BZ41" s="2">
        <f t="shared" si="21"/>
        <v>0.46694099999999999</v>
      </c>
      <c r="CA41" s="2">
        <f t="shared" si="22"/>
        <v>0.463146</v>
      </c>
      <c r="CB41" s="2">
        <f t="shared" si="23"/>
        <v>0.44787900000000003</v>
      </c>
      <c r="CC41" s="2">
        <f t="shared" si="24"/>
        <v>0.46027499999999999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0.48419069398496234</v>
      </c>
      <c r="DL41" s="2">
        <f t="shared" si="41"/>
        <v>0.45040043663663659</v>
      </c>
      <c r="DM41" s="2">
        <f t="shared" si="41"/>
        <v>0.44300932522522524</v>
      </c>
      <c r="DN41" s="2">
        <f t="shared" si="41"/>
        <v>0.44291460084033618</v>
      </c>
      <c r="DO41" s="2">
        <f t="shared" si="41"/>
        <v>0.44827571427512053</v>
      </c>
      <c r="DP41" s="2">
        <f t="shared" si="41"/>
        <v>0.45079171592775036</v>
      </c>
      <c r="DQ41" s="2">
        <f t="shared" si="41"/>
        <v>0.45079171592775036</v>
      </c>
      <c r="DR41" s="2">
        <f t="shared" si="41"/>
        <v>0.45727433196496997</v>
      </c>
      <c r="DS41" s="2">
        <f t="shared" si="41"/>
        <v>0.47153337862903233</v>
      </c>
      <c r="DT41" s="2">
        <f t="shared" si="41"/>
        <v>0.46669723804226915</v>
      </c>
      <c r="DU41" s="2">
        <f t="shared" si="41"/>
        <v>0.46317507954545439</v>
      </c>
      <c r="DV41" s="2">
        <f t="shared" si="41"/>
        <v>0.47265619153225802</v>
      </c>
      <c r="DW41" s="2">
        <f t="shared" si="41"/>
        <v>0.46550225717463845</v>
      </c>
      <c r="DX41" s="2">
        <f t="shared" si="41"/>
        <v>0.45276053399541644</v>
      </c>
      <c r="DY41" s="2">
        <f t="shared" si="41"/>
        <v>0.45869630588235299</v>
      </c>
      <c r="EA41" s="2">
        <f t="shared" si="42"/>
        <v>0.49328146330763101</v>
      </c>
      <c r="EB41" s="2">
        <f t="shared" si="42"/>
        <v>0.4469229089972736</v>
      </c>
      <c r="EC41" s="2">
        <f t="shared" si="42"/>
        <v>0.43881700679801816</v>
      </c>
      <c r="ED41" s="2">
        <f t="shared" si="42"/>
        <v>0.44140435349291063</v>
      </c>
      <c r="EE41" s="2">
        <f t="shared" si="42"/>
        <v>0.43156808308536759</v>
      </c>
      <c r="EF41" s="2">
        <f t="shared" si="42"/>
        <v>0.44762051652793766</v>
      </c>
      <c r="EG41" s="2">
        <f t="shared" si="42"/>
        <v>0.4431313438229682</v>
      </c>
      <c r="EH41" s="2">
        <f t="shared" si="42"/>
        <v>0.45471243399260325</v>
      </c>
      <c r="EI41" s="2">
        <f t="shared" si="42"/>
        <v>0.47726969971487093</v>
      </c>
      <c r="EJ41" s="2">
        <f t="shared" si="42"/>
        <v>0.46963634130496451</v>
      </c>
      <c r="EK41" s="2">
        <f t="shared" si="42"/>
        <v>0.5046806971695067</v>
      </c>
      <c r="EL41" s="2">
        <f t="shared" si="42"/>
        <v>0.48368665233926283</v>
      </c>
      <c r="EM41" s="2">
        <f t="shared" si="42"/>
        <v>0.47566398964834322</v>
      </c>
      <c r="EN41" s="2">
        <f t="shared" si="42"/>
        <v>0.44723905226224386</v>
      </c>
      <c r="EO41" s="2">
        <f t="shared" si="42"/>
        <v>0.46485647507068162</v>
      </c>
      <c r="EQ41" s="2">
        <f t="shared" si="43"/>
        <v>0.47746048336541103</v>
      </c>
      <c r="ER41" s="2">
        <f t="shared" si="43"/>
        <v>0.439689082258508</v>
      </c>
      <c r="ES41" s="2">
        <f t="shared" si="43"/>
        <v>0.4323271389749555</v>
      </c>
      <c r="ET41" s="2">
        <f t="shared" si="43"/>
        <v>0.43337077765061488</v>
      </c>
      <c r="EU41" s="2">
        <f t="shared" si="43"/>
        <v>0.43120478958646374</v>
      </c>
      <c r="EV41" s="2">
        <f t="shared" si="43"/>
        <v>0.44798725128054562</v>
      </c>
      <c r="EW41" s="2">
        <f t="shared" si="43"/>
        <v>0.44636011473957543</v>
      </c>
      <c r="EX41" s="2">
        <f t="shared" si="43"/>
        <v>0.44771423950679573</v>
      </c>
      <c r="EY41" s="2">
        <f t="shared" si="43"/>
        <v>0.45987917686381469</v>
      </c>
      <c r="EZ41" s="2">
        <f t="shared" si="43"/>
        <v>0.46262889029150489</v>
      </c>
      <c r="FA41" s="2">
        <f t="shared" si="43"/>
        <v>0.49478391440804576</v>
      </c>
      <c r="FB41" s="2">
        <f t="shared" si="43"/>
        <v>0.48093397843307084</v>
      </c>
      <c r="FC41" s="2">
        <f t="shared" si="43"/>
        <v>0.46459191748278938</v>
      </c>
      <c r="FD41" s="2">
        <f t="shared" si="43"/>
        <v>0.4528691512392421</v>
      </c>
      <c r="FE41" s="2">
        <f t="shared" si="43"/>
        <v>0.46470796162091632</v>
      </c>
      <c r="FG41" s="2">
        <f t="shared" si="44"/>
        <v>0.35171452758971833</v>
      </c>
      <c r="FH41" s="2">
        <f t="shared" si="44"/>
        <v>0.11411214140527082</v>
      </c>
      <c r="FI41" s="2">
        <f t="shared" si="44"/>
        <v>0.11649283340800314</v>
      </c>
      <c r="FJ41" s="2">
        <f t="shared" si="44"/>
        <v>0.12010890965910022</v>
      </c>
      <c r="FK41" s="2">
        <f t="shared" si="44"/>
        <v>0.17838652744068606</v>
      </c>
      <c r="FL41" s="2">
        <f t="shared" si="44"/>
        <v>0.20811639531605716</v>
      </c>
      <c r="FM41" s="2">
        <f t="shared" si="44"/>
        <v>0.21104056388418782</v>
      </c>
      <c r="FN41" s="2">
        <f t="shared" si="44"/>
        <v>0.20656262386677307</v>
      </c>
      <c r="FO41" s="2">
        <f t="shared" si="44"/>
        <v>0.17630452996996646</v>
      </c>
      <c r="FP41" s="2">
        <f t="shared" si="44"/>
        <v>0.18650339419001019</v>
      </c>
      <c r="FQ41" s="2">
        <f t="shared" si="44"/>
        <v>0.16071091658475925</v>
      </c>
      <c r="FR41" s="2">
        <f t="shared" si="44"/>
        <v>0.16631574132875376</v>
      </c>
      <c r="FS41" s="2">
        <f t="shared" si="44"/>
        <v>0.18044692742649437</v>
      </c>
      <c r="FT41" s="2">
        <f t="shared" si="44"/>
        <v>0.14072536995814533</v>
      </c>
      <c r="FU41" s="2">
        <f t="shared" si="44"/>
        <v>0.10309770763880637</v>
      </c>
      <c r="FW41" s="2">
        <f t="shared" si="53"/>
        <v>1.5779022870830808E-5</v>
      </c>
      <c r="FX41" s="2">
        <f t="shared" si="45"/>
        <v>3.0916109078750012E-6</v>
      </c>
      <c r="FY41" s="2">
        <f t="shared" si="45"/>
        <v>4.5621456192923673E-6</v>
      </c>
      <c r="FZ41" s="2">
        <f t="shared" si="45"/>
        <v>3.6687742244326848E-6</v>
      </c>
      <c r="GA41" s="2">
        <f t="shared" si="45"/>
        <v>4.0847254275675206E-6</v>
      </c>
      <c r="GB41" s="2">
        <f t="shared" si="45"/>
        <v>5.1781942395705417E-6</v>
      </c>
      <c r="GC41" s="2">
        <f t="shared" si="45"/>
        <v>4.9275968740784915E-6</v>
      </c>
      <c r="GD41" s="2">
        <f t="shared" si="45"/>
        <v>6.5439066288362994E-6</v>
      </c>
      <c r="GE41" s="2">
        <f t="shared" si="45"/>
        <v>7.5270127566162573E-6</v>
      </c>
      <c r="GF41" s="2">
        <f t="shared" si="45"/>
        <v>7.9459486861816795E-6</v>
      </c>
      <c r="GG41" s="2">
        <f t="shared" si="45"/>
        <v>6.9092349861521334E-6</v>
      </c>
      <c r="GH41" s="2">
        <f t="shared" si="45"/>
        <v>6.0198062868308822E-6</v>
      </c>
      <c r="GI41" s="2">
        <f t="shared" si="45"/>
        <v>5.3638208648348133E-6</v>
      </c>
      <c r="GJ41" s="2">
        <f t="shared" si="45"/>
        <v>3.4550190657486894E-6</v>
      </c>
      <c r="GK41" s="2">
        <f t="shared" si="45"/>
        <v>2.5931848273338128E-6</v>
      </c>
      <c r="GM41" s="82">
        <f t="shared" si="54"/>
        <v>2.2636648840216843E-3</v>
      </c>
      <c r="GN41" s="82">
        <f t="shared" si="46"/>
        <v>3.4581081110008215E-6</v>
      </c>
      <c r="GO41" s="82">
        <f t="shared" si="46"/>
        <v>1.9779341303925423E-6</v>
      </c>
      <c r="GP41" s="82">
        <f t="shared" si="46"/>
        <v>9.6454308765961035E-7</v>
      </c>
      <c r="GQ41" s="82">
        <f t="shared" si="46"/>
        <v>1.226608573697681E-5</v>
      </c>
      <c r="GR41" s="82">
        <f t="shared" si="46"/>
        <v>3.4439285009431644E-5</v>
      </c>
      <c r="GS41" s="82">
        <f t="shared" si="46"/>
        <v>4.0504020033622741E-5</v>
      </c>
      <c r="GT41" s="82">
        <f t="shared" si="46"/>
        <v>3.9762531420838822E-5</v>
      </c>
      <c r="GU41" s="82">
        <f t="shared" si="46"/>
        <v>7.2793766212548984E-6</v>
      </c>
      <c r="GV41" s="82">
        <f t="shared" si="46"/>
        <v>1.4431950170397333E-5</v>
      </c>
      <c r="GW41" s="82">
        <f t="shared" si="46"/>
        <v>2.2461359717078152E-6</v>
      </c>
      <c r="GX41" s="82">
        <f t="shared" si="46"/>
        <v>4.9178162416220056E-6</v>
      </c>
      <c r="GY41" s="82">
        <f t="shared" si="46"/>
        <v>1.81478460219057E-5</v>
      </c>
      <c r="GZ41" s="82">
        <f t="shared" si="46"/>
        <v>4.9136017992751848E-7</v>
      </c>
      <c r="HA41" s="82">
        <f t="shared" si="46"/>
        <v>7.549131987333431E-10</v>
      </c>
      <c r="HC41" s="82">
        <f t="shared" si="58"/>
        <v>1.2422099148838125E-17</v>
      </c>
      <c r="HD41" s="82">
        <f t="shared" si="47"/>
        <v>1.2748647976135195E-19</v>
      </c>
      <c r="HE41" s="82">
        <f t="shared" si="47"/>
        <v>1.9079537127493032E-18</v>
      </c>
      <c r="HF41" s="82">
        <f t="shared" si="47"/>
        <v>5.3498418313135629E-20</v>
      </c>
      <c r="HG41" s="82">
        <f t="shared" si="47"/>
        <v>1.903454489906352E-18</v>
      </c>
      <c r="HH41" s="82">
        <f t="shared" si="47"/>
        <v>7.543719051302892E-24</v>
      </c>
      <c r="HI41" s="82">
        <f t="shared" si="47"/>
        <v>1.5165611989528791E-21</v>
      </c>
      <c r="HJ41" s="82">
        <f t="shared" si="47"/>
        <v>1.9871318719521138E-24</v>
      </c>
      <c r="HK41" s="82">
        <f t="shared" si="47"/>
        <v>3.3979118568560618E-24</v>
      </c>
      <c r="HL41" s="82">
        <f t="shared" si="47"/>
        <v>2.939051994711057E-21</v>
      </c>
      <c r="HM41" s="82">
        <f t="shared" si="47"/>
        <v>3.3793942814295032E-23</v>
      </c>
      <c r="HN41" s="82">
        <f t="shared" si="47"/>
        <v>1.8345344718996933E-16</v>
      </c>
      <c r="HO41" s="82">
        <f t="shared" si="47"/>
        <v>2.1644691571281842E-20</v>
      </c>
      <c r="HP41" s="82">
        <f t="shared" si="47"/>
        <v>5.2407410798905477E-25</v>
      </c>
      <c r="HQ41" s="82">
        <f t="shared" si="47"/>
        <v>5.7793230466446717E-31</v>
      </c>
      <c r="HS41" s="82">
        <f t="shared" si="55"/>
        <v>7.5732098978635621E-45</v>
      </c>
      <c r="HT41" s="82">
        <f t="shared" si="48"/>
        <v>6.9313077076028617E-54</v>
      </c>
      <c r="HU41" s="82">
        <f t="shared" si="48"/>
        <v>1.0620222730450019E-49</v>
      </c>
      <c r="HV41" s="82">
        <f t="shared" si="48"/>
        <v>2.9684330575848804E-58</v>
      </c>
      <c r="HW41" s="82">
        <f t="shared" si="48"/>
        <v>1.0291138409706225E-58</v>
      </c>
      <c r="HX41" s="82">
        <f t="shared" si="48"/>
        <v>2.3874476761646086E-80</v>
      </c>
      <c r="HY41" s="82">
        <f t="shared" si="48"/>
        <v>1.052590772133415E-72</v>
      </c>
      <c r="HZ41" s="82">
        <f t="shared" si="48"/>
        <v>1.4069236665497283E-78</v>
      </c>
      <c r="IA41" s="82">
        <f t="shared" si="48"/>
        <v>6.0629375434994756E-76</v>
      </c>
      <c r="IB41" s="82">
        <f t="shared" si="48"/>
        <v>3.0696787319643856E-67</v>
      </c>
      <c r="IC41" s="82">
        <f t="shared" si="48"/>
        <v>5.3495950194259653E-74</v>
      </c>
      <c r="ID41" s="82">
        <f t="shared" si="48"/>
        <v>1.5615190969544965E-51</v>
      </c>
      <c r="IE41" s="82">
        <f t="shared" si="48"/>
        <v>4.6287705119134489E-64</v>
      </c>
      <c r="IF41" s="82">
        <f t="shared" si="48"/>
        <v>6.7914842509613638E-52</v>
      </c>
      <c r="IG41" s="82">
        <f t="shared" si="48"/>
        <v>2.8990606990624655E-36</v>
      </c>
      <c r="II41" s="82">
        <f t="shared" si="56"/>
        <v>1.8331895753954496E-203</v>
      </c>
      <c r="IJ41" s="82">
        <f t="shared" si="49"/>
        <v>4.6663962904040268E-227</v>
      </c>
      <c r="IK41" s="82">
        <f t="shared" si="49"/>
        <v>4.4166038476920469E-208</v>
      </c>
      <c r="IL41" s="82">
        <f t="shared" si="49"/>
        <v>3.3638433363971181E-251</v>
      </c>
      <c r="IM41" s="82">
        <f t="shared" si="49"/>
        <v>2.5898349258493346E-265</v>
      </c>
      <c r="IN41" s="82">
        <f t="shared" si="49"/>
        <v>0</v>
      </c>
      <c r="IO41" s="82">
        <f t="shared" si="49"/>
        <v>0</v>
      </c>
      <c r="IP41" s="82">
        <f t="shared" si="49"/>
        <v>0</v>
      </c>
      <c r="IQ41" s="82">
        <f t="shared" si="49"/>
        <v>0</v>
      </c>
      <c r="IR41" s="82">
        <f t="shared" si="49"/>
        <v>5.9498017988810935E-299</v>
      </c>
      <c r="IS41" s="82">
        <f t="shared" si="49"/>
        <v>0</v>
      </c>
      <c r="IT41" s="82">
        <f t="shared" si="49"/>
        <v>4.9221972760904737E-228</v>
      </c>
      <c r="IU41" s="82">
        <f t="shared" si="49"/>
        <v>4.4792748729077483E-284</v>
      </c>
      <c r="IV41" s="82">
        <f t="shared" si="49"/>
        <v>6.1511080972809643E-146</v>
      </c>
      <c r="IW41" s="82">
        <f t="shared" si="49"/>
        <v>4.3303244472488991E-86</v>
      </c>
      <c r="IY41" s="82">
        <f t="shared" si="57"/>
        <v>2.2636648840216969E-3</v>
      </c>
      <c r="IZ41" s="82">
        <f t="shared" si="50"/>
        <v>3.458108111000949E-6</v>
      </c>
      <c r="JA41" s="82">
        <f t="shared" si="50"/>
        <v>1.9779341303944502E-6</v>
      </c>
      <c r="JB41" s="82">
        <f t="shared" si="50"/>
        <v>9.6454308765966392E-7</v>
      </c>
      <c r="JC41" s="82">
        <f t="shared" si="50"/>
        <v>1.2266085736978714E-5</v>
      </c>
      <c r="JD41" s="82">
        <f t="shared" si="50"/>
        <v>3.4439285009431644E-5</v>
      </c>
      <c r="JE41" s="82">
        <f t="shared" si="50"/>
        <v>4.0504020033622741E-5</v>
      </c>
      <c r="JF41" s="82">
        <f t="shared" si="50"/>
        <v>3.9762531420838822E-5</v>
      </c>
      <c r="JG41" s="82">
        <f t="shared" si="50"/>
        <v>7.2793766212548984E-6</v>
      </c>
      <c r="JH41" s="82">
        <f t="shared" si="50"/>
        <v>1.4431950170397337E-5</v>
      </c>
      <c r="JI41" s="82">
        <f t="shared" si="50"/>
        <v>2.2461359717078152E-6</v>
      </c>
      <c r="JJ41" s="82">
        <f t="shared" si="50"/>
        <v>4.9178162418054594E-6</v>
      </c>
      <c r="JK41" s="82">
        <f t="shared" si="50"/>
        <v>1.8147846021905721E-5</v>
      </c>
      <c r="JL41" s="82">
        <f t="shared" si="50"/>
        <v>4.9136017992751848E-7</v>
      </c>
      <c r="JM41" s="82">
        <f t="shared" si="50"/>
        <v>7.549131987333431E-10</v>
      </c>
    </row>
    <row r="42" spans="2:273" x14ac:dyDescent="0.25">
      <c r="B42" s="2">
        <v>15</v>
      </c>
      <c r="C42" s="37">
        <v>0.48142800000000002</v>
      </c>
      <c r="D42" s="37">
        <v>0.44422299999999998</v>
      </c>
      <c r="E42" s="37">
        <v>0.43637700000000001</v>
      </c>
      <c r="F42" s="37">
        <v>0.44243300000000002</v>
      </c>
      <c r="G42" s="37">
        <v>0.44544099999999998</v>
      </c>
      <c r="H42" s="37">
        <v>0.45118200000000003</v>
      </c>
      <c r="I42" s="37">
        <v>0.45118200000000003</v>
      </c>
      <c r="J42" s="37">
        <v>0.45486100000000002</v>
      </c>
      <c r="K42" s="37">
        <v>0.47282400000000002</v>
      </c>
      <c r="L42" s="37">
        <v>0.46418399999999999</v>
      </c>
      <c r="M42" s="37">
        <v>0.45632499999999998</v>
      </c>
      <c r="N42" s="37">
        <v>0.47489399999999998</v>
      </c>
      <c r="O42" s="37">
        <v>0.460648</v>
      </c>
      <c r="P42" s="37">
        <v>0.44703900000000002</v>
      </c>
      <c r="Q42" s="37">
        <v>0.46051599999999998</v>
      </c>
      <c r="S42" s="4">
        <f t="shared" si="7"/>
        <v>0.49440648598765613</v>
      </c>
      <c r="T42" s="4">
        <f t="shared" si="7"/>
        <v>0.45038376427605925</v>
      </c>
      <c r="U42" s="4">
        <f t="shared" si="7"/>
        <v>0.44290239194049041</v>
      </c>
      <c r="V42" s="4">
        <f t="shared" si="7"/>
        <v>0.44325114104025093</v>
      </c>
      <c r="W42" s="4">
        <f t="shared" si="7"/>
        <v>0.44589495101798055</v>
      </c>
      <c r="X42" s="4">
        <f t="shared" si="7"/>
        <v>0.45089455807484879</v>
      </c>
      <c r="Y42" s="4">
        <f t="shared" si="7"/>
        <v>0.44989722318762204</v>
      </c>
      <c r="Z42" s="4">
        <f t="shared" si="7"/>
        <v>0.45731348282012757</v>
      </c>
      <c r="AA42" s="4">
        <f t="shared" si="7"/>
        <v>0.47309212174453608</v>
      </c>
      <c r="AB42" s="4">
        <f t="shared" si="7"/>
        <v>0.46813248166916671</v>
      </c>
      <c r="AC42" s="4">
        <f t="shared" si="7"/>
        <v>0.47111178828759404</v>
      </c>
      <c r="AD42" s="4">
        <f t="shared" si="7"/>
        <v>0.47536794468046017</v>
      </c>
      <c r="AE42" s="4">
        <f t="shared" si="7"/>
        <v>0.46800037321971294</v>
      </c>
      <c r="AF42" s="4">
        <f t="shared" si="7"/>
        <v>0.45260489565355932</v>
      </c>
      <c r="AG42" s="4">
        <f t="shared" si="7"/>
        <v>0.46011498342352369</v>
      </c>
      <c r="AI42" s="4">
        <f t="shared" si="8"/>
        <v>-1.2978485987656108E-2</v>
      </c>
      <c r="AJ42" s="4">
        <f t="shared" si="8"/>
        <v>-6.1607642760592718E-3</v>
      </c>
      <c r="AK42" s="4">
        <f t="shared" si="8"/>
        <v>-6.5253919404903993E-3</v>
      </c>
      <c r="AL42" s="4">
        <f t="shared" si="8"/>
        <v>-8.1814104025090817E-4</v>
      </c>
      <c r="AM42" s="4">
        <f t="shared" si="8"/>
        <v>-4.5395101798056947E-4</v>
      </c>
      <c r="AN42" s="4">
        <f t="shared" si="8"/>
        <v>2.8744192515123279E-4</v>
      </c>
      <c r="AO42" s="4">
        <f t="shared" si="8"/>
        <v>1.2847768123779857E-3</v>
      </c>
      <c r="AP42" s="4">
        <f t="shared" si="8"/>
        <v>-2.452482820127555E-3</v>
      </c>
      <c r="AQ42" s="4">
        <f t="shared" si="8"/>
        <v>-2.6812174453605397E-4</v>
      </c>
      <c r="AR42" s="4">
        <f t="shared" si="8"/>
        <v>-3.9484816691667257E-3</v>
      </c>
      <c r="AS42" s="4">
        <f t="shared" si="8"/>
        <v>-1.4786788287594055E-2</v>
      </c>
      <c r="AT42" s="4">
        <f t="shared" si="8"/>
        <v>-4.7394468046019211E-4</v>
      </c>
      <c r="AU42" s="4">
        <f t="shared" si="8"/>
        <v>-7.3523732197129377E-3</v>
      </c>
      <c r="AV42" s="4">
        <f t="shared" si="8"/>
        <v>-5.5658956535593052E-3</v>
      </c>
      <c r="AW42" s="4">
        <f t="shared" si="8"/>
        <v>4.0101657647628741E-4</v>
      </c>
      <c r="AY42" s="2">
        <f t="shared" si="51"/>
        <v>0.48829172439624513</v>
      </c>
      <c r="AZ42" s="2">
        <f t="shared" si="9"/>
        <v>0.45036785347141056</v>
      </c>
      <c r="BA42" s="2">
        <f t="shared" si="9"/>
        <v>0.44289233026336494</v>
      </c>
      <c r="BB42" s="2">
        <f t="shared" si="9"/>
        <v>0.44324572354415898</v>
      </c>
      <c r="BC42" s="2">
        <f t="shared" si="9"/>
        <v>0.44583629317395951</v>
      </c>
      <c r="BD42" s="2">
        <f t="shared" si="9"/>
        <v>0.45074991911711221</v>
      </c>
      <c r="BE42" s="2">
        <f t="shared" si="9"/>
        <v>0.4497291847662559</v>
      </c>
      <c r="BF42" s="2">
        <f t="shared" si="9"/>
        <v>0.45715688835618529</v>
      </c>
      <c r="BG42" s="2">
        <f t="shared" si="9"/>
        <v>0.47305803354946102</v>
      </c>
      <c r="BH42" s="2">
        <f t="shared" si="9"/>
        <v>0.46807072204250555</v>
      </c>
      <c r="BI42" s="2">
        <f t="shared" si="9"/>
        <v>0.47110110001788402</v>
      </c>
      <c r="BJ42" s="2">
        <f t="shared" si="9"/>
        <v>0.47534456002740527</v>
      </c>
      <c r="BK42" s="2">
        <f t="shared" si="9"/>
        <v>0.46792330528573922</v>
      </c>
      <c r="BL42" s="2">
        <f t="shared" si="9"/>
        <v>0.4526021601089546</v>
      </c>
      <c r="BM42" s="2">
        <f t="shared" si="9"/>
        <v>0.4601149772584841</v>
      </c>
      <c r="BO42" s="2">
        <f t="shared" si="10"/>
        <v>0.48142800000000002</v>
      </c>
      <c r="BP42" s="2">
        <f t="shared" si="11"/>
        <v>0.44422299999999998</v>
      </c>
      <c r="BQ42" s="2">
        <f t="shared" si="12"/>
        <v>0.43637700000000001</v>
      </c>
      <c r="BR42" s="2">
        <f t="shared" si="13"/>
        <v>0.44243300000000002</v>
      </c>
      <c r="BS42" s="2">
        <f t="shared" si="14"/>
        <v>0.44544099999999998</v>
      </c>
      <c r="BT42" s="2">
        <f t="shared" si="15"/>
        <v>0.45118200000000003</v>
      </c>
      <c r="BU42" s="2">
        <f t="shared" si="16"/>
        <v>0.45118200000000003</v>
      </c>
      <c r="BV42" s="2">
        <f t="shared" si="17"/>
        <v>0.45486100000000002</v>
      </c>
      <c r="BW42" s="2">
        <f t="shared" si="18"/>
        <v>0.47282400000000002</v>
      </c>
      <c r="BX42" s="2">
        <f t="shared" si="19"/>
        <v>0.46418399999999999</v>
      </c>
      <c r="BY42" s="2">
        <f t="shared" si="20"/>
        <v>0.45632499999999998</v>
      </c>
      <c r="BZ42" s="2">
        <f t="shared" si="21"/>
        <v>0.47489399999999998</v>
      </c>
      <c r="CA42" s="2">
        <f t="shared" si="22"/>
        <v>0.460648</v>
      </c>
      <c r="CB42" s="2">
        <f t="shared" si="23"/>
        <v>0.44703900000000002</v>
      </c>
      <c r="CC42" s="2">
        <f t="shared" si="24"/>
        <v>0.46051599999999998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0.48558270375939844</v>
      </c>
      <c r="DL42" s="2">
        <f t="shared" si="41"/>
        <v>0.45089197061347058</v>
      </c>
      <c r="DM42" s="2">
        <f t="shared" si="41"/>
        <v>0.44352661325611326</v>
      </c>
      <c r="DN42" s="2">
        <f t="shared" si="41"/>
        <v>0.44357065770308129</v>
      </c>
      <c r="DO42" s="2">
        <f t="shared" si="41"/>
        <v>0.44929281905821289</v>
      </c>
      <c r="DP42" s="2">
        <f t="shared" si="41"/>
        <v>0.45174086206896547</v>
      </c>
      <c r="DQ42" s="2">
        <f t="shared" si="41"/>
        <v>0.45174086206896547</v>
      </c>
      <c r="DR42" s="2">
        <f t="shared" si="41"/>
        <v>0.45797028160919545</v>
      </c>
      <c r="DS42" s="2">
        <f t="shared" si="41"/>
        <v>0.47220854838709686</v>
      </c>
      <c r="DT42" s="2">
        <f t="shared" si="41"/>
        <v>0.46779836195773078</v>
      </c>
      <c r="DU42" s="2">
        <f t="shared" si="41"/>
        <v>0.46419163068181801</v>
      </c>
      <c r="DV42" s="2">
        <f t="shared" si="41"/>
        <v>0.47361022580645157</v>
      </c>
      <c r="DW42" s="2">
        <f t="shared" si="41"/>
        <v>0.46617074282536142</v>
      </c>
      <c r="DX42" s="2">
        <f t="shared" si="41"/>
        <v>0.45361304980901462</v>
      </c>
      <c r="DY42" s="2">
        <f t="shared" si="41"/>
        <v>0.45956293585434183</v>
      </c>
      <c r="EA42" s="2">
        <f t="shared" si="42"/>
        <v>0.49284640075777725</v>
      </c>
      <c r="EB42" s="2">
        <f t="shared" si="42"/>
        <v>0.4466571835201455</v>
      </c>
      <c r="EC42" s="2">
        <f t="shared" si="42"/>
        <v>0.43850531855628527</v>
      </c>
      <c r="ED42" s="2">
        <f t="shared" si="42"/>
        <v>0.44107502276166954</v>
      </c>
      <c r="EE42" s="2">
        <f t="shared" si="42"/>
        <v>0.43131701372815251</v>
      </c>
      <c r="EF42" s="2">
        <f t="shared" si="42"/>
        <v>0.4473111353404764</v>
      </c>
      <c r="EG42" s="2">
        <f t="shared" si="42"/>
        <v>0.44287032598739223</v>
      </c>
      <c r="EH42" s="2">
        <f t="shared" si="42"/>
        <v>0.45430765872326734</v>
      </c>
      <c r="EI42" s="2">
        <f t="shared" si="42"/>
        <v>0.47667836625108639</v>
      </c>
      <c r="EJ42" s="2">
        <f t="shared" si="42"/>
        <v>0.46915448113475172</v>
      </c>
      <c r="EK42" s="2">
        <f t="shared" si="42"/>
        <v>0.50401023881757845</v>
      </c>
      <c r="EL42" s="2">
        <f t="shared" si="42"/>
        <v>0.48327334273940903</v>
      </c>
      <c r="EM42" s="2">
        <f t="shared" si="42"/>
        <v>0.47518304229422892</v>
      </c>
      <c r="EN42" s="2">
        <f t="shared" si="42"/>
        <v>0.44697260545497891</v>
      </c>
      <c r="EO42" s="2">
        <f t="shared" si="42"/>
        <v>0.46449491707430168</v>
      </c>
      <c r="EQ42" s="2">
        <f t="shared" si="43"/>
        <v>0.47719565740995323</v>
      </c>
      <c r="ER42" s="2">
        <f t="shared" si="43"/>
        <v>0.43950405730401076</v>
      </c>
      <c r="ES42" s="2">
        <f t="shared" si="43"/>
        <v>0.43209229476796429</v>
      </c>
      <c r="ET42" s="2">
        <f t="shared" si="43"/>
        <v>0.43313191016084923</v>
      </c>
      <c r="EU42" s="2">
        <f t="shared" si="43"/>
        <v>0.43095797634415628</v>
      </c>
      <c r="EV42" s="2">
        <f t="shared" si="43"/>
        <v>0.44767297614120743</v>
      </c>
      <c r="EW42" s="2">
        <f t="shared" si="43"/>
        <v>0.44605811636583431</v>
      </c>
      <c r="EX42" s="2">
        <f t="shared" si="43"/>
        <v>0.44739857725710319</v>
      </c>
      <c r="EY42" s="2">
        <f t="shared" si="43"/>
        <v>0.4595009518753056</v>
      </c>
      <c r="EZ42" s="2">
        <f t="shared" si="43"/>
        <v>0.46223446381865552</v>
      </c>
      <c r="FA42" s="2">
        <f t="shared" si="43"/>
        <v>0.49424320064557442</v>
      </c>
      <c r="FB42" s="2">
        <f t="shared" si="43"/>
        <v>0.48055424634071314</v>
      </c>
      <c r="FC42" s="2">
        <f t="shared" si="43"/>
        <v>0.46424361812997361</v>
      </c>
      <c r="FD42" s="2">
        <f t="shared" si="43"/>
        <v>0.45253461973378534</v>
      </c>
      <c r="FE42" s="2">
        <f t="shared" si="43"/>
        <v>0.46434960526440888</v>
      </c>
      <c r="FG42" s="2">
        <f t="shared" si="44"/>
        <v>0.37299069827645048</v>
      </c>
      <c r="FH42" s="2">
        <f t="shared" si="44"/>
        <v>0.1237589711713189</v>
      </c>
      <c r="FI42" s="2">
        <f t="shared" si="44"/>
        <v>0.12631222639828851</v>
      </c>
      <c r="FJ42" s="2">
        <f t="shared" si="44"/>
        <v>0.13018819400927653</v>
      </c>
      <c r="FK42" s="2">
        <f t="shared" si="44"/>
        <v>0.19228758949746183</v>
      </c>
      <c r="FL42" s="2">
        <f t="shared" si="44"/>
        <v>0.22370341717255821</v>
      </c>
      <c r="FM42" s="2">
        <f t="shared" si="44"/>
        <v>0.22678387279431081</v>
      </c>
      <c r="FN42" s="2">
        <f t="shared" si="44"/>
        <v>0.22206590849771399</v>
      </c>
      <c r="FO42" s="2">
        <f t="shared" si="44"/>
        <v>0.19008088401870374</v>
      </c>
      <c r="FP42" s="2">
        <f t="shared" si="44"/>
        <v>0.20088232686858104</v>
      </c>
      <c r="FQ42" s="2">
        <f t="shared" si="44"/>
        <v>0.17352548601989587</v>
      </c>
      <c r="FR42" s="2">
        <f t="shared" si="44"/>
        <v>0.17948164972096578</v>
      </c>
      <c r="FS42" s="2">
        <f t="shared" si="44"/>
        <v>0.19447054601018679</v>
      </c>
      <c r="FT42" s="2">
        <f t="shared" si="44"/>
        <v>0.1522354103174626</v>
      </c>
      <c r="FU42" s="2">
        <f t="shared" si="44"/>
        <v>0.11193104610442628</v>
      </c>
      <c r="FW42" s="2">
        <f t="shared" si="53"/>
        <v>1.7301328195950881E-5</v>
      </c>
      <c r="FX42" s="2">
        <f t="shared" si="45"/>
        <v>3.3898829403326725E-6</v>
      </c>
      <c r="FY42" s="2">
        <f t="shared" si="45"/>
        <v>5.0022909974379506E-6</v>
      </c>
      <c r="FZ42" s="2">
        <f t="shared" si="45"/>
        <v>4.0227295197904178E-6</v>
      </c>
      <c r="GA42" s="2">
        <f t="shared" si="45"/>
        <v>4.4788106035186627E-6</v>
      </c>
      <c r="GB42" s="2">
        <f t="shared" si="45"/>
        <v>5.6777742425647698E-6</v>
      </c>
      <c r="GC42" s="2">
        <f t="shared" si="45"/>
        <v>5.4029999631936264E-6</v>
      </c>
      <c r="GD42" s="2">
        <f t="shared" si="45"/>
        <v>7.1752464060648958E-6</v>
      </c>
      <c r="GE42" s="2">
        <f t="shared" si="45"/>
        <v>8.2531993763088963E-6</v>
      </c>
      <c r="GF42" s="2">
        <f t="shared" si="45"/>
        <v>8.7125528029337546E-6</v>
      </c>
      <c r="GG42" s="2">
        <f t="shared" si="45"/>
        <v>7.5758204643753187E-6</v>
      </c>
      <c r="GH42" s="2">
        <f t="shared" si="45"/>
        <v>6.600582505029079E-6</v>
      </c>
      <c r="GI42" s="2">
        <f t="shared" si="45"/>
        <v>5.8813095827799972E-6</v>
      </c>
      <c r="GJ42" s="2">
        <f t="shared" si="45"/>
        <v>3.788351810065944E-6</v>
      </c>
      <c r="GK42" s="2">
        <f t="shared" si="45"/>
        <v>2.8433699103700954E-6</v>
      </c>
      <c r="GM42" s="82">
        <f t="shared" si="54"/>
        <v>2.976792148799381E-3</v>
      </c>
      <c r="GN42" s="82">
        <f t="shared" si="46"/>
        <v>5.4856413570452989E-6</v>
      </c>
      <c r="GO42" s="82">
        <f t="shared" si="46"/>
        <v>3.2694161972197083E-6</v>
      </c>
      <c r="GP42" s="82">
        <f t="shared" si="46"/>
        <v>1.6862406756553512E-6</v>
      </c>
      <c r="GQ42" s="82">
        <f t="shared" si="46"/>
        <v>2.0454919835449177E-5</v>
      </c>
      <c r="GR42" s="82">
        <f t="shared" si="46"/>
        <v>5.6070788397379292E-5</v>
      </c>
      <c r="GS42" s="82">
        <f t="shared" si="46"/>
        <v>6.5377077501863645E-5</v>
      </c>
      <c r="GT42" s="82">
        <f t="shared" si="46"/>
        <v>6.3678833155134966E-5</v>
      </c>
      <c r="GU42" s="82">
        <f t="shared" si="46"/>
        <v>1.2611742584947329E-5</v>
      </c>
      <c r="GV42" s="82">
        <f t="shared" si="46"/>
        <v>2.4182085548775864E-5</v>
      </c>
      <c r="GW42" s="82">
        <f t="shared" si="46"/>
        <v>4.11154132552718E-6</v>
      </c>
      <c r="GX42" s="82">
        <f t="shared" si="46"/>
        <v>8.5834909028999737E-6</v>
      </c>
      <c r="GY42" s="82">
        <f t="shared" si="46"/>
        <v>2.9433318098897748E-5</v>
      </c>
      <c r="GZ42" s="82">
        <f t="shared" si="46"/>
        <v>9.5407793431233504E-7</v>
      </c>
      <c r="HA42" s="82">
        <f t="shared" si="46"/>
        <v>1.9908654392814842E-9</v>
      </c>
      <c r="HC42" s="82">
        <f t="shared" si="58"/>
        <v>3.9881952751438709E-17</v>
      </c>
      <c r="HD42" s="82">
        <f t="shared" si="47"/>
        <v>3.9804934958399026E-19</v>
      </c>
      <c r="HE42" s="82">
        <f t="shared" si="47"/>
        <v>5.6605351135839655E-18</v>
      </c>
      <c r="HF42" s="82">
        <f t="shared" si="47"/>
        <v>1.8236634578403507E-19</v>
      </c>
      <c r="HG42" s="82">
        <f t="shared" si="47"/>
        <v>6.4306315302000733E-18</v>
      </c>
      <c r="HH42" s="82">
        <f t="shared" si="47"/>
        <v>4.0080460663708398E-23</v>
      </c>
      <c r="HI42" s="82">
        <f t="shared" si="47"/>
        <v>6.7962352381545252E-21</v>
      </c>
      <c r="HJ42" s="82">
        <f t="shared" si="47"/>
        <v>1.0799508777935209E-23</v>
      </c>
      <c r="HK42" s="82">
        <f t="shared" si="47"/>
        <v>1.8218162250905966E-23</v>
      </c>
      <c r="HL42" s="82">
        <f t="shared" si="47"/>
        <v>1.2814666014735405E-20</v>
      </c>
      <c r="HM42" s="82">
        <f t="shared" si="47"/>
        <v>1.6879023873281441E-22</v>
      </c>
      <c r="HN42" s="82">
        <f t="shared" si="47"/>
        <v>5.4862423857500862E-16</v>
      </c>
      <c r="HO42" s="82">
        <f t="shared" si="47"/>
        <v>8.4227214164040885E-20</v>
      </c>
      <c r="HP42" s="82">
        <f t="shared" si="47"/>
        <v>2.8560164646778478E-24</v>
      </c>
      <c r="HQ42" s="82">
        <f t="shared" si="47"/>
        <v>4.6273992830404575E-30</v>
      </c>
      <c r="HS42" s="82">
        <f t="shared" si="55"/>
        <v>6.3668966256735243E-44</v>
      </c>
      <c r="HT42" s="82">
        <f t="shared" si="48"/>
        <v>5.9937334413469893E-53</v>
      </c>
      <c r="HU42" s="82">
        <f t="shared" si="48"/>
        <v>8.1897020183771547E-49</v>
      </c>
      <c r="HV42" s="82">
        <f t="shared" si="48"/>
        <v>3.2547012552062325E-57</v>
      </c>
      <c r="HW42" s="82">
        <f t="shared" si="48"/>
        <v>1.2443738232688807E-57</v>
      </c>
      <c r="HX42" s="82">
        <f t="shared" si="48"/>
        <v>7.9394963450519282E-79</v>
      </c>
      <c r="HY42" s="82">
        <f t="shared" si="48"/>
        <v>2.4693628692563906E-71</v>
      </c>
      <c r="HZ42" s="82">
        <f t="shared" si="48"/>
        <v>4.5080038698841088E-77</v>
      </c>
      <c r="IA42" s="82">
        <f t="shared" si="48"/>
        <v>1.8111297061505576E-74</v>
      </c>
      <c r="IB42" s="82">
        <f t="shared" si="48"/>
        <v>6.1482704611567469E-66</v>
      </c>
      <c r="IC42" s="82">
        <f t="shared" si="48"/>
        <v>1.4258169879053602E-72</v>
      </c>
      <c r="ID42" s="82">
        <f t="shared" si="48"/>
        <v>1.4511219010858642E-50</v>
      </c>
      <c r="IE42" s="82">
        <f t="shared" si="48"/>
        <v>7.2979356207508868E-63</v>
      </c>
      <c r="IF42" s="82">
        <f t="shared" si="48"/>
        <v>6.0236292702325184E-51</v>
      </c>
      <c r="IG42" s="82">
        <f t="shared" si="48"/>
        <v>1.2539478200450041E-35</v>
      </c>
      <c r="II42" s="82">
        <f t="shared" si="56"/>
        <v>4.0190186887550633E-200</v>
      </c>
      <c r="IJ42" s="82">
        <f t="shared" si="49"/>
        <v>8.3791965350063154E-224</v>
      </c>
      <c r="IK42" s="82">
        <f t="shared" si="49"/>
        <v>5.2359310263708405E-205</v>
      </c>
      <c r="IL42" s="82">
        <f t="shared" si="49"/>
        <v>1.510406240063184E-247</v>
      </c>
      <c r="IM42" s="82">
        <f t="shared" si="49"/>
        <v>2.0211240197857502E-261</v>
      </c>
      <c r="IN42" s="82">
        <f t="shared" si="49"/>
        <v>0</v>
      </c>
      <c r="IO42" s="82">
        <f t="shared" si="49"/>
        <v>0</v>
      </c>
      <c r="IP42" s="82">
        <f t="shared" si="49"/>
        <v>0</v>
      </c>
      <c r="IQ42" s="82">
        <f t="shared" si="49"/>
        <v>0</v>
      </c>
      <c r="IR42" s="82">
        <f t="shared" si="49"/>
        <v>2.5806093987392839E-294</v>
      </c>
      <c r="IS42" s="82">
        <f t="shared" si="49"/>
        <v>0</v>
      </c>
      <c r="IT42" s="82">
        <f t="shared" si="49"/>
        <v>1.3835220509861605E-224</v>
      </c>
      <c r="IU42" s="82">
        <f t="shared" si="49"/>
        <v>8.2044480373894757E-280</v>
      </c>
      <c r="IV42" s="82">
        <f t="shared" si="49"/>
        <v>7.7509455850011494E-144</v>
      </c>
      <c r="IW42" s="82">
        <f t="shared" si="49"/>
        <v>6.8844777835243029E-85</v>
      </c>
      <c r="IY42" s="82">
        <f t="shared" si="57"/>
        <v>2.9767921487994209E-3</v>
      </c>
      <c r="IZ42" s="82">
        <f t="shared" si="50"/>
        <v>5.485641357045697E-6</v>
      </c>
      <c r="JA42" s="82">
        <f t="shared" si="50"/>
        <v>3.269416197225369E-6</v>
      </c>
      <c r="JB42" s="82">
        <f t="shared" si="50"/>
        <v>1.6862406756555335E-6</v>
      </c>
      <c r="JC42" s="82">
        <f t="shared" si="50"/>
        <v>2.0454919835455608E-5</v>
      </c>
      <c r="JD42" s="82">
        <f t="shared" si="50"/>
        <v>5.6070788397379292E-5</v>
      </c>
      <c r="JE42" s="82">
        <f t="shared" si="50"/>
        <v>6.5377077501863659E-5</v>
      </c>
      <c r="JF42" s="82">
        <f t="shared" si="50"/>
        <v>6.3678833155134966E-5</v>
      </c>
      <c r="JG42" s="82">
        <f t="shared" si="50"/>
        <v>1.2611742584947329E-5</v>
      </c>
      <c r="JH42" s="82">
        <f t="shared" si="50"/>
        <v>2.4182085548775878E-5</v>
      </c>
      <c r="JI42" s="82">
        <f t="shared" si="50"/>
        <v>4.11154132552718E-6</v>
      </c>
      <c r="JJ42" s="82">
        <f t="shared" si="50"/>
        <v>8.5834909034485986E-6</v>
      </c>
      <c r="JK42" s="82">
        <f t="shared" si="50"/>
        <v>2.9433318098897833E-5</v>
      </c>
      <c r="JL42" s="82">
        <f t="shared" si="50"/>
        <v>9.5407793431233504E-7</v>
      </c>
      <c r="JM42" s="82">
        <f t="shared" si="50"/>
        <v>1.9908654392814842E-9</v>
      </c>
    </row>
    <row r="43" spans="2:273" x14ac:dyDescent="0.25">
      <c r="B43" s="2">
        <v>16</v>
      </c>
      <c r="C43" s="37">
        <v>0.48547699999999999</v>
      </c>
      <c r="D43" s="37">
        <v>0.44997100000000001</v>
      </c>
      <c r="E43" s="37">
        <v>0.44284200000000001</v>
      </c>
      <c r="F43" s="37">
        <v>0.439494</v>
      </c>
      <c r="G43" s="37">
        <v>0.44770900000000002</v>
      </c>
      <c r="H43" s="37">
        <v>0.45550400000000002</v>
      </c>
      <c r="I43" s="37">
        <v>0.45550400000000002</v>
      </c>
      <c r="J43" s="37">
        <v>0.45374999999999999</v>
      </c>
      <c r="K43" s="37">
        <v>0.46544600000000003</v>
      </c>
      <c r="L43" s="37">
        <v>0.46132099999999998</v>
      </c>
      <c r="M43" s="37">
        <v>0.46185599999999999</v>
      </c>
      <c r="N43" s="37">
        <v>0.47211500000000001</v>
      </c>
      <c r="O43" s="37">
        <v>0.46360200000000001</v>
      </c>
      <c r="P43" s="37">
        <v>0.44639499999999999</v>
      </c>
      <c r="Q43" s="37">
        <v>0.462619</v>
      </c>
      <c r="S43" s="4">
        <f t="shared" si="7"/>
        <v>0.49691978936078662</v>
      </c>
      <c r="T43" s="4">
        <f t="shared" si="7"/>
        <v>0.45073858371085201</v>
      </c>
      <c r="U43" s="4">
        <f t="shared" si="7"/>
        <v>0.44325949623905198</v>
      </c>
      <c r="V43" s="4">
        <f t="shared" si="7"/>
        <v>0.4437450912886261</v>
      </c>
      <c r="W43" s="4">
        <f t="shared" si="7"/>
        <v>0.44642073409706295</v>
      </c>
      <c r="X43" s="4">
        <f t="shared" si="7"/>
        <v>0.45155096906639008</v>
      </c>
      <c r="Y43" s="4">
        <f t="shared" si="7"/>
        <v>0.45049821700486636</v>
      </c>
      <c r="Z43" s="4">
        <f t="shared" si="7"/>
        <v>0.45777242316361444</v>
      </c>
      <c r="AA43" s="4">
        <f t="shared" si="7"/>
        <v>0.47359599466745428</v>
      </c>
      <c r="AB43" s="4">
        <f t="shared" si="7"/>
        <v>0.46895005657709421</v>
      </c>
      <c r="AC43" s="4">
        <f t="shared" si="7"/>
        <v>0.47236261807225732</v>
      </c>
      <c r="AD43" s="4">
        <f t="shared" si="7"/>
        <v>0.47620833164296006</v>
      </c>
      <c r="AE43" s="4">
        <f t="shared" si="7"/>
        <v>0.46860556866598385</v>
      </c>
      <c r="AF43" s="4">
        <f t="shared" si="7"/>
        <v>0.45319421406236088</v>
      </c>
      <c r="AG43" s="4">
        <f t="shared" si="7"/>
        <v>0.46087929086139201</v>
      </c>
      <c r="AI43" s="4">
        <f t="shared" si="8"/>
        <v>-1.1442789360786632E-2</v>
      </c>
      <c r="AJ43" s="4">
        <f t="shared" si="8"/>
        <v>-7.675837108520045E-4</v>
      </c>
      <c r="AK43" s="4">
        <f t="shared" si="8"/>
        <v>-4.1749623905196209E-4</v>
      </c>
      <c r="AL43" s="4">
        <f t="shared" si="8"/>
        <v>-4.2510912886261076E-3</v>
      </c>
      <c r="AM43" s="4">
        <f t="shared" si="8"/>
        <v>1.2882659029370691E-3</v>
      </c>
      <c r="AN43" s="4">
        <f t="shared" si="8"/>
        <v>3.9530309336099356E-3</v>
      </c>
      <c r="AO43" s="4">
        <f t="shared" si="8"/>
        <v>5.0057829951336563E-3</v>
      </c>
      <c r="AP43" s="4">
        <f t="shared" si="8"/>
        <v>-4.0224231636144525E-3</v>
      </c>
      <c r="AQ43" s="4">
        <f t="shared" si="8"/>
        <v>-8.1499946674542523E-3</v>
      </c>
      <c r="AR43" s="4">
        <f t="shared" si="8"/>
        <v>-7.6290565770942287E-3</v>
      </c>
      <c r="AS43" s="4">
        <f t="shared" si="8"/>
        <v>-1.0506618072257334E-2</v>
      </c>
      <c r="AT43" s="4">
        <f t="shared" si="8"/>
        <v>-4.0933316429600519E-3</v>
      </c>
      <c r="AU43" s="4">
        <f t="shared" si="8"/>
        <v>-5.0035686659838374E-3</v>
      </c>
      <c r="AV43" s="4">
        <f t="shared" si="8"/>
        <v>-6.7992140623608921E-3</v>
      </c>
      <c r="AW43" s="4">
        <f t="shared" si="8"/>
        <v>1.7397091386079921E-3</v>
      </c>
      <c r="AY43" s="2">
        <f t="shared" si="51"/>
        <v>0.48912063714979465</v>
      </c>
      <c r="AZ43" s="2">
        <f t="shared" si="51"/>
        <v>0.45071405544813253</v>
      </c>
      <c r="BA43" s="2">
        <f t="shared" si="51"/>
        <v>0.44324336736544667</v>
      </c>
      <c r="BB43" s="2">
        <f t="shared" si="51"/>
        <v>0.44373593306624232</v>
      </c>
      <c r="BC43" s="2">
        <f t="shared" si="51"/>
        <v>0.44632643768801172</v>
      </c>
      <c r="BD43" s="2">
        <f t="shared" si="51"/>
        <v>0.45132423858050635</v>
      </c>
      <c r="BE43" s="2">
        <f t="shared" si="51"/>
        <v>0.45023699555671476</v>
      </c>
      <c r="BF43" s="2">
        <f t="shared" si="51"/>
        <v>0.45753067559223681</v>
      </c>
      <c r="BG43" s="2">
        <f t="shared" si="51"/>
        <v>0.47353917499117237</v>
      </c>
      <c r="BH43" s="2">
        <f t="shared" si="51"/>
        <v>0.46885040067819289</v>
      </c>
      <c r="BI43" s="2">
        <f t="shared" si="51"/>
        <v>0.47234382116677687</v>
      </c>
      <c r="BJ43" s="2">
        <f t="shared" si="51"/>
        <v>0.47616904100241669</v>
      </c>
      <c r="BK43" s="2">
        <f t="shared" si="51"/>
        <v>0.46848490143883742</v>
      </c>
      <c r="BL43" s="2">
        <f t="shared" si="51"/>
        <v>0.45318911452237437</v>
      </c>
      <c r="BM43" s="2">
        <f t="shared" si="51"/>
        <v>0.46087927537384643</v>
      </c>
      <c r="BO43" s="2">
        <f t="shared" si="10"/>
        <v>0.48547699999999999</v>
      </c>
      <c r="BP43" s="2">
        <f t="shared" si="11"/>
        <v>0.44997100000000001</v>
      </c>
      <c r="BQ43" s="2">
        <f t="shared" si="12"/>
        <v>0.44284200000000001</v>
      </c>
      <c r="BR43" s="2">
        <f t="shared" si="13"/>
        <v>0.439494</v>
      </c>
      <c r="BS43" s="2">
        <f t="shared" si="14"/>
        <v>0.44770900000000002</v>
      </c>
      <c r="BT43" s="2">
        <f t="shared" si="15"/>
        <v>0.45550400000000002</v>
      </c>
      <c r="BU43" s="2">
        <f t="shared" si="16"/>
        <v>0.45550400000000002</v>
      </c>
      <c r="BV43" s="2">
        <f t="shared" si="17"/>
        <v>0.45374999999999999</v>
      </c>
      <c r="BW43" s="2">
        <f t="shared" si="18"/>
        <v>0.46544600000000003</v>
      </c>
      <c r="BX43" s="2">
        <f t="shared" si="19"/>
        <v>0.46132099999999998</v>
      </c>
      <c r="BY43" s="2">
        <f t="shared" si="20"/>
        <v>0.46185599999999999</v>
      </c>
      <c r="BZ43" s="2">
        <f t="shared" si="21"/>
        <v>0.47211500000000001</v>
      </c>
      <c r="CA43" s="2">
        <f t="shared" si="22"/>
        <v>0.46360200000000001</v>
      </c>
      <c r="CB43" s="2">
        <f t="shared" si="23"/>
        <v>0.44639499999999999</v>
      </c>
      <c r="CC43" s="2">
        <f t="shared" si="24"/>
        <v>0.462619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0.48697471353383454</v>
      </c>
      <c r="DL43" s="2">
        <f t="shared" si="41"/>
        <v>0.45138350459030457</v>
      </c>
      <c r="DM43" s="2">
        <f t="shared" si="41"/>
        <v>0.44404390128700127</v>
      </c>
      <c r="DN43" s="2">
        <f t="shared" si="41"/>
        <v>0.44422671456582641</v>
      </c>
      <c r="DO43" s="2">
        <f t="shared" si="41"/>
        <v>0.45030992384130519</v>
      </c>
      <c r="DP43" s="2">
        <f t="shared" si="41"/>
        <v>0.45269000821018057</v>
      </c>
      <c r="DQ43" s="2">
        <f t="shared" si="41"/>
        <v>0.45269000821018057</v>
      </c>
      <c r="DR43" s="2">
        <f t="shared" si="41"/>
        <v>0.45866623125342099</v>
      </c>
      <c r="DS43" s="2">
        <f t="shared" si="41"/>
        <v>0.47288371814516139</v>
      </c>
      <c r="DT43" s="2">
        <f t="shared" si="41"/>
        <v>0.46889948587319236</v>
      </c>
      <c r="DU43" s="2">
        <f t="shared" si="41"/>
        <v>0.46520818181818169</v>
      </c>
      <c r="DV43" s="2">
        <f t="shared" si="41"/>
        <v>0.47456426008064512</v>
      </c>
      <c r="DW43" s="2">
        <f t="shared" si="41"/>
        <v>0.46683922847608444</v>
      </c>
      <c r="DX43" s="2">
        <f t="shared" si="41"/>
        <v>0.45446556562261275</v>
      </c>
      <c r="DY43" s="2">
        <f t="shared" si="41"/>
        <v>0.4604295658263306</v>
      </c>
      <c r="EA43" s="2">
        <f t="shared" si="42"/>
        <v>0.49241133820792349</v>
      </c>
      <c r="EB43" s="2">
        <f t="shared" si="42"/>
        <v>0.44639145804301733</v>
      </c>
      <c r="EC43" s="2">
        <f t="shared" si="42"/>
        <v>0.43819363031455233</v>
      </c>
      <c r="ED43" s="2">
        <f t="shared" si="42"/>
        <v>0.44074569203042852</v>
      </c>
      <c r="EE43" s="2">
        <f t="shared" si="42"/>
        <v>0.43106594437093743</v>
      </c>
      <c r="EF43" s="2">
        <f t="shared" si="42"/>
        <v>0.44700175415301513</v>
      </c>
      <c r="EG43" s="2">
        <f t="shared" si="42"/>
        <v>0.44260930815181626</v>
      </c>
      <c r="EH43" s="2">
        <f t="shared" si="42"/>
        <v>0.45390288345393143</v>
      </c>
      <c r="EI43" s="2">
        <f t="shared" si="42"/>
        <v>0.47608703278730186</v>
      </c>
      <c r="EJ43" s="2">
        <f t="shared" si="42"/>
        <v>0.46867262096453899</v>
      </c>
      <c r="EK43" s="2">
        <f t="shared" si="42"/>
        <v>0.5033397804656502</v>
      </c>
      <c r="EL43" s="2">
        <f t="shared" si="42"/>
        <v>0.48286003313955522</v>
      </c>
      <c r="EM43" s="2">
        <f t="shared" si="42"/>
        <v>0.47470209494011456</v>
      </c>
      <c r="EN43" s="2">
        <f t="shared" si="42"/>
        <v>0.44670615864771396</v>
      </c>
      <c r="EO43" s="2">
        <f t="shared" si="42"/>
        <v>0.4641333590779218</v>
      </c>
      <c r="EQ43" s="2">
        <f t="shared" si="43"/>
        <v>0.47693083145449544</v>
      </c>
      <c r="ER43" s="2">
        <f t="shared" si="43"/>
        <v>0.43931903234951353</v>
      </c>
      <c r="ES43" s="2">
        <f t="shared" si="43"/>
        <v>0.43185745056097308</v>
      </c>
      <c r="ET43" s="2">
        <f t="shared" si="43"/>
        <v>0.43289304267108353</v>
      </c>
      <c r="EU43" s="2">
        <f t="shared" si="43"/>
        <v>0.43071116310184887</v>
      </c>
      <c r="EV43" s="2">
        <f t="shared" si="43"/>
        <v>0.44735870100186925</v>
      </c>
      <c r="EW43" s="2">
        <f t="shared" si="43"/>
        <v>0.44575611799209314</v>
      </c>
      <c r="EX43" s="2">
        <f t="shared" si="43"/>
        <v>0.44708291500741065</v>
      </c>
      <c r="EY43" s="2">
        <f t="shared" si="43"/>
        <v>0.45912272688679651</v>
      </c>
      <c r="EZ43" s="2">
        <f t="shared" si="43"/>
        <v>0.46184003734580614</v>
      </c>
      <c r="FA43" s="2">
        <f t="shared" si="43"/>
        <v>0.49370248688310309</v>
      </c>
      <c r="FB43" s="2">
        <f t="shared" si="43"/>
        <v>0.48017451424835539</v>
      </c>
      <c r="FC43" s="2">
        <f t="shared" si="43"/>
        <v>0.46389531877715784</v>
      </c>
      <c r="FD43" s="2">
        <f t="shared" si="43"/>
        <v>0.45220008822832863</v>
      </c>
      <c r="FE43" s="2">
        <f t="shared" si="43"/>
        <v>0.46399124890790144</v>
      </c>
      <c r="FG43" s="2">
        <f t="shared" si="44"/>
        <v>0.39477017773605588</v>
      </c>
      <c r="FH43" s="2">
        <f t="shared" si="44"/>
        <v>0.13409787911810472</v>
      </c>
      <c r="FI43" s="2">
        <f t="shared" si="44"/>
        <v>0.13683112662812752</v>
      </c>
      <c r="FJ43" s="2">
        <f t="shared" si="44"/>
        <v>0.1409777896767265</v>
      </c>
      <c r="FK43" s="2">
        <f t="shared" si="44"/>
        <v>0.2069989950429045</v>
      </c>
      <c r="FL43" s="2">
        <f t="shared" si="44"/>
        <v>0.24010387689084206</v>
      </c>
      <c r="FM43" s="2">
        <f t="shared" si="44"/>
        <v>0.24333937938933972</v>
      </c>
      <c r="FN43" s="2">
        <f t="shared" si="44"/>
        <v>0.23838318193620722</v>
      </c>
      <c r="FO43" s="2">
        <f t="shared" si="44"/>
        <v>0.20466624007386566</v>
      </c>
      <c r="FP43" s="2">
        <f t="shared" si="44"/>
        <v>0.21607538523913986</v>
      </c>
      <c r="FQ43" s="2">
        <f t="shared" si="44"/>
        <v>0.18713402154537229</v>
      </c>
      <c r="FR43" s="2">
        <f t="shared" si="44"/>
        <v>0.19344795795685318</v>
      </c>
      <c r="FS43" s="2">
        <f t="shared" si="44"/>
        <v>0.20930568517208739</v>
      </c>
      <c r="FT43" s="2">
        <f t="shared" si="44"/>
        <v>0.16450663372757154</v>
      </c>
      <c r="FU43" s="2">
        <f t="shared" si="44"/>
        <v>0.12141876180003912</v>
      </c>
      <c r="FW43" s="2">
        <f t="shared" si="53"/>
        <v>1.8970497465605364E-5</v>
      </c>
      <c r="FX43" s="2">
        <f t="shared" si="53"/>
        <v>3.7169315159308541E-6</v>
      </c>
      <c r="FY43" s="2">
        <f t="shared" si="53"/>
        <v>5.484900362375256E-6</v>
      </c>
      <c r="FZ43" s="2">
        <f t="shared" si="53"/>
        <v>4.4108334955621777E-6</v>
      </c>
      <c r="GA43" s="2">
        <f t="shared" si="53"/>
        <v>4.9109160493691208E-6</v>
      </c>
      <c r="GB43" s="2">
        <f t="shared" si="53"/>
        <v>6.2255522493538227E-6</v>
      </c>
      <c r="GC43" s="2">
        <f t="shared" si="53"/>
        <v>5.9242685652507645E-6</v>
      </c>
      <c r="GD43" s="2">
        <f t="shared" si="53"/>
        <v>7.8674957898929433E-6</v>
      </c>
      <c r="GE43" s="2">
        <f t="shared" si="53"/>
        <v>9.0494459588896076E-6</v>
      </c>
      <c r="GF43" s="2">
        <f t="shared" si="53"/>
        <v>9.5531161510870427E-6</v>
      </c>
      <c r="GG43" s="2">
        <f t="shared" si="53"/>
        <v>8.3067158856918349E-6</v>
      </c>
      <c r="GH43" s="2">
        <f t="shared" si="53"/>
        <v>7.2373901897495151E-6</v>
      </c>
      <c r="GI43" s="2">
        <f t="shared" si="53"/>
        <v>6.448724063163227E-6</v>
      </c>
      <c r="GJ43" s="2">
        <f t="shared" si="53"/>
        <v>4.1538436408546595E-6</v>
      </c>
      <c r="GK43" s="2">
        <f t="shared" si="53"/>
        <v>3.1176922550351004E-6</v>
      </c>
      <c r="GM43" s="82">
        <f t="shared" si="54"/>
        <v>3.8890330660012237E-3</v>
      </c>
      <c r="GN43" s="82">
        <f t="shared" si="54"/>
        <v>8.6247613127426559E-6</v>
      </c>
      <c r="GO43" s="82">
        <f t="shared" si="54"/>
        <v>5.3497088559547987E-6</v>
      </c>
      <c r="GP43" s="82">
        <f t="shared" si="54"/>
        <v>2.9131293196847891E-6</v>
      </c>
      <c r="GQ43" s="82">
        <f t="shared" si="54"/>
        <v>3.3696496125656234E-5</v>
      </c>
      <c r="GR43" s="82">
        <f t="shared" si="54"/>
        <v>9.018079566501183E-5</v>
      </c>
      <c r="GS43" s="82">
        <f t="shared" si="54"/>
        <v>1.0426853828419865E-4</v>
      </c>
      <c r="GT43" s="82">
        <f t="shared" si="54"/>
        <v>1.0080840320024466E-4</v>
      </c>
      <c r="GU43" s="82">
        <f t="shared" si="54"/>
        <v>2.1557301269519366E-5</v>
      </c>
      <c r="GV43" s="82">
        <f t="shared" si="54"/>
        <v>4.001074931647341E-5</v>
      </c>
      <c r="GW43" s="82">
        <f t="shared" si="54"/>
        <v>7.4151361710047633E-6</v>
      </c>
      <c r="GX43" s="82">
        <f t="shared" si="54"/>
        <v>1.478189905659408E-5</v>
      </c>
      <c r="GY43" s="82">
        <f t="shared" si="54"/>
        <v>4.7200108079907737E-5</v>
      </c>
      <c r="GZ43" s="82">
        <f t="shared" si="54"/>
        <v>1.82309489055996E-6</v>
      </c>
      <c r="HA43" s="82">
        <f t="shared" si="54"/>
        <v>5.1277542228858069E-9</v>
      </c>
      <c r="HC43" s="82">
        <f t="shared" si="58"/>
        <v>1.2573761584311034E-16</v>
      </c>
      <c r="HD43" s="82">
        <f t="shared" si="58"/>
        <v>1.2237791036628411E-18</v>
      </c>
      <c r="HE43" s="82">
        <f t="shared" si="58"/>
        <v>1.6543085265681548E-17</v>
      </c>
      <c r="HF43" s="82">
        <f t="shared" si="58"/>
        <v>6.1082362091211439E-19</v>
      </c>
      <c r="HG43" s="82">
        <f t="shared" si="58"/>
        <v>2.1319044933916684E-17</v>
      </c>
      <c r="HH43" s="82">
        <f t="shared" si="58"/>
        <v>2.0724442628835514E-22</v>
      </c>
      <c r="HI43" s="82">
        <f t="shared" si="58"/>
        <v>2.9723339425600502E-20</v>
      </c>
      <c r="HJ43" s="82">
        <f t="shared" si="58"/>
        <v>5.7116814895929142E-23</v>
      </c>
      <c r="HK43" s="82">
        <f t="shared" si="58"/>
        <v>9.5071651191733561E-23</v>
      </c>
      <c r="HL43" s="82">
        <f t="shared" si="58"/>
        <v>5.4559167228299705E-20</v>
      </c>
      <c r="HM43" s="82">
        <f t="shared" si="58"/>
        <v>8.2147920845806963E-22</v>
      </c>
      <c r="HN43" s="82">
        <f t="shared" si="58"/>
        <v>1.6126440734256213E-15</v>
      </c>
      <c r="HO43" s="82">
        <f t="shared" si="58"/>
        <v>3.2089442690418743E-19</v>
      </c>
      <c r="HP43" s="82">
        <f t="shared" si="58"/>
        <v>1.5155242582237897E-23</v>
      </c>
      <c r="HQ43" s="82">
        <f t="shared" si="58"/>
        <v>3.5880052781324212E-29</v>
      </c>
      <c r="HS43" s="82">
        <f t="shared" si="55"/>
        <v>5.2317578365561156E-43</v>
      </c>
      <c r="HT43" s="82">
        <f t="shared" si="55"/>
        <v>5.0833265207593183E-52</v>
      </c>
      <c r="HU43" s="82">
        <f t="shared" si="55"/>
        <v>6.1971047261674478E-48</v>
      </c>
      <c r="HV43" s="82">
        <f t="shared" si="55"/>
        <v>3.4905850151661929E-56</v>
      </c>
      <c r="HW43" s="82">
        <f t="shared" si="55"/>
        <v>1.4693359573110171E-56</v>
      </c>
      <c r="HX43" s="82">
        <f t="shared" si="55"/>
        <v>2.5517078666978225E-77</v>
      </c>
      <c r="HY43" s="82">
        <f t="shared" si="55"/>
        <v>5.6183531606834242E-70</v>
      </c>
      <c r="HZ43" s="82">
        <f t="shared" si="55"/>
        <v>1.3959051596557091E-75</v>
      </c>
      <c r="IA43" s="82">
        <f t="shared" si="55"/>
        <v>5.2295415975433926E-73</v>
      </c>
      <c r="IB43" s="82">
        <f t="shared" si="55"/>
        <v>1.1951283003184964E-64</v>
      </c>
      <c r="IC43" s="82">
        <f t="shared" si="55"/>
        <v>3.67841585411178E-71</v>
      </c>
      <c r="ID43" s="82">
        <f t="shared" si="55"/>
        <v>1.3195600905738417E-49</v>
      </c>
      <c r="IE43" s="82">
        <f t="shared" si="55"/>
        <v>1.1204077683001067E-61</v>
      </c>
      <c r="IF43" s="82">
        <f t="shared" si="55"/>
        <v>5.2333279035343854E-50</v>
      </c>
      <c r="IG43" s="82">
        <f t="shared" si="55"/>
        <v>5.351395498453495E-35</v>
      </c>
      <c r="II43" s="82">
        <f t="shared" si="56"/>
        <v>8.263179673799004E-197</v>
      </c>
      <c r="IJ43" s="82">
        <f t="shared" si="56"/>
        <v>1.4248142966242838E-220</v>
      </c>
      <c r="IK43" s="82">
        <f t="shared" si="56"/>
        <v>5.8862673213231264E-202</v>
      </c>
      <c r="IL43" s="82">
        <f t="shared" si="56"/>
        <v>6.3741566759438405E-244</v>
      </c>
      <c r="IM43" s="82">
        <f t="shared" si="56"/>
        <v>1.475579826755608E-257</v>
      </c>
      <c r="IN43" s="82">
        <f t="shared" si="56"/>
        <v>0</v>
      </c>
      <c r="IO43" s="82">
        <f t="shared" si="56"/>
        <v>0</v>
      </c>
      <c r="IP43" s="82">
        <f t="shared" si="56"/>
        <v>0</v>
      </c>
      <c r="IQ43" s="82">
        <f t="shared" si="56"/>
        <v>0</v>
      </c>
      <c r="IR43" s="82">
        <f t="shared" si="56"/>
        <v>1.0291563231916245E-289</v>
      </c>
      <c r="IS43" s="82">
        <f t="shared" si="56"/>
        <v>0</v>
      </c>
      <c r="IT43" s="82">
        <f t="shared" si="56"/>
        <v>3.6587877780231646E-221</v>
      </c>
      <c r="IU43" s="82">
        <f t="shared" si="56"/>
        <v>1.3946521979740679E-275</v>
      </c>
      <c r="IV43" s="82">
        <f t="shared" si="56"/>
        <v>9.4267742242344317E-142</v>
      </c>
      <c r="IW43" s="82">
        <f t="shared" si="56"/>
        <v>1.0730819447541894E-83</v>
      </c>
      <c r="IY43" s="82">
        <f t="shared" si="57"/>
        <v>3.8890330660013494E-3</v>
      </c>
      <c r="IZ43" s="82">
        <f t="shared" si="57"/>
        <v>8.624761312743879E-6</v>
      </c>
      <c r="JA43" s="82">
        <f t="shared" si="57"/>
        <v>5.3497088559713421E-6</v>
      </c>
      <c r="JB43" s="82">
        <f t="shared" si="57"/>
        <v>2.9131293196853998E-6</v>
      </c>
      <c r="JC43" s="82">
        <f t="shared" si="57"/>
        <v>3.3696496125677552E-5</v>
      </c>
      <c r="JD43" s="82">
        <f t="shared" si="57"/>
        <v>9.018079566501183E-5</v>
      </c>
      <c r="JE43" s="82">
        <f t="shared" si="57"/>
        <v>1.0426853828419868E-4</v>
      </c>
      <c r="JF43" s="82">
        <f t="shared" si="57"/>
        <v>1.0080840320024466E-4</v>
      </c>
      <c r="JG43" s="82">
        <f t="shared" si="57"/>
        <v>2.1557301269519366E-5</v>
      </c>
      <c r="JH43" s="82">
        <f t="shared" si="57"/>
        <v>4.0010749316473465E-5</v>
      </c>
      <c r="JI43" s="82">
        <f t="shared" si="57"/>
        <v>7.4151361710047641E-6</v>
      </c>
      <c r="JJ43" s="82">
        <f t="shared" si="57"/>
        <v>1.4781899058206724E-5</v>
      </c>
      <c r="JK43" s="82">
        <f t="shared" si="57"/>
        <v>4.7200108079908056E-5</v>
      </c>
      <c r="JL43" s="82">
        <f t="shared" si="57"/>
        <v>1.82309489055996E-6</v>
      </c>
      <c r="JM43" s="82">
        <f t="shared" si="57"/>
        <v>5.1277542228858069E-9</v>
      </c>
    </row>
    <row r="44" spans="2:273" x14ac:dyDescent="0.25">
      <c r="B44" s="2">
        <v>17</v>
      </c>
      <c r="C44" s="37">
        <v>0.49714700000000001</v>
      </c>
      <c r="D44" s="37">
        <v>0.44686399999999998</v>
      </c>
      <c r="E44" s="37">
        <v>0.44266100000000003</v>
      </c>
      <c r="F44" s="37">
        <v>0.43970300000000001</v>
      </c>
      <c r="G44" s="37">
        <v>0.44917600000000002</v>
      </c>
      <c r="H44" s="37">
        <v>0.454401</v>
      </c>
      <c r="I44" s="37">
        <v>0.454401</v>
      </c>
      <c r="J44" s="37">
        <v>0.45352199999999998</v>
      </c>
      <c r="K44" s="37">
        <v>0.47320000000000001</v>
      </c>
      <c r="L44" s="37">
        <v>0.461119</v>
      </c>
      <c r="M44" s="37">
        <v>0.46479300000000001</v>
      </c>
      <c r="N44" s="37">
        <v>0.46695900000000001</v>
      </c>
      <c r="O44" s="37">
        <v>0.47060800000000003</v>
      </c>
      <c r="P44" s="37">
        <v>0.46173399999999998</v>
      </c>
      <c r="Q44" s="37">
        <v>0.46835100000000002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0.49974896691581561</v>
      </c>
      <c r="T44" s="4">
        <f t="shared" si="59"/>
        <v>0.45107792001031444</v>
      </c>
      <c r="U44" s="4">
        <f t="shared" si="59"/>
        <v>0.44359768932161114</v>
      </c>
      <c r="V44" s="4">
        <f t="shared" si="59"/>
        <v>0.44421687734676674</v>
      </c>
      <c r="W44" s="4">
        <f t="shared" si="59"/>
        <v>0.4469122089866655</v>
      </c>
      <c r="X44" s="4">
        <f t="shared" si="59"/>
        <v>0.45220258440963251</v>
      </c>
      <c r="Y44" s="4">
        <f t="shared" si="59"/>
        <v>0.45109670065444091</v>
      </c>
      <c r="Z44" s="4">
        <f t="shared" si="59"/>
        <v>0.45823252709795587</v>
      </c>
      <c r="AA44" s="4">
        <f t="shared" si="59"/>
        <v>0.47407833560357232</v>
      </c>
      <c r="AB44" s="4">
        <f t="shared" si="59"/>
        <v>0.46973919977301432</v>
      </c>
      <c r="AC44" s="4">
        <f t="shared" si="59"/>
        <v>0.47360258680887213</v>
      </c>
      <c r="AD44" s="4">
        <f t="shared" si="59"/>
        <v>0.47702604742130378</v>
      </c>
      <c r="AE44" s="4">
        <f t="shared" si="59"/>
        <v>0.46920458022180422</v>
      </c>
      <c r="AF44" s="4">
        <f t="shared" si="59"/>
        <v>0.45375101444382204</v>
      </c>
      <c r="AG44" s="4">
        <f t="shared" si="59"/>
        <v>0.46162200198000319</v>
      </c>
      <c r="AI44" s="4">
        <f t="shared" ref="AI44:AW60" si="60">IF(OR($B44 &lt; C$230, $B44 &gt; C$233), 0, C44-S44)</f>
        <v>-2.6019669158156011E-3</v>
      </c>
      <c r="AJ44" s="4">
        <f t="shared" si="60"/>
        <v>-4.2139200103144536E-3</v>
      </c>
      <c r="AK44" s="4">
        <f t="shared" si="60"/>
        <v>-9.3668932161111718E-4</v>
      </c>
      <c r="AL44" s="4">
        <f t="shared" si="60"/>
        <v>-4.5138773467667259E-3</v>
      </c>
      <c r="AM44" s="4">
        <f t="shared" si="60"/>
        <v>2.2637910133345152E-3</v>
      </c>
      <c r="AN44" s="4">
        <f t="shared" si="60"/>
        <v>2.1984155903674862E-3</v>
      </c>
      <c r="AO44" s="4">
        <f t="shared" si="60"/>
        <v>3.3042993455590919E-3</v>
      </c>
      <c r="AP44" s="4">
        <f t="shared" si="60"/>
        <v>-4.7105270979558855E-3</v>
      </c>
      <c r="AQ44" s="4">
        <f t="shared" si="60"/>
        <v>-8.7833560357231111E-4</v>
      </c>
      <c r="AR44" s="4">
        <f t="shared" si="60"/>
        <v>-8.6201997730143143E-3</v>
      </c>
      <c r="AS44" s="4">
        <f t="shared" si="60"/>
        <v>-8.8095868088721163E-3</v>
      </c>
      <c r="AT44" s="4">
        <f t="shared" si="60"/>
        <v>-1.0067047421303765E-2</v>
      </c>
      <c r="AU44" s="4">
        <f t="shared" si="60"/>
        <v>1.4034197781958024E-3</v>
      </c>
      <c r="AV44" s="4">
        <f t="shared" si="60"/>
        <v>7.982985556177935E-3</v>
      </c>
      <c r="AW44" s="4">
        <f t="shared" si="60"/>
        <v>6.7289980199968236E-3</v>
      </c>
      <c r="AY44" s="2">
        <f t="shared" si="51"/>
        <v>0.48987150031523324</v>
      </c>
      <c r="AZ44" s="2">
        <f t="shared" si="51"/>
        <v>0.45104045562711709</v>
      </c>
      <c r="BA44" s="2">
        <f t="shared" si="51"/>
        <v>0.44357210515504508</v>
      </c>
      <c r="BB44" s="2">
        <f t="shared" si="51"/>
        <v>0.44420158485306477</v>
      </c>
      <c r="BC44" s="2">
        <f t="shared" si="51"/>
        <v>0.44676254240998231</v>
      </c>
      <c r="BD44" s="2">
        <f t="shared" si="51"/>
        <v>0.45185169310552514</v>
      </c>
      <c r="BE44" s="2">
        <f t="shared" si="51"/>
        <v>0.45069569167550927</v>
      </c>
      <c r="BF44" s="2">
        <f t="shared" si="51"/>
        <v>0.45786381916224161</v>
      </c>
      <c r="BG44" s="2">
        <f t="shared" si="51"/>
        <v>0.47398494933038116</v>
      </c>
      <c r="BH44" s="2">
        <f t="shared" si="51"/>
        <v>0.46958050250449895</v>
      </c>
      <c r="BI44" s="2">
        <f t="shared" si="51"/>
        <v>0.47357003610495685</v>
      </c>
      <c r="BJ44" s="2">
        <f t="shared" si="51"/>
        <v>0.47696094723596366</v>
      </c>
      <c r="BK44" s="2">
        <f t="shared" si="51"/>
        <v>0.46901786898518388</v>
      </c>
      <c r="BL44" s="2">
        <f t="shared" si="51"/>
        <v>0.45374166434310692</v>
      </c>
      <c r="BM44" s="2">
        <f t="shared" si="51"/>
        <v>0.46162196400328726</v>
      </c>
      <c r="BO44" s="2">
        <f t="shared" si="10"/>
        <v>0.49714700000000001</v>
      </c>
      <c r="BP44" s="2">
        <f t="shared" si="11"/>
        <v>0.44686399999999998</v>
      </c>
      <c r="BQ44" s="2">
        <f t="shared" si="12"/>
        <v>0.44266100000000003</v>
      </c>
      <c r="BR44" s="2">
        <f t="shared" si="13"/>
        <v>0.43970300000000001</v>
      </c>
      <c r="BS44" s="2">
        <f t="shared" si="14"/>
        <v>0.44917600000000002</v>
      </c>
      <c r="BT44" s="2">
        <f t="shared" si="15"/>
        <v>0.454401</v>
      </c>
      <c r="BU44" s="2">
        <f t="shared" si="16"/>
        <v>0.454401</v>
      </c>
      <c r="BV44" s="2">
        <f t="shared" si="17"/>
        <v>0.45352199999999998</v>
      </c>
      <c r="BW44" s="2">
        <f t="shared" si="18"/>
        <v>0.47320000000000001</v>
      </c>
      <c r="BX44" s="2">
        <f t="shared" si="19"/>
        <v>0.461119</v>
      </c>
      <c r="BY44" s="2">
        <f t="shared" si="20"/>
        <v>0.46479300000000001</v>
      </c>
      <c r="BZ44" s="2">
        <f t="shared" si="21"/>
        <v>0.46695900000000001</v>
      </c>
      <c r="CA44" s="2">
        <f t="shared" si="22"/>
        <v>0.47060800000000003</v>
      </c>
      <c r="CB44" s="2">
        <f t="shared" si="23"/>
        <v>0.46173399999999998</v>
      </c>
      <c r="CC44" s="2">
        <f t="shared" si="24"/>
        <v>0.46835100000000002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0.48836672330827058</v>
      </c>
      <c r="DL44" s="2">
        <f t="shared" si="61"/>
        <v>0.45187503856713856</v>
      </c>
      <c r="DM44" s="2">
        <f t="shared" si="61"/>
        <v>0.44456118931788935</v>
      </c>
      <c r="DN44" s="2">
        <f t="shared" si="61"/>
        <v>0.44488277142857147</v>
      </c>
      <c r="DO44" s="2">
        <f t="shared" si="61"/>
        <v>0.4513270286243975</v>
      </c>
      <c r="DP44" s="2">
        <f t="shared" si="61"/>
        <v>0.45363915435139568</v>
      </c>
      <c r="DQ44" s="2">
        <f t="shared" si="61"/>
        <v>0.45363915435139568</v>
      </c>
      <c r="DR44" s="2">
        <f t="shared" si="61"/>
        <v>0.45936218089764647</v>
      </c>
      <c r="DS44" s="2">
        <f t="shared" si="61"/>
        <v>0.47355888790322587</v>
      </c>
      <c r="DT44" s="2">
        <f t="shared" si="61"/>
        <v>0.47000060978865399</v>
      </c>
      <c r="DU44" s="2">
        <f t="shared" si="61"/>
        <v>0.46622473295454531</v>
      </c>
      <c r="DV44" s="2">
        <f t="shared" si="61"/>
        <v>0.47551829435483867</v>
      </c>
      <c r="DW44" s="2">
        <f t="shared" si="61"/>
        <v>0.46750771412680747</v>
      </c>
      <c r="DX44" s="2">
        <f t="shared" si="61"/>
        <v>0.45531808143621094</v>
      </c>
      <c r="DY44" s="2">
        <f t="shared" si="61"/>
        <v>0.46129619579831938</v>
      </c>
      <c r="EA44" s="2">
        <f t="shared" ref="EA44:EO60" si="62">CE$228*$B44+CE$229</f>
        <v>0.49197627565806973</v>
      </c>
      <c r="EB44" s="2">
        <f t="shared" si="62"/>
        <v>0.44612573256588922</v>
      </c>
      <c r="EC44" s="2">
        <f t="shared" si="62"/>
        <v>0.43788194207281944</v>
      </c>
      <c r="ED44" s="2">
        <f t="shared" si="62"/>
        <v>0.44041636129918749</v>
      </c>
      <c r="EE44" s="2">
        <f t="shared" si="62"/>
        <v>0.43081487501372234</v>
      </c>
      <c r="EF44" s="2">
        <f t="shared" si="62"/>
        <v>0.44669237296555386</v>
      </c>
      <c r="EG44" s="2">
        <f t="shared" si="62"/>
        <v>0.44234829031624034</v>
      </c>
      <c r="EH44" s="2">
        <f t="shared" si="62"/>
        <v>0.45349810818459552</v>
      </c>
      <c r="EI44" s="2">
        <f t="shared" si="62"/>
        <v>0.47549569932351732</v>
      </c>
      <c r="EJ44" s="2">
        <f t="shared" si="62"/>
        <v>0.4681907607943262</v>
      </c>
      <c r="EK44" s="2">
        <f t="shared" si="62"/>
        <v>0.50266932211372195</v>
      </c>
      <c r="EL44" s="2">
        <f t="shared" si="62"/>
        <v>0.48244672353970142</v>
      </c>
      <c r="EM44" s="2">
        <f t="shared" si="62"/>
        <v>0.47422114758600026</v>
      </c>
      <c r="EN44" s="2">
        <f t="shared" si="62"/>
        <v>0.44643971184044906</v>
      </c>
      <c r="EO44" s="2">
        <f t="shared" si="62"/>
        <v>0.46377180108154187</v>
      </c>
      <c r="EQ44" s="2">
        <f t="shared" ref="EQ44:FE60" si="63">CU$228*$B44+CU$229</f>
        <v>0.47666600549903765</v>
      </c>
      <c r="ER44" s="2">
        <f t="shared" si="63"/>
        <v>0.43913400739501629</v>
      </c>
      <c r="ES44" s="2">
        <f t="shared" si="63"/>
        <v>0.43162260635398186</v>
      </c>
      <c r="ET44" s="2">
        <f t="shared" si="63"/>
        <v>0.43265417518131788</v>
      </c>
      <c r="EU44" s="2">
        <f t="shared" si="63"/>
        <v>0.43046434985954141</v>
      </c>
      <c r="EV44" s="2">
        <f t="shared" si="63"/>
        <v>0.44704442586253107</v>
      </c>
      <c r="EW44" s="2">
        <f t="shared" si="63"/>
        <v>0.44545411961835202</v>
      </c>
      <c r="EX44" s="2">
        <f t="shared" si="63"/>
        <v>0.44676725275771811</v>
      </c>
      <c r="EY44" s="2">
        <f t="shared" si="63"/>
        <v>0.45874450189828742</v>
      </c>
      <c r="EZ44" s="2">
        <f t="shared" si="63"/>
        <v>0.46144561087295677</v>
      </c>
      <c r="FA44" s="2">
        <f t="shared" si="63"/>
        <v>0.49316177312063181</v>
      </c>
      <c r="FB44" s="2">
        <f t="shared" si="63"/>
        <v>0.47979478215599763</v>
      </c>
      <c r="FC44" s="2">
        <f t="shared" si="63"/>
        <v>0.46354701942434201</v>
      </c>
      <c r="FD44" s="2">
        <f t="shared" si="63"/>
        <v>0.45186555672287188</v>
      </c>
      <c r="FE44" s="2">
        <f t="shared" si="63"/>
        <v>0.463632892551394</v>
      </c>
      <c r="FG44" s="2">
        <f t="shared" ref="FG44:FU60" si="64">POWER(10,($B44-C$231)/C$229)/(1+POWER(10,($B44-C$231)/C$229))</f>
        <v>0.41697565942325149</v>
      </c>
      <c r="FH44" s="2">
        <f t="shared" si="64"/>
        <v>0.14515742331929929</v>
      </c>
      <c r="FI44" s="2">
        <f t="shared" si="64"/>
        <v>0.14807754264348022</v>
      </c>
      <c r="FJ44" s="2">
        <f t="shared" si="64"/>
        <v>0.1525048114454102</v>
      </c>
      <c r="FK44" s="2">
        <f t="shared" si="64"/>
        <v>0.22252584558275978</v>
      </c>
      <c r="FL44" s="2">
        <f t="shared" si="64"/>
        <v>0.25730817622811913</v>
      </c>
      <c r="FM44" s="2">
        <f t="shared" si="64"/>
        <v>0.26069597877126455</v>
      </c>
      <c r="FN44" s="2">
        <f t="shared" si="64"/>
        <v>0.25550564339642395</v>
      </c>
      <c r="FO44" s="2">
        <f t="shared" si="64"/>
        <v>0.22006667073480621</v>
      </c>
      <c r="FP44" s="2">
        <f t="shared" si="64"/>
        <v>0.23208379900809553</v>
      </c>
      <c r="FQ44" s="2">
        <f t="shared" si="64"/>
        <v>0.20154952808713233</v>
      </c>
      <c r="FR44" s="2">
        <f t="shared" si="64"/>
        <v>0.2082252538736801</v>
      </c>
      <c r="FS44" s="2">
        <f t="shared" si="64"/>
        <v>0.22495647615270167</v>
      </c>
      <c r="FT44" s="2">
        <f t="shared" si="64"/>
        <v>0.17755983107464116</v>
      </c>
      <c r="FU44" s="2">
        <f t="shared" si="64"/>
        <v>0.13159152714359609</v>
      </c>
      <c r="FW44" s="2">
        <f t="shared" si="53"/>
        <v>2.0800698770767897E-5</v>
      </c>
      <c r="FX44" s="2">
        <f t="shared" si="53"/>
        <v>4.0755329022779093E-6</v>
      </c>
      <c r="FY44" s="2">
        <f t="shared" si="53"/>
        <v>6.0140704728768445E-6</v>
      </c>
      <c r="FZ44" s="2">
        <f t="shared" si="53"/>
        <v>4.8363806965837322E-6</v>
      </c>
      <c r="GA44" s="2">
        <f t="shared" si="53"/>
        <v>5.3847098199671605E-6</v>
      </c>
      <c r="GB44" s="2">
        <f t="shared" si="53"/>
        <v>6.826178200358863E-6</v>
      </c>
      <c r="GC44" s="2">
        <f t="shared" si="53"/>
        <v>6.495827597120879E-6</v>
      </c>
      <c r="GD44" s="2">
        <f t="shared" si="53"/>
        <v>8.6265310439682446E-6</v>
      </c>
      <c r="GE44" s="2">
        <f t="shared" si="53"/>
        <v>9.9225115180095011E-6</v>
      </c>
      <c r="GF44" s="2">
        <f t="shared" si="53"/>
        <v>1.0474773910632482E-5</v>
      </c>
      <c r="GG44" s="2">
        <f t="shared" si="53"/>
        <v>9.1081255508109873E-6</v>
      </c>
      <c r="GH44" s="2">
        <f t="shared" si="53"/>
        <v>7.935634998981009E-6</v>
      </c>
      <c r="GI44" s="2">
        <f t="shared" si="53"/>
        <v>7.0708809289741385E-6</v>
      </c>
      <c r="GJ44" s="2">
        <f t="shared" si="53"/>
        <v>4.5545971571060156E-6</v>
      </c>
      <c r="GK44" s="2">
        <f t="shared" si="53"/>
        <v>3.418480551688007E-6</v>
      </c>
      <c r="GM44" s="82">
        <f t="shared" si="54"/>
        <v>5.0476442684048838E-3</v>
      </c>
      <c r="GN44" s="82">
        <f t="shared" si="54"/>
        <v>1.3440113617842002E-5</v>
      </c>
      <c r="GO44" s="82">
        <f t="shared" si="54"/>
        <v>8.6655828773407835E-6</v>
      </c>
      <c r="GP44" s="82">
        <f t="shared" si="54"/>
        <v>4.9733559303364861E-6</v>
      </c>
      <c r="GQ44" s="82">
        <f t="shared" si="54"/>
        <v>5.4837408868550606E-5</v>
      </c>
      <c r="GR44" s="82">
        <f t="shared" si="54"/>
        <v>1.4328401439473882E-4</v>
      </c>
      <c r="GS44" s="82">
        <f t="shared" si="54"/>
        <v>1.643208893643894E-4</v>
      </c>
      <c r="GT44" s="82">
        <f t="shared" si="54"/>
        <v>1.5775735490391126E-4</v>
      </c>
      <c r="GU44" s="82">
        <f t="shared" si="54"/>
        <v>3.6354912040848231E-5</v>
      </c>
      <c r="GV44" s="82">
        <f t="shared" si="54"/>
        <v>6.5370920696789607E-5</v>
      </c>
      <c r="GW44" s="82">
        <f t="shared" si="54"/>
        <v>1.3176216103120467E-5</v>
      </c>
      <c r="GX44" s="82">
        <f t="shared" si="54"/>
        <v>2.5117799610965586E-5</v>
      </c>
      <c r="GY44" s="82">
        <f t="shared" si="54"/>
        <v>7.4842060738599059E-5</v>
      </c>
      <c r="GZ44" s="82">
        <f t="shared" si="54"/>
        <v>3.428365228738103E-6</v>
      </c>
      <c r="HA44" s="82">
        <f t="shared" si="54"/>
        <v>1.2899256027452239E-8</v>
      </c>
      <c r="HC44" s="82">
        <f t="shared" si="58"/>
        <v>3.892822480504788E-16</v>
      </c>
      <c r="HD44" s="82">
        <f t="shared" si="58"/>
        <v>3.7047984029648375E-18</v>
      </c>
      <c r="HE44" s="82">
        <f t="shared" si="58"/>
        <v>4.7626330122881324E-17</v>
      </c>
      <c r="HF44" s="82">
        <f t="shared" si="58"/>
        <v>2.0102812346781317E-18</v>
      </c>
      <c r="HG44" s="82">
        <f t="shared" si="58"/>
        <v>6.9356633905632405E-17</v>
      </c>
      <c r="HH44" s="82">
        <f t="shared" si="58"/>
        <v>1.0428928198211943E-21</v>
      </c>
      <c r="HI44" s="82">
        <f t="shared" si="58"/>
        <v>1.2686774006595524E-19</v>
      </c>
      <c r="HJ44" s="82">
        <f t="shared" si="58"/>
        <v>2.9397487121511965E-22</v>
      </c>
      <c r="HK44" s="82">
        <f t="shared" si="58"/>
        <v>4.8289768544620185E-22</v>
      </c>
      <c r="HL44" s="82">
        <f t="shared" si="58"/>
        <v>2.2682567304989717E-19</v>
      </c>
      <c r="HM44" s="82">
        <f t="shared" si="58"/>
        <v>3.8957422194461539E-21</v>
      </c>
      <c r="HN44" s="82">
        <f t="shared" si="58"/>
        <v>4.6592900374025359E-15</v>
      </c>
      <c r="HO44" s="82">
        <f t="shared" si="58"/>
        <v>1.1969715677466973E-18</v>
      </c>
      <c r="HP44" s="82">
        <f t="shared" si="58"/>
        <v>7.8307363583762824E-23</v>
      </c>
      <c r="HQ44" s="82">
        <f t="shared" si="58"/>
        <v>2.6941915375410918E-28</v>
      </c>
      <c r="HS44" s="82">
        <f t="shared" si="55"/>
        <v>4.2018503050083602E-42</v>
      </c>
      <c r="HT44" s="82">
        <f t="shared" si="55"/>
        <v>4.2283172073925168E-51</v>
      </c>
      <c r="HU44" s="82">
        <f t="shared" si="55"/>
        <v>4.6014692117858342E-47</v>
      </c>
      <c r="HV44" s="82">
        <f t="shared" si="55"/>
        <v>3.6617543897212315E-55</v>
      </c>
      <c r="HW44" s="82">
        <f t="shared" si="55"/>
        <v>1.6942398626573841E-55</v>
      </c>
      <c r="HX44" s="82">
        <f t="shared" si="55"/>
        <v>7.92590154027077E-76</v>
      </c>
      <c r="HY44" s="82">
        <f t="shared" si="55"/>
        <v>1.23974602645075E-68</v>
      </c>
      <c r="HZ44" s="82">
        <f t="shared" si="55"/>
        <v>4.1772096700200358E-74</v>
      </c>
      <c r="IA44" s="82">
        <f t="shared" si="55"/>
        <v>1.4595741990862568E-71</v>
      </c>
      <c r="IB44" s="82">
        <f t="shared" si="55"/>
        <v>2.2546467052102244E-63</v>
      </c>
      <c r="IC44" s="82">
        <f t="shared" si="55"/>
        <v>9.1857133169803094E-70</v>
      </c>
      <c r="ID44" s="82">
        <f t="shared" si="55"/>
        <v>1.1741509435449556E-48</v>
      </c>
      <c r="IE44" s="82">
        <f t="shared" si="55"/>
        <v>1.6749223850437545E-60</v>
      </c>
      <c r="IF44" s="82">
        <f t="shared" si="55"/>
        <v>4.4537370573816665E-49</v>
      </c>
      <c r="IG44" s="82">
        <f t="shared" si="55"/>
        <v>2.2533088656980352E-34</v>
      </c>
      <c r="II44" s="82">
        <f t="shared" si="56"/>
        <v>1.5932700952149871E-193</v>
      </c>
      <c r="IJ44" s="82">
        <f t="shared" si="56"/>
        <v>2.2942969053207638E-217</v>
      </c>
      <c r="IK44" s="82">
        <f t="shared" si="56"/>
        <v>6.275191919771953E-199</v>
      </c>
      <c r="IL44" s="82">
        <f t="shared" si="56"/>
        <v>2.5282673972384354E-240</v>
      </c>
      <c r="IM44" s="82">
        <f t="shared" si="56"/>
        <v>1.0078170105124501E-253</v>
      </c>
      <c r="IN44" s="82">
        <f t="shared" si="56"/>
        <v>0</v>
      </c>
      <c r="IO44" s="82">
        <f t="shared" si="56"/>
        <v>0</v>
      </c>
      <c r="IP44" s="82">
        <f t="shared" si="56"/>
        <v>0</v>
      </c>
      <c r="IQ44" s="82">
        <f t="shared" si="56"/>
        <v>0</v>
      </c>
      <c r="IR44" s="82">
        <f t="shared" si="56"/>
        <v>3.7738109929685587E-285</v>
      </c>
      <c r="IS44" s="82">
        <f t="shared" si="56"/>
        <v>0</v>
      </c>
      <c r="IT44" s="82">
        <f t="shared" si="56"/>
        <v>9.1035926869542981E-218</v>
      </c>
      <c r="IU44" s="82">
        <f t="shared" si="56"/>
        <v>2.200177625298081E-271</v>
      </c>
      <c r="IV44" s="82">
        <f t="shared" si="56"/>
        <v>1.1065701697875443E-139</v>
      </c>
      <c r="IW44" s="82">
        <f t="shared" si="56"/>
        <v>1.6398586340857826E-82</v>
      </c>
      <c r="IY44" s="82">
        <f t="shared" si="57"/>
        <v>5.0476442684052733E-3</v>
      </c>
      <c r="IZ44" s="82">
        <f t="shared" si="57"/>
        <v>1.3440113617845707E-5</v>
      </c>
      <c r="JA44" s="82">
        <f t="shared" si="57"/>
        <v>8.6655828773884105E-6</v>
      </c>
      <c r="JB44" s="82">
        <f t="shared" si="57"/>
        <v>4.9733559303384961E-6</v>
      </c>
      <c r="JC44" s="82">
        <f t="shared" si="57"/>
        <v>5.4837408868619961E-5</v>
      </c>
      <c r="JD44" s="82">
        <f t="shared" si="57"/>
        <v>1.4328401439473882E-4</v>
      </c>
      <c r="JE44" s="82">
        <f t="shared" si="57"/>
        <v>1.6432088936438953E-4</v>
      </c>
      <c r="JF44" s="82">
        <f t="shared" si="57"/>
        <v>1.5775735490391126E-4</v>
      </c>
      <c r="JG44" s="82">
        <f t="shared" si="57"/>
        <v>3.6354912040848231E-5</v>
      </c>
      <c r="JH44" s="82">
        <f t="shared" si="57"/>
        <v>6.5370920696789837E-5</v>
      </c>
      <c r="JI44" s="82">
        <f t="shared" si="57"/>
        <v>1.3176216103120471E-5</v>
      </c>
      <c r="JJ44" s="82">
        <f t="shared" si="57"/>
        <v>2.5117799615624877E-5</v>
      </c>
      <c r="JK44" s="82">
        <f t="shared" si="57"/>
        <v>7.4842060738600252E-5</v>
      </c>
      <c r="JL44" s="82">
        <f t="shared" si="57"/>
        <v>3.428365228738103E-6</v>
      </c>
      <c r="JM44" s="82">
        <f t="shared" si="57"/>
        <v>1.2899256027452239E-8</v>
      </c>
    </row>
    <row r="45" spans="2:273" x14ac:dyDescent="0.25">
      <c r="B45" s="2">
        <v>18</v>
      </c>
      <c r="C45" s="37">
        <v>0.50070099999999995</v>
      </c>
      <c r="D45" s="37">
        <v>0.45406299999999999</v>
      </c>
      <c r="E45" s="37">
        <v>0.44361400000000001</v>
      </c>
      <c r="F45" s="37">
        <v>0.44430599999999998</v>
      </c>
      <c r="G45" s="37">
        <v>0.45286100000000001</v>
      </c>
      <c r="H45" s="37">
        <v>0.44965300000000002</v>
      </c>
      <c r="I45" s="37">
        <v>0.44965300000000002</v>
      </c>
      <c r="J45" s="37">
        <v>0.455291</v>
      </c>
      <c r="K45" s="37">
        <v>0.473943</v>
      </c>
      <c r="L45" s="37">
        <v>0.46296300000000001</v>
      </c>
      <c r="M45" s="37">
        <v>0.45549899999999999</v>
      </c>
      <c r="N45" s="37">
        <v>0.47180800000000001</v>
      </c>
      <c r="O45" s="37">
        <v>0.46413199999999999</v>
      </c>
      <c r="P45" s="37">
        <v>0.45117800000000002</v>
      </c>
      <c r="Q45" s="37">
        <v>0.463281</v>
      </c>
      <c r="S45" s="4">
        <f t="shared" si="59"/>
        <v>0.50296295561612681</v>
      </c>
      <c r="T45" s="4">
        <f t="shared" si="59"/>
        <v>0.4514019421306612</v>
      </c>
      <c r="U45" s="4">
        <f t="shared" si="59"/>
        <v>0.44391670145314133</v>
      </c>
      <c r="V45" s="4">
        <f t="shared" si="59"/>
        <v>0.44466558980909687</v>
      </c>
      <c r="W45" s="4">
        <f t="shared" si="59"/>
        <v>0.44737607890195608</v>
      </c>
      <c r="X45" s="4">
        <f t="shared" si="59"/>
        <v>0.45286552692702442</v>
      </c>
      <c r="Y45" s="4">
        <f t="shared" si="59"/>
        <v>0.45171052330896988</v>
      </c>
      <c r="Z45" s="4">
        <f t="shared" si="59"/>
        <v>0.4587093458067531</v>
      </c>
      <c r="AA45" s="4">
        <f t="shared" si="59"/>
        <v>0.47454360035960813</v>
      </c>
      <c r="AB45" s="4">
        <f t="shared" si="59"/>
        <v>0.47050657977410959</v>
      </c>
      <c r="AC45" s="4">
        <f t="shared" si="59"/>
        <v>0.47483142094635933</v>
      </c>
      <c r="AD45" s="4">
        <f t="shared" si="59"/>
        <v>0.47782334535483184</v>
      </c>
      <c r="AE45" s="4">
        <f t="shared" si="59"/>
        <v>0.46980488754445504</v>
      </c>
      <c r="AF45" s="4">
        <f t="shared" si="59"/>
        <v>0.45427388148713216</v>
      </c>
      <c r="AG45" s="4">
        <f t="shared" si="59"/>
        <v>0.46234064614956755</v>
      </c>
      <c r="AI45" s="4">
        <f t="shared" si="60"/>
        <v>-2.2619556161268539E-3</v>
      </c>
      <c r="AJ45" s="4">
        <f t="shared" si="60"/>
        <v>2.6610578693387898E-3</v>
      </c>
      <c r="AK45" s="4">
        <f t="shared" si="60"/>
        <v>-3.0270145314131858E-4</v>
      </c>
      <c r="AL45" s="4">
        <f t="shared" si="60"/>
        <v>-3.5958980909689409E-4</v>
      </c>
      <c r="AM45" s="4">
        <f t="shared" si="60"/>
        <v>5.4849210980439378E-3</v>
      </c>
      <c r="AN45" s="4">
        <f t="shared" si="60"/>
        <v>-3.212526927024395E-3</v>
      </c>
      <c r="AO45" s="4">
        <f t="shared" si="60"/>
        <v>-2.0575233089698552E-3</v>
      </c>
      <c r="AP45" s="4">
        <f t="shared" si="60"/>
        <v>-3.4183458067530981E-3</v>
      </c>
      <c r="AQ45" s="4">
        <f t="shared" si="60"/>
        <v>-6.0060035960812774E-4</v>
      </c>
      <c r="AR45" s="4">
        <f t="shared" si="60"/>
        <v>-7.5435797741095767E-3</v>
      </c>
      <c r="AS45" s="4">
        <f t="shared" si="60"/>
        <v>-1.9332420946359341E-2</v>
      </c>
      <c r="AT45" s="4">
        <f t="shared" si="60"/>
        <v>-6.0153453548318359E-3</v>
      </c>
      <c r="AU45" s="4">
        <f t="shared" si="60"/>
        <v>-5.6728875444550519E-3</v>
      </c>
      <c r="AV45" s="4">
        <f t="shared" si="60"/>
        <v>-3.095881487132135E-3</v>
      </c>
      <c r="AW45" s="4">
        <f t="shared" si="60"/>
        <v>9.4035385043245157E-4</v>
      </c>
      <c r="AY45" s="2">
        <f t="shared" si="51"/>
        <v>0.49054182895416321</v>
      </c>
      <c r="AZ45" s="2">
        <f t="shared" si="51"/>
        <v>0.45134524676814181</v>
      </c>
      <c r="BA45" s="2">
        <f t="shared" si="51"/>
        <v>0.44387654345244548</v>
      </c>
      <c r="BB45" s="2">
        <f t="shared" si="51"/>
        <v>0.44464036662077033</v>
      </c>
      <c r="BC45" s="2">
        <f t="shared" si="51"/>
        <v>0.44714153988069533</v>
      </c>
      <c r="BD45" s="2">
        <f t="shared" si="51"/>
        <v>0.45232939293402208</v>
      </c>
      <c r="BE45" s="2">
        <f t="shared" si="51"/>
        <v>0.45110260617292397</v>
      </c>
      <c r="BF45" s="2">
        <f t="shared" si="51"/>
        <v>0.458153777452179</v>
      </c>
      <c r="BG45" s="2">
        <f t="shared" si="51"/>
        <v>0.47439225926397527</v>
      </c>
      <c r="BH45" s="2">
        <f t="shared" si="51"/>
        <v>0.47025717544662776</v>
      </c>
      <c r="BI45" s="2">
        <f t="shared" si="51"/>
        <v>0.47477591628137372</v>
      </c>
      <c r="BJ45" s="2">
        <f t="shared" si="51"/>
        <v>0.47771697752985681</v>
      </c>
      <c r="BK45" s="2">
        <f t="shared" si="51"/>
        <v>0.46951938033215351</v>
      </c>
      <c r="BL45" s="2">
        <f t="shared" si="51"/>
        <v>0.4542570198529543</v>
      </c>
      <c r="BM45" s="2">
        <f t="shared" si="51"/>
        <v>0.46234055525450451</v>
      </c>
      <c r="BO45" s="2">
        <f t="shared" si="10"/>
        <v>0.50070099999999995</v>
      </c>
      <c r="BP45" s="2">
        <f t="shared" si="11"/>
        <v>0.45406299999999999</v>
      </c>
      <c r="BQ45" s="2">
        <f t="shared" si="12"/>
        <v>0.44361400000000001</v>
      </c>
      <c r="BR45" s="2">
        <f t="shared" si="13"/>
        <v>0.44430599999999998</v>
      </c>
      <c r="BS45" s="2">
        <f t="shared" si="14"/>
        <v>0.45286100000000001</v>
      </c>
      <c r="BT45" s="2">
        <f t="shared" si="15"/>
        <v>0.44965300000000002</v>
      </c>
      <c r="BU45" s="2">
        <f t="shared" si="16"/>
        <v>0.44965300000000002</v>
      </c>
      <c r="BV45" s="2">
        <f t="shared" si="17"/>
        <v>0.455291</v>
      </c>
      <c r="BW45" s="2">
        <f t="shared" si="18"/>
        <v>0.473943</v>
      </c>
      <c r="BX45" s="2">
        <f t="shared" si="19"/>
        <v>0.46296300000000001</v>
      </c>
      <c r="BY45" s="2">
        <f t="shared" si="20"/>
        <v>0.45549899999999999</v>
      </c>
      <c r="BZ45" s="2">
        <f t="shared" si="21"/>
        <v>0.47180800000000001</v>
      </c>
      <c r="CA45" s="2">
        <f t="shared" si="22"/>
        <v>0.46413199999999999</v>
      </c>
      <c r="CB45" s="2">
        <f t="shared" si="23"/>
        <v>0.45117800000000002</v>
      </c>
      <c r="CC45" s="2">
        <f t="shared" si="24"/>
        <v>0.463281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0.48975873308270668</v>
      </c>
      <c r="DL45" s="2">
        <f t="shared" si="61"/>
        <v>0.4523665725439725</v>
      </c>
      <c r="DM45" s="2">
        <f t="shared" si="61"/>
        <v>0.44507847734877737</v>
      </c>
      <c r="DN45" s="2">
        <f t="shared" si="61"/>
        <v>0.44553882829131658</v>
      </c>
      <c r="DO45" s="2">
        <f t="shared" si="61"/>
        <v>0.45234413340748986</v>
      </c>
      <c r="DP45" s="2">
        <f t="shared" si="61"/>
        <v>0.45458830049261079</v>
      </c>
      <c r="DQ45" s="2">
        <f t="shared" si="61"/>
        <v>0.45458830049261079</v>
      </c>
      <c r="DR45" s="2">
        <f t="shared" si="61"/>
        <v>0.460058130541872</v>
      </c>
      <c r="DS45" s="2">
        <f t="shared" si="61"/>
        <v>0.4742340576612904</v>
      </c>
      <c r="DT45" s="2">
        <f t="shared" si="61"/>
        <v>0.47110173370411562</v>
      </c>
      <c r="DU45" s="2">
        <f t="shared" si="61"/>
        <v>0.46724128409090893</v>
      </c>
      <c r="DV45" s="2">
        <f t="shared" si="61"/>
        <v>0.47647232862903222</v>
      </c>
      <c r="DW45" s="2">
        <f t="shared" si="61"/>
        <v>0.4681761997775305</v>
      </c>
      <c r="DX45" s="2">
        <f t="shared" si="61"/>
        <v>0.45617059724980907</v>
      </c>
      <c r="DY45" s="2">
        <f t="shared" si="61"/>
        <v>0.46216282577030821</v>
      </c>
      <c r="EA45" s="2">
        <f t="shared" si="62"/>
        <v>0.49154121310821597</v>
      </c>
      <c r="EB45" s="2">
        <f t="shared" si="62"/>
        <v>0.44586000708876106</v>
      </c>
      <c r="EC45" s="2">
        <f t="shared" si="62"/>
        <v>0.4375702538310865</v>
      </c>
      <c r="ED45" s="2">
        <f t="shared" si="62"/>
        <v>0.44008703056794646</v>
      </c>
      <c r="EE45" s="2">
        <f t="shared" si="62"/>
        <v>0.43056380565650726</v>
      </c>
      <c r="EF45" s="2">
        <f t="shared" si="62"/>
        <v>0.4463829917780926</v>
      </c>
      <c r="EG45" s="2">
        <f t="shared" si="62"/>
        <v>0.44208727248066437</v>
      </c>
      <c r="EH45" s="2">
        <f t="shared" si="62"/>
        <v>0.45309333291525961</v>
      </c>
      <c r="EI45" s="2">
        <f t="shared" si="62"/>
        <v>0.47490436585973278</v>
      </c>
      <c r="EJ45" s="2">
        <f t="shared" si="62"/>
        <v>0.46770890062411341</v>
      </c>
      <c r="EK45" s="2">
        <f t="shared" si="62"/>
        <v>0.5019988637617937</v>
      </c>
      <c r="EL45" s="2">
        <f t="shared" si="62"/>
        <v>0.48203341393984761</v>
      </c>
      <c r="EM45" s="2">
        <f t="shared" si="62"/>
        <v>0.47374020023188596</v>
      </c>
      <c r="EN45" s="2">
        <f t="shared" si="62"/>
        <v>0.44617326503318411</v>
      </c>
      <c r="EO45" s="2">
        <f t="shared" si="62"/>
        <v>0.46341024308516199</v>
      </c>
      <c r="EQ45" s="2">
        <f t="shared" si="63"/>
        <v>0.47640117954357986</v>
      </c>
      <c r="ER45" s="2">
        <f t="shared" si="63"/>
        <v>0.43894898244051905</v>
      </c>
      <c r="ES45" s="2">
        <f t="shared" si="63"/>
        <v>0.43138776214699065</v>
      </c>
      <c r="ET45" s="2">
        <f t="shared" si="63"/>
        <v>0.43241530769155223</v>
      </c>
      <c r="EU45" s="2">
        <f t="shared" si="63"/>
        <v>0.430217536617234</v>
      </c>
      <c r="EV45" s="2">
        <f t="shared" si="63"/>
        <v>0.44673015072319289</v>
      </c>
      <c r="EW45" s="2">
        <f t="shared" si="63"/>
        <v>0.44515212124461084</v>
      </c>
      <c r="EX45" s="2">
        <f t="shared" si="63"/>
        <v>0.44645159050802558</v>
      </c>
      <c r="EY45" s="2">
        <f t="shared" si="63"/>
        <v>0.45836627690977838</v>
      </c>
      <c r="EZ45" s="2">
        <f t="shared" si="63"/>
        <v>0.46105118440010739</v>
      </c>
      <c r="FA45" s="2">
        <f t="shared" si="63"/>
        <v>0.49262105935816047</v>
      </c>
      <c r="FB45" s="2">
        <f t="shared" si="63"/>
        <v>0.47941505006363988</v>
      </c>
      <c r="FC45" s="2">
        <f t="shared" si="63"/>
        <v>0.46319872007152624</v>
      </c>
      <c r="FD45" s="2">
        <f t="shared" si="63"/>
        <v>0.45153102521741517</v>
      </c>
      <c r="FE45" s="2">
        <f t="shared" si="63"/>
        <v>0.46327453619488657</v>
      </c>
      <c r="FG45" s="2">
        <f t="shared" si="64"/>
        <v>0.43952311726302268</v>
      </c>
      <c r="FH45" s="2">
        <f t="shared" si="64"/>
        <v>0.1569637467492376</v>
      </c>
      <c r="FI45" s="2">
        <f t="shared" si="64"/>
        <v>0.16007689759586721</v>
      </c>
      <c r="FJ45" s="2">
        <f t="shared" si="64"/>
        <v>0.16479352923809737</v>
      </c>
      <c r="FK45" s="2">
        <f t="shared" si="64"/>
        <v>0.23886653781476813</v>
      </c>
      <c r="FL45" s="2">
        <f t="shared" si="64"/>
        <v>0.27529861892825547</v>
      </c>
      <c r="FM45" s="2">
        <f t="shared" si="64"/>
        <v>0.27883436032856884</v>
      </c>
      <c r="FN45" s="2">
        <f t="shared" si="64"/>
        <v>0.27341645355704997</v>
      </c>
      <c r="FO45" s="2">
        <f t="shared" si="64"/>
        <v>0.23628166009410478</v>
      </c>
      <c r="FP45" s="2">
        <f t="shared" si="64"/>
        <v>0.24890166164288549</v>
      </c>
      <c r="FQ45" s="2">
        <f t="shared" si="64"/>
        <v>0.21677935910836371</v>
      </c>
      <c r="FR45" s="2">
        <f t="shared" si="64"/>
        <v>0.22381812439149495</v>
      </c>
      <c r="FS45" s="2">
        <f t="shared" si="64"/>
        <v>0.24142023250829425</v>
      </c>
      <c r="FT45" s="2">
        <f t="shared" si="64"/>
        <v>0.19141147979492512</v>
      </c>
      <c r="FU45" s="2">
        <f t="shared" si="64"/>
        <v>0.1424783757195669</v>
      </c>
      <c r="FW45" s="2">
        <f t="shared" si="53"/>
        <v>2.2807466896347841E-5</v>
      </c>
      <c r="FX45" s="2">
        <f t="shared" si="53"/>
        <v>4.4687312079064891E-6</v>
      </c>
      <c r="FY45" s="2">
        <f t="shared" si="53"/>
        <v>6.594293317393146E-6</v>
      </c>
      <c r="FZ45" s="2">
        <f t="shared" si="53"/>
        <v>5.3029835076517151E-6</v>
      </c>
      <c r="GA45" s="2">
        <f t="shared" si="53"/>
        <v>5.9042138428711414E-6</v>
      </c>
      <c r="GB45" s="2">
        <f t="shared" si="53"/>
        <v>7.4847506303940979E-6</v>
      </c>
      <c r="GC45" s="2">
        <f t="shared" si="53"/>
        <v>7.1225288624185764E-6</v>
      </c>
      <c r="GD45" s="2">
        <f t="shared" si="53"/>
        <v>9.458795325771524E-6</v>
      </c>
      <c r="GE45" s="2">
        <f t="shared" si="53"/>
        <v>1.0879807115172262E-5</v>
      </c>
      <c r="GF45" s="2">
        <f t="shared" si="53"/>
        <v>1.1485349595589652E-5</v>
      </c>
      <c r="GG45" s="2">
        <f t="shared" si="53"/>
        <v>9.9868522983969963E-6</v>
      </c>
      <c r="GH45" s="2">
        <f t="shared" si="53"/>
        <v>8.7012440871239025E-6</v>
      </c>
      <c r="GI45" s="2">
        <f t="shared" si="53"/>
        <v>7.7530614771160887E-6</v>
      </c>
      <c r="GJ45" s="2">
        <f t="shared" si="53"/>
        <v>4.9940142805161311E-6</v>
      </c>
      <c r="GK45" s="2">
        <f t="shared" si="53"/>
        <v>3.7482881526468672E-6</v>
      </c>
      <c r="GM45" s="82">
        <f t="shared" si="54"/>
        <v>6.5085679316697117E-3</v>
      </c>
      <c r="GN45" s="82">
        <f t="shared" si="54"/>
        <v>2.075872102113669E-5</v>
      </c>
      <c r="GO45" s="82">
        <f t="shared" si="54"/>
        <v>1.3895672599431917E-5</v>
      </c>
      <c r="GP45" s="82">
        <f t="shared" si="54"/>
        <v>8.3906692106372151E-6</v>
      </c>
      <c r="GQ45" s="82">
        <f t="shared" si="54"/>
        <v>8.8162720259655738E-5</v>
      </c>
      <c r="GR45" s="82">
        <f t="shared" si="54"/>
        <v>2.2490537091761286E-4</v>
      </c>
      <c r="GS45" s="82">
        <f t="shared" si="54"/>
        <v>2.5589157243621692E-4</v>
      </c>
      <c r="GT45" s="82">
        <f t="shared" si="54"/>
        <v>2.440535144282862E-4</v>
      </c>
      <c r="GU45" s="82">
        <f t="shared" si="54"/>
        <v>6.0491303692347678E-5</v>
      </c>
      <c r="GV45" s="82">
        <f t="shared" si="54"/>
        <v>1.0547000361823123E-4</v>
      </c>
      <c r="GW45" s="82">
        <f t="shared" si="54"/>
        <v>2.3069138202752853E-5</v>
      </c>
      <c r="GX45" s="82">
        <f t="shared" si="54"/>
        <v>4.2114255752176548E-5</v>
      </c>
      <c r="GY45" s="82">
        <f t="shared" si="54"/>
        <v>1.1734304460493359E-4</v>
      </c>
      <c r="GZ45" s="82">
        <f t="shared" si="54"/>
        <v>6.3449591406745447E-6</v>
      </c>
      <c r="HA45" s="82">
        <f t="shared" si="54"/>
        <v>3.1693256148713025E-8</v>
      </c>
      <c r="HC45" s="82">
        <f t="shared" si="58"/>
        <v>1.1835262164250966E-15</v>
      </c>
      <c r="HD45" s="82">
        <f t="shared" si="58"/>
        <v>1.1043932719514071E-17</v>
      </c>
      <c r="HE45" s="82">
        <f t="shared" si="58"/>
        <v>1.3506773989795338E-16</v>
      </c>
      <c r="HF45" s="82">
        <f t="shared" si="58"/>
        <v>6.5008520439475614E-18</v>
      </c>
      <c r="HG45" s="82">
        <f t="shared" si="58"/>
        <v>2.2142043867595308E-16</v>
      </c>
      <c r="HH45" s="82">
        <f t="shared" si="58"/>
        <v>5.1074843573418806E-21</v>
      </c>
      <c r="HI45" s="82">
        <f t="shared" si="58"/>
        <v>5.2848547513740967E-19</v>
      </c>
      <c r="HJ45" s="82">
        <f t="shared" si="58"/>
        <v>1.4724699406558272E-21</v>
      </c>
      <c r="HK45" s="82">
        <f t="shared" si="58"/>
        <v>2.3873747746912291E-21</v>
      </c>
      <c r="HL45" s="82">
        <f t="shared" si="58"/>
        <v>9.2084070057984904E-19</v>
      </c>
      <c r="HM45" s="82">
        <f t="shared" si="58"/>
        <v>1.8002466410695103E-20</v>
      </c>
      <c r="HN45" s="82">
        <f t="shared" si="58"/>
        <v>1.3231895749926687E-14</v>
      </c>
      <c r="HO45" s="82">
        <f t="shared" si="58"/>
        <v>4.3714023589316174E-18</v>
      </c>
      <c r="HP45" s="82">
        <f t="shared" si="58"/>
        <v>3.939883100962017E-22</v>
      </c>
      <c r="HQ45" s="82">
        <f t="shared" si="58"/>
        <v>1.9591446781261018E-27</v>
      </c>
      <c r="HS45" s="82">
        <f t="shared" si="55"/>
        <v>3.2984335493373068E-41</v>
      </c>
      <c r="HT45" s="82">
        <f t="shared" si="55"/>
        <v>3.4495046700823939E-50</v>
      </c>
      <c r="HU45" s="82">
        <f t="shared" si="55"/>
        <v>3.3526781551685357E-46</v>
      </c>
      <c r="HV45" s="82">
        <f t="shared" si="55"/>
        <v>3.7573773149809498E-54</v>
      </c>
      <c r="HW45" s="82">
        <f t="shared" si="55"/>
        <v>1.907712880908489E-54</v>
      </c>
      <c r="HX45" s="82">
        <f t="shared" si="55"/>
        <v>2.3792876543721762E-74</v>
      </c>
      <c r="HY45" s="82">
        <f t="shared" si="55"/>
        <v>2.6531194953314855E-67</v>
      </c>
      <c r="HZ45" s="82">
        <f t="shared" si="55"/>
        <v>1.2080258689062324E-72</v>
      </c>
      <c r="IA45" s="82">
        <f t="shared" si="55"/>
        <v>3.9376592177528262E-70</v>
      </c>
      <c r="IB45" s="82">
        <f t="shared" si="55"/>
        <v>4.128057805745961E-62</v>
      </c>
      <c r="IC45" s="82">
        <f t="shared" si="55"/>
        <v>2.2203470053022235E-68</v>
      </c>
      <c r="ID45" s="82">
        <f t="shared" si="55"/>
        <v>1.0223250540725288E-47</v>
      </c>
      <c r="IE45" s="82">
        <f t="shared" si="55"/>
        <v>2.4381283505986327E-59</v>
      </c>
      <c r="IF45" s="82">
        <f t="shared" si="55"/>
        <v>3.7127770732272421E-48</v>
      </c>
      <c r="IG45" s="82">
        <f t="shared" si="55"/>
        <v>9.3614080647058901E-34</v>
      </c>
      <c r="II45" s="82">
        <f t="shared" si="56"/>
        <v>2.8810260112309515E-190</v>
      </c>
      <c r="IJ45" s="82">
        <f t="shared" si="56"/>
        <v>3.4984590057023648E-214</v>
      </c>
      <c r="IK45" s="82">
        <f t="shared" si="56"/>
        <v>6.3438863216742945E-196</v>
      </c>
      <c r="IL45" s="82">
        <f t="shared" si="56"/>
        <v>9.4252948227745365E-237</v>
      </c>
      <c r="IM45" s="82">
        <f t="shared" si="56"/>
        <v>6.4394720260288285E-250</v>
      </c>
      <c r="IN45" s="82">
        <f t="shared" si="56"/>
        <v>0</v>
      </c>
      <c r="IO45" s="82">
        <f t="shared" si="56"/>
        <v>0</v>
      </c>
      <c r="IP45" s="82">
        <f t="shared" si="56"/>
        <v>0</v>
      </c>
      <c r="IQ45" s="82">
        <f t="shared" si="56"/>
        <v>0</v>
      </c>
      <c r="IR45" s="82">
        <f t="shared" si="56"/>
        <v>1.272386670999658E-280</v>
      </c>
      <c r="IS45" s="82">
        <f t="shared" si="56"/>
        <v>0</v>
      </c>
      <c r="IT45" s="82">
        <f t="shared" si="56"/>
        <v>2.1311464277920294E-214</v>
      </c>
      <c r="IU45" s="82">
        <f t="shared" si="56"/>
        <v>3.2212560832698557E-267</v>
      </c>
      <c r="IV45" s="82">
        <f t="shared" si="56"/>
        <v>1.2537259089363576E-137</v>
      </c>
      <c r="IW45" s="82">
        <f t="shared" si="56"/>
        <v>2.456924994181137E-81</v>
      </c>
      <c r="IY45" s="82">
        <f t="shared" si="57"/>
        <v>6.5085679316708956E-3</v>
      </c>
      <c r="IZ45" s="82">
        <f t="shared" si="57"/>
        <v>2.0758721021147735E-5</v>
      </c>
      <c r="JA45" s="82">
        <f t="shared" si="57"/>
        <v>1.3895672599566984E-5</v>
      </c>
      <c r="JB45" s="82">
        <f t="shared" si="57"/>
        <v>8.3906692106437153E-6</v>
      </c>
      <c r="JC45" s="82">
        <f t="shared" si="57"/>
        <v>8.8162720259877159E-5</v>
      </c>
      <c r="JD45" s="82">
        <f t="shared" si="57"/>
        <v>2.2490537091761286E-4</v>
      </c>
      <c r="JE45" s="82">
        <f t="shared" si="57"/>
        <v>2.5589157243621747E-4</v>
      </c>
      <c r="JF45" s="82">
        <f t="shared" si="57"/>
        <v>2.440535144282862E-4</v>
      </c>
      <c r="JG45" s="82">
        <f t="shared" si="57"/>
        <v>6.0491303692347678E-5</v>
      </c>
      <c r="JH45" s="82">
        <f t="shared" si="57"/>
        <v>1.0547000361823216E-4</v>
      </c>
      <c r="JI45" s="82">
        <f t="shared" si="57"/>
        <v>2.306913820275287E-5</v>
      </c>
      <c r="JJ45" s="82">
        <f t="shared" si="57"/>
        <v>4.2114255765408442E-5</v>
      </c>
      <c r="JK45" s="82">
        <f t="shared" si="57"/>
        <v>1.1734304460493797E-4</v>
      </c>
      <c r="JL45" s="82">
        <f t="shared" si="57"/>
        <v>6.3449591406745447E-6</v>
      </c>
      <c r="JM45" s="82">
        <f t="shared" si="57"/>
        <v>3.1693256148713025E-8</v>
      </c>
    </row>
    <row r="46" spans="2:273" x14ac:dyDescent="0.25">
      <c r="B46" s="2">
        <v>19</v>
      </c>
      <c r="C46" s="37">
        <v>0.49454100000000001</v>
      </c>
      <c r="D46" s="37">
        <v>0.45015100000000002</v>
      </c>
      <c r="E46" s="37">
        <v>0.439278</v>
      </c>
      <c r="F46" s="37">
        <v>0.44219000000000003</v>
      </c>
      <c r="G46" s="37">
        <v>0.44871</v>
      </c>
      <c r="H46" s="37">
        <v>0.45405499999999999</v>
      </c>
      <c r="I46" s="37">
        <v>0.45405499999999999</v>
      </c>
      <c r="J46" s="37">
        <v>0.46174100000000001</v>
      </c>
      <c r="K46" s="37">
        <v>0.469773</v>
      </c>
      <c r="L46" s="37">
        <v>0.46987299999999999</v>
      </c>
      <c r="M46" s="37">
        <v>0.46709299999999998</v>
      </c>
      <c r="N46" s="37">
        <v>0.47255399999999997</v>
      </c>
      <c r="O46" s="37">
        <v>0.46571299999999999</v>
      </c>
      <c r="P46" s="37">
        <v>0.45534000000000002</v>
      </c>
      <c r="Q46" s="37">
        <v>0.46687099999999998</v>
      </c>
      <c r="S46" s="4">
        <f t="shared" si="59"/>
        <v>0.50663855622522258</v>
      </c>
      <c r="T46" s="4">
        <f t="shared" si="59"/>
        <v>0.45171157180595767</v>
      </c>
      <c r="U46" s="4">
        <f t="shared" si="59"/>
        <v>0.44421699962180561</v>
      </c>
      <c r="V46" s="4">
        <f t="shared" si="59"/>
        <v>0.44509098718241213</v>
      </c>
      <c r="W46" s="4">
        <f t="shared" si="59"/>
        <v>0.44782342430480293</v>
      </c>
      <c r="X46" s="4">
        <f t="shared" si="59"/>
        <v>0.45356336482561027</v>
      </c>
      <c r="Y46" s="4">
        <f t="shared" si="59"/>
        <v>0.4523653649685796</v>
      </c>
      <c r="Z46" s="4">
        <f t="shared" si="59"/>
        <v>0.45922519327583949</v>
      </c>
      <c r="AA46" s="4">
        <f t="shared" si="59"/>
        <v>0.47499985006432427</v>
      </c>
      <c r="AB46" s="4">
        <f t="shared" si="59"/>
        <v>0.47126346162040877</v>
      </c>
      <c r="AC46" s="4">
        <f t="shared" si="59"/>
        <v>0.47605056610709462</v>
      </c>
      <c r="AD46" s="4">
        <f t="shared" si="59"/>
        <v>0.47860516240882262</v>
      </c>
      <c r="AE46" s="4">
        <f t="shared" si="59"/>
        <v>0.47041803577498115</v>
      </c>
      <c r="AF46" s="4">
        <f t="shared" si="59"/>
        <v>0.45476228184248418</v>
      </c>
      <c r="AG46" s="4">
        <f t="shared" si="59"/>
        <v>0.46303263090645874</v>
      </c>
      <c r="AI46" s="4">
        <f t="shared" si="60"/>
        <v>-1.2097556225222572E-2</v>
      </c>
      <c r="AJ46" s="4">
        <f t="shared" si="60"/>
        <v>-1.5605718059576446E-3</v>
      </c>
      <c r="AK46" s="4">
        <f t="shared" si="60"/>
        <v>-4.9389996218056065E-3</v>
      </c>
      <c r="AL46" s="4">
        <f t="shared" si="60"/>
        <v>-2.900987182412107E-3</v>
      </c>
      <c r="AM46" s="4">
        <f t="shared" si="60"/>
        <v>8.8657569519706714E-4</v>
      </c>
      <c r="AN46" s="4">
        <f t="shared" si="60"/>
        <v>4.9163517438971516E-4</v>
      </c>
      <c r="AO46" s="4">
        <f t="shared" si="60"/>
        <v>1.689635031420389E-3</v>
      </c>
      <c r="AP46" s="4">
        <f t="shared" si="60"/>
        <v>2.5158067241605186E-3</v>
      </c>
      <c r="AQ46" s="4">
        <f t="shared" si="60"/>
        <v>-5.2268500643242732E-3</v>
      </c>
      <c r="AR46" s="4">
        <f t="shared" si="60"/>
        <v>-1.3904616204087894E-3</v>
      </c>
      <c r="AS46" s="4">
        <f t="shared" si="60"/>
        <v>-8.9575661070946389E-3</v>
      </c>
      <c r="AT46" s="4">
        <f t="shared" si="60"/>
        <v>-6.0511624088226412E-3</v>
      </c>
      <c r="AU46" s="4">
        <f t="shared" si="60"/>
        <v>-4.7050357749811589E-3</v>
      </c>
      <c r="AV46" s="4">
        <f t="shared" si="60"/>
        <v>5.7771815751583855E-4</v>
      </c>
      <c r="AW46" s="4">
        <f t="shared" si="60"/>
        <v>3.8383690935412385E-3</v>
      </c>
      <c r="AY46" s="2">
        <f t="shared" si="51"/>
        <v>0.49112975245015628</v>
      </c>
      <c r="AZ46" s="2">
        <f t="shared" si="51"/>
        <v>0.45162656501174897</v>
      </c>
      <c r="BA46" s="2">
        <f t="shared" si="51"/>
        <v>0.44415462520965654</v>
      </c>
      <c r="BB46" s="2">
        <f t="shared" si="51"/>
        <v>0.44504989339199358</v>
      </c>
      <c r="BC46" s="2">
        <f t="shared" si="51"/>
        <v>0.44746054182188039</v>
      </c>
      <c r="BD46" s="2">
        <f t="shared" si="51"/>
        <v>0.45275461884674384</v>
      </c>
      <c r="BE46" s="2">
        <f t="shared" si="51"/>
        <v>0.45145528470027041</v>
      </c>
      <c r="BF46" s="2">
        <f t="shared" si="51"/>
        <v>0.45839815203738954</v>
      </c>
      <c r="BG46" s="2">
        <f t="shared" si="51"/>
        <v>0.47475801445811483</v>
      </c>
      <c r="BH46" s="2">
        <f t="shared" si="51"/>
        <v>0.47087664367856663</v>
      </c>
      <c r="BI46" s="2">
        <f t="shared" si="51"/>
        <v>0.47595737088223361</v>
      </c>
      <c r="BJ46" s="2">
        <f t="shared" si="51"/>
        <v>0.4784337772266371</v>
      </c>
      <c r="BK46" s="2">
        <f t="shared" si="51"/>
        <v>0.46998658702235296</v>
      </c>
      <c r="BL46" s="2">
        <f t="shared" si="51"/>
        <v>0.45473237427280749</v>
      </c>
      <c r="BM46" s="2">
        <f t="shared" si="51"/>
        <v>0.46303241855694771</v>
      </c>
      <c r="BO46" s="2">
        <f t="shared" si="10"/>
        <v>0.49454100000000001</v>
      </c>
      <c r="BP46" s="2">
        <f t="shared" si="11"/>
        <v>0.45015100000000002</v>
      </c>
      <c r="BQ46" s="2">
        <f t="shared" si="12"/>
        <v>0.439278</v>
      </c>
      <c r="BR46" s="2">
        <f t="shared" si="13"/>
        <v>0.44219000000000003</v>
      </c>
      <c r="BS46" s="2">
        <f t="shared" si="14"/>
        <v>0.44871</v>
      </c>
      <c r="BT46" s="2">
        <f t="shared" si="15"/>
        <v>0.45405499999999999</v>
      </c>
      <c r="BU46" s="2">
        <f t="shared" si="16"/>
        <v>0.45405499999999999</v>
      </c>
      <c r="BV46" s="2">
        <f t="shared" si="17"/>
        <v>0.46174100000000001</v>
      </c>
      <c r="BW46" s="2">
        <f t="shared" si="18"/>
        <v>0.469773</v>
      </c>
      <c r="BX46" s="2">
        <f t="shared" si="19"/>
        <v>0.46987299999999999</v>
      </c>
      <c r="BY46" s="2">
        <f t="shared" si="20"/>
        <v>0.46709299999999998</v>
      </c>
      <c r="BZ46" s="2">
        <f t="shared" si="21"/>
        <v>0.47255399999999997</v>
      </c>
      <c r="CA46" s="2">
        <f t="shared" si="22"/>
        <v>0.46571299999999999</v>
      </c>
      <c r="CB46" s="2">
        <f t="shared" si="23"/>
        <v>0.45534000000000002</v>
      </c>
      <c r="CC46" s="2">
        <f t="shared" si="24"/>
        <v>0.46687099999999998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0.49115074285714277</v>
      </c>
      <c r="DL46" s="2">
        <f t="shared" si="61"/>
        <v>0.45285810652080649</v>
      </c>
      <c r="DM46" s="2">
        <f t="shared" si="61"/>
        <v>0.44559576537966539</v>
      </c>
      <c r="DN46" s="2">
        <f t="shared" si="61"/>
        <v>0.44619488515406169</v>
      </c>
      <c r="DO46" s="2">
        <f t="shared" si="61"/>
        <v>0.45336123819058216</v>
      </c>
      <c r="DP46" s="2">
        <f t="shared" si="61"/>
        <v>0.45553744663382589</v>
      </c>
      <c r="DQ46" s="2">
        <f t="shared" si="61"/>
        <v>0.45553744663382589</v>
      </c>
      <c r="DR46" s="2">
        <f t="shared" si="61"/>
        <v>0.46075408018609748</v>
      </c>
      <c r="DS46" s="2">
        <f t="shared" si="61"/>
        <v>0.47490922741935493</v>
      </c>
      <c r="DT46" s="2">
        <f t="shared" si="61"/>
        <v>0.47220285761957725</v>
      </c>
      <c r="DU46" s="2">
        <f t="shared" si="61"/>
        <v>0.4682578352272726</v>
      </c>
      <c r="DV46" s="2">
        <f t="shared" si="61"/>
        <v>0.47742636290322576</v>
      </c>
      <c r="DW46" s="2">
        <f t="shared" si="61"/>
        <v>0.46884468542825353</v>
      </c>
      <c r="DX46" s="2">
        <f t="shared" si="61"/>
        <v>0.45702311306340726</v>
      </c>
      <c r="DY46" s="2">
        <f t="shared" si="61"/>
        <v>0.46302945574229698</v>
      </c>
      <c r="EA46" s="2">
        <f t="shared" si="62"/>
        <v>0.49110615055836215</v>
      </c>
      <c r="EB46" s="2">
        <f t="shared" si="62"/>
        <v>0.44559428161163289</v>
      </c>
      <c r="EC46" s="2">
        <f t="shared" si="62"/>
        <v>0.43725856558935361</v>
      </c>
      <c r="ED46" s="2">
        <f t="shared" si="62"/>
        <v>0.43975769983670543</v>
      </c>
      <c r="EE46" s="2">
        <f t="shared" si="62"/>
        <v>0.43031273629929218</v>
      </c>
      <c r="EF46" s="2">
        <f t="shared" si="62"/>
        <v>0.44607361059063133</v>
      </c>
      <c r="EG46" s="2">
        <f t="shared" si="62"/>
        <v>0.4418262546450884</v>
      </c>
      <c r="EH46" s="2">
        <f t="shared" si="62"/>
        <v>0.45268855764592375</v>
      </c>
      <c r="EI46" s="2">
        <f t="shared" si="62"/>
        <v>0.47431303239594824</v>
      </c>
      <c r="EJ46" s="2">
        <f t="shared" si="62"/>
        <v>0.46722704045390068</v>
      </c>
      <c r="EK46" s="2">
        <f t="shared" si="62"/>
        <v>0.50132840540986545</v>
      </c>
      <c r="EL46" s="2">
        <f t="shared" si="62"/>
        <v>0.4816201043399938</v>
      </c>
      <c r="EM46" s="2">
        <f t="shared" si="62"/>
        <v>0.47325925287777165</v>
      </c>
      <c r="EN46" s="2">
        <f t="shared" si="62"/>
        <v>0.44590681822591915</v>
      </c>
      <c r="EO46" s="2">
        <f t="shared" si="62"/>
        <v>0.46304868508878211</v>
      </c>
      <c r="EQ46" s="2">
        <f t="shared" si="63"/>
        <v>0.47613635358812206</v>
      </c>
      <c r="ER46" s="2">
        <f t="shared" si="63"/>
        <v>0.43876395748602182</v>
      </c>
      <c r="ES46" s="2">
        <f t="shared" si="63"/>
        <v>0.43115291793999944</v>
      </c>
      <c r="ET46" s="2">
        <f t="shared" si="63"/>
        <v>0.43217644020178653</v>
      </c>
      <c r="EU46" s="2">
        <f t="shared" si="63"/>
        <v>0.42997072337492653</v>
      </c>
      <c r="EV46" s="2">
        <f t="shared" si="63"/>
        <v>0.4464158755838547</v>
      </c>
      <c r="EW46" s="2">
        <f t="shared" si="63"/>
        <v>0.44485012287086972</v>
      </c>
      <c r="EX46" s="2">
        <f t="shared" si="63"/>
        <v>0.44613592825833304</v>
      </c>
      <c r="EY46" s="2">
        <f t="shared" si="63"/>
        <v>0.45798805192126929</v>
      </c>
      <c r="EZ46" s="2">
        <f t="shared" si="63"/>
        <v>0.46065675792725796</v>
      </c>
      <c r="FA46" s="2">
        <f t="shared" si="63"/>
        <v>0.49208034559568914</v>
      </c>
      <c r="FB46" s="2">
        <f t="shared" si="63"/>
        <v>0.47903531797128213</v>
      </c>
      <c r="FC46" s="2">
        <f t="shared" si="63"/>
        <v>0.46285042071871046</v>
      </c>
      <c r="FD46" s="2">
        <f t="shared" si="63"/>
        <v>0.45119649371195847</v>
      </c>
      <c r="FE46" s="2">
        <f t="shared" si="63"/>
        <v>0.46291617983837918</v>
      </c>
      <c r="FG46" s="2">
        <f t="shared" si="64"/>
        <v>0.46232298705554659</v>
      </c>
      <c r="FH46" s="2">
        <f t="shared" si="64"/>
        <v>0.16953988522512825</v>
      </c>
      <c r="FI46" s="2">
        <f t="shared" si="64"/>
        <v>0.1728513241140428</v>
      </c>
      <c r="FJ46" s="2">
        <f t="shared" si="64"/>
        <v>0.17786464481105102</v>
      </c>
      <c r="FK46" s="2">
        <f t="shared" si="64"/>
        <v>0.25601204722096771</v>
      </c>
      <c r="FL46" s="2">
        <f t="shared" si="64"/>
        <v>0.29404890187252369</v>
      </c>
      <c r="FM46" s="2">
        <f t="shared" si="64"/>
        <v>0.29772652533702376</v>
      </c>
      <c r="FN46" s="2">
        <f t="shared" si="64"/>
        <v>0.29209021205243196</v>
      </c>
      <c r="FO46" s="2">
        <f t="shared" si="64"/>
        <v>0.25330337746838988</v>
      </c>
      <c r="FP46" s="2">
        <f t="shared" si="64"/>
        <v>0.26651525860341735</v>
      </c>
      <c r="FQ46" s="2">
        <f t="shared" si="64"/>
        <v>0.23282443822375151</v>
      </c>
      <c r="FR46" s="2">
        <f t="shared" si="64"/>
        <v>0.24022439134956258</v>
      </c>
      <c r="FS46" s="2">
        <f t="shared" si="64"/>
        <v>0.25868674410999237</v>
      </c>
      <c r="FT46" s="2">
        <f t="shared" si="64"/>
        <v>0.20607295771001191</v>
      </c>
      <c r="FU46" s="2">
        <f t="shared" si="64"/>
        <v>0.15410608146798957</v>
      </c>
      <c r="FW46" s="2">
        <f t="shared" si="53"/>
        <v>2.5007835133280608E-5</v>
      </c>
      <c r="FX46" s="2">
        <f t="shared" si="53"/>
        <v>4.899864221390483E-6</v>
      </c>
      <c r="FY46" s="2">
        <f t="shared" si="53"/>
        <v>7.2304942414139156E-6</v>
      </c>
      <c r="FZ46" s="2">
        <f t="shared" si="53"/>
        <v>5.8146028157666435E-6</v>
      </c>
      <c r="GA46" s="2">
        <f t="shared" si="53"/>
        <v>6.4738380563961841E-6</v>
      </c>
      <c r="GB46" s="2">
        <f t="shared" si="53"/>
        <v>8.2068599434974508E-6</v>
      </c>
      <c r="GC46" s="2">
        <f t="shared" si="53"/>
        <v>7.8096922324661431E-6</v>
      </c>
      <c r="GD46" s="2">
        <f t="shared" si="53"/>
        <v>1.0371353371929435E-5</v>
      </c>
      <c r="GE46" s="2">
        <f t="shared" si="53"/>
        <v>1.1929458758104503E-5</v>
      </c>
      <c r="GF46" s="2">
        <f t="shared" si="53"/>
        <v>1.2593421452054372E-5</v>
      </c>
      <c r="GG46" s="2">
        <f t="shared" si="53"/>
        <v>1.0950355242479727E-5</v>
      </c>
      <c r="GH46" s="2">
        <f t="shared" si="53"/>
        <v>9.540716411607389E-6</v>
      </c>
      <c r="GI46" s="2">
        <f t="shared" si="53"/>
        <v>8.501056504213418E-6</v>
      </c>
      <c r="GJ46" s="2">
        <f t="shared" si="53"/>
        <v>5.4758251314872184E-6</v>
      </c>
      <c r="GK46" s="2">
        <f t="shared" si="53"/>
        <v>4.1099147459785296E-6</v>
      </c>
      <c r="GM46" s="82">
        <f t="shared" si="54"/>
        <v>8.3373016467307506E-3</v>
      </c>
      <c r="GN46" s="82">
        <f t="shared" si="54"/>
        <v>3.1779418075521829E-5</v>
      </c>
      <c r="GO46" s="82">
        <f t="shared" si="54"/>
        <v>2.2058822835762354E-5</v>
      </c>
      <c r="GP46" s="82">
        <f t="shared" si="54"/>
        <v>1.3989721919103179E-5</v>
      </c>
      <c r="GQ46" s="82">
        <f t="shared" si="54"/>
        <v>1.4002972129411407E-4</v>
      </c>
      <c r="GR46" s="82">
        <f t="shared" si="54"/>
        <v>3.4876526470670893E-4</v>
      </c>
      <c r="GS46" s="82">
        <f t="shared" si="54"/>
        <v>3.9378182766017607E-4</v>
      </c>
      <c r="GT46" s="82">
        <f t="shared" si="54"/>
        <v>3.7324596198327111E-4</v>
      </c>
      <c r="GU46" s="82">
        <f t="shared" si="54"/>
        <v>9.9310783189917741E-5</v>
      </c>
      <c r="GV46" s="82">
        <f t="shared" si="54"/>
        <v>1.6804358698026915E-4</v>
      </c>
      <c r="GW46" s="82">
        <f t="shared" si="54"/>
        <v>3.9797324332222942E-5</v>
      </c>
      <c r="GX46" s="82">
        <f t="shared" si="54"/>
        <v>6.9676231258022716E-5</v>
      </c>
      <c r="GY46" s="82">
        <f t="shared" si="54"/>
        <v>1.8192330115378226E-4</v>
      </c>
      <c r="GZ46" s="82">
        <f t="shared" si="54"/>
        <v>1.1557045607360941E-5</v>
      </c>
      <c r="HA46" s="82">
        <f t="shared" si="54"/>
        <v>7.6058409123699348E-8</v>
      </c>
      <c r="HC46" s="82">
        <f t="shared" si="58"/>
        <v>3.5335281544384462E-15</v>
      </c>
      <c r="HD46" s="82">
        <f t="shared" si="58"/>
        <v>3.2417746830225072E-17</v>
      </c>
      <c r="HE46" s="82">
        <f t="shared" si="58"/>
        <v>3.7733966678470367E-16</v>
      </c>
      <c r="HF46" s="82">
        <f t="shared" si="58"/>
        <v>2.0656603924113734E-17</v>
      </c>
      <c r="HG46" s="82">
        <f t="shared" si="58"/>
        <v>6.9368178201542882E-16</v>
      </c>
      <c r="HH46" s="82">
        <f t="shared" si="58"/>
        <v>2.4343837473869728E-20</v>
      </c>
      <c r="HI46" s="82">
        <f t="shared" si="58"/>
        <v>2.1485585288675637E-18</v>
      </c>
      <c r="HJ46" s="82">
        <f t="shared" si="58"/>
        <v>7.1775562265201465E-21</v>
      </c>
      <c r="HK46" s="82">
        <f t="shared" si="58"/>
        <v>1.1488185117266114E-20</v>
      </c>
      <c r="HL46" s="82">
        <f t="shared" si="58"/>
        <v>3.6504684554725027E-18</v>
      </c>
      <c r="HM46" s="82">
        <f t="shared" si="58"/>
        <v>8.1063607147412269E-20</v>
      </c>
      <c r="HN46" s="82">
        <f t="shared" si="58"/>
        <v>3.6935932975600196E-14</v>
      </c>
      <c r="HO46" s="82">
        <f t="shared" si="58"/>
        <v>1.5630632065951555E-17</v>
      </c>
      <c r="HP46" s="82">
        <f t="shared" si="58"/>
        <v>1.9302286507406105E-21</v>
      </c>
      <c r="HQ46" s="82">
        <f t="shared" si="58"/>
        <v>1.3796556531115213E-26</v>
      </c>
      <c r="HS46" s="82">
        <f t="shared" si="55"/>
        <v>2.5307559768511201E-40</v>
      </c>
      <c r="HT46" s="82">
        <f t="shared" si="55"/>
        <v>2.7600452778433956E-49</v>
      </c>
      <c r="HU46" s="82">
        <f t="shared" si="55"/>
        <v>2.397041743816349E-45</v>
      </c>
      <c r="HV46" s="82">
        <f t="shared" si="55"/>
        <v>3.7712536111749043E-53</v>
      </c>
      <c r="HW46" s="82">
        <f t="shared" si="55"/>
        <v>2.0976656013860349E-53</v>
      </c>
      <c r="HX46" s="82">
        <f t="shared" si="55"/>
        <v>6.9028215858433222E-73</v>
      </c>
      <c r="HY46" s="82">
        <f t="shared" si="55"/>
        <v>5.5065824155214069E-66</v>
      </c>
      <c r="HZ46" s="82">
        <f t="shared" si="55"/>
        <v>3.3761884962998858E-71</v>
      </c>
      <c r="IA46" s="82">
        <f t="shared" si="55"/>
        <v>1.0268343909243723E-68</v>
      </c>
      <c r="IB46" s="82">
        <f t="shared" si="55"/>
        <v>7.3352897086217059E-61</v>
      </c>
      <c r="IC46" s="82">
        <f t="shared" si="55"/>
        <v>5.1950009946459697E-67</v>
      </c>
      <c r="ID46" s="82">
        <f t="shared" si="55"/>
        <v>8.7101421748339587E-47</v>
      </c>
      <c r="IE46" s="82">
        <f t="shared" si="55"/>
        <v>3.4559112257584942E-58</v>
      </c>
      <c r="IF46" s="82">
        <f t="shared" si="55"/>
        <v>3.0318075483466876E-47</v>
      </c>
      <c r="IG46" s="82">
        <f t="shared" si="55"/>
        <v>3.8373295995462757E-33</v>
      </c>
      <c r="II46" s="82">
        <f t="shared" si="56"/>
        <v>4.8856354820199482E-187</v>
      </c>
      <c r="IJ46" s="82">
        <f t="shared" si="56"/>
        <v>5.0517299778728545E-211</v>
      </c>
      <c r="IK46" s="82">
        <f t="shared" si="56"/>
        <v>6.0817072273811722E-193</v>
      </c>
      <c r="IL46" s="82">
        <f t="shared" si="56"/>
        <v>3.3024703172373217E-233</v>
      </c>
      <c r="IM46" s="82">
        <f t="shared" si="56"/>
        <v>3.8491853066789479E-246</v>
      </c>
      <c r="IN46" s="82">
        <f t="shared" si="56"/>
        <v>0</v>
      </c>
      <c r="IO46" s="82">
        <f t="shared" si="56"/>
        <v>1.1075070623590978E-306</v>
      </c>
      <c r="IP46" s="82">
        <f t="shared" si="56"/>
        <v>0</v>
      </c>
      <c r="IQ46" s="82">
        <f t="shared" si="56"/>
        <v>0</v>
      </c>
      <c r="IR46" s="82">
        <f t="shared" si="56"/>
        <v>3.9445611714186435E-276</v>
      </c>
      <c r="IS46" s="82">
        <f t="shared" si="56"/>
        <v>1.1835214468705544E-307</v>
      </c>
      <c r="IT46" s="82">
        <f t="shared" si="56"/>
        <v>4.693956440321669E-211</v>
      </c>
      <c r="IU46" s="82">
        <f t="shared" si="56"/>
        <v>4.3769224010012993E-263</v>
      </c>
      <c r="IV46" s="82">
        <f t="shared" si="56"/>
        <v>1.3709903391995669E-135</v>
      </c>
      <c r="IW46" s="82">
        <f t="shared" si="56"/>
        <v>3.609023282107814E-80</v>
      </c>
      <c r="IY46" s="82">
        <f t="shared" si="57"/>
        <v>8.3373016467342843E-3</v>
      </c>
      <c r="IZ46" s="82">
        <f t="shared" si="57"/>
        <v>3.1779418075554246E-5</v>
      </c>
      <c r="JA46" s="82">
        <f t="shared" si="57"/>
        <v>2.2058822836139693E-5</v>
      </c>
      <c r="JB46" s="82">
        <f t="shared" si="57"/>
        <v>1.3989721919123837E-5</v>
      </c>
      <c r="JC46" s="82">
        <f t="shared" si="57"/>
        <v>1.4002972129480775E-4</v>
      </c>
      <c r="JD46" s="82">
        <f t="shared" si="57"/>
        <v>3.4876526470670893E-4</v>
      </c>
      <c r="JE46" s="82">
        <f t="shared" si="57"/>
        <v>3.9378182766017824E-4</v>
      </c>
      <c r="JF46" s="82">
        <f t="shared" si="57"/>
        <v>3.7324596198327111E-4</v>
      </c>
      <c r="JG46" s="82">
        <f t="shared" si="57"/>
        <v>9.9310783189917755E-5</v>
      </c>
      <c r="JH46" s="82">
        <f t="shared" si="57"/>
        <v>1.6804358698027281E-4</v>
      </c>
      <c r="JI46" s="82">
        <f t="shared" si="57"/>
        <v>3.9797324332223024E-5</v>
      </c>
      <c r="JJ46" s="82">
        <f t="shared" si="57"/>
        <v>6.9676231294958651E-5</v>
      </c>
      <c r="JK46" s="82">
        <f t="shared" si="57"/>
        <v>1.819233011537979E-4</v>
      </c>
      <c r="JL46" s="82">
        <f t="shared" si="57"/>
        <v>1.1557045607360942E-5</v>
      </c>
      <c r="JM46" s="82">
        <f t="shared" si="57"/>
        <v>7.6058409123699348E-8</v>
      </c>
    </row>
    <row r="47" spans="2:273" x14ac:dyDescent="0.25">
      <c r="B47" s="2">
        <v>20</v>
      </c>
      <c r="C47" s="37">
        <v>0.50428700000000004</v>
      </c>
      <c r="D47" s="37">
        <v>0.45414700000000002</v>
      </c>
      <c r="E47" s="37">
        <v>0.44621100000000002</v>
      </c>
      <c r="F47" s="37">
        <v>0.44339000000000001</v>
      </c>
      <c r="G47" s="37">
        <v>0.45506200000000002</v>
      </c>
      <c r="H47" s="37">
        <v>0.45275799999999999</v>
      </c>
      <c r="I47" s="37">
        <v>0.45275799999999999</v>
      </c>
      <c r="J47" s="37">
        <v>0.45729700000000001</v>
      </c>
      <c r="K47" s="37">
        <v>0.47170299999999998</v>
      </c>
      <c r="L47" s="37">
        <v>0.469443</v>
      </c>
      <c r="M47" s="37">
        <v>0.461704</v>
      </c>
      <c r="N47" s="37">
        <v>0.47104499999999999</v>
      </c>
      <c r="O47" s="37">
        <v>0.46813700000000003</v>
      </c>
      <c r="P47" s="37">
        <v>0.45557599999999998</v>
      </c>
      <c r="Q47" s="37">
        <v>0.46477200000000002</v>
      </c>
      <c r="S47" s="4">
        <f t="shared" si="59"/>
        <v>0.51085964897882863</v>
      </c>
      <c r="T47" s="4">
        <f t="shared" si="59"/>
        <v>0.45200878825004043</v>
      </c>
      <c r="U47" s="4">
        <f t="shared" si="59"/>
        <v>0.44450012518705928</v>
      </c>
      <c r="V47" s="4">
        <f t="shared" si="59"/>
        <v>0.44549386202444941</v>
      </c>
      <c r="W47" s="4">
        <f t="shared" si="59"/>
        <v>0.4482712432678766</v>
      </c>
      <c r="X47" s="4">
        <f t="shared" si="59"/>
        <v>0.45432933071220422</v>
      </c>
      <c r="Y47" s="4">
        <f t="shared" si="59"/>
        <v>0.45309696960712709</v>
      </c>
      <c r="Z47" s="4">
        <f t="shared" si="59"/>
        <v>0.4598110684047827</v>
      </c>
      <c r="AA47" s="4">
        <f t="shared" si="59"/>
        <v>0.47546022134656546</v>
      </c>
      <c r="AB47" s="4">
        <f t="shared" si="59"/>
        <v>0.47202734898381299</v>
      </c>
      <c r="AC47" s="4">
        <f t="shared" si="59"/>
        <v>0.47726416024914337</v>
      </c>
      <c r="AD47" s="4">
        <f t="shared" si="59"/>
        <v>0.47938029722261405</v>
      </c>
      <c r="AE47" s="4">
        <f t="shared" si="59"/>
        <v>0.47106098873513969</v>
      </c>
      <c r="AF47" s="4">
        <f t="shared" si="59"/>
        <v>0.45521711674472903</v>
      </c>
      <c r="AG47" s="4">
        <f t="shared" si="59"/>
        <v>0.46369527958791096</v>
      </c>
      <c r="AI47" s="4">
        <f t="shared" si="60"/>
        <v>-6.572648978828588E-3</v>
      </c>
      <c r="AJ47" s="4">
        <f t="shared" si="60"/>
        <v>2.1382117499595954E-3</v>
      </c>
      <c r="AK47" s="4">
        <f t="shared" si="60"/>
        <v>1.7108748129407436E-3</v>
      </c>
      <c r="AL47" s="4">
        <f t="shared" si="60"/>
        <v>-2.1038620244493988E-3</v>
      </c>
      <c r="AM47" s="4">
        <f t="shared" si="60"/>
        <v>6.7907567321234263E-3</v>
      </c>
      <c r="AN47" s="4">
        <f t="shared" si="60"/>
        <v>-1.5713307122042219E-3</v>
      </c>
      <c r="AO47" s="4">
        <f t="shared" si="60"/>
        <v>-3.3896960712709312E-4</v>
      </c>
      <c r="AP47" s="4">
        <f t="shared" si="60"/>
        <v>-2.5140684047826878E-3</v>
      </c>
      <c r="AQ47" s="4">
        <f t="shared" si="60"/>
        <v>-3.7572213465654758E-3</v>
      </c>
      <c r="AR47" s="4">
        <f t="shared" si="60"/>
        <v>-2.5843489838129896E-3</v>
      </c>
      <c r="AS47" s="4">
        <f t="shared" si="60"/>
        <v>-1.5560160249143362E-2</v>
      </c>
      <c r="AT47" s="4">
        <f t="shared" si="60"/>
        <v>-8.3352972226140576E-3</v>
      </c>
      <c r="AU47" s="4">
        <f t="shared" si="60"/>
        <v>-2.9239887351396598E-3</v>
      </c>
      <c r="AV47" s="4">
        <f t="shared" si="60"/>
        <v>3.5888325527094755E-4</v>
      </c>
      <c r="AW47" s="4">
        <f t="shared" si="60"/>
        <v>1.0767204120890606E-3</v>
      </c>
      <c r="AY47" s="2">
        <f t="shared" si="51"/>
        <v>0.49163406253982711</v>
      </c>
      <c r="AZ47" s="2">
        <f t="shared" si="51"/>
        <v>0.45188250757580162</v>
      </c>
      <c r="BA47" s="2">
        <f t="shared" si="51"/>
        <v>0.44440425702043962</v>
      </c>
      <c r="BB47" s="2">
        <f t="shared" si="51"/>
        <v>0.44542773073851072</v>
      </c>
      <c r="BC47" s="2">
        <f t="shared" si="51"/>
        <v>0.44771690161430588</v>
      </c>
      <c r="BD47" s="2">
        <f t="shared" si="51"/>
        <v>0.45312488015648728</v>
      </c>
      <c r="BE47" s="2">
        <f t="shared" si="51"/>
        <v>0.45175154292672215</v>
      </c>
      <c r="BF47" s="2">
        <f t="shared" si="51"/>
        <v>0.45859473823235308</v>
      </c>
      <c r="BG47" s="2">
        <f t="shared" si="51"/>
        <v>0.47507917907784158</v>
      </c>
      <c r="BH47" s="2">
        <f t="shared" si="51"/>
        <v>0.47143527316131068</v>
      </c>
      <c r="BI47" s="2">
        <f t="shared" si="51"/>
        <v>0.47711007789356058</v>
      </c>
      <c r="BJ47" s="2">
        <f t="shared" si="51"/>
        <v>0.47910798245104552</v>
      </c>
      <c r="BK47" s="2">
        <f t="shared" si="51"/>
        <v>0.47041666095284501</v>
      </c>
      <c r="BL47" s="2">
        <f t="shared" si="51"/>
        <v>0.4551649419594942</v>
      </c>
      <c r="BM47" s="2">
        <f t="shared" si="51"/>
        <v>0.46369479535944508</v>
      </c>
      <c r="BO47" s="2" t="str">
        <f t="shared" si="10"/>
        <v/>
      </c>
      <c r="BP47" s="2">
        <f t="shared" si="11"/>
        <v>0.45414700000000002</v>
      </c>
      <c r="BQ47" s="2">
        <f t="shared" si="12"/>
        <v>0.44621100000000002</v>
      </c>
      <c r="BR47" s="2">
        <f t="shared" si="13"/>
        <v>0.44339000000000001</v>
      </c>
      <c r="BS47" s="2">
        <f t="shared" si="14"/>
        <v>0.45506200000000002</v>
      </c>
      <c r="BT47" s="2">
        <f t="shared" si="15"/>
        <v>0.45275799999999999</v>
      </c>
      <c r="BU47" s="2">
        <f t="shared" si="16"/>
        <v>0.45275799999999999</v>
      </c>
      <c r="BV47" s="2">
        <f t="shared" si="17"/>
        <v>0.45729700000000001</v>
      </c>
      <c r="BW47" s="2">
        <f t="shared" si="18"/>
        <v>0.47170299999999998</v>
      </c>
      <c r="BX47" s="2">
        <f t="shared" si="19"/>
        <v>0.469443</v>
      </c>
      <c r="BY47" s="2">
        <f t="shared" si="20"/>
        <v>0.461704</v>
      </c>
      <c r="BZ47" s="2">
        <f t="shared" si="21"/>
        <v>0.47104499999999999</v>
      </c>
      <c r="CA47" s="2">
        <f t="shared" si="22"/>
        <v>0.46813700000000003</v>
      </c>
      <c r="CB47" s="2">
        <f t="shared" si="23"/>
        <v>0.45557599999999998</v>
      </c>
      <c r="CC47" s="2">
        <f t="shared" si="24"/>
        <v>0.46477200000000002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0.49254275263157887</v>
      </c>
      <c r="DL47" s="2">
        <f t="shared" si="61"/>
        <v>0.45334964049764048</v>
      </c>
      <c r="DM47" s="2">
        <f t="shared" si="61"/>
        <v>0.44611305341055341</v>
      </c>
      <c r="DN47" s="2">
        <f t="shared" si="61"/>
        <v>0.44685094201680681</v>
      </c>
      <c r="DO47" s="2">
        <f t="shared" si="61"/>
        <v>0.45437834297367452</v>
      </c>
      <c r="DP47" s="2">
        <f t="shared" si="61"/>
        <v>0.456486592775041</v>
      </c>
      <c r="DQ47" s="2">
        <f t="shared" si="61"/>
        <v>0.456486592775041</v>
      </c>
      <c r="DR47" s="2">
        <f t="shared" si="61"/>
        <v>0.46145002983032302</v>
      </c>
      <c r="DS47" s="2">
        <f t="shared" si="61"/>
        <v>0.4755843971774194</v>
      </c>
      <c r="DT47" s="2">
        <f t="shared" si="61"/>
        <v>0.47330398153503889</v>
      </c>
      <c r="DU47" s="2">
        <f t="shared" si="61"/>
        <v>0.46927438636363622</v>
      </c>
      <c r="DV47" s="2">
        <f t="shared" si="61"/>
        <v>0.47838039717741931</v>
      </c>
      <c r="DW47" s="2">
        <f t="shared" si="61"/>
        <v>0.46951317107897655</v>
      </c>
      <c r="DX47" s="2">
        <f t="shared" si="61"/>
        <v>0.45787562887700545</v>
      </c>
      <c r="DY47" s="2">
        <f t="shared" si="61"/>
        <v>0.46389608571428576</v>
      </c>
      <c r="EA47" s="2">
        <f t="shared" si="62"/>
        <v>0.49067108800850839</v>
      </c>
      <c r="EB47" s="2">
        <f t="shared" si="62"/>
        <v>0.44532855613450478</v>
      </c>
      <c r="EC47" s="2">
        <f t="shared" si="62"/>
        <v>0.43694687734762067</v>
      </c>
      <c r="ED47" s="2">
        <f t="shared" si="62"/>
        <v>0.43942836910546434</v>
      </c>
      <c r="EE47" s="2">
        <f t="shared" si="62"/>
        <v>0.43006166694207709</v>
      </c>
      <c r="EF47" s="2">
        <f t="shared" si="62"/>
        <v>0.44576422940317012</v>
      </c>
      <c r="EG47" s="2">
        <f t="shared" si="62"/>
        <v>0.44156523680951248</v>
      </c>
      <c r="EH47" s="2">
        <f t="shared" si="62"/>
        <v>0.45228378237658784</v>
      </c>
      <c r="EI47" s="2">
        <f t="shared" si="62"/>
        <v>0.4737216989321637</v>
      </c>
      <c r="EJ47" s="2">
        <f t="shared" si="62"/>
        <v>0.46674518028368789</v>
      </c>
      <c r="EK47" s="2">
        <f t="shared" si="62"/>
        <v>0.5006579470579372</v>
      </c>
      <c r="EL47" s="2">
        <f t="shared" si="62"/>
        <v>0.48120679474014005</v>
      </c>
      <c r="EM47" s="2">
        <f t="shared" si="62"/>
        <v>0.47277830552365735</v>
      </c>
      <c r="EN47" s="2">
        <f t="shared" si="62"/>
        <v>0.4456403714186542</v>
      </c>
      <c r="EO47" s="2">
        <f t="shared" si="62"/>
        <v>0.46268712709240217</v>
      </c>
      <c r="EQ47" s="2">
        <f t="shared" si="63"/>
        <v>0.47587152763266427</v>
      </c>
      <c r="ER47" s="2">
        <f t="shared" si="63"/>
        <v>0.43857893253152458</v>
      </c>
      <c r="ES47" s="2">
        <f t="shared" si="63"/>
        <v>0.43091807373300822</v>
      </c>
      <c r="ET47" s="2">
        <f t="shared" si="63"/>
        <v>0.43193757271202088</v>
      </c>
      <c r="EU47" s="2">
        <f t="shared" si="63"/>
        <v>0.42972391013261907</v>
      </c>
      <c r="EV47" s="2">
        <f t="shared" si="63"/>
        <v>0.44610160044451652</v>
      </c>
      <c r="EW47" s="2">
        <f t="shared" si="63"/>
        <v>0.44454812449712855</v>
      </c>
      <c r="EX47" s="2">
        <f t="shared" si="63"/>
        <v>0.4458202660086405</v>
      </c>
      <c r="EY47" s="2">
        <f t="shared" si="63"/>
        <v>0.4576098269327602</v>
      </c>
      <c r="EZ47" s="2">
        <f t="shared" si="63"/>
        <v>0.46026233145440859</v>
      </c>
      <c r="FA47" s="2">
        <f t="shared" si="63"/>
        <v>0.4915396318332178</v>
      </c>
      <c r="FB47" s="2">
        <f t="shared" si="63"/>
        <v>0.47865558587892437</v>
      </c>
      <c r="FC47" s="2">
        <f t="shared" si="63"/>
        <v>0.46250212136589464</v>
      </c>
      <c r="FD47" s="2">
        <f t="shared" si="63"/>
        <v>0.45086196220650171</v>
      </c>
      <c r="FE47" s="2">
        <f t="shared" si="63"/>
        <v>0.46255782348187174</v>
      </c>
      <c r="FG47" s="2">
        <f t="shared" si="64"/>
        <v>0.48528153468830698</v>
      </c>
      <c r="FH47" s="2">
        <f t="shared" si="64"/>
        <v>0.18290502785501381</v>
      </c>
      <c r="FI47" s="2">
        <f t="shared" si="64"/>
        <v>0.18641891466869262</v>
      </c>
      <c r="FJ47" s="2">
        <f t="shared" si="64"/>
        <v>0.19173452886362999</v>
      </c>
      <c r="FK47" s="2">
        <f t="shared" si="64"/>
        <v>0.27394529388695005</v>
      </c>
      <c r="FL47" s="2">
        <f t="shared" si="64"/>
        <v>0.31352375757494111</v>
      </c>
      <c r="FM47" s="2">
        <f t="shared" si="64"/>
        <v>0.31733546215068809</v>
      </c>
      <c r="FN47" s="2">
        <f t="shared" si="64"/>
        <v>0.31149258293392718</v>
      </c>
      <c r="FO47" s="2">
        <f t="shared" si="64"/>
        <v>0.2711160283284586</v>
      </c>
      <c r="FP47" s="2">
        <f t="shared" si="64"/>
        <v>0.2849024973281834</v>
      </c>
      <c r="FQ47" s="2">
        <f t="shared" si="64"/>
        <v>0.24967852080767247</v>
      </c>
      <c r="FR47" s="2">
        <f t="shared" si="64"/>
        <v>0.2574344005503415</v>
      </c>
      <c r="FS47" s="2">
        <f t="shared" si="64"/>
        <v>0.27673765834271474</v>
      </c>
      <c r="FT47" s="2">
        <f t="shared" si="64"/>
        <v>0.22154975306360439</v>
      </c>
      <c r="FU47" s="2">
        <f t="shared" si="64"/>
        <v>0.16649847935186307</v>
      </c>
      <c r="FW47" s="2">
        <f t="shared" si="53"/>
        <v>2.7420479798697339E-5</v>
      </c>
      <c r="FX47" s="2">
        <f t="shared" si="53"/>
        <v>5.3725917430311507E-6</v>
      </c>
      <c r="FY47" s="2">
        <f t="shared" si="53"/>
        <v>7.9280737525435546E-6</v>
      </c>
      <c r="FZ47" s="2">
        <f t="shared" si="53"/>
        <v>6.3755816301318763E-6</v>
      </c>
      <c r="GA47" s="2">
        <f t="shared" si="53"/>
        <v>7.0984178406406347E-6</v>
      </c>
      <c r="GB47" s="2">
        <f t="shared" si="53"/>
        <v>8.9986358618785715E-6</v>
      </c>
      <c r="GC47" s="2">
        <f t="shared" si="53"/>
        <v>8.5631507994533527E-6</v>
      </c>
      <c r="GD47" s="2">
        <f t="shared" si="53"/>
        <v>1.1371951457934458E-5</v>
      </c>
      <c r="GE47" s="2">
        <f t="shared" si="53"/>
        <v>1.3080376365418552E-5</v>
      </c>
      <c r="GF47" s="2">
        <f t="shared" si="53"/>
        <v>1.3808395259949251E-5</v>
      </c>
      <c r="GG47" s="2">
        <f t="shared" si="53"/>
        <v>1.200681307855717E-5</v>
      </c>
      <c r="GH47" s="2">
        <f t="shared" si="53"/>
        <v>1.0461177891700928E-5</v>
      </c>
      <c r="GI47" s="2">
        <f t="shared" si="53"/>
        <v>9.3212154561016541E-6</v>
      </c>
      <c r="GJ47" s="2">
        <f t="shared" si="53"/>
        <v>6.0041196906058216E-6</v>
      </c>
      <c r="GK47" s="2">
        <f t="shared" si="53"/>
        <v>4.5064301200959432E-6</v>
      </c>
      <c r="GM47" s="82">
        <f t="shared" si="54"/>
        <v>1.060964050116593E-2</v>
      </c>
      <c r="GN47" s="82">
        <f t="shared" si="54"/>
        <v>4.8221996011955337E-5</v>
      </c>
      <c r="GO47" s="82">
        <f t="shared" si="54"/>
        <v>3.4666758225883897E-5</v>
      </c>
      <c r="GP47" s="82">
        <f t="shared" si="54"/>
        <v>2.3051309249971758E-5</v>
      </c>
      <c r="GQ47" s="82">
        <f t="shared" si="54"/>
        <v>2.1973269067539612E-4</v>
      </c>
      <c r="GR47" s="82">
        <f t="shared" si="54"/>
        <v>5.3433260090108398E-4</v>
      </c>
      <c r="GS47" s="82">
        <f t="shared" si="54"/>
        <v>5.988325873739329E-4</v>
      </c>
      <c r="GT47" s="82">
        <f t="shared" si="54"/>
        <v>5.6432925153503555E-4</v>
      </c>
      <c r="GU47" s="82">
        <f t="shared" si="54"/>
        <v>1.6087433888293889E-4</v>
      </c>
      <c r="GV47" s="82">
        <f t="shared" si="54"/>
        <v>2.6440916825220927E-4</v>
      </c>
      <c r="GW47" s="82">
        <f t="shared" si="54"/>
        <v>6.7650626851075094E-5</v>
      </c>
      <c r="GX47" s="82">
        <f t="shared" si="54"/>
        <v>1.1375243890051847E-4</v>
      </c>
      <c r="GY47" s="82">
        <f t="shared" si="54"/>
        <v>2.7890081983970952E-4</v>
      </c>
      <c r="GZ47" s="82">
        <f t="shared" si="54"/>
        <v>2.0718303971895557E-5</v>
      </c>
      <c r="HA47" s="82">
        <f t="shared" si="54"/>
        <v>1.7828721028093513E-7</v>
      </c>
      <c r="HC47" s="82">
        <f t="shared" si="58"/>
        <v>1.0360012246080914E-14</v>
      </c>
      <c r="HD47" s="82">
        <f t="shared" si="58"/>
        <v>9.3700988809443288E-17</v>
      </c>
      <c r="HE47" s="82">
        <f t="shared" si="58"/>
        <v>1.0384655940578501E-15</v>
      </c>
      <c r="HF47" s="82">
        <f t="shared" si="58"/>
        <v>6.4494928609430461E-17</v>
      </c>
      <c r="HG47" s="82">
        <f t="shared" si="58"/>
        <v>2.1326488801913499E-15</v>
      </c>
      <c r="HH47" s="82">
        <f t="shared" si="58"/>
        <v>1.1292495911087693E-19</v>
      </c>
      <c r="HI47" s="82">
        <f t="shared" si="58"/>
        <v>8.5250676573891173E-18</v>
      </c>
      <c r="HJ47" s="82">
        <f t="shared" si="58"/>
        <v>3.4049037096354031E-20</v>
      </c>
      <c r="HK47" s="82">
        <f t="shared" si="58"/>
        <v>5.3808607058272096E-20</v>
      </c>
      <c r="HL47" s="82">
        <f t="shared" si="58"/>
        <v>1.4131512781529866E-17</v>
      </c>
      <c r="HM47" s="82">
        <f t="shared" si="58"/>
        <v>3.5569364923428656E-19</v>
      </c>
      <c r="HN47" s="82">
        <f t="shared" si="58"/>
        <v>1.0134550621486054E-13</v>
      </c>
      <c r="HO47" s="82">
        <f t="shared" si="58"/>
        <v>5.472109717104794E-17</v>
      </c>
      <c r="HP47" s="82">
        <f t="shared" si="58"/>
        <v>9.2083688677343055E-21</v>
      </c>
      <c r="HQ47" s="82">
        <f t="shared" si="58"/>
        <v>9.4090273651297718E-26</v>
      </c>
      <c r="HS47" s="82">
        <f t="shared" si="55"/>
        <v>1.8978826645749093E-39</v>
      </c>
      <c r="HT47" s="82">
        <f t="shared" si="55"/>
        <v>2.1659411709460399E-48</v>
      </c>
      <c r="HU47" s="82">
        <f t="shared" si="55"/>
        <v>1.6816997812021836E-44</v>
      </c>
      <c r="HV47" s="82">
        <f t="shared" si="55"/>
        <v>3.7024802124628698E-52</v>
      </c>
      <c r="HW47" s="82">
        <f t="shared" si="55"/>
        <v>2.2523996605988512E-52</v>
      </c>
      <c r="HX47" s="82">
        <f t="shared" si="55"/>
        <v>1.9354798428286782E-71</v>
      </c>
      <c r="HY47" s="82">
        <f t="shared" si="55"/>
        <v>1.1084333902456234E-64</v>
      </c>
      <c r="HZ47" s="82">
        <f t="shared" si="55"/>
        <v>9.1188180440794592E-70</v>
      </c>
      <c r="IA47" s="82">
        <f t="shared" si="55"/>
        <v>2.5882962000320189E-67</v>
      </c>
      <c r="IB47" s="82">
        <f t="shared" si="55"/>
        <v>1.265009999056222E-59</v>
      </c>
      <c r="IC47" s="82">
        <f t="shared" si="55"/>
        <v>1.1765439960239502E-65</v>
      </c>
      <c r="ID47" s="82">
        <f t="shared" si="55"/>
        <v>7.2616201961421768E-46</v>
      </c>
      <c r="IE47" s="82">
        <f t="shared" si="55"/>
        <v>4.769947355172329E-57</v>
      </c>
      <c r="IF47" s="82">
        <f t="shared" si="55"/>
        <v>2.4251223086358802E-46</v>
      </c>
      <c r="IG47" s="82">
        <f t="shared" si="55"/>
        <v>1.551976808460557E-32</v>
      </c>
      <c r="II47" s="82">
        <f t="shared" si="56"/>
        <v>7.7698315852576465E-184</v>
      </c>
      <c r="IJ47" s="82">
        <f t="shared" si="56"/>
        <v>6.9078039069764823E-208</v>
      </c>
      <c r="IK47" s="82">
        <f t="shared" si="56"/>
        <v>5.5288876355975494E-190</v>
      </c>
      <c r="IL47" s="82">
        <f t="shared" si="56"/>
        <v>1.0875652442772285E-229</v>
      </c>
      <c r="IM47" s="82">
        <f t="shared" si="56"/>
        <v>2.1524731800958747E-242</v>
      </c>
      <c r="IN47" s="82">
        <f t="shared" si="56"/>
        <v>0</v>
      </c>
      <c r="IO47" s="82">
        <f t="shared" si="56"/>
        <v>6.2415747269853629E-302</v>
      </c>
      <c r="IP47" s="82">
        <f t="shared" si="56"/>
        <v>0</v>
      </c>
      <c r="IQ47" s="82">
        <f t="shared" si="56"/>
        <v>0</v>
      </c>
      <c r="IR47" s="82">
        <f t="shared" si="56"/>
        <v>1.1243961787660299E-271</v>
      </c>
      <c r="IS47" s="82">
        <f t="shared" si="56"/>
        <v>9.5441238279085721E-303</v>
      </c>
      <c r="IT47" s="82">
        <f t="shared" si="56"/>
        <v>9.7272603727002951E-208</v>
      </c>
      <c r="IU47" s="82">
        <f t="shared" si="56"/>
        <v>5.5193628622021938E-259</v>
      </c>
      <c r="IV47" s="82">
        <f t="shared" si="56"/>
        <v>1.4470205859655291E-133</v>
      </c>
      <c r="IW47" s="82">
        <f t="shared" si="56"/>
        <v>5.1975671320260378E-79</v>
      </c>
      <c r="IY47" s="82">
        <f t="shared" si="57"/>
        <v>1.060964050117629E-2</v>
      </c>
      <c r="IZ47" s="82">
        <f t="shared" si="57"/>
        <v>4.8221996012049039E-5</v>
      </c>
      <c r="JA47" s="82">
        <f t="shared" si="57"/>
        <v>3.4666758226922359E-5</v>
      </c>
      <c r="JB47" s="82">
        <f t="shared" si="57"/>
        <v>2.3051309250036254E-5</v>
      </c>
      <c r="JC47" s="82">
        <f t="shared" si="57"/>
        <v>2.1973269067752878E-4</v>
      </c>
      <c r="JD47" s="82">
        <f t="shared" si="57"/>
        <v>5.3433260090108409E-4</v>
      </c>
      <c r="JE47" s="82">
        <f t="shared" si="57"/>
        <v>5.9883258737394147E-4</v>
      </c>
      <c r="JF47" s="82">
        <f t="shared" si="57"/>
        <v>5.6432925153503555E-4</v>
      </c>
      <c r="JG47" s="82">
        <f t="shared" si="57"/>
        <v>1.6087433888293894E-4</v>
      </c>
      <c r="JH47" s="82">
        <f t="shared" si="57"/>
        <v>2.6440916825222341E-4</v>
      </c>
      <c r="JI47" s="82">
        <f t="shared" si="57"/>
        <v>6.7650626851075446E-5</v>
      </c>
      <c r="JJ47" s="82">
        <f t="shared" si="57"/>
        <v>1.1375243900186397E-4</v>
      </c>
      <c r="JK47" s="82">
        <f t="shared" si="57"/>
        <v>2.7890081983976422E-4</v>
      </c>
      <c r="JL47" s="82">
        <f t="shared" si="57"/>
        <v>2.0718303971895568E-5</v>
      </c>
      <c r="JM47" s="82">
        <f t="shared" si="57"/>
        <v>1.7828721028093513E-7</v>
      </c>
    </row>
    <row r="48" spans="2:273" x14ac:dyDescent="0.25">
      <c r="B48" s="2">
        <v>21</v>
      </c>
      <c r="C48" s="37">
        <v>0.50682700000000003</v>
      </c>
      <c r="D48" s="37">
        <v>0.448708</v>
      </c>
      <c r="E48" s="37">
        <v>0.44230399999999997</v>
      </c>
      <c r="F48" s="37">
        <v>0.44718000000000002</v>
      </c>
      <c r="G48" s="37">
        <v>0.44864900000000002</v>
      </c>
      <c r="H48" s="37">
        <v>0.45331900000000003</v>
      </c>
      <c r="I48" s="37">
        <v>0.45331900000000003</v>
      </c>
      <c r="J48" s="37">
        <v>0.45706000000000002</v>
      </c>
      <c r="K48" s="37">
        <v>0.47181400000000001</v>
      </c>
      <c r="L48" s="37">
        <v>0.47032299999999999</v>
      </c>
      <c r="M48" s="37">
        <v>0.46694099999999999</v>
      </c>
      <c r="N48" s="37">
        <v>0.47638599999999998</v>
      </c>
      <c r="O48" s="37">
        <v>0.46840599999999999</v>
      </c>
      <c r="P48" s="37">
        <v>0.44956800000000002</v>
      </c>
      <c r="Q48" s="37">
        <v>0.454177</v>
      </c>
      <c r="S48" s="4">
        <f t="shared" si="59"/>
        <v>0.51571584941015436</v>
      </c>
      <c r="T48" s="4">
        <f t="shared" si="59"/>
        <v>0.45229701897594743</v>
      </c>
      <c r="U48" s="4">
        <f t="shared" si="59"/>
        <v>0.44476913984674549</v>
      </c>
      <c r="V48" s="4">
        <f t="shared" si="59"/>
        <v>0.44587654440982483</v>
      </c>
      <c r="W48" s="4">
        <f t="shared" si="59"/>
        <v>0.44874436211099494</v>
      </c>
      <c r="X48" s="4">
        <f t="shared" si="59"/>
        <v>0.45520891330283447</v>
      </c>
      <c r="Y48" s="4">
        <f t="shared" si="59"/>
        <v>0.4539537218751401</v>
      </c>
      <c r="Z48" s="4">
        <f t="shared" si="59"/>
        <v>0.46050887694960729</v>
      </c>
      <c r="AA48" s="4">
        <f t="shared" si="59"/>
        <v>0.47594481558696305</v>
      </c>
      <c r="AB48" s="4">
        <f t="shared" si="59"/>
        <v>0.47282400925462337</v>
      </c>
      <c r="AC48" s="4">
        <f t="shared" si="59"/>
        <v>0.47848037076105471</v>
      </c>
      <c r="AD48" s="4">
        <f t="shared" si="59"/>
        <v>0.48016295205796733</v>
      </c>
      <c r="AE48" s="4">
        <f t="shared" si="59"/>
        <v>0.47175777330291763</v>
      </c>
      <c r="AF48" s="4">
        <f t="shared" si="59"/>
        <v>0.45564152538831959</v>
      </c>
      <c r="AG48" s="4">
        <f t="shared" si="59"/>
        <v>0.46432589675408065</v>
      </c>
      <c r="AI48" s="4">
        <f t="shared" si="60"/>
        <v>-8.8888494101543314E-3</v>
      </c>
      <c r="AJ48" s="4">
        <f t="shared" si="60"/>
        <v>-3.5890189759474334E-3</v>
      </c>
      <c r="AK48" s="4">
        <f t="shared" si="60"/>
        <v>-2.4651398467455121E-3</v>
      </c>
      <c r="AL48" s="4">
        <f t="shared" si="60"/>
        <v>1.3034555901751954E-3</v>
      </c>
      <c r="AM48" s="4">
        <f t="shared" si="60"/>
        <v>-9.5362110994923199E-5</v>
      </c>
      <c r="AN48" s="4">
        <f t="shared" si="60"/>
        <v>-1.889913302834445E-3</v>
      </c>
      <c r="AO48" s="4">
        <f t="shared" si="60"/>
        <v>-6.3472187514007627E-4</v>
      </c>
      <c r="AP48" s="4">
        <f t="shared" si="60"/>
        <v>-3.4488769496072713E-3</v>
      </c>
      <c r="AQ48" s="4">
        <f t="shared" si="60"/>
        <v>-4.1308155869630436E-3</v>
      </c>
      <c r="AR48" s="4">
        <f t="shared" si="60"/>
        <v>-2.5010092546233764E-3</v>
      </c>
      <c r="AS48" s="4">
        <f t="shared" si="60"/>
        <v>-1.1539370761054712E-2</v>
      </c>
      <c r="AT48" s="4">
        <f t="shared" si="60"/>
        <v>-3.7769520579673532E-3</v>
      </c>
      <c r="AU48" s="4">
        <f t="shared" si="60"/>
        <v>-3.3517733029176378E-3</v>
      </c>
      <c r="AV48" s="4">
        <f t="shared" si="60"/>
        <v>-6.0735253883195672E-3</v>
      </c>
      <c r="AW48" s="4">
        <f t="shared" si="60"/>
        <v>-1.014889675408065E-2</v>
      </c>
      <c r="AY48" s="2">
        <f t="shared" si="51"/>
        <v>0.49205424581026003</v>
      </c>
      <c r="AZ48" s="2">
        <f t="shared" si="51"/>
        <v>0.45211115411216424</v>
      </c>
      <c r="BA48" s="2">
        <f t="shared" si="51"/>
        <v>0.44462333365998397</v>
      </c>
      <c r="BB48" s="2">
        <f t="shared" si="51"/>
        <v>0.44577142273277165</v>
      </c>
      <c r="BC48" s="2">
        <f t="shared" si="51"/>
        <v>0.44790827864688171</v>
      </c>
      <c r="BD48" s="2">
        <f t="shared" si="51"/>
        <v>0.45343797321045348</v>
      </c>
      <c r="BE48" s="2">
        <f t="shared" si="51"/>
        <v>0.45198952327447017</v>
      </c>
      <c r="BF48" s="2">
        <f t="shared" si="51"/>
        <v>0.45874157626863804</v>
      </c>
      <c r="BG48" s="2">
        <f t="shared" si="51"/>
        <v>0.47535282390390426</v>
      </c>
      <c r="BH48" s="2">
        <f t="shared" si="51"/>
        <v>0.47192964149314248</v>
      </c>
      <c r="BI48" s="2">
        <f t="shared" si="51"/>
        <v>0.478229524731204</v>
      </c>
      <c r="BJ48" s="2">
        <f t="shared" si="51"/>
        <v>0.47973627030804994</v>
      </c>
      <c r="BK48" s="2">
        <f t="shared" si="51"/>
        <v>0.47080684011712604</v>
      </c>
      <c r="BL48" s="2">
        <f t="shared" si="51"/>
        <v>0.45555200163055615</v>
      </c>
      <c r="BM48" s="2">
        <f t="shared" si="51"/>
        <v>0.46432481895589461</v>
      </c>
      <c r="BO48" s="2" t="str">
        <f t="shared" si="10"/>
        <v/>
      </c>
      <c r="BP48" s="2">
        <f t="shared" si="11"/>
        <v>0.448708</v>
      </c>
      <c r="BQ48" s="2">
        <f t="shared" si="12"/>
        <v>0.44230399999999997</v>
      </c>
      <c r="BR48" s="2">
        <f t="shared" si="13"/>
        <v>0.44718000000000002</v>
      </c>
      <c r="BS48" s="2">
        <f t="shared" si="14"/>
        <v>0.44864900000000002</v>
      </c>
      <c r="BT48" s="2">
        <f t="shared" si="15"/>
        <v>0.45331900000000003</v>
      </c>
      <c r="BU48" s="2">
        <f t="shared" si="16"/>
        <v>0.45331900000000003</v>
      </c>
      <c r="BV48" s="2">
        <f t="shared" si="17"/>
        <v>0.45706000000000002</v>
      </c>
      <c r="BW48" s="2">
        <f t="shared" si="18"/>
        <v>0.47181400000000001</v>
      </c>
      <c r="BX48" s="2">
        <f t="shared" si="19"/>
        <v>0.47032299999999999</v>
      </c>
      <c r="BY48" s="2">
        <f t="shared" si="20"/>
        <v>0.46694099999999999</v>
      </c>
      <c r="BZ48" s="2">
        <f t="shared" si="21"/>
        <v>0.47638599999999998</v>
      </c>
      <c r="CA48" s="2">
        <f t="shared" si="22"/>
        <v>0.46840599999999999</v>
      </c>
      <c r="CB48" s="2">
        <f t="shared" si="23"/>
        <v>0.44956800000000002</v>
      </c>
      <c r="CC48" s="2">
        <f t="shared" si="24"/>
        <v>0.454177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0.49393476240601497</v>
      </c>
      <c r="DL48" s="2">
        <f t="shared" si="61"/>
        <v>0.45384117447447447</v>
      </c>
      <c r="DM48" s="2">
        <f t="shared" si="61"/>
        <v>0.44663034144144148</v>
      </c>
      <c r="DN48" s="2">
        <f t="shared" si="61"/>
        <v>0.44750699887955186</v>
      </c>
      <c r="DO48" s="2">
        <f t="shared" si="61"/>
        <v>0.45539544775676682</v>
      </c>
      <c r="DP48" s="2">
        <f t="shared" si="61"/>
        <v>0.45743573891625611</v>
      </c>
      <c r="DQ48" s="2">
        <f t="shared" si="61"/>
        <v>0.45743573891625611</v>
      </c>
      <c r="DR48" s="2">
        <f t="shared" si="61"/>
        <v>0.4621459794745485</v>
      </c>
      <c r="DS48" s="2">
        <f t="shared" si="61"/>
        <v>0.47625956693548394</v>
      </c>
      <c r="DT48" s="2">
        <f t="shared" si="61"/>
        <v>0.47440510545050052</v>
      </c>
      <c r="DU48" s="2">
        <f t="shared" si="61"/>
        <v>0.47029093749999984</v>
      </c>
      <c r="DV48" s="2">
        <f t="shared" si="61"/>
        <v>0.47933443145161286</v>
      </c>
      <c r="DW48" s="2">
        <f t="shared" si="61"/>
        <v>0.47018165672969958</v>
      </c>
      <c r="DX48" s="2">
        <f t="shared" si="61"/>
        <v>0.45872814469060358</v>
      </c>
      <c r="DY48" s="2">
        <f t="shared" si="61"/>
        <v>0.46476271568627459</v>
      </c>
      <c r="EA48" s="2">
        <f t="shared" si="62"/>
        <v>0.49023602545865463</v>
      </c>
      <c r="EB48" s="2">
        <f t="shared" si="62"/>
        <v>0.44506283065737662</v>
      </c>
      <c r="EC48" s="2">
        <f t="shared" si="62"/>
        <v>0.43663518910588778</v>
      </c>
      <c r="ED48" s="2">
        <f t="shared" si="62"/>
        <v>0.43909903837422332</v>
      </c>
      <c r="EE48" s="2">
        <f t="shared" si="62"/>
        <v>0.42981059758486201</v>
      </c>
      <c r="EF48" s="2">
        <f t="shared" si="62"/>
        <v>0.44545484821570885</v>
      </c>
      <c r="EG48" s="2">
        <f t="shared" si="62"/>
        <v>0.44130421897393651</v>
      </c>
      <c r="EH48" s="2">
        <f t="shared" si="62"/>
        <v>0.45187900710725193</v>
      </c>
      <c r="EI48" s="2">
        <f t="shared" si="62"/>
        <v>0.47313036546837917</v>
      </c>
      <c r="EJ48" s="2">
        <f t="shared" si="62"/>
        <v>0.46626332011347515</v>
      </c>
      <c r="EK48" s="2">
        <f t="shared" si="62"/>
        <v>0.4999874887060089</v>
      </c>
      <c r="EL48" s="2">
        <f t="shared" si="62"/>
        <v>0.48079348514028625</v>
      </c>
      <c r="EM48" s="2">
        <f t="shared" si="62"/>
        <v>0.47229735816954299</v>
      </c>
      <c r="EN48" s="2">
        <f t="shared" si="62"/>
        <v>0.44537392461138925</v>
      </c>
      <c r="EO48" s="2">
        <f t="shared" si="62"/>
        <v>0.46232556909602229</v>
      </c>
      <c r="EQ48" s="2">
        <f t="shared" si="63"/>
        <v>0.47560670167720648</v>
      </c>
      <c r="ER48" s="2">
        <f t="shared" si="63"/>
        <v>0.43839390757702734</v>
      </c>
      <c r="ES48" s="2">
        <f t="shared" si="63"/>
        <v>0.43068322952601701</v>
      </c>
      <c r="ET48" s="2">
        <f t="shared" si="63"/>
        <v>0.43169870522225523</v>
      </c>
      <c r="EU48" s="2">
        <f t="shared" si="63"/>
        <v>0.42947709689031166</v>
      </c>
      <c r="EV48" s="2">
        <f t="shared" si="63"/>
        <v>0.44578732530517839</v>
      </c>
      <c r="EW48" s="2">
        <f t="shared" si="63"/>
        <v>0.44424612612338743</v>
      </c>
      <c r="EX48" s="2">
        <f t="shared" si="63"/>
        <v>0.44550460375894796</v>
      </c>
      <c r="EY48" s="2">
        <f t="shared" si="63"/>
        <v>0.45723160194425111</v>
      </c>
      <c r="EZ48" s="2">
        <f t="shared" si="63"/>
        <v>0.45986790498155922</v>
      </c>
      <c r="FA48" s="2">
        <f t="shared" si="63"/>
        <v>0.49099891807074647</v>
      </c>
      <c r="FB48" s="2">
        <f t="shared" si="63"/>
        <v>0.47827585378656662</v>
      </c>
      <c r="FC48" s="2">
        <f t="shared" si="63"/>
        <v>0.46215382201307886</v>
      </c>
      <c r="FD48" s="2">
        <f t="shared" si="63"/>
        <v>0.45052743070104501</v>
      </c>
      <c r="FE48" s="2">
        <f t="shared" si="63"/>
        <v>0.4621994671253643</v>
      </c>
      <c r="FG48" s="2">
        <f t="shared" si="64"/>
        <v>0.5083023688999051</v>
      </c>
      <c r="FH48" s="2">
        <f t="shared" si="64"/>
        <v>0.19707374331864824</v>
      </c>
      <c r="FI48" s="2">
        <f t="shared" si="64"/>
        <v>0.20079294181555837</v>
      </c>
      <c r="FJ48" s="2">
        <f t="shared" si="64"/>
        <v>0.20641443454747169</v>
      </c>
      <c r="FK48" s="2">
        <f t="shared" si="64"/>
        <v>0.29264062380111283</v>
      </c>
      <c r="FL48" s="2">
        <f t="shared" si="64"/>
        <v>0.33367877950049074</v>
      </c>
      <c r="FM48" s="2">
        <f t="shared" si="64"/>
        <v>0.33761500985087628</v>
      </c>
      <c r="FN48" s="2">
        <f t="shared" si="64"/>
        <v>0.33158009987334724</v>
      </c>
      <c r="FO48" s="2">
        <f t="shared" si="64"/>
        <v>0.28969531550015359</v>
      </c>
      <c r="FP48" s="2">
        <f t="shared" si="64"/>
        <v>0.30403247255612431</v>
      </c>
      <c r="FQ48" s="2">
        <f t="shared" si="64"/>
        <v>0.26732752609567156</v>
      </c>
      <c r="FR48" s="2">
        <f t="shared" si="64"/>
        <v>0.2754303956741912</v>
      </c>
      <c r="FS48" s="2">
        <f t="shared" si="64"/>
        <v>0.29554598189774967</v>
      </c>
      <c r="FT48" s="2">
        <f t="shared" si="64"/>
        <v>0.2378406952041324</v>
      </c>
      <c r="FU48" s="2">
        <f t="shared" si="64"/>
        <v>0.17967573597597108</v>
      </c>
      <c r="FW48" s="2">
        <f t="shared" si="53"/>
        <v>3.0065878688422792E-5</v>
      </c>
      <c r="FX48" s="2">
        <f t="shared" si="53"/>
        <v>5.8909266495216624E-6</v>
      </c>
      <c r="FY48" s="2">
        <f t="shared" si="53"/>
        <v>8.6929533579585657E-6</v>
      </c>
      <c r="FZ48" s="2">
        <f t="shared" si="53"/>
        <v>6.9906819451698961E-6</v>
      </c>
      <c r="GA48" s="2">
        <f t="shared" si="53"/>
        <v>7.7832550590720243E-6</v>
      </c>
      <c r="GB48" s="2">
        <f t="shared" si="53"/>
        <v>9.8667994515014367E-6</v>
      </c>
      <c r="GC48" s="2">
        <f t="shared" si="53"/>
        <v>9.3893003848472275E-6</v>
      </c>
      <c r="GD48" s="2">
        <f t="shared" si="53"/>
        <v>1.246908314082708E-5</v>
      </c>
      <c r="GE48" s="2">
        <f t="shared" si="53"/>
        <v>1.434232938242268E-5</v>
      </c>
      <c r="GF48" s="2">
        <f t="shared" si="53"/>
        <v>1.5140584155837777E-5</v>
      </c>
      <c r="GG48" s="2">
        <f t="shared" si="53"/>
        <v>1.3165193495301657E-5</v>
      </c>
      <c r="GH48" s="2">
        <f t="shared" si="53"/>
        <v>1.147044188738839E-5</v>
      </c>
      <c r="GI48" s="2">
        <f t="shared" si="53"/>
        <v>1.0220500317933159E-5</v>
      </c>
      <c r="GJ48" s="2">
        <f t="shared" si="53"/>
        <v>6.5833825142493862E-6</v>
      </c>
      <c r="GK48" s="2">
        <f t="shared" si="53"/>
        <v>4.9412002208313821E-6</v>
      </c>
      <c r="GM48" s="82">
        <f t="shared" si="54"/>
        <v>1.3412209647003395E-2</v>
      </c>
      <c r="GN48" s="82">
        <f t="shared" si="54"/>
        <v>7.2527855670885755E-5</v>
      </c>
      <c r="GO48" s="82">
        <f t="shared" si="54"/>
        <v>5.3936136241658444E-5</v>
      </c>
      <c r="GP48" s="82">
        <f t="shared" si="54"/>
        <v>3.7537492369197642E-5</v>
      </c>
      <c r="GQ48" s="82">
        <f t="shared" si="54"/>
        <v>3.406599780830405E-4</v>
      </c>
      <c r="GR48" s="82">
        <f t="shared" si="54"/>
        <v>8.0881613837961697E-4</v>
      </c>
      <c r="GS48" s="82">
        <f t="shared" si="54"/>
        <v>8.9995277916943761E-4</v>
      </c>
      <c r="GT48" s="82">
        <f t="shared" si="54"/>
        <v>8.4355034304054279E-4</v>
      </c>
      <c r="GU48" s="82">
        <f t="shared" si="54"/>
        <v>2.5714507900562286E-4</v>
      </c>
      <c r="GV48" s="82">
        <f t="shared" si="54"/>
        <v>4.1087192407825385E-4</v>
      </c>
      <c r="GW48" s="82">
        <f t="shared" si="54"/>
        <v>1.1331822049819978E-4</v>
      </c>
      <c r="GX48" s="82">
        <f t="shared" si="54"/>
        <v>1.8326127496503272E-4</v>
      </c>
      <c r="GY48" s="82">
        <f t="shared" si="54"/>
        <v>4.2281808311217636E-4</v>
      </c>
      <c r="GZ48" s="82">
        <f t="shared" si="54"/>
        <v>3.6556529835193765E-5</v>
      </c>
      <c r="HA48" s="82">
        <f t="shared" si="54"/>
        <v>4.0822646496081074E-7</v>
      </c>
      <c r="HC48" s="82">
        <f t="shared" si="58"/>
        <v>2.9828872761147854E-14</v>
      </c>
      <c r="HD48" s="82">
        <f t="shared" si="58"/>
        <v>2.6669216902171846E-16</v>
      </c>
      <c r="HE48" s="82">
        <f t="shared" si="58"/>
        <v>2.8153552121642617E-15</v>
      </c>
      <c r="HF48" s="82">
        <f t="shared" si="58"/>
        <v>1.9786690628902109E-16</v>
      </c>
      <c r="HG48" s="82">
        <f t="shared" si="58"/>
        <v>6.4342612837392113E-15</v>
      </c>
      <c r="HH48" s="82">
        <f t="shared" si="58"/>
        <v>5.0981692439360038E-19</v>
      </c>
      <c r="HI48" s="82">
        <f t="shared" si="58"/>
        <v>3.3013337832673684E-17</v>
      </c>
      <c r="HJ48" s="82">
        <f t="shared" si="58"/>
        <v>1.5719381988000052E-19</v>
      </c>
      <c r="HK48" s="82">
        <f t="shared" si="58"/>
        <v>2.4531603438709859E-19</v>
      </c>
      <c r="HL48" s="82">
        <f t="shared" si="58"/>
        <v>5.3420635362971897E-17</v>
      </c>
      <c r="HM48" s="82">
        <f t="shared" si="58"/>
        <v>1.5208519101989695E-18</v>
      </c>
      <c r="HN48" s="82">
        <f t="shared" si="58"/>
        <v>2.7333311983932996E-13</v>
      </c>
      <c r="HO48" s="82">
        <f t="shared" si="58"/>
        <v>1.875682884699614E-16</v>
      </c>
      <c r="HP48" s="82">
        <f t="shared" si="58"/>
        <v>4.2776890852655467E-20</v>
      </c>
      <c r="HQ48" s="82">
        <f t="shared" si="58"/>
        <v>6.2143032655224229E-25</v>
      </c>
      <c r="HS48" s="82">
        <f t="shared" si="55"/>
        <v>1.3911252342496468E-38</v>
      </c>
      <c r="HT48" s="82">
        <f t="shared" si="55"/>
        <v>1.6670506463913408E-47</v>
      </c>
      <c r="HU48" s="82">
        <f t="shared" si="55"/>
        <v>1.1577405567069496E-43</v>
      </c>
      <c r="HV48" s="82">
        <f t="shared" si="55"/>
        <v>3.5555484160739983E-51</v>
      </c>
      <c r="HW48" s="82">
        <f t="shared" si="55"/>
        <v>2.3617909329670709E-51</v>
      </c>
      <c r="HX48" s="82">
        <f t="shared" si="55"/>
        <v>5.2448597357749727E-70</v>
      </c>
      <c r="HY48" s="82">
        <f t="shared" si="55"/>
        <v>2.1639144309901387E-63</v>
      </c>
      <c r="HZ48" s="82">
        <f t="shared" si="55"/>
        <v>2.3801963049028526E-68</v>
      </c>
      <c r="IA48" s="82">
        <f t="shared" si="55"/>
        <v>6.306375521142516E-66</v>
      </c>
      <c r="IB48" s="82">
        <f t="shared" si="55"/>
        <v>2.1172727993791774E-58</v>
      </c>
      <c r="IC48" s="82">
        <f t="shared" si="55"/>
        <v>2.5792262024115515E-64</v>
      </c>
      <c r="ID48" s="82">
        <f t="shared" si="55"/>
        <v>5.923996167305404E-45</v>
      </c>
      <c r="IE48" s="82">
        <f t="shared" si="55"/>
        <v>6.410774084206707E-56</v>
      </c>
      <c r="IF48" s="82">
        <f t="shared" si="55"/>
        <v>1.9001844166192553E-45</v>
      </c>
      <c r="IG48" s="82">
        <f t="shared" si="55"/>
        <v>6.1931313085403464E-32</v>
      </c>
      <c r="II48" s="82">
        <f t="shared" si="56"/>
        <v>1.1588290721947836E-180</v>
      </c>
      <c r="IJ48" s="82">
        <f t="shared" si="56"/>
        <v>8.9449264869085419E-205</v>
      </c>
      <c r="IK48" s="82">
        <f t="shared" si="56"/>
        <v>4.7664228031693519E-187</v>
      </c>
      <c r="IL48" s="82">
        <f t="shared" si="56"/>
        <v>3.3662357148471467E-226</v>
      </c>
      <c r="IM48" s="82">
        <f t="shared" si="56"/>
        <v>1.1260494109989901E-238</v>
      </c>
      <c r="IN48" s="82">
        <f t="shared" si="56"/>
        <v>0</v>
      </c>
      <c r="IO48" s="82">
        <f t="shared" si="56"/>
        <v>3.2280533431123982E-297</v>
      </c>
      <c r="IP48" s="82">
        <f t="shared" si="56"/>
        <v>0</v>
      </c>
      <c r="IQ48" s="82">
        <f t="shared" si="56"/>
        <v>7.4678144866607609E-306</v>
      </c>
      <c r="IR48" s="82">
        <f t="shared" si="56"/>
        <v>2.9470098108802767E-267</v>
      </c>
      <c r="IS48" s="82">
        <f t="shared" si="56"/>
        <v>7.0247088943248503E-298</v>
      </c>
      <c r="IT48" s="82">
        <f t="shared" si="56"/>
        <v>1.8965669894597533E-204</v>
      </c>
      <c r="IU48" s="82">
        <f t="shared" si="56"/>
        <v>6.4593077837718737E-255</v>
      </c>
      <c r="IV48" s="82">
        <f t="shared" si="56"/>
        <v>1.4740897449523403E-131</v>
      </c>
      <c r="IW48" s="82">
        <f t="shared" si="56"/>
        <v>7.33877406478123E-78</v>
      </c>
      <c r="IY48" s="82">
        <f t="shared" si="57"/>
        <v>1.3412209647033223E-2</v>
      </c>
      <c r="IZ48" s="82">
        <f t="shared" si="57"/>
        <v>7.2527855671152442E-5</v>
      </c>
      <c r="JA48" s="82">
        <f t="shared" si="57"/>
        <v>5.3936136244473799E-5</v>
      </c>
      <c r="JB48" s="82">
        <f t="shared" si="57"/>
        <v>3.7537492369395509E-5</v>
      </c>
      <c r="JC48" s="82">
        <f t="shared" si="57"/>
        <v>3.4065997808947475E-4</v>
      </c>
      <c r="JD48" s="82">
        <f t="shared" si="57"/>
        <v>8.0881613837961751E-4</v>
      </c>
      <c r="JE48" s="82">
        <f t="shared" si="57"/>
        <v>8.9995277916947057E-4</v>
      </c>
      <c r="JF48" s="82">
        <f t="shared" si="57"/>
        <v>8.435503430405429E-4</v>
      </c>
      <c r="JG48" s="82">
        <f t="shared" si="57"/>
        <v>2.5714507900562313E-4</v>
      </c>
      <c r="JH48" s="82">
        <f t="shared" si="57"/>
        <v>4.1087192407830725E-4</v>
      </c>
      <c r="JI48" s="82">
        <f t="shared" si="57"/>
        <v>1.133182204982013E-4</v>
      </c>
      <c r="JJ48" s="82">
        <f t="shared" si="57"/>
        <v>1.8326127523836584E-4</v>
      </c>
      <c r="JK48" s="82">
        <f t="shared" si="57"/>
        <v>4.2281808311236393E-4</v>
      </c>
      <c r="JL48" s="82">
        <f t="shared" si="57"/>
        <v>3.6556529835193806E-5</v>
      </c>
      <c r="JM48" s="82">
        <f t="shared" si="57"/>
        <v>4.0822646496081074E-7</v>
      </c>
    </row>
    <row r="49" spans="2:273" x14ac:dyDescent="0.25">
      <c r="B49" s="2">
        <v>22</v>
      </c>
      <c r="C49" s="37">
        <v>0.51911099999999999</v>
      </c>
      <c r="D49" s="37">
        <v>0.452519</v>
      </c>
      <c r="E49" s="37">
        <v>0.44452599999999998</v>
      </c>
      <c r="F49" s="37">
        <v>0.44260300000000002</v>
      </c>
      <c r="G49" s="37">
        <v>0.44877600000000001</v>
      </c>
      <c r="H49" s="37">
        <v>0.461787</v>
      </c>
      <c r="I49" s="37">
        <v>0.461787</v>
      </c>
      <c r="J49" s="37">
        <v>0.46006000000000002</v>
      </c>
      <c r="K49" s="37">
        <v>0.47622100000000001</v>
      </c>
      <c r="L49" s="37">
        <v>0.47184199999999998</v>
      </c>
      <c r="M49" s="37">
        <v>0.46566200000000002</v>
      </c>
      <c r="N49" s="37">
        <v>0.47565000000000002</v>
      </c>
      <c r="O49" s="37">
        <v>0.46687099999999998</v>
      </c>
      <c r="P49" s="37">
        <v>0.456675</v>
      </c>
      <c r="Q49" s="37">
        <v>0.45902999999999999</v>
      </c>
      <c r="S49" s="4">
        <f t="shared" si="59"/>
        <v>0.52130051349151374</v>
      </c>
      <c r="T49" s="4">
        <f t="shared" si="59"/>
        <v>0.45258163265243306</v>
      </c>
      <c r="U49" s="4">
        <f t="shared" si="59"/>
        <v>0.44502920423247866</v>
      </c>
      <c r="V49" s="4">
        <f t="shared" si="59"/>
        <v>0.44624358089372212</v>
      </c>
      <c r="W49" s="4">
        <f t="shared" si="59"/>
        <v>0.44927773992871389</v>
      </c>
      <c r="X49" s="4">
        <f t="shared" si="59"/>
        <v>0.45626277049916175</v>
      </c>
      <c r="Y49" s="4">
        <f t="shared" si="59"/>
        <v>0.45499950461850813</v>
      </c>
      <c r="Z49" s="4">
        <f t="shared" si="59"/>
        <v>0.46137390555200658</v>
      </c>
      <c r="AA49" s="4">
        <f t="shared" si="59"/>
        <v>0.47648305726065066</v>
      </c>
      <c r="AB49" s="4">
        <f t="shared" si="59"/>
        <v>0.47368989539075274</v>
      </c>
      <c r="AC49" s="4">
        <f t="shared" si="59"/>
        <v>0.47971317940733194</v>
      </c>
      <c r="AD49" s="4">
        <f t="shared" si="59"/>
        <v>0.4809746972217126</v>
      </c>
      <c r="AE49" s="4">
        <f t="shared" si="59"/>
        <v>0.47254142106780361</v>
      </c>
      <c r="AF49" s="4">
        <f t="shared" si="59"/>
        <v>0.45604202649763848</v>
      </c>
      <c r="AG49" s="4">
        <f t="shared" si="59"/>
        <v>0.4649218814237504</v>
      </c>
      <c r="AI49" s="4">
        <f t="shared" si="60"/>
        <v>-2.1895134915137504E-3</v>
      </c>
      <c r="AJ49" s="4">
        <f t="shared" si="60"/>
        <v>-6.2632652433058933E-5</v>
      </c>
      <c r="AK49" s="4">
        <f t="shared" si="60"/>
        <v>-5.0320423247868229E-4</v>
      </c>
      <c r="AL49" s="4">
        <f t="shared" si="60"/>
        <v>-3.6405808937221007E-3</v>
      </c>
      <c r="AM49" s="4">
        <f t="shared" si="60"/>
        <v>-5.0173992871388462E-4</v>
      </c>
      <c r="AN49" s="4">
        <f t="shared" si="60"/>
        <v>5.5242295008382514E-3</v>
      </c>
      <c r="AO49" s="4">
        <f t="shared" si="60"/>
        <v>6.7874953814918704E-3</v>
      </c>
      <c r="AP49" s="4">
        <f t="shared" si="60"/>
        <v>-1.3139055520065557E-3</v>
      </c>
      <c r="AQ49" s="4">
        <f t="shared" si="60"/>
        <v>-2.6205726065064994E-4</v>
      </c>
      <c r="AR49" s="4">
        <f t="shared" si="60"/>
        <v>-1.8478953907527518E-3</v>
      </c>
      <c r="AS49" s="4">
        <f t="shared" si="60"/>
        <v>-1.4051179407331915E-2</v>
      </c>
      <c r="AT49" s="4">
        <f t="shared" si="60"/>
        <v>-5.3246972217125821E-3</v>
      </c>
      <c r="AU49" s="4">
        <f t="shared" si="60"/>
        <v>-5.6704210678036326E-3</v>
      </c>
      <c r="AV49" s="4">
        <f t="shared" si="60"/>
        <v>6.3297350236152239E-4</v>
      </c>
      <c r="AW49" s="4">
        <f t="shared" si="60"/>
        <v>-5.8918814237504114E-3</v>
      </c>
      <c r="AY49" s="2">
        <f t="shared" si="51"/>
        <v>0.49239049909437221</v>
      </c>
      <c r="AZ49" s="2">
        <f t="shared" si="51"/>
        <v>0.45231059173698562</v>
      </c>
      <c r="BA49" s="2">
        <f t="shared" si="51"/>
        <v>0.44480976662684257</v>
      </c>
      <c r="BB49" s="2">
        <f t="shared" si="51"/>
        <v>0.4460785245803281</v>
      </c>
      <c r="BC49" s="2">
        <f t="shared" si="51"/>
        <v>0.44803270261358352</v>
      </c>
      <c r="BD49" s="2">
        <f t="shared" si="51"/>
        <v>0.4536920384286694</v>
      </c>
      <c r="BE49" s="2">
        <f t="shared" si="51"/>
        <v>0.45216774891903033</v>
      </c>
      <c r="BF49" s="2">
        <f t="shared" si="51"/>
        <v>0.4588370013988633</v>
      </c>
      <c r="BG49" s="2">
        <f t="shared" si="51"/>
        <v>0.47557618191179934</v>
      </c>
      <c r="BH49" s="2">
        <f t="shared" si="51"/>
        <v>0.47235661025471504</v>
      </c>
      <c r="BI49" s="2">
        <f t="shared" si="51"/>
        <v>0.4793110585236513</v>
      </c>
      <c r="BJ49" s="2">
        <f t="shared" si="51"/>
        <v>0.48031541422815272</v>
      </c>
      <c r="BK49" s="2">
        <f t="shared" si="51"/>
        <v>0.47115447793174137</v>
      </c>
      <c r="BL49" s="2">
        <f t="shared" si="51"/>
        <v>0.45589094404610242</v>
      </c>
      <c r="BM49" s="2">
        <f t="shared" si="51"/>
        <v>0.46491953982400985</v>
      </c>
      <c r="BO49" s="2" t="str">
        <f t="shared" si="10"/>
        <v/>
      </c>
      <c r="BP49" s="2">
        <f t="shared" si="11"/>
        <v>0.452519</v>
      </c>
      <c r="BQ49" s="2">
        <f t="shared" si="12"/>
        <v>0.44452599999999998</v>
      </c>
      <c r="BR49" s="2">
        <f t="shared" si="13"/>
        <v>0.44260300000000002</v>
      </c>
      <c r="BS49" s="2">
        <f t="shared" si="14"/>
        <v>0.44877600000000001</v>
      </c>
      <c r="BT49" s="2">
        <f t="shared" si="15"/>
        <v>0.461787</v>
      </c>
      <c r="BU49" s="2">
        <f t="shared" si="16"/>
        <v>0.461787</v>
      </c>
      <c r="BV49" s="2">
        <f t="shared" si="17"/>
        <v>0.46006000000000002</v>
      </c>
      <c r="BW49" s="2">
        <f t="shared" si="18"/>
        <v>0.47622100000000001</v>
      </c>
      <c r="BX49" s="2">
        <f t="shared" si="19"/>
        <v>0.47184199999999998</v>
      </c>
      <c r="BY49" s="2">
        <f t="shared" si="20"/>
        <v>0.46566200000000002</v>
      </c>
      <c r="BZ49" s="2">
        <f t="shared" si="21"/>
        <v>0.47565000000000002</v>
      </c>
      <c r="CA49" s="2">
        <f t="shared" si="22"/>
        <v>0.46687099999999998</v>
      </c>
      <c r="CB49" s="2">
        <f t="shared" si="23"/>
        <v>0.456675</v>
      </c>
      <c r="CC49" s="2">
        <f t="shared" si="24"/>
        <v>0.45902999999999999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0.49532677218045107</v>
      </c>
      <c r="DL49" s="2">
        <f t="shared" si="61"/>
        <v>0.45433270845130841</v>
      </c>
      <c r="DM49" s="2">
        <f t="shared" si="61"/>
        <v>0.4471476294723295</v>
      </c>
      <c r="DN49" s="2">
        <f t="shared" si="61"/>
        <v>0.44816305574229698</v>
      </c>
      <c r="DO49" s="2">
        <f t="shared" si="61"/>
        <v>0.45641255253985913</v>
      </c>
      <c r="DP49" s="2">
        <f t="shared" si="61"/>
        <v>0.45838488505747121</v>
      </c>
      <c r="DQ49" s="2">
        <f t="shared" si="61"/>
        <v>0.45838488505747121</v>
      </c>
      <c r="DR49" s="2">
        <f t="shared" si="61"/>
        <v>0.46284192911877403</v>
      </c>
      <c r="DS49" s="2">
        <f t="shared" si="61"/>
        <v>0.47693473669354847</v>
      </c>
      <c r="DT49" s="2">
        <f t="shared" si="61"/>
        <v>0.4755062293659621</v>
      </c>
      <c r="DU49" s="2">
        <f t="shared" si="61"/>
        <v>0.47130748863636351</v>
      </c>
      <c r="DV49" s="2">
        <f t="shared" si="61"/>
        <v>0.48028846572580641</v>
      </c>
      <c r="DW49" s="2">
        <f t="shared" si="61"/>
        <v>0.47085014238042261</v>
      </c>
      <c r="DX49" s="2">
        <f t="shared" si="61"/>
        <v>0.45958066050420177</v>
      </c>
      <c r="DY49" s="2">
        <f t="shared" si="61"/>
        <v>0.46562934565826336</v>
      </c>
      <c r="EA49" s="2">
        <f t="shared" si="62"/>
        <v>0.48980096290880087</v>
      </c>
      <c r="EB49" s="2">
        <f t="shared" si="62"/>
        <v>0.44479710518024845</v>
      </c>
      <c r="EC49" s="2">
        <f t="shared" si="62"/>
        <v>0.43632350086415483</v>
      </c>
      <c r="ED49" s="2">
        <f t="shared" si="62"/>
        <v>0.43876970764298229</v>
      </c>
      <c r="EE49" s="2">
        <f t="shared" si="62"/>
        <v>0.42955952822764693</v>
      </c>
      <c r="EF49" s="2">
        <f t="shared" si="62"/>
        <v>0.44514546702824759</v>
      </c>
      <c r="EG49" s="2">
        <f t="shared" si="62"/>
        <v>0.44104320113836054</v>
      </c>
      <c r="EH49" s="2">
        <f t="shared" si="62"/>
        <v>0.45147423183791602</v>
      </c>
      <c r="EI49" s="2">
        <f t="shared" si="62"/>
        <v>0.47253903200459457</v>
      </c>
      <c r="EJ49" s="2">
        <f t="shared" si="62"/>
        <v>0.46578145994326237</v>
      </c>
      <c r="EK49" s="2">
        <f t="shared" si="62"/>
        <v>0.49931703035408065</v>
      </c>
      <c r="EL49" s="2">
        <f t="shared" si="62"/>
        <v>0.48038017554043244</v>
      </c>
      <c r="EM49" s="2">
        <f t="shared" si="62"/>
        <v>0.47181641081542869</v>
      </c>
      <c r="EN49" s="2">
        <f t="shared" si="62"/>
        <v>0.44510747780412435</v>
      </c>
      <c r="EO49" s="2">
        <f t="shared" si="62"/>
        <v>0.46196401109964236</v>
      </c>
      <c r="EQ49" s="2">
        <f t="shared" si="63"/>
        <v>0.47534187572174869</v>
      </c>
      <c r="ER49" s="2">
        <f t="shared" si="63"/>
        <v>0.43820888262253005</v>
      </c>
      <c r="ES49" s="2">
        <f t="shared" si="63"/>
        <v>0.43044838531902579</v>
      </c>
      <c r="ET49" s="2">
        <f t="shared" si="63"/>
        <v>0.43145983773248958</v>
      </c>
      <c r="EU49" s="2">
        <f t="shared" si="63"/>
        <v>0.4292302836480042</v>
      </c>
      <c r="EV49" s="2">
        <f t="shared" si="63"/>
        <v>0.44547305016584021</v>
      </c>
      <c r="EW49" s="2">
        <f t="shared" si="63"/>
        <v>0.44394412774964626</v>
      </c>
      <c r="EX49" s="2">
        <f t="shared" si="63"/>
        <v>0.44518894150925542</v>
      </c>
      <c r="EY49" s="2">
        <f t="shared" si="63"/>
        <v>0.45685337695574202</v>
      </c>
      <c r="EZ49" s="2">
        <f t="shared" si="63"/>
        <v>0.45947347850870984</v>
      </c>
      <c r="FA49" s="2">
        <f t="shared" si="63"/>
        <v>0.49045820430827519</v>
      </c>
      <c r="FB49" s="2">
        <f t="shared" si="63"/>
        <v>0.47789612169420886</v>
      </c>
      <c r="FC49" s="2">
        <f t="shared" si="63"/>
        <v>0.46180552266026303</v>
      </c>
      <c r="FD49" s="2">
        <f t="shared" si="63"/>
        <v>0.45019289919558825</v>
      </c>
      <c r="FE49" s="2">
        <f t="shared" si="63"/>
        <v>0.46184111076885687</v>
      </c>
      <c r="FG49" s="2">
        <f t="shared" si="64"/>
        <v>0.53128804786346528</v>
      </c>
      <c r="FH49" s="2">
        <f t="shared" si="64"/>
        <v>0.21205518956081232</v>
      </c>
      <c r="FI49" s="2">
        <f t="shared" si="64"/>
        <v>0.21598106699492345</v>
      </c>
      <c r="FJ49" s="2">
        <f t="shared" si="64"/>
        <v>0.22190970768486373</v>
      </c>
      <c r="FK49" s="2">
        <f t="shared" si="64"/>
        <v>0.31206343907556366</v>
      </c>
      <c r="FL49" s="2">
        <f t="shared" si="64"/>
        <v>0.35446045758760247</v>
      </c>
      <c r="FM49" s="2">
        <f t="shared" si="64"/>
        <v>0.3585099366893198</v>
      </c>
      <c r="FN49" s="2">
        <f t="shared" si="64"/>
        <v>0.35230017901510252</v>
      </c>
      <c r="FO49" s="2">
        <f t="shared" si="64"/>
        <v>0.30900804416762323</v>
      </c>
      <c r="FP49" s="2">
        <f t="shared" si="64"/>
        <v>0.32386519964447141</v>
      </c>
      <c r="FQ49" s="2">
        <f t="shared" si="64"/>
        <v>0.28574897254731446</v>
      </c>
      <c r="FR49" s="2">
        <f t="shared" si="64"/>
        <v>0.29418601039751907</v>
      </c>
      <c r="FS49" s="2">
        <f t="shared" si="64"/>
        <v>0.31507573646701742</v>
      </c>
      <c r="FT49" s="2">
        <f t="shared" si="64"/>
        <v>0.25493723418212255</v>
      </c>
      <c r="FU49" s="2">
        <f t="shared" si="64"/>
        <v>0.19365358251416601</v>
      </c>
      <c r="FW49" s="2">
        <f t="shared" si="53"/>
        <v>3.2966484803801754E-5</v>
      </c>
      <c r="FX49" s="2">
        <f t="shared" si="53"/>
        <v>6.4592689551798025E-6</v>
      </c>
      <c r="FY49" s="2">
        <f t="shared" si="53"/>
        <v>9.5316258231029235E-6</v>
      </c>
      <c r="FZ49" s="2">
        <f t="shared" si="53"/>
        <v>7.6651251593193424E-6</v>
      </c>
      <c r="GA49" s="2">
        <f t="shared" si="53"/>
        <v>8.5341630588676048E-6</v>
      </c>
      <c r="GB49" s="2">
        <f t="shared" si="53"/>
        <v>1.0818720165613615E-5</v>
      </c>
      <c r="GC49" s="2">
        <f t="shared" si="53"/>
        <v>1.0295153823027301E-5</v>
      </c>
      <c r="GD49" s="2">
        <f t="shared" si="53"/>
        <v>1.3672061342396863E-5</v>
      </c>
      <c r="GE49" s="2">
        <f t="shared" si="53"/>
        <v>1.5726029689275904E-5</v>
      </c>
      <c r="GF49" s="2">
        <f t="shared" si="53"/>
        <v>1.6601296153632033E-5</v>
      </c>
      <c r="GG49" s="2">
        <f t="shared" si="53"/>
        <v>1.4435329280511384E-5</v>
      </c>
      <c r="GH49" s="2">
        <f t="shared" si="53"/>
        <v>1.2577075511259146E-5</v>
      </c>
      <c r="GI49" s="2">
        <f t="shared" si="53"/>
        <v>1.1206544702013912E-5</v>
      </c>
      <c r="GJ49" s="2">
        <f t="shared" si="53"/>
        <v>7.2185307988741995E-6</v>
      </c>
      <c r="GK49" s="2">
        <f t="shared" si="53"/>
        <v>5.4179157221010962E-6</v>
      </c>
      <c r="GM49" s="82">
        <f t="shared" si="54"/>
        <v>1.6842690141804929E-2</v>
      </c>
      <c r="GN49" s="82">
        <f t="shared" si="54"/>
        <v>1.081264046498446E-4</v>
      </c>
      <c r="GO49" s="82">
        <f t="shared" si="54"/>
        <v>8.3078780644194462E-5</v>
      </c>
      <c r="GP49" s="82">
        <f t="shared" si="54"/>
        <v>6.0412625508681435E-5</v>
      </c>
      <c r="GQ49" s="82">
        <f t="shared" si="54"/>
        <v>5.2181090858204819E-4</v>
      </c>
      <c r="GR49" s="82">
        <f t="shared" si="54"/>
        <v>1.209659792121212E-3</v>
      </c>
      <c r="GS49" s="82">
        <f t="shared" si="54"/>
        <v>1.3366385744325194E-3</v>
      </c>
      <c r="GT49" s="82">
        <f t="shared" si="54"/>
        <v>1.2466511451364516E-3</v>
      </c>
      <c r="GU49" s="82">
        <f t="shared" si="54"/>
        <v>4.0558870655596285E-4</v>
      </c>
      <c r="GV49" s="82">
        <f t="shared" si="54"/>
        <v>6.3056015819999462E-4</v>
      </c>
      <c r="GW49" s="82">
        <f t="shared" si="54"/>
        <v>1.8704803720700827E-4</v>
      </c>
      <c r="GX49" s="82">
        <f t="shared" si="54"/>
        <v>2.9135929380570236E-4</v>
      </c>
      <c r="GY49" s="82">
        <f t="shared" si="54"/>
        <v>6.338874659942926E-4</v>
      </c>
      <c r="GZ49" s="82">
        <f t="shared" si="54"/>
        <v>6.3488357266373575E-5</v>
      </c>
      <c r="HA49" s="82">
        <f t="shared" si="54"/>
        <v>9.1307555439359243E-7</v>
      </c>
      <c r="HC49" s="82">
        <f t="shared" si="58"/>
        <v>8.4341686042093589E-14</v>
      </c>
      <c r="HD49" s="82">
        <f t="shared" si="58"/>
        <v>7.4745261537246538E-16</v>
      </c>
      <c r="HE49" s="82">
        <f t="shared" si="58"/>
        <v>7.5189715193946894E-15</v>
      </c>
      <c r="HF49" s="82">
        <f t="shared" si="58"/>
        <v>5.96492233570222E-16</v>
      </c>
      <c r="HG49" s="82">
        <f t="shared" si="58"/>
        <v>1.9050318753869854E-14</v>
      </c>
      <c r="HH49" s="82">
        <f t="shared" si="58"/>
        <v>2.2400962980278121E-18</v>
      </c>
      <c r="HI49" s="82">
        <f t="shared" si="58"/>
        <v>1.2477473737353696E-16</v>
      </c>
      <c r="HJ49" s="82">
        <f t="shared" si="58"/>
        <v>7.0627373940891214E-19</v>
      </c>
      <c r="HK49" s="82">
        <f t="shared" si="58"/>
        <v>1.0886256578506802E-18</v>
      </c>
      <c r="HL49" s="82">
        <f t="shared" si="58"/>
        <v>1.9720339037274162E-16</v>
      </c>
      <c r="HM49" s="82">
        <f t="shared" si="58"/>
        <v>6.3366972153632606E-18</v>
      </c>
      <c r="HN49" s="82">
        <f t="shared" si="58"/>
        <v>7.2463026360935216E-13</v>
      </c>
      <c r="HO49" s="82">
        <f t="shared" si="58"/>
        <v>6.2949813699105723E-16</v>
      </c>
      <c r="HP49" s="82">
        <f t="shared" si="58"/>
        <v>1.935051417476534E-19</v>
      </c>
      <c r="HQ49" s="82">
        <f t="shared" si="58"/>
        <v>3.9748238276642819E-24</v>
      </c>
      <c r="HS49" s="82">
        <f t="shared" si="55"/>
        <v>9.9664879840193254E-38</v>
      </c>
      <c r="HT49" s="82">
        <f t="shared" si="55"/>
        <v>1.2584134358098409E-46</v>
      </c>
      <c r="HU49" s="82">
        <f t="shared" si="55"/>
        <v>7.8210440048309322E-43</v>
      </c>
      <c r="HV49" s="82">
        <f t="shared" si="55"/>
        <v>3.3398585940124295E-50</v>
      </c>
      <c r="HW49" s="82">
        <f t="shared" si="55"/>
        <v>2.4183832364554699E-50</v>
      </c>
      <c r="HX49" s="82">
        <f t="shared" si="55"/>
        <v>1.3736094437516219E-68</v>
      </c>
      <c r="HY49" s="82">
        <f t="shared" si="55"/>
        <v>4.0970807573535035E-62</v>
      </c>
      <c r="HZ49" s="82">
        <f t="shared" si="55"/>
        <v>6.004133570954352E-67</v>
      </c>
      <c r="IA49" s="82">
        <f t="shared" si="55"/>
        <v>1.4852480449157538E-64</v>
      </c>
      <c r="IB49" s="82">
        <f t="shared" si="55"/>
        <v>3.4392747227169847E-57</v>
      </c>
      <c r="IC49" s="82">
        <f t="shared" si="55"/>
        <v>5.473062584124321E-63</v>
      </c>
      <c r="ID49" s="82">
        <f t="shared" si="55"/>
        <v>4.7290063059753797E-44</v>
      </c>
      <c r="IE49" s="82">
        <f t="shared" si="55"/>
        <v>8.389849094954238E-55</v>
      </c>
      <c r="IF49" s="82">
        <f t="shared" si="55"/>
        <v>1.458440778192924E-44</v>
      </c>
      <c r="IG49" s="82">
        <f t="shared" si="55"/>
        <v>2.4384005530633371E-31</v>
      </c>
      <c r="II49" s="82">
        <f t="shared" si="56"/>
        <v>1.6208580267758698E-177</v>
      </c>
      <c r="IJ49" s="82">
        <f t="shared" si="56"/>
        <v>1.0968590763692382E-201</v>
      </c>
      <c r="IK49" s="82">
        <f t="shared" si="56"/>
        <v>3.8966403812307216E-184</v>
      </c>
      <c r="IL49" s="82">
        <f t="shared" si="56"/>
        <v>9.7928009913935968E-223</v>
      </c>
      <c r="IM49" s="82">
        <f t="shared" si="56"/>
        <v>5.5109735128857672E-235</v>
      </c>
      <c r="IN49" s="82">
        <f t="shared" si="56"/>
        <v>0</v>
      </c>
      <c r="IO49" s="82">
        <f t="shared" si="56"/>
        <v>1.5320979019249872E-292</v>
      </c>
      <c r="IP49" s="82">
        <f t="shared" si="56"/>
        <v>0</v>
      </c>
      <c r="IQ49" s="82">
        <f t="shared" si="56"/>
        <v>7.3857730946768131E-301</v>
      </c>
      <c r="IR49" s="82">
        <f t="shared" si="56"/>
        <v>7.102084628225992E-263</v>
      </c>
      <c r="IS49" s="82">
        <f t="shared" si="56"/>
        <v>4.719037185814958E-293</v>
      </c>
      <c r="IT49" s="82">
        <f t="shared" si="56"/>
        <v>3.4791443147717529E-201</v>
      </c>
      <c r="IU49" s="82">
        <f t="shared" si="56"/>
        <v>7.0155282929843549E-251</v>
      </c>
      <c r="IV49" s="82">
        <f t="shared" si="56"/>
        <v>1.4493805451132113E-129</v>
      </c>
      <c r="IW49" s="82">
        <f t="shared" si="56"/>
        <v>1.0159217769629889E-76</v>
      </c>
      <c r="IY49" s="82">
        <f t="shared" si="57"/>
        <v>1.6842690141889272E-2</v>
      </c>
      <c r="IZ49" s="82">
        <f t="shared" si="57"/>
        <v>1.0812640465059205E-4</v>
      </c>
      <c r="JA49" s="82">
        <f t="shared" si="57"/>
        <v>8.3078780651713431E-5</v>
      </c>
      <c r="JB49" s="82">
        <f t="shared" si="57"/>
        <v>6.0412625509277929E-5</v>
      </c>
      <c r="JC49" s="82">
        <f t="shared" si="57"/>
        <v>5.2181090860109849E-4</v>
      </c>
      <c r="JD49" s="82">
        <f t="shared" si="57"/>
        <v>1.2096597921212142E-3</v>
      </c>
      <c r="JE49" s="82">
        <f t="shared" si="57"/>
        <v>1.336638574432644E-3</v>
      </c>
      <c r="JF49" s="82">
        <f t="shared" si="57"/>
        <v>1.2466511451364522E-3</v>
      </c>
      <c r="JG49" s="82">
        <f t="shared" si="57"/>
        <v>4.0558870655596393E-4</v>
      </c>
      <c r="JH49" s="82">
        <f t="shared" si="57"/>
        <v>6.3056015820019183E-4</v>
      </c>
      <c r="JI49" s="82">
        <f t="shared" si="57"/>
        <v>1.8704803720701461E-4</v>
      </c>
      <c r="JJ49" s="82">
        <f t="shared" si="57"/>
        <v>2.9135929453033262E-4</v>
      </c>
      <c r="JK49" s="82">
        <f t="shared" si="57"/>
        <v>6.3388746599492209E-4</v>
      </c>
      <c r="JL49" s="82">
        <f t="shared" si="57"/>
        <v>6.3488357266373765E-5</v>
      </c>
      <c r="JM49" s="82">
        <f t="shared" si="57"/>
        <v>9.1307555439359243E-7</v>
      </c>
    </row>
    <row r="50" spans="2:273" x14ac:dyDescent="0.25">
      <c r="B50" s="2">
        <v>23</v>
      </c>
      <c r="C50" s="37">
        <v>0.52132800000000001</v>
      </c>
      <c r="D50" s="37">
        <v>0.44967099999999999</v>
      </c>
      <c r="E50" s="37">
        <v>0.44085299999999999</v>
      </c>
      <c r="F50" s="37">
        <v>0.44630700000000001</v>
      </c>
      <c r="G50" s="37">
        <v>0.45541300000000001</v>
      </c>
      <c r="H50" s="37">
        <v>0.46196700000000002</v>
      </c>
      <c r="I50" s="37">
        <v>0.46196700000000002</v>
      </c>
      <c r="J50" s="37">
        <v>0.45900999999999997</v>
      </c>
      <c r="K50" s="37">
        <v>0.478132</v>
      </c>
      <c r="L50" s="37">
        <v>0.47009299999999998</v>
      </c>
      <c r="M50" s="37">
        <v>0.46903099999999998</v>
      </c>
      <c r="N50" s="37">
        <v>0.47715299999999999</v>
      </c>
      <c r="O50" s="37">
        <v>0.47304800000000002</v>
      </c>
      <c r="P50" s="37">
        <v>0.45838699999999999</v>
      </c>
      <c r="Q50" s="37">
        <v>0.46033000000000002</v>
      </c>
      <c r="S50" s="4">
        <f t="shared" si="59"/>
        <v>0.52770801527296118</v>
      </c>
      <c r="T50" s="4">
        <f t="shared" si="59"/>
        <v>0.45287054980269503</v>
      </c>
      <c r="U50" s="4">
        <f t="shared" si="59"/>
        <v>0.44528831474417108</v>
      </c>
      <c r="V50" s="4">
        <f t="shared" si="59"/>
        <v>0.44660263179209964</v>
      </c>
      <c r="W50" s="4">
        <f t="shared" si="59"/>
        <v>0.44991916075473665</v>
      </c>
      <c r="X50" s="4">
        <f t="shared" si="59"/>
        <v>0.45756985286757296</v>
      </c>
      <c r="Y50" s="4">
        <f t="shared" si="59"/>
        <v>0.45631671491952197</v>
      </c>
      <c r="Z50" s="4">
        <f t="shared" si="59"/>
        <v>0.46247745217344594</v>
      </c>
      <c r="AA50" s="4">
        <f t="shared" si="59"/>
        <v>0.47711654360171935</v>
      </c>
      <c r="AB50" s="4">
        <f t="shared" si="59"/>
        <v>0.47467494154581807</v>
      </c>
      <c r="AC50" s="4">
        <f t="shared" si="59"/>
        <v>0.48098469335763194</v>
      </c>
      <c r="AD50" s="4">
        <f t="shared" si="59"/>
        <v>0.48184690036134348</v>
      </c>
      <c r="AE50" s="4">
        <f t="shared" si="59"/>
        <v>0.47345618705159681</v>
      </c>
      <c r="AF50" s="4">
        <f t="shared" si="59"/>
        <v>0.45643010034961445</v>
      </c>
      <c r="AG50" s="4">
        <f t="shared" si="59"/>
        <v>0.46548092236841604</v>
      </c>
      <c r="AI50" s="4">
        <f t="shared" si="60"/>
        <v>-6.3800152729611703E-3</v>
      </c>
      <c r="AJ50" s="4">
        <f t="shared" si="60"/>
        <v>-3.1995498026950453E-3</v>
      </c>
      <c r="AK50" s="4">
        <f t="shared" si="60"/>
        <v>-4.4353147441710816E-3</v>
      </c>
      <c r="AL50" s="4">
        <f t="shared" si="60"/>
        <v>-2.9563179209962653E-4</v>
      </c>
      <c r="AM50" s="4">
        <f t="shared" si="60"/>
        <v>5.4938392452633655E-3</v>
      </c>
      <c r="AN50" s="4">
        <f t="shared" si="60"/>
        <v>4.3971471324270595E-3</v>
      </c>
      <c r="AO50" s="4">
        <f t="shared" si="60"/>
        <v>5.6502850804780458E-3</v>
      </c>
      <c r="AP50" s="4">
        <f t="shared" si="60"/>
        <v>-3.4674521734459618E-3</v>
      </c>
      <c r="AQ50" s="4">
        <f t="shared" si="60"/>
        <v>1.0154563982806564E-3</v>
      </c>
      <c r="AR50" s="4">
        <f t="shared" si="60"/>
        <v>-4.5819415458180912E-3</v>
      </c>
      <c r="AS50" s="4">
        <f t="shared" si="60"/>
        <v>-1.1953693357631967E-2</v>
      </c>
      <c r="AT50" s="4">
        <f t="shared" si="60"/>
        <v>-4.6939003613434838E-3</v>
      </c>
      <c r="AU50" s="4">
        <f t="shared" si="60"/>
        <v>-4.081870515967867E-4</v>
      </c>
      <c r="AV50" s="4">
        <f t="shared" si="60"/>
        <v>1.9568996503855351E-3</v>
      </c>
      <c r="AW50" s="4">
        <f t="shared" si="60"/>
        <v>-5.1509223684160221E-3</v>
      </c>
      <c r="AY50" s="2">
        <f t="shared" si="51"/>
        <v>0.49264372697874398</v>
      </c>
      <c r="AZ50" s="2">
        <f t="shared" si="51"/>
        <v>0.45247894359708857</v>
      </c>
      <c r="BA50" s="2">
        <f t="shared" si="51"/>
        <v>0.4449615164857969</v>
      </c>
      <c r="BB50" s="2">
        <f t="shared" si="51"/>
        <v>0.4463466397011957</v>
      </c>
      <c r="BC50" s="2">
        <f t="shared" si="51"/>
        <v>0.44808863554498113</v>
      </c>
      <c r="BD50" s="2">
        <f t="shared" si="51"/>
        <v>0.45388561372197683</v>
      </c>
      <c r="BE50" s="2">
        <f t="shared" si="51"/>
        <v>0.45228517287262038</v>
      </c>
      <c r="BF50" s="2">
        <f t="shared" si="51"/>
        <v>0.4588796910552756</v>
      </c>
      <c r="BG50" s="2">
        <f t="shared" si="51"/>
        <v>0.47574670585638107</v>
      </c>
      <c r="BH50" s="2">
        <f t="shared" si="51"/>
        <v>0.47271339765220405</v>
      </c>
      <c r="BI50" s="2">
        <f t="shared" si="51"/>
        <v>0.48034994571216311</v>
      </c>
      <c r="BJ50" s="2">
        <f t="shared" si="51"/>
        <v>0.4808423432860317</v>
      </c>
      <c r="BK50" s="2">
        <f t="shared" si="51"/>
        <v>0.47145709490351806</v>
      </c>
      <c r="BL50" s="2">
        <f t="shared" si="51"/>
        <v>0.45617932327631805</v>
      </c>
      <c r="BM50" s="2">
        <f t="shared" si="51"/>
        <v>0.46547595672013292</v>
      </c>
      <c r="BO50" s="2" t="str">
        <f t="shared" si="10"/>
        <v/>
      </c>
      <c r="BP50" s="2">
        <f t="shared" si="11"/>
        <v>0.44967099999999999</v>
      </c>
      <c r="BQ50" s="2">
        <f t="shared" si="12"/>
        <v>0.44085299999999999</v>
      </c>
      <c r="BR50" s="2">
        <f t="shared" si="13"/>
        <v>0.44630700000000001</v>
      </c>
      <c r="BS50" s="2">
        <f t="shared" si="14"/>
        <v>0.45541300000000001</v>
      </c>
      <c r="BT50" s="2">
        <f t="shared" si="15"/>
        <v>0.46196700000000002</v>
      </c>
      <c r="BU50" s="2">
        <f t="shared" si="16"/>
        <v>0.46196700000000002</v>
      </c>
      <c r="BV50" s="2">
        <f t="shared" si="17"/>
        <v>0.45900999999999997</v>
      </c>
      <c r="BW50" s="2">
        <f t="shared" si="18"/>
        <v>0.478132</v>
      </c>
      <c r="BX50" s="2">
        <f t="shared" si="19"/>
        <v>0.47009299999999998</v>
      </c>
      <c r="BY50" s="2">
        <f t="shared" si="20"/>
        <v>0.46903099999999998</v>
      </c>
      <c r="BZ50" s="2">
        <f t="shared" si="21"/>
        <v>0.47715299999999999</v>
      </c>
      <c r="CA50" s="2">
        <f t="shared" si="22"/>
        <v>0.47304800000000002</v>
      </c>
      <c r="CB50" s="2">
        <f t="shared" si="23"/>
        <v>0.45838699999999999</v>
      </c>
      <c r="CC50" s="2">
        <f t="shared" si="24"/>
        <v>0.46033000000000002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0.49671878195488717</v>
      </c>
      <c r="DL50" s="2">
        <f t="shared" si="61"/>
        <v>0.4548242424281424</v>
      </c>
      <c r="DM50" s="2">
        <f t="shared" si="61"/>
        <v>0.44766491750321752</v>
      </c>
      <c r="DN50" s="2">
        <f t="shared" si="61"/>
        <v>0.44881911260504209</v>
      </c>
      <c r="DO50" s="2">
        <f t="shared" si="61"/>
        <v>0.45742965732295149</v>
      </c>
      <c r="DP50" s="2">
        <f t="shared" si="61"/>
        <v>0.45933403119868632</v>
      </c>
      <c r="DQ50" s="2">
        <f t="shared" si="61"/>
        <v>0.45933403119868632</v>
      </c>
      <c r="DR50" s="2">
        <f t="shared" si="61"/>
        <v>0.46353787876299951</v>
      </c>
      <c r="DS50" s="2">
        <f t="shared" si="61"/>
        <v>0.477609906451613</v>
      </c>
      <c r="DT50" s="2">
        <f t="shared" si="61"/>
        <v>0.47660735328142373</v>
      </c>
      <c r="DU50" s="2">
        <f t="shared" si="61"/>
        <v>0.47232403977272713</v>
      </c>
      <c r="DV50" s="2">
        <f t="shared" si="61"/>
        <v>0.48124249999999996</v>
      </c>
      <c r="DW50" s="2">
        <f t="shared" si="61"/>
        <v>0.47151862803114564</v>
      </c>
      <c r="DX50" s="2">
        <f t="shared" si="61"/>
        <v>0.46043317631779995</v>
      </c>
      <c r="DY50" s="2">
        <f t="shared" si="61"/>
        <v>0.46649597563025219</v>
      </c>
      <c r="EA50" s="2">
        <f t="shared" si="62"/>
        <v>0.48936590035894711</v>
      </c>
      <c r="EB50" s="2">
        <f t="shared" si="62"/>
        <v>0.44453137970312034</v>
      </c>
      <c r="EC50" s="2">
        <f t="shared" si="62"/>
        <v>0.43601181262242195</v>
      </c>
      <c r="ED50" s="2">
        <f t="shared" si="62"/>
        <v>0.43844037691174126</v>
      </c>
      <c r="EE50" s="2">
        <f t="shared" si="62"/>
        <v>0.42930845887043184</v>
      </c>
      <c r="EF50" s="2">
        <f t="shared" si="62"/>
        <v>0.44483608584078632</v>
      </c>
      <c r="EG50" s="2">
        <f t="shared" si="62"/>
        <v>0.44078218330278462</v>
      </c>
      <c r="EH50" s="2">
        <f t="shared" si="62"/>
        <v>0.45106945656858011</v>
      </c>
      <c r="EI50" s="2">
        <f t="shared" si="62"/>
        <v>0.47194769854081003</v>
      </c>
      <c r="EJ50" s="2">
        <f t="shared" si="62"/>
        <v>0.46529959977304958</v>
      </c>
      <c r="EK50" s="2">
        <f t="shared" si="62"/>
        <v>0.4986465720021524</v>
      </c>
      <c r="EL50" s="2">
        <f t="shared" si="62"/>
        <v>0.47996686594057864</v>
      </c>
      <c r="EM50" s="2">
        <f t="shared" si="62"/>
        <v>0.47133546346131439</v>
      </c>
      <c r="EN50" s="2">
        <f t="shared" si="62"/>
        <v>0.4448410309968594</v>
      </c>
      <c r="EO50" s="2">
        <f t="shared" si="62"/>
        <v>0.46160245310326248</v>
      </c>
      <c r="EQ50" s="2">
        <f t="shared" si="63"/>
        <v>0.47507704976629089</v>
      </c>
      <c r="ER50" s="2">
        <f t="shared" si="63"/>
        <v>0.43802385766803281</v>
      </c>
      <c r="ES50" s="2">
        <f t="shared" si="63"/>
        <v>0.43021354111203458</v>
      </c>
      <c r="ET50" s="2">
        <f t="shared" si="63"/>
        <v>0.43122097024272388</v>
      </c>
      <c r="EU50" s="2">
        <f t="shared" si="63"/>
        <v>0.42898347040569679</v>
      </c>
      <c r="EV50" s="2">
        <f t="shared" si="63"/>
        <v>0.44515877502650203</v>
      </c>
      <c r="EW50" s="2">
        <f t="shared" si="63"/>
        <v>0.44364212937590514</v>
      </c>
      <c r="EX50" s="2">
        <f t="shared" si="63"/>
        <v>0.44487327925956288</v>
      </c>
      <c r="EY50" s="2">
        <f t="shared" si="63"/>
        <v>0.45647515196723293</v>
      </c>
      <c r="EZ50" s="2">
        <f t="shared" si="63"/>
        <v>0.45907905203586047</v>
      </c>
      <c r="FA50" s="2">
        <f t="shared" si="63"/>
        <v>0.48991749054580386</v>
      </c>
      <c r="FB50" s="2">
        <f t="shared" si="63"/>
        <v>0.47751638960185111</v>
      </c>
      <c r="FC50" s="2">
        <f t="shared" si="63"/>
        <v>0.46145722330744726</v>
      </c>
      <c r="FD50" s="2">
        <f t="shared" si="63"/>
        <v>0.44985836769013154</v>
      </c>
      <c r="FE50" s="2">
        <f t="shared" si="63"/>
        <v>0.46148275441234943</v>
      </c>
      <c r="FG50" s="2">
        <f t="shared" si="64"/>
        <v>0.55414172322577948</v>
      </c>
      <c r="FH50" s="2">
        <f t="shared" si="64"/>
        <v>0.22785232879844142</v>
      </c>
      <c r="FI50" s="2">
        <f t="shared" si="64"/>
        <v>0.23198456086334224</v>
      </c>
      <c r="FJ50" s="2">
        <f t="shared" si="64"/>
        <v>0.2382190182330477</v>
      </c>
      <c r="FK50" s="2">
        <f t="shared" si="64"/>
        <v>0.33217000878028491</v>
      </c>
      <c r="FL50" s="2">
        <f t="shared" si="64"/>
        <v>0.37580644498939847</v>
      </c>
      <c r="FM50" s="2">
        <f t="shared" si="64"/>
        <v>0.37995625286684942</v>
      </c>
      <c r="FN50" s="2">
        <f t="shared" si="64"/>
        <v>0.3735913612478845</v>
      </c>
      <c r="FO50" s="2">
        <f t="shared" si="64"/>
        <v>0.32901190277989928</v>
      </c>
      <c r="FP50" s="2">
        <f t="shared" si="64"/>
        <v>0.34435154552496167</v>
      </c>
      <c r="FQ50" s="2">
        <f t="shared" si="64"/>
        <v>0.30491155005142689</v>
      </c>
      <c r="FR50" s="2">
        <f t="shared" si="64"/>
        <v>0.3136659120905152</v>
      </c>
      <c r="FS50" s="2">
        <f t="shared" si="64"/>
        <v>0.33528179957809356</v>
      </c>
      <c r="FT50" s="2">
        <f t="shared" si="64"/>
        <v>0.27282280057822567</v>
      </c>
      <c r="FU50" s="2">
        <f t="shared" si="64"/>
        <v>0.20844252650489981</v>
      </c>
      <c r="FW50" s="2">
        <f t="shared" si="53"/>
        <v>3.6146916823886866E-5</v>
      </c>
      <c r="FX50" s="2">
        <f t="shared" si="53"/>
        <v>7.0824431587520901E-6</v>
      </c>
      <c r="FY50" s="2">
        <f t="shared" si="53"/>
        <v>1.0451210277956741E-5</v>
      </c>
      <c r="FZ50" s="2">
        <f t="shared" si="53"/>
        <v>8.4046363925269492E-6</v>
      </c>
      <c r="GA50" s="2">
        <f t="shared" si="53"/>
        <v>9.3575160117684185E-6</v>
      </c>
      <c r="GB50" s="2">
        <f t="shared" si="53"/>
        <v>1.1862478390063651E-5</v>
      </c>
      <c r="GC50" s="2">
        <f t="shared" si="53"/>
        <v>1.1288400480596967E-5</v>
      </c>
      <c r="GD50" s="2">
        <f t="shared" si="53"/>
        <v>1.4991097384176084E-5</v>
      </c>
      <c r="GE50" s="2">
        <f t="shared" si="53"/>
        <v>1.7243222504447E-5</v>
      </c>
      <c r="GF50" s="2">
        <f t="shared" si="53"/>
        <v>1.8202930105211657E-5</v>
      </c>
      <c r="GG50" s="2">
        <f t="shared" si="53"/>
        <v>1.5828001766656569E-5</v>
      </c>
      <c r="GH50" s="2">
        <f t="shared" si="53"/>
        <v>1.3790472335795971E-5</v>
      </c>
      <c r="GI50" s="2">
        <f t="shared" si="53"/>
        <v>1.2287718634537851E-5</v>
      </c>
      <c r="GJ50" s="2">
        <f t="shared" si="53"/>
        <v>7.9149561169341444E-6</v>
      </c>
      <c r="GK50" s="2">
        <f t="shared" si="53"/>
        <v>5.9406233525976058E-6</v>
      </c>
      <c r="GM50" s="82">
        <f t="shared" si="54"/>
        <v>2.1009626757894286E-2</v>
      </c>
      <c r="GN50" s="82">
        <f t="shared" si="54"/>
        <v>1.597839589406575E-4</v>
      </c>
      <c r="GO50" s="82">
        <f t="shared" si="54"/>
        <v>1.266929652907336E-4</v>
      </c>
      <c r="GP50" s="82">
        <f t="shared" si="54"/>
        <v>9.6093316993036749E-5</v>
      </c>
      <c r="GQ50" s="82">
        <f t="shared" si="54"/>
        <v>7.8974210224314534E-4</v>
      </c>
      <c r="GR50" s="82">
        <f t="shared" si="54"/>
        <v>1.7875930221280733E-3</v>
      </c>
      <c r="GS50" s="82">
        <f t="shared" si="54"/>
        <v>1.962025713478937E-3</v>
      </c>
      <c r="GT50" s="82">
        <f t="shared" si="54"/>
        <v>1.8215865281592813E-3</v>
      </c>
      <c r="GU50" s="82">
        <f t="shared" si="54"/>
        <v>6.3128552851393605E-4</v>
      </c>
      <c r="GV50" s="82">
        <f t="shared" si="54"/>
        <v>9.5576779691831741E-4</v>
      </c>
      <c r="GW50" s="82">
        <f t="shared" si="54"/>
        <v>3.0426265643460608E-4</v>
      </c>
      <c r="GX50" s="82">
        <f t="shared" si="54"/>
        <v>4.571412956345367E-4</v>
      </c>
      <c r="GY50" s="82">
        <f t="shared" si="54"/>
        <v>9.3980763855696834E-4</v>
      </c>
      <c r="GZ50" s="82">
        <f t="shared" si="54"/>
        <v>1.0853194893724772E-4</v>
      </c>
      <c r="HA50" s="82">
        <f t="shared" si="54"/>
        <v>1.9950541769069169E-6</v>
      </c>
      <c r="HC50" s="82">
        <f t="shared" si="58"/>
        <v>2.3419670386507761E-13</v>
      </c>
      <c r="HD50" s="82">
        <f t="shared" si="58"/>
        <v>2.0628471994754577E-15</v>
      </c>
      <c r="HE50" s="82">
        <f t="shared" si="58"/>
        <v>1.9782021917996846E-14</v>
      </c>
      <c r="HF50" s="82">
        <f t="shared" si="58"/>
        <v>1.7669476141220285E-15</v>
      </c>
      <c r="HG50" s="82">
        <f t="shared" si="58"/>
        <v>5.5352108539602529E-14</v>
      </c>
      <c r="HH50" s="82">
        <f t="shared" si="58"/>
        <v>9.5797072279035884E-18</v>
      </c>
      <c r="HI50" s="82">
        <f t="shared" si="58"/>
        <v>4.6027186788602577E-16</v>
      </c>
      <c r="HJ50" s="82">
        <f t="shared" si="58"/>
        <v>3.0883207494069929E-18</v>
      </c>
      <c r="HK50" s="82">
        <f t="shared" si="58"/>
        <v>4.7023446968311017E-18</v>
      </c>
      <c r="HL50" s="82">
        <f t="shared" si="58"/>
        <v>7.1090157065638196E-16</v>
      </c>
      <c r="HM50" s="82">
        <f t="shared" si="58"/>
        <v>2.5728176937836151E-17</v>
      </c>
      <c r="HN50" s="82">
        <f t="shared" si="58"/>
        <v>1.8883453966568921E-12</v>
      </c>
      <c r="HO50" s="82">
        <f t="shared" si="58"/>
        <v>2.0685410713627766E-15</v>
      </c>
      <c r="HP50" s="82">
        <f t="shared" si="58"/>
        <v>8.5238741892230022E-19</v>
      </c>
      <c r="HQ50" s="82">
        <f t="shared" si="58"/>
        <v>2.4622111930105359E-23</v>
      </c>
      <c r="HS50" s="82">
        <f t="shared" si="55"/>
        <v>6.9790840133889734E-37</v>
      </c>
      <c r="HT50" s="82">
        <f t="shared" si="55"/>
        <v>9.3168919906027491E-46</v>
      </c>
      <c r="HU50" s="82">
        <f t="shared" si="55"/>
        <v>5.184534043945616E-42</v>
      </c>
      <c r="HV50" s="82">
        <f t="shared" si="55"/>
        <v>3.0687252455665962E-49</v>
      </c>
      <c r="HW50" s="82">
        <f t="shared" si="55"/>
        <v>2.4182287043521461E-49</v>
      </c>
      <c r="HX50" s="82">
        <f t="shared" si="55"/>
        <v>3.4767846688465195E-67</v>
      </c>
      <c r="HY50" s="82">
        <f t="shared" si="55"/>
        <v>7.5233953311359705E-61</v>
      </c>
      <c r="HZ50" s="82">
        <f t="shared" si="55"/>
        <v>1.4637006501908788E-65</v>
      </c>
      <c r="IA50" s="82">
        <f t="shared" si="55"/>
        <v>3.3812128954533002E-63</v>
      </c>
      <c r="IB50" s="82">
        <f t="shared" si="55"/>
        <v>5.4220704597431184E-56</v>
      </c>
      <c r="IC50" s="82">
        <f t="shared" si="55"/>
        <v>1.1241704071028842E-61</v>
      </c>
      <c r="ID50" s="82">
        <f t="shared" si="55"/>
        <v>3.694025297330746E-43</v>
      </c>
      <c r="IE50" s="82">
        <f t="shared" si="55"/>
        <v>1.0691670237540238E-53</v>
      </c>
      <c r="IF50" s="82">
        <f t="shared" si="55"/>
        <v>1.0965126960874923E-43</v>
      </c>
      <c r="IG50" s="82">
        <f t="shared" si="55"/>
        <v>9.4726238179158675E-31</v>
      </c>
      <c r="II50" s="82">
        <f t="shared" si="56"/>
        <v>2.1261259481931535E-174</v>
      </c>
      <c r="IJ50" s="82">
        <f t="shared" si="56"/>
        <v>1.2736865468985285E-198</v>
      </c>
      <c r="IK50" s="82">
        <f t="shared" si="56"/>
        <v>3.0208661412248852E-181</v>
      </c>
      <c r="IL50" s="82">
        <f t="shared" si="56"/>
        <v>2.6775830020674788E-219</v>
      </c>
      <c r="IM50" s="82">
        <f t="shared" si="56"/>
        <v>2.5231948752379486E-231</v>
      </c>
      <c r="IN50" s="82">
        <f t="shared" si="56"/>
        <v>0</v>
      </c>
      <c r="IO50" s="82">
        <f t="shared" si="56"/>
        <v>6.6731680007738968E-288</v>
      </c>
      <c r="IP50" s="82">
        <f t="shared" si="56"/>
        <v>2.9925951748774268E-305</v>
      </c>
      <c r="IQ50" s="82">
        <f t="shared" si="56"/>
        <v>6.6409964762543095E-296</v>
      </c>
      <c r="IR50" s="82">
        <f t="shared" si="56"/>
        <v>1.5737387659687588E-258</v>
      </c>
      <c r="IS50" s="82">
        <f t="shared" si="56"/>
        <v>2.8934217977950793E-288</v>
      </c>
      <c r="IT50" s="82">
        <f t="shared" si="56"/>
        <v>6.0048722283625025E-198</v>
      </c>
      <c r="IU50" s="82">
        <f t="shared" si="56"/>
        <v>7.0715171563669753E-247</v>
      </c>
      <c r="IV50" s="82">
        <f t="shared" si="56"/>
        <v>1.3754683888884843E-127</v>
      </c>
      <c r="IW50" s="82">
        <f t="shared" si="56"/>
        <v>1.3788300130547719E-75</v>
      </c>
      <c r="IY50" s="82">
        <f t="shared" si="57"/>
        <v>2.1009626758128484E-2</v>
      </c>
      <c r="IZ50" s="82">
        <f t="shared" si="57"/>
        <v>1.5978395894272035E-4</v>
      </c>
      <c r="JA50" s="82">
        <f t="shared" si="57"/>
        <v>1.2669296531051563E-4</v>
      </c>
      <c r="JB50" s="82">
        <f t="shared" si="57"/>
        <v>9.60933169948037E-5</v>
      </c>
      <c r="JC50" s="82">
        <f t="shared" si="57"/>
        <v>7.8974210229849743E-4</v>
      </c>
      <c r="JD50" s="82">
        <f t="shared" si="57"/>
        <v>1.7875930221280829E-3</v>
      </c>
      <c r="JE50" s="82">
        <f t="shared" si="57"/>
        <v>1.9620257134793971E-3</v>
      </c>
      <c r="JF50" s="82">
        <f t="shared" si="57"/>
        <v>1.8215865281592844E-3</v>
      </c>
      <c r="JG50" s="82">
        <f t="shared" si="57"/>
        <v>6.3128552851394071E-4</v>
      </c>
      <c r="JH50" s="82">
        <f t="shared" si="57"/>
        <v>9.5576779691902833E-4</v>
      </c>
      <c r="JI50" s="82">
        <f t="shared" si="57"/>
        <v>3.0426265643463183E-4</v>
      </c>
      <c r="JJ50" s="82">
        <f t="shared" si="57"/>
        <v>4.5714129752288208E-4</v>
      </c>
      <c r="JK50" s="82">
        <f t="shared" si="57"/>
        <v>9.3980763855903689E-4</v>
      </c>
      <c r="JL50" s="82">
        <f t="shared" si="57"/>
        <v>1.0853194893724857E-4</v>
      </c>
      <c r="JM50" s="82">
        <f t="shared" si="57"/>
        <v>1.9950541769069169E-6</v>
      </c>
    </row>
    <row r="51" spans="2:273" x14ac:dyDescent="0.25">
      <c r="B51" s="2">
        <v>24</v>
      </c>
      <c r="C51" s="37">
        <v>0.53692399999999996</v>
      </c>
      <c r="D51" s="37">
        <v>0.44789699999999999</v>
      </c>
      <c r="E51" s="37">
        <v>0.448407</v>
      </c>
      <c r="F51" s="37">
        <v>0.44886900000000002</v>
      </c>
      <c r="G51" s="37">
        <v>0.45884399999999997</v>
      </c>
      <c r="H51" s="37">
        <v>0.45896100000000001</v>
      </c>
      <c r="I51" s="37">
        <v>0.45896100000000001</v>
      </c>
      <c r="J51" s="37">
        <v>0.46179999999999999</v>
      </c>
      <c r="K51" s="37">
        <v>0.47577700000000001</v>
      </c>
      <c r="L51" s="37">
        <v>0.476719</v>
      </c>
      <c r="M51" s="37">
        <v>0.471632</v>
      </c>
      <c r="N51" s="37">
        <v>0.47580099999999997</v>
      </c>
      <c r="O51" s="37">
        <v>0.46887099999999998</v>
      </c>
      <c r="P51" s="37">
        <v>0.46025300000000002</v>
      </c>
      <c r="Q51" s="37">
        <v>0.45735700000000001</v>
      </c>
      <c r="S51" s="4">
        <f t="shared" si="59"/>
        <v>0.53503024454312575</v>
      </c>
      <c r="T51" s="4">
        <f t="shared" si="59"/>
        <v>0.45317498559770564</v>
      </c>
      <c r="U51" s="4">
        <f t="shared" si="59"/>
        <v>0.44555822362474456</v>
      </c>
      <c r="V51" s="4">
        <f t="shared" si="59"/>
        <v>0.44696563181479643</v>
      </c>
      <c r="W51" s="4">
        <f t="shared" si="59"/>
        <v>0.45073226237576292</v>
      </c>
      <c r="X51" s="4">
        <f t="shared" si="59"/>
        <v>0.45923055166062798</v>
      </c>
      <c r="Y51" s="4">
        <f t="shared" si="59"/>
        <v>0.45800924327413278</v>
      </c>
      <c r="Z51" s="4">
        <f t="shared" si="59"/>
        <v>0.46390945803616002</v>
      </c>
      <c r="AA51" s="4">
        <f t="shared" si="59"/>
        <v>0.47790236114153717</v>
      </c>
      <c r="AB51" s="4">
        <f t="shared" si="59"/>
        <v>0.47584565637303194</v>
      </c>
      <c r="AC51" s="4">
        <f t="shared" si="59"/>
        <v>0.48232803909064348</v>
      </c>
      <c r="AD51" s="4">
        <f t="shared" si="59"/>
        <v>0.48282363160073477</v>
      </c>
      <c r="AE51" s="4">
        <f t="shared" si="59"/>
        <v>0.47455998844539155</v>
      </c>
      <c r="AF51" s="4">
        <f t="shared" si="59"/>
        <v>0.45682432157469666</v>
      </c>
      <c r="AG51" s="4">
        <f t="shared" si="59"/>
        <v>0.46600133202687977</v>
      </c>
      <c r="AI51" s="4">
        <f t="shared" si="60"/>
        <v>1.8937554568742021E-3</v>
      </c>
      <c r="AJ51" s="4">
        <f t="shared" si="60"/>
        <v>-5.2779855977056478E-3</v>
      </c>
      <c r="AK51" s="4">
        <f t="shared" si="60"/>
        <v>2.8487763752554351E-3</v>
      </c>
      <c r="AL51" s="4">
        <f t="shared" si="60"/>
        <v>1.9033681852035911E-3</v>
      </c>
      <c r="AM51" s="4">
        <f t="shared" si="60"/>
        <v>8.1117376242370587E-3</v>
      </c>
      <c r="AN51" s="4">
        <f t="shared" si="60"/>
        <v>-2.6955166062797575E-4</v>
      </c>
      <c r="AO51" s="4">
        <f t="shared" si="60"/>
        <v>9.5175672586722548E-4</v>
      </c>
      <c r="AP51" s="4">
        <f t="shared" si="60"/>
        <v>-2.1094580361600279E-3</v>
      </c>
      <c r="AQ51" s="4">
        <f t="shared" si="60"/>
        <v>-2.1253611415371632E-3</v>
      </c>
      <c r="AR51" s="4">
        <f t="shared" si="60"/>
        <v>8.7334362696805945E-4</v>
      </c>
      <c r="AS51" s="4">
        <f t="shared" si="60"/>
        <v>-1.0696039090643483E-2</v>
      </c>
      <c r="AT51" s="4">
        <f t="shared" si="60"/>
        <v>-7.0226316007347966E-3</v>
      </c>
      <c r="AU51" s="4">
        <f t="shared" si="60"/>
        <v>-5.6889884453915629E-3</v>
      </c>
      <c r="AV51" s="4">
        <f t="shared" si="60"/>
        <v>3.4286784253033664E-3</v>
      </c>
      <c r="AW51" s="4">
        <f t="shared" si="60"/>
        <v>-8.644332026879753E-3</v>
      </c>
      <c r="AY51" s="2">
        <f t="shared" si="51"/>
        <v>0.49281552148318325</v>
      </c>
      <c r="AZ51" s="2">
        <f t="shared" si="51"/>
        <v>0.45261440065682573</v>
      </c>
      <c r="BA51" s="2">
        <f t="shared" si="51"/>
        <v>0.44507662860790181</v>
      </c>
      <c r="BB51" s="2">
        <f t="shared" si="51"/>
        <v>0.44657346079145066</v>
      </c>
      <c r="BC51" s="2">
        <f t="shared" si="51"/>
        <v>0.4480750291551408</v>
      </c>
      <c r="BD51" s="2">
        <f t="shared" si="51"/>
        <v>0.45401768205571441</v>
      </c>
      <c r="BE51" s="2">
        <f t="shared" si="51"/>
        <v>0.45234121995517829</v>
      </c>
      <c r="BF51" s="2">
        <f t="shared" si="51"/>
        <v>0.45886870711257738</v>
      </c>
      <c r="BG51" s="2">
        <f t="shared" si="51"/>
        <v>0.47586212610496681</v>
      </c>
      <c r="BH51" s="2">
        <f t="shared" si="51"/>
        <v>0.47299764895437746</v>
      </c>
      <c r="BI51" s="2">
        <f t="shared" si="51"/>
        <v>0.48134144015465696</v>
      </c>
      <c r="BJ51" s="2">
        <f t="shared" si="51"/>
        <v>0.48131420395854263</v>
      </c>
      <c r="BK51" s="2">
        <f t="shared" si="51"/>
        <v>0.47171243111183381</v>
      </c>
      <c r="BL51" s="2">
        <f t="shared" si="51"/>
        <v>0.45641491037163484</v>
      </c>
      <c r="BM51" s="2">
        <f t="shared" si="51"/>
        <v>0.46599105358391996</v>
      </c>
      <c r="BO51" s="2" t="str">
        <f t="shared" si="10"/>
        <v/>
      </c>
      <c r="BP51" s="2">
        <f t="shared" si="11"/>
        <v>0.44789699999999999</v>
      </c>
      <c r="BQ51" s="2">
        <f t="shared" si="12"/>
        <v>0.448407</v>
      </c>
      <c r="BR51" s="2">
        <f t="shared" si="13"/>
        <v>0.44886900000000002</v>
      </c>
      <c r="BS51" s="2">
        <f t="shared" si="14"/>
        <v>0.45884399999999997</v>
      </c>
      <c r="BT51" s="2">
        <f t="shared" si="15"/>
        <v>0.45896100000000001</v>
      </c>
      <c r="BU51" s="2">
        <f t="shared" si="16"/>
        <v>0.45896100000000001</v>
      </c>
      <c r="BV51" s="2">
        <f t="shared" si="17"/>
        <v>0.46179999999999999</v>
      </c>
      <c r="BW51" s="2">
        <f t="shared" si="18"/>
        <v>0.47577700000000001</v>
      </c>
      <c r="BX51" s="2">
        <f t="shared" si="19"/>
        <v>0.476719</v>
      </c>
      <c r="BY51" s="2">
        <f t="shared" si="20"/>
        <v>0.471632</v>
      </c>
      <c r="BZ51" s="2">
        <f t="shared" si="21"/>
        <v>0.47580099999999997</v>
      </c>
      <c r="CA51" s="2">
        <f t="shared" si="22"/>
        <v>0.46887099999999998</v>
      </c>
      <c r="CB51" s="2">
        <f t="shared" si="23"/>
        <v>0.46025300000000002</v>
      </c>
      <c r="CC51" s="2">
        <f t="shared" si="24"/>
        <v>0.45735700000000001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0.49811079172932327</v>
      </c>
      <c r="DL51" s="2">
        <f t="shared" si="61"/>
        <v>0.45531577640497639</v>
      </c>
      <c r="DM51" s="2">
        <f t="shared" si="61"/>
        <v>0.44818220553410554</v>
      </c>
      <c r="DN51" s="2">
        <f t="shared" si="61"/>
        <v>0.44947516946778721</v>
      </c>
      <c r="DO51" s="2">
        <f t="shared" si="61"/>
        <v>0.45844676210604379</v>
      </c>
      <c r="DP51" s="2">
        <f t="shared" si="61"/>
        <v>0.46028317733990143</v>
      </c>
      <c r="DQ51" s="2">
        <f t="shared" si="61"/>
        <v>0.46028317733990143</v>
      </c>
      <c r="DR51" s="2">
        <f t="shared" si="61"/>
        <v>0.46423382840722505</v>
      </c>
      <c r="DS51" s="2">
        <f t="shared" si="61"/>
        <v>0.47828507620967747</v>
      </c>
      <c r="DT51" s="2">
        <f t="shared" si="61"/>
        <v>0.47770847719688536</v>
      </c>
      <c r="DU51" s="2">
        <f t="shared" si="61"/>
        <v>0.47334059090909075</v>
      </c>
      <c r="DV51" s="2">
        <f t="shared" si="61"/>
        <v>0.48219653427419351</v>
      </c>
      <c r="DW51" s="2">
        <f t="shared" si="61"/>
        <v>0.47218711368186866</v>
      </c>
      <c r="DX51" s="2">
        <f t="shared" si="61"/>
        <v>0.46128569213139808</v>
      </c>
      <c r="DY51" s="2">
        <f t="shared" si="61"/>
        <v>0.46736260560224097</v>
      </c>
      <c r="EA51" s="2">
        <f t="shared" si="62"/>
        <v>0.48893083780909335</v>
      </c>
      <c r="EB51" s="2">
        <f t="shared" si="62"/>
        <v>0.44426565422599218</v>
      </c>
      <c r="EC51" s="2">
        <f t="shared" si="62"/>
        <v>0.435700124380689</v>
      </c>
      <c r="ED51" s="2">
        <f t="shared" si="62"/>
        <v>0.43811104618050023</v>
      </c>
      <c r="EE51" s="2">
        <f t="shared" si="62"/>
        <v>0.42905738951321676</v>
      </c>
      <c r="EF51" s="2">
        <f t="shared" si="62"/>
        <v>0.44452670465332506</v>
      </c>
      <c r="EG51" s="2">
        <f t="shared" si="62"/>
        <v>0.44052116546720865</v>
      </c>
      <c r="EH51" s="2">
        <f t="shared" si="62"/>
        <v>0.4506646812992442</v>
      </c>
      <c r="EI51" s="2">
        <f t="shared" si="62"/>
        <v>0.4713563650770255</v>
      </c>
      <c r="EJ51" s="2">
        <f t="shared" si="62"/>
        <v>0.46481773960283684</v>
      </c>
      <c r="EK51" s="2">
        <f t="shared" si="62"/>
        <v>0.49797611365022415</v>
      </c>
      <c r="EL51" s="2">
        <f t="shared" si="62"/>
        <v>0.47955355634072483</v>
      </c>
      <c r="EM51" s="2">
        <f t="shared" si="62"/>
        <v>0.47085451610720008</v>
      </c>
      <c r="EN51" s="2">
        <f t="shared" si="62"/>
        <v>0.44457458418959445</v>
      </c>
      <c r="EO51" s="2">
        <f t="shared" si="62"/>
        <v>0.4612408951068826</v>
      </c>
      <c r="EQ51" s="2">
        <f t="shared" si="63"/>
        <v>0.4748122238108331</v>
      </c>
      <c r="ER51" s="2">
        <f t="shared" si="63"/>
        <v>0.43783883271353558</v>
      </c>
      <c r="ES51" s="2">
        <f t="shared" si="63"/>
        <v>0.42997869690504337</v>
      </c>
      <c r="ET51" s="2">
        <f t="shared" si="63"/>
        <v>0.43098210275295823</v>
      </c>
      <c r="EU51" s="2">
        <f t="shared" si="63"/>
        <v>0.42873665716338932</v>
      </c>
      <c r="EV51" s="2">
        <f t="shared" si="63"/>
        <v>0.44484449988716385</v>
      </c>
      <c r="EW51" s="2">
        <f t="shared" si="63"/>
        <v>0.44334013100216396</v>
      </c>
      <c r="EX51" s="2">
        <f t="shared" si="63"/>
        <v>0.44455761700987034</v>
      </c>
      <c r="EY51" s="2">
        <f t="shared" si="63"/>
        <v>0.45609692697872384</v>
      </c>
      <c r="EZ51" s="2">
        <f t="shared" si="63"/>
        <v>0.45868462556301104</v>
      </c>
      <c r="FA51" s="2">
        <f t="shared" si="63"/>
        <v>0.48937677678333252</v>
      </c>
      <c r="FB51" s="2">
        <f t="shared" si="63"/>
        <v>0.47713665750949341</v>
      </c>
      <c r="FC51" s="2">
        <f t="shared" si="63"/>
        <v>0.46110892395463149</v>
      </c>
      <c r="FD51" s="2">
        <f t="shared" si="63"/>
        <v>0.44952383618467484</v>
      </c>
      <c r="FE51" s="2">
        <f t="shared" si="63"/>
        <v>0.46112439805584204</v>
      </c>
      <c r="FG51" s="2">
        <f t="shared" si="64"/>
        <v>0.57676876296229584</v>
      </c>
      <c r="FH51" s="2">
        <f t="shared" si="64"/>
        <v>0.24446117385638491</v>
      </c>
      <c r="FI51" s="2">
        <f t="shared" si="64"/>
        <v>0.24879756214236709</v>
      </c>
      <c r="FJ51" s="2">
        <f t="shared" si="64"/>
        <v>0.25533364134246628</v>
      </c>
      <c r="FK51" s="2">
        <f t="shared" si="64"/>
        <v>0.35290748815179979</v>
      </c>
      <c r="FL51" s="2">
        <f t="shared" si="64"/>
        <v>0.39764606853071166</v>
      </c>
      <c r="FM51" s="2">
        <f t="shared" si="64"/>
        <v>0.40188176829116429</v>
      </c>
      <c r="FN51" s="2">
        <f t="shared" si="64"/>
        <v>0.39538379735813256</v>
      </c>
      <c r="FO51" s="2">
        <f t="shared" si="64"/>
        <v>0.34965544837945955</v>
      </c>
      <c r="FP51" s="2">
        <f t="shared" si="64"/>
        <v>0.3654333816680379</v>
      </c>
      <c r="FQ51" s="2">
        <f t="shared" si="64"/>
        <v>0.32477486154480617</v>
      </c>
      <c r="FR51" s="2">
        <f t="shared" si="64"/>
        <v>0.33382562855139208</v>
      </c>
      <c r="FS51" s="2">
        <f t="shared" si="64"/>
        <v>0.35610995753513669</v>
      </c>
      <c r="FT51" s="2">
        <f t="shared" si="64"/>
        <v>0.29147227874756065</v>
      </c>
      <c r="FU51" s="2">
        <f t="shared" si="64"/>
        <v>0.22404706340280367</v>
      </c>
      <c r="FW51" s="2">
        <f t="shared" si="53"/>
        <v>3.9634167935418861E-5</v>
      </c>
      <c r="FX51" s="2">
        <f t="shared" si="53"/>
        <v>7.7657391926551443E-6</v>
      </c>
      <c r="FY51" s="2">
        <f t="shared" si="53"/>
        <v>1.1459512638301066E-5</v>
      </c>
      <c r="FZ51" s="2">
        <f t="shared" si="53"/>
        <v>9.2154930784042878E-6</v>
      </c>
      <c r="GA51" s="2">
        <f t="shared" si="53"/>
        <v>1.026030301400156E-5</v>
      </c>
      <c r="GB51" s="2">
        <f t="shared" si="53"/>
        <v>1.3006934020872022E-5</v>
      </c>
      <c r="GC51" s="2">
        <f t="shared" si="53"/>
        <v>1.2377471516194272E-5</v>
      </c>
      <c r="GD51" s="2">
        <f t="shared" si="53"/>
        <v>1.6437387644383781E-5</v>
      </c>
      <c r="GE51" s="2">
        <f t="shared" si="53"/>
        <v>1.8906786054136811E-5</v>
      </c>
      <c r="GF51" s="2">
        <f t="shared" si="53"/>
        <v>1.9959080914427282E-5</v>
      </c>
      <c r="GG51" s="2">
        <f t="shared" si="53"/>
        <v>1.7355032323530082E-5</v>
      </c>
      <c r="GH51" s="2">
        <f t="shared" si="53"/>
        <v>1.5120932112619887E-5</v>
      </c>
      <c r="GI51" s="2">
        <f t="shared" si="53"/>
        <v>1.3473199590676327E-5</v>
      </c>
      <c r="GJ51" s="2">
        <f t="shared" si="53"/>
        <v>8.6785701785126949E-6</v>
      </c>
      <c r="GK51" s="2">
        <f t="shared" si="53"/>
        <v>6.5137602443216942E-6</v>
      </c>
      <c r="GM51" s="82">
        <f t="shared" si="54"/>
        <v>2.603169549876528E-2</v>
      </c>
      <c r="GN51" s="82">
        <f t="shared" si="54"/>
        <v>2.3405433464597955E-4</v>
      </c>
      <c r="GO51" s="82">
        <f t="shared" si="54"/>
        <v>1.9128278921590999E-4</v>
      </c>
      <c r="GP51" s="82">
        <f t="shared" si="54"/>
        <v>1.5106801715427675E-4</v>
      </c>
      <c r="GQ51" s="82">
        <f t="shared" si="54"/>
        <v>1.1810084020042726E-3</v>
      </c>
      <c r="GR51" s="82">
        <f t="shared" si="54"/>
        <v>2.61026038331741E-3</v>
      </c>
      <c r="GS51" s="82">
        <f t="shared" si="54"/>
        <v>2.846488414378086E-3</v>
      </c>
      <c r="GT51" s="82">
        <f t="shared" si="54"/>
        <v>2.6317344961133454E-3</v>
      </c>
      <c r="GU51" s="82">
        <f t="shared" si="54"/>
        <v>9.6965094619296053E-4</v>
      </c>
      <c r="GV51" s="82">
        <f t="shared" si="54"/>
        <v>1.4308721669119154E-3</v>
      </c>
      <c r="GW51" s="82">
        <f t="shared" si="54"/>
        <v>4.8775756339249781E-4</v>
      </c>
      <c r="GX51" s="82">
        <f t="shared" si="54"/>
        <v>7.0786705494955157E-4</v>
      </c>
      <c r="GY51" s="82">
        <f t="shared" si="54"/>
        <v>1.3779966875558172E-3</v>
      </c>
      <c r="GZ51" s="82">
        <f t="shared" si="54"/>
        <v>1.8263022599418772E-4</v>
      </c>
      <c r="HA51" s="82">
        <f t="shared" si="54"/>
        <v>4.2585748498802831E-6</v>
      </c>
      <c r="HC51" s="82">
        <f t="shared" si="58"/>
        <v>6.3864092746411755E-13</v>
      </c>
      <c r="HD51" s="82">
        <f t="shared" si="58"/>
        <v>5.606130957610183E-15</v>
      </c>
      <c r="HE51" s="82">
        <f t="shared" si="58"/>
        <v>5.1271128474965285E-14</v>
      </c>
      <c r="HF51" s="82">
        <f t="shared" si="58"/>
        <v>5.1431971061966004E-15</v>
      </c>
      <c r="HG51" s="82">
        <f t="shared" si="58"/>
        <v>1.5783336393681625E-13</v>
      </c>
      <c r="HH51" s="82">
        <f t="shared" si="58"/>
        <v>3.9872744768187898E-17</v>
      </c>
      <c r="HI51" s="82">
        <f t="shared" si="58"/>
        <v>1.6571350660870608E-15</v>
      </c>
      <c r="HJ51" s="82">
        <f t="shared" si="58"/>
        <v>1.3142819171932897E-17</v>
      </c>
      <c r="HK51" s="82">
        <f t="shared" si="58"/>
        <v>1.9771457903155203E-17</v>
      </c>
      <c r="HL51" s="82">
        <f t="shared" si="58"/>
        <v>2.5026460130621715E-15</v>
      </c>
      <c r="HM51" s="82">
        <f t="shared" si="58"/>
        <v>1.0179587318969411E-16</v>
      </c>
      <c r="HN51" s="82">
        <f t="shared" si="58"/>
        <v>4.8371736488513092E-12</v>
      </c>
      <c r="HO51" s="82">
        <f t="shared" si="58"/>
        <v>6.6553818267620827E-15</v>
      </c>
      <c r="HP51" s="82">
        <f t="shared" si="58"/>
        <v>3.6563473721652292E-18</v>
      </c>
      <c r="HQ51" s="82">
        <f t="shared" si="58"/>
        <v>1.4771314866269397E-22</v>
      </c>
      <c r="HS51" s="82">
        <f t="shared" si="55"/>
        <v>4.7767929893096228E-36</v>
      </c>
      <c r="HT51" s="82">
        <f t="shared" si="55"/>
        <v>6.7653879561059096E-45</v>
      </c>
      <c r="HU51" s="82">
        <f t="shared" si="55"/>
        <v>3.3724622045680048E-41</v>
      </c>
      <c r="HV51" s="82">
        <f t="shared" si="55"/>
        <v>2.7580187338672248E-48</v>
      </c>
      <c r="HW51" s="82">
        <f t="shared" si="55"/>
        <v>2.3613432586576011E-48</v>
      </c>
      <c r="HX51" s="82">
        <f t="shared" si="55"/>
        <v>8.5050810893502928E-66</v>
      </c>
      <c r="HY51" s="82">
        <f t="shared" si="55"/>
        <v>1.3398591593962624E-59</v>
      </c>
      <c r="HZ51" s="82">
        <f t="shared" si="55"/>
        <v>3.44841543657298E-64</v>
      </c>
      <c r="IA51" s="82">
        <f t="shared" si="55"/>
        <v>7.4404893763846369E-62</v>
      </c>
      <c r="IB51" s="82">
        <f t="shared" si="55"/>
        <v>8.2960768962139603E-55</v>
      </c>
      <c r="IC51" s="82">
        <f t="shared" si="55"/>
        <v>2.2350935147027698E-60</v>
      </c>
      <c r="ID51" s="82">
        <f t="shared" si="55"/>
        <v>2.8236162800115777E-42</v>
      </c>
      <c r="IE51" s="82">
        <f t="shared" si="55"/>
        <v>1.3267394982672823E-52</v>
      </c>
      <c r="IF51" s="82">
        <f t="shared" si="55"/>
        <v>8.0755340760382317E-43</v>
      </c>
      <c r="IG51" s="82">
        <f t="shared" si="55"/>
        <v>3.6308375789555127E-30</v>
      </c>
      <c r="II51" s="82">
        <f t="shared" si="56"/>
        <v>2.6154837977823418E-171</v>
      </c>
      <c r="IJ51" s="82">
        <f t="shared" si="56"/>
        <v>1.4005943106133748E-195</v>
      </c>
      <c r="IK51" s="82">
        <f t="shared" si="56"/>
        <v>2.2208358823779616E-178</v>
      </c>
      <c r="IL51" s="82">
        <f t="shared" si="56"/>
        <v>6.881022518224435E-216</v>
      </c>
      <c r="IM51" s="82">
        <f t="shared" si="56"/>
        <v>1.0807501028279381E-227</v>
      </c>
      <c r="IN51" s="82">
        <f t="shared" si="56"/>
        <v>0</v>
      </c>
      <c r="IO51" s="82">
        <f t="shared" si="56"/>
        <v>2.6673362949325071E-283</v>
      </c>
      <c r="IP51" s="82">
        <f t="shared" si="56"/>
        <v>3.0277098936932291E-300</v>
      </c>
      <c r="IQ51" s="82">
        <f t="shared" si="56"/>
        <v>5.4288256003907824E-291</v>
      </c>
      <c r="IR51" s="82">
        <f t="shared" si="56"/>
        <v>3.2064353790079791E-254</v>
      </c>
      <c r="IS51" s="82">
        <f t="shared" si="56"/>
        <v>1.6192125885080758E-283</v>
      </c>
      <c r="IT51" s="82">
        <f t="shared" si="56"/>
        <v>9.7513027689356994E-195</v>
      </c>
      <c r="IU51" s="82">
        <f t="shared" si="56"/>
        <v>6.6152017646509611E-243</v>
      </c>
      <c r="IV51" s="82">
        <f t="shared" si="56"/>
        <v>1.2598791516271737E-125</v>
      </c>
      <c r="IW51" s="82">
        <f t="shared" si="56"/>
        <v>1.8347431056951057E-74</v>
      </c>
      <c r="IY51" s="82">
        <f t="shared" si="57"/>
        <v>2.6031695499403922E-2</v>
      </c>
      <c r="IZ51" s="82">
        <f t="shared" si="57"/>
        <v>2.3405433465158569E-4</v>
      </c>
      <c r="JA51" s="82">
        <f t="shared" si="57"/>
        <v>1.9128278926718113E-4</v>
      </c>
      <c r="JB51" s="82">
        <f t="shared" si="57"/>
        <v>1.5106801715941993E-4</v>
      </c>
      <c r="JC51" s="82">
        <f t="shared" si="57"/>
        <v>1.181008402162106E-3</v>
      </c>
      <c r="JD51" s="82">
        <f t="shared" si="57"/>
        <v>2.6102603833174499E-3</v>
      </c>
      <c r="JE51" s="82">
        <f t="shared" si="57"/>
        <v>2.8464884143797431E-3</v>
      </c>
      <c r="JF51" s="82">
        <f t="shared" si="57"/>
        <v>2.6317344961133585E-3</v>
      </c>
      <c r="JG51" s="82">
        <f t="shared" si="57"/>
        <v>9.6965094619298026E-4</v>
      </c>
      <c r="JH51" s="82">
        <f t="shared" si="57"/>
        <v>1.430872166914418E-3</v>
      </c>
      <c r="JI51" s="82">
        <f t="shared" si="57"/>
        <v>4.8775756339259962E-4</v>
      </c>
      <c r="JJ51" s="82">
        <f t="shared" si="57"/>
        <v>7.078670597867252E-4</v>
      </c>
      <c r="JK51" s="82">
        <f t="shared" si="57"/>
        <v>1.3779966875624727E-3</v>
      </c>
      <c r="JL51" s="82">
        <f t="shared" si="57"/>
        <v>1.8263022599419138E-4</v>
      </c>
      <c r="JM51" s="82">
        <f t="shared" si="57"/>
        <v>4.2585748498802831E-6</v>
      </c>
    </row>
    <row r="52" spans="2:273" x14ac:dyDescent="0.25">
      <c r="B52" s="2">
        <v>25</v>
      </c>
      <c r="C52" s="37">
        <v>0.54294699999999996</v>
      </c>
      <c r="D52" s="37">
        <v>0.45497900000000002</v>
      </c>
      <c r="E52" s="37">
        <v>0.44809700000000002</v>
      </c>
      <c r="F52" s="37">
        <v>0.44777899999999998</v>
      </c>
      <c r="G52" s="37">
        <v>0.46176400000000001</v>
      </c>
      <c r="H52" s="37">
        <v>0.46333600000000003</v>
      </c>
      <c r="I52" s="37">
        <v>0.46333600000000003</v>
      </c>
      <c r="J52" s="37">
        <v>0.46830699999999997</v>
      </c>
      <c r="K52" s="37">
        <v>0.47598299999999999</v>
      </c>
      <c r="L52" s="37">
        <v>0.48026999999999997</v>
      </c>
      <c r="M52" s="37">
        <v>0.47185500000000002</v>
      </c>
      <c r="N52" s="37">
        <v>0.47848400000000002</v>
      </c>
      <c r="O52" s="37">
        <v>0.46852199999999999</v>
      </c>
      <c r="P52" s="37">
        <v>0.45663599999999999</v>
      </c>
      <c r="Q52" s="37">
        <v>0.46042499999999997</v>
      </c>
      <c r="S52" s="4">
        <f t="shared" si="59"/>
        <v>0.54335230824482306</v>
      </c>
      <c r="T52" s="4">
        <f t="shared" si="59"/>
        <v>0.45351033547933978</v>
      </c>
      <c r="U52" s="4">
        <f t="shared" si="59"/>
        <v>0.44585556382279679</v>
      </c>
      <c r="V52" s="4">
        <f t="shared" si="59"/>
        <v>0.44735025712293791</v>
      </c>
      <c r="W52" s="4">
        <f t="shared" si="59"/>
        <v>0.45179978980014546</v>
      </c>
      <c r="X52" s="4">
        <f t="shared" si="59"/>
        <v>0.46136959842669745</v>
      </c>
      <c r="Y52" s="4">
        <f t="shared" si="59"/>
        <v>0.46020513742898933</v>
      </c>
      <c r="Z52" s="4">
        <f t="shared" si="59"/>
        <v>0.46578091818912837</v>
      </c>
      <c r="AA52" s="4">
        <f t="shared" si="59"/>
        <v>0.47891677581284464</v>
      </c>
      <c r="AB52" s="4">
        <f t="shared" si="59"/>
        <v>0.4772883676370584</v>
      </c>
      <c r="AC52" s="4">
        <f t="shared" si="59"/>
        <v>0.48379085254487436</v>
      </c>
      <c r="AD52" s="4">
        <f t="shared" si="59"/>
        <v>0.48396500494745015</v>
      </c>
      <c r="AE52" s="4">
        <f t="shared" si="59"/>
        <v>0.47592695860211948</v>
      </c>
      <c r="AF52" s="4">
        <f t="shared" si="59"/>
        <v>0.45725314795327171</v>
      </c>
      <c r="AG52" s="4">
        <f t="shared" si="59"/>
        <v>0.46648260873704789</v>
      </c>
      <c r="AI52" s="4">
        <f t="shared" si="60"/>
        <v>-4.0530824482309935E-4</v>
      </c>
      <c r="AJ52" s="4">
        <f t="shared" si="60"/>
        <v>1.4686645206602456E-3</v>
      </c>
      <c r="AK52" s="4">
        <f t="shared" si="60"/>
        <v>2.2414361772032376E-3</v>
      </c>
      <c r="AL52" s="4">
        <f t="shared" si="60"/>
        <v>4.2874287706207159E-4</v>
      </c>
      <c r="AM52" s="4">
        <f t="shared" si="60"/>
        <v>9.9642101998545507E-3</v>
      </c>
      <c r="AN52" s="4">
        <f t="shared" si="60"/>
        <v>1.9664015733025786E-3</v>
      </c>
      <c r="AO52" s="4">
        <f t="shared" si="60"/>
        <v>3.1308625710106952E-3</v>
      </c>
      <c r="AP52" s="4">
        <f t="shared" si="60"/>
        <v>2.5260818108716054E-3</v>
      </c>
      <c r="AQ52" s="4">
        <f t="shared" si="60"/>
        <v>-2.9337758128446523E-3</v>
      </c>
      <c r="AR52" s="4">
        <f t="shared" si="60"/>
        <v>2.9816323629415775E-3</v>
      </c>
      <c r="AS52" s="4">
        <f t="shared" si="60"/>
        <v>-1.1935852544874337E-2</v>
      </c>
      <c r="AT52" s="4">
        <f t="shared" si="60"/>
        <v>-5.4810049474501299E-3</v>
      </c>
      <c r="AU52" s="4">
        <f t="shared" si="60"/>
        <v>-7.4049586021194824E-3</v>
      </c>
      <c r="AV52" s="4">
        <f t="shared" si="60"/>
        <v>-6.1714795327172389E-4</v>
      </c>
      <c r="AW52" s="4">
        <f t="shared" si="60"/>
        <v>-6.0576087370479148E-3</v>
      </c>
      <c r="AY52" s="2">
        <f t="shared" si="51"/>
        <v>0.4929081248142167</v>
      </c>
      <c r="AZ52" s="2">
        <f t="shared" si="51"/>
        <v>0.4527152561900738</v>
      </c>
      <c r="BA52" s="2">
        <f t="shared" si="51"/>
        <v>0.4451532716801942</v>
      </c>
      <c r="BB52" s="2">
        <f t="shared" si="51"/>
        <v>0.44675681413553908</v>
      </c>
      <c r="BC52" s="2">
        <f t="shared" si="51"/>
        <v>0.44799137499313135</v>
      </c>
      <c r="BD52" s="2">
        <f t="shared" si="51"/>
        <v>0.45408771097511458</v>
      </c>
      <c r="BE52" s="2">
        <f t="shared" si="51"/>
        <v>0.45233581957720265</v>
      </c>
      <c r="BF52" s="2">
        <f t="shared" si="51"/>
        <v>0.45880353133519686</v>
      </c>
      <c r="BG52" s="2">
        <f t="shared" si="51"/>
        <v>0.47592050672086439</v>
      </c>
      <c r="BH52" s="2">
        <f t="shared" si="51"/>
        <v>0.47320750201948275</v>
      </c>
      <c r="BI52" s="2">
        <f t="shared" si="51"/>
        <v>0.48228085840864643</v>
      </c>
      <c r="BJ52" s="2">
        <f t="shared" si="51"/>
        <v>0.48172842246051145</v>
      </c>
      <c r="BK52" s="2">
        <f t="shared" si="51"/>
        <v>0.47191849774861999</v>
      </c>
      <c r="BL52" s="2">
        <f t="shared" si="51"/>
        <v>0.45659574795020325</v>
      </c>
      <c r="BM52" s="2">
        <f t="shared" si="51"/>
        <v>0.46646184207066815</v>
      </c>
      <c r="BO52" s="2" t="str">
        <f t="shared" si="10"/>
        <v/>
      </c>
      <c r="BP52" s="2">
        <f t="shared" si="11"/>
        <v>0.45497900000000002</v>
      </c>
      <c r="BQ52" s="2">
        <f t="shared" si="12"/>
        <v>0.44809700000000002</v>
      </c>
      <c r="BR52" s="2">
        <f t="shared" si="13"/>
        <v>0.44777899999999998</v>
      </c>
      <c r="BS52" s="2">
        <f t="shared" si="14"/>
        <v>0.46176400000000001</v>
      </c>
      <c r="BT52" s="2">
        <f t="shared" si="15"/>
        <v>0.46333600000000003</v>
      </c>
      <c r="BU52" s="2">
        <f t="shared" si="16"/>
        <v>0.46333600000000003</v>
      </c>
      <c r="BV52" s="2">
        <f t="shared" si="17"/>
        <v>0.46830699999999997</v>
      </c>
      <c r="BW52" s="2">
        <f t="shared" si="18"/>
        <v>0.47598299999999999</v>
      </c>
      <c r="BX52" s="2">
        <f t="shared" si="19"/>
        <v>0.48026999999999997</v>
      </c>
      <c r="BY52" s="2">
        <f t="shared" si="20"/>
        <v>0.47185500000000002</v>
      </c>
      <c r="BZ52" s="2">
        <f t="shared" si="21"/>
        <v>0.47848400000000002</v>
      </c>
      <c r="CA52" s="2">
        <f t="shared" si="22"/>
        <v>0.46852199999999999</v>
      </c>
      <c r="CB52" s="2">
        <f t="shared" si="23"/>
        <v>0.45663599999999999</v>
      </c>
      <c r="CC52" s="2">
        <f t="shared" si="24"/>
        <v>0.46042499999999997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0.49950280150375931</v>
      </c>
      <c r="DL52" s="2">
        <f t="shared" si="61"/>
        <v>0.45580731038181038</v>
      </c>
      <c r="DM52" s="2">
        <f t="shared" si="61"/>
        <v>0.44869949356499356</v>
      </c>
      <c r="DN52" s="2">
        <f t="shared" si="61"/>
        <v>0.45013122633053226</v>
      </c>
      <c r="DO52" s="2">
        <f t="shared" si="61"/>
        <v>0.4594638668891361</v>
      </c>
      <c r="DP52" s="2">
        <f t="shared" si="61"/>
        <v>0.46123232348111654</v>
      </c>
      <c r="DQ52" s="2">
        <f t="shared" si="61"/>
        <v>0.46123232348111654</v>
      </c>
      <c r="DR52" s="2">
        <f t="shared" si="61"/>
        <v>0.46492977805145053</v>
      </c>
      <c r="DS52" s="2">
        <f t="shared" si="61"/>
        <v>0.478960245967742</v>
      </c>
      <c r="DT52" s="2">
        <f t="shared" si="61"/>
        <v>0.47880960111234699</v>
      </c>
      <c r="DU52" s="2">
        <f t="shared" si="61"/>
        <v>0.47435714204545443</v>
      </c>
      <c r="DV52" s="2">
        <f t="shared" si="61"/>
        <v>0.48315056854838706</v>
      </c>
      <c r="DW52" s="2">
        <f t="shared" si="61"/>
        <v>0.47285559933259169</v>
      </c>
      <c r="DX52" s="2">
        <f t="shared" si="61"/>
        <v>0.46213820794499627</v>
      </c>
      <c r="DY52" s="2">
        <f t="shared" si="61"/>
        <v>0.46822923557422974</v>
      </c>
      <c r="EA52" s="2">
        <f t="shared" si="62"/>
        <v>0.4884957752592396</v>
      </c>
      <c r="EB52" s="2">
        <f t="shared" si="62"/>
        <v>0.44399992874886407</v>
      </c>
      <c r="EC52" s="2">
        <f t="shared" si="62"/>
        <v>0.43538843613895606</v>
      </c>
      <c r="ED52" s="2">
        <f t="shared" si="62"/>
        <v>0.4377817154492592</v>
      </c>
      <c r="EE52" s="2">
        <f t="shared" si="62"/>
        <v>0.42880632015600167</v>
      </c>
      <c r="EF52" s="2">
        <f t="shared" si="62"/>
        <v>0.44421732346586379</v>
      </c>
      <c r="EG52" s="2">
        <f t="shared" si="62"/>
        <v>0.44026014763163268</v>
      </c>
      <c r="EH52" s="2">
        <f t="shared" si="62"/>
        <v>0.45025990602990829</v>
      </c>
      <c r="EI52" s="2">
        <f t="shared" si="62"/>
        <v>0.47076503161324096</v>
      </c>
      <c r="EJ52" s="2">
        <f t="shared" si="62"/>
        <v>0.46433587943262405</v>
      </c>
      <c r="EK52" s="2">
        <f t="shared" si="62"/>
        <v>0.4973056552982959</v>
      </c>
      <c r="EL52" s="2">
        <f t="shared" si="62"/>
        <v>0.47914024674087108</v>
      </c>
      <c r="EM52" s="2">
        <f t="shared" si="62"/>
        <v>0.47037356875308578</v>
      </c>
      <c r="EN52" s="2">
        <f t="shared" si="62"/>
        <v>0.44430813738232949</v>
      </c>
      <c r="EO52" s="2">
        <f t="shared" si="62"/>
        <v>0.46087933711050266</v>
      </c>
      <c r="EQ52" s="2">
        <f t="shared" si="63"/>
        <v>0.47454739785537531</v>
      </c>
      <c r="ER52" s="2">
        <f t="shared" si="63"/>
        <v>0.43765380775903834</v>
      </c>
      <c r="ES52" s="2">
        <f t="shared" si="63"/>
        <v>0.42974385269805215</v>
      </c>
      <c r="ET52" s="2">
        <f t="shared" si="63"/>
        <v>0.43074323526319258</v>
      </c>
      <c r="EU52" s="2">
        <f t="shared" si="63"/>
        <v>0.42848984392108186</v>
      </c>
      <c r="EV52" s="2">
        <f t="shared" si="63"/>
        <v>0.44453022474782566</v>
      </c>
      <c r="EW52" s="2">
        <f t="shared" si="63"/>
        <v>0.44303813262842284</v>
      </c>
      <c r="EX52" s="2">
        <f t="shared" si="63"/>
        <v>0.4442419547601778</v>
      </c>
      <c r="EY52" s="2">
        <f t="shared" si="63"/>
        <v>0.4557187019902148</v>
      </c>
      <c r="EZ52" s="2">
        <f t="shared" si="63"/>
        <v>0.45829019909016167</v>
      </c>
      <c r="FA52" s="2">
        <f t="shared" si="63"/>
        <v>0.48883606302086119</v>
      </c>
      <c r="FB52" s="2">
        <f t="shared" si="63"/>
        <v>0.47675692541713566</v>
      </c>
      <c r="FC52" s="2">
        <f t="shared" si="63"/>
        <v>0.46076062460181566</v>
      </c>
      <c r="FD52" s="2">
        <f t="shared" si="63"/>
        <v>0.44918930467921808</v>
      </c>
      <c r="FE52" s="2">
        <f t="shared" si="63"/>
        <v>0.46076604169933461</v>
      </c>
      <c r="FG52" s="2">
        <f t="shared" si="64"/>
        <v>0.59907829569725202</v>
      </c>
      <c r="FH52" s="2">
        <f t="shared" si="64"/>
        <v>0.26187009541213729</v>
      </c>
      <c r="FI52" s="2">
        <f t="shared" si="64"/>
        <v>0.26640640533586446</v>
      </c>
      <c r="FJ52" s="2">
        <f t="shared" si="64"/>
        <v>0.27323681938175731</v>
      </c>
      <c r="FK52" s="2">
        <f t="shared" si="64"/>
        <v>0.37421416773666466</v>
      </c>
      <c r="FL52" s="2">
        <f t="shared" si="64"/>
        <v>0.4199010850504436</v>
      </c>
      <c r="FM52" s="2">
        <f t="shared" si="64"/>
        <v>0.42420689534061218</v>
      </c>
      <c r="FN52" s="2">
        <f t="shared" si="64"/>
        <v>0.41759997936360094</v>
      </c>
      <c r="FO52" s="2">
        <f t="shared" si="64"/>
        <v>0.37087831902083529</v>
      </c>
      <c r="FP52" s="2">
        <f t="shared" si="64"/>
        <v>0.38704397591702461</v>
      </c>
      <c r="FQ52" s="2">
        <f t="shared" si="64"/>
        <v>0.34528936349824096</v>
      </c>
      <c r="FR52" s="2">
        <f t="shared" si="64"/>
        <v>0.35461158512091989</v>
      </c>
      <c r="FS52" s="2">
        <f t="shared" si="64"/>
        <v>0.37749719088877065</v>
      </c>
      <c r="FT52" s="2">
        <f t="shared" si="64"/>
        <v>0.31085162696318042</v>
      </c>
      <c r="FU52" s="2">
        <f t="shared" si="64"/>
        <v>0.24046491296532277</v>
      </c>
      <c r="FW52" s="2">
        <f t="shared" si="53"/>
        <v>4.3457834787960126E-5</v>
      </c>
      <c r="FX52" s="2">
        <f t="shared" si="53"/>
        <v>8.5149573220662242E-6</v>
      </c>
      <c r="FY52" s="2">
        <f t="shared" si="53"/>
        <v>1.2565091854445444E-5</v>
      </c>
      <c r="FZ52" s="2">
        <f t="shared" si="53"/>
        <v>1.0104578243257345E-5</v>
      </c>
      <c r="GA52" s="2">
        <f t="shared" si="53"/>
        <v>1.1250187404164748E-5</v>
      </c>
      <c r="GB52" s="2">
        <f t="shared" si="53"/>
        <v>1.426180165563062E-5</v>
      </c>
      <c r="GC52" s="2">
        <f t="shared" si="53"/>
        <v>1.3571611434267426E-5</v>
      </c>
      <c r="GD52" s="2">
        <f t="shared" si="53"/>
        <v>1.8023208571523723E-5</v>
      </c>
      <c r="GE52" s="2">
        <f t="shared" si="53"/>
        <v>2.0730840852531418E-5</v>
      </c>
      <c r="GF52" s="2">
        <f t="shared" si="53"/>
        <v>2.1884654896282765E-5</v>
      </c>
      <c r="GG52" s="2">
        <f t="shared" si="53"/>
        <v>1.9029382673651061E-5</v>
      </c>
      <c r="GH52" s="2">
        <f t="shared" si="53"/>
        <v>1.6579748179644956E-5</v>
      </c>
      <c r="GI52" s="2">
        <f t="shared" si="53"/>
        <v>1.477305038041698E-5</v>
      </c>
      <c r="GJ52" s="2">
        <f t="shared" si="53"/>
        <v>9.5158550068807875E-6</v>
      </c>
      <c r="GK52" s="2">
        <f t="shared" si="53"/>
        <v>7.1421915943938786E-6</v>
      </c>
      <c r="GM52" s="82">
        <f t="shared" si="54"/>
        <v>3.2036302885405973E-2</v>
      </c>
      <c r="GN52" s="82">
        <f t="shared" si="54"/>
        <v>3.3985237836923321E-4</v>
      </c>
      <c r="GO52" s="82">
        <f t="shared" si="54"/>
        <v>2.85936574613361E-4</v>
      </c>
      <c r="GP52" s="82">
        <f t="shared" si="54"/>
        <v>2.3473468143891745E-4</v>
      </c>
      <c r="GQ52" s="82">
        <f t="shared" si="54"/>
        <v>1.7451499226456436E-3</v>
      </c>
      <c r="GR52" s="82">
        <f t="shared" si="54"/>
        <v>3.7664120721176675E-3</v>
      </c>
      <c r="GS52" s="82">
        <f t="shared" si="54"/>
        <v>4.0817552980646626E-3</v>
      </c>
      <c r="GT52" s="82">
        <f t="shared" si="54"/>
        <v>3.7595799525888319E-3</v>
      </c>
      <c r="GU52" s="82">
        <f t="shared" si="54"/>
        <v>1.4698503172008268E-3</v>
      </c>
      <c r="GV52" s="82">
        <f t="shared" si="54"/>
        <v>2.1158738870225122E-3</v>
      </c>
      <c r="GW52" s="82">
        <f t="shared" si="54"/>
        <v>7.7061647152219966E-4</v>
      </c>
      <c r="GX52" s="82">
        <f t="shared" si="54"/>
        <v>1.0818075217517303E-3</v>
      </c>
      <c r="GY52" s="82">
        <f t="shared" si="54"/>
        <v>1.9982733692231074E-3</v>
      </c>
      <c r="GZ52" s="82">
        <f t="shared" si="54"/>
        <v>3.0252247913172085E-4</v>
      </c>
      <c r="HA52" s="82">
        <f t="shared" si="54"/>
        <v>8.8808837904197453E-6</v>
      </c>
      <c r="HC52" s="82">
        <f t="shared" si="58"/>
        <v>1.710309903706862E-12</v>
      </c>
      <c r="HD52" s="82">
        <f t="shared" si="58"/>
        <v>1.5002896580210763E-14</v>
      </c>
      <c r="HE52" s="82">
        <f t="shared" si="58"/>
        <v>1.309085838703303E-13</v>
      </c>
      <c r="HF52" s="82">
        <f t="shared" si="58"/>
        <v>1.4710817081761791E-14</v>
      </c>
      <c r="HG52" s="82">
        <f t="shared" si="58"/>
        <v>4.4167289504518887E-13</v>
      </c>
      <c r="HH52" s="82">
        <f t="shared" si="58"/>
        <v>1.6152654335600109E-16</v>
      </c>
      <c r="HI52" s="82">
        <f t="shared" si="58"/>
        <v>5.8232111687506763E-15</v>
      </c>
      <c r="HJ52" s="82">
        <f t="shared" si="58"/>
        <v>5.4434817393351305E-17</v>
      </c>
      <c r="HK52" s="82">
        <f t="shared" si="58"/>
        <v>8.0920137159509358E-17</v>
      </c>
      <c r="HL52" s="82">
        <f t="shared" si="58"/>
        <v>8.6037857640553392E-15</v>
      </c>
      <c r="HM52" s="82">
        <f t="shared" si="58"/>
        <v>3.9249286954054283E-16</v>
      </c>
      <c r="HN52" s="82">
        <f t="shared" si="58"/>
        <v>1.2180130770485036E-11</v>
      </c>
      <c r="HO52" s="82">
        <f t="shared" si="58"/>
        <v>2.0966484781272991E-14</v>
      </c>
      <c r="HP52" s="82">
        <f t="shared" si="58"/>
        <v>1.5273152072679291E-17</v>
      </c>
      <c r="HQ52" s="82">
        <f t="shared" si="58"/>
        <v>8.5823088731293363E-22</v>
      </c>
      <c r="HS52" s="82">
        <f t="shared" si="55"/>
        <v>3.1956376823814201E-35</v>
      </c>
      <c r="HT52" s="82">
        <f t="shared" si="55"/>
        <v>4.8182471463344293E-44</v>
      </c>
      <c r="HU52" s="82">
        <f t="shared" si="55"/>
        <v>2.1526710814226047E-40</v>
      </c>
      <c r="HV52" s="82">
        <f t="shared" si="55"/>
        <v>2.4246360426794838E-47</v>
      </c>
      <c r="HW52" s="82">
        <f t="shared" si="55"/>
        <v>2.2517041800213802E-47</v>
      </c>
      <c r="HX52" s="82">
        <f t="shared" si="55"/>
        <v>2.0107880542247536E-64</v>
      </c>
      <c r="HY52" s="82">
        <f t="shared" si="55"/>
        <v>2.3142557103063418E-58</v>
      </c>
      <c r="HZ52" s="82">
        <f t="shared" si="55"/>
        <v>7.851513201369913E-63</v>
      </c>
      <c r="IA52" s="82">
        <f t="shared" si="55"/>
        <v>1.5826579701325103E-60</v>
      </c>
      <c r="IB52" s="82">
        <f t="shared" si="55"/>
        <v>1.2319435900506819E-53</v>
      </c>
      <c r="IC52" s="82">
        <f t="shared" si="55"/>
        <v>4.3015221264465977E-59</v>
      </c>
      <c r="ID52" s="82">
        <f t="shared" si="55"/>
        <v>2.1119729537891898E-41</v>
      </c>
      <c r="IE52" s="82">
        <f t="shared" si="55"/>
        <v>1.6031547928500283E-51</v>
      </c>
      <c r="IF52" s="82">
        <f t="shared" si="55"/>
        <v>5.8258929353568031E-42</v>
      </c>
      <c r="IG52" s="82">
        <f t="shared" si="55"/>
        <v>1.3731420617097638E-29</v>
      </c>
      <c r="II52" s="82">
        <f t="shared" si="56"/>
        <v>3.0174129367026387E-168</v>
      </c>
      <c r="IJ52" s="82">
        <f t="shared" si="56"/>
        <v>1.4584805045350692E-192</v>
      </c>
      <c r="IK52" s="82">
        <f t="shared" si="56"/>
        <v>1.548266540920454E-175</v>
      </c>
      <c r="IL52" s="82">
        <f t="shared" si="56"/>
        <v>1.6620246636273011E-212</v>
      </c>
      <c r="IM52" s="82">
        <f t="shared" si="56"/>
        <v>4.3306415258056252E-224</v>
      </c>
      <c r="IN52" s="82">
        <f t="shared" si="56"/>
        <v>1.5891840243953389E-307</v>
      </c>
      <c r="IO52" s="82">
        <f t="shared" si="56"/>
        <v>9.7841730677298889E-279</v>
      </c>
      <c r="IP52" s="82">
        <f t="shared" si="56"/>
        <v>2.7833516077988279E-295</v>
      </c>
      <c r="IQ52" s="82">
        <f t="shared" si="56"/>
        <v>4.0347292699170617E-286</v>
      </c>
      <c r="IR52" s="82">
        <f t="shared" si="56"/>
        <v>6.0069762230507773E-250</v>
      </c>
      <c r="IS52" s="82">
        <f t="shared" si="56"/>
        <v>8.2704715448879301E-279</v>
      </c>
      <c r="IT52" s="82">
        <f t="shared" si="56"/>
        <v>1.4898739882826253E-191</v>
      </c>
      <c r="IU52" s="82">
        <f t="shared" si="56"/>
        <v>5.7431787962819195E-239</v>
      </c>
      <c r="IV52" s="82">
        <f t="shared" si="56"/>
        <v>1.1138268144229626E-123</v>
      </c>
      <c r="IW52" s="82">
        <f t="shared" si="56"/>
        <v>2.393614787093376E-73</v>
      </c>
      <c r="IY52" s="82">
        <f t="shared" si="57"/>
        <v>3.2036302887116286E-2</v>
      </c>
      <c r="IZ52" s="82">
        <f t="shared" si="57"/>
        <v>3.3985237838423613E-4</v>
      </c>
      <c r="JA52" s="82">
        <f t="shared" si="57"/>
        <v>2.8593657474426957E-4</v>
      </c>
      <c r="JB52" s="82">
        <f t="shared" si="57"/>
        <v>2.3473468145362826E-4</v>
      </c>
      <c r="JC52" s="82">
        <f t="shared" si="57"/>
        <v>1.7451499230873165E-3</v>
      </c>
      <c r="JD52" s="82">
        <f t="shared" si="57"/>
        <v>3.7664120721178289E-3</v>
      </c>
      <c r="JE52" s="82">
        <f t="shared" si="57"/>
        <v>4.0817552980704861E-3</v>
      </c>
      <c r="JF52" s="82">
        <f t="shared" si="57"/>
        <v>3.7595799525888865E-3</v>
      </c>
      <c r="JG52" s="82">
        <f t="shared" si="57"/>
        <v>1.4698503172009077E-3</v>
      </c>
      <c r="JH52" s="82">
        <f t="shared" si="57"/>
        <v>2.115873887031116E-3</v>
      </c>
      <c r="JI52" s="82">
        <f t="shared" si="57"/>
        <v>7.7061647152259214E-4</v>
      </c>
      <c r="JJ52" s="82">
        <f t="shared" si="57"/>
        <v>1.0818075339318611E-3</v>
      </c>
      <c r="JK52" s="82">
        <f t="shared" si="57"/>
        <v>1.9982733692440737E-3</v>
      </c>
      <c r="JL52" s="82">
        <f t="shared" si="57"/>
        <v>3.0252247913173613E-4</v>
      </c>
      <c r="JM52" s="82">
        <f t="shared" si="57"/>
        <v>8.880883790419747E-6</v>
      </c>
    </row>
    <row r="53" spans="2:273" x14ac:dyDescent="0.25">
      <c r="B53" s="2">
        <v>26</v>
      </c>
      <c r="C53" s="37">
        <v>0.55299699999999996</v>
      </c>
      <c r="D53" s="37">
        <v>0.45445999999999998</v>
      </c>
      <c r="E53" s="37">
        <v>0.43948799999999999</v>
      </c>
      <c r="F53" s="37">
        <v>0.44885399999999998</v>
      </c>
      <c r="G53" s="37">
        <v>0.46090399999999998</v>
      </c>
      <c r="H53" s="37">
        <v>0.464615</v>
      </c>
      <c r="I53" s="37">
        <v>0.464615</v>
      </c>
      <c r="J53" s="37">
        <v>0.47667300000000001</v>
      </c>
      <c r="K53" s="37">
        <v>0.47902400000000001</v>
      </c>
      <c r="L53" s="37">
        <v>0.48933300000000002</v>
      </c>
      <c r="M53" s="37">
        <v>0.47393200000000002</v>
      </c>
      <c r="N53" s="37">
        <v>0.481373</v>
      </c>
      <c r="O53" s="37">
        <v>0.47487099999999999</v>
      </c>
      <c r="P53" s="37">
        <v>0.46156399999999997</v>
      </c>
      <c r="Q53" s="37">
        <v>0.45743600000000001</v>
      </c>
      <c r="S53" s="4">
        <f t="shared" si="59"/>
        <v>0.55274746837365252</v>
      </c>
      <c r="T53" s="4">
        <f t="shared" si="59"/>
        <v>0.45389720831117097</v>
      </c>
      <c r="U53" s="4">
        <f t="shared" si="59"/>
        <v>0.44620319284315646</v>
      </c>
      <c r="V53" s="4">
        <f t="shared" si="59"/>
        <v>0.44778173359797441</v>
      </c>
      <c r="W53" s="4">
        <f t="shared" si="59"/>
        <v>0.45322688448326059</v>
      </c>
      <c r="X53" s="4">
        <f t="shared" si="59"/>
        <v>0.46413835030541234</v>
      </c>
      <c r="Y53" s="4">
        <f t="shared" si="59"/>
        <v>0.46305858595797433</v>
      </c>
      <c r="Z53" s="4">
        <f t="shared" si="59"/>
        <v>0.46822577596113485</v>
      </c>
      <c r="AA53" s="4">
        <f t="shared" si="59"/>
        <v>0.48025911099631546</v>
      </c>
      <c r="AB53" s="4">
        <f t="shared" si="59"/>
        <v>0.47911238588653482</v>
      </c>
      <c r="AC53" s="4">
        <f t="shared" si="59"/>
        <v>0.48543930765977178</v>
      </c>
      <c r="AD53" s="4">
        <f t="shared" si="59"/>
        <v>0.48535084403568701</v>
      </c>
      <c r="AE53" s="4">
        <f t="shared" si="59"/>
        <v>0.47764995394483195</v>
      </c>
      <c r="AF53" s="4">
        <f t="shared" si="59"/>
        <v>0.45775844397406662</v>
      </c>
      <c r="AG53" s="4">
        <f t="shared" si="59"/>
        <v>0.46692636306175533</v>
      </c>
      <c r="AI53" s="4">
        <f t="shared" si="60"/>
        <v>2.4953162634744341E-4</v>
      </c>
      <c r="AJ53" s="4">
        <f t="shared" si="60"/>
        <v>5.6279168882900077E-4</v>
      </c>
      <c r="AK53" s="4">
        <f t="shared" si="60"/>
        <v>-6.71519284315647E-3</v>
      </c>
      <c r="AL53" s="4">
        <f t="shared" si="60"/>
        <v>1.0722664020255679E-3</v>
      </c>
      <c r="AM53" s="4">
        <f t="shared" si="60"/>
        <v>7.6771155167393856E-3</v>
      </c>
      <c r="AN53" s="4">
        <f t="shared" si="60"/>
        <v>4.7664969458766082E-4</v>
      </c>
      <c r="AO53" s="4">
        <f t="shared" si="60"/>
        <v>1.5564140420256667E-3</v>
      </c>
      <c r="AP53" s="4">
        <f t="shared" si="60"/>
        <v>8.4472240388651643E-3</v>
      </c>
      <c r="AQ53" s="4">
        <f t="shared" si="60"/>
        <v>-1.2351109963154583E-3</v>
      </c>
      <c r="AR53" s="4">
        <f t="shared" si="60"/>
        <v>1.0220614113465198E-2</v>
      </c>
      <c r="AS53" s="4">
        <f t="shared" si="60"/>
        <v>-1.1507307659771759E-2</v>
      </c>
      <c r="AT53" s="4">
        <f t="shared" si="60"/>
        <v>-3.9778440356870171E-3</v>
      </c>
      <c r="AU53" s="4">
        <f t="shared" si="60"/>
        <v>-2.7789539448319633E-3</v>
      </c>
      <c r="AV53" s="4">
        <f t="shared" si="60"/>
        <v>3.8055560259333543E-3</v>
      </c>
      <c r="AW53" s="4">
        <f t="shared" si="60"/>
        <v>-9.4903630617553247E-3</v>
      </c>
      <c r="AY53" s="2">
        <f t="shared" si="51"/>
        <v>0.49292437687219715</v>
      </c>
      <c r="AZ53" s="2">
        <f t="shared" si="51"/>
        <v>0.45277994224974705</v>
      </c>
      <c r="BA53" s="2">
        <f t="shared" si="51"/>
        <v>0.4451897781232752</v>
      </c>
      <c r="BB53" s="2">
        <f t="shared" si="51"/>
        <v>0.44689470616794197</v>
      </c>
      <c r="BC53" s="2">
        <f t="shared" si="51"/>
        <v>0.44783774493676737</v>
      </c>
      <c r="BD53" s="2">
        <f t="shared" si="51"/>
        <v>0.45409568209811851</v>
      </c>
      <c r="BE53" s="2">
        <f t="shared" si="51"/>
        <v>0.45226942751860738</v>
      </c>
      <c r="BF53" s="2">
        <f t="shared" si="51"/>
        <v>0.45868409224117973</v>
      </c>
      <c r="BG53" s="2">
        <f t="shared" si="51"/>
        <v>0.47592029764570981</v>
      </c>
      <c r="BH53" s="2">
        <f t="shared" si="51"/>
        <v>0.47334164514701621</v>
      </c>
      <c r="BI53" s="2">
        <f t="shared" si="51"/>
        <v>0.48316366035674269</v>
      </c>
      <c r="BJ53" s="2">
        <f t="shared" si="51"/>
        <v>0.48208276553195706</v>
      </c>
      <c r="BK53" s="2">
        <f t="shared" si="51"/>
        <v>0.47207362580249829</v>
      </c>
      <c r="BL53" s="2">
        <f t="shared" si="51"/>
        <v>0.45672020394832546</v>
      </c>
      <c r="BM53" s="2">
        <f t="shared" si="51"/>
        <v>0.46688540925065969</v>
      </c>
      <c r="BO53" s="2" t="str">
        <f t="shared" si="10"/>
        <v/>
      </c>
      <c r="BP53" s="2">
        <f t="shared" si="11"/>
        <v>0.45445999999999998</v>
      </c>
      <c r="BQ53" s="2">
        <f t="shared" si="12"/>
        <v>0.43948799999999999</v>
      </c>
      <c r="BR53" s="2">
        <f t="shared" si="13"/>
        <v>0.44885399999999998</v>
      </c>
      <c r="BS53" s="2">
        <f t="shared" si="14"/>
        <v>0.46090399999999998</v>
      </c>
      <c r="BT53" s="2">
        <f t="shared" si="15"/>
        <v>0.464615</v>
      </c>
      <c r="BU53" s="2">
        <f t="shared" si="16"/>
        <v>0.464615</v>
      </c>
      <c r="BV53" s="2">
        <f t="shared" si="17"/>
        <v>0.47667300000000001</v>
      </c>
      <c r="BW53" s="2">
        <f t="shared" si="18"/>
        <v>0.47902400000000001</v>
      </c>
      <c r="BX53" s="2">
        <f t="shared" si="19"/>
        <v>0.48933300000000002</v>
      </c>
      <c r="BY53" s="2">
        <f t="shared" si="20"/>
        <v>0.47393200000000002</v>
      </c>
      <c r="BZ53" s="2">
        <f t="shared" si="21"/>
        <v>0.481373</v>
      </c>
      <c r="CA53" s="2">
        <f t="shared" si="22"/>
        <v>0.47487099999999999</v>
      </c>
      <c r="CB53" s="2">
        <f t="shared" si="23"/>
        <v>0.46156399999999997</v>
      </c>
      <c r="CC53" s="2">
        <f t="shared" si="24"/>
        <v>0.45743600000000001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0.50089481127819546</v>
      </c>
      <c r="DL53" s="2">
        <f t="shared" si="61"/>
        <v>0.45629884435864432</v>
      </c>
      <c r="DM53" s="2">
        <f t="shared" si="61"/>
        <v>0.44921678159588163</v>
      </c>
      <c r="DN53" s="2">
        <f t="shared" si="61"/>
        <v>0.45078728319327738</v>
      </c>
      <c r="DO53" s="2">
        <f t="shared" si="61"/>
        <v>0.46048097167222846</v>
      </c>
      <c r="DP53" s="2">
        <f t="shared" si="61"/>
        <v>0.46218146962233164</v>
      </c>
      <c r="DQ53" s="2">
        <f t="shared" si="61"/>
        <v>0.46218146962233164</v>
      </c>
      <c r="DR53" s="2">
        <f t="shared" si="61"/>
        <v>0.46562572769567601</v>
      </c>
      <c r="DS53" s="2">
        <f t="shared" si="61"/>
        <v>0.47963541572580654</v>
      </c>
      <c r="DT53" s="2">
        <f t="shared" si="61"/>
        <v>0.47991072502780863</v>
      </c>
      <c r="DU53" s="2">
        <f t="shared" si="61"/>
        <v>0.47537369318181805</v>
      </c>
      <c r="DV53" s="2">
        <f t="shared" si="61"/>
        <v>0.48410460282258061</v>
      </c>
      <c r="DW53" s="2">
        <f t="shared" si="61"/>
        <v>0.47352408498331472</v>
      </c>
      <c r="DX53" s="2">
        <f t="shared" si="61"/>
        <v>0.4629907237585944</v>
      </c>
      <c r="DY53" s="2">
        <f t="shared" si="61"/>
        <v>0.46909586554621857</v>
      </c>
      <c r="EA53" s="2">
        <f t="shared" si="62"/>
        <v>0.48806071270938584</v>
      </c>
      <c r="EB53" s="2">
        <f t="shared" si="62"/>
        <v>0.44373420327173591</v>
      </c>
      <c r="EC53" s="2">
        <f t="shared" si="62"/>
        <v>0.43507674789722317</v>
      </c>
      <c r="ED53" s="2">
        <f t="shared" si="62"/>
        <v>0.43745238471801812</v>
      </c>
      <c r="EE53" s="2">
        <f t="shared" si="62"/>
        <v>0.42855525079878665</v>
      </c>
      <c r="EF53" s="2">
        <f t="shared" si="62"/>
        <v>0.44390794227840252</v>
      </c>
      <c r="EG53" s="2">
        <f t="shared" si="62"/>
        <v>0.43999912979605676</v>
      </c>
      <c r="EH53" s="2">
        <f t="shared" si="62"/>
        <v>0.44985513076057237</v>
      </c>
      <c r="EI53" s="2">
        <f t="shared" si="62"/>
        <v>0.47017369814945642</v>
      </c>
      <c r="EJ53" s="2">
        <f t="shared" si="62"/>
        <v>0.46385401926241132</v>
      </c>
      <c r="EK53" s="2">
        <f t="shared" si="62"/>
        <v>0.49663519694636765</v>
      </c>
      <c r="EL53" s="2">
        <f t="shared" si="62"/>
        <v>0.47872693714101727</v>
      </c>
      <c r="EM53" s="2">
        <f t="shared" si="62"/>
        <v>0.46989262139897148</v>
      </c>
      <c r="EN53" s="2">
        <f t="shared" si="62"/>
        <v>0.44404169057506454</v>
      </c>
      <c r="EO53" s="2">
        <f t="shared" si="62"/>
        <v>0.46051777911412278</v>
      </c>
      <c r="EQ53" s="2">
        <f t="shared" si="63"/>
        <v>0.47428257189991752</v>
      </c>
      <c r="ER53" s="2">
        <f t="shared" si="63"/>
        <v>0.4374687828045411</v>
      </c>
      <c r="ES53" s="2">
        <f t="shared" si="63"/>
        <v>0.42950900849106094</v>
      </c>
      <c r="ET53" s="2">
        <f t="shared" si="63"/>
        <v>0.43050436777342688</v>
      </c>
      <c r="EU53" s="2">
        <f t="shared" si="63"/>
        <v>0.42824303067877445</v>
      </c>
      <c r="EV53" s="2">
        <f t="shared" si="63"/>
        <v>0.44421594960848748</v>
      </c>
      <c r="EW53" s="2">
        <f t="shared" si="63"/>
        <v>0.44273613425468167</v>
      </c>
      <c r="EX53" s="2">
        <f t="shared" si="63"/>
        <v>0.44392629251048527</v>
      </c>
      <c r="EY53" s="2">
        <f t="shared" si="63"/>
        <v>0.45534047700170571</v>
      </c>
      <c r="EZ53" s="2">
        <f t="shared" si="63"/>
        <v>0.45789577261731229</v>
      </c>
      <c r="FA53" s="2">
        <f t="shared" si="63"/>
        <v>0.48829534925838985</v>
      </c>
      <c r="FB53" s="2">
        <f t="shared" si="63"/>
        <v>0.4763771933247779</v>
      </c>
      <c r="FC53" s="2">
        <f t="shared" si="63"/>
        <v>0.46041232524899989</v>
      </c>
      <c r="FD53" s="2">
        <f t="shared" si="63"/>
        <v>0.44885477317376138</v>
      </c>
      <c r="FE53" s="2">
        <f t="shared" si="63"/>
        <v>0.46040768534282717</v>
      </c>
      <c r="FG53" s="2">
        <f t="shared" si="64"/>
        <v>0.62098462387378839</v>
      </c>
      <c r="FH53" s="2">
        <f t="shared" si="64"/>
        <v>0.28005922236271547</v>
      </c>
      <c r="FI53" s="2">
        <f t="shared" si="64"/>
        <v>0.28478905000000598</v>
      </c>
      <c r="FJ53" s="2">
        <f t="shared" si="64"/>
        <v>0.29190323814072267</v>
      </c>
      <c r="FK53" s="2">
        <f t="shared" si="64"/>
        <v>0.39601996566238729</v>
      </c>
      <c r="FL53" s="2">
        <f t="shared" si="64"/>
        <v>0.44248667422361815</v>
      </c>
      <c r="FM53" s="2">
        <f t="shared" si="64"/>
        <v>0.44684568492760457</v>
      </c>
      <c r="FN53" s="2">
        <f t="shared" si="64"/>
        <v>0.44015570984634417</v>
      </c>
      <c r="FO53" s="2">
        <f t="shared" si="64"/>
        <v>0.39261168789983186</v>
      </c>
      <c r="FP53" s="2">
        <f t="shared" si="64"/>
        <v>0.40910863054390845</v>
      </c>
      <c r="FQ53" s="2">
        <f t="shared" si="64"/>
        <v>0.3663965293482494</v>
      </c>
      <c r="FR53" s="2">
        <f t="shared" si="64"/>
        <v>0.37596137313806977</v>
      </c>
      <c r="FS53" s="2">
        <f t="shared" si="64"/>
        <v>0.39937220418374908</v>
      </c>
      <c r="FT53" s="2">
        <f t="shared" si="64"/>
        <v>0.33091767631860608</v>
      </c>
      <c r="FU53" s="2">
        <f t="shared" si="64"/>
        <v>0.25768630928176689</v>
      </c>
      <c r="FW53" s="2">
        <f t="shared" si="53"/>
        <v>4.7650368511294308E-5</v>
      </c>
      <c r="FX53" s="2">
        <f t="shared" si="53"/>
        <v>9.3364573747635393E-6</v>
      </c>
      <c r="FY53" s="2">
        <f t="shared" si="53"/>
        <v>1.3777332549262477E-5</v>
      </c>
      <c r="FZ53" s="2">
        <f t="shared" si="53"/>
        <v>1.1079438923925446E-5</v>
      </c>
      <c r="GA53" s="2">
        <f t="shared" si="53"/>
        <v>1.2335571802189005E-5</v>
      </c>
      <c r="GB53" s="2">
        <f t="shared" si="53"/>
        <v>1.5637733036333666E-5</v>
      </c>
      <c r="GC53" s="2">
        <f t="shared" si="53"/>
        <v>1.4880956539604206E-5</v>
      </c>
      <c r="GD53" s="2">
        <f t="shared" si="53"/>
        <v>1.9762020860092951E-5</v>
      </c>
      <c r="GE53" s="2">
        <f t="shared" si="53"/>
        <v>2.2730869519091007E-5</v>
      </c>
      <c r="GF53" s="2">
        <f t="shared" si="53"/>
        <v>2.3995996258937048E-5</v>
      </c>
      <c r="GG53" s="2">
        <f t="shared" si="53"/>
        <v>2.0865264880755463E-5</v>
      </c>
      <c r="GH53" s="2">
        <f t="shared" si="53"/>
        <v>1.8179303297199086E-5</v>
      </c>
      <c r="GI53" s="2">
        <f t="shared" si="53"/>
        <v>1.6198304545576999E-5</v>
      </c>
      <c r="GJ53" s="2">
        <f t="shared" si="53"/>
        <v>1.0433917953611329E-5</v>
      </c>
      <c r="GK53" s="2">
        <f t="shared" si="53"/>
        <v>7.8312519596824187E-6</v>
      </c>
      <c r="GM53" s="82">
        <f t="shared" si="54"/>
        <v>3.9157391155892889E-2</v>
      </c>
      <c r="GN53" s="82">
        <f t="shared" si="54"/>
        <v>4.8917303511722974E-4</v>
      </c>
      <c r="GO53" s="82">
        <f t="shared" si="54"/>
        <v>4.2319828886625769E-4</v>
      </c>
      <c r="GP53" s="82">
        <f t="shared" si="54"/>
        <v>3.6051190978017561E-4</v>
      </c>
      <c r="GQ53" s="82">
        <f t="shared" si="54"/>
        <v>2.5482508854216038E-3</v>
      </c>
      <c r="GR53" s="82">
        <f t="shared" si="54"/>
        <v>5.3705781213579688E-3</v>
      </c>
      <c r="GS53" s="82">
        <f t="shared" si="54"/>
        <v>5.7854539332925295E-3</v>
      </c>
      <c r="GT53" s="82">
        <f t="shared" si="54"/>
        <v>5.310804901773364E-3</v>
      </c>
      <c r="GU53" s="82">
        <f t="shared" si="54"/>
        <v>2.1989668761711657E-3</v>
      </c>
      <c r="GV53" s="82">
        <f t="shared" si="54"/>
        <v>3.0905686936293537E-3</v>
      </c>
      <c r="GW53" s="82">
        <f t="shared" si="54"/>
        <v>1.1999742397572179E-3</v>
      </c>
      <c r="GX53" s="82">
        <f t="shared" si="54"/>
        <v>1.6317888115676997E-3</v>
      </c>
      <c r="GY53" s="82">
        <f t="shared" si="54"/>
        <v>2.8659939996437921E-3</v>
      </c>
      <c r="GZ53" s="82">
        <f t="shared" si="54"/>
        <v>4.9332409884864624E-4</v>
      </c>
      <c r="HA53" s="82">
        <f t="shared" si="54"/>
        <v>1.8094756886960208E-5</v>
      </c>
      <c r="HC53" s="82">
        <f t="shared" si="58"/>
        <v>4.4982110754299331E-12</v>
      </c>
      <c r="HD53" s="82">
        <f t="shared" si="58"/>
        <v>3.9537183811653177E-14</v>
      </c>
      <c r="HE53" s="82">
        <f t="shared" si="58"/>
        <v>3.2927567878038601E-13</v>
      </c>
      <c r="HF53" s="82">
        <f t="shared" si="58"/>
        <v>4.1346450976678984E-14</v>
      </c>
      <c r="HG53" s="82">
        <f t="shared" si="58"/>
        <v>1.2129552444855075E-12</v>
      </c>
      <c r="HH53" s="82">
        <f t="shared" si="58"/>
        <v>6.3688550007929482E-16</v>
      </c>
      <c r="HI53" s="82">
        <f t="shared" si="58"/>
        <v>1.9972575423849486E-14</v>
      </c>
      <c r="HJ53" s="82">
        <f t="shared" si="58"/>
        <v>2.1942833731774232E-16</v>
      </c>
      <c r="HK53" s="82">
        <f t="shared" si="58"/>
        <v>3.2238426988204222E-16</v>
      </c>
      <c r="HL53" s="82">
        <f t="shared" si="58"/>
        <v>2.8885880310552243E-14</v>
      </c>
      <c r="HM53" s="82">
        <f t="shared" si="58"/>
        <v>1.4747535202868002E-15</v>
      </c>
      <c r="HN53" s="82">
        <f t="shared" si="58"/>
        <v>3.0148606555624291E-11</v>
      </c>
      <c r="HO53" s="82">
        <f t="shared" si="58"/>
        <v>6.4673597502105416E-14</v>
      </c>
      <c r="HP53" s="82">
        <f t="shared" si="58"/>
        <v>6.2127786715410927E-17</v>
      </c>
      <c r="HQ53" s="82">
        <f t="shared" si="58"/>
        <v>4.8293112268507856E-21</v>
      </c>
      <c r="HS53" s="82">
        <f t="shared" si="55"/>
        <v>2.0896002767143434E-34</v>
      </c>
      <c r="HT53" s="82">
        <f t="shared" si="55"/>
        <v>3.3655881935354875E-43</v>
      </c>
      <c r="HU53" s="82">
        <f t="shared" si="55"/>
        <v>1.3483491885731566E-39</v>
      </c>
      <c r="HV53" s="82">
        <f t="shared" si="55"/>
        <v>2.0850041655722197E-46</v>
      </c>
      <c r="HW53" s="82">
        <f t="shared" si="55"/>
        <v>2.0967902587727119E-46</v>
      </c>
      <c r="HX53" s="82">
        <f t="shared" si="55"/>
        <v>4.5945435779112452E-63</v>
      </c>
      <c r="HY53" s="82">
        <f t="shared" si="55"/>
        <v>3.8767832491468094E-57</v>
      </c>
      <c r="HZ53" s="82">
        <f t="shared" si="55"/>
        <v>1.7276458871329468E-61</v>
      </c>
      <c r="IA53" s="82">
        <f t="shared" si="55"/>
        <v>3.2540961828735457E-59</v>
      </c>
      <c r="IB53" s="82">
        <f t="shared" si="55"/>
        <v>1.7754991643411959E-52</v>
      </c>
      <c r="IC53" s="82">
        <f t="shared" si="55"/>
        <v>8.0133234031543658E-58</v>
      </c>
      <c r="ID53" s="82">
        <f t="shared" si="55"/>
        <v>1.5457844920499246E-40</v>
      </c>
      <c r="IE53" s="82">
        <f t="shared" si="55"/>
        <v>1.8863226628110887E-50</v>
      </c>
      <c r="IF53" s="82">
        <f t="shared" si="55"/>
        <v>4.117071037377603E-41</v>
      </c>
      <c r="IG53" s="82">
        <f t="shared" si="55"/>
        <v>5.1238580632081828E-29</v>
      </c>
      <c r="II53" s="82">
        <f t="shared" si="56"/>
        <v>3.2646586637207471E-165</v>
      </c>
      <c r="IJ53" s="82">
        <f t="shared" si="56"/>
        <v>1.4382281637355486E-189</v>
      </c>
      <c r="IK53" s="82">
        <f t="shared" si="56"/>
        <v>1.0235751397367081E-172</v>
      </c>
      <c r="IL53" s="82">
        <f t="shared" si="56"/>
        <v>3.7730871194565437E-209</v>
      </c>
      <c r="IM53" s="82">
        <f t="shared" si="56"/>
        <v>1.6234244899015878E-220</v>
      </c>
      <c r="IN53" s="82">
        <f t="shared" si="56"/>
        <v>1.6647014768725492E-302</v>
      </c>
      <c r="IO53" s="82">
        <f t="shared" si="56"/>
        <v>3.2936055454865425E-274</v>
      </c>
      <c r="IP53" s="82">
        <f t="shared" si="56"/>
        <v>2.3249301932799042E-290</v>
      </c>
      <c r="IQ53" s="82">
        <f t="shared" si="56"/>
        <v>2.726209991691591E-281</v>
      </c>
      <c r="IR53" s="82">
        <f t="shared" si="56"/>
        <v>1.0347452541819378E-245</v>
      </c>
      <c r="IS53" s="82">
        <f t="shared" si="56"/>
        <v>3.855595515902055E-274</v>
      </c>
      <c r="IT53" s="82">
        <f t="shared" si="56"/>
        <v>2.1417311689173591E-188</v>
      </c>
      <c r="IU53" s="82">
        <f t="shared" si="56"/>
        <v>4.6274401210779852E-235</v>
      </c>
      <c r="IV53" s="82">
        <f t="shared" si="56"/>
        <v>9.5042396280789303E-122</v>
      </c>
      <c r="IW53" s="82">
        <f t="shared" si="56"/>
        <v>3.0615975475412951E-72</v>
      </c>
      <c r="IY53" s="82">
        <f t="shared" si="57"/>
        <v>3.9157391160391103E-2</v>
      </c>
      <c r="IZ53" s="82">
        <f t="shared" si="57"/>
        <v>4.891730351567669E-4</v>
      </c>
      <c r="JA53" s="82">
        <f t="shared" si="57"/>
        <v>4.2319828919553336E-4</v>
      </c>
      <c r="JB53" s="82">
        <f t="shared" si="57"/>
        <v>3.6051190982152204E-4</v>
      </c>
      <c r="JC53" s="82">
        <f t="shared" si="57"/>
        <v>2.5482508866345589E-3</v>
      </c>
      <c r="JD53" s="82">
        <f t="shared" si="57"/>
        <v>5.3705781213586054E-3</v>
      </c>
      <c r="JE53" s="82">
        <f t="shared" si="57"/>
        <v>5.7854539333125022E-3</v>
      </c>
      <c r="JF53" s="82">
        <f t="shared" si="57"/>
        <v>5.3108049017735835E-3</v>
      </c>
      <c r="JG53" s="82">
        <f t="shared" si="57"/>
        <v>2.1989668761714879E-3</v>
      </c>
      <c r="JH53" s="82">
        <f t="shared" si="57"/>
        <v>3.0905686936582395E-3</v>
      </c>
      <c r="JI53" s="82">
        <f t="shared" si="57"/>
        <v>1.1999742397586926E-3</v>
      </c>
      <c r="JJ53" s="82">
        <f t="shared" si="57"/>
        <v>1.6317888417163061E-3</v>
      </c>
      <c r="JK53" s="82">
        <f t="shared" si="57"/>
        <v>2.8659939997084656E-3</v>
      </c>
      <c r="JL53" s="82">
        <f t="shared" si="57"/>
        <v>4.9332409884870836E-4</v>
      </c>
      <c r="JM53" s="82">
        <f t="shared" si="57"/>
        <v>1.8094756886960211E-5</v>
      </c>
    </row>
    <row r="54" spans="2:273" x14ac:dyDescent="0.25">
      <c r="B54" s="2">
        <v>27</v>
      </c>
      <c r="C54" s="37">
        <v>0.56248100000000001</v>
      </c>
      <c r="D54" s="37">
        <v>0.453708</v>
      </c>
      <c r="E54" s="37">
        <v>0.44489800000000002</v>
      </c>
      <c r="F54" s="37">
        <v>0.45279799999999998</v>
      </c>
      <c r="G54" s="37">
        <v>0.46845500000000001</v>
      </c>
      <c r="H54" s="37">
        <v>0.47148000000000001</v>
      </c>
      <c r="I54" s="37">
        <v>0.47148000000000001</v>
      </c>
      <c r="J54" s="37">
        <v>0.48178100000000001</v>
      </c>
      <c r="K54" s="37">
        <v>0.475825</v>
      </c>
      <c r="L54" s="37">
        <v>0.49245699999999998</v>
      </c>
      <c r="M54" s="37">
        <v>0.47848400000000002</v>
      </c>
      <c r="N54" s="37">
        <v>0.49010999999999999</v>
      </c>
      <c r="O54" s="37">
        <v>0.47983300000000001</v>
      </c>
      <c r="P54" s="37">
        <v>0.46079799999999999</v>
      </c>
      <c r="Q54" s="37">
        <v>0.46130500000000002</v>
      </c>
      <c r="S54" s="4">
        <f t="shared" si="59"/>
        <v>0.5632714108172181</v>
      </c>
      <c r="T54" s="4">
        <f t="shared" si="59"/>
        <v>0.45436260266613049</v>
      </c>
      <c r="U54" s="4">
        <f t="shared" si="59"/>
        <v>0.44663175745933609</v>
      </c>
      <c r="V54" s="4">
        <f t="shared" si="59"/>
        <v>0.44829500412231588</v>
      </c>
      <c r="W54" s="4">
        <f t="shared" si="59"/>
        <v>0.45514413060352554</v>
      </c>
      <c r="X54" s="4">
        <f t="shared" si="59"/>
        <v>0.4677160063667461</v>
      </c>
      <c r="Y54" s="4">
        <f t="shared" si="59"/>
        <v>0.46675077690473266</v>
      </c>
      <c r="Z54" s="4">
        <f t="shared" si="59"/>
        <v>0.47140193839181588</v>
      </c>
      <c r="AA54" s="4">
        <f t="shared" si="59"/>
        <v>0.48205551417768289</v>
      </c>
      <c r="AB54" s="4">
        <f t="shared" si="59"/>
        <v>0.48145275818647204</v>
      </c>
      <c r="AC54" s="4">
        <f t="shared" si="59"/>
        <v>0.48736252242807004</v>
      </c>
      <c r="AD54" s="4">
        <f t="shared" si="59"/>
        <v>0.48708446558943713</v>
      </c>
      <c r="AE54" s="4">
        <f t="shared" si="59"/>
        <v>0.47984278685074999</v>
      </c>
      <c r="AF54" s="4">
        <f t="shared" si="59"/>
        <v>0.4583997609446801</v>
      </c>
      <c r="AG54" s="4">
        <f t="shared" si="59"/>
        <v>0.46733780304594097</v>
      </c>
      <c r="AI54" s="4">
        <f t="shared" si="60"/>
        <v>-7.9041081721809014E-4</v>
      </c>
      <c r="AJ54" s="4">
        <f t="shared" si="60"/>
        <v>-6.5460266613048823E-4</v>
      </c>
      <c r="AK54" s="4">
        <f t="shared" si="60"/>
        <v>-1.7337574593360716E-3</v>
      </c>
      <c r="AL54" s="4">
        <f t="shared" si="60"/>
        <v>4.5029958776841017E-3</v>
      </c>
      <c r="AM54" s="4">
        <f t="shared" si="60"/>
        <v>1.3310869396474467E-2</v>
      </c>
      <c r="AN54" s="4">
        <f t="shared" si="60"/>
        <v>3.7639936332539148E-3</v>
      </c>
      <c r="AO54" s="4">
        <f t="shared" si="60"/>
        <v>4.7292230952673542E-3</v>
      </c>
      <c r="AP54" s="4">
        <f t="shared" si="60"/>
        <v>1.0379061608184137E-2</v>
      </c>
      <c r="AQ54" s="4">
        <f t="shared" si="60"/>
        <v>-6.2305141776828887E-3</v>
      </c>
      <c r="AR54" s="4">
        <f t="shared" si="60"/>
        <v>1.1004241813527937E-2</v>
      </c>
      <c r="AS54" s="4">
        <f t="shared" si="60"/>
        <v>-8.8785224280700237E-3</v>
      </c>
      <c r="AT54" s="4">
        <f t="shared" si="60"/>
        <v>3.0255344105628579E-3</v>
      </c>
      <c r="AU54" s="4">
        <f t="shared" si="60"/>
        <v>-9.78685074998209E-6</v>
      </c>
      <c r="AV54" s="4">
        <f t="shared" si="60"/>
        <v>2.398239055319884E-3</v>
      </c>
      <c r="AW54" s="4">
        <f t="shared" si="60"/>
        <v>-6.0328030459409487E-3</v>
      </c>
      <c r="AY54" s="2">
        <f t="shared" si="51"/>
        <v>0.49286764984714054</v>
      </c>
      <c r="AZ54" s="2">
        <f t="shared" si="51"/>
        <v>0.4528070671747822</v>
      </c>
      <c r="BA54" s="2">
        <f t="shared" si="51"/>
        <v>0.44518468532480387</v>
      </c>
      <c r="BB54" s="2">
        <f t="shared" si="51"/>
        <v>0.44698537101735453</v>
      </c>
      <c r="BC54" s="2">
        <f t="shared" si="51"/>
        <v>0.44761481977130718</v>
      </c>
      <c r="BD54" s="2">
        <f t="shared" si="51"/>
        <v>0.45404210891173119</v>
      </c>
      <c r="BE54" s="2">
        <f t="shared" si="51"/>
        <v>0.45214303528334249</v>
      </c>
      <c r="BF54" s="2">
        <f t="shared" si="51"/>
        <v>0.4585107818903385</v>
      </c>
      <c r="BG54" s="2">
        <f t="shared" si="51"/>
        <v>0.47586038078767956</v>
      </c>
      <c r="BH54" s="2">
        <f t="shared" si="51"/>
        <v>0.47339936459136867</v>
      </c>
      <c r="BI54" s="2">
        <f t="shared" si="51"/>
        <v>0.48398553286440649</v>
      </c>
      <c r="BJ54" s="2">
        <f t="shared" si="51"/>
        <v>0.48237539737865665</v>
      </c>
      <c r="BK54" s="2">
        <f t="shared" si="51"/>
        <v>0.47217650991536686</v>
      </c>
      <c r="BL54" s="2">
        <f t="shared" si="51"/>
        <v>0.45678702257041737</v>
      </c>
      <c r="BM54" s="2">
        <f t="shared" si="51"/>
        <v>0.46725896970351288</v>
      </c>
      <c r="BO54" s="2" t="str">
        <f t="shared" si="10"/>
        <v/>
      </c>
      <c r="BP54" s="2">
        <f t="shared" si="11"/>
        <v>0.453708</v>
      </c>
      <c r="BQ54" s="2">
        <f t="shared" si="12"/>
        <v>0.44489800000000002</v>
      </c>
      <c r="BR54" s="2">
        <f t="shared" si="13"/>
        <v>0.45279799999999998</v>
      </c>
      <c r="BS54" s="2">
        <f t="shared" si="14"/>
        <v>0.46845500000000001</v>
      </c>
      <c r="BT54" s="2">
        <f t="shared" si="15"/>
        <v>0.47148000000000001</v>
      </c>
      <c r="BU54" s="2">
        <f t="shared" si="16"/>
        <v>0.47148000000000001</v>
      </c>
      <c r="BV54" s="2">
        <f t="shared" si="17"/>
        <v>0.48178100000000001</v>
      </c>
      <c r="BW54" s="2">
        <f t="shared" si="18"/>
        <v>0.475825</v>
      </c>
      <c r="BX54" s="2">
        <f t="shared" si="19"/>
        <v>0.49245699999999998</v>
      </c>
      <c r="BY54" s="2">
        <f t="shared" si="20"/>
        <v>0.47848400000000002</v>
      </c>
      <c r="BZ54" s="2">
        <f t="shared" si="21"/>
        <v>0.49010999999999999</v>
      </c>
      <c r="CA54" s="2">
        <f t="shared" si="22"/>
        <v>0.47983300000000001</v>
      </c>
      <c r="CB54" s="2">
        <f t="shared" si="23"/>
        <v>0.46079799999999999</v>
      </c>
      <c r="CC54" s="2">
        <f t="shared" si="24"/>
        <v>0.46130500000000002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0.50228682105263145</v>
      </c>
      <c r="DL54" s="2">
        <f t="shared" si="61"/>
        <v>0.45679037833547831</v>
      </c>
      <c r="DM54" s="2">
        <f t="shared" si="61"/>
        <v>0.44973406962676965</v>
      </c>
      <c r="DN54" s="2">
        <f t="shared" si="61"/>
        <v>0.45144334005602249</v>
      </c>
      <c r="DO54" s="2">
        <f t="shared" si="61"/>
        <v>0.46149807645532076</v>
      </c>
      <c r="DP54" s="2">
        <f t="shared" si="61"/>
        <v>0.46313061576354675</v>
      </c>
      <c r="DQ54" s="2">
        <f t="shared" si="61"/>
        <v>0.46313061576354675</v>
      </c>
      <c r="DR54" s="2">
        <f t="shared" si="61"/>
        <v>0.46632167733990154</v>
      </c>
      <c r="DS54" s="2">
        <f t="shared" si="61"/>
        <v>0.48031058548387107</v>
      </c>
      <c r="DT54" s="2">
        <f t="shared" si="61"/>
        <v>0.48101184894327026</v>
      </c>
      <c r="DU54" s="2">
        <f t="shared" si="61"/>
        <v>0.47639024431818167</v>
      </c>
      <c r="DV54" s="2">
        <f t="shared" si="61"/>
        <v>0.48505863709677416</v>
      </c>
      <c r="DW54" s="2">
        <f t="shared" si="61"/>
        <v>0.47419257063403775</v>
      </c>
      <c r="DX54" s="2">
        <f t="shared" si="61"/>
        <v>0.46384323957219259</v>
      </c>
      <c r="DY54" s="2">
        <f t="shared" si="61"/>
        <v>0.46996249551820735</v>
      </c>
      <c r="EA54" s="2">
        <f t="shared" si="62"/>
        <v>0.48762565015953208</v>
      </c>
      <c r="EB54" s="2">
        <f t="shared" si="62"/>
        <v>0.44346847779460774</v>
      </c>
      <c r="EC54" s="2">
        <f t="shared" si="62"/>
        <v>0.43476505965549023</v>
      </c>
      <c r="ED54" s="2">
        <f t="shared" si="62"/>
        <v>0.43712305398677709</v>
      </c>
      <c r="EE54" s="2">
        <f t="shared" si="62"/>
        <v>0.42830418144157156</v>
      </c>
      <c r="EF54" s="2">
        <f t="shared" si="62"/>
        <v>0.44359856109094126</v>
      </c>
      <c r="EG54" s="2">
        <f t="shared" si="62"/>
        <v>0.43973811196048079</v>
      </c>
      <c r="EH54" s="2">
        <f t="shared" si="62"/>
        <v>0.44945035549123646</v>
      </c>
      <c r="EI54" s="2">
        <f t="shared" si="62"/>
        <v>0.46958236468567188</v>
      </c>
      <c r="EJ54" s="2">
        <f t="shared" si="62"/>
        <v>0.46337215909219853</v>
      </c>
      <c r="EK54" s="2">
        <f t="shared" si="62"/>
        <v>0.4959647385944394</v>
      </c>
      <c r="EL54" s="2">
        <f t="shared" si="62"/>
        <v>0.47831362754116347</v>
      </c>
      <c r="EM54" s="2">
        <f t="shared" si="62"/>
        <v>0.46941167404485717</v>
      </c>
      <c r="EN54" s="2">
        <f t="shared" si="62"/>
        <v>0.44377524376779964</v>
      </c>
      <c r="EO54" s="2">
        <f t="shared" si="62"/>
        <v>0.4601562211177429</v>
      </c>
      <c r="EQ54" s="2">
        <f t="shared" si="63"/>
        <v>0.47401774594445972</v>
      </c>
      <c r="ER54" s="2">
        <f t="shared" si="63"/>
        <v>0.43728375785004386</v>
      </c>
      <c r="ES54" s="2">
        <f t="shared" si="63"/>
        <v>0.42927416428406973</v>
      </c>
      <c r="ET54" s="2">
        <f t="shared" si="63"/>
        <v>0.43026550028366123</v>
      </c>
      <c r="EU54" s="2">
        <f t="shared" si="63"/>
        <v>0.42799621743646699</v>
      </c>
      <c r="EV54" s="2">
        <f t="shared" si="63"/>
        <v>0.4439016744691493</v>
      </c>
      <c r="EW54" s="2">
        <f t="shared" si="63"/>
        <v>0.44243413588094055</v>
      </c>
      <c r="EX54" s="2">
        <f t="shared" si="63"/>
        <v>0.44361063026079273</v>
      </c>
      <c r="EY54" s="2">
        <f t="shared" si="63"/>
        <v>0.45496225201319662</v>
      </c>
      <c r="EZ54" s="2">
        <f t="shared" si="63"/>
        <v>0.45750134614446292</v>
      </c>
      <c r="FA54" s="2">
        <f t="shared" si="63"/>
        <v>0.48775463549591858</v>
      </c>
      <c r="FB54" s="2">
        <f t="shared" si="63"/>
        <v>0.47599746123242015</v>
      </c>
      <c r="FC54" s="2">
        <f t="shared" si="63"/>
        <v>0.46006402589618406</v>
      </c>
      <c r="FD54" s="2">
        <f t="shared" si="63"/>
        <v>0.44852024166830468</v>
      </c>
      <c r="FE54" s="2">
        <f t="shared" si="63"/>
        <v>0.46004932898631973</v>
      </c>
      <c r="FG54" s="2">
        <f t="shared" si="64"/>
        <v>0.64240846090886072</v>
      </c>
      <c r="FH54" s="2">
        <f t="shared" si="64"/>
        <v>0.29899996882442659</v>
      </c>
      <c r="FI54" s="2">
        <f t="shared" si="64"/>
        <v>0.30391464514673688</v>
      </c>
      <c r="FJ54" s="2">
        <f t="shared" si="64"/>
        <v>0.31129865067973678</v>
      </c>
      <c r="FK54" s="2">
        <f t="shared" si="64"/>
        <v>0.41824716601783773</v>
      </c>
      <c r="FL54" s="2">
        <f t="shared" si="64"/>
        <v>0.46531264638881087</v>
      </c>
      <c r="FM54" s="2">
        <f t="shared" si="64"/>
        <v>0.46970707209052709</v>
      </c>
      <c r="FN54" s="2">
        <f t="shared" si="64"/>
        <v>0.46296128904720679</v>
      </c>
      <c r="FO54" s="2">
        <f t="shared" si="64"/>
        <v>0.41477896385860002</v>
      </c>
      <c r="FP54" s="2">
        <f t="shared" si="64"/>
        <v>0.43154556282225165</v>
      </c>
      <c r="FQ54" s="2">
        <f t="shared" si="64"/>
        <v>0.38802925234838731</v>
      </c>
      <c r="FR54" s="2">
        <f t="shared" si="64"/>
        <v>0.39780426216562342</v>
      </c>
      <c r="FS54" s="2">
        <f t="shared" si="64"/>
        <v>0.4216562012852143</v>
      </c>
      <c r="FT54" s="2">
        <f t="shared" si="64"/>
        <v>0.35161813645715068</v>
      </c>
      <c r="FU54" s="2">
        <f t="shared" si="64"/>
        <v>0.27569337614150757</v>
      </c>
      <c r="FW54" s="2">
        <f t="shared" si="53"/>
        <v>5.2247349918176421E-5</v>
      </c>
      <c r="FX54" s="2">
        <f t="shared" si="53"/>
        <v>1.0237212719329969E-5</v>
      </c>
      <c r="FY54" s="2">
        <f t="shared" si="53"/>
        <v>1.5106524661503344E-5</v>
      </c>
      <c r="FZ54" s="2">
        <f t="shared" si="53"/>
        <v>1.2148350219917824E-5</v>
      </c>
      <c r="GA54" s="2">
        <f t="shared" si="53"/>
        <v>1.3525669420974233E-5</v>
      </c>
      <c r="GB54" s="2">
        <f t="shared" si="53"/>
        <v>1.7146407442658231E-5</v>
      </c>
      <c r="GC54" s="2">
        <f t="shared" si="53"/>
        <v>1.6316620957855987E-5</v>
      </c>
      <c r="GD54" s="2">
        <f t="shared" si="53"/>
        <v>2.1668583671407701E-5</v>
      </c>
      <c r="GE54" s="2">
        <f t="shared" si="53"/>
        <v>2.4923848148230354E-5</v>
      </c>
      <c r="GF54" s="2">
        <f t="shared" si="53"/>
        <v>2.6311025780253813E-5</v>
      </c>
      <c r="GG54" s="2">
        <f t="shared" si="53"/>
        <v>2.2878261943572776E-5</v>
      </c>
      <c r="GH54" s="2">
        <f t="shared" si="53"/>
        <v>1.9933174725530228E-5</v>
      </c>
      <c r="GI54" s="2">
        <f t="shared" si="53"/>
        <v>1.7761059992025994E-5</v>
      </c>
      <c r="GJ54" s="2">
        <f t="shared" si="53"/>
        <v>1.1440552019900581E-5</v>
      </c>
      <c r="GK54" s="2">
        <f t="shared" si="53"/>
        <v>8.5867905345881512E-6</v>
      </c>
      <c r="GM54" s="82">
        <f t="shared" si="54"/>
        <v>4.7532336019054752E-2</v>
      </c>
      <c r="GN54" s="82">
        <f t="shared" si="54"/>
        <v>6.9797875144501573E-4</v>
      </c>
      <c r="GO54" s="82">
        <f t="shared" si="54"/>
        <v>6.2016752318685975E-4</v>
      </c>
      <c r="GP54" s="82">
        <f t="shared" si="54"/>
        <v>5.4728382392026553E-4</v>
      </c>
      <c r="GQ54" s="82">
        <f t="shared" si="54"/>
        <v>3.6770552785443614E-3</v>
      </c>
      <c r="GR54" s="82">
        <f t="shared" si="54"/>
        <v>7.5680725263157908E-3</v>
      </c>
      <c r="GS54" s="82">
        <f t="shared" si="54"/>
        <v>8.1059212503364585E-3</v>
      </c>
      <c r="GT54" s="82">
        <f t="shared" si="54"/>
        <v>7.4186559078771135E-3</v>
      </c>
      <c r="GU54" s="82">
        <f t="shared" si="54"/>
        <v>3.2469334601754442E-3</v>
      </c>
      <c r="GV54" s="82">
        <f t="shared" si="54"/>
        <v>4.4593056640326971E-3</v>
      </c>
      <c r="GW54" s="82">
        <f t="shared" si="54"/>
        <v>1.8417338971750145E-3</v>
      </c>
      <c r="GX54" s="82">
        <f t="shared" si="54"/>
        <v>2.4294809409910302E-3</v>
      </c>
      <c r="GY54" s="82">
        <f t="shared" si="54"/>
        <v>4.0656173937954742E-3</v>
      </c>
      <c r="GZ54" s="82">
        <f t="shared" si="54"/>
        <v>7.9198675472316954E-4</v>
      </c>
      <c r="HA54" s="82">
        <f t="shared" si="54"/>
        <v>3.6022857119161062E-5</v>
      </c>
      <c r="HC54" s="82">
        <f t="shared" si="58"/>
        <v>1.1618683434072218E-11</v>
      </c>
      <c r="HD54" s="82">
        <f t="shared" si="58"/>
        <v>1.0260257559105615E-13</v>
      </c>
      <c r="HE54" s="82">
        <f t="shared" si="58"/>
        <v>8.1592612316247857E-13</v>
      </c>
      <c r="HF54" s="82">
        <f t="shared" si="58"/>
        <v>1.141934912120992E-13</v>
      </c>
      <c r="HG54" s="82">
        <f t="shared" si="58"/>
        <v>3.2691582822529082E-12</v>
      </c>
      <c r="HH54" s="82">
        <f t="shared" si="58"/>
        <v>2.4441883465775947E-15</v>
      </c>
      <c r="HI54" s="82">
        <f t="shared" si="58"/>
        <v>6.686187614195212E-14</v>
      </c>
      <c r="HJ54" s="82">
        <f t="shared" si="58"/>
        <v>8.6087930279908145E-16</v>
      </c>
      <c r="HK54" s="82">
        <f t="shared" si="58"/>
        <v>1.2502484891079616E-15</v>
      </c>
      <c r="HL54" s="82">
        <f t="shared" si="58"/>
        <v>9.4709477150211089E-14</v>
      </c>
      <c r="HM54" s="82">
        <f t="shared" si="58"/>
        <v>5.4000666817537664E-15</v>
      </c>
      <c r="HN54" s="82">
        <f t="shared" si="58"/>
        <v>7.3357210490492497E-11</v>
      </c>
      <c r="HO54" s="82">
        <f t="shared" si="58"/>
        <v>1.9533602867833913E-13</v>
      </c>
      <c r="HP54" s="82">
        <f t="shared" si="58"/>
        <v>2.4610731188894589E-16</v>
      </c>
      <c r="HQ54" s="82">
        <f t="shared" si="58"/>
        <v>2.6318887038378457E-20</v>
      </c>
      <c r="HS54" s="82">
        <f t="shared" si="55"/>
        <v>1.3355340807755567E-33</v>
      </c>
      <c r="HT54" s="82">
        <f t="shared" si="55"/>
        <v>2.3057342552082978E-42</v>
      </c>
      <c r="HU54" s="82">
        <f t="shared" si="55"/>
        <v>8.2874727593742385E-39</v>
      </c>
      <c r="HV54" s="82">
        <f t="shared" si="55"/>
        <v>1.7537966463178883E-45</v>
      </c>
      <c r="HW54" s="82">
        <f t="shared" si="55"/>
        <v>1.9067383826648181E-45</v>
      </c>
      <c r="HX54" s="82">
        <f t="shared" si="55"/>
        <v>1.0146302272078725E-61</v>
      </c>
      <c r="HY54" s="82">
        <f t="shared" si="55"/>
        <v>6.298552675075765E-56</v>
      </c>
      <c r="HZ54" s="82">
        <f t="shared" si="55"/>
        <v>3.6738787895218427E-60</v>
      </c>
      <c r="IA54" s="82">
        <f t="shared" si="55"/>
        <v>6.4674436378304306E-58</v>
      </c>
      <c r="IB54" s="82">
        <f t="shared" si="55"/>
        <v>2.4834928419677108E-51</v>
      </c>
      <c r="IC54" s="82">
        <f t="shared" si="55"/>
        <v>1.4450018296562218E-56</v>
      </c>
      <c r="ID54" s="82">
        <f t="shared" si="55"/>
        <v>1.1071043259027581E-39</v>
      </c>
      <c r="IE54" s="82">
        <f t="shared" si="55"/>
        <v>2.1612663700182228E-49</v>
      </c>
      <c r="IF54" s="82">
        <f t="shared" si="55"/>
        <v>2.8500326054727187E-40</v>
      </c>
      <c r="IG54" s="82">
        <f t="shared" si="55"/>
        <v>1.8864815463817757E-28</v>
      </c>
      <c r="II54" s="82">
        <f t="shared" si="56"/>
        <v>3.3125450990099278E-162</v>
      </c>
      <c r="IJ54" s="82">
        <f t="shared" si="56"/>
        <v>1.3430564463652846E-186</v>
      </c>
      <c r="IK54" s="82">
        <f t="shared" si="56"/>
        <v>6.4171019535671991E-170</v>
      </c>
      <c r="IL54" s="82">
        <f t="shared" si="56"/>
        <v>8.0506608476314894E-206</v>
      </c>
      <c r="IM54" s="82">
        <f t="shared" si="56"/>
        <v>5.6933163484592013E-217</v>
      </c>
      <c r="IN54" s="82">
        <f t="shared" si="56"/>
        <v>1.5847013703563206E-297</v>
      </c>
      <c r="IO54" s="82">
        <f t="shared" si="56"/>
        <v>1.0174677095538055E-269</v>
      </c>
      <c r="IP54" s="82">
        <f t="shared" si="56"/>
        <v>1.7645757999097226E-285</v>
      </c>
      <c r="IQ54" s="82">
        <f t="shared" si="56"/>
        <v>1.6747159334521086E-276</v>
      </c>
      <c r="IR54" s="82">
        <f t="shared" si="56"/>
        <v>1.6389119934071208E-241</v>
      </c>
      <c r="IS54" s="82">
        <f t="shared" si="56"/>
        <v>1.6405443900144521E-269</v>
      </c>
      <c r="IT54" s="82">
        <f t="shared" si="56"/>
        <v>2.8967392703874923E-185</v>
      </c>
      <c r="IU54" s="82">
        <f t="shared" si="56"/>
        <v>3.4602621404675001E-231</v>
      </c>
      <c r="IV54" s="82">
        <f t="shared" si="56"/>
        <v>7.8275968544194206E-120</v>
      </c>
      <c r="IW54" s="82">
        <f t="shared" si="56"/>
        <v>3.839345441186665E-71</v>
      </c>
      <c r="IY54" s="82">
        <f t="shared" si="57"/>
        <v>4.7532336030673437E-2</v>
      </c>
      <c r="IZ54" s="82">
        <f t="shared" si="57"/>
        <v>6.9797875154761833E-4</v>
      </c>
      <c r="JA54" s="82">
        <f t="shared" si="57"/>
        <v>6.2016752400278585E-4</v>
      </c>
      <c r="JB54" s="82">
        <f t="shared" si="57"/>
        <v>5.4728382403445902E-4</v>
      </c>
      <c r="JC54" s="82">
        <f t="shared" si="57"/>
        <v>3.6770552818135198E-3</v>
      </c>
      <c r="JD54" s="82">
        <f t="shared" si="57"/>
        <v>7.568072526318235E-3</v>
      </c>
      <c r="JE54" s="82">
        <f t="shared" si="57"/>
        <v>8.1059212504033199E-3</v>
      </c>
      <c r="JF54" s="82">
        <f t="shared" si="57"/>
        <v>7.4186559078779747E-3</v>
      </c>
      <c r="JG54" s="82">
        <f t="shared" si="57"/>
        <v>3.2469334601766945E-3</v>
      </c>
      <c r="JH54" s="82">
        <f t="shared" si="57"/>
        <v>4.4593056641274069E-3</v>
      </c>
      <c r="JI54" s="82">
        <f t="shared" si="57"/>
        <v>1.8417338971804145E-3</v>
      </c>
      <c r="JJ54" s="82">
        <f t="shared" si="57"/>
        <v>2.4294810143482407E-3</v>
      </c>
      <c r="JK54" s="82">
        <f t="shared" si="57"/>
        <v>4.0656173939908101E-3</v>
      </c>
      <c r="JL54" s="82">
        <f t="shared" si="57"/>
        <v>7.9198675472341566E-4</v>
      </c>
      <c r="JM54" s="82">
        <f t="shared" si="57"/>
        <v>3.6022857119161089E-5</v>
      </c>
    </row>
    <row r="55" spans="2:273" x14ac:dyDescent="0.25">
      <c r="B55" s="2">
        <v>28</v>
      </c>
      <c r="C55" s="37">
        <v>0.57225199999999998</v>
      </c>
      <c r="D55" s="37">
        <v>0.45599499999999998</v>
      </c>
      <c r="E55" s="37">
        <v>0.45117499999999999</v>
      </c>
      <c r="F55" s="37">
        <v>0.45071</v>
      </c>
      <c r="G55" s="37">
        <v>0.46593699999999999</v>
      </c>
      <c r="H55" s="37">
        <v>0.47222700000000001</v>
      </c>
      <c r="I55" s="37">
        <v>0.47222700000000001</v>
      </c>
      <c r="J55" s="37">
        <v>0.48315900000000001</v>
      </c>
      <c r="K55" s="37">
        <v>0.485292</v>
      </c>
      <c r="L55" s="37">
        <v>0.49216599999999999</v>
      </c>
      <c r="M55" s="37">
        <v>0.48446600000000001</v>
      </c>
      <c r="N55" s="37">
        <v>0.49608400000000002</v>
      </c>
      <c r="O55" s="37">
        <v>0.48177199999999998</v>
      </c>
      <c r="P55" s="37">
        <v>0.47080699999999998</v>
      </c>
      <c r="Q55" s="37">
        <v>0.46407199999999998</v>
      </c>
      <c r="S55" s="4">
        <f t="shared" si="59"/>
        <v>0.57495601262426355</v>
      </c>
      <c r="T55" s="4">
        <f t="shared" si="59"/>
        <v>0.45494120928798742</v>
      </c>
      <c r="U55" s="4">
        <f t="shared" si="59"/>
        <v>0.44718146287658705</v>
      </c>
      <c r="V55" s="4">
        <f t="shared" si="59"/>
        <v>0.4489372446078137</v>
      </c>
      <c r="W55" s="4">
        <f t="shared" si="59"/>
        <v>0.45770998331510832</v>
      </c>
      <c r="X55" s="4">
        <f t="shared" si="59"/>
        <v>0.4723092295611887</v>
      </c>
      <c r="Y55" s="4">
        <f t="shared" si="59"/>
        <v>0.47148912702676876</v>
      </c>
      <c r="Z55" s="4">
        <f t="shared" si="59"/>
        <v>0.47549099540721362</v>
      </c>
      <c r="AA55" s="4">
        <f t="shared" si="59"/>
        <v>0.48446218450719786</v>
      </c>
      <c r="AB55" s="4">
        <f t="shared" si="59"/>
        <v>0.48447218393815816</v>
      </c>
      <c r="AC55" s="4">
        <f t="shared" si="59"/>
        <v>0.48967704653848654</v>
      </c>
      <c r="AD55" s="4">
        <f t="shared" si="59"/>
        <v>0.48929626003969784</v>
      </c>
      <c r="AE55" s="4">
        <f t="shared" si="59"/>
        <v>0.48264189101674476</v>
      </c>
      <c r="AF55" s="4">
        <f t="shared" si="59"/>
        <v>0.45925929917935721</v>
      </c>
      <c r="AG55" s="4">
        <f t="shared" si="59"/>
        <v>0.46772804088399506</v>
      </c>
      <c r="AI55" s="4">
        <f t="shared" si="60"/>
        <v>-2.7040126242635631E-3</v>
      </c>
      <c r="AJ55" s="4">
        <f t="shared" si="60"/>
        <v>1.0537907120125589E-3</v>
      </c>
      <c r="AK55" s="4">
        <f t="shared" si="60"/>
        <v>3.993537123412938E-3</v>
      </c>
      <c r="AL55" s="4">
        <f t="shared" si="60"/>
        <v>1.7727553921862982E-3</v>
      </c>
      <c r="AM55" s="4">
        <f t="shared" si="60"/>
        <v>8.2270166848916748E-3</v>
      </c>
      <c r="AN55" s="4">
        <f t="shared" si="60"/>
        <v>-8.2229561188695843E-5</v>
      </c>
      <c r="AO55" s="4">
        <f t="shared" si="60"/>
        <v>7.3787297323124612E-4</v>
      </c>
      <c r="AP55" s="4">
        <f t="shared" si="60"/>
        <v>7.6680045927863816E-3</v>
      </c>
      <c r="AQ55" s="4">
        <f t="shared" si="60"/>
        <v>8.2981549280214395E-4</v>
      </c>
      <c r="AR55" s="4">
        <f t="shared" si="60"/>
        <v>7.6938160618418294E-3</v>
      </c>
      <c r="AS55" s="4">
        <f t="shared" si="60"/>
        <v>-5.2110465384865301E-3</v>
      </c>
      <c r="AT55" s="4">
        <f t="shared" si="60"/>
        <v>6.787739960302186E-3</v>
      </c>
      <c r="AU55" s="4">
        <f t="shared" si="60"/>
        <v>-8.6989101674478375E-4</v>
      </c>
      <c r="AV55" s="4">
        <f t="shared" si="60"/>
        <v>1.154770082064277E-2</v>
      </c>
      <c r="AW55" s="4">
        <f t="shared" si="60"/>
        <v>-3.6560408839950709E-3</v>
      </c>
      <c r="AY55" s="2">
        <f t="shared" si="51"/>
        <v>0.49274177272807668</v>
      </c>
      <c r="AZ55" s="2">
        <f t="shared" si="51"/>
        <v>0.45279545299744578</v>
      </c>
      <c r="BA55" s="2">
        <f t="shared" si="51"/>
        <v>0.44513677638859456</v>
      </c>
      <c r="BB55" s="2">
        <f t="shared" si="51"/>
        <v>0.44702731752825137</v>
      </c>
      <c r="BC55" s="2">
        <f t="shared" si="51"/>
        <v>0.44732390396212213</v>
      </c>
      <c r="BD55" s="2">
        <f t="shared" si="51"/>
        <v>0.45392804166699202</v>
      </c>
      <c r="BE55" s="2">
        <f t="shared" si="51"/>
        <v>0.45195816612243306</v>
      </c>
      <c r="BF55" s="2">
        <f t="shared" si="51"/>
        <v>0.45828446149384144</v>
      </c>
      <c r="BG55" s="2">
        <f t="shared" si="51"/>
        <v>0.47574010791151056</v>
      </c>
      <c r="BH55" s="2">
        <f t="shared" si="51"/>
        <v>0.47338057935066574</v>
      </c>
      <c r="BI55" s="2">
        <f t="shared" si="51"/>
        <v>0.48474247376573737</v>
      </c>
      <c r="BJ55" s="2">
        <f t="shared" si="51"/>
        <v>0.48260493041587116</v>
      </c>
      <c r="BK55" s="2">
        <f t="shared" si="51"/>
        <v>0.47222624549683401</v>
      </c>
      <c r="BL55" s="2">
        <f t="shared" si="51"/>
        <v>0.45679537035225043</v>
      </c>
      <c r="BM55" s="2">
        <f t="shared" si="51"/>
        <v>0.46757992090590178</v>
      </c>
      <c r="BO55" s="2" t="str">
        <f t="shared" si="10"/>
        <v/>
      </c>
      <c r="BP55" s="2">
        <f t="shared" si="11"/>
        <v>0.45599499999999998</v>
      </c>
      <c r="BQ55" s="2">
        <f t="shared" si="12"/>
        <v>0.45117499999999999</v>
      </c>
      <c r="BR55" s="2">
        <f t="shared" si="13"/>
        <v>0.45071</v>
      </c>
      <c r="BS55" s="2">
        <f t="shared" si="14"/>
        <v>0.46593699999999999</v>
      </c>
      <c r="BT55" s="2" t="str">
        <f t="shared" si="15"/>
        <v/>
      </c>
      <c r="BU55" s="2" t="str">
        <f t="shared" si="16"/>
        <v/>
      </c>
      <c r="BV55" s="2" t="str">
        <f t="shared" si="17"/>
        <v/>
      </c>
      <c r="BW55" s="2">
        <f t="shared" si="18"/>
        <v>0.485292</v>
      </c>
      <c r="BX55" s="2">
        <f t="shared" si="19"/>
        <v>0.49216599999999999</v>
      </c>
      <c r="BY55" s="2">
        <f t="shared" si="20"/>
        <v>0.48446600000000001</v>
      </c>
      <c r="BZ55" s="2">
        <f t="shared" si="21"/>
        <v>0.49608400000000002</v>
      </c>
      <c r="CA55" s="2">
        <f t="shared" si="22"/>
        <v>0.48177199999999998</v>
      </c>
      <c r="CB55" s="2">
        <f t="shared" si="23"/>
        <v>0.47080699999999998</v>
      </c>
      <c r="CC55" s="2">
        <f t="shared" si="24"/>
        <v>0.46407199999999998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0.50367883082706755</v>
      </c>
      <c r="DL55" s="2">
        <f t="shared" si="61"/>
        <v>0.4572819123123123</v>
      </c>
      <c r="DM55" s="2">
        <f t="shared" si="61"/>
        <v>0.45025135765765767</v>
      </c>
      <c r="DN55" s="2">
        <f t="shared" si="61"/>
        <v>0.45209939691876755</v>
      </c>
      <c r="DO55" s="2">
        <f t="shared" si="61"/>
        <v>0.46251518123841306</v>
      </c>
      <c r="DP55" s="2">
        <f t="shared" si="61"/>
        <v>0.46407976190476186</v>
      </c>
      <c r="DQ55" s="2">
        <f t="shared" si="61"/>
        <v>0.46407976190476186</v>
      </c>
      <c r="DR55" s="2">
        <f t="shared" si="61"/>
        <v>0.46701762698412702</v>
      </c>
      <c r="DS55" s="2">
        <f t="shared" si="61"/>
        <v>0.48098575524193554</v>
      </c>
      <c r="DT55" s="2">
        <f t="shared" si="61"/>
        <v>0.48211297285873184</v>
      </c>
      <c r="DU55" s="2">
        <f t="shared" si="61"/>
        <v>0.47740679545454529</v>
      </c>
      <c r="DV55" s="2">
        <f t="shared" si="61"/>
        <v>0.48601267137096771</v>
      </c>
      <c r="DW55" s="2">
        <f t="shared" si="61"/>
        <v>0.47486105628476077</v>
      </c>
      <c r="DX55" s="2">
        <f t="shared" si="61"/>
        <v>0.46469575538579078</v>
      </c>
      <c r="DY55" s="2">
        <f t="shared" si="61"/>
        <v>0.47082912549019612</v>
      </c>
      <c r="EA55" s="2">
        <f t="shared" si="62"/>
        <v>0.48719058760967832</v>
      </c>
      <c r="EB55" s="2">
        <f t="shared" si="62"/>
        <v>0.44320275231747963</v>
      </c>
      <c r="EC55" s="2">
        <f t="shared" si="62"/>
        <v>0.43445337141375734</v>
      </c>
      <c r="ED55" s="2">
        <f t="shared" si="62"/>
        <v>0.43679372325553606</v>
      </c>
      <c r="EE55" s="2">
        <f t="shared" si="62"/>
        <v>0.42805311208435648</v>
      </c>
      <c r="EF55" s="2">
        <f t="shared" si="62"/>
        <v>0.44328917990348005</v>
      </c>
      <c r="EG55" s="2">
        <f t="shared" si="62"/>
        <v>0.43947709412490488</v>
      </c>
      <c r="EH55" s="2">
        <f t="shared" si="62"/>
        <v>0.44904558022190055</v>
      </c>
      <c r="EI55" s="2">
        <f t="shared" si="62"/>
        <v>0.46899103122188734</v>
      </c>
      <c r="EJ55" s="2">
        <f t="shared" si="62"/>
        <v>0.4628902989219858</v>
      </c>
      <c r="EK55" s="2">
        <f t="shared" si="62"/>
        <v>0.49529428024251115</v>
      </c>
      <c r="EL55" s="2">
        <f t="shared" si="62"/>
        <v>0.47790031794130966</v>
      </c>
      <c r="EM55" s="2">
        <f t="shared" si="62"/>
        <v>0.46893072669074282</v>
      </c>
      <c r="EN55" s="2">
        <f t="shared" si="62"/>
        <v>0.44350879696053469</v>
      </c>
      <c r="EO55" s="2">
        <f t="shared" si="62"/>
        <v>0.45979466312136297</v>
      </c>
      <c r="EQ55" s="2">
        <f t="shared" si="63"/>
        <v>0.47375291998900193</v>
      </c>
      <c r="ER55" s="2">
        <f t="shared" si="63"/>
        <v>0.43709873289554663</v>
      </c>
      <c r="ES55" s="2">
        <f t="shared" si="63"/>
        <v>0.42903932007707851</v>
      </c>
      <c r="ET55" s="2">
        <f t="shared" si="63"/>
        <v>0.43002663279389558</v>
      </c>
      <c r="EU55" s="2">
        <f t="shared" si="63"/>
        <v>0.42774940419415958</v>
      </c>
      <c r="EV55" s="2">
        <f t="shared" si="63"/>
        <v>0.44358739932981117</v>
      </c>
      <c r="EW55" s="2">
        <f t="shared" si="63"/>
        <v>0.44213213750719937</v>
      </c>
      <c r="EX55" s="2">
        <f t="shared" si="63"/>
        <v>0.44329496801110024</v>
      </c>
      <c r="EY55" s="2">
        <f t="shared" si="63"/>
        <v>0.45458402702468753</v>
      </c>
      <c r="EZ55" s="2">
        <f t="shared" si="63"/>
        <v>0.45710691967161354</v>
      </c>
      <c r="FA55" s="2">
        <f t="shared" si="63"/>
        <v>0.48721392173344724</v>
      </c>
      <c r="FB55" s="2">
        <f t="shared" si="63"/>
        <v>0.4756177291400624</v>
      </c>
      <c r="FC55" s="2">
        <f t="shared" si="63"/>
        <v>0.45971572654336829</v>
      </c>
      <c r="FD55" s="2">
        <f t="shared" si="63"/>
        <v>0.44818571016284792</v>
      </c>
      <c r="FE55" s="2">
        <f t="shared" si="63"/>
        <v>0.45969097262981229</v>
      </c>
      <c r="FG55" s="2">
        <f t="shared" si="64"/>
        <v>0.66327795754248942</v>
      </c>
      <c r="FH55" s="2">
        <f t="shared" si="64"/>
        <v>0.31865472085635516</v>
      </c>
      <c r="FI55" s="2">
        <f t="shared" si="64"/>
        <v>0.32374326145258481</v>
      </c>
      <c r="FJ55" s="2">
        <f t="shared" si="64"/>
        <v>0.33137968062436007</v>
      </c>
      <c r="FK55" s="2">
        <f t="shared" si="64"/>
        <v>0.44081139481834875</v>
      </c>
      <c r="FL55" s="2">
        <f t="shared" si="64"/>
        <v>0.48828483223111774</v>
      </c>
      <c r="FM55" s="2">
        <f t="shared" si="64"/>
        <v>0.49269629584964514</v>
      </c>
      <c r="FN55" s="2">
        <f t="shared" si="64"/>
        <v>0.48592288772505504</v>
      </c>
      <c r="FO55" s="2">
        <f t="shared" si="64"/>
        <v>0.43729673158161686</v>
      </c>
      <c r="FP55" s="2">
        <f t="shared" si="64"/>
        <v>0.45426701247808798</v>
      </c>
      <c r="FQ55" s="2">
        <f t="shared" si="64"/>
        <v>0.41011249472244227</v>
      </c>
      <c r="FR55" s="2">
        <f t="shared" si="64"/>
        <v>0.42006195807596108</v>
      </c>
      <c r="FS55" s="2">
        <f t="shared" si="64"/>
        <v>0.44426389594122917</v>
      </c>
      <c r="FT55" s="2">
        <f t="shared" si="64"/>
        <v>0.37289183013329991</v>
      </c>
      <c r="FU55" s="2">
        <f t="shared" si="64"/>
        <v>0.29445962108700474</v>
      </c>
      <c r="FW55" s="2">
        <f t="shared" si="53"/>
        <v>5.7287791219251903E-5</v>
      </c>
      <c r="FX55" s="2">
        <f t="shared" si="53"/>
        <v>1.122486944958271E-5</v>
      </c>
      <c r="FY55" s="2">
        <f t="shared" si="53"/>
        <v>1.6563950769703541E-5</v>
      </c>
      <c r="FZ55" s="2">
        <f t="shared" si="53"/>
        <v>1.3320385523081134E-5</v>
      </c>
      <c r="GA55" s="2">
        <f t="shared" si="53"/>
        <v>1.4830582255434722E-5</v>
      </c>
      <c r="GB55" s="2">
        <f t="shared" si="53"/>
        <v>1.8800630802034606E-5</v>
      </c>
      <c r="GC55" s="2">
        <f t="shared" si="53"/>
        <v>1.78907909513719E-5</v>
      </c>
      <c r="GD55" s="2">
        <f t="shared" si="53"/>
        <v>2.375907986755659E-5</v>
      </c>
      <c r="GE55" s="2">
        <f t="shared" si="53"/>
        <v>2.7328390344454679E-5</v>
      </c>
      <c r="GF55" s="2">
        <f t="shared" si="53"/>
        <v>2.8849392853747953E-5</v>
      </c>
      <c r="GG55" s="2">
        <f t="shared" si="53"/>
        <v>2.508546001681195E-5</v>
      </c>
      <c r="GH55" s="2">
        <f t="shared" si="53"/>
        <v>2.1856249434337123E-5</v>
      </c>
      <c r="GI55" s="2">
        <f t="shared" si="53"/>
        <v>1.9474581650880204E-5</v>
      </c>
      <c r="GJ55" s="2">
        <f t="shared" si="53"/>
        <v>1.2544301995716166E-5</v>
      </c>
      <c r="GK55" s="2">
        <f t="shared" si="53"/>
        <v>9.4152207960973416E-6</v>
      </c>
      <c r="GM55" s="82">
        <f t="shared" si="54"/>
        <v>5.7297849114430435E-2</v>
      </c>
      <c r="GN55" s="82">
        <f t="shared" si="54"/>
        <v>9.8727654128961452E-4</v>
      </c>
      <c r="GO55" s="82">
        <f t="shared" si="54"/>
        <v>8.9986266511953841E-4</v>
      </c>
      <c r="GP55" s="82">
        <f t="shared" si="54"/>
        <v>8.2124000608900581E-4</v>
      </c>
      <c r="GQ55" s="82">
        <f t="shared" si="54"/>
        <v>5.2435671866212672E-3</v>
      </c>
      <c r="GR55" s="82">
        <f t="shared" si="54"/>
        <v>1.0540082019510578E-2</v>
      </c>
      <c r="GS55" s="82">
        <f t="shared" si="54"/>
        <v>1.1227029574653512E-2</v>
      </c>
      <c r="GT55" s="82">
        <f t="shared" si="54"/>
        <v>1.024838579143259E-2</v>
      </c>
      <c r="GU55" s="82">
        <f t="shared" si="54"/>
        <v>4.7321663716859341E-3</v>
      </c>
      <c r="GV55" s="82">
        <f t="shared" si="54"/>
        <v>6.3562111939258282E-3</v>
      </c>
      <c r="GW55" s="82">
        <f t="shared" si="54"/>
        <v>2.7862929826102342E-3</v>
      </c>
      <c r="GX55" s="82">
        <f t="shared" si="54"/>
        <v>3.5704257715561873E-3</v>
      </c>
      <c r="GY55" s="82">
        <f t="shared" si="54"/>
        <v>5.7046231046740921E-3</v>
      </c>
      <c r="GZ55" s="82">
        <f t="shared" si="54"/>
        <v>1.2518066161378333E-3</v>
      </c>
      <c r="HA55" s="82">
        <f t="shared" si="54"/>
        <v>7.0074270073503309E-5</v>
      </c>
      <c r="HC55" s="82">
        <f t="shared" si="58"/>
        <v>2.9473482605521712E-11</v>
      </c>
      <c r="HD55" s="82">
        <f t="shared" si="58"/>
        <v>2.6220201615168346E-13</v>
      </c>
      <c r="HE55" s="82">
        <f t="shared" si="58"/>
        <v>1.9917976089446201E-12</v>
      </c>
      <c r="HF55" s="82">
        <f t="shared" si="58"/>
        <v>3.0992040961524022E-13</v>
      </c>
      <c r="HG55" s="82">
        <f t="shared" si="58"/>
        <v>8.6472810855663911E-12</v>
      </c>
      <c r="HH55" s="82">
        <f t="shared" si="58"/>
        <v>9.1299904078444232E-15</v>
      </c>
      <c r="HI55" s="82">
        <f t="shared" si="58"/>
        <v>2.1847533080123715E-13</v>
      </c>
      <c r="HJ55" s="82">
        <f t="shared" si="58"/>
        <v>3.287241965559497E-15</v>
      </c>
      <c r="HK55" s="82">
        <f t="shared" si="58"/>
        <v>4.7198736751667574E-15</v>
      </c>
      <c r="HL55" s="82">
        <f t="shared" si="58"/>
        <v>3.0326296032965014E-13</v>
      </c>
      <c r="HM55" s="82">
        <f t="shared" si="58"/>
        <v>1.9269794672740569E-14</v>
      </c>
      <c r="HN55" s="82">
        <f t="shared" si="58"/>
        <v>1.7546244230333603E-10</v>
      </c>
      <c r="HO55" s="82">
        <f t="shared" si="58"/>
        <v>5.7769298089149358E-13</v>
      </c>
      <c r="HP55" s="82">
        <f t="shared" si="58"/>
        <v>9.4940240118042263E-16</v>
      </c>
      <c r="HQ55" s="82">
        <f t="shared" si="58"/>
        <v>1.3891738558088386E-19</v>
      </c>
      <c r="HS55" s="82">
        <f t="shared" si="55"/>
        <v>8.3432328680540752E-33</v>
      </c>
      <c r="HT55" s="82">
        <f t="shared" si="55"/>
        <v>1.5492973005184085E-41</v>
      </c>
      <c r="HU55" s="82">
        <f t="shared" si="55"/>
        <v>4.9984785201927765E-38</v>
      </c>
      <c r="HV55" s="82">
        <f t="shared" si="55"/>
        <v>1.4429936577207639E-44</v>
      </c>
      <c r="HW55" s="82">
        <f t="shared" si="55"/>
        <v>1.693248655079079E-44</v>
      </c>
      <c r="HX55" s="82">
        <f t="shared" si="55"/>
        <v>2.1655274778041046E-60</v>
      </c>
      <c r="HY55" s="82">
        <f t="shared" si="55"/>
        <v>9.9247643331645907E-55</v>
      </c>
      <c r="HZ55" s="82">
        <f t="shared" si="55"/>
        <v>7.5503108102522975E-59</v>
      </c>
      <c r="IA55" s="82">
        <f t="shared" si="55"/>
        <v>1.2424963287435411E-56</v>
      </c>
      <c r="IB55" s="82">
        <f t="shared" si="55"/>
        <v>3.3714706005370698E-50</v>
      </c>
      <c r="IC55" s="82">
        <f t="shared" si="55"/>
        <v>2.5222640554371142E-55</v>
      </c>
      <c r="ID55" s="82">
        <f t="shared" si="55"/>
        <v>7.7590452072685309E-39</v>
      </c>
      <c r="IE55" s="82">
        <f t="shared" si="55"/>
        <v>2.4113124834728108E-48</v>
      </c>
      <c r="IF55" s="82">
        <f t="shared" si="55"/>
        <v>1.9326264749287758E-39</v>
      </c>
      <c r="IG55" s="82">
        <f t="shared" si="55"/>
        <v>6.8530324312873952E-28</v>
      </c>
      <c r="II55" s="82">
        <f t="shared" si="56"/>
        <v>3.1521544820591795E-159</v>
      </c>
      <c r="IJ55" s="82">
        <f t="shared" si="56"/>
        <v>1.187682875196127E-183</v>
      </c>
      <c r="IK55" s="82">
        <f t="shared" si="56"/>
        <v>3.8150816850998653E-167</v>
      </c>
      <c r="IL55" s="82">
        <f t="shared" si="56"/>
        <v>1.6145147456784879E-202</v>
      </c>
      <c r="IM55" s="82">
        <f t="shared" si="56"/>
        <v>1.8678946346431245E-213</v>
      </c>
      <c r="IN55" s="82">
        <f t="shared" si="56"/>
        <v>1.3709067011341248E-292</v>
      </c>
      <c r="IO55" s="82">
        <f t="shared" si="56"/>
        <v>2.88450816093015E-265</v>
      </c>
      <c r="IP55" s="82">
        <f t="shared" si="56"/>
        <v>1.2169137884261773E-280</v>
      </c>
      <c r="IQ55" s="82">
        <f t="shared" si="56"/>
        <v>9.353205955027297E-272</v>
      </c>
      <c r="IR55" s="82">
        <f t="shared" si="56"/>
        <v>2.3868385775127777E-237</v>
      </c>
      <c r="IS55" s="82">
        <f t="shared" si="56"/>
        <v>6.3711873251794438E-265</v>
      </c>
      <c r="IT55" s="82">
        <f t="shared" si="56"/>
        <v>3.6862383147130919E-182</v>
      </c>
      <c r="IU55" s="82">
        <f t="shared" si="56"/>
        <v>2.4013608357002258E-227</v>
      </c>
      <c r="IV55" s="82">
        <f t="shared" si="56"/>
        <v>6.2223055255359931E-118</v>
      </c>
      <c r="IW55" s="82">
        <f t="shared" si="56"/>
        <v>4.7204339987962046E-70</v>
      </c>
      <c r="IY55" s="82">
        <f t="shared" si="57"/>
        <v>5.7297849143903914E-2</v>
      </c>
      <c r="IZ55" s="82">
        <f t="shared" si="57"/>
        <v>9.8727654155181645E-4</v>
      </c>
      <c r="JA55" s="82">
        <f t="shared" si="57"/>
        <v>8.9986266711133598E-4</v>
      </c>
      <c r="JB55" s="82">
        <f t="shared" si="57"/>
        <v>8.2124000639892619E-4</v>
      </c>
      <c r="JC55" s="82">
        <f t="shared" si="57"/>
        <v>5.2435671952685481E-3</v>
      </c>
      <c r="JD55" s="82">
        <f t="shared" si="57"/>
        <v>1.0540082019519708E-2</v>
      </c>
      <c r="JE55" s="82">
        <f t="shared" si="57"/>
        <v>1.1227029574871986E-2</v>
      </c>
      <c r="JF55" s="82">
        <f t="shared" si="57"/>
        <v>1.0248385791435877E-2</v>
      </c>
      <c r="JG55" s="82">
        <f t="shared" si="57"/>
        <v>4.7321663716906543E-3</v>
      </c>
      <c r="JH55" s="82">
        <f t="shared" si="57"/>
        <v>6.3562111942290908E-3</v>
      </c>
      <c r="JI55" s="82">
        <f t="shared" si="57"/>
        <v>2.7862929826295039E-3</v>
      </c>
      <c r="JJ55" s="82">
        <f t="shared" si="57"/>
        <v>3.5704259470186296E-3</v>
      </c>
      <c r="JK55" s="82">
        <f t="shared" si="57"/>
        <v>5.7046231052517854E-3</v>
      </c>
      <c r="JL55" s="82">
        <f t="shared" si="57"/>
        <v>1.2518066161387826E-3</v>
      </c>
      <c r="JM55" s="82">
        <f t="shared" si="57"/>
        <v>7.0074270073503444E-5</v>
      </c>
    </row>
    <row r="56" spans="2:273" x14ac:dyDescent="0.25">
      <c r="B56" s="2">
        <v>29</v>
      </c>
      <c r="C56" s="37">
        <v>0.58716999999999997</v>
      </c>
      <c r="D56" s="37">
        <v>0.45398100000000002</v>
      </c>
      <c r="E56" s="37">
        <v>0.449239</v>
      </c>
      <c r="F56" s="37">
        <v>0.45058799999999999</v>
      </c>
      <c r="G56" s="37">
        <v>0.47413</v>
      </c>
      <c r="H56" s="37">
        <v>0.47225200000000001</v>
      </c>
      <c r="I56" s="37">
        <v>0.47225200000000001</v>
      </c>
      <c r="J56" s="37">
        <v>0.48333199999999998</v>
      </c>
      <c r="K56" s="37">
        <v>0.48949599999999999</v>
      </c>
      <c r="L56" s="37">
        <v>0.49664599999999998</v>
      </c>
      <c r="M56" s="37">
        <v>0.48307</v>
      </c>
      <c r="N56" s="37">
        <v>0.50081600000000004</v>
      </c>
      <c r="O56" s="37">
        <v>0.48335</v>
      </c>
      <c r="P56" s="37">
        <v>0.47063899999999997</v>
      </c>
      <c r="Q56" s="37">
        <v>0.46549600000000002</v>
      </c>
      <c r="S56" s="4">
        <f t="shared" si="59"/>
        <v>0.5878028563458465</v>
      </c>
      <c r="T56" s="4">
        <f t="shared" si="59"/>
        <v>0.45567680646950248</v>
      </c>
      <c r="U56" s="4">
        <f t="shared" si="59"/>
        <v>0.44790400499511773</v>
      </c>
      <c r="V56" s="4">
        <f t="shared" si="59"/>
        <v>0.44977067740437848</v>
      </c>
      <c r="W56" s="4">
        <f t="shared" si="59"/>
        <v>0.46111211114689604</v>
      </c>
      <c r="X56" s="4">
        <f t="shared" si="59"/>
        <v>0.47814961270690631</v>
      </c>
      <c r="Y56" s="4">
        <f t="shared" si="59"/>
        <v>0.47750435303527428</v>
      </c>
      <c r="Z56" s="4">
        <f t="shared" si="59"/>
        <v>0.48069619727511459</v>
      </c>
      <c r="AA56" s="4">
        <f t="shared" si="59"/>
        <v>0.48766750295150307</v>
      </c>
      <c r="AB56" s="4">
        <f t="shared" si="59"/>
        <v>0.48836157649422579</v>
      </c>
      <c r="AC56" s="4">
        <f t="shared" si="59"/>
        <v>0.49253097330058115</v>
      </c>
      <c r="AD56" s="4">
        <f t="shared" si="59"/>
        <v>0.49214662328989478</v>
      </c>
      <c r="AE56" s="4">
        <f t="shared" si="59"/>
        <v>0.4862070647669004</v>
      </c>
      <c r="AF56" s="4">
        <f t="shared" si="59"/>
        <v>0.46044733616467087</v>
      </c>
      <c r="AG56" s="4">
        <f t="shared" si="59"/>
        <v>0.46811754779941839</v>
      </c>
      <c r="AI56" s="4">
        <f t="shared" si="60"/>
        <v>-6.3285634584653305E-4</v>
      </c>
      <c r="AJ56" s="4">
        <f t="shared" si="60"/>
        <v>-1.6958064695024588E-3</v>
      </c>
      <c r="AK56" s="4">
        <f t="shared" si="60"/>
        <v>1.3349950048822667E-3</v>
      </c>
      <c r="AL56" s="4">
        <f t="shared" si="60"/>
        <v>8.1732259562150578E-4</v>
      </c>
      <c r="AM56" s="4">
        <f t="shared" si="60"/>
        <v>1.3017888853103954E-2</v>
      </c>
      <c r="AN56" s="4">
        <f t="shared" si="60"/>
        <v>-5.8976127069063078E-3</v>
      </c>
      <c r="AO56" s="4">
        <f t="shared" si="60"/>
        <v>-5.2523530352742709E-3</v>
      </c>
      <c r="AP56" s="4">
        <f t="shared" si="60"/>
        <v>2.6358027248853944E-3</v>
      </c>
      <c r="AQ56" s="4">
        <f t="shared" si="60"/>
        <v>1.8284970484969132E-3</v>
      </c>
      <c r="AR56" s="4">
        <f t="shared" si="60"/>
        <v>8.2844235057741855E-3</v>
      </c>
      <c r="AS56" s="4">
        <f t="shared" si="60"/>
        <v>-9.4609733005811547E-3</v>
      </c>
      <c r="AT56" s="4">
        <f t="shared" si="60"/>
        <v>8.6693767101052588E-3</v>
      </c>
      <c r="AU56" s="4">
        <f t="shared" si="60"/>
        <v>-2.8570647669003968E-3</v>
      </c>
      <c r="AV56" s="4">
        <f t="shared" si="60"/>
        <v>1.0191663835329101E-2</v>
      </c>
      <c r="AW56" s="4">
        <f t="shared" si="60"/>
        <v>-2.6215477994183667E-3</v>
      </c>
      <c r="AY56" s="2">
        <f t="shared" si="51"/>
        <v>0.49255094884789019</v>
      </c>
      <c r="AZ56" s="2">
        <f t="shared" si="51"/>
        <v>0.452744171449732</v>
      </c>
      <c r="BA56" s="2">
        <f t="shared" si="51"/>
        <v>0.44504511893229304</v>
      </c>
      <c r="BB56" s="2">
        <f t="shared" si="51"/>
        <v>0.44701937406665404</v>
      </c>
      <c r="BC56" s="2">
        <f t="shared" si="51"/>
        <v>0.44696692524779363</v>
      </c>
      <c r="BD56" s="2">
        <f t="shared" si="51"/>
        <v>0.45375505872957628</v>
      </c>
      <c r="BE56" s="2">
        <f t="shared" si="51"/>
        <v>0.45171685741738943</v>
      </c>
      <c r="BF56" s="2">
        <f t="shared" si="51"/>
        <v>0.45800645522496136</v>
      </c>
      <c r="BG56" s="2">
        <f t="shared" si="51"/>
        <v>0.4755593284535321</v>
      </c>
      <c r="BH56" s="2">
        <f t="shared" si="51"/>
        <v>0.47328586129145778</v>
      </c>
      <c r="BI56" s="2">
        <f t="shared" si="51"/>
        <v>0.4854308732001919</v>
      </c>
      <c r="BJ56" s="2">
        <f t="shared" si="51"/>
        <v>0.48277046755198177</v>
      </c>
      <c r="BK56" s="2">
        <f t="shared" si="51"/>
        <v>0.47222235736246609</v>
      </c>
      <c r="BL56" s="2">
        <f t="shared" si="51"/>
        <v>0.4567448752380891</v>
      </c>
      <c r="BM56" s="2">
        <f t="shared" si="51"/>
        <v>0.46784590048315272</v>
      </c>
      <c r="BO56" s="2" t="str">
        <f t="shared" si="10"/>
        <v/>
      </c>
      <c r="BP56" s="2">
        <f t="shared" si="11"/>
        <v>0.45398100000000002</v>
      </c>
      <c r="BQ56" s="2">
        <f t="shared" si="12"/>
        <v>0.449239</v>
      </c>
      <c r="BR56" s="2">
        <f t="shared" si="13"/>
        <v>0.45058799999999999</v>
      </c>
      <c r="BS56" s="2">
        <f t="shared" si="14"/>
        <v>0.47413</v>
      </c>
      <c r="BT56" s="2" t="str">
        <f t="shared" si="15"/>
        <v/>
      </c>
      <c r="BU56" s="2" t="str">
        <f t="shared" si="16"/>
        <v/>
      </c>
      <c r="BV56" s="2" t="str">
        <f t="shared" si="17"/>
        <v/>
      </c>
      <c r="BW56" s="2">
        <f t="shared" si="18"/>
        <v>0.48949599999999999</v>
      </c>
      <c r="BX56" s="2">
        <f t="shared" si="19"/>
        <v>0.49664599999999998</v>
      </c>
      <c r="BY56" s="2">
        <f t="shared" si="20"/>
        <v>0.48307</v>
      </c>
      <c r="BZ56" s="2">
        <f t="shared" si="21"/>
        <v>0.50081600000000004</v>
      </c>
      <c r="CA56" s="2">
        <f t="shared" si="22"/>
        <v>0.48335</v>
      </c>
      <c r="CB56" s="2">
        <f t="shared" si="23"/>
        <v>0.47063899999999997</v>
      </c>
      <c r="CC56" s="2">
        <f t="shared" si="24"/>
        <v>0.46549600000000002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0.50507084060150365</v>
      </c>
      <c r="DL56" s="2">
        <f t="shared" si="61"/>
        <v>0.45777344628914629</v>
      </c>
      <c r="DM56" s="2">
        <f t="shared" si="61"/>
        <v>0.45076864568854569</v>
      </c>
      <c r="DN56" s="2">
        <f t="shared" si="61"/>
        <v>0.45275545378151266</v>
      </c>
      <c r="DO56" s="2">
        <f t="shared" si="61"/>
        <v>0.46353228602150542</v>
      </c>
      <c r="DP56" s="2">
        <f t="shared" si="61"/>
        <v>0.46502890804597696</v>
      </c>
      <c r="DQ56" s="2">
        <f t="shared" si="61"/>
        <v>0.46502890804597696</v>
      </c>
      <c r="DR56" s="2">
        <f t="shared" si="61"/>
        <v>0.46771357662835256</v>
      </c>
      <c r="DS56" s="2">
        <f t="shared" si="61"/>
        <v>0.48166092500000007</v>
      </c>
      <c r="DT56" s="2">
        <f t="shared" si="61"/>
        <v>0.48321409677419347</v>
      </c>
      <c r="DU56" s="2">
        <f t="shared" si="61"/>
        <v>0.47842334659090896</v>
      </c>
      <c r="DV56" s="2">
        <f t="shared" si="61"/>
        <v>0.48696670564516126</v>
      </c>
      <c r="DW56" s="2">
        <f t="shared" si="61"/>
        <v>0.4755295419354838</v>
      </c>
      <c r="DX56" s="2">
        <f t="shared" si="61"/>
        <v>0.46554827119938891</v>
      </c>
      <c r="DY56" s="2">
        <f t="shared" si="61"/>
        <v>0.47169575546218495</v>
      </c>
      <c r="EA56" s="2">
        <f t="shared" si="62"/>
        <v>0.48675552505982456</v>
      </c>
      <c r="EB56" s="2">
        <f t="shared" si="62"/>
        <v>0.44293702684035147</v>
      </c>
      <c r="EC56" s="2">
        <f t="shared" si="62"/>
        <v>0.4341416831720244</v>
      </c>
      <c r="ED56" s="2">
        <f t="shared" si="62"/>
        <v>0.43646439252429503</v>
      </c>
      <c r="EE56" s="2">
        <f t="shared" si="62"/>
        <v>0.4278020427271414</v>
      </c>
      <c r="EF56" s="2">
        <f t="shared" si="62"/>
        <v>0.44297979871601878</v>
      </c>
      <c r="EG56" s="2">
        <f t="shared" si="62"/>
        <v>0.4392160762893289</v>
      </c>
      <c r="EH56" s="2">
        <f t="shared" si="62"/>
        <v>0.44864080495256464</v>
      </c>
      <c r="EI56" s="2">
        <f t="shared" si="62"/>
        <v>0.46839969775810281</v>
      </c>
      <c r="EJ56" s="2">
        <f t="shared" si="62"/>
        <v>0.46240843875177301</v>
      </c>
      <c r="EK56" s="2">
        <f t="shared" si="62"/>
        <v>0.4946238218905829</v>
      </c>
      <c r="EL56" s="2">
        <f t="shared" si="62"/>
        <v>0.47748700834145585</v>
      </c>
      <c r="EM56" s="2">
        <f t="shared" si="62"/>
        <v>0.46844977933662851</v>
      </c>
      <c r="EN56" s="2">
        <f t="shared" si="62"/>
        <v>0.44324235015326974</v>
      </c>
      <c r="EO56" s="2">
        <f t="shared" si="62"/>
        <v>0.45943310512498309</v>
      </c>
      <c r="EQ56" s="2">
        <f t="shared" si="63"/>
        <v>0.47348809403354414</v>
      </c>
      <c r="ER56" s="2">
        <f t="shared" si="63"/>
        <v>0.43691370794104939</v>
      </c>
      <c r="ES56" s="2">
        <f t="shared" si="63"/>
        <v>0.42880447587008724</v>
      </c>
      <c r="ET56" s="2">
        <f t="shared" si="63"/>
        <v>0.42978776530412993</v>
      </c>
      <c r="EU56" s="2">
        <f t="shared" si="63"/>
        <v>0.42750259095185211</v>
      </c>
      <c r="EV56" s="2">
        <f t="shared" si="63"/>
        <v>0.44327312419047299</v>
      </c>
      <c r="EW56" s="2">
        <f t="shared" si="63"/>
        <v>0.44183013913345826</v>
      </c>
      <c r="EX56" s="2">
        <f t="shared" si="63"/>
        <v>0.4429793057614077</v>
      </c>
      <c r="EY56" s="2">
        <f t="shared" si="63"/>
        <v>0.45420580203617844</v>
      </c>
      <c r="EZ56" s="2">
        <f t="shared" si="63"/>
        <v>0.45671249319876411</v>
      </c>
      <c r="FA56" s="2">
        <f t="shared" si="63"/>
        <v>0.48667320797097591</v>
      </c>
      <c r="FB56" s="2">
        <f t="shared" si="63"/>
        <v>0.47523799704770464</v>
      </c>
      <c r="FC56" s="2">
        <f t="shared" si="63"/>
        <v>0.45936742719055251</v>
      </c>
      <c r="FD56" s="2">
        <f t="shared" si="63"/>
        <v>0.44785117865739121</v>
      </c>
      <c r="FE56" s="2">
        <f t="shared" si="63"/>
        <v>0.45933261627330491</v>
      </c>
      <c r="FG56" s="2">
        <f t="shared" si="64"/>
        <v>0.68352949412849862</v>
      </c>
      <c r="FH56" s="2">
        <f t="shared" si="64"/>
        <v>0.33897671354597247</v>
      </c>
      <c r="FI56" s="2">
        <f t="shared" si="64"/>
        <v>0.34422582094014909</v>
      </c>
      <c r="FJ56" s="2">
        <f t="shared" si="64"/>
        <v>0.35209383286074786</v>
      </c>
      <c r="FK56" s="2">
        <f t="shared" si="64"/>
        <v>0.46362281296930419</v>
      </c>
      <c r="FL56" s="2">
        <f t="shared" si="64"/>
        <v>0.51130661082189555</v>
      </c>
      <c r="FM56" s="2">
        <f t="shared" si="64"/>
        <v>0.51571644807165007</v>
      </c>
      <c r="FN56" s="2">
        <f t="shared" si="64"/>
        <v>0.50894406325663732</v>
      </c>
      <c r="FO56" s="2">
        <f t="shared" si="64"/>
        <v>0.46007591276719084</v>
      </c>
      <c r="FP56" s="2">
        <f t="shared" si="64"/>
        <v>0.4771805483983978</v>
      </c>
      <c r="FQ56" s="2">
        <f t="shared" si="64"/>
        <v>0.43256417889032411</v>
      </c>
      <c r="FR56" s="2">
        <f t="shared" si="64"/>
        <v>0.44264959750560656</v>
      </c>
      <c r="FS56" s="2">
        <f t="shared" si="64"/>
        <v>0.46710473516817785</v>
      </c>
      <c r="FT56" s="2">
        <f t="shared" si="64"/>
        <v>0.39466917036961185</v>
      </c>
      <c r="FU56" s="2">
        <f t="shared" si="64"/>
        <v>0.31394958151489738</v>
      </c>
      <c r="FW56" s="2">
        <f t="shared" si="53"/>
        <v>6.2814466800125191E-5</v>
      </c>
      <c r="FX56" s="2">
        <f t="shared" si="53"/>
        <v>1.2307811277213503E-5</v>
      </c>
      <c r="FY56" s="2">
        <f t="shared" si="53"/>
        <v>1.816198183703073E-5</v>
      </c>
      <c r="FZ56" s="2">
        <f t="shared" si="53"/>
        <v>1.4605493520369123E-5</v>
      </c>
      <c r="GA56" s="2">
        <f t="shared" si="53"/>
        <v>1.6261386811947509E-5</v>
      </c>
      <c r="GB56" s="2">
        <f t="shared" si="53"/>
        <v>2.0614444356639496E-5</v>
      </c>
      <c r="GC56" s="2">
        <f t="shared" si="53"/>
        <v>1.9616828329891897E-5</v>
      </c>
      <c r="GD56" s="2">
        <f t="shared" si="53"/>
        <v>2.6051253319653386E-5</v>
      </c>
      <c r="GE56" s="2">
        <f t="shared" si="53"/>
        <v>2.9964905143101299E-5</v>
      </c>
      <c r="GF56" s="2">
        <f t="shared" si="53"/>
        <v>3.1632642191788121E-5</v>
      </c>
      <c r="GG56" s="2">
        <f t="shared" si="53"/>
        <v>2.7505593379620726E-5</v>
      </c>
      <c r="GH56" s="2">
        <f t="shared" si="53"/>
        <v>2.3964850420699203E-5</v>
      </c>
      <c r="GI56" s="2">
        <f t="shared" si="53"/>
        <v>2.1353414038857694E-5</v>
      </c>
      <c r="GJ56" s="2">
        <f t="shared" si="53"/>
        <v>1.3754536977687438E-5</v>
      </c>
      <c r="GK56" s="2">
        <f t="shared" si="53"/>
        <v>1.0323574937235754E-5</v>
      </c>
      <c r="GM56" s="82">
        <f t="shared" si="54"/>
        <v>6.8584838046965038E-2</v>
      </c>
      <c r="GN56" s="82">
        <f t="shared" si="54"/>
        <v>1.3844023278599153E-3</v>
      </c>
      <c r="GO56" s="82">
        <f t="shared" si="54"/>
        <v>1.2928775502250209E-3</v>
      </c>
      <c r="GP56" s="82">
        <f t="shared" si="54"/>
        <v>1.2181669949989501E-3</v>
      </c>
      <c r="GQ56" s="82">
        <f t="shared" si="54"/>
        <v>7.3899895170056263E-3</v>
      </c>
      <c r="GR56" s="82">
        <f t="shared" si="54"/>
        <v>1.4508492298687068E-2</v>
      </c>
      <c r="GS56" s="82">
        <f t="shared" si="54"/>
        <v>1.53726824594145E-2</v>
      </c>
      <c r="GT56" s="82">
        <f t="shared" si="54"/>
        <v>1.4001484600545049E-2</v>
      </c>
      <c r="GU56" s="82">
        <f t="shared" si="54"/>
        <v>6.8077410019366531E-3</v>
      </c>
      <c r="GV56" s="82">
        <f t="shared" si="54"/>
        <v>8.9506639610925712E-3</v>
      </c>
      <c r="GW56" s="82">
        <f t="shared" si="54"/>
        <v>4.155248954686227E-3</v>
      </c>
      <c r="GX56" s="82">
        <f t="shared" si="54"/>
        <v>5.1797217742220883E-3</v>
      </c>
      <c r="GY56" s="82">
        <f t="shared" si="54"/>
        <v>7.9176492560582724E-3</v>
      </c>
      <c r="GZ56" s="82">
        <f t="shared" si="54"/>
        <v>1.9481163630744322E-3</v>
      </c>
      <c r="HA56" s="82">
        <f t="shared" si="54"/>
        <v>1.3320558806262513E-4</v>
      </c>
      <c r="HC56" s="82">
        <f t="shared" si="58"/>
        <v>7.3429252198074737E-11</v>
      </c>
      <c r="HD56" s="82">
        <f t="shared" si="58"/>
        <v>6.598458545957454E-13</v>
      </c>
      <c r="HE56" s="82">
        <f t="shared" si="58"/>
        <v>4.7901206483690678E-12</v>
      </c>
      <c r="HF56" s="82">
        <f t="shared" si="58"/>
        <v>8.2654966734484163E-13</v>
      </c>
      <c r="HG56" s="82">
        <f t="shared" si="58"/>
        <v>2.2448186199166975E-11</v>
      </c>
      <c r="HH56" s="82">
        <f t="shared" si="58"/>
        <v>3.319519251315655E-14</v>
      </c>
      <c r="HI56" s="82">
        <f t="shared" si="58"/>
        <v>6.9680679257854787E-13</v>
      </c>
      <c r="HJ56" s="82">
        <f t="shared" si="58"/>
        <v>1.2217083009947071E-14</v>
      </c>
      <c r="HK56" s="82">
        <f t="shared" si="58"/>
        <v>1.7345330953410179E-14</v>
      </c>
      <c r="HL56" s="82">
        <f t="shared" si="58"/>
        <v>9.4835304730422448E-13</v>
      </c>
      <c r="HM56" s="82">
        <f t="shared" si="58"/>
        <v>6.7013139434636793E-14</v>
      </c>
      <c r="HN56" s="82">
        <f t="shared" si="58"/>
        <v>4.1256953080742224E-10</v>
      </c>
      <c r="HO56" s="82">
        <f t="shared" si="58"/>
        <v>1.6729269935744765E-12</v>
      </c>
      <c r="HP56" s="82">
        <f t="shared" si="58"/>
        <v>3.5667229303666475E-15</v>
      </c>
      <c r="HQ56" s="82">
        <f t="shared" si="58"/>
        <v>7.1016330006592894E-19</v>
      </c>
      <c r="HS56" s="82">
        <f t="shared" si="55"/>
        <v>5.0945168468976136E-32</v>
      </c>
      <c r="HT56" s="82">
        <f t="shared" si="55"/>
        <v>1.0210297614923378E-40</v>
      </c>
      <c r="HU56" s="82">
        <f t="shared" si="55"/>
        <v>2.9583564614298319E-37</v>
      </c>
      <c r="HV56" s="82">
        <f t="shared" si="55"/>
        <v>1.1613508915945659E-43</v>
      </c>
      <c r="HW56" s="82">
        <f t="shared" si="55"/>
        <v>1.4684019887717687E-43</v>
      </c>
      <c r="HX56" s="82">
        <f t="shared" si="55"/>
        <v>4.4669517140755931E-59</v>
      </c>
      <c r="HY56" s="82">
        <f t="shared" si="55"/>
        <v>1.5167394823208148E-53</v>
      </c>
      <c r="HZ56" s="82">
        <f t="shared" si="55"/>
        <v>1.4996018716386422E-57</v>
      </c>
      <c r="IA56" s="82">
        <f t="shared" si="55"/>
        <v>2.3073796383657812E-55</v>
      </c>
      <c r="IB56" s="82">
        <f t="shared" si="55"/>
        <v>4.4421287387184141E-49</v>
      </c>
      <c r="IC56" s="82">
        <f t="shared" si="55"/>
        <v>4.2616755482334438E-54</v>
      </c>
      <c r="ID56" s="82">
        <f t="shared" si="55"/>
        <v>5.32119667377678E-38</v>
      </c>
      <c r="IE56" s="82">
        <f t="shared" si="55"/>
        <v>2.6197069455127835E-47</v>
      </c>
      <c r="IF56" s="82">
        <f t="shared" si="55"/>
        <v>1.2837595948595401E-38</v>
      </c>
      <c r="IG56" s="82">
        <f t="shared" si="55"/>
        <v>2.4563412441490887E-27</v>
      </c>
      <c r="II56" s="82">
        <f t="shared" si="56"/>
        <v>2.8130377997173039E-156</v>
      </c>
      <c r="IJ56" s="82">
        <f t="shared" si="56"/>
        <v>9.9459648967793401E-181</v>
      </c>
      <c r="IK56" s="82">
        <f t="shared" si="56"/>
        <v>2.1508737999297405E-164</v>
      </c>
      <c r="IL56" s="82">
        <f t="shared" si="56"/>
        <v>3.0431878008529932E-199</v>
      </c>
      <c r="IM56" s="82">
        <f t="shared" si="56"/>
        <v>5.7331558900181191E-210</v>
      </c>
      <c r="IN56" s="82">
        <f t="shared" si="56"/>
        <v>1.0777506113079766E-287</v>
      </c>
      <c r="IO56" s="82">
        <f t="shared" si="56"/>
        <v>7.5045646526144126E-261</v>
      </c>
      <c r="IP56" s="82">
        <f t="shared" si="56"/>
        <v>7.6255109124954675E-276</v>
      </c>
      <c r="IQ56" s="82">
        <f t="shared" si="56"/>
        <v>4.7491721546570979E-267</v>
      </c>
      <c r="IR56" s="82">
        <f t="shared" si="56"/>
        <v>3.1962170859754384E-233</v>
      </c>
      <c r="IS56" s="82">
        <f t="shared" si="56"/>
        <v>2.2583392856520779E-260</v>
      </c>
      <c r="IT56" s="82">
        <f t="shared" si="56"/>
        <v>4.4135443724730288E-179</v>
      </c>
      <c r="IU56" s="82">
        <f t="shared" si="56"/>
        <v>1.5466305836050009E-223</v>
      </c>
      <c r="IV56" s="82">
        <f t="shared" si="56"/>
        <v>4.774044679949649E-116</v>
      </c>
      <c r="IW56" s="82">
        <f t="shared" si="56"/>
        <v>5.6901372240398034E-69</v>
      </c>
      <c r="IY56" s="82">
        <f t="shared" si="57"/>
        <v>6.8584838120394287E-2</v>
      </c>
      <c r="IZ56" s="82">
        <f t="shared" si="57"/>
        <v>1.3844023285197612E-3</v>
      </c>
      <c r="JA56" s="82">
        <f t="shared" si="57"/>
        <v>1.2928775550151415E-3</v>
      </c>
      <c r="JB56" s="82">
        <f t="shared" si="57"/>
        <v>1.2181669958254999E-3</v>
      </c>
      <c r="JC56" s="82">
        <f t="shared" si="57"/>
        <v>7.3899895394538128E-3</v>
      </c>
      <c r="JD56" s="82">
        <f t="shared" si="57"/>
        <v>1.4508492298720263E-2</v>
      </c>
      <c r="JE56" s="82">
        <f t="shared" si="57"/>
        <v>1.5372682460111307E-2</v>
      </c>
      <c r="JF56" s="82">
        <f t="shared" si="57"/>
        <v>1.4001484600557267E-2</v>
      </c>
      <c r="JG56" s="82">
        <f t="shared" si="57"/>
        <v>6.8077410019539986E-3</v>
      </c>
      <c r="JH56" s="82">
        <f t="shared" si="57"/>
        <v>8.9506639620409237E-3</v>
      </c>
      <c r="JI56" s="82">
        <f t="shared" si="57"/>
        <v>4.1552489547532403E-3</v>
      </c>
      <c r="JJ56" s="82">
        <f t="shared" si="57"/>
        <v>5.1797221867916189E-3</v>
      </c>
      <c r="JK56" s="82">
        <f t="shared" si="57"/>
        <v>7.9176492577311998E-3</v>
      </c>
      <c r="JL56" s="82">
        <f t="shared" si="57"/>
        <v>1.948116363077999E-3</v>
      </c>
      <c r="JM56" s="82">
        <f t="shared" si="57"/>
        <v>1.3320558806262584E-4</v>
      </c>
    </row>
    <row r="57" spans="2:273" x14ac:dyDescent="0.25">
      <c r="B57" s="2">
        <v>30</v>
      </c>
      <c r="C57" s="37">
        <v>0.60550400000000004</v>
      </c>
      <c r="D57" s="37">
        <v>0.45835700000000001</v>
      </c>
      <c r="E57" s="37">
        <v>0.45500400000000002</v>
      </c>
      <c r="F57" s="37">
        <v>0.453932</v>
      </c>
      <c r="G57" s="37">
        <v>0.46778799999999998</v>
      </c>
      <c r="H57" s="37">
        <v>0.48599500000000001</v>
      </c>
      <c r="I57" s="37">
        <v>0.48599500000000001</v>
      </c>
      <c r="J57" s="37">
        <v>0.49387700000000001</v>
      </c>
      <c r="K57" s="37">
        <v>0.49861299999999997</v>
      </c>
      <c r="L57" s="37">
        <v>0.50036800000000003</v>
      </c>
      <c r="M57" s="37">
        <v>0.49195899999999998</v>
      </c>
      <c r="N57" s="37">
        <v>0.50517500000000004</v>
      </c>
      <c r="O57" s="37">
        <v>0.48615999999999998</v>
      </c>
      <c r="P57" s="37">
        <v>0.470891</v>
      </c>
      <c r="Q57" s="37">
        <v>0.460146</v>
      </c>
      <c r="S57" s="4">
        <f t="shared" si="59"/>
        <v>0.60177682416284051</v>
      </c>
      <c r="T57" s="4">
        <f t="shared" si="59"/>
        <v>0.45662369513959328</v>
      </c>
      <c r="U57" s="4">
        <f t="shared" si="59"/>
        <v>0.44886459265030954</v>
      </c>
      <c r="V57" s="4">
        <f t="shared" si="59"/>
        <v>0.45087557555551633</v>
      </c>
      <c r="W57" s="4">
        <f t="shared" si="59"/>
        <v>0.4655671095653931</v>
      </c>
      <c r="X57" s="4">
        <f t="shared" si="59"/>
        <v>0.48548844356206849</v>
      </c>
      <c r="Y57" s="4">
        <f t="shared" si="59"/>
        <v>0.48504488427632059</v>
      </c>
      <c r="Z57" s="4">
        <f t="shared" si="59"/>
        <v>0.48723825598997966</v>
      </c>
      <c r="AA57" s="4">
        <f t="shared" si="59"/>
        <v>0.49189239247117078</v>
      </c>
      <c r="AB57" s="4">
        <f t="shared" si="59"/>
        <v>0.49333869333804869</v>
      </c>
      <c r="AC57" s="4">
        <f t="shared" si="59"/>
        <v>0.49610704436484954</v>
      </c>
      <c r="AD57" s="4">
        <f t="shared" si="59"/>
        <v>0.49582767009304252</v>
      </c>
      <c r="AE57" s="4">
        <f t="shared" si="59"/>
        <v>0.49072089194190488</v>
      </c>
      <c r="AF57" s="4">
        <f t="shared" si="59"/>
        <v>0.46210771725337996</v>
      </c>
      <c r="AG57" s="4">
        <f t="shared" si="59"/>
        <v>0.46854112232996781</v>
      </c>
      <c r="AI57" s="4">
        <f t="shared" si="60"/>
        <v>3.7271758371595354E-3</v>
      </c>
      <c r="AJ57" s="4">
        <f t="shared" si="60"/>
        <v>1.7333048604067369E-3</v>
      </c>
      <c r="AK57" s="4">
        <f t="shared" si="60"/>
        <v>6.1394073496904844E-3</v>
      </c>
      <c r="AL57" s="4">
        <f t="shared" si="60"/>
        <v>3.0564244444836741E-3</v>
      </c>
      <c r="AM57" s="4">
        <f t="shared" si="60"/>
        <v>2.2208904346068814E-3</v>
      </c>
      <c r="AN57" s="4">
        <f t="shared" si="60"/>
        <v>5.0655643793151572E-4</v>
      </c>
      <c r="AO57" s="4">
        <f t="shared" si="60"/>
        <v>9.5011572367942332E-4</v>
      </c>
      <c r="AP57" s="4">
        <f t="shared" si="60"/>
        <v>6.6387440100203476E-3</v>
      </c>
      <c r="AQ57" s="4">
        <f t="shared" si="60"/>
        <v>6.7206075288291922E-3</v>
      </c>
      <c r="AR57" s="4">
        <f t="shared" si="60"/>
        <v>7.02930666195134E-3</v>
      </c>
      <c r="AS57" s="4">
        <f t="shared" si="60"/>
        <v>-4.1480443648495569E-3</v>
      </c>
      <c r="AT57" s="4">
        <f t="shared" si="60"/>
        <v>9.3473299069575244E-3</v>
      </c>
      <c r="AU57" s="4">
        <f t="shared" si="60"/>
        <v>-4.5608919419048988E-3</v>
      </c>
      <c r="AV57" s="4">
        <f t="shared" si="60"/>
        <v>8.7832827466200469E-3</v>
      </c>
      <c r="AW57" s="4">
        <f t="shared" si="60"/>
        <v>-8.3951223299678079E-3</v>
      </c>
      <c r="AY57" s="2">
        <f t="shared" si="51"/>
        <v>0.49229966968242339</v>
      </c>
      <c r="AZ57" s="2">
        <f t="shared" si="51"/>
        <v>0.45265257715501878</v>
      </c>
      <c r="BA57" s="2">
        <f t="shared" si="51"/>
        <v>0.44490910036166292</v>
      </c>
      <c r="BB57" s="2">
        <f t="shared" si="51"/>
        <v>0.44696072930215369</v>
      </c>
      <c r="BC57" s="2">
        <f t="shared" si="51"/>
        <v>0.44654641832318143</v>
      </c>
      <c r="BD57" s="2">
        <f t="shared" si="51"/>
        <v>0.45352524437080854</v>
      </c>
      <c r="BE57" s="2">
        <f t="shared" si="51"/>
        <v>0.45142162976031114</v>
      </c>
      <c r="BF57" s="2">
        <f t="shared" si="51"/>
        <v>0.45767853215475551</v>
      </c>
      <c r="BG57" s="2">
        <f t="shared" si="51"/>
        <v>0.47531840574666145</v>
      </c>
      <c r="BH57" s="2">
        <f t="shared" si="51"/>
        <v>0.47311643926831748</v>
      </c>
      <c r="BI57" s="2">
        <f t="shared" si="51"/>
        <v>0.48604758920668023</v>
      </c>
      <c r="BJ57" s="2">
        <f t="shared" si="51"/>
        <v>0.4828716339835239</v>
      </c>
      <c r="BK57" s="2">
        <f t="shared" si="51"/>
        <v>0.47216481846341618</v>
      </c>
      <c r="BL57" s="2">
        <f t="shared" si="51"/>
        <v>0.45663565668597339</v>
      </c>
      <c r="BM57" s="2">
        <f t="shared" si="51"/>
        <v>0.46805484359371041</v>
      </c>
      <c r="BO57" s="2" t="str">
        <f t="shared" si="10"/>
        <v/>
      </c>
      <c r="BP57" s="2">
        <f t="shared" si="11"/>
        <v>0.45835700000000001</v>
      </c>
      <c r="BQ57" s="2">
        <f t="shared" si="12"/>
        <v>0.45500400000000002</v>
      </c>
      <c r="BR57" s="2">
        <f t="shared" si="13"/>
        <v>0.453932</v>
      </c>
      <c r="BS57" s="2" t="str">
        <f t="shared" si="14"/>
        <v/>
      </c>
      <c r="BT57" s="2" t="str">
        <f t="shared" si="15"/>
        <v/>
      </c>
      <c r="BU57" s="2" t="str">
        <f t="shared" si="16"/>
        <v/>
      </c>
      <c r="BV57" s="2" t="str">
        <f t="shared" si="17"/>
        <v/>
      </c>
      <c r="BW57" s="2">
        <f t="shared" si="18"/>
        <v>0.49861299999999997</v>
      </c>
      <c r="BX57" s="2" t="str">
        <f t="shared" si="19"/>
        <v/>
      </c>
      <c r="BY57" s="2">
        <f t="shared" si="20"/>
        <v>0.49195899999999998</v>
      </c>
      <c r="BZ57" s="2">
        <f t="shared" si="21"/>
        <v>0.50517500000000004</v>
      </c>
      <c r="CA57" s="2" t="str">
        <f t="shared" si="22"/>
        <v/>
      </c>
      <c r="CB57" s="2">
        <f t="shared" si="23"/>
        <v>0.470891</v>
      </c>
      <c r="CC57" s="2">
        <f t="shared" si="24"/>
        <v>0.460146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0.50646285037593974</v>
      </c>
      <c r="DL57" s="2">
        <f t="shared" si="61"/>
        <v>0.45826498026598023</v>
      </c>
      <c r="DM57" s="2">
        <f t="shared" si="61"/>
        <v>0.45128593371943371</v>
      </c>
      <c r="DN57" s="2">
        <f t="shared" si="61"/>
        <v>0.45341151064425778</v>
      </c>
      <c r="DO57" s="2">
        <f t="shared" si="61"/>
        <v>0.46454939080459773</v>
      </c>
      <c r="DP57" s="2">
        <f t="shared" si="61"/>
        <v>0.46597805418719207</v>
      </c>
      <c r="DQ57" s="2">
        <f t="shared" si="61"/>
        <v>0.46597805418719207</v>
      </c>
      <c r="DR57" s="2">
        <f t="shared" si="61"/>
        <v>0.46840952627257804</v>
      </c>
      <c r="DS57" s="2">
        <f t="shared" si="61"/>
        <v>0.4823360947580646</v>
      </c>
      <c r="DT57" s="2">
        <f t="shared" si="61"/>
        <v>0.4843152206896551</v>
      </c>
      <c r="DU57" s="2">
        <f t="shared" si="61"/>
        <v>0.47943989772727258</v>
      </c>
      <c r="DV57" s="2">
        <f t="shared" si="61"/>
        <v>0.48792073991935481</v>
      </c>
      <c r="DW57" s="2">
        <f t="shared" si="61"/>
        <v>0.47619802758620683</v>
      </c>
      <c r="DX57" s="2">
        <f t="shared" si="61"/>
        <v>0.46640078701298709</v>
      </c>
      <c r="DY57" s="2">
        <f t="shared" si="61"/>
        <v>0.47256238543417373</v>
      </c>
      <c r="EA57" s="2">
        <f t="shared" si="62"/>
        <v>0.4863204625099708</v>
      </c>
      <c r="EB57" s="2">
        <f t="shared" si="62"/>
        <v>0.44267130136322336</v>
      </c>
      <c r="EC57" s="2">
        <f t="shared" si="62"/>
        <v>0.43382999493029151</v>
      </c>
      <c r="ED57" s="2">
        <f t="shared" si="62"/>
        <v>0.436135061793054</v>
      </c>
      <c r="EE57" s="2">
        <f t="shared" si="62"/>
        <v>0.42755097336992631</v>
      </c>
      <c r="EF57" s="2">
        <f t="shared" si="62"/>
        <v>0.44267041752855751</v>
      </c>
      <c r="EG57" s="2">
        <f t="shared" si="62"/>
        <v>0.43895505845375293</v>
      </c>
      <c r="EH57" s="2">
        <f t="shared" si="62"/>
        <v>0.44823602968322873</v>
      </c>
      <c r="EI57" s="2">
        <f t="shared" si="62"/>
        <v>0.46780836429431827</v>
      </c>
      <c r="EJ57" s="2">
        <f t="shared" si="62"/>
        <v>0.46192657858156022</v>
      </c>
      <c r="EK57" s="2">
        <f t="shared" si="62"/>
        <v>0.49395336353865466</v>
      </c>
      <c r="EL57" s="2">
        <f t="shared" si="62"/>
        <v>0.4770736987416021</v>
      </c>
      <c r="EM57" s="2">
        <f t="shared" si="62"/>
        <v>0.46796883198251421</v>
      </c>
      <c r="EN57" s="2">
        <f t="shared" si="62"/>
        <v>0.44297590334600478</v>
      </c>
      <c r="EO57" s="2">
        <f t="shared" si="62"/>
        <v>0.45907154712860315</v>
      </c>
      <c r="EQ57" s="2">
        <f t="shared" si="63"/>
        <v>0.47322326807808635</v>
      </c>
      <c r="ER57" s="2">
        <f t="shared" si="63"/>
        <v>0.43672868298655215</v>
      </c>
      <c r="ES57" s="2">
        <f t="shared" si="63"/>
        <v>0.42856963166309603</v>
      </c>
      <c r="ET57" s="2">
        <f t="shared" si="63"/>
        <v>0.42954889781436423</v>
      </c>
      <c r="EU57" s="2">
        <f t="shared" si="63"/>
        <v>0.4272557777095447</v>
      </c>
      <c r="EV57" s="2">
        <f t="shared" si="63"/>
        <v>0.44295884905113481</v>
      </c>
      <c r="EW57" s="2">
        <f t="shared" si="63"/>
        <v>0.44152814075971708</v>
      </c>
      <c r="EX57" s="2">
        <f t="shared" si="63"/>
        <v>0.44266364351171517</v>
      </c>
      <c r="EY57" s="2">
        <f t="shared" si="63"/>
        <v>0.45382757704766935</v>
      </c>
      <c r="EZ57" s="2">
        <f t="shared" si="63"/>
        <v>0.45631806672591474</v>
      </c>
      <c r="FA57" s="2">
        <f t="shared" si="63"/>
        <v>0.48613249420850457</v>
      </c>
      <c r="FB57" s="2">
        <f t="shared" si="63"/>
        <v>0.47485826495534689</v>
      </c>
      <c r="FC57" s="2">
        <f t="shared" si="63"/>
        <v>0.45901912783773668</v>
      </c>
      <c r="FD57" s="2">
        <f t="shared" si="63"/>
        <v>0.44751664715193445</v>
      </c>
      <c r="FE57" s="2">
        <f t="shared" si="63"/>
        <v>0.45897425991679747</v>
      </c>
      <c r="FG57" s="2">
        <f t="shared" si="64"/>
        <v>0.70310822768246162</v>
      </c>
      <c r="FH57" s="2">
        <f t="shared" si="64"/>
        <v>0.35991012441351211</v>
      </c>
      <c r="FI57" s="2">
        <f t="shared" si="64"/>
        <v>0.36530424854060328</v>
      </c>
      <c r="FJ57" s="2">
        <f t="shared" si="64"/>
        <v>0.37337973347383685</v>
      </c>
      <c r="FK57" s="2">
        <f t="shared" si="64"/>
        <v>0.48658749390560946</v>
      </c>
      <c r="FL57" s="2">
        <f t="shared" si="64"/>
        <v>0.5342805243730413</v>
      </c>
      <c r="FM57" s="2">
        <f t="shared" si="64"/>
        <v>0.53867009845556335</v>
      </c>
      <c r="FN57" s="2">
        <f t="shared" si="64"/>
        <v>0.53192736804644236</v>
      </c>
      <c r="FO57" s="2">
        <f t="shared" si="64"/>
        <v>0.48302311771148121</v>
      </c>
      <c r="FP57" s="2">
        <f t="shared" si="64"/>
        <v>0.50019053587171702</v>
      </c>
      <c r="FQ57" s="2">
        <f t="shared" si="64"/>
        <v>0.45529630458179232</v>
      </c>
      <c r="FR57" s="2">
        <f t="shared" si="64"/>
        <v>0.46547695711798348</v>
      </c>
      <c r="FS57" s="2">
        <f t="shared" si="64"/>
        <v>0.49008430144024867</v>
      </c>
      <c r="FT57" s="2">
        <f t="shared" si="64"/>
        <v>0.41687288386158622</v>
      </c>
      <c r="FU57" s="2">
        <f t="shared" si="64"/>
        <v>0.33411865423909592</v>
      </c>
      <c r="FW57" s="2">
        <f t="shared" si="53"/>
        <v>6.8874275854989044E-5</v>
      </c>
      <c r="FX57" s="2">
        <f t="shared" si="53"/>
        <v>1.3495230682994752E-5</v>
      </c>
      <c r="FY57" s="2">
        <f t="shared" si="53"/>
        <v>1.9914182188720812E-5</v>
      </c>
      <c r="FZ57" s="2">
        <f t="shared" si="53"/>
        <v>1.6014582622660067E-5</v>
      </c>
      <c r="GA57" s="2">
        <f t="shared" si="53"/>
        <v>1.7830228105053892E-5</v>
      </c>
      <c r="GB57" s="2">
        <f t="shared" si="53"/>
        <v>2.2603243808327121E-5</v>
      </c>
      <c r="GC57" s="2">
        <f t="shared" si="53"/>
        <v>2.150938383263204E-5</v>
      </c>
      <c r="GD57" s="2">
        <f t="shared" si="53"/>
        <v>2.8564559453669504E-5</v>
      </c>
      <c r="GE57" s="2">
        <f t="shared" si="53"/>
        <v>3.28557701541922E-5</v>
      </c>
      <c r="GF57" s="2">
        <f t="shared" si="53"/>
        <v>3.4684396597763089E-5</v>
      </c>
      <c r="GG57" s="2">
        <f t="shared" si="53"/>
        <v>3.0159203379557038E-5</v>
      </c>
      <c r="GH57" s="2">
        <f t="shared" si="53"/>
        <v>2.6276875205746316E-5</v>
      </c>
      <c r="GI57" s="2">
        <f t="shared" si="53"/>
        <v>2.3413504671754271E-5</v>
      </c>
      <c r="GJ57" s="2">
        <f t="shared" si="53"/>
        <v>1.5081529880694498E-5</v>
      </c>
      <c r="GK57" s="2">
        <f t="shared" si="53"/>
        <v>1.1319563550645226E-5</v>
      </c>
      <c r="GM57" s="82">
        <f t="shared" si="54"/>
        <v>8.15122341396914E-2</v>
      </c>
      <c r="GN57" s="82">
        <f t="shared" si="54"/>
        <v>1.9245236244513873E-3</v>
      </c>
      <c r="GO57" s="82">
        <f t="shared" si="54"/>
        <v>1.8393529625531163E-3</v>
      </c>
      <c r="GP57" s="82">
        <f t="shared" si="54"/>
        <v>1.7862347589503252E-3</v>
      </c>
      <c r="GQ57" s="82">
        <f t="shared" si="54"/>
        <v>1.0293765609037159E-2</v>
      </c>
      <c r="GR57" s="82">
        <f t="shared" si="54"/>
        <v>1.9740000384634221E-2</v>
      </c>
      <c r="GS57" s="82">
        <f t="shared" si="54"/>
        <v>2.0810538918093573E-2</v>
      </c>
      <c r="GT57" s="82">
        <f t="shared" si="54"/>
        <v>1.8919331028952741E-2</v>
      </c>
      <c r="GU57" s="82">
        <f t="shared" si="54"/>
        <v>9.6678251196333637E-3</v>
      </c>
      <c r="GV57" s="82">
        <f t="shared" si="54"/>
        <v>1.2452696674802154E-2</v>
      </c>
      <c r="GW57" s="82">
        <f t="shared" si="54"/>
        <v>6.1089291348422458E-3</v>
      </c>
      <c r="GX57" s="82">
        <f t="shared" si="54"/>
        <v>7.4181809231118473E-3</v>
      </c>
      <c r="GY57" s="82">
        <f t="shared" si="54"/>
        <v>1.0870647344854555E-2</v>
      </c>
      <c r="GZ57" s="82">
        <f t="shared" si="54"/>
        <v>2.9852272047605471E-3</v>
      </c>
      <c r="HA57" s="82">
        <f t="shared" si="54"/>
        <v>2.4745749517896578E-4</v>
      </c>
      <c r="HC57" s="82">
        <f t="shared" si="58"/>
        <v>1.7967011270817365E-10</v>
      </c>
      <c r="HD57" s="82">
        <f t="shared" si="58"/>
        <v>1.6352391990335309E-12</v>
      </c>
      <c r="HE57" s="82">
        <f t="shared" si="58"/>
        <v>1.1349022044015509E-11</v>
      </c>
      <c r="HF57" s="82">
        <f t="shared" si="58"/>
        <v>2.1662178611129631E-12</v>
      </c>
      <c r="HG57" s="82">
        <f t="shared" si="58"/>
        <v>5.7193527702530361E-11</v>
      </c>
      <c r="HH57" s="82">
        <f t="shared" si="58"/>
        <v>1.1747800362649077E-13</v>
      </c>
      <c r="HI57" s="82">
        <f t="shared" si="58"/>
        <v>2.1692800708956537E-12</v>
      </c>
      <c r="HJ57" s="82">
        <f t="shared" si="58"/>
        <v>4.4193337415367021E-14</v>
      </c>
      <c r="HK57" s="82">
        <f t="shared" si="58"/>
        <v>6.2052603531858355E-14</v>
      </c>
      <c r="HL57" s="82">
        <f t="shared" si="58"/>
        <v>2.8963596437076429E-12</v>
      </c>
      <c r="HM57" s="82">
        <f t="shared" si="58"/>
        <v>2.2711967989878284E-13</v>
      </c>
      <c r="HN57" s="82">
        <f t="shared" si="58"/>
        <v>9.5364753099726742E-10</v>
      </c>
      <c r="HO57" s="82">
        <f t="shared" si="58"/>
        <v>4.743819132355663E-12</v>
      </c>
      <c r="HP57" s="82">
        <f t="shared" si="58"/>
        <v>1.3049325613753348E-14</v>
      </c>
      <c r="HQ57" s="82">
        <f t="shared" si="58"/>
        <v>3.5162399381099627E-18</v>
      </c>
      <c r="HS57" s="82">
        <f t="shared" si="55"/>
        <v>3.040622894930786E-31</v>
      </c>
      <c r="HT57" s="82">
        <f t="shared" si="55"/>
        <v>6.5996526484811788E-40</v>
      </c>
      <c r="HU57" s="82">
        <f t="shared" si="55"/>
        <v>1.718150235505964E-36</v>
      </c>
      <c r="HV57" s="82">
        <f t="shared" si="55"/>
        <v>9.1427604595883821E-43</v>
      </c>
      <c r="HW57" s="82">
        <f t="shared" si="55"/>
        <v>1.2435547219857297E-42</v>
      </c>
      <c r="HX57" s="82">
        <f t="shared" si="55"/>
        <v>8.9053642780641944E-58</v>
      </c>
      <c r="HY57" s="82">
        <f t="shared" si="55"/>
        <v>2.2480932977784117E-52</v>
      </c>
      <c r="HZ57" s="82">
        <f t="shared" si="55"/>
        <v>2.8784555151507099E-56</v>
      </c>
      <c r="IA57" s="82">
        <f t="shared" si="55"/>
        <v>4.1419591152852254E-54</v>
      </c>
      <c r="IB57" s="82">
        <f t="shared" si="55"/>
        <v>5.6804079089679085E-48</v>
      </c>
      <c r="IC57" s="82">
        <f t="shared" si="55"/>
        <v>6.9701028433111783E-53</v>
      </c>
      <c r="ID57" s="82">
        <f t="shared" si="55"/>
        <v>3.5710245313696201E-37</v>
      </c>
      <c r="IE57" s="82">
        <f t="shared" si="55"/>
        <v>2.7714504400267197E-46</v>
      </c>
      <c r="IF57" s="82">
        <f t="shared" si="55"/>
        <v>8.3533032865606756E-38</v>
      </c>
      <c r="IG57" s="82">
        <f t="shared" si="55"/>
        <v>8.687028815897887E-27</v>
      </c>
      <c r="II57" s="82">
        <f t="shared" si="56"/>
        <v>2.3543268197433813E-153</v>
      </c>
      <c r="IJ57" s="82">
        <f t="shared" si="56"/>
        <v>7.8874025354678881E-178</v>
      </c>
      <c r="IK57" s="82">
        <f t="shared" si="56"/>
        <v>1.1499334609502515E-161</v>
      </c>
      <c r="IL57" s="82">
        <f t="shared" si="56"/>
        <v>5.3912841996732657E-196</v>
      </c>
      <c r="IM57" s="82">
        <f t="shared" si="56"/>
        <v>1.6462278264501912E-206</v>
      </c>
      <c r="IN57" s="82">
        <f t="shared" si="56"/>
        <v>7.699793851305315E-283</v>
      </c>
      <c r="IO57" s="82">
        <f t="shared" si="56"/>
        <v>1.7917703705522572E-256</v>
      </c>
      <c r="IP57" s="82">
        <f t="shared" si="56"/>
        <v>4.3417847406034726E-271</v>
      </c>
      <c r="IQ57" s="82">
        <f t="shared" si="56"/>
        <v>2.1923706793426223E-262</v>
      </c>
      <c r="IR57" s="82">
        <f t="shared" si="56"/>
        <v>3.9354635059450221E-229</v>
      </c>
      <c r="IS57" s="82">
        <f t="shared" si="56"/>
        <v>7.306258003065657E-256</v>
      </c>
      <c r="IT57" s="82">
        <f t="shared" si="56"/>
        <v>4.971898115149161E-176</v>
      </c>
      <c r="IU57" s="82">
        <f t="shared" si="56"/>
        <v>9.2447898843962373E-220</v>
      </c>
      <c r="IV57" s="82">
        <f t="shared" si="56"/>
        <v>3.5353658246779659E-114</v>
      </c>
      <c r="IW57" s="82">
        <f t="shared" si="56"/>
        <v>6.7248104371241024E-68</v>
      </c>
      <c r="IY57" s="82">
        <f t="shared" si="57"/>
        <v>8.1512234319361512E-2</v>
      </c>
      <c r="IZ57" s="82">
        <f t="shared" si="57"/>
        <v>1.9245236260866266E-3</v>
      </c>
      <c r="JA57" s="82">
        <f t="shared" si="57"/>
        <v>1.8393529739021382E-3</v>
      </c>
      <c r="JB57" s="82">
        <f t="shared" si="57"/>
        <v>1.7862347611165431E-3</v>
      </c>
      <c r="JC57" s="82">
        <f t="shared" si="57"/>
        <v>1.0293765666230687E-2</v>
      </c>
      <c r="JD57" s="82">
        <f t="shared" si="57"/>
        <v>1.97400003847517E-2</v>
      </c>
      <c r="JE57" s="82">
        <f t="shared" si="57"/>
        <v>2.0810538920262852E-2</v>
      </c>
      <c r="JF57" s="82">
        <f t="shared" si="57"/>
        <v>1.8919331028996934E-2</v>
      </c>
      <c r="JG57" s="82">
        <f t="shared" si="57"/>
        <v>9.6678251196954165E-3</v>
      </c>
      <c r="JH57" s="82">
        <f t="shared" si="57"/>
        <v>1.2452696677698515E-2</v>
      </c>
      <c r="JI57" s="82">
        <f t="shared" si="57"/>
        <v>6.1089291350693653E-3</v>
      </c>
      <c r="JJ57" s="82">
        <f t="shared" si="57"/>
        <v>7.418181876759378E-3</v>
      </c>
      <c r="JK57" s="82">
        <f t="shared" si="57"/>
        <v>1.0870647349598375E-2</v>
      </c>
      <c r="JL57" s="82">
        <f t="shared" si="57"/>
        <v>2.9852272047735965E-3</v>
      </c>
      <c r="JM57" s="82">
        <f t="shared" si="57"/>
        <v>2.4745749517896931E-4</v>
      </c>
    </row>
    <row r="58" spans="2:273" x14ac:dyDescent="0.25">
      <c r="B58" s="2">
        <v>31</v>
      </c>
      <c r="C58" s="37">
        <v>0.61184799999999995</v>
      </c>
      <c r="D58" s="37">
        <v>0.46196900000000002</v>
      </c>
      <c r="E58" s="37">
        <v>0.45343299999999997</v>
      </c>
      <c r="F58" s="37">
        <v>0.46057900000000002</v>
      </c>
      <c r="G58" s="37">
        <v>0.47462799999999999</v>
      </c>
      <c r="H58" s="37">
        <v>0.48481200000000002</v>
      </c>
      <c r="I58" s="37">
        <v>0.48481200000000002</v>
      </c>
      <c r="J58" s="37">
        <v>0.50151800000000002</v>
      </c>
      <c r="K58" s="37">
        <v>0.50279700000000005</v>
      </c>
      <c r="L58" s="37">
        <v>0.502197</v>
      </c>
      <c r="M58" s="37">
        <v>0.49022399999999999</v>
      </c>
      <c r="N58" s="37">
        <v>0.50068900000000005</v>
      </c>
      <c r="O58" s="37">
        <v>0.49388599999999999</v>
      </c>
      <c r="P58" s="37">
        <v>0.46906900000000001</v>
      </c>
      <c r="Q58" s="37">
        <v>0.47498200000000002</v>
      </c>
      <c r="S58" s="4">
        <f t="shared" si="59"/>
        <v>0.61680018420177551</v>
      </c>
      <c r="T58" s="4">
        <f t="shared" si="59"/>
        <v>0.45784809733018139</v>
      </c>
      <c r="U58" s="4">
        <f t="shared" si="59"/>
        <v>0.45014394868984353</v>
      </c>
      <c r="V58" s="4">
        <f t="shared" si="59"/>
        <v>0.45235328269809905</v>
      </c>
      <c r="W58" s="4">
        <f t="shared" si="59"/>
        <v>0.47131800229541737</v>
      </c>
      <c r="X58" s="4">
        <f t="shared" si="59"/>
        <v>0.49458831054939661</v>
      </c>
      <c r="Y58" s="4">
        <f t="shared" si="59"/>
        <v>0.49436821163741146</v>
      </c>
      <c r="Z58" s="4">
        <f t="shared" si="59"/>
        <v>0.49534859930082009</v>
      </c>
      <c r="AA58" s="4">
        <f t="shared" si="59"/>
        <v>0.49738816182162943</v>
      </c>
      <c r="AB58" s="4">
        <f t="shared" si="59"/>
        <v>0.49964424341079472</v>
      </c>
      <c r="AC58" s="4">
        <f t="shared" si="59"/>
        <v>0.50062395147239491</v>
      </c>
      <c r="AD58" s="4">
        <f t="shared" si="59"/>
        <v>0.50056305706852555</v>
      </c>
      <c r="AE58" s="4">
        <f t="shared" si="59"/>
        <v>0.49638642080459017</v>
      </c>
      <c r="AF58" s="4">
        <f t="shared" si="59"/>
        <v>0.4644227811012217</v>
      </c>
      <c r="AG58" s="4">
        <f t="shared" si="59"/>
        <v>0.46905471421272849</v>
      </c>
      <c r="AI58" s="4">
        <f t="shared" si="60"/>
        <v>-4.9521842017755668E-3</v>
      </c>
      <c r="AJ58" s="4">
        <f t="shared" si="60"/>
        <v>4.1209026698186269E-3</v>
      </c>
      <c r="AK58" s="4">
        <f t="shared" si="60"/>
        <v>3.2890513101564434E-3</v>
      </c>
      <c r="AL58" s="4">
        <f t="shared" si="60"/>
        <v>8.2257173019009699E-3</v>
      </c>
      <c r="AM58" s="4">
        <f t="shared" si="60"/>
        <v>3.3099977045826234E-3</v>
      </c>
      <c r="AN58" s="4">
        <f t="shared" si="60"/>
        <v>-9.7763105493965941E-3</v>
      </c>
      <c r="AO58" s="4">
        <f t="shared" si="60"/>
        <v>-9.5562116374114381E-3</v>
      </c>
      <c r="AP58" s="4">
        <f t="shared" si="60"/>
        <v>6.1694006991799277E-3</v>
      </c>
      <c r="AQ58" s="4">
        <f t="shared" si="60"/>
        <v>5.408838178370623E-3</v>
      </c>
      <c r="AR58" s="4">
        <f t="shared" si="60"/>
        <v>2.552756589205285E-3</v>
      </c>
      <c r="AS58" s="4">
        <f t="shared" si="60"/>
        <v>-1.0399951472394919E-2</v>
      </c>
      <c r="AT58" s="4">
        <f t="shared" si="60"/>
        <v>1.2594293147449864E-4</v>
      </c>
      <c r="AU58" s="4">
        <f t="shared" si="60"/>
        <v>-2.5004208045901755E-3</v>
      </c>
      <c r="AV58" s="4">
        <f t="shared" si="60"/>
        <v>4.6462188987783093E-3</v>
      </c>
      <c r="AW58" s="4">
        <f t="shared" si="60"/>
        <v>5.9272857872715301E-3</v>
      </c>
      <c r="AY58" s="2">
        <f t="shared" si="51"/>
        <v>0.49199262802904276</v>
      </c>
      <c r="AZ58" s="2">
        <f t="shared" si="51"/>
        <v>0.45252033654739365</v>
      </c>
      <c r="BA58" s="2">
        <f t="shared" si="51"/>
        <v>0.44472845802467398</v>
      </c>
      <c r="BB58" s="2">
        <f t="shared" si="51"/>
        <v>0.44685096713742822</v>
      </c>
      <c r="BC58" s="2">
        <f t="shared" si="51"/>
        <v>0.44606549261089173</v>
      </c>
      <c r="BD58" s="2">
        <f t="shared" si="51"/>
        <v>0.45324115363196482</v>
      </c>
      <c r="BE58" s="2">
        <f t="shared" si="51"/>
        <v>0.45107544370869307</v>
      </c>
      <c r="BF58" s="2">
        <f t="shared" si="51"/>
        <v>0.45730287680287274</v>
      </c>
      <c r="BG58" s="2">
        <f t="shared" si="51"/>
        <v>0.47501822061950422</v>
      </c>
      <c r="BH58" s="2">
        <f t="shared" si="51"/>
        <v>0.47287418661100888</v>
      </c>
      <c r="BI58" s="2">
        <f t="shared" si="51"/>
        <v>0.48659001454649925</v>
      </c>
      <c r="BJ58" s="2">
        <f t="shared" si="51"/>
        <v>0.4829085968514823</v>
      </c>
      <c r="BK58" s="2">
        <f t="shared" si="51"/>
        <v>0.47205405768354641</v>
      </c>
      <c r="BL58" s="2">
        <f t="shared" si="51"/>
        <v>0.45646834506366191</v>
      </c>
      <c r="BM58" s="2">
        <f t="shared" si="51"/>
        <v>0.46820503846783029</v>
      </c>
      <c r="BO58" s="2" t="str">
        <f t="shared" si="10"/>
        <v/>
      </c>
      <c r="BP58" s="2">
        <f t="shared" si="11"/>
        <v>0.46196900000000002</v>
      </c>
      <c r="BQ58" s="2">
        <f t="shared" si="12"/>
        <v>0.45343299999999997</v>
      </c>
      <c r="BR58" s="2">
        <f t="shared" si="13"/>
        <v>0.46057900000000002</v>
      </c>
      <c r="BS58" s="2" t="str">
        <f t="shared" si="14"/>
        <v/>
      </c>
      <c r="BT58" s="2" t="str">
        <f t="shared" si="15"/>
        <v/>
      </c>
      <c r="BU58" s="2" t="str">
        <f t="shared" si="16"/>
        <v/>
      </c>
      <c r="BV58" s="2" t="str">
        <f t="shared" si="17"/>
        <v/>
      </c>
      <c r="BW58" s="2" t="str">
        <f t="shared" si="18"/>
        <v/>
      </c>
      <c r="BX58" s="2" t="str">
        <f t="shared" si="19"/>
        <v/>
      </c>
      <c r="BY58" s="2">
        <f t="shared" si="20"/>
        <v>0.49022399999999999</v>
      </c>
      <c r="BZ58" s="2" t="str">
        <f t="shared" si="21"/>
        <v/>
      </c>
      <c r="CA58" s="2" t="str">
        <f t="shared" si="22"/>
        <v/>
      </c>
      <c r="CB58" s="2">
        <f t="shared" si="23"/>
        <v>0.46906900000000001</v>
      </c>
      <c r="CC58" s="2">
        <f t="shared" si="24"/>
        <v>0.47498200000000002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0.50785486015037584</v>
      </c>
      <c r="DL58" s="2">
        <f t="shared" si="61"/>
        <v>0.45875651424281422</v>
      </c>
      <c r="DM58" s="2">
        <f t="shared" si="61"/>
        <v>0.45180322175032178</v>
      </c>
      <c r="DN58" s="2">
        <f t="shared" si="61"/>
        <v>0.45406756750700289</v>
      </c>
      <c r="DO58" s="2">
        <f t="shared" si="61"/>
        <v>0.46556649558769009</v>
      </c>
      <c r="DP58" s="2">
        <f t="shared" si="61"/>
        <v>0.46692720032840718</v>
      </c>
      <c r="DQ58" s="2">
        <f t="shared" si="61"/>
        <v>0.46692720032840718</v>
      </c>
      <c r="DR58" s="2">
        <f t="shared" si="61"/>
        <v>0.46910547591680357</v>
      </c>
      <c r="DS58" s="2">
        <f t="shared" si="61"/>
        <v>0.48301126451612908</v>
      </c>
      <c r="DT58" s="2">
        <f t="shared" si="61"/>
        <v>0.48541634460511673</v>
      </c>
      <c r="DU58" s="2">
        <f t="shared" si="61"/>
        <v>0.4804564488636362</v>
      </c>
      <c r="DV58" s="2">
        <f t="shared" si="61"/>
        <v>0.48887477419354836</v>
      </c>
      <c r="DW58" s="2">
        <f t="shared" si="61"/>
        <v>0.47686651323692986</v>
      </c>
      <c r="DX58" s="2">
        <f t="shared" si="61"/>
        <v>0.46725330282658528</v>
      </c>
      <c r="DY58" s="2">
        <f t="shared" si="61"/>
        <v>0.47342901540616256</v>
      </c>
      <c r="EA58" s="2">
        <f t="shared" si="62"/>
        <v>0.48588539996011704</v>
      </c>
      <c r="EB58" s="2">
        <f t="shared" si="62"/>
        <v>0.44240557588609519</v>
      </c>
      <c r="EC58" s="2">
        <f t="shared" si="62"/>
        <v>0.43351830668855856</v>
      </c>
      <c r="ED58" s="2">
        <f t="shared" si="62"/>
        <v>0.43580573106181297</v>
      </c>
      <c r="EE58" s="2">
        <f t="shared" si="62"/>
        <v>0.42729990401271123</v>
      </c>
      <c r="EF58" s="2">
        <f t="shared" si="62"/>
        <v>0.44236103634109625</v>
      </c>
      <c r="EG58" s="2">
        <f t="shared" si="62"/>
        <v>0.43869404061817702</v>
      </c>
      <c r="EH58" s="2">
        <f t="shared" si="62"/>
        <v>0.44783125441389282</v>
      </c>
      <c r="EI58" s="2">
        <f t="shared" si="62"/>
        <v>0.46721703083053373</v>
      </c>
      <c r="EJ58" s="2">
        <f t="shared" si="62"/>
        <v>0.46144471841134749</v>
      </c>
      <c r="EK58" s="2">
        <f t="shared" si="62"/>
        <v>0.49328290518672641</v>
      </c>
      <c r="EL58" s="2">
        <f t="shared" si="62"/>
        <v>0.4766603891417483</v>
      </c>
      <c r="EM58" s="2">
        <f t="shared" si="62"/>
        <v>0.46748788462839991</v>
      </c>
      <c r="EN58" s="2">
        <f t="shared" si="62"/>
        <v>0.44270945653873989</v>
      </c>
      <c r="EO58" s="2">
        <f t="shared" si="62"/>
        <v>0.45870998913222327</v>
      </c>
      <c r="EQ58" s="2">
        <f t="shared" si="63"/>
        <v>0.47295844212262855</v>
      </c>
      <c r="ER58" s="2">
        <f t="shared" si="63"/>
        <v>0.43654365803205486</v>
      </c>
      <c r="ES58" s="2">
        <f t="shared" si="63"/>
        <v>0.42833478745610482</v>
      </c>
      <c r="ET58" s="2">
        <f t="shared" si="63"/>
        <v>0.42931003032459858</v>
      </c>
      <c r="EU58" s="2">
        <f t="shared" si="63"/>
        <v>0.42700896446723724</v>
      </c>
      <c r="EV58" s="2">
        <f t="shared" si="63"/>
        <v>0.44264457391179662</v>
      </c>
      <c r="EW58" s="2">
        <f t="shared" si="63"/>
        <v>0.44122614238597596</v>
      </c>
      <c r="EX58" s="2">
        <f t="shared" si="63"/>
        <v>0.44234798126202263</v>
      </c>
      <c r="EY58" s="2">
        <f t="shared" si="63"/>
        <v>0.45344935205916032</v>
      </c>
      <c r="EZ58" s="2">
        <f t="shared" si="63"/>
        <v>0.45592364025306537</v>
      </c>
      <c r="FA58" s="2">
        <f t="shared" si="63"/>
        <v>0.48559178044603324</v>
      </c>
      <c r="FB58" s="2">
        <f t="shared" si="63"/>
        <v>0.47447853286298913</v>
      </c>
      <c r="FC58" s="2">
        <f t="shared" si="63"/>
        <v>0.45867082848492091</v>
      </c>
      <c r="FD58" s="2">
        <f t="shared" si="63"/>
        <v>0.44718211564647775</v>
      </c>
      <c r="FE58" s="2">
        <f t="shared" si="63"/>
        <v>0.45861590356029003</v>
      </c>
      <c r="FG58" s="2">
        <f t="shared" si="64"/>
        <v>0.72196839420257952</v>
      </c>
      <c r="FH58" s="2">
        <f t="shared" si="64"/>
        <v>0.3813904021506237</v>
      </c>
      <c r="FI58" s="2">
        <f t="shared" si="64"/>
        <v>0.38691186245095999</v>
      </c>
      <c r="FJ58" s="2">
        <f t="shared" si="64"/>
        <v>0.39516761248186971</v>
      </c>
      <c r="FK58" s="2">
        <f t="shared" si="64"/>
        <v>0.5096089431063493</v>
      </c>
      <c r="FL58" s="2">
        <f t="shared" si="64"/>
        <v>0.5571099228467733</v>
      </c>
      <c r="FM58" s="2">
        <f t="shared" si="64"/>
        <v>0.5614609381598421</v>
      </c>
      <c r="FN58" s="2">
        <f t="shared" si="64"/>
        <v>0.55477599377207543</v>
      </c>
      <c r="FO58" s="2">
        <f t="shared" si="64"/>
        <v>0.50604214600852404</v>
      </c>
      <c r="FP58" s="2">
        <f t="shared" si="64"/>
        <v>0.52319971632496942</v>
      </c>
      <c r="FQ58" s="2">
        <f t="shared" si="64"/>
        <v>0.47821626369119707</v>
      </c>
      <c r="FR58" s="2">
        <f t="shared" si="64"/>
        <v>0.48844984444451045</v>
      </c>
      <c r="FS58" s="2">
        <f t="shared" si="64"/>
        <v>0.51310584945746662</v>
      </c>
      <c r="FT58" s="2">
        <f t="shared" si="64"/>
        <v>0.43941897283602349</v>
      </c>
      <c r="FU58" s="2">
        <f t="shared" si="64"/>
        <v>0.35491313578433642</v>
      </c>
      <c r="FW58" s="2">
        <f t="shared" si="53"/>
        <v>7.5518639938911626E-5</v>
      </c>
      <c r="FX58" s="2">
        <f t="shared" si="53"/>
        <v>1.4797206929929215E-5</v>
      </c>
      <c r="FY58" s="2">
        <f t="shared" si="53"/>
        <v>2.1835424611895198E-5</v>
      </c>
      <c r="FZ58" s="2">
        <f t="shared" si="53"/>
        <v>1.7559613535458169E-5</v>
      </c>
      <c r="GA58" s="2">
        <f t="shared" si="53"/>
        <v>1.9550422718261617E-5</v>
      </c>
      <c r="GB58" s="2">
        <f t="shared" si="53"/>
        <v>2.4783909951166364E-5</v>
      </c>
      <c r="GC58" s="2">
        <f t="shared" si="53"/>
        <v>2.3584521442674053E-5</v>
      </c>
      <c r="GD58" s="2">
        <f t="shared" si="53"/>
        <v>3.1320330309027449E-5</v>
      </c>
      <c r="GE58" s="2">
        <f t="shared" si="53"/>
        <v>3.6025521395508618E-5</v>
      </c>
      <c r="GF58" s="2">
        <f t="shared" si="53"/>
        <v>3.8030557354631618E-5</v>
      </c>
      <c r="GG58" s="2">
        <f t="shared" si="53"/>
        <v>3.3068812698224726E-5</v>
      </c>
      <c r="GH58" s="2">
        <f t="shared" si="53"/>
        <v>2.88119476833962E-5</v>
      </c>
      <c r="GI58" s="2">
        <f t="shared" si="53"/>
        <v>2.5672339376815242E-5</v>
      </c>
      <c r="GJ58" s="2">
        <f t="shared" si="53"/>
        <v>1.6536544617349474E-5</v>
      </c>
      <c r="GK58" s="2">
        <f t="shared" si="53"/>
        <v>1.2411641068497212E-5</v>
      </c>
      <c r="GM58" s="82">
        <f t="shared" si="54"/>
        <v>9.6179871912008552E-2</v>
      </c>
      <c r="GN58" s="82">
        <f t="shared" si="54"/>
        <v>2.6523616765311234E-3</v>
      </c>
      <c r="GO58" s="82">
        <f t="shared" si="54"/>
        <v>2.5912697933390132E-3</v>
      </c>
      <c r="GP58" s="82">
        <f t="shared" si="54"/>
        <v>2.5892978281187385E-3</v>
      </c>
      <c r="GQ58" s="82">
        <f t="shared" si="54"/>
        <v>1.4172388397511572E-2</v>
      </c>
      <c r="GR58" s="82">
        <f t="shared" si="54"/>
        <v>2.654896691588933E-2</v>
      </c>
      <c r="GS58" s="82">
        <f t="shared" si="54"/>
        <v>2.7854440102829892E-2</v>
      </c>
      <c r="GT58" s="82">
        <f t="shared" si="54"/>
        <v>2.5285818312859271E-2</v>
      </c>
      <c r="GU58" s="82">
        <f t="shared" si="54"/>
        <v>1.3553942598822585E-2</v>
      </c>
      <c r="GV58" s="82">
        <f t="shared" si="54"/>
        <v>1.7117883013187941E-2</v>
      </c>
      <c r="GW58" s="82">
        <f t="shared" si="54"/>
        <v>8.8544269614283591E-3</v>
      </c>
      <c r="GX58" s="82">
        <f t="shared" si="54"/>
        <v>1.0488647468103917E-2</v>
      </c>
      <c r="GY58" s="82">
        <f t="shared" si="54"/>
        <v>1.4764776290146553E-2</v>
      </c>
      <c r="GZ58" s="82">
        <f t="shared" si="54"/>
        <v>4.5045702148120157E-3</v>
      </c>
      <c r="HA58" s="82">
        <f t="shared" si="54"/>
        <v>4.4928993635877617E-4</v>
      </c>
      <c r="HC58" s="82">
        <f t="shared" si="58"/>
        <v>4.3177546307201161E-10</v>
      </c>
      <c r="HD58" s="82">
        <f t="shared" si="58"/>
        <v>3.9907655543959098E-12</v>
      </c>
      <c r="HE58" s="82">
        <f t="shared" si="58"/>
        <v>2.649019884351863E-11</v>
      </c>
      <c r="HF58" s="82">
        <f t="shared" si="58"/>
        <v>5.5789745272767478E-12</v>
      </c>
      <c r="HG58" s="82">
        <f t="shared" si="58"/>
        <v>1.4301535958985273E-10</v>
      </c>
      <c r="HH58" s="82">
        <f t="shared" si="58"/>
        <v>4.046896818209973E-13</v>
      </c>
      <c r="HI58" s="82">
        <f t="shared" si="58"/>
        <v>6.5920385513595794E-12</v>
      </c>
      <c r="HJ58" s="82">
        <f t="shared" si="58"/>
        <v>1.555990306275956E-13</v>
      </c>
      <c r="HK58" s="82">
        <f t="shared" si="58"/>
        <v>2.1610761190017161E-13</v>
      </c>
      <c r="HL58" s="82">
        <f t="shared" si="58"/>
        <v>8.639212160657128E-12</v>
      </c>
      <c r="HM58" s="82">
        <f t="shared" si="58"/>
        <v>7.5018594466756498E-13</v>
      </c>
      <c r="HN58" s="82">
        <f t="shared" si="58"/>
        <v>2.1670196911011365E-9</v>
      </c>
      <c r="HO58" s="82">
        <f t="shared" si="58"/>
        <v>1.3172157167687657E-11</v>
      </c>
      <c r="HP58" s="82">
        <f t="shared" si="58"/>
        <v>4.6495742007556297E-14</v>
      </c>
      <c r="HQ58" s="82">
        <f t="shared" si="58"/>
        <v>1.6862574970889085E-17</v>
      </c>
      <c r="HS58" s="82">
        <f t="shared" si="55"/>
        <v>1.7738413620202667E-30</v>
      </c>
      <c r="HT58" s="82">
        <f t="shared" si="55"/>
        <v>4.1839235350532474E-39</v>
      </c>
      <c r="HU58" s="82">
        <f t="shared" si="55"/>
        <v>9.7919856550996948E-36</v>
      </c>
      <c r="HV58" s="82">
        <f t="shared" si="55"/>
        <v>7.0405583926764086E-42</v>
      </c>
      <c r="HW58" s="82">
        <f t="shared" si="55"/>
        <v>1.0284464996286598E-41</v>
      </c>
      <c r="HX58" s="82">
        <f t="shared" si="55"/>
        <v>1.7158773785084651E-56</v>
      </c>
      <c r="HY58" s="82">
        <f t="shared" si="55"/>
        <v>3.2317031235287813E-51</v>
      </c>
      <c r="HZ58" s="82">
        <f t="shared" si="55"/>
        <v>5.3396990996650889E-55</v>
      </c>
      <c r="IA58" s="82">
        <f t="shared" si="55"/>
        <v>7.1871506165604762E-53</v>
      </c>
      <c r="IB58" s="82">
        <f t="shared" si="55"/>
        <v>7.0499476118243806E-47</v>
      </c>
      <c r="IC58" s="82">
        <f t="shared" si="55"/>
        <v>1.1034897387601513E-51</v>
      </c>
      <c r="ID58" s="82">
        <f t="shared" si="55"/>
        <v>2.3450931070657161E-36</v>
      </c>
      <c r="IE58" s="82">
        <f t="shared" si="55"/>
        <v>2.8550776168692803E-45</v>
      </c>
      <c r="IF58" s="82">
        <f t="shared" si="55"/>
        <v>5.3244246934147135E-37</v>
      </c>
      <c r="IG58" s="82">
        <f t="shared" si="55"/>
        <v>3.0313177469992491E-26</v>
      </c>
      <c r="II58" s="82">
        <f t="shared" si="56"/>
        <v>1.8479141328137353E-150</v>
      </c>
      <c r="IJ58" s="82">
        <f t="shared" si="56"/>
        <v>5.9232793359405614E-175</v>
      </c>
      <c r="IK58" s="82">
        <f t="shared" si="56"/>
        <v>5.8301228603146139E-159</v>
      </c>
      <c r="IL58" s="82">
        <f t="shared" si="56"/>
        <v>8.9770350859314861E-193</v>
      </c>
      <c r="IM58" s="82">
        <f t="shared" si="56"/>
        <v>4.422231191568685E-203</v>
      </c>
      <c r="IN58" s="82">
        <f t="shared" si="56"/>
        <v>4.9990893790626953E-278</v>
      </c>
      <c r="IO58" s="82">
        <f t="shared" si="56"/>
        <v>3.9259326776569067E-252</v>
      </c>
      <c r="IP58" s="82">
        <f t="shared" si="56"/>
        <v>2.2462516767213058E-266</v>
      </c>
      <c r="IQ58" s="82">
        <f t="shared" si="56"/>
        <v>9.20130268668773E-258</v>
      </c>
      <c r="IR58" s="82">
        <f t="shared" si="56"/>
        <v>4.4555623155379353E-225</v>
      </c>
      <c r="IS58" s="82">
        <f t="shared" si="56"/>
        <v>2.15743840998755E-251</v>
      </c>
      <c r="IT58" s="82">
        <f t="shared" si="56"/>
        <v>5.269727293195357E-173</v>
      </c>
      <c r="IU58" s="82">
        <f t="shared" si="56"/>
        <v>5.12848775679933E-216</v>
      </c>
      <c r="IV58" s="82">
        <f t="shared" si="56"/>
        <v>2.5269430325140616E-112</v>
      </c>
      <c r="IW58" s="82">
        <f t="shared" si="56"/>
        <v>7.7920958571580273E-67</v>
      </c>
      <c r="IY58" s="82">
        <f t="shared" si="57"/>
        <v>9.6179872343784015E-2</v>
      </c>
      <c r="IZ58" s="82">
        <f t="shared" si="57"/>
        <v>2.6523616805218891E-3</v>
      </c>
      <c r="JA58" s="82">
        <f t="shared" si="57"/>
        <v>2.5912698198292121E-3</v>
      </c>
      <c r="JB58" s="82">
        <f t="shared" si="57"/>
        <v>2.5892978336977128E-3</v>
      </c>
      <c r="JC58" s="82">
        <f t="shared" si="57"/>
        <v>1.4172388540526932E-2</v>
      </c>
      <c r="JD58" s="82">
        <f t="shared" si="57"/>
        <v>2.654896691629402E-2</v>
      </c>
      <c r="JE58" s="82">
        <f t="shared" si="57"/>
        <v>2.7854440109421931E-2</v>
      </c>
      <c r="JF58" s="82">
        <f t="shared" si="57"/>
        <v>2.5285818313014869E-2</v>
      </c>
      <c r="JG58" s="82">
        <f t="shared" si="57"/>
        <v>1.3553942599038693E-2</v>
      </c>
      <c r="JH58" s="82">
        <f t="shared" si="57"/>
        <v>1.7117883021827152E-2</v>
      </c>
      <c r="JI58" s="82">
        <f t="shared" si="57"/>
        <v>8.8544269621785455E-3</v>
      </c>
      <c r="JJ58" s="82">
        <f t="shared" si="57"/>
        <v>1.0488649635123607E-2</v>
      </c>
      <c r="JK58" s="82">
        <f t="shared" si="57"/>
        <v>1.4764776303318711E-2</v>
      </c>
      <c r="JL58" s="82">
        <f t="shared" si="57"/>
        <v>4.5045702148585115E-3</v>
      </c>
      <c r="JM58" s="82">
        <f t="shared" si="57"/>
        <v>4.4928993635879303E-4</v>
      </c>
    </row>
    <row r="59" spans="2:273" x14ac:dyDescent="0.25">
      <c r="B59" s="2">
        <v>32</v>
      </c>
      <c r="C59" s="37">
        <v>0.62867899999999999</v>
      </c>
      <c r="D59" s="37">
        <v>0.46440399999999998</v>
      </c>
      <c r="E59" s="37">
        <v>0.45096799999999998</v>
      </c>
      <c r="F59" s="37">
        <v>0.457424</v>
      </c>
      <c r="G59" s="37">
        <v>0.48189599999999999</v>
      </c>
      <c r="H59" s="37">
        <v>0.50578500000000004</v>
      </c>
      <c r="I59" s="37">
        <v>0.50578500000000004</v>
      </c>
      <c r="J59" s="37">
        <v>0.51470899999999997</v>
      </c>
      <c r="K59" s="37">
        <v>0.50529599999999997</v>
      </c>
      <c r="L59" s="37">
        <v>0.51089200000000001</v>
      </c>
      <c r="M59" s="37">
        <v>0.49987300000000001</v>
      </c>
      <c r="N59" s="37">
        <v>0.51087800000000005</v>
      </c>
      <c r="O59" s="37">
        <v>0.49865799999999999</v>
      </c>
      <c r="P59" s="37">
        <v>0.47649200000000003</v>
      </c>
      <c r="Q59" s="37">
        <v>0.47251500000000002</v>
      </c>
      <c r="S59" s="4">
        <f t="shared" si="59"/>
        <v>0.63274764754246315</v>
      </c>
      <c r="T59" s="4">
        <f t="shared" si="59"/>
        <v>0.45942941641410162</v>
      </c>
      <c r="U59" s="4">
        <f t="shared" si="59"/>
        <v>0.45184013609673779</v>
      </c>
      <c r="V59" s="4">
        <f t="shared" si="59"/>
        <v>0.4543289940343383</v>
      </c>
      <c r="W59" s="4">
        <f t="shared" si="59"/>
        <v>0.47862896001914446</v>
      </c>
      <c r="X59" s="4">
        <f t="shared" si="59"/>
        <v>0.50571126014404177</v>
      </c>
      <c r="Y59" s="4">
        <f t="shared" si="59"/>
        <v>0.50572894083300357</v>
      </c>
      <c r="Z59" s="4">
        <f t="shared" si="59"/>
        <v>0.50525983091331483</v>
      </c>
      <c r="AA59" s="4">
        <f t="shared" si="59"/>
        <v>0.50443108075789989</v>
      </c>
      <c r="AB59" s="4">
        <f t="shared" si="59"/>
        <v>0.50753493254670246</v>
      </c>
      <c r="AC59" s="4">
        <f t="shared" si="59"/>
        <v>0.50633491678140718</v>
      </c>
      <c r="AD59" s="4">
        <f t="shared" si="59"/>
        <v>0.50660518612784644</v>
      </c>
      <c r="AE59" s="4">
        <f t="shared" si="59"/>
        <v>0.50342270080312534</v>
      </c>
      <c r="AF59" s="4">
        <f t="shared" si="59"/>
        <v>0.46761685171167172</v>
      </c>
      <c r="AG59" s="4">
        <f t="shared" si="59"/>
        <v>0.46974431428299351</v>
      </c>
      <c r="AI59" s="4">
        <f t="shared" si="60"/>
        <v>-4.0686475424631663E-3</v>
      </c>
      <c r="AJ59" s="4">
        <f t="shared" si="60"/>
        <v>4.9745835858983622E-3</v>
      </c>
      <c r="AK59" s="4">
        <f t="shared" si="60"/>
        <v>-8.7213609673780779E-4</v>
      </c>
      <c r="AL59" s="4">
        <f t="shared" si="60"/>
        <v>3.0950059656617013E-3</v>
      </c>
      <c r="AM59" s="4">
        <f t="shared" si="60"/>
        <v>3.267039980855535E-3</v>
      </c>
      <c r="AN59" s="4">
        <f t="shared" si="60"/>
        <v>7.3739855958265821E-5</v>
      </c>
      <c r="AO59" s="4">
        <f t="shared" si="60"/>
        <v>5.6059166996469401E-5</v>
      </c>
      <c r="AP59" s="4">
        <f t="shared" si="60"/>
        <v>9.4491690866851386E-3</v>
      </c>
      <c r="AQ59" s="4">
        <f t="shared" si="60"/>
        <v>8.6491924210008175E-4</v>
      </c>
      <c r="AR59" s="4">
        <f t="shared" si="60"/>
        <v>3.3570674532975575E-3</v>
      </c>
      <c r="AS59" s="4">
        <f t="shared" si="60"/>
        <v>-6.4619167814071732E-3</v>
      </c>
      <c r="AT59" s="4">
        <f t="shared" si="60"/>
        <v>4.2728138721536135E-3</v>
      </c>
      <c r="AU59" s="4">
        <f t="shared" si="60"/>
        <v>-4.7647008031253546E-3</v>
      </c>
      <c r="AV59" s="4">
        <f t="shared" si="60"/>
        <v>8.875148288328305E-3</v>
      </c>
      <c r="AW59" s="4">
        <f t="shared" si="60"/>
        <v>2.7706857170065047E-3</v>
      </c>
      <c r="AY59" s="2">
        <f t="shared" ref="AY59:BM75" si="65">IF(OR($B59 &lt; C$230, $B59 &gt; C$233), #N/A, ((1-FG59)*DK59) + (FG59 - FW59)*EA59 + (FW59*EQ59))</f>
        <v>0.49163463343120695</v>
      </c>
      <c r="AZ59" s="2">
        <f t="shared" si="65"/>
        <v>0.45234745110027574</v>
      </c>
      <c r="BA59" s="2">
        <f t="shared" si="65"/>
        <v>0.4445033027179921</v>
      </c>
      <c r="BB59" s="2">
        <f t="shared" si="65"/>
        <v>0.44669009404496468</v>
      </c>
      <c r="BC59" s="2">
        <f t="shared" si="65"/>
        <v>0.44552778488325689</v>
      </c>
      <c r="BD59" s="2">
        <f t="shared" si="65"/>
        <v>0.45290576551410411</v>
      </c>
      <c r="BE59" s="2">
        <f t="shared" si="65"/>
        <v>0.4506816457828367</v>
      </c>
      <c r="BF59" s="2">
        <f t="shared" si="65"/>
        <v>0.45688204933972015</v>
      </c>
      <c r="BG59" s="2">
        <f t="shared" si="65"/>
        <v>0.47466016190086963</v>
      </c>
      <c r="BH59" s="2">
        <f t="shared" si="65"/>
        <v>0.47256159213158166</v>
      </c>
      <c r="BI59" s="2">
        <f t="shared" si="65"/>
        <v>0.48705613198340325</v>
      </c>
      <c r="BJ59" s="2">
        <f t="shared" si="65"/>
        <v>0.482882071612593</v>
      </c>
      <c r="BK59" s="2">
        <f t="shared" si="65"/>
        <v>0.47189095617040272</v>
      </c>
      <c r="BL59" s="2">
        <f t="shared" si="65"/>
        <v>0.45624408897679464</v>
      </c>
      <c r="BM59" s="2">
        <f t="shared" si="65"/>
        <v>0.46829517795622455</v>
      </c>
      <c r="BO59" s="2" t="str">
        <f t="shared" si="10"/>
        <v/>
      </c>
      <c r="BP59" s="2">
        <f t="shared" si="11"/>
        <v>0.46440399999999998</v>
      </c>
      <c r="BQ59" s="2">
        <f t="shared" si="12"/>
        <v>0.45096799999999998</v>
      </c>
      <c r="BR59" s="2">
        <f t="shared" si="13"/>
        <v>0.457424</v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 t="str">
        <f t="shared" si="20"/>
        <v/>
      </c>
      <c r="BZ59" s="2" t="str">
        <f t="shared" si="21"/>
        <v/>
      </c>
      <c r="CA59" s="2" t="str">
        <f t="shared" si="22"/>
        <v/>
      </c>
      <c r="CB59" s="2">
        <f t="shared" si="23"/>
        <v>0.47649200000000003</v>
      </c>
      <c r="CC59" s="2">
        <f t="shared" si="24"/>
        <v>0.47251500000000002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0.50924686992481194</v>
      </c>
      <c r="DL59" s="2">
        <f t="shared" si="61"/>
        <v>0.45924804821964821</v>
      </c>
      <c r="DM59" s="2">
        <f t="shared" si="61"/>
        <v>0.4523205097812098</v>
      </c>
      <c r="DN59" s="2">
        <f t="shared" si="61"/>
        <v>0.45472362436974795</v>
      </c>
      <c r="DO59" s="2">
        <f t="shared" si="61"/>
        <v>0.46658360037078239</v>
      </c>
      <c r="DP59" s="2">
        <f t="shared" si="61"/>
        <v>0.46787634646962228</v>
      </c>
      <c r="DQ59" s="2">
        <f t="shared" si="61"/>
        <v>0.46787634646962228</v>
      </c>
      <c r="DR59" s="2">
        <f t="shared" si="61"/>
        <v>0.46980142556102905</v>
      </c>
      <c r="DS59" s="2">
        <f t="shared" si="61"/>
        <v>0.48368643427419361</v>
      </c>
      <c r="DT59" s="2">
        <f t="shared" si="61"/>
        <v>0.48651746852057837</v>
      </c>
      <c r="DU59" s="2">
        <f t="shared" si="61"/>
        <v>0.48147299999999987</v>
      </c>
      <c r="DV59" s="2">
        <f t="shared" si="61"/>
        <v>0.48982880846774191</v>
      </c>
      <c r="DW59" s="2">
        <f t="shared" si="61"/>
        <v>0.47753499888765288</v>
      </c>
      <c r="DX59" s="2">
        <f t="shared" si="61"/>
        <v>0.46810581864018341</v>
      </c>
      <c r="DY59" s="2">
        <f t="shared" si="61"/>
        <v>0.47429564537815133</v>
      </c>
      <c r="EA59" s="2">
        <f t="shared" si="62"/>
        <v>0.48545033741026328</v>
      </c>
      <c r="EB59" s="2">
        <f t="shared" si="62"/>
        <v>0.44213985040896703</v>
      </c>
      <c r="EC59" s="2">
        <f t="shared" si="62"/>
        <v>0.43320661844682568</v>
      </c>
      <c r="ED59" s="2">
        <f t="shared" si="62"/>
        <v>0.43547640033057189</v>
      </c>
      <c r="EE59" s="2">
        <f t="shared" si="62"/>
        <v>0.42704883465549615</v>
      </c>
      <c r="EF59" s="2">
        <f t="shared" si="62"/>
        <v>0.44205165515363498</v>
      </c>
      <c r="EG59" s="2">
        <f t="shared" si="62"/>
        <v>0.43843302278260105</v>
      </c>
      <c r="EH59" s="2">
        <f t="shared" si="62"/>
        <v>0.44742647914455697</v>
      </c>
      <c r="EI59" s="2">
        <f t="shared" si="62"/>
        <v>0.46662569736674919</v>
      </c>
      <c r="EJ59" s="2">
        <f t="shared" si="62"/>
        <v>0.4609628582411347</v>
      </c>
      <c r="EK59" s="2">
        <f t="shared" si="62"/>
        <v>0.49261244683479816</v>
      </c>
      <c r="EL59" s="2">
        <f t="shared" si="62"/>
        <v>0.47624707954189449</v>
      </c>
      <c r="EM59" s="2">
        <f t="shared" si="62"/>
        <v>0.46700693727428561</v>
      </c>
      <c r="EN59" s="2">
        <f t="shared" si="62"/>
        <v>0.44244300973147493</v>
      </c>
      <c r="EO59" s="2">
        <f t="shared" si="62"/>
        <v>0.45834843113584339</v>
      </c>
      <c r="EQ59" s="2">
        <f t="shared" si="63"/>
        <v>0.47269361616717076</v>
      </c>
      <c r="ER59" s="2">
        <f t="shared" si="63"/>
        <v>0.43635863307755762</v>
      </c>
      <c r="ES59" s="2">
        <f t="shared" si="63"/>
        <v>0.4280999432491136</v>
      </c>
      <c r="ET59" s="2">
        <f t="shared" si="63"/>
        <v>0.42907116283483293</v>
      </c>
      <c r="EU59" s="2">
        <f t="shared" si="63"/>
        <v>0.42676215122492978</v>
      </c>
      <c r="EV59" s="2">
        <f t="shared" si="63"/>
        <v>0.44233029877245844</v>
      </c>
      <c r="EW59" s="2">
        <f t="shared" si="63"/>
        <v>0.44092414401223479</v>
      </c>
      <c r="EX59" s="2">
        <f t="shared" si="63"/>
        <v>0.44203231901233009</v>
      </c>
      <c r="EY59" s="2">
        <f t="shared" si="63"/>
        <v>0.45307112707065123</v>
      </c>
      <c r="EZ59" s="2">
        <f t="shared" si="63"/>
        <v>0.45552921378021599</v>
      </c>
      <c r="FA59" s="2">
        <f t="shared" si="63"/>
        <v>0.48505106668356196</v>
      </c>
      <c r="FB59" s="2">
        <f t="shared" si="63"/>
        <v>0.47409880077063138</v>
      </c>
      <c r="FC59" s="2">
        <f t="shared" si="63"/>
        <v>0.45832252913210508</v>
      </c>
      <c r="FD59" s="2">
        <f t="shared" si="63"/>
        <v>0.44684758414102105</v>
      </c>
      <c r="FE59" s="2">
        <f t="shared" si="63"/>
        <v>0.45825754720378259</v>
      </c>
      <c r="FG59" s="2">
        <f t="shared" si="64"/>
        <v>0.74007337733230227</v>
      </c>
      <c r="FH59" s="2">
        <f t="shared" si="64"/>
        <v>0.4033448406832148</v>
      </c>
      <c r="FI59" s="2">
        <f t="shared" si="64"/>
        <v>0.40897401070045031</v>
      </c>
      <c r="FJ59" s="2">
        <f t="shared" si="64"/>
        <v>0.41738003277282787</v>
      </c>
      <c r="FK59" s="2">
        <f t="shared" si="64"/>
        <v>0.53258970835064867</v>
      </c>
      <c r="FL59" s="2">
        <f t="shared" si="64"/>
        <v>0.57970057974622413</v>
      </c>
      <c r="FM59" s="2">
        <f t="shared" si="64"/>
        <v>0.58399538345591651</v>
      </c>
      <c r="FN59" s="2">
        <f t="shared" si="64"/>
        <v>0.57739539281268215</v>
      </c>
      <c r="FO59" s="2">
        <f t="shared" si="64"/>
        <v>0.52903558635100956</v>
      </c>
      <c r="FP59" s="2">
        <f t="shared" si="64"/>
        <v>0.54611084481439243</v>
      </c>
      <c r="FQ59" s="2">
        <f t="shared" si="64"/>
        <v>0.50122831368292509</v>
      </c>
      <c r="FR59" s="2">
        <f t="shared" si="64"/>
        <v>0.51147162673804847</v>
      </c>
      <c r="FS59" s="2">
        <f t="shared" si="64"/>
        <v>0.53607192532880943</v>
      </c>
      <c r="FT59" s="2">
        <f t="shared" si="64"/>
        <v>0.46221789551672393</v>
      </c>
      <c r="FU59" s="2">
        <f t="shared" si="64"/>
        <v>0.37627049426357373</v>
      </c>
      <c r="FW59" s="2">
        <f t="shared" ref="FW59:GK75" si="67">POWER(10,($B59-C$232)/C$229)/(1+POWER(10,($B59-C$232)/C$229))</f>
        <v>8.2803938794008257E-5</v>
      </c>
      <c r="FX59" s="2">
        <f t="shared" si="67"/>
        <v>1.622479159984668E-5</v>
      </c>
      <c r="FY59" s="2">
        <f t="shared" si="67"/>
        <v>2.3942016553204644E-5</v>
      </c>
      <c r="FZ59" s="2">
        <f t="shared" si="67"/>
        <v>1.9253700756254229E-5</v>
      </c>
      <c r="GA59" s="2">
        <f t="shared" si="67"/>
        <v>2.1436571802519206E-5</v>
      </c>
      <c r="GB59" s="2">
        <f t="shared" si="67"/>
        <v>2.7174951898414338E-5</v>
      </c>
      <c r="GC59" s="2">
        <f t="shared" si="67"/>
        <v>2.5859854687054814E-5</v>
      </c>
      <c r="GD59" s="2">
        <f t="shared" si="67"/>
        <v>3.4341955507769256E-5</v>
      </c>
      <c r="GE59" s="2">
        <f t="shared" si="67"/>
        <v>3.9501061421921782E-5</v>
      </c>
      <c r="GF59" s="2">
        <f t="shared" si="67"/>
        <v>4.169952392598709E-5</v>
      </c>
      <c r="GG59" s="2">
        <f t="shared" si="67"/>
        <v>3.6259116414157922E-5</v>
      </c>
      <c r="GH59" s="2">
        <f t="shared" si="67"/>
        <v>3.1591584607352764E-5</v>
      </c>
      <c r="GI59" s="2">
        <f t="shared" si="67"/>
        <v>2.8149090650407341E-5</v>
      </c>
      <c r="GJ59" s="2">
        <f t="shared" si="67"/>
        <v>1.8131931684498807E-5</v>
      </c>
      <c r="GK59" s="2">
        <f t="shared" si="67"/>
        <v>1.3609077513735337E-5</v>
      </c>
      <c r="GM59" s="82">
        <f t="shared" ref="GM59:HA75" si="68" xml:space="preserve"> _xlfn.NORM.DIST($B59, C$7, ABS(C$11), TRUE) * _xlfn.NORM.DIST(($B59 - C$7)*C$15, 0, ABS(C$11), TRUE) * 2</f>
        <v>0.11266059296787966</v>
      </c>
      <c r="GN59" s="82">
        <f t="shared" si="68"/>
        <v>3.6241204175287058E-3</v>
      </c>
      <c r="GO59" s="82">
        <f t="shared" si="68"/>
        <v>3.6150495539212539E-3</v>
      </c>
      <c r="GP59" s="82">
        <f t="shared" si="68"/>
        <v>3.7106942326329906E-3</v>
      </c>
      <c r="GQ59" s="82">
        <f t="shared" si="68"/>
        <v>1.9287539163366577E-2</v>
      </c>
      <c r="GR59" s="82">
        <f t="shared" si="68"/>
        <v>3.5298390924371835E-2</v>
      </c>
      <c r="GS59" s="82">
        <f t="shared" si="68"/>
        <v>3.6864952401675123E-2</v>
      </c>
      <c r="GT59" s="82">
        <f t="shared" si="68"/>
        <v>3.3428449041068627E-2</v>
      </c>
      <c r="GU59" s="82">
        <f t="shared" si="68"/>
        <v>1.8760488649405598E-2</v>
      </c>
      <c r="GV59" s="82">
        <f t="shared" si="68"/>
        <v>2.3251154097682407E-2</v>
      </c>
      <c r="GW59" s="82">
        <f t="shared" si="68"/>
        <v>1.2653628968096943E-2</v>
      </c>
      <c r="GX59" s="82">
        <f t="shared" si="68"/>
        <v>1.4642026114789333E-2</v>
      </c>
      <c r="GY59" s="82">
        <f t="shared" si="68"/>
        <v>1.9839682662759827E-2</v>
      </c>
      <c r="GZ59" s="82">
        <f t="shared" si="68"/>
        <v>6.6938156575078421E-3</v>
      </c>
      <c r="HA59" s="82">
        <f t="shared" si="68"/>
        <v>7.9732854949357296E-4</v>
      </c>
      <c r="HC59" s="82">
        <f t="shared" si="58"/>
        <v>1.0191124564836296E-9</v>
      </c>
      <c r="HD59" s="82">
        <f t="shared" ref="HD59:HQ77" si="69" xml:space="preserve"> _xlfn.NORM.DIST($B59, D$8, ABS(D$12), TRUE) * _xlfn.NORM.DIST(($B59 - D$8)*D$16, 0, ABS(D$12), TRUE) * 2</f>
        <v>9.5911624813897528E-12</v>
      </c>
      <c r="HE59" s="82">
        <f t="shared" si="69"/>
        <v>6.0915951525496563E-11</v>
      </c>
      <c r="HF59" s="82">
        <f t="shared" si="69"/>
        <v>1.411986684861547E-11</v>
      </c>
      <c r="HG59" s="82">
        <f t="shared" si="69"/>
        <v>3.509903815277456E-10</v>
      </c>
      <c r="HH59" s="82">
        <f t="shared" si="69"/>
        <v>1.3570007709062153E-12</v>
      </c>
      <c r="HI59" s="82">
        <f t="shared" si="69"/>
        <v>1.9553871092108227E-11</v>
      </c>
      <c r="HJ59" s="82">
        <f t="shared" si="69"/>
        <v>5.3324355803645212E-13</v>
      </c>
      <c r="HK59" s="82">
        <f t="shared" si="69"/>
        <v>7.3269064181110404E-13</v>
      </c>
      <c r="HL59" s="82">
        <f t="shared" si="69"/>
        <v>2.5167662534853216E-11</v>
      </c>
      <c r="HM59" s="82">
        <f t="shared" si="69"/>
        <v>2.4149620073939433E-12</v>
      </c>
      <c r="HN59" s="82">
        <f t="shared" si="69"/>
        <v>4.840931027103594E-9</v>
      </c>
      <c r="HO59" s="82">
        <f t="shared" si="69"/>
        <v>3.5815425027481384E-11</v>
      </c>
      <c r="HP59" s="82">
        <f t="shared" si="69"/>
        <v>1.6134365402418661E-13</v>
      </c>
      <c r="HQ59" s="82">
        <f t="shared" si="69"/>
        <v>7.8325149687326345E-17</v>
      </c>
      <c r="HS59" s="82">
        <f t="shared" ref="HS59:IG75" si="70" xml:space="preserve"> _xlfn.NORM.DIST($B59, C$9, ABS(C$13), TRUE) * _xlfn.NORM.DIST(($B59 - C$9)*C$17, 0, ABS(C$13), TRUE) * 2</f>
        <v>1.0114896731797035E-29</v>
      </c>
      <c r="HT59" s="82">
        <f t="shared" si="70"/>
        <v>2.6015211120644785E-38</v>
      </c>
      <c r="HU59" s="82">
        <f t="shared" si="70"/>
        <v>5.4762147458272516E-35</v>
      </c>
      <c r="HV59" s="82">
        <f t="shared" si="70"/>
        <v>5.303393011260415E-41</v>
      </c>
      <c r="HW59" s="82">
        <f t="shared" si="70"/>
        <v>8.3060887429256699E-41</v>
      </c>
      <c r="HX59" s="82">
        <f t="shared" si="70"/>
        <v>3.1953338173203279E-55</v>
      </c>
      <c r="HY59" s="82">
        <f t="shared" si="70"/>
        <v>4.5057143382110213E-50</v>
      </c>
      <c r="HZ59" s="82">
        <f t="shared" si="70"/>
        <v>9.5730233114927696E-54</v>
      </c>
      <c r="IA59" s="82">
        <f t="shared" si="70"/>
        <v>1.2055168807696626E-51</v>
      </c>
      <c r="IB59" s="82">
        <f t="shared" si="70"/>
        <v>8.4920325984651737E-46</v>
      </c>
      <c r="IC59" s="82">
        <f t="shared" si="70"/>
        <v>1.6910992862833356E-50</v>
      </c>
      <c r="ID59" s="82">
        <f t="shared" si="70"/>
        <v>1.5069969115921828E-35</v>
      </c>
      <c r="IE59" s="82">
        <f t="shared" si="70"/>
        <v>2.8640880714757216E-44</v>
      </c>
      <c r="IF59" s="82">
        <f t="shared" si="70"/>
        <v>3.3245140996670188E-36</v>
      </c>
      <c r="IG59" s="82">
        <f t="shared" si="70"/>
        <v>1.0436871135544138E-25</v>
      </c>
      <c r="II59" s="82">
        <f t="shared" ref="II59:IW75" si="71" xml:space="preserve"> _xlfn.NORM.DIST($B59, C$10, ABS(C$14), TRUE) * _xlfn.NORM.DIST(($B59 - C$10)*C$18, 0, ABS(C$14), TRUE) * 2</f>
        <v>1.3602584983988054E-147</v>
      </c>
      <c r="IJ59" s="82">
        <f t="shared" si="71"/>
        <v>4.2124235028144904E-172</v>
      </c>
      <c r="IK59" s="82">
        <f t="shared" si="71"/>
        <v>2.8030474491183208E-156</v>
      </c>
      <c r="IL59" s="82">
        <f t="shared" si="71"/>
        <v>1.4049191989351596E-189</v>
      </c>
      <c r="IM59" s="82">
        <f t="shared" si="71"/>
        <v>1.1113447065872519E-199</v>
      </c>
      <c r="IN59" s="82">
        <f t="shared" si="71"/>
        <v>2.9495396970264821E-273</v>
      </c>
      <c r="IO59" s="82">
        <f t="shared" si="71"/>
        <v>7.8941894328460042E-248</v>
      </c>
      <c r="IP59" s="82">
        <f t="shared" si="71"/>
        <v>1.055941650471487E-261</v>
      </c>
      <c r="IQ59" s="82">
        <f t="shared" si="71"/>
        <v>3.5109490627526894E-253</v>
      </c>
      <c r="IR59" s="82">
        <f t="shared" si="71"/>
        <v>4.6382782093782959E-221</v>
      </c>
      <c r="IS59" s="82">
        <f t="shared" si="71"/>
        <v>5.8146020860857116E-247</v>
      </c>
      <c r="IT59" s="82">
        <f t="shared" si="71"/>
        <v>5.2551587137068663E-170</v>
      </c>
      <c r="IU59" s="82">
        <f t="shared" si="71"/>
        <v>2.6403651301424094E-212</v>
      </c>
      <c r="IV59" s="82">
        <f t="shared" si="71"/>
        <v>1.7432924350151625E-110</v>
      </c>
      <c r="IW59" s="82">
        <f t="shared" si="71"/>
        <v>8.8520917518387779E-66</v>
      </c>
      <c r="IY59" s="82">
        <f t="shared" ref="IY59:JM75" si="72">GM59+HC59+HS59+II59</f>
        <v>0.11266059398699212</v>
      </c>
      <c r="IZ59" s="82">
        <f t="shared" si="72"/>
        <v>3.6241204271198683E-3</v>
      </c>
      <c r="JA59" s="82">
        <f t="shared" si="72"/>
        <v>3.6150496148372054E-3</v>
      </c>
      <c r="JB59" s="82">
        <f t="shared" si="72"/>
        <v>3.7106942467528574E-3</v>
      </c>
      <c r="JC59" s="82">
        <f t="shared" si="72"/>
        <v>1.9287539514356959E-2</v>
      </c>
      <c r="JD59" s="82">
        <f t="shared" si="72"/>
        <v>3.5298390925728833E-2</v>
      </c>
      <c r="JE59" s="82">
        <f t="shared" si="72"/>
        <v>3.6864952421228996E-2</v>
      </c>
      <c r="JF59" s="82">
        <f t="shared" si="72"/>
        <v>3.3428449041601867E-2</v>
      </c>
      <c r="JG59" s="82">
        <f t="shared" si="72"/>
        <v>1.8760488650138289E-2</v>
      </c>
      <c r="JH59" s="82">
        <f t="shared" si="72"/>
        <v>2.325115412285007E-2</v>
      </c>
      <c r="JI59" s="82">
        <f t="shared" si="72"/>
        <v>1.2653628970511905E-2</v>
      </c>
      <c r="JJ59" s="82">
        <f t="shared" si="72"/>
        <v>1.4642030955720361E-2</v>
      </c>
      <c r="JK59" s="82">
        <f t="shared" si="72"/>
        <v>1.9839682698575251E-2</v>
      </c>
      <c r="JL59" s="82">
        <f t="shared" si="72"/>
        <v>6.6938156576691861E-3</v>
      </c>
      <c r="JM59" s="82">
        <f t="shared" si="72"/>
        <v>7.9732854949365124E-4</v>
      </c>
    </row>
    <row r="60" spans="2:273" x14ac:dyDescent="0.25">
      <c r="B60" s="2">
        <v>33</v>
      </c>
      <c r="C60" s="37">
        <v>0.64307099999999995</v>
      </c>
      <c r="D60" s="37">
        <v>0.46432000000000001</v>
      </c>
      <c r="E60" s="37">
        <v>0.46202900000000002</v>
      </c>
      <c r="F60" s="37">
        <v>0.46623500000000001</v>
      </c>
      <c r="G60" s="37">
        <v>0.48680800000000002</v>
      </c>
      <c r="H60" s="37">
        <v>0.51136300000000001</v>
      </c>
      <c r="I60" s="37">
        <v>0.51136300000000001</v>
      </c>
      <c r="J60" s="37">
        <v>0.52841099999999996</v>
      </c>
      <c r="K60" s="37">
        <v>0.52090199999999998</v>
      </c>
      <c r="L60" s="37">
        <v>0.52324099999999996</v>
      </c>
      <c r="M60" s="37">
        <v>0.51281100000000002</v>
      </c>
      <c r="N60" s="37">
        <v>0.52059800000000001</v>
      </c>
      <c r="O60" s="37">
        <v>0.50860000000000005</v>
      </c>
      <c r="P60" s="37">
        <v>0.47806500000000002</v>
      </c>
      <c r="Q60" s="37">
        <v>0.47314299999999998</v>
      </c>
      <c r="S60" s="4">
        <f t="shared" si="59"/>
        <v>0.64944291640193252</v>
      </c>
      <c r="T60" s="4">
        <f t="shared" si="59"/>
        <v>0.4614612316930683</v>
      </c>
      <c r="U60" s="4">
        <f t="shared" si="59"/>
        <v>0.45407001092082067</v>
      </c>
      <c r="V60" s="4">
        <f t="shared" si="59"/>
        <v>0.45695395937256245</v>
      </c>
      <c r="W60" s="4">
        <f t="shared" si="59"/>
        <v>0.48777675045849722</v>
      </c>
      <c r="X60" s="4">
        <f t="shared" si="59"/>
        <v>0.51910347471196483</v>
      </c>
      <c r="Y60" s="4">
        <f t="shared" si="59"/>
        <v>0.51936357284957491</v>
      </c>
      <c r="Z60" s="4">
        <f t="shared" si="59"/>
        <v>0.51719334154592356</v>
      </c>
      <c r="AA60" s="4">
        <f t="shared" si="59"/>
        <v>0.51331302422756742</v>
      </c>
      <c r="AB60" s="4">
        <f t="shared" si="59"/>
        <v>0.5172730440261285</v>
      </c>
      <c r="AC60" s="4">
        <f t="shared" si="59"/>
        <v>0.51352259073779882</v>
      </c>
      <c r="AD60" s="4">
        <f t="shared" si="59"/>
        <v>0.51422907373819371</v>
      </c>
      <c r="AE60" s="4">
        <f t="shared" si="59"/>
        <v>0.51205784609063076</v>
      </c>
      <c r="AF60" s="4">
        <f t="shared" si="59"/>
        <v>0.47195720766267868</v>
      </c>
      <c r="AG60" s="4">
        <f t="shared" si="59"/>
        <v>0.47073682725608962</v>
      </c>
      <c r="AI60" s="4">
        <f t="shared" si="60"/>
        <v>-6.3719164019325758E-3</v>
      </c>
      <c r="AJ60" s="4">
        <f t="shared" si="60"/>
        <v>2.8587683069317138E-3</v>
      </c>
      <c r="AK60" s="4">
        <f t="shared" si="60"/>
        <v>7.9589890791793572E-3</v>
      </c>
      <c r="AL60" s="4">
        <f t="shared" si="60"/>
        <v>9.2810406274375645E-3</v>
      </c>
      <c r="AM60" s="4">
        <f t="shared" si="60"/>
        <v>-9.6875045849720287E-4</v>
      </c>
      <c r="AN60" s="4">
        <f t="shared" si="60"/>
        <v>-7.7404747119648176E-3</v>
      </c>
      <c r="AO60" s="4">
        <f t="shared" si="60"/>
        <v>-8.000572849574894E-3</v>
      </c>
      <c r="AP60" s="4">
        <f t="shared" si="60"/>
        <v>1.1217658454076407E-2</v>
      </c>
      <c r="AQ60" s="4">
        <f t="shared" si="60"/>
        <v>7.5889757724325602E-3</v>
      </c>
      <c r="AR60" s="4">
        <f t="shared" si="60"/>
        <v>5.9679559738714527E-3</v>
      </c>
      <c r="AS60" s="4">
        <f t="shared" si="60"/>
        <v>-7.1159073779880622E-4</v>
      </c>
      <c r="AT60" s="4">
        <f t="shared" si="60"/>
        <v>6.3689262618062958E-3</v>
      </c>
      <c r="AU60" s="4">
        <f t="shared" si="60"/>
        <v>-3.4578460906307118E-3</v>
      </c>
      <c r="AV60" s="4">
        <f t="shared" si="60"/>
        <v>6.1077923373213383E-3</v>
      </c>
      <c r="AW60" s="4">
        <f t="shared" si="60"/>
        <v>2.406172743910362E-3</v>
      </c>
      <c r="AY60" s="2">
        <f t="shared" si="65"/>
        <v>0.49123053232796893</v>
      </c>
      <c r="AZ60" s="2">
        <f t="shared" si="65"/>
        <v>0.45213427357680402</v>
      </c>
      <c r="BA60" s="2">
        <f t="shared" si="65"/>
        <v>0.44423413418963598</v>
      </c>
      <c r="BB60" s="2">
        <f t="shared" si="65"/>
        <v>0.44647855727591074</v>
      </c>
      <c r="BC60" s="2">
        <f t="shared" si="65"/>
        <v>0.44493739823818751</v>
      </c>
      <c r="BD60" s="2">
        <f t="shared" si="65"/>
        <v>0.45252242628894324</v>
      </c>
      <c r="BE60" s="2">
        <f t="shared" si="65"/>
        <v>0.45024390576679685</v>
      </c>
      <c r="BF60" s="2">
        <f t="shared" si="65"/>
        <v>0.45641893696010982</v>
      </c>
      <c r="BG60" s="2">
        <f t="shared" si="65"/>
        <v>0.474246103976595</v>
      </c>
      <c r="BH60" s="2">
        <f t="shared" si="65"/>
        <v>0.47218171559194627</v>
      </c>
      <c r="BI60" s="2">
        <f t="shared" si="65"/>
        <v>0.48744455569099193</v>
      </c>
      <c r="BJ60" s="2">
        <f t="shared" si="65"/>
        <v>0.4827933145774051</v>
      </c>
      <c r="BK60" s="2">
        <f t="shared" si="65"/>
        <v>0.47167683220403733</v>
      </c>
      <c r="BL60" s="2">
        <f t="shared" si="65"/>
        <v>0.45596454966407268</v>
      </c>
      <c r="BM60" s="2">
        <f t="shared" si="65"/>
        <v>0.46832440488653382</v>
      </c>
      <c r="BO60" s="2" t="str">
        <f t="shared" si="10"/>
        <v/>
      </c>
      <c r="BP60" s="2">
        <f t="shared" si="11"/>
        <v>0.46432000000000001</v>
      </c>
      <c r="BQ60" s="2">
        <f t="shared" si="12"/>
        <v>0.46202900000000002</v>
      </c>
      <c r="BR60" s="2">
        <f t="shared" si="13"/>
        <v>0.46623500000000001</v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 t="str">
        <f t="shared" si="22"/>
        <v/>
      </c>
      <c r="CB60" s="2">
        <f t="shared" si="23"/>
        <v>0.47806500000000002</v>
      </c>
      <c r="CC60" s="2">
        <f t="shared" si="24"/>
        <v>0.47314299999999998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0.51063887969924804</v>
      </c>
      <c r="DL60" s="2">
        <f t="shared" si="61"/>
        <v>0.4597395821964822</v>
      </c>
      <c r="DM60" s="2">
        <f t="shared" si="61"/>
        <v>0.45283779781209782</v>
      </c>
      <c r="DN60" s="2">
        <f t="shared" si="61"/>
        <v>0.45537968123249306</v>
      </c>
      <c r="DO60" s="2">
        <f t="shared" si="61"/>
        <v>0.4676007051538747</v>
      </c>
      <c r="DP60" s="2">
        <f t="shared" si="61"/>
        <v>0.46882549261083739</v>
      </c>
      <c r="DQ60" s="2">
        <f t="shared" si="61"/>
        <v>0.46882549261083739</v>
      </c>
      <c r="DR60" s="2">
        <f t="shared" si="61"/>
        <v>0.47049737520525459</v>
      </c>
      <c r="DS60" s="2">
        <f t="shared" si="61"/>
        <v>0.48436160403225814</v>
      </c>
      <c r="DT60" s="2">
        <f t="shared" si="61"/>
        <v>0.48761859243604</v>
      </c>
      <c r="DU60" s="2">
        <f t="shared" si="61"/>
        <v>0.48248955113636349</v>
      </c>
      <c r="DV60" s="2">
        <f t="shared" si="61"/>
        <v>0.49078284274193545</v>
      </c>
      <c r="DW60" s="2">
        <f t="shared" si="61"/>
        <v>0.47820348453837591</v>
      </c>
      <c r="DX60" s="2">
        <f t="shared" si="61"/>
        <v>0.4689583344537816</v>
      </c>
      <c r="DY60" s="2">
        <f t="shared" si="61"/>
        <v>0.47516227535014011</v>
      </c>
      <c r="EA60" s="2">
        <f t="shared" si="62"/>
        <v>0.48501527486040952</v>
      </c>
      <c r="EB60" s="2">
        <f t="shared" si="62"/>
        <v>0.44187412493183892</v>
      </c>
      <c r="EC60" s="2">
        <f t="shared" si="62"/>
        <v>0.43289493020509273</v>
      </c>
      <c r="ED60" s="2">
        <f t="shared" si="62"/>
        <v>0.43514706959933086</v>
      </c>
      <c r="EE60" s="2">
        <f t="shared" si="62"/>
        <v>0.42679776529828106</v>
      </c>
      <c r="EF60" s="2">
        <f t="shared" si="62"/>
        <v>0.44174227396617372</v>
      </c>
      <c r="EG60" s="2">
        <f t="shared" si="62"/>
        <v>0.43817200494702507</v>
      </c>
      <c r="EH60" s="2">
        <f t="shared" si="62"/>
        <v>0.44702170387522105</v>
      </c>
      <c r="EI60" s="2">
        <f t="shared" si="62"/>
        <v>0.46603436390296465</v>
      </c>
      <c r="EJ60" s="2">
        <f t="shared" si="62"/>
        <v>0.46048099807092197</v>
      </c>
      <c r="EK60" s="2">
        <f t="shared" si="62"/>
        <v>0.49194198848286991</v>
      </c>
      <c r="EL60" s="2">
        <f t="shared" si="62"/>
        <v>0.47583376994204069</v>
      </c>
      <c r="EM60" s="2">
        <f t="shared" si="62"/>
        <v>0.46652598992017125</v>
      </c>
      <c r="EN60" s="2">
        <f t="shared" si="62"/>
        <v>0.44217656292420998</v>
      </c>
      <c r="EO60" s="2">
        <f t="shared" si="62"/>
        <v>0.45798687313946346</v>
      </c>
      <c r="EQ60" s="2">
        <f t="shared" si="63"/>
        <v>0.47242879021171297</v>
      </c>
      <c r="ER60" s="2">
        <f t="shared" si="63"/>
        <v>0.43617360812306039</v>
      </c>
      <c r="ES60" s="2">
        <f t="shared" si="63"/>
        <v>0.42786509904212239</v>
      </c>
      <c r="ET60" s="2">
        <f t="shared" si="63"/>
        <v>0.42883229534506723</v>
      </c>
      <c r="EU60" s="2">
        <f t="shared" si="63"/>
        <v>0.42651533798262237</v>
      </c>
      <c r="EV60" s="2">
        <f t="shared" si="63"/>
        <v>0.44201602363312026</v>
      </c>
      <c r="EW60" s="2">
        <f t="shared" si="63"/>
        <v>0.44062214563849367</v>
      </c>
      <c r="EX60" s="2">
        <f t="shared" si="63"/>
        <v>0.44171665676263755</v>
      </c>
      <c r="EY60" s="2">
        <f t="shared" si="63"/>
        <v>0.45269290208214213</v>
      </c>
      <c r="EZ60" s="2">
        <f t="shared" si="63"/>
        <v>0.45513478730736662</v>
      </c>
      <c r="FA60" s="2">
        <f t="shared" si="63"/>
        <v>0.48451035292109063</v>
      </c>
      <c r="FB60" s="2">
        <f t="shared" si="63"/>
        <v>0.47371906867827362</v>
      </c>
      <c r="FC60" s="2">
        <f t="shared" si="63"/>
        <v>0.45797422977928931</v>
      </c>
      <c r="FD60" s="2">
        <f t="shared" si="63"/>
        <v>0.44651305263556429</v>
      </c>
      <c r="FE60" s="2">
        <f t="shared" si="63"/>
        <v>0.45789919084727515</v>
      </c>
      <c r="FG60" s="2">
        <f t="shared" si="64"/>
        <v>0.75739556324636237</v>
      </c>
      <c r="FH60" s="2">
        <f t="shared" si="64"/>
        <v>0.42569339783715499</v>
      </c>
      <c r="FI60" s="2">
        <f t="shared" si="64"/>
        <v>0.43140895029180543</v>
      </c>
      <c r="FJ60" s="2">
        <f t="shared" si="64"/>
        <v>0.43993285717896374</v>
      </c>
      <c r="FK60" s="2">
        <f t="shared" si="64"/>
        <v>0.555433024128412</v>
      </c>
      <c r="FL60" s="2">
        <f t="shared" si="64"/>
        <v>0.60196222216495177</v>
      </c>
      <c r="FM60" s="2">
        <f t="shared" si="64"/>
        <v>0.60618408322167949</v>
      </c>
      <c r="FN60" s="2">
        <f t="shared" si="64"/>
        <v>0.59969481959635851</v>
      </c>
      <c r="FO60" s="2">
        <f t="shared" si="64"/>
        <v>0.5519064594784393</v>
      </c>
      <c r="FP60" s="2">
        <f t="shared" si="64"/>
        <v>0.56882832702969266</v>
      </c>
      <c r="FQ60" s="2">
        <f t="shared" si="64"/>
        <v>0.52423516114792978</v>
      </c>
      <c r="FR60" s="2">
        <f t="shared" si="64"/>
        <v>0.53444484614791099</v>
      </c>
      <c r="FS60" s="2">
        <f t="shared" si="64"/>
        <v>0.55888601104265923</v>
      </c>
      <c r="FT60" s="2">
        <f t="shared" si="64"/>
        <v>0.48517593356823707</v>
      </c>
      <c r="FU60" s="2">
        <f t="shared" si="64"/>
        <v>0.39811988513184932</v>
      </c>
      <c r="FW60" s="2">
        <f t="shared" si="67"/>
        <v>9.079198812567184E-5</v>
      </c>
      <c r="FX60" s="2">
        <f t="shared" si="67"/>
        <v>1.7790102378664558E-5</v>
      </c>
      <c r="FY60" s="2">
        <f t="shared" si="67"/>
        <v>2.6251838483624024E-5</v>
      </c>
      <c r="FZ60" s="2">
        <f t="shared" si="67"/>
        <v>2.1111223858884376E-5</v>
      </c>
      <c r="GA60" s="2">
        <f t="shared" si="67"/>
        <v>2.3504684970029072E-5</v>
      </c>
      <c r="GB60" s="2">
        <f t="shared" si="67"/>
        <v>2.9796664117245027E-5</v>
      </c>
      <c r="GC60" s="2">
        <f t="shared" si="67"/>
        <v>2.8354696077311425E-5</v>
      </c>
      <c r="GD60" s="2">
        <f t="shared" si="67"/>
        <v>3.7655080666495345E-5</v>
      </c>
      <c r="GE60" s="2">
        <f t="shared" si="67"/>
        <v>4.3311887512429867E-5</v>
      </c>
      <c r="GF60" s="2">
        <f t="shared" si="67"/>
        <v>4.5722434828703887E-5</v>
      </c>
      <c r="GG60" s="2">
        <f t="shared" si="67"/>
        <v>3.9757191480371996E-5</v>
      </c>
      <c r="GH60" s="2">
        <f t="shared" si="67"/>
        <v>3.4639378126245672E-5</v>
      </c>
      <c r="GI60" s="2">
        <f t="shared" si="67"/>
        <v>3.0864780317677493E-5</v>
      </c>
      <c r="GJ60" s="2">
        <f t="shared" si="67"/>
        <v>1.9881232967052924E-5</v>
      </c>
      <c r="GK60" s="2">
        <f t="shared" si="67"/>
        <v>1.492203717110813E-5</v>
      </c>
      <c r="GM60" s="82">
        <f t="shared" si="68"/>
        <v>0.13099184647532283</v>
      </c>
      <c r="GN60" s="82">
        <f t="shared" si="68"/>
        <v>4.9095917572469679E-3</v>
      </c>
      <c r="GO60" s="82">
        <f t="shared" si="68"/>
        <v>4.9944197188114331E-3</v>
      </c>
      <c r="GP60" s="82">
        <f t="shared" si="68"/>
        <v>5.257474640499667E-3</v>
      </c>
      <c r="GQ60" s="82">
        <f t="shared" si="68"/>
        <v>2.5948023469032008E-2</v>
      </c>
      <c r="GR60" s="82">
        <f t="shared" si="68"/>
        <v>4.6398358112320147E-2</v>
      </c>
      <c r="GS60" s="82">
        <f t="shared" si="68"/>
        <v>4.8247420140603889E-2</v>
      </c>
      <c r="GT60" s="82">
        <f t="shared" si="68"/>
        <v>4.3717363481365956E-2</v>
      </c>
      <c r="GU60" s="82">
        <f t="shared" si="68"/>
        <v>2.5638773779810546E-2</v>
      </c>
      <c r="GV60" s="82">
        <f t="shared" si="68"/>
        <v>3.120889320753684E-2</v>
      </c>
      <c r="GW60" s="82">
        <f t="shared" si="68"/>
        <v>1.783049969341453E-2</v>
      </c>
      <c r="GX60" s="82">
        <f t="shared" si="68"/>
        <v>2.0182420034893497E-2</v>
      </c>
      <c r="GY60" s="82">
        <f t="shared" si="68"/>
        <v>2.6375746512815355E-2</v>
      </c>
      <c r="GZ60" s="82">
        <f t="shared" si="68"/>
        <v>9.7965246666455903E-3</v>
      </c>
      <c r="HA60" s="82">
        <f t="shared" si="68"/>
        <v>1.383160231061639E-3</v>
      </c>
      <c r="HC60" s="82">
        <f t="shared" ref="HC60:HH122" si="73" xml:space="preserve"> _xlfn.NORM.DIST($B60, C$8, ABS(C$12), TRUE) * _xlfn.NORM.DIST(($B60 - C$8)*C$16, 0, ABS(C$12), TRUE) * 2</f>
        <v>2.3625190541629489E-9</v>
      </c>
      <c r="HD60" s="82">
        <f t="shared" si="69"/>
        <v>2.2700245735114088E-11</v>
      </c>
      <c r="HE60" s="82">
        <f t="shared" si="69"/>
        <v>1.3800675164931829E-10</v>
      </c>
      <c r="HF60" s="82">
        <f t="shared" si="69"/>
        <v>3.5118500305586553E-11</v>
      </c>
      <c r="HG60" s="82">
        <f t="shared" si="69"/>
        <v>8.4545679859405539E-10</v>
      </c>
      <c r="HH60" s="82">
        <f t="shared" si="69"/>
        <v>4.4293411794284823E-12</v>
      </c>
      <c r="HI60" s="82">
        <f t="shared" si="69"/>
        <v>5.661912866435592E-11</v>
      </c>
      <c r="HJ60" s="82">
        <f t="shared" si="69"/>
        <v>1.7787761683722931E-12</v>
      </c>
      <c r="HK60" s="82">
        <f t="shared" si="69"/>
        <v>2.4183553541715158E-12</v>
      </c>
      <c r="HL60" s="82">
        <f t="shared" si="69"/>
        <v>7.1608912132321347E-11</v>
      </c>
      <c r="HM60" s="82">
        <f t="shared" si="69"/>
        <v>7.5768250341147239E-12</v>
      </c>
      <c r="HN60" s="82">
        <f t="shared" si="69"/>
        <v>1.0631467741231507E-8</v>
      </c>
      <c r="HO60" s="82">
        <f t="shared" si="69"/>
        <v>9.5361901863514353E-11</v>
      </c>
      <c r="HP60" s="82">
        <f t="shared" si="69"/>
        <v>5.4527022167018867E-13</v>
      </c>
      <c r="HQ60" s="82">
        <f t="shared" si="69"/>
        <v>3.5238528239070264E-16</v>
      </c>
      <c r="HS60" s="82">
        <f t="shared" si="70"/>
        <v>5.6377324169431837E-29</v>
      </c>
      <c r="HT60" s="82">
        <f t="shared" si="70"/>
        <v>1.5865469500330266E-37</v>
      </c>
      <c r="HU60" s="82">
        <f t="shared" si="70"/>
        <v>3.0053243203061449E-34</v>
      </c>
      <c r="HV60" s="82">
        <f t="shared" si="70"/>
        <v>3.9076761240467056E-40</v>
      </c>
      <c r="HW60" s="82">
        <f t="shared" si="70"/>
        <v>6.5510470809112918E-40</v>
      </c>
      <c r="HX60" s="82">
        <f t="shared" si="70"/>
        <v>5.7509950574443159E-54</v>
      </c>
      <c r="HY60" s="82">
        <f t="shared" si="70"/>
        <v>6.0927343597773697E-49</v>
      </c>
      <c r="HZ60" s="82">
        <f t="shared" si="70"/>
        <v>1.6586620975840733E-52</v>
      </c>
      <c r="IA60" s="82">
        <f t="shared" si="70"/>
        <v>1.9545956742232907E-50</v>
      </c>
      <c r="IB60" s="82">
        <f t="shared" si="70"/>
        <v>9.9279201378996235E-45</v>
      </c>
      <c r="IC60" s="82">
        <f t="shared" si="70"/>
        <v>2.508667140390527E-49</v>
      </c>
      <c r="ID60" s="82">
        <f t="shared" si="70"/>
        <v>9.476565646986833E-35</v>
      </c>
      <c r="IE60" s="82">
        <f t="shared" si="70"/>
        <v>2.7977812577992145E-43</v>
      </c>
      <c r="IF60" s="82">
        <f t="shared" si="70"/>
        <v>2.0334145089677432E-35</v>
      </c>
      <c r="IG60" s="82">
        <f t="shared" si="70"/>
        <v>3.5455930895269427E-25</v>
      </c>
      <c r="II60" s="82">
        <f t="shared" si="71"/>
        <v>9.3904525891524326E-145</v>
      </c>
      <c r="IJ60" s="82">
        <f t="shared" si="71"/>
        <v>2.8368994129927377E-169</v>
      </c>
      <c r="IK60" s="82">
        <f t="shared" si="71"/>
        <v>1.2780018601909433E-153</v>
      </c>
      <c r="IL60" s="82">
        <f t="shared" si="71"/>
        <v>2.0665599902943066E-186</v>
      </c>
      <c r="IM60" s="82">
        <f t="shared" si="71"/>
        <v>2.6128380747405919E-196</v>
      </c>
      <c r="IN60" s="82">
        <f t="shared" si="71"/>
        <v>1.5815018375432188E-268</v>
      </c>
      <c r="IO60" s="82">
        <f t="shared" si="71"/>
        <v>1.4567230773705974E-243</v>
      </c>
      <c r="IP60" s="82">
        <f t="shared" si="71"/>
        <v>4.5103829524619519E-257</v>
      </c>
      <c r="IQ60" s="82">
        <f t="shared" si="71"/>
        <v>1.2179802739004924E-248</v>
      </c>
      <c r="IR60" s="82">
        <f t="shared" si="71"/>
        <v>4.4397585478116436E-217</v>
      </c>
      <c r="IS60" s="82">
        <f t="shared" si="71"/>
        <v>1.4303436889800961E-242</v>
      </c>
      <c r="IT60" s="82">
        <f t="shared" si="71"/>
        <v>4.9307831179034916E-167</v>
      </c>
      <c r="IU60" s="82">
        <f t="shared" si="71"/>
        <v>1.2615998156919848E-208</v>
      </c>
      <c r="IV60" s="82">
        <f t="shared" si="71"/>
        <v>1.1608049334938578E-108</v>
      </c>
      <c r="IW60" s="82">
        <f t="shared" si="71"/>
        <v>9.8595107613264497E-65</v>
      </c>
      <c r="IY60" s="82">
        <f t="shared" si="72"/>
        <v>0.13099184883784187</v>
      </c>
      <c r="IZ60" s="82">
        <f t="shared" si="72"/>
        <v>4.9095917799472132E-3</v>
      </c>
      <c r="JA60" s="82">
        <f t="shared" si="72"/>
        <v>4.9944198568181849E-3</v>
      </c>
      <c r="JB60" s="82">
        <f t="shared" si="72"/>
        <v>5.2574746756181671E-3</v>
      </c>
      <c r="JC60" s="82">
        <f t="shared" si="72"/>
        <v>2.5948024314488807E-2</v>
      </c>
      <c r="JD60" s="82">
        <f t="shared" si="72"/>
        <v>4.6398358116749486E-2</v>
      </c>
      <c r="JE60" s="82">
        <f t="shared" si="72"/>
        <v>4.8247420197223015E-2</v>
      </c>
      <c r="JF60" s="82">
        <f t="shared" si="72"/>
        <v>4.3717363483144735E-2</v>
      </c>
      <c r="JG60" s="82">
        <f t="shared" si="72"/>
        <v>2.56387737822289E-2</v>
      </c>
      <c r="JH60" s="82">
        <f t="shared" si="72"/>
        <v>3.1208893279145753E-2</v>
      </c>
      <c r="JI60" s="82">
        <f t="shared" si="72"/>
        <v>1.7830499700991355E-2</v>
      </c>
      <c r="JJ60" s="82">
        <f t="shared" si="72"/>
        <v>2.0182430666361238E-2</v>
      </c>
      <c r="JK60" s="82">
        <f t="shared" si="72"/>
        <v>2.6375746608177257E-2</v>
      </c>
      <c r="JL60" s="82">
        <f t="shared" si="72"/>
        <v>9.7965246671908607E-3</v>
      </c>
      <c r="JM60" s="82">
        <f t="shared" si="72"/>
        <v>1.3831602310619914E-3</v>
      </c>
    </row>
    <row r="61" spans="2:273" x14ac:dyDescent="0.25">
      <c r="B61" s="2">
        <v>34</v>
      </c>
      <c r="C61" s="37">
        <v>0.66064000000000001</v>
      </c>
      <c r="D61" s="37">
        <v>0.47025699999999998</v>
      </c>
      <c r="E61" s="37">
        <v>0.462677</v>
      </c>
      <c r="F61" s="37">
        <v>0.46030799999999999</v>
      </c>
      <c r="G61" s="37">
        <v>0.49410100000000001</v>
      </c>
      <c r="H61" s="37">
        <v>0.52137199999999995</v>
      </c>
      <c r="I61" s="37">
        <v>0.52137199999999995</v>
      </c>
      <c r="J61" s="37">
        <v>0.53612700000000002</v>
      </c>
      <c r="K61" s="37">
        <v>0.52723699999999996</v>
      </c>
      <c r="L61" s="37">
        <v>0.53168400000000005</v>
      </c>
      <c r="M61" s="37">
        <v>0.52242200000000005</v>
      </c>
      <c r="N61" s="37">
        <v>0.52762200000000004</v>
      </c>
      <c r="O61" s="37">
        <v>0.51040600000000003</v>
      </c>
      <c r="P61" s="37">
        <v>0.49067100000000002</v>
      </c>
      <c r="Q61" s="37">
        <v>0.485346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0.66665725094235728</v>
      </c>
      <c r="T61" s="4">
        <f t="shared" si="74"/>
        <v>0.46405187584049346</v>
      </c>
      <c r="U61" s="4">
        <f t="shared" si="74"/>
        <v>0.45697006171750615</v>
      </c>
      <c r="V61" s="4">
        <f t="shared" si="74"/>
        <v>0.46040668856991473</v>
      </c>
      <c r="W61" s="4">
        <f t="shared" si="74"/>
        <v>0.49903860350605111</v>
      </c>
      <c r="X61" s="4">
        <f t="shared" si="74"/>
        <v>0.534976780091863</v>
      </c>
      <c r="Y61" s="4">
        <f t="shared" si="74"/>
        <v>0.53547236297969403</v>
      </c>
      <c r="Z61" s="4">
        <f t="shared" si="74"/>
        <v>0.53134426996896844</v>
      </c>
      <c r="AA61" s="4">
        <f t="shared" si="74"/>
        <v>0.52432773124447885</v>
      </c>
      <c r="AB61" s="4">
        <f t="shared" si="74"/>
        <v>0.52911238156377338</v>
      </c>
      <c r="AC61" s="4">
        <f t="shared" si="74"/>
        <v>0.52248938467764594</v>
      </c>
      <c r="AD61" s="4">
        <f t="shared" si="74"/>
        <v>0.5237222837499057</v>
      </c>
      <c r="AE61" s="4">
        <f t="shared" si="74"/>
        <v>0.52251942152056974</v>
      </c>
      <c r="AF61" s="4">
        <f t="shared" si="74"/>
        <v>0.47775128550599738</v>
      </c>
      <c r="AG61" s="4">
        <f t="shared" si="74"/>
        <v>0.47221234425977243</v>
      </c>
      <c r="AI61" s="4">
        <f t="shared" ref="AI61:AW77" si="75">IF(OR($B61 &lt; C$230, $B61 &gt; C$233), 0, C61-S61)</f>
        <v>-6.0172509423572773E-3</v>
      </c>
      <c r="AJ61" s="4">
        <f t="shared" si="75"/>
        <v>6.2051241595065254E-3</v>
      </c>
      <c r="AK61" s="4">
        <f t="shared" si="75"/>
        <v>5.7069382824938564E-3</v>
      </c>
      <c r="AL61" s="4">
        <f t="shared" si="75"/>
        <v>-9.8688569914739954E-5</v>
      </c>
      <c r="AM61" s="4">
        <f t="shared" si="75"/>
        <v>-4.9376035060511025E-3</v>
      </c>
      <c r="AN61" s="4">
        <f t="shared" si="75"/>
        <v>-1.3604780091863056E-2</v>
      </c>
      <c r="AO61" s="4">
        <f t="shared" si="75"/>
        <v>-1.4100362979694081E-2</v>
      </c>
      <c r="AP61" s="4">
        <f t="shared" si="75"/>
        <v>4.782730031031579E-3</v>
      </c>
      <c r="AQ61" s="4">
        <f t="shared" si="75"/>
        <v>2.9092687555211105E-3</v>
      </c>
      <c r="AR61" s="4">
        <f t="shared" si="75"/>
        <v>2.5716184362266636E-3</v>
      </c>
      <c r="AS61" s="4">
        <f t="shared" si="75"/>
        <v>-6.7384677645887514E-5</v>
      </c>
      <c r="AT61" s="4">
        <f t="shared" si="75"/>
        <v>3.8997162500943316E-3</v>
      </c>
      <c r="AU61" s="4">
        <f t="shared" si="75"/>
        <v>-1.2113421520569712E-2</v>
      </c>
      <c r="AV61" s="4">
        <f t="shared" si="75"/>
        <v>1.2919714494002643E-2</v>
      </c>
      <c r="AW61" s="4">
        <f t="shared" si="75"/>
        <v>1.3133655740227568E-2</v>
      </c>
      <c r="AY61" s="2">
        <f t="shared" si="65"/>
        <v>0.49078513493286724</v>
      </c>
      <c r="AZ61" s="2">
        <f t="shared" si="65"/>
        <v>0.45188151623822509</v>
      </c>
      <c r="BA61" s="2">
        <f t="shared" si="65"/>
        <v>0.44392184755351444</v>
      </c>
      <c r="BB61" s="2">
        <f t="shared" si="65"/>
        <v>0.44621725272534002</v>
      </c>
      <c r="BC61" s="2">
        <f t="shared" si="65"/>
        <v>0.44429882959369321</v>
      </c>
      <c r="BD61" s="2">
        <f t="shared" si="65"/>
        <v>0.45209478515315976</v>
      </c>
      <c r="BE61" s="2">
        <f t="shared" si="65"/>
        <v>0.44976614773397799</v>
      </c>
      <c r="BF61" s="2">
        <f t="shared" si="65"/>
        <v>0.45591669833413628</v>
      </c>
      <c r="BG61" s="2">
        <f t="shared" si="65"/>
        <v>0.47377837216383056</v>
      </c>
      <c r="BH61" s="2">
        <f t="shared" si="65"/>
        <v>0.47173812930918402</v>
      </c>
      <c r="BI61" s="2">
        <f t="shared" si="65"/>
        <v>0.48775455705974957</v>
      </c>
      <c r="BJ61" s="2">
        <f t="shared" si="65"/>
        <v>0.48264410171703964</v>
      </c>
      <c r="BK61" s="2">
        <f t="shared" si="65"/>
        <v>0.47141341515272511</v>
      </c>
      <c r="BL61" s="2">
        <f t="shared" si="65"/>
        <v>0.45563188217262263</v>
      </c>
      <c r="BM61" s="2">
        <f t="shared" si="65"/>
        <v>0.46829234909539058</v>
      </c>
      <c r="BO61" s="2" t="str">
        <f t="shared" si="10"/>
        <v/>
      </c>
      <c r="BP61" s="2">
        <f t="shared" si="11"/>
        <v>0.47025699999999998</v>
      </c>
      <c r="BQ61" s="2">
        <f t="shared" si="12"/>
        <v>0.462677</v>
      </c>
      <c r="BR61" s="2">
        <f t="shared" si="13"/>
        <v>0.46030799999999999</v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>
        <f t="shared" si="24"/>
        <v>0.485346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0.51203088947368414</v>
      </c>
      <c r="DL61" s="2">
        <f t="shared" si="76"/>
        <v>0.46023111617331613</v>
      </c>
      <c r="DM61" s="2">
        <f t="shared" si="76"/>
        <v>0.45335508584298584</v>
      </c>
      <c r="DN61" s="2">
        <f t="shared" si="76"/>
        <v>0.45603573809523817</v>
      </c>
      <c r="DO61" s="2">
        <f t="shared" si="76"/>
        <v>0.46861780993696706</v>
      </c>
      <c r="DP61" s="2">
        <f t="shared" si="76"/>
        <v>0.4697746387520525</v>
      </c>
      <c r="DQ61" s="2">
        <f t="shared" si="76"/>
        <v>0.4697746387520525</v>
      </c>
      <c r="DR61" s="2">
        <f t="shared" si="76"/>
        <v>0.47119332484948007</v>
      </c>
      <c r="DS61" s="2">
        <f t="shared" si="76"/>
        <v>0.48503677379032267</v>
      </c>
      <c r="DT61" s="2">
        <f t="shared" si="76"/>
        <v>0.48871971635150158</v>
      </c>
      <c r="DU61" s="2">
        <f t="shared" si="76"/>
        <v>0.48350610227272711</v>
      </c>
      <c r="DV61" s="2">
        <f t="shared" si="76"/>
        <v>0.491736877016129</v>
      </c>
      <c r="DW61" s="2">
        <f t="shared" si="76"/>
        <v>0.47887197018909894</v>
      </c>
      <c r="DX61" s="2">
        <f t="shared" si="76"/>
        <v>0.46981085026737979</v>
      </c>
      <c r="DY61" s="2">
        <f t="shared" si="76"/>
        <v>0.47602890532212894</v>
      </c>
      <c r="EA61" s="2">
        <f t="shared" ref="EA61:EO77" si="77">CE$228*$B61+CE$229</f>
        <v>0.48458021231055576</v>
      </c>
      <c r="EB61" s="2">
        <f t="shared" si="77"/>
        <v>0.44160839945471075</v>
      </c>
      <c r="EC61" s="2">
        <f t="shared" si="77"/>
        <v>0.43258324196335984</v>
      </c>
      <c r="ED61" s="2">
        <f t="shared" si="77"/>
        <v>0.43481773886808983</v>
      </c>
      <c r="EE61" s="2">
        <f t="shared" si="77"/>
        <v>0.42654669594106598</v>
      </c>
      <c r="EF61" s="2">
        <f t="shared" si="77"/>
        <v>0.44143289277871245</v>
      </c>
      <c r="EG61" s="2">
        <f t="shared" si="77"/>
        <v>0.43791098711144916</v>
      </c>
      <c r="EH61" s="2">
        <f t="shared" si="77"/>
        <v>0.44661692860588514</v>
      </c>
      <c r="EI61" s="2">
        <f t="shared" si="77"/>
        <v>0.46544303043918012</v>
      </c>
      <c r="EJ61" s="2">
        <f t="shared" si="77"/>
        <v>0.45999913790070918</v>
      </c>
      <c r="EK61" s="2">
        <f t="shared" si="77"/>
        <v>0.49127153013094166</v>
      </c>
      <c r="EL61" s="2">
        <f t="shared" si="77"/>
        <v>0.47542046034218688</v>
      </c>
      <c r="EM61" s="2">
        <f t="shared" si="77"/>
        <v>0.46604504256605694</v>
      </c>
      <c r="EN61" s="2">
        <f t="shared" si="77"/>
        <v>0.44191011611694503</v>
      </c>
      <c r="EO61" s="2">
        <f t="shared" si="77"/>
        <v>0.45762531514308358</v>
      </c>
      <c r="EQ61" s="2">
        <f t="shared" ref="EQ61:FE77" si="78">CU$228*$B61+CU$229</f>
        <v>0.47216396425625518</v>
      </c>
      <c r="ER61" s="2">
        <f t="shared" si="78"/>
        <v>0.43598858316856315</v>
      </c>
      <c r="ES61" s="2">
        <f t="shared" si="78"/>
        <v>0.42763025483513117</v>
      </c>
      <c r="ET61" s="2">
        <f t="shared" si="78"/>
        <v>0.42859342785530158</v>
      </c>
      <c r="EU61" s="2">
        <f t="shared" si="78"/>
        <v>0.4262685247403149</v>
      </c>
      <c r="EV61" s="2">
        <f t="shared" si="78"/>
        <v>0.44170174849378208</v>
      </c>
      <c r="EW61" s="2">
        <f t="shared" si="78"/>
        <v>0.44032014726475249</v>
      </c>
      <c r="EX61" s="2">
        <f t="shared" si="78"/>
        <v>0.44140099451294501</v>
      </c>
      <c r="EY61" s="2">
        <f t="shared" si="78"/>
        <v>0.45231467709363304</v>
      </c>
      <c r="EZ61" s="2">
        <f t="shared" si="78"/>
        <v>0.45474036083451719</v>
      </c>
      <c r="FA61" s="2">
        <f t="shared" si="78"/>
        <v>0.48396963915861929</v>
      </c>
      <c r="FB61" s="2">
        <f t="shared" si="78"/>
        <v>0.47333933658591593</v>
      </c>
      <c r="FC61" s="2">
        <f t="shared" si="78"/>
        <v>0.45762593042647354</v>
      </c>
      <c r="FD61" s="2">
        <f t="shared" si="78"/>
        <v>0.44617852113010759</v>
      </c>
      <c r="FE61" s="2">
        <f t="shared" si="78"/>
        <v>0.45754083449076777</v>
      </c>
      <c r="FG61" s="2">
        <f t="shared" ref="FG61:FU77" si="79">POWER(10,($B61-C$231)/C$229)/(1+POWER(10,($B61-C$231)/C$229))</f>
        <v>0.773916008340364</v>
      </c>
      <c r="FH61" s="2">
        <f t="shared" si="79"/>
        <v>0.44834974610441558</v>
      </c>
      <c r="FI61" s="2">
        <f t="shared" si="79"/>
        <v>0.45412895335149545</v>
      </c>
      <c r="FJ61" s="2">
        <f t="shared" si="79"/>
        <v>0.46273643356997801</v>
      </c>
      <c r="FK61" s="2">
        <f t="shared" si="79"/>
        <v>0.57804443154338869</v>
      </c>
      <c r="FL61" s="2">
        <f t="shared" si="79"/>
        <v>0.62380992333319296</v>
      </c>
      <c r="FM61" s="2">
        <f t="shared" si="79"/>
        <v>0.62794327985620513</v>
      </c>
      <c r="FN61" s="2">
        <f t="shared" si="79"/>
        <v>0.62158873942925885</v>
      </c>
      <c r="FO61" s="2">
        <f t="shared" si="79"/>
        <v>0.57455984569928331</v>
      </c>
      <c r="FP61" s="2">
        <f t="shared" si="79"/>
        <v>0.59125979760021308</v>
      </c>
      <c r="FQ61" s="2">
        <f t="shared" si="79"/>
        <v>0.5471396005389767</v>
      </c>
      <c r="FR61" s="2">
        <f t="shared" si="79"/>
        <v>0.55727286433188317</v>
      </c>
      <c r="FS61" s="2">
        <f t="shared" si="79"/>
        <v>0.58145413555839198</v>
      </c>
      <c r="FT61" s="2">
        <f t="shared" si="79"/>
        <v>0.5081967043065545</v>
      </c>
      <c r="FU61" s="2">
        <f t="shared" si="79"/>
        <v>0.42038291274835754</v>
      </c>
      <c r="FW61" s="2">
        <f t="shared" si="67"/>
        <v>9.9550563356382805E-5</v>
      </c>
      <c r="FX61" s="2">
        <f t="shared" si="67"/>
        <v>1.9506425885370338E-5</v>
      </c>
      <c r="FY61" s="2">
        <f t="shared" si="67"/>
        <v>2.8784495602610106E-5</v>
      </c>
      <c r="FZ61" s="2">
        <f t="shared" si="67"/>
        <v>2.3147949508050612E-5</v>
      </c>
      <c r="GA61" s="2">
        <f t="shared" si="67"/>
        <v>2.577231613323786E-5</v>
      </c>
      <c r="GB61" s="2">
        <f t="shared" si="67"/>
        <v>3.2671298601251065E-5</v>
      </c>
      <c r="GC61" s="2">
        <f t="shared" si="67"/>
        <v>3.1090220956321499E-5</v>
      </c>
      <c r="GD61" s="2">
        <f t="shared" si="67"/>
        <v>4.1287824930522885E-5</v>
      </c>
      <c r="GE61" s="2">
        <f t="shared" si="67"/>
        <v>4.7490341845536701E-5</v>
      </c>
      <c r="GF61" s="2">
        <f t="shared" si="67"/>
        <v>5.0133431714753392E-5</v>
      </c>
      <c r="GG61" s="2">
        <f t="shared" si="67"/>
        <v>4.3592726389404625E-5</v>
      </c>
      <c r="GH61" s="2">
        <f t="shared" si="67"/>
        <v>3.7981195912330508E-5</v>
      </c>
      <c r="GI61" s="2">
        <f t="shared" si="67"/>
        <v>3.3842457871745075E-5</v>
      </c>
      <c r="GJ61" s="2">
        <f t="shared" si="67"/>
        <v>2.1799296647465949E-5</v>
      </c>
      <c r="GK61" s="2">
        <f t="shared" si="67"/>
        <v>1.636166484506729E-5</v>
      </c>
      <c r="GM61" s="82">
        <f t="shared" si="68"/>
        <v>0.1511671622958318</v>
      </c>
      <c r="GN61" s="82">
        <f t="shared" si="68"/>
        <v>6.5943848964300639E-3</v>
      </c>
      <c r="GO61" s="82">
        <f t="shared" si="68"/>
        <v>6.8334660606308969E-3</v>
      </c>
      <c r="GP61" s="82">
        <f t="shared" si="68"/>
        <v>7.3649289415666447E-3</v>
      </c>
      <c r="GQ61" s="82">
        <f t="shared" si="68"/>
        <v>3.4510899533324486E-2</v>
      </c>
      <c r="GR61" s="82">
        <f t="shared" si="68"/>
        <v>6.0301338037736539E-2</v>
      </c>
      <c r="GS61" s="82">
        <f t="shared" si="68"/>
        <v>6.2446954055664007E-2</v>
      </c>
      <c r="GT61" s="82">
        <f t="shared" si="68"/>
        <v>5.6561778372315158E-2</v>
      </c>
      <c r="GU61" s="82">
        <f t="shared" si="68"/>
        <v>3.4598759369700319E-2</v>
      </c>
      <c r="GV61" s="82">
        <f t="shared" si="68"/>
        <v>4.1398598104550689E-2</v>
      </c>
      <c r="GW61" s="82">
        <f t="shared" si="68"/>
        <v>2.4776677734378319E-2</v>
      </c>
      <c r="GX61" s="82">
        <f t="shared" si="68"/>
        <v>2.7470644291767536E-2</v>
      </c>
      <c r="GY61" s="82">
        <f t="shared" si="68"/>
        <v>3.4694822381130169E-2</v>
      </c>
      <c r="GZ61" s="82">
        <f t="shared" si="68"/>
        <v>1.4121619307757224E-2</v>
      </c>
      <c r="HA61" s="82">
        <f t="shared" si="68"/>
        <v>2.3457190434340311E-3</v>
      </c>
      <c r="HC61" s="82">
        <f t="shared" si="73"/>
        <v>5.3792907431125433E-9</v>
      </c>
      <c r="HD61" s="82">
        <f t="shared" si="69"/>
        <v>5.291009218342941E-11</v>
      </c>
      <c r="HE61" s="82">
        <f t="shared" si="69"/>
        <v>3.080333894196361E-10</v>
      </c>
      <c r="HF61" s="82">
        <f t="shared" si="69"/>
        <v>8.5837268744044422E-11</v>
      </c>
      <c r="HG61" s="82">
        <f t="shared" si="69"/>
        <v>1.9988427755414957E-9</v>
      </c>
      <c r="HH61" s="82">
        <f t="shared" si="69"/>
        <v>1.4073706382515764E-11</v>
      </c>
      <c r="HI61" s="82">
        <f t="shared" si="69"/>
        <v>1.6003688806372363E-10</v>
      </c>
      <c r="HJ61" s="82">
        <f t="shared" si="69"/>
        <v>5.7756752854857207E-12</v>
      </c>
      <c r="HK61" s="82">
        <f t="shared" si="69"/>
        <v>7.7710082377968498E-12</v>
      </c>
      <c r="HL61" s="82">
        <f t="shared" si="69"/>
        <v>1.9900115593890657E-10</v>
      </c>
      <c r="HM61" s="82">
        <f t="shared" si="69"/>
        <v>2.3169073177981416E-11</v>
      </c>
      <c r="HN61" s="82">
        <f t="shared" si="69"/>
        <v>2.2954270347419882E-8</v>
      </c>
      <c r="HO61" s="82">
        <f t="shared" si="69"/>
        <v>2.4864450866592085E-10</v>
      </c>
      <c r="HP61" s="82">
        <f t="shared" si="69"/>
        <v>1.7947374071467631E-12</v>
      </c>
      <c r="HQ61" s="82">
        <f t="shared" si="69"/>
        <v>1.535610780433004E-15</v>
      </c>
      <c r="HS61" s="82">
        <f t="shared" si="70"/>
        <v>3.0714661841792081E-28</v>
      </c>
      <c r="HT61" s="82">
        <f t="shared" si="70"/>
        <v>9.4898969043041301E-37</v>
      </c>
      <c r="HU61" s="82">
        <f t="shared" si="70"/>
        <v>1.6184695594906927E-33</v>
      </c>
      <c r="HV61" s="82">
        <f t="shared" si="70"/>
        <v>2.8164528612928915E-39</v>
      </c>
      <c r="HW61" s="82">
        <f t="shared" si="70"/>
        <v>5.0457466392449887E-39</v>
      </c>
      <c r="HX61" s="82">
        <f t="shared" si="70"/>
        <v>1.0003867149784348E-52</v>
      </c>
      <c r="HY61" s="82">
        <f t="shared" si="70"/>
        <v>7.9905853914304594E-48</v>
      </c>
      <c r="HZ61" s="82">
        <f t="shared" si="70"/>
        <v>2.777439767765523E-51</v>
      </c>
      <c r="IA61" s="82">
        <f t="shared" si="70"/>
        <v>3.0634386436851486E-49</v>
      </c>
      <c r="IB61" s="82">
        <f t="shared" si="70"/>
        <v>1.1264898219201173E-43</v>
      </c>
      <c r="IC61" s="82">
        <f t="shared" si="70"/>
        <v>3.602397137440426E-48</v>
      </c>
      <c r="ID61" s="82">
        <f t="shared" si="70"/>
        <v>5.8314599973057756E-34</v>
      </c>
      <c r="IE61" s="82">
        <f t="shared" si="70"/>
        <v>2.6613464850677005E-42</v>
      </c>
      <c r="IF61" s="82">
        <f t="shared" si="70"/>
        <v>1.2183361843568163E-34</v>
      </c>
      <c r="IG61" s="82">
        <f t="shared" si="70"/>
        <v>1.1884701029730387E-24</v>
      </c>
      <c r="II61" s="82">
        <f t="shared" si="71"/>
        <v>6.0796395441426783E-142</v>
      </c>
      <c r="IJ61" s="82">
        <f t="shared" si="71"/>
        <v>1.8092494497095673E-166</v>
      </c>
      <c r="IK61" s="82">
        <f t="shared" si="71"/>
        <v>5.5256246168218734E-151</v>
      </c>
      <c r="IL61" s="82">
        <f t="shared" si="71"/>
        <v>2.8570869722160012E-183</v>
      </c>
      <c r="IM61" s="82">
        <f t="shared" si="71"/>
        <v>5.7468931423594598E-193</v>
      </c>
      <c r="IN61" s="82">
        <f t="shared" si="71"/>
        <v>7.7061570136779945E-264</v>
      </c>
      <c r="IO61" s="82">
        <f t="shared" si="71"/>
        <v>2.4669014214799647E-239</v>
      </c>
      <c r="IP61" s="82">
        <f t="shared" si="71"/>
        <v>1.7505701994602822E-252</v>
      </c>
      <c r="IQ61" s="82">
        <f t="shared" si="71"/>
        <v>3.841467369588878E-244</v>
      </c>
      <c r="IR61" s="82">
        <f t="shared" si="71"/>
        <v>3.907606806498988E-213</v>
      </c>
      <c r="IS61" s="82">
        <f t="shared" si="71"/>
        <v>3.2114432816874789E-238</v>
      </c>
      <c r="IT61" s="82">
        <f t="shared" si="71"/>
        <v>4.3529025060071025E-164</v>
      </c>
      <c r="IU61" s="82">
        <f t="shared" si="71"/>
        <v>5.5945195815722048E-205</v>
      </c>
      <c r="IV61" s="82">
        <f t="shared" si="71"/>
        <v>7.4604146450988649E-107</v>
      </c>
      <c r="IW61" s="82">
        <f t="shared" si="71"/>
        <v>1.0766712875720672E-63</v>
      </c>
      <c r="IY61" s="82">
        <f t="shared" si="72"/>
        <v>0.15116716767512253</v>
      </c>
      <c r="IZ61" s="82">
        <f t="shared" si="72"/>
        <v>6.594384949340156E-3</v>
      </c>
      <c r="JA61" s="82">
        <f t="shared" si="72"/>
        <v>6.8334663686642864E-3</v>
      </c>
      <c r="JB61" s="82">
        <f t="shared" si="72"/>
        <v>7.3649290274039134E-3</v>
      </c>
      <c r="JC61" s="82">
        <f t="shared" si="72"/>
        <v>3.4510901532167265E-2</v>
      </c>
      <c r="JD61" s="82">
        <f t="shared" si="72"/>
        <v>6.0301338051810247E-2</v>
      </c>
      <c r="JE61" s="82">
        <f t="shared" si="72"/>
        <v>6.2446954215700894E-2</v>
      </c>
      <c r="JF61" s="82">
        <f t="shared" si="72"/>
        <v>5.6561778378090836E-2</v>
      </c>
      <c r="JG61" s="82">
        <f t="shared" si="72"/>
        <v>3.4598759377471325E-2</v>
      </c>
      <c r="JH61" s="82">
        <f t="shared" si="72"/>
        <v>4.1398598303551845E-2</v>
      </c>
      <c r="JI61" s="82">
        <f t="shared" si="72"/>
        <v>2.4776677757547393E-2</v>
      </c>
      <c r="JJ61" s="82">
        <f t="shared" si="72"/>
        <v>2.7470667246037885E-2</v>
      </c>
      <c r="JK61" s="82">
        <f t="shared" si="72"/>
        <v>3.4694822629774677E-2</v>
      </c>
      <c r="JL61" s="82">
        <f t="shared" si="72"/>
        <v>1.4121619309551962E-2</v>
      </c>
      <c r="JM61" s="82">
        <f t="shared" si="72"/>
        <v>2.3457190434355668E-3</v>
      </c>
    </row>
    <row r="62" spans="2:273" x14ac:dyDescent="0.25">
      <c r="B62" s="2">
        <v>35</v>
      </c>
      <c r="C62" s="37">
        <v>0.68076599999999998</v>
      </c>
      <c r="D62" s="37">
        <v>0.47282999999999997</v>
      </c>
      <c r="E62" s="37">
        <v>0.464781</v>
      </c>
      <c r="F62" s="37">
        <v>0.47484100000000001</v>
      </c>
      <c r="G62" s="37">
        <v>0.50598900000000002</v>
      </c>
      <c r="H62" s="37">
        <v>0.54468099999999997</v>
      </c>
      <c r="I62" s="37">
        <v>0.54468099999999997</v>
      </c>
      <c r="J62" s="37">
        <v>0.54751099999999997</v>
      </c>
      <c r="K62" s="37">
        <v>0.53301100000000001</v>
      </c>
      <c r="L62" s="37">
        <v>0.54730699999999999</v>
      </c>
      <c r="M62" s="37">
        <v>0.53119099999999997</v>
      </c>
      <c r="N62" s="37">
        <v>0.53540100000000002</v>
      </c>
      <c r="O62" s="37">
        <v>0.53056899999999996</v>
      </c>
      <c r="P62" s="37">
        <v>0.48963899999999999</v>
      </c>
      <c r="Q62" s="37">
        <v>0.48716399999999999</v>
      </c>
      <c r="S62" s="4">
        <f t="shared" si="74"/>
        <v>0.68411054418482686</v>
      </c>
      <c r="T62" s="4">
        <f t="shared" si="74"/>
        <v>0.46732442425259668</v>
      </c>
      <c r="U62" s="4">
        <f t="shared" si="74"/>
        <v>0.46069636099021521</v>
      </c>
      <c r="V62" s="4">
        <f t="shared" si="74"/>
        <v>0.46489267479736018</v>
      </c>
      <c r="W62" s="4">
        <f t="shared" si="74"/>
        <v>0.51267643632310267</v>
      </c>
      <c r="X62" s="4">
        <f t="shared" si="74"/>
        <v>0.55348769625861871</v>
      </c>
      <c r="Y62" s="4">
        <f t="shared" si="74"/>
        <v>0.55419899274337525</v>
      </c>
      <c r="Z62" s="4">
        <f t="shared" si="74"/>
        <v>0.54786431838629712</v>
      </c>
      <c r="AA62" s="4">
        <f t="shared" si="74"/>
        <v>0.53775256245340897</v>
      </c>
      <c r="AB62" s="4">
        <f t="shared" si="74"/>
        <v>0.54328072668397986</v>
      </c>
      <c r="AC62" s="4">
        <f t="shared" si="74"/>
        <v>0.53354259012042526</v>
      </c>
      <c r="AD62" s="4">
        <f t="shared" si="74"/>
        <v>0.53537055121319743</v>
      </c>
      <c r="AE62" s="4">
        <f t="shared" si="74"/>
        <v>0.53502213445111801</v>
      </c>
      <c r="AF62" s="4">
        <f t="shared" si="74"/>
        <v>0.48533884668148725</v>
      </c>
      <c r="AG62" s="4">
        <f t="shared" si="74"/>
        <v>0.47441651108956623</v>
      </c>
      <c r="AI62" s="4">
        <f t="shared" si="75"/>
        <v>-3.3445441848268809E-3</v>
      </c>
      <c r="AJ62" s="4">
        <f t="shared" si="75"/>
        <v>5.5055757474032907E-3</v>
      </c>
      <c r="AK62" s="4">
        <f t="shared" si="75"/>
        <v>4.0846390097847851E-3</v>
      </c>
      <c r="AL62" s="4">
        <f t="shared" si="75"/>
        <v>9.9483252026398294E-3</v>
      </c>
      <c r="AM62" s="4">
        <f t="shared" si="75"/>
        <v>-6.6874363231026468E-3</v>
      </c>
      <c r="AN62" s="4">
        <f t="shared" si="75"/>
        <v>-8.8066962586187403E-3</v>
      </c>
      <c r="AO62" s="4">
        <f t="shared" si="75"/>
        <v>-9.5179927433752809E-3</v>
      </c>
      <c r="AP62" s="4">
        <f t="shared" si="75"/>
        <v>-3.5331838629715229E-4</v>
      </c>
      <c r="AQ62" s="4">
        <f t="shared" si="75"/>
        <v>-4.741562453408954E-3</v>
      </c>
      <c r="AR62" s="4">
        <f t="shared" si="75"/>
        <v>4.0262733160201236E-3</v>
      </c>
      <c r="AS62" s="4">
        <f t="shared" si="75"/>
        <v>-2.3515901204252954E-3</v>
      </c>
      <c r="AT62" s="4">
        <f t="shared" si="75"/>
        <v>3.0448786802583783E-5</v>
      </c>
      <c r="AU62" s="4">
        <f t="shared" si="75"/>
        <v>-4.4531344511180571E-3</v>
      </c>
      <c r="AV62" s="4">
        <f t="shared" si="75"/>
        <v>4.300153318512745E-3</v>
      </c>
      <c r="AW62" s="4">
        <f t="shared" si="75"/>
        <v>1.2747488910433757E-2</v>
      </c>
      <c r="AY62" s="2">
        <f t="shared" si="65"/>
        <v>0.49030315032836214</v>
      </c>
      <c r="AZ62" s="2">
        <f t="shared" si="65"/>
        <v>0.45159025025589461</v>
      </c>
      <c r="BA62" s="2">
        <f t="shared" si="65"/>
        <v>0.44356772989364179</v>
      </c>
      <c r="BB62" s="2">
        <f t="shared" si="65"/>
        <v>0.44590752165807418</v>
      </c>
      <c r="BC62" s="2">
        <f t="shared" si="65"/>
        <v>0.44361688839640429</v>
      </c>
      <c r="BD62" s="2">
        <f t="shared" si="65"/>
        <v>0.45162672472997778</v>
      </c>
      <c r="BE62" s="2">
        <f t="shared" si="65"/>
        <v>0.4492524774226811</v>
      </c>
      <c r="BF62" s="2">
        <f t="shared" si="65"/>
        <v>0.45537870330186409</v>
      </c>
      <c r="BG62" s="2">
        <f t="shared" si="65"/>
        <v>0.47325969724181804</v>
      </c>
      <c r="BH62" s="2">
        <f t="shared" si="65"/>
        <v>0.4712348482052906</v>
      </c>
      <c r="BI62" s="2">
        <f t="shared" si="65"/>
        <v>0.4879860738976593</v>
      </c>
      <c r="BJ62" s="2">
        <f t="shared" si="65"/>
        <v>0.48243669449448234</v>
      </c>
      <c r="BK62" s="2">
        <f t="shared" si="65"/>
        <v>0.47110280957572226</v>
      </c>
      <c r="BL62" s="2">
        <f t="shared" si="65"/>
        <v>0.45524870365090025</v>
      </c>
      <c r="BM62" s="2">
        <f t="shared" si="65"/>
        <v>0.4681991542124771</v>
      </c>
      <c r="BO62" s="2" t="str">
        <f t="shared" si="10"/>
        <v/>
      </c>
      <c r="BP62" s="2">
        <f t="shared" si="11"/>
        <v>0.47282999999999997</v>
      </c>
      <c r="BQ62" s="2">
        <f t="shared" si="12"/>
        <v>0.464781</v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>
        <f t="shared" si="24"/>
        <v>0.48716399999999999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0.51342289924812023</v>
      </c>
      <c r="DL62" s="2">
        <f t="shared" si="76"/>
        <v>0.46072265015015013</v>
      </c>
      <c r="DM62" s="2">
        <f t="shared" si="76"/>
        <v>0.45387237387387391</v>
      </c>
      <c r="DN62" s="2">
        <f t="shared" si="76"/>
        <v>0.45669179495798329</v>
      </c>
      <c r="DO62" s="2">
        <f t="shared" si="76"/>
        <v>0.46963491472005936</v>
      </c>
      <c r="DP62" s="2">
        <f t="shared" si="76"/>
        <v>0.4707237848932676</v>
      </c>
      <c r="DQ62" s="2">
        <f t="shared" si="76"/>
        <v>0.4707237848932676</v>
      </c>
      <c r="DR62" s="2">
        <f t="shared" si="76"/>
        <v>0.4718892744937056</v>
      </c>
      <c r="DS62" s="2">
        <f t="shared" si="76"/>
        <v>0.48571194354838715</v>
      </c>
      <c r="DT62" s="2">
        <f t="shared" si="76"/>
        <v>0.48982084026696321</v>
      </c>
      <c r="DU62" s="2">
        <f t="shared" si="76"/>
        <v>0.48452265340909073</v>
      </c>
      <c r="DV62" s="2">
        <f t="shared" si="76"/>
        <v>0.49269091129032255</v>
      </c>
      <c r="DW62" s="2">
        <f t="shared" si="76"/>
        <v>0.47954045583982197</v>
      </c>
      <c r="DX62" s="2">
        <f t="shared" si="76"/>
        <v>0.47066336608097792</v>
      </c>
      <c r="DY62" s="2">
        <f t="shared" si="76"/>
        <v>0.47689553529411771</v>
      </c>
      <c r="EA62" s="2">
        <f t="shared" si="77"/>
        <v>0.484145149760702</v>
      </c>
      <c r="EB62" s="2">
        <f t="shared" si="77"/>
        <v>0.44134267397758264</v>
      </c>
      <c r="EC62" s="2">
        <f t="shared" si="77"/>
        <v>0.4322715537216269</v>
      </c>
      <c r="ED62" s="2">
        <f t="shared" si="77"/>
        <v>0.4344884081368488</v>
      </c>
      <c r="EE62" s="2">
        <f t="shared" si="77"/>
        <v>0.4262956265838509</v>
      </c>
      <c r="EF62" s="2">
        <f t="shared" si="77"/>
        <v>0.44112351159125118</v>
      </c>
      <c r="EG62" s="2">
        <f t="shared" si="77"/>
        <v>0.43764996927587319</v>
      </c>
      <c r="EH62" s="2">
        <f t="shared" si="77"/>
        <v>0.44621215333654923</v>
      </c>
      <c r="EI62" s="2">
        <f t="shared" si="77"/>
        <v>0.46485169697539558</v>
      </c>
      <c r="EJ62" s="2">
        <f t="shared" si="77"/>
        <v>0.45951727773049639</v>
      </c>
      <c r="EK62" s="2">
        <f t="shared" si="77"/>
        <v>0.49060107177901341</v>
      </c>
      <c r="EL62" s="2">
        <f t="shared" si="77"/>
        <v>0.47500715074233307</v>
      </c>
      <c r="EM62" s="2">
        <f t="shared" si="77"/>
        <v>0.46556409521194264</v>
      </c>
      <c r="EN62" s="2">
        <f t="shared" si="77"/>
        <v>0.44164366930968008</v>
      </c>
      <c r="EO62" s="2">
        <f t="shared" si="77"/>
        <v>0.45726375714670364</v>
      </c>
      <c r="EQ62" s="2">
        <f t="shared" si="78"/>
        <v>0.47189913830079738</v>
      </c>
      <c r="ER62" s="2">
        <f t="shared" si="78"/>
        <v>0.43580355821406591</v>
      </c>
      <c r="ES62" s="2">
        <f t="shared" si="78"/>
        <v>0.42739541062813996</v>
      </c>
      <c r="ET62" s="2">
        <f t="shared" si="78"/>
        <v>0.42835456036553593</v>
      </c>
      <c r="EU62" s="2">
        <f t="shared" si="78"/>
        <v>0.42602171149800749</v>
      </c>
      <c r="EV62" s="2">
        <f t="shared" si="78"/>
        <v>0.44138747335444389</v>
      </c>
      <c r="EW62" s="2">
        <f t="shared" si="78"/>
        <v>0.44001814889101137</v>
      </c>
      <c r="EX62" s="2">
        <f t="shared" si="78"/>
        <v>0.44108533226325247</v>
      </c>
      <c r="EY62" s="2">
        <f t="shared" si="78"/>
        <v>0.45193645210512395</v>
      </c>
      <c r="EZ62" s="2">
        <f t="shared" si="78"/>
        <v>0.45434593436166781</v>
      </c>
      <c r="FA62" s="2">
        <f t="shared" si="78"/>
        <v>0.48342892539614796</v>
      </c>
      <c r="FB62" s="2">
        <f t="shared" si="78"/>
        <v>0.47295960449355817</v>
      </c>
      <c r="FC62" s="2">
        <f t="shared" si="78"/>
        <v>0.45727763107365771</v>
      </c>
      <c r="FD62" s="2">
        <f t="shared" si="78"/>
        <v>0.44584398962465083</v>
      </c>
      <c r="FE62" s="2">
        <f t="shared" si="78"/>
        <v>0.45718247813426033</v>
      </c>
      <c r="FG62" s="2">
        <f t="shared" si="79"/>
        <v>0.78962395073703562</v>
      </c>
      <c r="FH62" s="2">
        <f t="shared" si="79"/>
        <v>0.471222530951518</v>
      </c>
      <c r="FI62" s="2">
        <f t="shared" si="79"/>
        <v>0.47704161273927997</v>
      </c>
      <c r="FJ62" s="2">
        <f t="shared" si="79"/>
        <v>0.48569696607908108</v>
      </c>
      <c r="FK62" s="2">
        <f t="shared" si="79"/>
        <v>0.60033331653711097</v>
      </c>
      <c r="FL62" s="2">
        <f t="shared" si="79"/>
        <v>0.64516531399587351</v>
      </c>
      <c r="FM62" s="2">
        <f t="shared" si="79"/>
        <v>0.64919598178147786</v>
      </c>
      <c r="FN62" s="2">
        <f t="shared" si="79"/>
        <v>0.64299806019427264</v>
      </c>
      <c r="FO62" s="2">
        <f t="shared" si="79"/>
        <v>0.59690443935283499</v>
      </c>
      <c r="FP62" s="2">
        <f t="shared" si="79"/>
        <v>0.61331758504717759</v>
      </c>
      <c r="FQ62" s="2">
        <f t="shared" si="79"/>
        <v>0.56984614976794778</v>
      </c>
      <c r="FR62" s="2">
        <f t="shared" si="79"/>
        <v>0.57986147783042186</v>
      </c>
      <c r="FS62" s="2">
        <f t="shared" si="79"/>
        <v>0.60368639588213635</v>
      </c>
      <c r="FT62" s="2">
        <f t="shared" si="79"/>
        <v>0.53118276697754563</v>
      </c>
      <c r="FU62" s="2">
        <f t="shared" si="79"/>
        <v>0.44297462808410848</v>
      </c>
      <c r="FW62" s="2">
        <f t="shared" si="67"/>
        <v>1.0915397376920311E-4</v>
      </c>
      <c r="FX62" s="2">
        <f t="shared" si="67"/>
        <v>2.1388330416334754E-5</v>
      </c>
      <c r="FY62" s="2">
        <f t="shared" si="67"/>
        <v>3.1561484166594442E-5</v>
      </c>
      <c r="FZ62" s="2">
        <f t="shared" si="67"/>
        <v>2.5381165237944726E-5</v>
      </c>
      <c r="GA62" s="2">
        <f t="shared" si="67"/>
        <v>2.825871243986072E-5</v>
      </c>
      <c r="GB62" s="2">
        <f t="shared" si="67"/>
        <v>3.582325363862536E-5</v>
      </c>
      <c r="GC62" s="2">
        <f t="shared" si="67"/>
        <v>3.408964713901448E-5</v>
      </c>
      <c r="GD62" s="2">
        <f t="shared" si="67"/>
        <v>4.5271019471053941E-5</v>
      </c>
      <c r="GE62" s="2">
        <f t="shared" si="67"/>
        <v>5.2071885778961467E-5</v>
      </c>
      <c r="GF62" s="2">
        <f t="shared" si="67"/>
        <v>5.4969948895342789E-5</v>
      </c>
      <c r="GG62" s="2">
        <f t="shared" si="67"/>
        <v>4.7798272968945623E-5</v>
      </c>
      <c r="GH62" s="2">
        <f t="shared" si="67"/>
        <v>4.1645400577686796E-5</v>
      </c>
      <c r="GI62" s="2">
        <f t="shared" si="67"/>
        <v>3.7107396002414768E-5</v>
      </c>
      <c r="GJ62" s="2">
        <f t="shared" si="67"/>
        <v>2.3902403194701438E-5</v>
      </c>
      <c r="GK62" s="2">
        <f t="shared" si="67"/>
        <v>1.7940180435856161E-5</v>
      </c>
      <c r="GM62" s="82">
        <f t="shared" si="68"/>
        <v>0.17312797223056015</v>
      </c>
      <c r="GN62" s="82">
        <f t="shared" si="68"/>
        <v>8.7822020230826758E-3</v>
      </c>
      <c r="GO62" s="82">
        <f t="shared" si="68"/>
        <v>9.2597525257735736E-3</v>
      </c>
      <c r="GP62" s="82">
        <f t="shared" si="68"/>
        <v>1.0201199597827079E-2</v>
      </c>
      <c r="GQ62" s="82">
        <f t="shared" si="68"/>
        <v>4.538015978534269E-2</v>
      </c>
      <c r="GR62" s="82">
        <f t="shared" si="68"/>
        <v>7.749379980757487E-2</v>
      </c>
      <c r="GS62" s="82">
        <f t="shared" si="68"/>
        <v>7.9939880468823582E-2</v>
      </c>
      <c r="GT62" s="82">
        <f t="shared" si="68"/>
        <v>7.2403378624389197E-2</v>
      </c>
      <c r="GU62" s="82">
        <f t="shared" si="68"/>
        <v>4.6107588051542664E-2</v>
      </c>
      <c r="GV62" s="82">
        <f t="shared" si="68"/>
        <v>5.4275396362989316E-2</v>
      </c>
      <c r="GW62" s="82">
        <f t="shared" si="68"/>
        <v>3.3954257372648164E-2</v>
      </c>
      <c r="GX62" s="82">
        <f t="shared" si="68"/>
        <v>3.6925279530116553E-2</v>
      </c>
      <c r="GY62" s="82">
        <f t="shared" si="68"/>
        <v>4.5158983847798033E-2</v>
      </c>
      <c r="GZ62" s="82">
        <f t="shared" si="68"/>
        <v>2.0051666708143789E-2</v>
      </c>
      <c r="HA62" s="82">
        <f t="shared" si="68"/>
        <v>3.8895178973025637E-3</v>
      </c>
      <c r="HC62" s="82">
        <f t="shared" si="73"/>
        <v>1.2030372308034465E-8</v>
      </c>
      <c r="HD62" s="82">
        <f t="shared" si="69"/>
        <v>1.214506142690671E-10</v>
      </c>
      <c r="HE62" s="82">
        <f t="shared" si="69"/>
        <v>6.7737368711340809E-10</v>
      </c>
      <c r="HF62" s="82">
        <f t="shared" si="69"/>
        <v>2.0618454436502937E-10</v>
      </c>
      <c r="HG62" s="82">
        <f t="shared" si="69"/>
        <v>4.6383618055785659E-9</v>
      </c>
      <c r="HH62" s="82">
        <f t="shared" si="69"/>
        <v>4.3530933430005699E-11</v>
      </c>
      <c r="HI62" s="82">
        <f t="shared" si="69"/>
        <v>4.4158379654849771E-10</v>
      </c>
      <c r="HJ62" s="82">
        <f t="shared" si="69"/>
        <v>1.8254897732109951E-11</v>
      </c>
      <c r="HK62" s="82">
        <f t="shared" si="69"/>
        <v>2.4310945858889044E-11</v>
      </c>
      <c r="HL62" s="82">
        <f t="shared" si="69"/>
        <v>5.4015436115348633E-10</v>
      </c>
      <c r="HM62" s="82">
        <f t="shared" si="69"/>
        <v>6.9053221290034714E-11</v>
      </c>
      <c r="HN62" s="82">
        <f t="shared" si="69"/>
        <v>4.8724544160380972E-8</v>
      </c>
      <c r="HO62" s="82">
        <f t="shared" si="69"/>
        <v>6.348776672426612E-10</v>
      </c>
      <c r="HP62" s="82">
        <f t="shared" si="69"/>
        <v>5.7534433582618138E-12</v>
      </c>
      <c r="HQ62" s="82">
        <f t="shared" si="69"/>
        <v>6.4818585766286619E-15</v>
      </c>
      <c r="HS62" s="82">
        <f t="shared" si="70"/>
        <v>1.635638442710025E-27</v>
      </c>
      <c r="HT62" s="82">
        <f t="shared" si="70"/>
        <v>5.5674217159532686E-36</v>
      </c>
      <c r="HU62" s="82">
        <f t="shared" si="70"/>
        <v>8.5530540598498963E-33</v>
      </c>
      <c r="HV62" s="82">
        <f t="shared" si="70"/>
        <v>1.9856685613157022E-38</v>
      </c>
      <c r="HW62" s="82">
        <f t="shared" si="70"/>
        <v>3.7952644386539046E-38</v>
      </c>
      <c r="HX62" s="82">
        <f t="shared" si="70"/>
        <v>1.6818700623136758E-51</v>
      </c>
      <c r="HY62" s="82">
        <f t="shared" si="70"/>
        <v>1.0163987752062007E-46</v>
      </c>
      <c r="HZ62" s="82">
        <f t="shared" si="70"/>
        <v>4.4948045074388776E-50</v>
      </c>
      <c r="IA62" s="82">
        <f t="shared" si="70"/>
        <v>4.6412144989991862E-48</v>
      </c>
      <c r="IB62" s="82">
        <f t="shared" si="70"/>
        <v>1.2405669717278904E-42</v>
      </c>
      <c r="IC62" s="82">
        <f t="shared" si="70"/>
        <v>5.0074461466200396E-47</v>
      </c>
      <c r="ID62" s="82">
        <f t="shared" si="70"/>
        <v>3.5115006838505356E-33</v>
      </c>
      <c r="IE62" s="82">
        <f t="shared" si="70"/>
        <v>2.4651919505891493E-41</v>
      </c>
      <c r="IF62" s="82">
        <f t="shared" si="70"/>
        <v>7.1507753226509301E-34</v>
      </c>
      <c r="IG62" s="82">
        <f t="shared" si="70"/>
        <v>3.9306968303057096E-24</v>
      </c>
      <c r="II62" s="82">
        <f t="shared" si="71"/>
        <v>3.691443344913714E-139</v>
      </c>
      <c r="IJ62" s="82">
        <f t="shared" si="71"/>
        <v>1.0926877639293587E-163</v>
      </c>
      <c r="IK62" s="82">
        <f t="shared" si="71"/>
        <v>2.2655867753722589E-148</v>
      </c>
      <c r="IL62" s="82">
        <f t="shared" si="71"/>
        <v>3.7126005307175321E-180</v>
      </c>
      <c r="IM62" s="82">
        <f t="shared" si="71"/>
        <v>1.1825274294223396E-189</v>
      </c>
      <c r="IN62" s="82">
        <f t="shared" si="71"/>
        <v>3.4123950672871837E-259</v>
      </c>
      <c r="IO62" s="82">
        <f t="shared" si="71"/>
        <v>3.83382708274029E-235</v>
      </c>
      <c r="IP62" s="82">
        <f t="shared" si="71"/>
        <v>6.1736059618138223E-248</v>
      </c>
      <c r="IQ62" s="82">
        <f t="shared" si="71"/>
        <v>1.1015288641854083E-239</v>
      </c>
      <c r="IR62" s="82">
        <f t="shared" si="71"/>
        <v>3.1623649800239392E-209</v>
      </c>
      <c r="IS62" s="82">
        <f t="shared" si="71"/>
        <v>6.5811260692099367E-234</v>
      </c>
      <c r="IT62" s="82">
        <f t="shared" si="71"/>
        <v>3.6155600693566624E-161</v>
      </c>
      <c r="IU62" s="82">
        <f t="shared" si="71"/>
        <v>2.3024390324127115E-201</v>
      </c>
      <c r="IV62" s="82">
        <f t="shared" si="71"/>
        <v>4.6278783730488571E-105</v>
      </c>
      <c r="IW62" s="82">
        <f t="shared" si="71"/>
        <v>1.1527355475472272E-62</v>
      </c>
      <c r="IY62" s="82">
        <f t="shared" si="72"/>
        <v>0.17312798426093245</v>
      </c>
      <c r="IZ62" s="82">
        <f t="shared" si="72"/>
        <v>8.7822021445332892E-3</v>
      </c>
      <c r="JA62" s="82">
        <f t="shared" si="72"/>
        <v>9.2597532031472602E-3</v>
      </c>
      <c r="JB62" s="82">
        <f t="shared" si="72"/>
        <v>1.0201199804011624E-2</v>
      </c>
      <c r="JC62" s="82">
        <f t="shared" si="72"/>
        <v>4.5380164423704496E-2</v>
      </c>
      <c r="JD62" s="82">
        <f t="shared" si="72"/>
        <v>7.7493799851105799E-2</v>
      </c>
      <c r="JE62" s="82">
        <f t="shared" si="72"/>
        <v>7.9939880910407379E-2</v>
      </c>
      <c r="JF62" s="82">
        <f t="shared" si="72"/>
        <v>7.2403378642644095E-2</v>
      </c>
      <c r="JG62" s="82">
        <f t="shared" si="72"/>
        <v>4.6107588075853613E-2</v>
      </c>
      <c r="JH62" s="82">
        <f t="shared" si="72"/>
        <v>5.4275396903143674E-2</v>
      </c>
      <c r="JI62" s="82">
        <f t="shared" si="72"/>
        <v>3.3954257441701385E-2</v>
      </c>
      <c r="JJ62" s="82">
        <f t="shared" si="72"/>
        <v>3.6925328254660716E-2</v>
      </c>
      <c r="JK62" s="82">
        <f t="shared" si="72"/>
        <v>4.5158984482675697E-2</v>
      </c>
      <c r="JL62" s="82">
        <f t="shared" si="72"/>
        <v>2.0051666713897232E-2</v>
      </c>
      <c r="JM62" s="82">
        <f t="shared" si="72"/>
        <v>3.8895178973090455E-3</v>
      </c>
    </row>
    <row r="63" spans="2:273" x14ac:dyDescent="0.25">
      <c r="B63" s="2">
        <v>36</v>
      </c>
      <c r="C63" s="37">
        <v>0.69377</v>
      </c>
      <c r="D63" s="37">
        <v>0.47898200000000002</v>
      </c>
      <c r="E63" s="37">
        <v>0.46649000000000002</v>
      </c>
      <c r="F63" s="37">
        <v>0.47643600000000003</v>
      </c>
      <c r="G63" s="37">
        <v>0.51983199999999996</v>
      </c>
      <c r="H63" s="37">
        <v>0.56508199999999997</v>
      </c>
      <c r="I63" s="37">
        <v>0.56508199999999997</v>
      </c>
      <c r="J63" s="37">
        <v>0.56386800000000004</v>
      </c>
      <c r="K63" s="37">
        <v>0.55165299999999995</v>
      </c>
      <c r="L63" s="37">
        <v>0.558616</v>
      </c>
      <c r="M63" s="37">
        <v>0.54711200000000004</v>
      </c>
      <c r="N63" s="37">
        <v>0.54372100000000001</v>
      </c>
      <c r="O63" s="37">
        <v>0.53816799999999998</v>
      </c>
      <c r="P63" s="37">
        <v>0.50384099999999998</v>
      </c>
      <c r="Q63" s="37">
        <v>0.48763699999999999</v>
      </c>
      <c r="S63" s="4">
        <f t="shared" si="74"/>
        <v>0.70147530432269967</v>
      </c>
      <c r="T63" s="4">
        <f t="shared" si="74"/>
        <v>0.47141591390792964</v>
      </c>
      <c r="U63" s="4">
        <f t="shared" si="74"/>
        <v>0.46542333432557331</v>
      </c>
      <c r="V63" s="4">
        <f t="shared" si="74"/>
        <v>0.47064211642265641</v>
      </c>
      <c r="W63" s="4">
        <f t="shared" si="74"/>
        <v>0.52891773136678544</v>
      </c>
      <c r="X63" s="4">
        <f t="shared" si="74"/>
        <v>0.57471517817366102</v>
      </c>
      <c r="Y63" s="4">
        <f t="shared" si="74"/>
        <v>0.57560919309158898</v>
      </c>
      <c r="Z63" s="4">
        <f t="shared" si="74"/>
        <v>0.56684325961437865</v>
      </c>
      <c r="AA63" s="4">
        <f t="shared" si="74"/>
        <v>0.55382610414036459</v>
      </c>
      <c r="AB63" s="4">
        <f t="shared" si="74"/>
        <v>0.55995936748316266</v>
      </c>
      <c r="AC63" s="4">
        <f t="shared" si="74"/>
        <v>0.54697404986653031</v>
      </c>
      <c r="AD63" s="4">
        <f t="shared" si="74"/>
        <v>0.54943907987703844</v>
      </c>
      <c r="AE63" s="4">
        <f t="shared" si="74"/>
        <v>0.54975306000209601</v>
      </c>
      <c r="AF63" s="4">
        <f t="shared" si="74"/>
        <v>0.49507799526312452</v>
      </c>
      <c r="AG63" s="4">
        <f t="shared" si="74"/>
        <v>0.47767078970597798</v>
      </c>
      <c r="AI63" s="4">
        <f t="shared" si="75"/>
        <v>-7.7053043226996687E-3</v>
      </c>
      <c r="AJ63" s="4">
        <f t="shared" si="75"/>
        <v>7.5660860920703787E-3</v>
      </c>
      <c r="AK63" s="4">
        <f t="shared" si="75"/>
        <v>1.0666656744267033E-3</v>
      </c>
      <c r="AL63" s="4">
        <f t="shared" si="75"/>
        <v>5.793883577343617E-3</v>
      </c>
      <c r="AM63" s="4">
        <f t="shared" si="75"/>
        <v>-9.0857313667854767E-3</v>
      </c>
      <c r="AN63" s="4">
        <f t="shared" si="75"/>
        <v>-9.63317817366105E-3</v>
      </c>
      <c r="AO63" s="4">
        <f t="shared" si="75"/>
        <v>-1.0527193091589004E-2</v>
      </c>
      <c r="AP63" s="4">
        <f t="shared" si="75"/>
        <v>-2.9752596143786114E-3</v>
      </c>
      <c r="AQ63" s="4">
        <f t="shared" si="75"/>
        <v>-2.1731041403646456E-3</v>
      </c>
      <c r="AR63" s="4">
        <f t="shared" si="75"/>
        <v>-1.3433674831626607E-3</v>
      </c>
      <c r="AS63" s="4">
        <f t="shared" si="75"/>
        <v>1.3795013346973306E-4</v>
      </c>
      <c r="AT63" s="4">
        <f t="shared" si="75"/>
        <v>-5.7180798770384289E-3</v>
      </c>
      <c r="AU63" s="4">
        <f t="shared" si="75"/>
        <v>-1.1585060002096026E-2</v>
      </c>
      <c r="AV63" s="4">
        <f t="shared" si="75"/>
        <v>8.7630047368754682E-3</v>
      </c>
      <c r="AW63" s="4">
        <f t="shared" si="75"/>
        <v>9.9662102940220043E-3</v>
      </c>
      <c r="AY63" s="2">
        <f t="shared" si="65"/>
        <v>0.48978913073968389</v>
      </c>
      <c r="AZ63" s="2">
        <f t="shared" si="65"/>
        <v>0.45126189595130278</v>
      </c>
      <c r="BA63" s="2">
        <f t="shared" si="65"/>
        <v>0.44317344676780623</v>
      </c>
      <c r="BB63" s="2">
        <f t="shared" si="65"/>
        <v>0.44555113599506502</v>
      </c>
      <c r="BC63" s="2">
        <f t="shared" si="65"/>
        <v>0.44289660959993876</v>
      </c>
      <c r="BD63" s="2">
        <f t="shared" si="65"/>
        <v>0.45112228904314938</v>
      </c>
      <c r="BE63" s="2">
        <f t="shared" si="65"/>
        <v>0.44870710862694896</v>
      </c>
      <c r="BF63" s="2">
        <f t="shared" si="65"/>
        <v>0.45480847010004649</v>
      </c>
      <c r="BG63" s="2">
        <f t="shared" si="65"/>
        <v>0.47269316096453085</v>
      </c>
      <c r="BH63" s="2">
        <f t="shared" si="65"/>
        <v>0.47067625108481564</v>
      </c>
      <c r="BI63" s="2">
        <f t="shared" si="65"/>
        <v>0.48813970280620095</v>
      </c>
      <c r="BJ63" s="2">
        <f t="shared" si="65"/>
        <v>0.48217379408420197</v>
      </c>
      <c r="BK63" s="2">
        <f t="shared" si="65"/>
        <v>0.47074745097218873</v>
      </c>
      <c r="BL63" s="2">
        <f t="shared" si="65"/>
        <v>0.45481804972049877</v>
      </c>
      <c r="BM63" s="2">
        <f t="shared" si="65"/>
        <v>0.46804549261969813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0.48763699999999999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0.51481490902255633</v>
      </c>
      <c r="DL63" s="2">
        <f t="shared" si="76"/>
        <v>0.46121418412698412</v>
      </c>
      <c r="DM63" s="2">
        <f t="shared" si="76"/>
        <v>0.45438966190476193</v>
      </c>
      <c r="DN63" s="2">
        <f t="shared" si="76"/>
        <v>0.45734785182072835</v>
      </c>
      <c r="DO63" s="2">
        <f t="shared" si="76"/>
        <v>0.47065201950315172</v>
      </c>
      <c r="DP63" s="2">
        <f t="shared" si="76"/>
        <v>0.47167293103448271</v>
      </c>
      <c r="DQ63" s="2">
        <f t="shared" si="76"/>
        <v>0.47167293103448271</v>
      </c>
      <c r="DR63" s="2">
        <f t="shared" si="76"/>
        <v>0.47258522413793108</v>
      </c>
      <c r="DS63" s="2">
        <f t="shared" si="76"/>
        <v>0.48638711330645168</v>
      </c>
      <c r="DT63" s="2">
        <f t="shared" si="76"/>
        <v>0.49092196418242484</v>
      </c>
      <c r="DU63" s="2">
        <f t="shared" si="76"/>
        <v>0.48553920454545441</v>
      </c>
      <c r="DV63" s="2">
        <f t="shared" si="76"/>
        <v>0.4936449455645161</v>
      </c>
      <c r="DW63" s="2">
        <f t="shared" si="76"/>
        <v>0.48020894149054499</v>
      </c>
      <c r="DX63" s="2">
        <f t="shared" si="76"/>
        <v>0.47151588189457611</v>
      </c>
      <c r="DY63" s="2">
        <f t="shared" si="76"/>
        <v>0.47776216526610649</v>
      </c>
      <c r="EA63" s="2">
        <f t="shared" si="77"/>
        <v>0.48371008721084824</v>
      </c>
      <c r="EB63" s="2">
        <f t="shared" si="77"/>
        <v>0.44107694850045448</v>
      </c>
      <c r="EC63" s="2">
        <f t="shared" si="77"/>
        <v>0.43195986547989396</v>
      </c>
      <c r="ED63" s="2">
        <f t="shared" si="77"/>
        <v>0.43415907740560777</v>
      </c>
      <c r="EE63" s="2">
        <f t="shared" si="77"/>
        <v>0.42604455722663581</v>
      </c>
      <c r="EF63" s="2">
        <f t="shared" si="77"/>
        <v>0.44081413040378997</v>
      </c>
      <c r="EG63" s="2">
        <f t="shared" si="77"/>
        <v>0.43738895144029721</v>
      </c>
      <c r="EH63" s="2">
        <f t="shared" si="77"/>
        <v>0.44580737806721332</v>
      </c>
      <c r="EI63" s="2">
        <f t="shared" si="77"/>
        <v>0.46426036351161104</v>
      </c>
      <c r="EJ63" s="2">
        <f t="shared" si="77"/>
        <v>0.45903541756028365</v>
      </c>
      <c r="EK63" s="2">
        <f t="shared" si="77"/>
        <v>0.48993061342708516</v>
      </c>
      <c r="EL63" s="2">
        <f t="shared" si="77"/>
        <v>0.47459384114247932</v>
      </c>
      <c r="EM63" s="2">
        <f t="shared" si="77"/>
        <v>0.46508314785782834</v>
      </c>
      <c r="EN63" s="2">
        <f t="shared" si="77"/>
        <v>0.44137722250241518</v>
      </c>
      <c r="EO63" s="2">
        <f t="shared" si="77"/>
        <v>0.45690219915032376</v>
      </c>
      <c r="EQ63" s="2">
        <f t="shared" si="78"/>
        <v>0.47163431234533959</v>
      </c>
      <c r="ER63" s="2">
        <f t="shared" si="78"/>
        <v>0.43561853325956867</v>
      </c>
      <c r="ES63" s="2">
        <f t="shared" si="78"/>
        <v>0.42716056642114875</v>
      </c>
      <c r="ET63" s="2">
        <f t="shared" si="78"/>
        <v>0.42811569287577028</v>
      </c>
      <c r="EU63" s="2">
        <f t="shared" si="78"/>
        <v>0.42577489825570003</v>
      </c>
      <c r="EV63" s="2">
        <f t="shared" si="78"/>
        <v>0.44107319821510571</v>
      </c>
      <c r="EW63" s="2">
        <f t="shared" si="78"/>
        <v>0.4397161505172702</v>
      </c>
      <c r="EX63" s="2">
        <f t="shared" si="78"/>
        <v>0.44076967001355993</v>
      </c>
      <c r="EY63" s="2">
        <f t="shared" si="78"/>
        <v>0.45155822711661486</v>
      </c>
      <c r="EZ63" s="2">
        <f t="shared" si="78"/>
        <v>0.45395150788881844</v>
      </c>
      <c r="FA63" s="2">
        <f t="shared" si="78"/>
        <v>0.48288821163367662</v>
      </c>
      <c r="FB63" s="2">
        <f t="shared" si="78"/>
        <v>0.47257987240120042</v>
      </c>
      <c r="FC63" s="2">
        <f t="shared" si="78"/>
        <v>0.45692933172084194</v>
      </c>
      <c r="FD63" s="2">
        <f t="shared" si="78"/>
        <v>0.44550945811919412</v>
      </c>
      <c r="FE63" s="2">
        <f t="shared" si="78"/>
        <v>0.45682412177775289</v>
      </c>
      <c r="FG63" s="2">
        <f t="shared" si="79"/>
        <v>0.80451619884010805</v>
      </c>
      <c r="FH63" s="2">
        <f t="shared" si="79"/>
        <v>0.49421680068958174</v>
      </c>
      <c r="FI63" s="2">
        <f t="shared" si="79"/>
        <v>0.50005130845427748</v>
      </c>
      <c r="FJ63" s="2">
        <f t="shared" si="79"/>
        <v>0.50871803003226135</v>
      </c>
      <c r="FK63" s="2">
        <f t="shared" si="79"/>
        <v>0.62221431418321149</v>
      </c>
      <c r="FL63" s="2">
        <f t="shared" si="79"/>
        <v>0.6659575792745035</v>
      </c>
      <c r="FM63" s="2">
        <f t="shared" si="79"/>
        <v>0.66987291634256307</v>
      </c>
      <c r="FN63" s="2">
        <f t="shared" si="79"/>
        <v>0.66385115243487636</v>
      </c>
      <c r="FO63" s="2">
        <f t="shared" si="79"/>
        <v>0.61885397698799349</v>
      </c>
      <c r="FP63" s="2">
        <f t="shared" si="79"/>
        <v>0.6349200154809912</v>
      </c>
      <c r="FQ63" s="2">
        <f t="shared" si="79"/>
        <v>0.59226262453965117</v>
      </c>
      <c r="FR63" s="2">
        <f t="shared" si="79"/>
        <v>0.60212044730640224</v>
      </c>
      <c r="FS63" s="2">
        <f t="shared" si="79"/>
        <v>0.62549833689970713</v>
      </c>
      <c r="FT63" s="2">
        <f t="shared" si="79"/>
        <v>0.55403726675775267</v>
      </c>
      <c r="FU63" s="2">
        <f t="shared" si="79"/>
        <v>0.46580474084269963</v>
      </c>
      <c r="FW63" s="2">
        <f t="shared" si="67"/>
        <v>1.1968369187393146E-4</v>
      </c>
      <c r="FX63" s="2">
        <f t="shared" si="67"/>
        <v>2.3451789560472663E-5</v>
      </c>
      <c r="FY63" s="2">
        <f t="shared" si="67"/>
        <v>3.4606373850351799E-5</v>
      </c>
      <c r="FZ63" s="2">
        <f t="shared" si="67"/>
        <v>2.7829826128410415E-5</v>
      </c>
      <c r="GA63" s="2">
        <f t="shared" si="67"/>
        <v>3.0984977565506212E-5</v>
      </c>
      <c r="GB63" s="2">
        <f t="shared" si="67"/>
        <v>3.9279280774067097E-5</v>
      </c>
      <c r="GC63" s="2">
        <f t="shared" si="67"/>
        <v>3.7378431867933329E-5</v>
      </c>
      <c r="GD63" s="2">
        <f t="shared" si="67"/>
        <v>4.9638468962916326E-5</v>
      </c>
      <c r="GE63" s="2">
        <f t="shared" si="67"/>
        <v>5.7095400552724515E-5</v>
      </c>
      <c r="GF63" s="2">
        <f t="shared" si="67"/>
        <v>6.027303075476619E-5</v>
      </c>
      <c r="GG63" s="2">
        <f t="shared" si="67"/>
        <v>5.2409522437699885E-5</v>
      </c>
      <c r="GH63" s="2">
        <f t="shared" si="67"/>
        <v>4.5663090234579276E-5</v>
      </c>
      <c r="GI63" s="2">
        <f t="shared" si="67"/>
        <v>4.0687304969524039E-5</v>
      </c>
      <c r="GJ63" s="2">
        <f t="shared" si="67"/>
        <v>2.6208403500242859E-5</v>
      </c>
      <c r="GK63" s="2">
        <f t="shared" si="67"/>
        <v>1.9670982635541091E-5</v>
      </c>
      <c r="GM63" s="82">
        <f t="shared" si="68"/>
        <v>0.19675633892719593</v>
      </c>
      <c r="GN63" s="82">
        <f t="shared" si="68"/>
        <v>1.1597054872025638E-2</v>
      </c>
      <c r="GO63" s="82">
        <f t="shared" si="68"/>
        <v>1.2427343061541744E-2</v>
      </c>
      <c r="GP63" s="82">
        <f t="shared" si="68"/>
        <v>1.3971684290916803E-2</v>
      </c>
      <c r="GQ63" s="82">
        <f t="shared" si="68"/>
        <v>5.9002345567728223E-2</v>
      </c>
      <c r="GR63" s="82">
        <f t="shared" si="68"/>
        <v>9.8483788829006269E-2</v>
      </c>
      <c r="GS63" s="82">
        <f t="shared" si="68"/>
        <v>0.10122134782049352</v>
      </c>
      <c r="GT63" s="82">
        <f t="shared" si="68"/>
        <v>9.1706330644876974E-2</v>
      </c>
      <c r="GU63" s="82">
        <f t="shared" si="68"/>
        <v>6.0684033100918196E-2</v>
      </c>
      <c r="GV63" s="82">
        <f t="shared" si="68"/>
        <v>7.0334768201602518E-2</v>
      </c>
      <c r="GW63" s="82">
        <f t="shared" si="68"/>
        <v>4.5894525433878668E-2</v>
      </c>
      <c r="GX63" s="82">
        <f t="shared" si="68"/>
        <v>4.9020388895811992E-2</v>
      </c>
      <c r="GY63" s="82">
        <f t="shared" si="68"/>
        <v>5.8166798188989871E-2</v>
      </c>
      <c r="GZ63" s="82">
        <f t="shared" si="68"/>
        <v>2.8048696263325568E-2</v>
      </c>
      <c r="HA63" s="82">
        <f t="shared" si="68"/>
        <v>6.3064430288820297E-3</v>
      </c>
      <c r="HC63" s="82">
        <f t="shared" si="73"/>
        <v>2.6426874376404175E-8</v>
      </c>
      <c r="HD63" s="82">
        <f t="shared" si="69"/>
        <v>2.7454843312341981E-10</v>
      </c>
      <c r="HE63" s="82">
        <f t="shared" si="69"/>
        <v>1.4675640828911073E-9</v>
      </c>
      <c r="HF63" s="82">
        <f t="shared" si="69"/>
        <v>4.8672386510105997E-10</v>
      </c>
      <c r="HG63" s="82">
        <f t="shared" si="69"/>
        <v>1.0564710655196549E-8</v>
      </c>
      <c r="HH63" s="82">
        <f t="shared" si="69"/>
        <v>1.3107446304153294E-10</v>
      </c>
      <c r="HI63" s="82">
        <f t="shared" si="69"/>
        <v>1.1894673594363003E-9</v>
      </c>
      <c r="HJ63" s="82">
        <f t="shared" si="69"/>
        <v>5.6164410129662735E-11</v>
      </c>
      <c r="HK63" s="82">
        <f t="shared" si="69"/>
        <v>7.4046347663451219E-11</v>
      </c>
      <c r="HL63" s="82">
        <f t="shared" si="69"/>
        <v>1.4320691180004367E-9</v>
      </c>
      <c r="HM63" s="82">
        <f t="shared" si="69"/>
        <v>2.0059640405907548E-10</v>
      </c>
      <c r="HN63" s="82">
        <f t="shared" si="69"/>
        <v>1.0168448081754354E-7</v>
      </c>
      <c r="HO63" s="82">
        <f t="shared" si="69"/>
        <v>1.5875117948773451E-9</v>
      </c>
      <c r="HP63" s="82">
        <f t="shared" si="69"/>
        <v>1.7963942198649188E-11</v>
      </c>
      <c r="HQ63" s="82">
        <f t="shared" si="69"/>
        <v>2.6502180772690155E-14</v>
      </c>
      <c r="HS63" s="82">
        <f t="shared" si="70"/>
        <v>8.5139534446862663E-27</v>
      </c>
      <c r="HT63" s="82">
        <f t="shared" si="70"/>
        <v>3.2035529279180149E-35</v>
      </c>
      <c r="HU63" s="82">
        <f t="shared" si="70"/>
        <v>4.4355002393352059E-32</v>
      </c>
      <c r="HV63" s="82">
        <f t="shared" si="70"/>
        <v>1.3694071465184426E-37</v>
      </c>
      <c r="HW63" s="82">
        <f t="shared" si="70"/>
        <v>2.7878017608502373E-37</v>
      </c>
      <c r="HX63" s="82">
        <f t="shared" si="70"/>
        <v>2.7328642490262843E-50</v>
      </c>
      <c r="HY63" s="82">
        <f t="shared" si="70"/>
        <v>1.2539214188009551E-45</v>
      </c>
      <c r="HZ63" s="82">
        <f t="shared" si="70"/>
        <v>7.0300425630784384E-49</v>
      </c>
      <c r="IA63" s="82">
        <f t="shared" si="70"/>
        <v>6.7971356614019459E-47</v>
      </c>
      <c r="IB63" s="82">
        <f t="shared" si="70"/>
        <v>1.3259853632234818E-41</v>
      </c>
      <c r="IC63" s="82">
        <f t="shared" si="70"/>
        <v>6.7378095500623314E-46</v>
      </c>
      <c r="ID63" s="82">
        <f t="shared" si="70"/>
        <v>2.0691825825596411E-32</v>
      </c>
      <c r="IE63" s="82">
        <f t="shared" si="70"/>
        <v>2.2236332103877833E-40</v>
      </c>
      <c r="IF63" s="82">
        <f t="shared" si="70"/>
        <v>4.1113571976313071E-33</v>
      </c>
      <c r="IG63" s="82">
        <f t="shared" si="70"/>
        <v>1.28272603989149E-23</v>
      </c>
      <c r="II63" s="82">
        <f t="shared" si="71"/>
        <v>2.1020474607277722E-136</v>
      </c>
      <c r="IJ63" s="82">
        <f t="shared" si="71"/>
        <v>6.2493861380519796E-161</v>
      </c>
      <c r="IK63" s="82">
        <f t="shared" si="71"/>
        <v>8.8090697093586375E-146</v>
      </c>
      <c r="IL63" s="82">
        <f t="shared" si="71"/>
        <v>4.5343272315448237E-177</v>
      </c>
      <c r="IM63" s="82">
        <f t="shared" si="71"/>
        <v>2.2763936998037934E-186</v>
      </c>
      <c r="IN63" s="82">
        <f t="shared" si="71"/>
        <v>1.3732027823042092E-254</v>
      </c>
      <c r="IO63" s="82">
        <f t="shared" si="71"/>
        <v>5.4678902148861932E-231</v>
      </c>
      <c r="IP63" s="82">
        <f t="shared" si="71"/>
        <v>1.9783002493352638E-243</v>
      </c>
      <c r="IQ63" s="82">
        <f t="shared" si="71"/>
        <v>2.8716872800137672E-235</v>
      </c>
      <c r="IR63" s="82">
        <f t="shared" si="71"/>
        <v>2.3532250145639329E-205</v>
      </c>
      <c r="IS63" s="82">
        <f t="shared" si="71"/>
        <v>1.2309514910859578E-229</v>
      </c>
      <c r="IT63" s="82">
        <f t="shared" si="71"/>
        <v>2.8255725704953707E-158</v>
      </c>
      <c r="IU63" s="82">
        <f t="shared" si="71"/>
        <v>8.7942389537991738E-198</v>
      </c>
      <c r="IV63" s="82">
        <f t="shared" si="71"/>
        <v>2.7708735017245572E-103</v>
      </c>
      <c r="IW63" s="82">
        <f t="shared" si="71"/>
        <v>1.2100282817157033E-61</v>
      </c>
      <c r="IY63" s="82">
        <f t="shared" si="72"/>
        <v>0.19675636535407032</v>
      </c>
      <c r="IZ63" s="82">
        <f t="shared" si="72"/>
        <v>1.1597055146574071E-2</v>
      </c>
      <c r="JA63" s="82">
        <f t="shared" si="72"/>
        <v>1.2427344529105827E-2</v>
      </c>
      <c r="JB63" s="82">
        <f t="shared" si="72"/>
        <v>1.3971684777640667E-2</v>
      </c>
      <c r="JC63" s="82">
        <f t="shared" si="72"/>
        <v>5.9002356132438878E-2</v>
      </c>
      <c r="JD63" s="82">
        <f t="shared" si="72"/>
        <v>9.8483788960080726E-2</v>
      </c>
      <c r="JE63" s="82">
        <f t="shared" si="72"/>
        <v>0.10122134900996088</v>
      </c>
      <c r="JF63" s="82">
        <f t="shared" si="72"/>
        <v>9.170633070104138E-2</v>
      </c>
      <c r="JG63" s="82">
        <f t="shared" si="72"/>
        <v>6.0684033174964541E-2</v>
      </c>
      <c r="JH63" s="82">
        <f t="shared" si="72"/>
        <v>7.0334769633671634E-2</v>
      </c>
      <c r="JI63" s="82">
        <f t="shared" si="72"/>
        <v>4.5894525634475068E-2</v>
      </c>
      <c r="JJ63" s="82">
        <f t="shared" si="72"/>
        <v>4.9020490580292807E-2</v>
      </c>
      <c r="JK63" s="82">
        <f t="shared" si="72"/>
        <v>5.8166799776501667E-2</v>
      </c>
      <c r="JL63" s="82">
        <f t="shared" si="72"/>
        <v>2.804869628128951E-2</v>
      </c>
      <c r="JM63" s="82">
        <f t="shared" si="72"/>
        <v>6.3064430289085319E-3</v>
      </c>
    </row>
    <row r="64" spans="2:273" x14ac:dyDescent="0.25">
      <c r="B64" s="2">
        <v>37</v>
      </c>
      <c r="C64" s="37">
        <v>0.71714</v>
      </c>
      <c r="D64" s="37">
        <v>0.47597400000000001</v>
      </c>
      <c r="E64" s="37">
        <v>0.47654099999999999</v>
      </c>
      <c r="F64" s="37">
        <v>0.476991</v>
      </c>
      <c r="G64" s="37">
        <v>0.53993000000000002</v>
      </c>
      <c r="H64" s="37">
        <v>0.59554099999999999</v>
      </c>
      <c r="I64" s="37">
        <v>0.59554099999999999</v>
      </c>
      <c r="J64" s="37">
        <v>0.57920000000000005</v>
      </c>
      <c r="K64" s="37">
        <v>0.56735599999999997</v>
      </c>
      <c r="L64" s="37">
        <v>0.58168799999999998</v>
      </c>
      <c r="M64" s="37">
        <v>0.55542199999999997</v>
      </c>
      <c r="N64" s="37">
        <v>0.55680399999999997</v>
      </c>
      <c r="O64" s="37">
        <v>0.55494600000000005</v>
      </c>
      <c r="P64" s="37">
        <v>0.51139599999999996</v>
      </c>
      <c r="Q64" s="37">
        <v>0.50150499999999998</v>
      </c>
      <c r="S64" s="4">
        <f t="shared" si="74"/>
        <v>0.71838379836840549</v>
      </c>
      <c r="T64" s="4">
        <f t="shared" si="74"/>
        <v>0.47647560951983803</v>
      </c>
      <c r="U64" s="4">
        <f t="shared" si="74"/>
        <v>0.47134105460284736</v>
      </c>
      <c r="V64" s="4">
        <f t="shared" si="74"/>
        <v>0.47790512978691063</v>
      </c>
      <c r="W64" s="4">
        <f t="shared" si="74"/>
        <v>0.54793377647479591</v>
      </c>
      <c r="X64" s="4">
        <f t="shared" si="74"/>
        <v>0.59863861013121089</v>
      </c>
      <c r="Y64" s="4">
        <f t="shared" si="74"/>
        <v>0.59966983783251659</v>
      </c>
      <c r="Z64" s="4">
        <f t="shared" si="74"/>
        <v>0.58829030167001894</v>
      </c>
      <c r="AA64" s="4">
        <f t="shared" si="74"/>
        <v>0.57272252937634305</v>
      </c>
      <c r="AB64" s="4">
        <f t="shared" si="74"/>
        <v>0.57926071126745426</v>
      </c>
      <c r="AC64" s="4">
        <f t="shared" si="74"/>
        <v>0.56303473595927889</v>
      </c>
      <c r="AD64" s="4">
        <f t="shared" si="74"/>
        <v>0.56614996802154394</v>
      </c>
      <c r="AE64" s="4">
        <f t="shared" si="74"/>
        <v>0.56685491565325297</v>
      </c>
      <c r="AF64" s="4">
        <f t="shared" si="74"/>
        <v>0.50732432652570825</v>
      </c>
      <c r="AG64" s="4">
        <f t="shared" si="74"/>
        <v>0.48237746180271285</v>
      </c>
      <c r="AI64" s="4">
        <f t="shared" si="75"/>
        <v>-1.243798368405491E-3</v>
      </c>
      <c r="AJ64" s="4">
        <f t="shared" si="75"/>
        <v>-5.0160951983801993E-4</v>
      </c>
      <c r="AK64" s="4">
        <f t="shared" si="75"/>
        <v>5.1999453971526277E-3</v>
      </c>
      <c r="AL64" s="4">
        <f t="shared" si="75"/>
        <v>-9.1412978691063351E-4</v>
      </c>
      <c r="AM64" s="4">
        <f t="shared" si="75"/>
        <v>-8.0037764747958873E-3</v>
      </c>
      <c r="AN64" s="4">
        <f t="shared" si="75"/>
        <v>-3.0976101312109039E-3</v>
      </c>
      <c r="AO64" s="4">
        <f t="shared" si="75"/>
        <v>-4.1288378325166075E-3</v>
      </c>
      <c r="AP64" s="4">
        <f t="shared" si="75"/>
        <v>-9.0903016700188966E-3</v>
      </c>
      <c r="AQ64" s="4">
        <f t="shared" si="75"/>
        <v>-5.3665293763430766E-3</v>
      </c>
      <c r="AR64" s="4">
        <f t="shared" si="75"/>
        <v>2.4272887325457182E-3</v>
      </c>
      <c r="AS64" s="4">
        <f t="shared" si="75"/>
        <v>-7.6127359592789157E-3</v>
      </c>
      <c r="AT64" s="4">
        <f t="shared" si="75"/>
        <v>-9.3459680215439711E-3</v>
      </c>
      <c r="AU64" s="4">
        <f t="shared" si="75"/>
        <v>-1.1908915653252916E-2</v>
      </c>
      <c r="AV64" s="4">
        <f t="shared" si="75"/>
        <v>4.0716734742917149E-3</v>
      </c>
      <c r="AW64" s="4">
        <f t="shared" si="75"/>
        <v>1.9127538197287131E-2</v>
      </c>
      <c r="AY64" s="2">
        <f t="shared" si="65"/>
        <v>0.48924742545915717</v>
      </c>
      <c r="AZ64" s="2">
        <f t="shared" si="65"/>
        <v>0.45089820391252639</v>
      </c>
      <c r="BA64" s="2">
        <f t="shared" si="65"/>
        <v>0.44274101879372446</v>
      </c>
      <c r="BB64" s="2">
        <f t="shared" si="65"/>
        <v>0.44515027239863147</v>
      </c>
      <c r="BC64" s="2">
        <f t="shared" si="65"/>
        <v>0.44214316413653165</v>
      </c>
      <c r="BD64" s="2">
        <f t="shared" si="65"/>
        <v>0.45058561154970528</v>
      </c>
      <c r="BE64" s="2">
        <f t="shared" si="65"/>
        <v>0.44813429115077535</v>
      </c>
      <c r="BF64" s="2">
        <f t="shared" si="65"/>
        <v>0.4542096023903448</v>
      </c>
      <c r="BG64" s="2">
        <f t="shared" si="65"/>
        <v>0.47208213474480237</v>
      </c>
      <c r="BH64" s="2">
        <f t="shared" si="65"/>
        <v>0.47006699621763065</v>
      </c>
      <c r="BI64" s="2">
        <f t="shared" si="65"/>
        <v>0.48821667530803703</v>
      </c>
      <c r="BJ64" s="2">
        <f t="shared" si="65"/>
        <v>0.48185848586044083</v>
      </c>
      <c r="BK64" s="2">
        <f t="shared" si="65"/>
        <v>0.47035005501137916</v>
      </c>
      <c r="BL64" s="2">
        <f t="shared" si="65"/>
        <v>0.45434332046426029</v>
      </c>
      <c r="BM64" s="2">
        <f t="shared" si="65"/>
        <v>0.46783256747960245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0.50150499999999998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0.51620691879699243</v>
      </c>
      <c r="DL64" s="2">
        <f t="shared" si="76"/>
        <v>0.46170571810381811</v>
      </c>
      <c r="DM64" s="2">
        <f t="shared" si="76"/>
        <v>0.45490694993564995</v>
      </c>
      <c r="DN64" s="2">
        <f t="shared" si="76"/>
        <v>0.45800390868347346</v>
      </c>
      <c r="DO64" s="2">
        <f t="shared" si="76"/>
        <v>0.47166912428624402</v>
      </c>
      <c r="DP64" s="2">
        <f t="shared" si="76"/>
        <v>0.47262207717569782</v>
      </c>
      <c r="DQ64" s="2">
        <f t="shared" si="76"/>
        <v>0.47262207717569782</v>
      </c>
      <c r="DR64" s="2">
        <f t="shared" si="76"/>
        <v>0.47328117378215662</v>
      </c>
      <c r="DS64" s="2">
        <f t="shared" si="76"/>
        <v>0.48706228306451621</v>
      </c>
      <c r="DT64" s="2">
        <f t="shared" si="76"/>
        <v>0.49202308809788647</v>
      </c>
      <c r="DU64" s="2">
        <f t="shared" si="76"/>
        <v>0.48655575568181803</v>
      </c>
      <c r="DV64" s="2">
        <f t="shared" si="76"/>
        <v>0.49459897983870965</v>
      </c>
      <c r="DW64" s="2">
        <f t="shared" si="76"/>
        <v>0.48087742714126802</v>
      </c>
      <c r="DX64" s="2">
        <f t="shared" si="76"/>
        <v>0.47236839770817424</v>
      </c>
      <c r="DY64" s="2">
        <f t="shared" si="76"/>
        <v>0.47862879523809532</v>
      </c>
      <c r="EA64" s="2">
        <f t="shared" si="77"/>
        <v>0.48327502466099448</v>
      </c>
      <c r="EB64" s="2">
        <f t="shared" si="77"/>
        <v>0.44081122302332632</v>
      </c>
      <c r="EC64" s="2">
        <f t="shared" si="77"/>
        <v>0.43164817723816107</v>
      </c>
      <c r="ED64" s="2">
        <f t="shared" si="77"/>
        <v>0.43382974667436669</v>
      </c>
      <c r="EE64" s="2">
        <f t="shared" si="77"/>
        <v>0.42579348786942073</v>
      </c>
      <c r="EF64" s="2">
        <f t="shared" si="77"/>
        <v>0.44050474921632871</v>
      </c>
      <c r="EG64" s="2">
        <f t="shared" si="77"/>
        <v>0.4371279336047213</v>
      </c>
      <c r="EH64" s="2">
        <f t="shared" si="77"/>
        <v>0.44540260279787741</v>
      </c>
      <c r="EI64" s="2">
        <f t="shared" si="77"/>
        <v>0.46366903004782645</v>
      </c>
      <c r="EJ64" s="2">
        <f t="shared" si="77"/>
        <v>0.45855355739007087</v>
      </c>
      <c r="EK64" s="2">
        <f t="shared" si="77"/>
        <v>0.48926015507515691</v>
      </c>
      <c r="EL64" s="2">
        <f t="shared" si="77"/>
        <v>0.47418053154262552</v>
      </c>
      <c r="EM64" s="2">
        <f t="shared" si="77"/>
        <v>0.46460220050371404</v>
      </c>
      <c r="EN64" s="2">
        <f t="shared" si="77"/>
        <v>0.44111077569515023</v>
      </c>
      <c r="EO64" s="2">
        <f t="shared" si="77"/>
        <v>0.45654064115394388</v>
      </c>
      <c r="EQ64" s="2">
        <f t="shared" si="78"/>
        <v>0.47136948638988174</v>
      </c>
      <c r="ER64" s="2">
        <f t="shared" si="78"/>
        <v>0.43543350830507144</v>
      </c>
      <c r="ES64" s="2">
        <f t="shared" si="78"/>
        <v>0.42692572221415753</v>
      </c>
      <c r="ET64" s="2">
        <f t="shared" si="78"/>
        <v>0.42787682538600458</v>
      </c>
      <c r="EU64" s="2">
        <f t="shared" si="78"/>
        <v>0.42552808501339257</v>
      </c>
      <c r="EV64" s="2">
        <f t="shared" si="78"/>
        <v>0.44075892307576758</v>
      </c>
      <c r="EW64" s="2">
        <f t="shared" si="78"/>
        <v>0.43941415214352908</v>
      </c>
      <c r="EX64" s="2">
        <f t="shared" si="78"/>
        <v>0.44045400776386739</v>
      </c>
      <c r="EY64" s="2">
        <f t="shared" si="78"/>
        <v>0.45118000212810577</v>
      </c>
      <c r="EZ64" s="2">
        <f t="shared" si="78"/>
        <v>0.45355708141596907</v>
      </c>
      <c r="FA64" s="2">
        <f t="shared" si="78"/>
        <v>0.48234749787120534</v>
      </c>
      <c r="FB64" s="2">
        <f t="shared" si="78"/>
        <v>0.47220014030884266</v>
      </c>
      <c r="FC64" s="2">
        <f t="shared" si="78"/>
        <v>0.45658103236802611</v>
      </c>
      <c r="FD64" s="2">
        <f t="shared" si="78"/>
        <v>0.44517492661373742</v>
      </c>
      <c r="FE64" s="2">
        <f t="shared" si="78"/>
        <v>0.45646576542124545</v>
      </c>
      <c r="FG64" s="2">
        <f t="shared" si="79"/>
        <v>0.81859643038176277</v>
      </c>
      <c r="FH64" s="2">
        <f t="shared" si="79"/>
        <v>0.51723556206520416</v>
      </c>
      <c r="FI64" s="2">
        <f t="shared" si="79"/>
        <v>0.52306078685083823</v>
      </c>
      <c r="FJ64" s="2">
        <f t="shared" si="79"/>
        <v>0.5317021797198036</v>
      </c>
      <c r="FK64" s="2">
        <f t="shared" si="79"/>
        <v>0.6436085347040893</v>
      </c>
      <c r="FL64" s="2">
        <f t="shared" si="79"/>
        <v>0.68612421932519063</v>
      </c>
      <c r="FM64" s="2">
        <f t="shared" si="79"/>
        <v>0.68991324372851848</v>
      </c>
      <c r="FN64" s="2">
        <f t="shared" si="79"/>
        <v>0.68408463490489668</v>
      </c>
      <c r="FO64" s="2">
        <f t="shared" si="79"/>
        <v>0.64032849351715804</v>
      </c>
      <c r="FP64" s="2">
        <f t="shared" si="79"/>
        <v>0.65599251648977819</v>
      </c>
      <c r="FQ64" s="2">
        <f t="shared" si="79"/>
        <v>0.61430159700540365</v>
      </c>
      <c r="FR64" s="2">
        <f t="shared" si="79"/>
        <v>0.62396488893656532</v>
      </c>
      <c r="FS64" s="2">
        <f t="shared" si="79"/>
        <v>0.64681214703901302</v>
      </c>
      <c r="FT64" s="2">
        <f t="shared" si="79"/>
        <v>0.57666555783998485</v>
      </c>
      <c r="FU64" s="2">
        <f t="shared" si="79"/>
        <v>0.48877901260488055</v>
      </c>
      <c r="FW64" s="2">
        <f t="shared" si="67"/>
        <v>1.3122904328941509E-4</v>
      </c>
      <c r="FX64" s="2">
        <f t="shared" si="67"/>
        <v>2.5714317732732253E-5</v>
      </c>
      <c r="FY64" s="2">
        <f t="shared" si="67"/>
        <v>3.7945007685196673E-5</v>
      </c>
      <c r="FZ64" s="2">
        <f t="shared" si="67"/>
        <v>3.0514715621118464E-5</v>
      </c>
      <c r="GA64" s="2">
        <f t="shared" si="67"/>
        <v>3.3974250746796262E-5</v>
      </c>
      <c r="GB64" s="2">
        <f t="shared" si="67"/>
        <v>4.306871171601259E-5</v>
      </c>
      <c r="GC64" s="2">
        <f t="shared" si="67"/>
        <v>4.0984487750801857E-5</v>
      </c>
      <c r="GD64" s="2">
        <f t="shared" si="67"/>
        <v>5.4427238254094228E-5</v>
      </c>
      <c r="GE64" s="2">
        <f t="shared" si="67"/>
        <v>6.2603516957076481E-5</v>
      </c>
      <c r="GF64" s="2">
        <f t="shared" si="67"/>
        <v>6.6087679736011448E-5</v>
      </c>
      <c r="GG64" s="2">
        <f t="shared" si="67"/>
        <v>5.746560805548287E-5</v>
      </c>
      <c r="GH64" s="2">
        <f t="shared" si="67"/>
        <v>5.0068362234936839E-5</v>
      </c>
      <c r="GI64" s="2">
        <f t="shared" si="67"/>
        <v>4.4612567635052547E-5</v>
      </c>
      <c r="GJ64" s="2">
        <f t="shared" si="67"/>
        <v>2.8736870331427455E-5</v>
      </c>
      <c r="GK64" s="2">
        <f t="shared" si="67"/>
        <v>2.156876262293306E-5</v>
      </c>
      <c r="GM64" s="82">
        <f t="shared" si="68"/>
        <v>0.22186920866717583</v>
      </c>
      <c r="GN64" s="82">
        <f t="shared" si="68"/>
        <v>1.5185287754544132E-2</v>
      </c>
      <c r="GO64" s="82">
        <f t="shared" si="68"/>
        <v>1.6519512029384172E-2</v>
      </c>
      <c r="GP64" s="82">
        <f t="shared" si="68"/>
        <v>1.8922841297677725E-2</v>
      </c>
      <c r="GQ64" s="82">
        <f t="shared" si="68"/>
        <v>7.5858561817297679E-2</v>
      </c>
      <c r="GR64" s="82">
        <f t="shared" si="68"/>
        <v>0.12378436022937601</v>
      </c>
      <c r="GS64" s="82">
        <f t="shared" si="68"/>
        <v>0.12678903184885865</v>
      </c>
      <c r="GT64" s="82">
        <f t="shared" si="68"/>
        <v>0.11494377538468724</v>
      </c>
      <c r="GU64" s="82">
        <f t="shared" si="68"/>
        <v>7.8888115675194839E-2</v>
      </c>
      <c r="GV64" s="82">
        <f t="shared" si="68"/>
        <v>9.0100986853900597E-2</v>
      </c>
      <c r="GW64" s="82">
        <f t="shared" si="68"/>
        <v>6.1191433604994211E-2</v>
      </c>
      <c r="GX64" s="82">
        <f t="shared" si="68"/>
        <v>6.4279062869210757E-2</v>
      </c>
      <c r="GY64" s="82">
        <f t="shared" si="68"/>
        <v>7.4146724714302684E-2</v>
      </c>
      <c r="GZ64" s="82">
        <f t="shared" si="68"/>
        <v>3.8656054313868038E-2</v>
      </c>
      <c r="HA64" s="82">
        <f t="shared" si="68"/>
        <v>9.9999995330495809E-3</v>
      </c>
      <c r="HC64" s="82">
        <f t="shared" si="73"/>
        <v>5.7020897523392241E-8</v>
      </c>
      <c r="HD64" s="82">
        <f t="shared" si="69"/>
        <v>6.1122532881095366E-10</v>
      </c>
      <c r="HE64" s="82">
        <f t="shared" si="69"/>
        <v>3.1326326866525518E-9</v>
      </c>
      <c r="HF64" s="82">
        <f t="shared" si="69"/>
        <v>1.1291765508718568E-9</v>
      </c>
      <c r="HG64" s="82">
        <f t="shared" si="69"/>
        <v>2.3619261399936703E-8</v>
      </c>
      <c r="HH64" s="82">
        <f t="shared" si="69"/>
        <v>3.8422001048421094E-10</v>
      </c>
      <c r="HI64" s="82">
        <f t="shared" si="69"/>
        <v>3.1278738235898815E-9</v>
      </c>
      <c r="HJ64" s="82">
        <f t="shared" si="69"/>
        <v>1.6821271197230826E-10</v>
      </c>
      <c r="HK64" s="82">
        <f t="shared" si="69"/>
        <v>2.1958034059889538E-10</v>
      </c>
      <c r="HL64" s="82">
        <f t="shared" si="69"/>
        <v>3.7085536967367397E-9</v>
      </c>
      <c r="HM64" s="82">
        <f t="shared" si="69"/>
        <v>5.6798512457763229E-10</v>
      </c>
      <c r="HN64" s="82">
        <f t="shared" si="69"/>
        <v>2.0863792561198211E-7</v>
      </c>
      <c r="HO64" s="82">
        <f t="shared" si="69"/>
        <v>3.887484319302483E-9</v>
      </c>
      <c r="HP64" s="82">
        <f t="shared" si="69"/>
        <v>5.4630100969186853E-11</v>
      </c>
      <c r="HQ64" s="82">
        <f t="shared" si="69"/>
        <v>1.0496307348912477E-13</v>
      </c>
      <c r="HS64" s="82">
        <f t="shared" si="70"/>
        <v>4.3319138029274089E-26</v>
      </c>
      <c r="HT64" s="82">
        <f t="shared" si="70"/>
        <v>1.8079898361914315E-34</v>
      </c>
      <c r="HU64" s="82">
        <f t="shared" si="70"/>
        <v>2.2571995908532914E-31</v>
      </c>
      <c r="HV64" s="82">
        <f t="shared" si="70"/>
        <v>9.2380695608969304E-37</v>
      </c>
      <c r="HW64" s="82">
        <f t="shared" si="70"/>
        <v>1.99979920149592E-36</v>
      </c>
      <c r="HX64" s="82">
        <f t="shared" si="70"/>
        <v>4.2918676312850823E-49</v>
      </c>
      <c r="HY64" s="82">
        <f t="shared" si="70"/>
        <v>1.5003710721333252E-44</v>
      </c>
      <c r="HZ64" s="82">
        <f t="shared" si="70"/>
        <v>1.0626437840507089E-47</v>
      </c>
      <c r="IA64" s="82">
        <f t="shared" si="70"/>
        <v>9.6226299287383478E-46</v>
      </c>
      <c r="IB64" s="82">
        <f t="shared" si="70"/>
        <v>1.375575738945553E-40</v>
      </c>
      <c r="IC64" s="82">
        <f t="shared" si="70"/>
        <v>8.7760800047491256E-45</v>
      </c>
      <c r="ID64" s="82">
        <f t="shared" si="70"/>
        <v>1.1931553485299575E-31</v>
      </c>
      <c r="IE64" s="82">
        <f t="shared" si="70"/>
        <v>1.9531704004685165E-39</v>
      </c>
      <c r="IF64" s="82">
        <f t="shared" si="70"/>
        <v>2.3156064123653324E-32</v>
      </c>
      <c r="IG64" s="82">
        <f t="shared" si="70"/>
        <v>4.1303089990870323E-23</v>
      </c>
      <c r="II64" s="82">
        <f t="shared" si="71"/>
        <v>1.1225809082156045E-133</v>
      </c>
      <c r="IJ64" s="82">
        <f t="shared" si="71"/>
        <v>3.3847206668241265E-158</v>
      </c>
      <c r="IK64" s="82">
        <f t="shared" si="71"/>
        <v>3.2481047166809867E-143</v>
      </c>
      <c r="IL64" s="82">
        <f t="shared" si="71"/>
        <v>5.2050863941608955E-174</v>
      </c>
      <c r="IM64" s="82">
        <f t="shared" si="71"/>
        <v>4.0996064466412649E-183</v>
      </c>
      <c r="IN64" s="82">
        <f t="shared" si="71"/>
        <v>5.0218599390254015E-250</v>
      </c>
      <c r="IO64" s="82">
        <f t="shared" si="71"/>
        <v>7.1567231234402496E-227</v>
      </c>
      <c r="IP64" s="82">
        <f t="shared" si="71"/>
        <v>5.7602337664008524E-239</v>
      </c>
      <c r="IQ64" s="82">
        <f t="shared" si="71"/>
        <v>6.8064654800706977E-231</v>
      </c>
      <c r="IR64" s="82">
        <f t="shared" si="71"/>
        <v>1.6101486435142402E-201</v>
      </c>
      <c r="IS64" s="82">
        <f t="shared" si="71"/>
        <v>2.1014697007283677E-225</v>
      </c>
      <c r="IT64" s="82">
        <f t="shared" si="71"/>
        <v>2.0776493559549089E-155</v>
      </c>
      <c r="IU64" s="82">
        <f t="shared" si="71"/>
        <v>3.1174091541307011E-194</v>
      </c>
      <c r="IV64" s="82">
        <f t="shared" si="71"/>
        <v>1.6012819601863418E-101</v>
      </c>
      <c r="IW64" s="82">
        <f t="shared" si="71"/>
        <v>1.2453205127326325E-60</v>
      </c>
      <c r="IY64" s="82">
        <f t="shared" si="72"/>
        <v>0.22186926568807336</v>
      </c>
      <c r="IZ64" s="82">
        <f t="shared" si="72"/>
        <v>1.5185288365769462E-2</v>
      </c>
      <c r="JA64" s="82">
        <f t="shared" si="72"/>
        <v>1.651951516201686E-2</v>
      </c>
      <c r="JB64" s="82">
        <f t="shared" si="72"/>
        <v>1.8922842426854276E-2</v>
      </c>
      <c r="JC64" s="82">
        <f t="shared" si="72"/>
        <v>7.5858585436559073E-2</v>
      </c>
      <c r="JD64" s="82">
        <f t="shared" si="72"/>
        <v>0.12378436061359603</v>
      </c>
      <c r="JE64" s="82">
        <f t="shared" si="72"/>
        <v>0.12678903497673247</v>
      </c>
      <c r="JF64" s="82">
        <f t="shared" si="72"/>
        <v>0.11494377555289995</v>
      </c>
      <c r="JG64" s="82">
        <f t="shared" si="72"/>
        <v>7.8888115894775179E-2</v>
      </c>
      <c r="JH64" s="82">
        <f t="shared" si="72"/>
        <v>9.0100990562454297E-2</v>
      </c>
      <c r="JI64" s="82">
        <f t="shared" si="72"/>
        <v>6.1191434172979335E-2</v>
      </c>
      <c r="JJ64" s="82">
        <f t="shared" si="72"/>
        <v>6.4279271507136373E-2</v>
      </c>
      <c r="JK64" s="82">
        <f t="shared" si="72"/>
        <v>7.4146728601787004E-2</v>
      </c>
      <c r="JL64" s="82">
        <f t="shared" si="72"/>
        <v>3.8656054368498137E-2</v>
      </c>
      <c r="JM64" s="82">
        <f t="shared" si="72"/>
        <v>9.9999995331545438E-3</v>
      </c>
    </row>
    <row r="65" spans="2:273" x14ac:dyDescent="0.25">
      <c r="B65" s="2">
        <v>38</v>
      </c>
      <c r="C65" s="37">
        <v>0.73787100000000005</v>
      </c>
      <c r="D65" s="37">
        <v>0.48801899999999998</v>
      </c>
      <c r="E65" s="37">
        <v>0.47983500000000001</v>
      </c>
      <c r="F65" s="37">
        <v>0.49384299999999998</v>
      </c>
      <c r="G65" s="37">
        <v>0.55688099999999996</v>
      </c>
      <c r="H65" s="37">
        <v>0.62759799999999999</v>
      </c>
      <c r="I65" s="37">
        <v>0.62759799999999999</v>
      </c>
      <c r="J65" s="37">
        <v>0.61051</v>
      </c>
      <c r="K65" s="37">
        <v>0.59129600000000004</v>
      </c>
      <c r="L65" s="37">
        <v>0.60401199999999999</v>
      </c>
      <c r="M65" s="37">
        <v>0.58069099999999996</v>
      </c>
      <c r="N65" s="37">
        <v>0.57400799999999996</v>
      </c>
      <c r="O65" s="37">
        <v>0.57744700000000004</v>
      </c>
      <c r="P65" s="37">
        <v>0.52234999999999998</v>
      </c>
      <c r="Q65" s="37">
        <v>0.50674200000000003</v>
      </c>
      <c r="S65" s="4">
        <f t="shared" si="74"/>
        <v>0.73443841348881433</v>
      </c>
      <c r="T65" s="4">
        <f t="shared" si="74"/>
        <v>0.48266215015968233</v>
      </c>
      <c r="U65" s="4">
        <f t="shared" si="74"/>
        <v>0.47865079878743017</v>
      </c>
      <c r="V65" s="4">
        <f t="shared" si="74"/>
        <v>0.48694401785051072</v>
      </c>
      <c r="W65" s="4">
        <f t="shared" si="74"/>
        <v>0.56981642668980281</v>
      </c>
      <c r="X65" s="4">
        <f t="shared" si="74"/>
        <v>0.62511795854295404</v>
      </c>
      <c r="Y65" s="4">
        <f t="shared" si="74"/>
        <v>0.6262303303862149</v>
      </c>
      <c r="Z65" s="4">
        <f t="shared" si="74"/>
        <v>0.61211675813818345</v>
      </c>
      <c r="AA65" s="4">
        <f t="shared" si="74"/>
        <v>0.59452423908043961</v>
      </c>
      <c r="AB65" s="4">
        <f t="shared" si="74"/>
        <v>0.6012054535775766</v>
      </c>
      <c r="AC65" s="4">
        <f t="shared" si="74"/>
        <v>0.58190532323888311</v>
      </c>
      <c r="AD65" s="4">
        <f t="shared" si="74"/>
        <v>0.58565677594246512</v>
      </c>
      <c r="AE65" s="4">
        <f t="shared" si="74"/>
        <v>0.58640821120889575</v>
      </c>
      <c r="AF65" s="4">
        <f t="shared" si="74"/>
        <v>0.52240313741029831</v>
      </c>
      <c r="AG65" s="4">
        <f t="shared" si="74"/>
        <v>0.48901544932283708</v>
      </c>
      <c r="AI65" s="4">
        <f t="shared" si="75"/>
        <v>3.4325865111857201E-3</v>
      </c>
      <c r="AJ65" s="4">
        <f t="shared" si="75"/>
        <v>5.3568498403176457E-3</v>
      </c>
      <c r="AK65" s="4">
        <f t="shared" si="75"/>
        <v>1.1842012125698465E-3</v>
      </c>
      <c r="AL65" s="4">
        <f t="shared" si="75"/>
        <v>6.8989821494892523E-3</v>
      </c>
      <c r="AM65" s="4">
        <f t="shared" si="75"/>
        <v>-1.2935426689802854E-2</v>
      </c>
      <c r="AN65" s="4">
        <f t="shared" si="75"/>
        <v>2.480041457045945E-3</v>
      </c>
      <c r="AO65" s="4">
        <f t="shared" si="75"/>
        <v>1.3676696137850941E-3</v>
      </c>
      <c r="AP65" s="4">
        <f t="shared" si="75"/>
        <v>-1.6067581381834506E-3</v>
      </c>
      <c r="AQ65" s="4">
        <f t="shared" si="75"/>
        <v>-3.2282390804395655E-3</v>
      </c>
      <c r="AR65" s="4">
        <f t="shared" si="75"/>
        <v>2.8065464224233949E-3</v>
      </c>
      <c r="AS65" s="4">
        <f t="shared" si="75"/>
        <v>-1.2143232388831526E-3</v>
      </c>
      <c r="AT65" s="4">
        <f t="shared" si="75"/>
        <v>-1.1648775942465162E-2</v>
      </c>
      <c r="AU65" s="4">
        <f t="shared" si="75"/>
        <v>-8.961211208895703E-3</v>
      </c>
      <c r="AV65" s="4">
        <f t="shared" si="75"/>
        <v>-5.3137410298331744E-5</v>
      </c>
      <c r="AW65" s="4">
        <f t="shared" si="75"/>
        <v>1.7726550677162944E-2</v>
      </c>
      <c r="AY65" s="2">
        <f t="shared" si="65"/>
        <v>0.48868214445405678</v>
      </c>
      <c r="AZ65" s="2">
        <f t="shared" si="65"/>
        <v>0.45050122747451704</v>
      </c>
      <c r="BA65" s="2">
        <f t="shared" si="65"/>
        <v>0.44227278898092998</v>
      </c>
      <c r="BB65" s="2">
        <f t="shared" si="65"/>
        <v>0.44470747593605625</v>
      </c>
      <c r="BC65" s="2">
        <f t="shared" si="65"/>
        <v>0.44136177007525457</v>
      </c>
      <c r="BD65" s="2">
        <f t="shared" si="65"/>
        <v>0.45002084563336786</v>
      </c>
      <c r="BE65" s="2">
        <f t="shared" si="65"/>
        <v>0.44753824261929548</v>
      </c>
      <c r="BF65" s="2">
        <f t="shared" si="65"/>
        <v>0.45358572821055559</v>
      </c>
      <c r="BG65" s="2">
        <f t="shared" si="65"/>
        <v>0.47143021391931783</v>
      </c>
      <c r="BH65" s="2">
        <f t="shared" si="65"/>
        <v>0.46941193440225848</v>
      </c>
      <c r="BI65" s="2">
        <f t="shared" si="65"/>
        <v>0.48821881904411468</v>
      </c>
      <c r="BJ65" s="2">
        <f t="shared" si="65"/>
        <v>0.48149417642339498</v>
      </c>
      <c r="BK65" s="2">
        <f t="shared" si="65"/>
        <v>0.46991356229177267</v>
      </c>
      <c r="BL65" s="2">
        <f t="shared" si="65"/>
        <v>0.45382821805178869</v>
      </c>
      <c r="BM65" s="2">
        <f t="shared" si="65"/>
        <v>0.46756210129564835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0.51759892857142853</v>
      </c>
      <c r="DL65" s="2">
        <f t="shared" si="76"/>
        <v>0.46219725208065204</v>
      </c>
      <c r="DM65" s="2">
        <f t="shared" si="76"/>
        <v>0.45542423796653797</v>
      </c>
      <c r="DN65" s="2">
        <f t="shared" si="76"/>
        <v>0.45865996554621857</v>
      </c>
      <c r="DO65" s="2">
        <f t="shared" si="76"/>
        <v>0.47268622906933633</v>
      </c>
      <c r="DP65" s="2">
        <f t="shared" si="76"/>
        <v>0.47357122331691293</v>
      </c>
      <c r="DQ65" s="2">
        <f t="shared" si="76"/>
        <v>0.47357122331691293</v>
      </c>
      <c r="DR65" s="2">
        <f t="shared" si="76"/>
        <v>0.4739771234263821</v>
      </c>
      <c r="DS65" s="2">
        <f t="shared" si="76"/>
        <v>0.48773745282258074</v>
      </c>
      <c r="DT65" s="2">
        <f t="shared" si="76"/>
        <v>0.49312421201334811</v>
      </c>
      <c r="DU65" s="2">
        <f t="shared" si="76"/>
        <v>0.48757230681818164</v>
      </c>
      <c r="DV65" s="2">
        <f t="shared" si="76"/>
        <v>0.4955530141129032</v>
      </c>
      <c r="DW65" s="2">
        <f t="shared" si="76"/>
        <v>0.48154591279199105</v>
      </c>
      <c r="DX65" s="2">
        <f t="shared" si="76"/>
        <v>0.47322091352177242</v>
      </c>
      <c r="DY65" s="2">
        <f t="shared" si="76"/>
        <v>0.47949542521008409</v>
      </c>
      <c r="EA65" s="2">
        <f t="shared" si="77"/>
        <v>0.48283996211114072</v>
      </c>
      <c r="EB65" s="2">
        <f t="shared" si="77"/>
        <v>0.44054549754619821</v>
      </c>
      <c r="EC65" s="2">
        <f t="shared" si="77"/>
        <v>0.43133648899642812</v>
      </c>
      <c r="ED65" s="2">
        <f t="shared" si="77"/>
        <v>0.43350041594312566</v>
      </c>
      <c r="EE65" s="2">
        <f t="shared" si="77"/>
        <v>0.42554241851220564</v>
      </c>
      <c r="EF65" s="2">
        <f t="shared" si="77"/>
        <v>0.44019536802886744</v>
      </c>
      <c r="EG65" s="2">
        <f t="shared" si="77"/>
        <v>0.43686691576914533</v>
      </c>
      <c r="EH65" s="2">
        <f t="shared" si="77"/>
        <v>0.4449978275285415</v>
      </c>
      <c r="EI65" s="2">
        <f t="shared" si="77"/>
        <v>0.46307769658404191</v>
      </c>
      <c r="EJ65" s="2">
        <f t="shared" si="77"/>
        <v>0.45807169721985813</v>
      </c>
      <c r="EK65" s="2">
        <f t="shared" si="77"/>
        <v>0.48858969672322866</v>
      </c>
      <c r="EL65" s="2">
        <f t="shared" si="77"/>
        <v>0.47376722194277171</v>
      </c>
      <c r="EM65" s="2">
        <f t="shared" si="77"/>
        <v>0.46412125314959973</v>
      </c>
      <c r="EN65" s="2">
        <f t="shared" si="77"/>
        <v>0.44084432888788527</v>
      </c>
      <c r="EO65" s="2">
        <f t="shared" si="77"/>
        <v>0.45617908315756395</v>
      </c>
      <c r="EQ65" s="2">
        <f t="shared" si="78"/>
        <v>0.47110466043442395</v>
      </c>
      <c r="ER65" s="2">
        <f t="shared" si="78"/>
        <v>0.4352484833505742</v>
      </c>
      <c r="ES65" s="2">
        <f t="shared" si="78"/>
        <v>0.42669087800716632</v>
      </c>
      <c r="ET65" s="2">
        <f t="shared" si="78"/>
        <v>0.42763795789623893</v>
      </c>
      <c r="EU65" s="2">
        <f t="shared" si="78"/>
        <v>0.42528127177108516</v>
      </c>
      <c r="EV65" s="2">
        <f t="shared" si="78"/>
        <v>0.4404446479364294</v>
      </c>
      <c r="EW65" s="2">
        <f t="shared" si="78"/>
        <v>0.43911215376978791</v>
      </c>
      <c r="EX65" s="2">
        <f t="shared" si="78"/>
        <v>0.44013834551417486</v>
      </c>
      <c r="EY65" s="2">
        <f t="shared" si="78"/>
        <v>0.45080177713959674</v>
      </c>
      <c r="EZ65" s="2">
        <f t="shared" si="78"/>
        <v>0.45316265494311969</v>
      </c>
      <c r="FA65" s="2">
        <f t="shared" si="78"/>
        <v>0.48180678410873401</v>
      </c>
      <c r="FB65" s="2">
        <f t="shared" si="78"/>
        <v>0.47182040821648491</v>
      </c>
      <c r="FC65" s="2">
        <f t="shared" si="78"/>
        <v>0.45623273301521033</v>
      </c>
      <c r="FD65" s="2">
        <f t="shared" si="78"/>
        <v>0.44484039510828066</v>
      </c>
      <c r="FE65" s="2">
        <f t="shared" si="78"/>
        <v>0.45610740906473801</v>
      </c>
      <c r="FG65" s="2">
        <f t="shared" si="79"/>
        <v>0.83187443394654892</v>
      </c>
      <c r="FH65" s="2">
        <f t="shared" si="79"/>
        <v>0.54018140828168693</v>
      </c>
      <c r="FI65" s="2">
        <f t="shared" si="79"/>
        <v>0.54597279795348419</v>
      </c>
      <c r="FJ65" s="2">
        <f t="shared" si="79"/>
        <v>0.55455259257424694</v>
      </c>
      <c r="FK65" s="2">
        <f t="shared" si="79"/>
        <v>0.66444457704386228</v>
      </c>
      <c r="FL65" s="2">
        <f t="shared" si="79"/>
        <v>0.70561156417470361</v>
      </c>
      <c r="FM65" s="2">
        <f t="shared" si="79"/>
        <v>0.70926502458014795</v>
      </c>
      <c r="FN65" s="2">
        <f t="shared" si="79"/>
        <v>0.70364391473501464</v>
      </c>
      <c r="FO65" s="2">
        <f t="shared" si="79"/>
        <v>0.66125537048601823</v>
      </c>
      <c r="FP65" s="2">
        <f t="shared" si="79"/>
        <v>0.67646849379250273</v>
      </c>
      <c r="FQ65" s="2">
        <f t="shared" si="79"/>
        <v>0.63588169120633731</v>
      </c>
      <c r="FR65" s="2">
        <f t="shared" si="79"/>
        <v>0.64531648435673283</v>
      </c>
      <c r="FS65" s="2">
        <f t="shared" si="79"/>
        <v>0.66755763728934725</v>
      </c>
      <c r="FT65" s="2">
        <f t="shared" si="79"/>
        <v>0.59897674823900682</v>
      </c>
      <c r="FU65" s="2">
        <f t="shared" si="79"/>
        <v>0.51180078729717504</v>
      </c>
      <c r="FW65" s="2">
        <f t="shared" si="67"/>
        <v>1.4388796293928754E-4</v>
      </c>
      <c r="FX65" s="2">
        <f t="shared" si="67"/>
        <v>2.8195118774186748E-5</v>
      </c>
      <c r="FY65" s="2">
        <f t="shared" si="67"/>
        <v>4.1605721266337738E-5</v>
      </c>
      <c r="FZ65" s="2">
        <f t="shared" si="67"/>
        <v>3.3458621837725657E-5</v>
      </c>
      <c r="GA65" s="2">
        <f t="shared" si="67"/>
        <v>3.7251903070828146E-5</v>
      </c>
      <c r="GB65" s="2">
        <f t="shared" si="67"/>
        <v>4.7223707109032445E-5</v>
      </c>
      <c r="GC65" s="2">
        <f t="shared" si="67"/>
        <v>4.4938419507422523E-5</v>
      </c>
      <c r="GD65" s="2">
        <f t="shared" si="67"/>
        <v>5.9677966650408967E-5</v>
      </c>
      <c r="GE65" s="2">
        <f t="shared" si="67"/>
        <v>6.864297675035727E-5</v>
      </c>
      <c r="GF65" s="2">
        <f t="shared" si="67"/>
        <v>7.2463237837167306E-5</v>
      </c>
      <c r="GG65" s="2">
        <f t="shared" si="67"/>
        <v>6.3009436925400285E-5</v>
      </c>
      <c r="GH65" s="2">
        <f t="shared" si="67"/>
        <v>5.4898602319219147E-5</v>
      </c>
      <c r="GI65" s="2">
        <f t="shared" si="67"/>
        <v>4.8916497142343741E-5</v>
      </c>
      <c r="GJ65" s="2">
        <f t="shared" si="67"/>
        <v>3.1509264384954365E-5</v>
      </c>
      <c r="GK65" s="2">
        <f t="shared" si="67"/>
        <v>2.364962872095968E-5</v>
      </c>
      <c r="GM65" s="82">
        <f t="shared" si="68"/>
        <v>0.24821482145612722</v>
      </c>
      <c r="GN65" s="82">
        <f t="shared" si="68"/>
        <v>1.971724490246873E-2</v>
      </c>
      <c r="GO65" s="82">
        <f t="shared" si="68"/>
        <v>2.1750884462347443E-2</v>
      </c>
      <c r="GP65" s="82">
        <f t="shared" si="68"/>
        <v>2.5344928866026836E-2</v>
      </c>
      <c r="GQ65" s="82">
        <f t="shared" si="68"/>
        <v>9.6452522291595177E-2</v>
      </c>
      <c r="GR65" s="82">
        <f t="shared" si="68"/>
        <v>0.15389308925638043</v>
      </c>
      <c r="GS65" s="82">
        <f t="shared" si="68"/>
        <v>0.15712318915753534</v>
      </c>
      <c r="GT65" s="82">
        <f t="shared" si="68"/>
        <v>0.1425809070587791</v>
      </c>
      <c r="GU65" s="82">
        <f t="shared" si="68"/>
        <v>0.10130538226594747</v>
      </c>
      <c r="GV65" s="82">
        <f t="shared" si="68"/>
        <v>0.11411103424624834</v>
      </c>
      <c r="GW65" s="82">
        <f t="shared" si="68"/>
        <v>8.0488749804764087E-2</v>
      </c>
      <c r="GX65" s="82">
        <f t="shared" si="68"/>
        <v>8.3262102863753559E-2</v>
      </c>
      <c r="GY65" s="82">
        <f t="shared" si="68"/>
        <v>9.3547352297966138E-2</v>
      </c>
      <c r="GZ65" s="82">
        <f t="shared" si="68"/>
        <v>5.2494705125164881E-2</v>
      </c>
      <c r="HA65" s="82">
        <f t="shared" si="68"/>
        <v>1.5509793815434719E-2</v>
      </c>
      <c r="HC65" s="82">
        <f t="shared" si="73"/>
        <v>1.2085181854597002E-7</v>
      </c>
      <c r="HD65" s="82">
        <f t="shared" si="69"/>
        <v>1.3401461412926522E-9</v>
      </c>
      <c r="HE65" s="82">
        <f t="shared" si="69"/>
        <v>6.5882676485078771E-9</v>
      </c>
      <c r="HF65" s="82">
        <f t="shared" si="69"/>
        <v>2.5745447761171032E-9</v>
      </c>
      <c r="HG65" s="82">
        <f t="shared" si="69"/>
        <v>5.1832242104018916E-8</v>
      </c>
      <c r="HH65" s="82">
        <f t="shared" si="69"/>
        <v>1.096467054932371E-9</v>
      </c>
      <c r="HI65" s="82">
        <f t="shared" si="69"/>
        <v>8.0299876813673969E-9</v>
      </c>
      <c r="HJ65" s="82">
        <f t="shared" si="69"/>
        <v>4.9043742219544932E-10</v>
      </c>
      <c r="HK65" s="82">
        <f t="shared" si="69"/>
        <v>6.3399048870529082E-10</v>
      </c>
      <c r="HL65" s="82">
        <f t="shared" si="69"/>
        <v>9.3810417479037182E-9</v>
      </c>
      <c r="HM65" s="82">
        <f t="shared" si="69"/>
        <v>1.5676056224967724E-9</v>
      </c>
      <c r="HN65" s="82">
        <f t="shared" si="69"/>
        <v>4.2089442931306362E-7</v>
      </c>
      <c r="HO65" s="82">
        <f t="shared" si="69"/>
        <v>9.3229795811318103E-9</v>
      </c>
      <c r="HP65" s="82">
        <f t="shared" si="69"/>
        <v>1.6181888348786241E-10</v>
      </c>
      <c r="HQ65" s="82">
        <f t="shared" si="69"/>
        <v>4.0269304946428294E-13</v>
      </c>
      <c r="HS65" s="82">
        <f t="shared" si="70"/>
        <v>2.1544438838830587E-25</v>
      </c>
      <c r="HT65" s="82">
        <f t="shared" si="70"/>
        <v>1.0008005519124883E-33</v>
      </c>
      <c r="HU65" s="82">
        <f t="shared" si="70"/>
        <v>1.1272093549475557E-30</v>
      </c>
      <c r="HV65" s="82">
        <f t="shared" si="70"/>
        <v>6.0961264506497424E-36</v>
      </c>
      <c r="HW65" s="82">
        <f t="shared" si="70"/>
        <v>1.4009318496740633E-35</v>
      </c>
      <c r="HX65" s="82">
        <f t="shared" si="70"/>
        <v>6.5144660015074988E-48</v>
      </c>
      <c r="HY65" s="82">
        <f t="shared" si="70"/>
        <v>1.7412085626500457E-43</v>
      </c>
      <c r="HZ65" s="82">
        <f t="shared" si="70"/>
        <v>1.5523932272210487E-46</v>
      </c>
      <c r="IA65" s="82">
        <f t="shared" si="70"/>
        <v>1.3168519371245059E-44</v>
      </c>
      <c r="IB65" s="82">
        <f t="shared" si="70"/>
        <v>1.3850303771631463E-39</v>
      </c>
      <c r="IC65" s="82">
        <f t="shared" si="70"/>
        <v>1.1065308597327752E-43</v>
      </c>
      <c r="ID65" s="82">
        <f t="shared" si="70"/>
        <v>6.7326938805160427E-31</v>
      </c>
      <c r="IE65" s="82">
        <f t="shared" si="70"/>
        <v>1.6706413398176785E-38</v>
      </c>
      <c r="IF65" s="82">
        <f t="shared" si="70"/>
        <v>1.2775948380320291E-31</v>
      </c>
      <c r="IG65" s="82">
        <f t="shared" si="70"/>
        <v>1.3122502958275831E-22</v>
      </c>
      <c r="II65" s="82">
        <f t="shared" si="71"/>
        <v>5.6224102116139946E-131</v>
      </c>
      <c r="IJ65" s="82">
        <f t="shared" si="71"/>
        <v>1.7360133411938166E-155</v>
      </c>
      <c r="IK65" s="82">
        <f t="shared" si="71"/>
        <v>1.1357460907634039E-140</v>
      </c>
      <c r="IL65" s="82">
        <f t="shared" si="71"/>
        <v>5.6159606972394526E-171</v>
      </c>
      <c r="IM65" s="82">
        <f t="shared" si="71"/>
        <v>6.9071073605129075E-180</v>
      </c>
      <c r="IN65" s="82">
        <f t="shared" si="71"/>
        <v>1.6689745779940572E-245</v>
      </c>
      <c r="IO65" s="82">
        <f t="shared" si="71"/>
        <v>8.5963967578940888E-223</v>
      </c>
      <c r="IP65" s="82">
        <f t="shared" si="71"/>
        <v>1.5239942024410911E-234</v>
      </c>
      <c r="IQ65" s="82">
        <f t="shared" si="71"/>
        <v>1.4667298038264493E-226</v>
      </c>
      <c r="IR65" s="82">
        <f t="shared" si="71"/>
        <v>1.013025262094386E-197</v>
      </c>
      <c r="IS65" s="82">
        <f t="shared" si="71"/>
        <v>3.2745189097112496E-221</v>
      </c>
      <c r="IT65" s="82">
        <f t="shared" si="71"/>
        <v>1.437386701610486E-152</v>
      </c>
      <c r="IU65" s="82">
        <f t="shared" si="71"/>
        <v>1.0255939009286981E-190</v>
      </c>
      <c r="IV65" s="82">
        <f t="shared" si="71"/>
        <v>8.9317352626094596E-100</v>
      </c>
      <c r="IW65" s="82">
        <f t="shared" si="71"/>
        <v>1.256571095253075E-59</v>
      </c>
      <c r="IY65" s="82">
        <f t="shared" si="72"/>
        <v>0.24821494230794577</v>
      </c>
      <c r="IZ65" s="82">
        <f t="shared" si="72"/>
        <v>1.971724624261487E-2</v>
      </c>
      <c r="JA65" s="82">
        <f t="shared" si="72"/>
        <v>2.1750891050615093E-2</v>
      </c>
      <c r="JB65" s="82">
        <f t="shared" si="72"/>
        <v>2.5344931440571612E-2</v>
      </c>
      <c r="JC65" s="82">
        <f t="shared" si="72"/>
        <v>9.6452574123837287E-2</v>
      </c>
      <c r="JD65" s="82">
        <f t="shared" si="72"/>
        <v>0.15389309035284748</v>
      </c>
      <c r="JE65" s="82">
        <f t="shared" si="72"/>
        <v>0.15712319718752302</v>
      </c>
      <c r="JF65" s="82">
        <f t="shared" si="72"/>
        <v>0.14258090754921651</v>
      </c>
      <c r="JG65" s="82">
        <f t="shared" si="72"/>
        <v>0.10130538289993796</v>
      </c>
      <c r="JH65" s="82">
        <f t="shared" si="72"/>
        <v>0.11411104362729009</v>
      </c>
      <c r="JI65" s="82">
        <f t="shared" si="72"/>
        <v>8.0488751372369716E-2</v>
      </c>
      <c r="JJ65" s="82">
        <f t="shared" si="72"/>
        <v>8.3262523758182869E-2</v>
      </c>
      <c r="JK65" s="82">
        <f t="shared" si="72"/>
        <v>9.3547361620945721E-2</v>
      </c>
      <c r="JL65" s="82">
        <f t="shared" si="72"/>
        <v>5.2494705286983766E-2</v>
      </c>
      <c r="JM65" s="82">
        <f t="shared" si="72"/>
        <v>1.5509793815837412E-2</v>
      </c>
    </row>
    <row r="66" spans="2:273" x14ac:dyDescent="0.25">
      <c r="B66" s="2">
        <v>39</v>
      </c>
      <c r="C66" s="37">
        <v>0.74646500000000005</v>
      </c>
      <c r="D66" s="37">
        <v>0.48849199999999998</v>
      </c>
      <c r="E66" s="37">
        <v>0.484989</v>
      </c>
      <c r="F66" s="37">
        <v>0.49862299999999998</v>
      </c>
      <c r="G66" s="37">
        <v>0.58609299999999998</v>
      </c>
      <c r="H66" s="37">
        <v>0.65617199999999998</v>
      </c>
      <c r="I66" s="37">
        <v>0.65617199999999998</v>
      </c>
      <c r="J66" s="37">
        <v>0.62962499999999999</v>
      </c>
      <c r="K66" s="37">
        <v>0.61583500000000002</v>
      </c>
      <c r="L66" s="37">
        <v>0.62417100000000003</v>
      </c>
      <c r="M66" s="37">
        <v>0.59961900000000001</v>
      </c>
      <c r="N66" s="37">
        <v>0.60208499999999998</v>
      </c>
      <c r="O66" s="37">
        <v>0.59521000000000002</v>
      </c>
      <c r="P66" s="37">
        <v>0.53359999999999996</v>
      </c>
      <c r="Q66" s="37">
        <v>0.51815299999999997</v>
      </c>
      <c r="S66" s="4">
        <f t="shared" si="74"/>
        <v>0.74922505252374094</v>
      </c>
      <c r="T66" s="4">
        <f t="shared" si="74"/>
        <v>0.49013944320468894</v>
      </c>
      <c r="U66" s="4">
        <f t="shared" si="74"/>
        <v>0.4875586691889397</v>
      </c>
      <c r="V66" s="4">
        <f t="shared" si="74"/>
        <v>0.49802230543173187</v>
      </c>
      <c r="W66" s="4">
        <f t="shared" si="74"/>
        <v>0.59455498464463929</v>
      </c>
      <c r="X66" s="4">
        <f t="shared" si="74"/>
        <v>0.65387819462075181</v>
      </c>
      <c r="Y66" s="4">
        <f t="shared" si="74"/>
        <v>0.65500827971192443</v>
      </c>
      <c r="Z66" s="4">
        <f t="shared" si="74"/>
        <v>0.63812166596016551</v>
      </c>
      <c r="AA66" s="4">
        <f t="shared" si="74"/>
        <v>0.61919489367864866</v>
      </c>
      <c r="AB66" s="4">
        <f t="shared" si="74"/>
        <v>0.62570118180576417</v>
      </c>
      <c r="AC66" s="4">
        <f t="shared" si="74"/>
        <v>0.60366465578545225</v>
      </c>
      <c r="AD66" s="4">
        <f t="shared" si="74"/>
        <v>0.60801784129661374</v>
      </c>
      <c r="AE66" s="4">
        <f t="shared" si="74"/>
        <v>0.60841340152883594</v>
      </c>
      <c r="AF66" s="4">
        <f t="shared" si="74"/>
        <v>0.54057552268477138</v>
      </c>
      <c r="AG66" s="4">
        <f t="shared" si="74"/>
        <v>0.49812273762916109</v>
      </c>
      <c r="AI66" s="4">
        <f t="shared" si="75"/>
        <v>-2.7600525237408968E-3</v>
      </c>
      <c r="AJ66" s="4">
        <f t="shared" si="75"/>
        <v>-1.6474432046889587E-3</v>
      </c>
      <c r="AK66" s="4">
        <f t="shared" si="75"/>
        <v>-2.5696691889396939E-3</v>
      </c>
      <c r="AL66" s="4">
        <f t="shared" si="75"/>
        <v>6.0069456826811196E-4</v>
      </c>
      <c r="AM66" s="4">
        <f t="shared" si="75"/>
        <v>-8.4619846446393199E-3</v>
      </c>
      <c r="AN66" s="4">
        <f t="shared" si="75"/>
        <v>2.2938053792481705E-3</v>
      </c>
      <c r="AO66" s="4">
        <f t="shared" si="75"/>
        <v>1.1637202880755426E-3</v>
      </c>
      <c r="AP66" s="4">
        <f t="shared" si="75"/>
        <v>-8.496665960165517E-3</v>
      </c>
      <c r="AQ66" s="4">
        <f t="shared" si="75"/>
        <v>-3.35989367864864E-3</v>
      </c>
      <c r="AR66" s="4">
        <f t="shared" si="75"/>
        <v>-1.5301818057641414E-3</v>
      </c>
      <c r="AS66" s="4">
        <f t="shared" si="75"/>
        <v>-4.0456557854522401E-3</v>
      </c>
      <c r="AT66" s="4">
        <f t="shared" si="75"/>
        <v>-5.9328412966137556E-3</v>
      </c>
      <c r="AU66" s="4">
        <f t="shared" si="75"/>
        <v>-1.3203401528835923E-2</v>
      </c>
      <c r="AV66" s="4">
        <f t="shared" si="75"/>
        <v>-6.975522684771418E-3</v>
      </c>
      <c r="AW66" s="4">
        <f t="shared" si="75"/>
        <v>2.0030262370838881E-2</v>
      </c>
      <c r="AY66" s="2">
        <f t="shared" si="65"/>
        <v>0.4880971313243449</v>
      </c>
      <c r="AZ66" s="2">
        <f t="shared" si="65"/>
        <v>0.45007328747149594</v>
      </c>
      <c r="BA66" s="2">
        <f t="shared" si="65"/>
        <v>0.44177138192215987</v>
      </c>
      <c r="BB66" s="2">
        <f t="shared" si="65"/>
        <v>0.44422561460377702</v>
      </c>
      <c r="BC66" s="2">
        <f t="shared" si="65"/>
        <v>0.440557607445549</v>
      </c>
      <c r="BD66" s="2">
        <f t="shared" si="65"/>
        <v>0.44943209965591108</v>
      </c>
      <c r="BE66" s="2">
        <f t="shared" si="65"/>
        <v>0.44692308607905512</v>
      </c>
      <c r="BF66" s="2">
        <f t="shared" si="65"/>
        <v>0.45294044271462053</v>
      </c>
      <c r="BG66" s="2">
        <f t="shared" si="65"/>
        <v>0.47074115007071532</v>
      </c>
      <c r="BH66" s="2">
        <f t="shared" si="65"/>
        <v>0.46871602259334944</v>
      </c>
      <c r="BI66" s="2">
        <f t="shared" si="65"/>
        <v>0.48814850599305187</v>
      </c>
      <c r="BJ66" s="2">
        <f t="shared" si="65"/>
        <v>0.48108452567023846</v>
      </c>
      <c r="BK66" s="2">
        <f t="shared" si="65"/>
        <v>0.46944108075761365</v>
      </c>
      <c r="BL66" s="2">
        <f t="shared" si="65"/>
        <v>0.45327667837885316</v>
      </c>
      <c r="BM66" s="2">
        <f t="shared" si="65"/>
        <v>0.46723631109479219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0.51899093834586463</v>
      </c>
      <c r="DL66" s="2">
        <f t="shared" si="76"/>
        <v>0.46268878605748603</v>
      </c>
      <c r="DM66" s="2">
        <f t="shared" si="76"/>
        <v>0.45594152599742599</v>
      </c>
      <c r="DN66" s="2">
        <f t="shared" si="76"/>
        <v>0.45931602240896363</v>
      </c>
      <c r="DO66" s="2">
        <f t="shared" si="76"/>
        <v>0.47370333385242869</v>
      </c>
      <c r="DP66" s="2">
        <f t="shared" si="76"/>
        <v>0.47452036945812803</v>
      </c>
      <c r="DQ66" s="2">
        <f t="shared" si="76"/>
        <v>0.47452036945812803</v>
      </c>
      <c r="DR66" s="2">
        <f t="shared" si="76"/>
        <v>0.47467307307060763</v>
      </c>
      <c r="DS66" s="2">
        <f t="shared" si="76"/>
        <v>0.48841262258064522</v>
      </c>
      <c r="DT66" s="2">
        <f t="shared" si="76"/>
        <v>0.49422533592880974</v>
      </c>
      <c r="DU66" s="2">
        <f t="shared" si="76"/>
        <v>0.48858885795454532</v>
      </c>
      <c r="DV66" s="2">
        <f t="shared" si="76"/>
        <v>0.49650704838709675</v>
      </c>
      <c r="DW66" s="2">
        <f t="shared" si="76"/>
        <v>0.48221439844271408</v>
      </c>
      <c r="DX66" s="2">
        <f t="shared" si="76"/>
        <v>0.47407342933537061</v>
      </c>
      <c r="DY66" s="2">
        <f t="shared" si="76"/>
        <v>0.48036205518207287</v>
      </c>
      <c r="EA66" s="2">
        <f t="shared" si="77"/>
        <v>0.48240489956128696</v>
      </c>
      <c r="EB66" s="2">
        <f t="shared" si="77"/>
        <v>0.44027977206907004</v>
      </c>
      <c r="EC66" s="2">
        <f t="shared" si="77"/>
        <v>0.43102480075469524</v>
      </c>
      <c r="ED66" s="2">
        <f t="shared" si="77"/>
        <v>0.43317108521188463</v>
      </c>
      <c r="EE66" s="2">
        <f t="shared" si="77"/>
        <v>0.42529134915499056</v>
      </c>
      <c r="EF66" s="2">
        <f t="shared" si="77"/>
        <v>0.43988598684140617</v>
      </c>
      <c r="EG66" s="2">
        <f t="shared" si="77"/>
        <v>0.43660589793356935</v>
      </c>
      <c r="EH66" s="2">
        <f t="shared" si="77"/>
        <v>0.44459305225920559</v>
      </c>
      <c r="EI66" s="2">
        <f t="shared" si="77"/>
        <v>0.46248636312025737</v>
      </c>
      <c r="EJ66" s="2">
        <f t="shared" si="77"/>
        <v>0.45758983704964534</v>
      </c>
      <c r="EK66" s="2">
        <f t="shared" si="77"/>
        <v>0.48791923837130041</v>
      </c>
      <c r="EL66" s="2">
        <f t="shared" si="77"/>
        <v>0.4733539123429179</v>
      </c>
      <c r="EM66" s="2">
        <f t="shared" si="77"/>
        <v>0.46364030579548543</v>
      </c>
      <c r="EN66" s="2">
        <f t="shared" si="77"/>
        <v>0.44057788208062032</v>
      </c>
      <c r="EO66" s="2">
        <f t="shared" si="77"/>
        <v>0.45581752516118407</v>
      </c>
      <c r="EQ66" s="2">
        <f t="shared" si="78"/>
        <v>0.47083983447896616</v>
      </c>
      <c r="ER66" s="2">
        <f t="shared" si="78"/>
        <v>0.43506345839607696</v>
      </c>
      <c r="ES66" s="2">
        <f t="shared" si="78"/>
        <v>0.4264560338001751</v>
      </c>
      <c r="ET66" s="2">
        <f t="shared" si="78"/>
        <v>0.42739909040647328</v>
      </c>
      <c r="EU66" s="2">
        <f t="shared" si="78"/>
        <v>0.42503445852877769</v>
      </c>
      <c r="EV66" s="2">
        <f t="shared" si="78"/>
        <v>0.44013037279709122</v>
      </c>
      <c r="EW66" s="2">
        <f t="shared" si="78"/>
        <v>0.43881015539604679</v>
      </c>
      <c r="EX66" s="2">
        <f t="shared" si="78"/>
        <v>0.43982268326448232</v>
      </c>
      <c r="EY66" s="2">
        <f t="shared" si="78"/>
        <v>0.45042355215108765</v>
      </c>
      <c r="EZ66" s="2">
        <f t="shared" si="78"/>
        <v>0.45276822847027032</v>
      </c>
      <c r="FA66" s="2">
        <f t="shared" si="78"/>
        <v>0.48126607034626268</v>
      </c>
      <c r="FB66" s="2">
        <f t="shared" si="78"/>
        <v>0.47144067612412716</v>
      </c>
      <c r="FC66" s="2">
        <f t="shared" si="78"/>
        <v>0.45588443366239456</v>
      </c>
      <c r="FD66" s="2">
        <f t="shared" si="78"/>
        <v>0.44450586360282396</v>
      </c>
      <c r="FE66" s="2">
        <f t="shared" si="78"/>
        <v>0.45574905270823063</v>
      </c>
      <c r="FG66" s="2">
        <f t="shared" si="79"/>
        <v>0.84436532220018334</v>
      </c>
      <c r="FH66" s="2">
        <f t="shared" si="79"/>
        <v>0.56295816178596558</v>
      </c>
      <c r="FI66" s="2">
        <f t="shared" si="79"/>
        <v>0.56869173264076645</v>
      </c>
      <c r="FJ66" s="2">
        <f t="shared" si="79"/>
        <v>0.57717469110642083</v>
      </c>
      <c r="FK66" s="2">
        <f t="shared" si="79"/>
        <v>0.6846593074244024</v>
      </c>
      <c r="FL66" s="2">
        <f t="shared" si="79"/>
        <v>0.72437504470756187</v>
      </c>
      <c r="FM66" s="2">
        <f t="shared" si="79"/>
        <v>0.72788544535829958</v>
      </c>
      <c r="FN66" s="2">
        <f t="shared" si="79"/>
        <v>0.72248348304468757</v>
      </c>
      <c r="FO66" s="2">
        <f t="shared" si="79"/>
        <v>0.68157015203494642</v>
      </c>
      <c r="FP66" s="2">
        <f t="shared" si="79"/>
        <v>0.696289965217885</v>
      </c>
      <c r="FQ66" s="2">
        <f t="shared" si="79"/>
        <v>0.65692867722246728</v>
      </c>
      <c r="FR66" s="2">
        <f t="shared" si="79"/>
        <v>0.66610447589285193</v>
      </c>
      <c r="FS66" s="2">
        <f t="shared" si="79"/>
        <v>0.68767298283075096</v>
      </c>
      <c r="FT66" s="2">
        <f t="shared" si="79"/>
        <v>0.62088511367309307</v>
      </c>
      <c r="FU66" s="2">
        <f t="shared" si="79"/>
        <v>0.53477260719737174</v>
      </c>
      <c r="FW66" s="2">
        <f t="shared" si="67"/>
        <v>1.5776782390939222E-4</v>
      </c>
      <c r="FX66" s="2">
        <f t="shared" si="67"/>
        <v>3.0915248877464195E-5</v>
      </c>
      <c r="FY66" s="2">
        <f t="shared" si="67"/>
        <v>4.5619583084293547E-5</v>
      </c>
      <c r="FZ66" s="2">
        <f t="shared" si="67"/>
        <v>3.6686530892936506E-5</v>
      </c>
      <c r="GA66" s="2">
        <f t="shared" si="67"/>
        <v>4.084575268251385E-5</v>
      </c>
      <c r="GB66" s="2">
        <f t="shared" si="67"/>
        <v>5.1779529275563481E-5</v>
      </c>
      <c r="GC66" s="2">
        <f t="shared" si="67"/>
        <v>4.9273783528709661E-5</v>
      </c>
      <c r="GD66" s="2">
        <f t="shared" si="67"/>
        <v>6.5435212471077231E-5</v>
      </c>
      <c r="GE66" s="2">
        <f t="shared" si="67"/>
        <v>7.5265028878670036E-5</v>
      </c>
      <c r="GF66" s="2">
        <f t="shared" si="67"/>
        <v>7.9453804839111169E-5</v>
      </c>
      <c r="GG66" s="2">
        <f t="shared" si="67"/>
        <v>6.9088053751138482E-5</v>
      </c>
      <c r="GH66" s="2">
        <f t="shared" si="67"/>
        <v>6.0194801618901914E-5</v>
      </c>
      <c r="GI66" s="2">
        <f t="shared" si="67"/>
        <v>5.3635619421657125E-5</v>
      </c>
      <c r="GJ66" s="2">
        <f t="shared" si="67"/>
        <v>3.454911634678578E-5</v>
      </c>
      <c r="GK66" s="2">
        <f t="shared" si="67"/>
        <v>2.5931243072783303E-5</v>
      </c>
      <c r="GM66" s="82">
        <f t="shared" si="68"/>
        <v>0.2754718790324544</v>
      </c>
      <c r="GN66" s="82">
        <f t="shared" si="68"/>
        <v>2.5388395967197119E-2</v>
      </c>
      <c r="GO66" s="82">
        <f t="shared" si="68"/>
        <v>2.8368709533467359E-2</v>
      </c>
      <c r="GP66" s="82">
        <f t="shared" si="68"/>
        <v>3.3573146260701285E-2</v>
      </c>
      <c r="GQ66" s="82">
        <f t="shared" si="68"/>
        <v>0.12129449854800024</v>
      </c>
      <c r="GR66" s="82">
        <f t="shared" si="68"/>
        <v>0.18926825558637375</v>
      </c>
      <c r="GS66" s="82">
        <f t="shared" si="68"/>
        <v>0.19266366185639575</v>
      </c>
      <c r="GT66" s="82">
        <f t="shared" si="68"/>
        <v>0.17505503708815529</v>
      </c>
      <c r="GU66" s="82">
        <f t="shared" si="68"/>
        <v>0.12852569900615984</v>
      </c>
      <c r="GV66" s="82">
        <f t="shared" si="68"/>
        <v>0.14289408488453328</v>
      </c>
      <c r="GW66" s="82">
        <f t="shared" si="68"/>
        <v>0.10446017418708836</v>
      </c>
      <c r="GX66" s="82">
        <f t="shared" si="68"/>
        <v>0.10655141753585218</v>
      </c>
      <c r="GY66" s="82">
        <f t="shared" si="68"/>
        <v>0.11682436981494786</v>
      </c>
      <c r="GZ66" s="82">
        <f t="shared" si="68"/>
        <v>7.0252468267208129E-2</v>
      </c>
      <c r="HA66" s="82">
        <f t="shared" si="68"/>
        <v>2.3532762961347587E-2</v>
      </c>
      <c r="HC66" s="82">
        <f t="shared" si="73"/>
        <v>2.5160147606165469E-7</v>
      </c>
      <c r="HD66" s="82">
        <f t="shared" si="69"/>
        <v>2.8938567209375832E-9</v>
      </c>
      <c r="HE66" s="82">
        <f t="shared" si="69"/>
        <v>1.36517511944136E-8</v>
      </c>
      <c r="HF66" s="82">
        <f t="shared" si="69"/>
        <v>5.7690663008642886E-9</v>
      </c>
      <c r="HG66" s="82">
        <f t="shared" si="69"/>
        <v>1.1165251007044291E-7</v>
      </c>
      <c r="HH66" s="82">
        <f t="shared" si="69"/>
        <v>3.0463350545562251E-9</v>
      </c>
      <c r="HI66" s="82">
        <f t="shared" si="69"/>
        <v>2.0126207463644528E-8</v>
      </c>
      <c r="HJ66" s="82">
        <f t="shared" si="69"/>
        <v>1.3920271596290791E-9</v>
      </c>
      <c r="HK66" s="82">
        <f t="shared" si="69"/>
        <v>1.782312031304288E-9</v>
      </c>
      <c r="HL66" s="82">
        <f t="shared" si="69"/>
        <v>2.3180118293574897E-8</v>
      </c>
      <c r="HM66" s="82">
        <f t="shared" si="69"/>
        <v>4.2173038134590275E-9</v>
      </c>
      <c r="HN66" s="82">
        <f t="shared" si="69"/>
        <v>8.3484278073989726E-7</v>
      </c>
      <c r="HO66" s="82">
        <f t="shared" si="69"/>
        <v>2.1897041229351836E-8</v>
      </c>
      <c r="HP66" s="82">
        <f t="shared" si="69"/>
        <v>4.6687886939282511E-10</v>
      </c>
      <c r="HQ66" s="82">
        <f t="shared" si="69"/>
        <v>1.4965969131753992E-12</v>
      </c>
      <c r="HS66" s="82">
        <f t="shared" si="70"/>
        <v>1.0473691473398269E-24</v>
      </c>
      <c r="HT66" s="82">
        <f t="shared" si="70"/>
        <v>5.4336013327321073E-33</v>
      </c>
      <c r="HU66" s="82">
        <f t="shared" si="70"/>
        <v>5.5239255400271085E-30</v>
      </c>
      <c r="HV66" s="82">
        <f t="shared" si="70"/>
        <v>3.9350671119485738E-35</v>
      </c>
      <c r="HW66" s="82">
        <f t="shared" si="70"/>
        <v>9.58418647693683E-35</v>
      </c>
      <c r="HX66" s="82">
        <f t="shared" si="70"/>
        <v>9.5569041288468044E-47</v>
      </c>
      <c r="HY66" s="82">
        <f t="shared" si="70"/>
        <v>1.959874634473813E-42</v>
      </c>
      <c r="HZ66" s="82">
        <f t="shared" si="70"/>
        <v>2.1918043954157168E-45</v>
      </c>
      <c r="IA66" s="82">
        <f t="shared" si="70"/>
        <v>1.7420365543836329E-43</v>
      </c>
      <c r="IB66" s="82">
        <f t="shared" si="70"/>
        <v>1.3535207626913119E-38</v>
      </c>
      <c r="IC66" s="82">
        <f t="shared" si="70"/>
        <v>1.3505460007376697E-42</v>
      </c>
      <c r="ID66" s="82">
        <f t="shared" si="70"/>
        <v>3.7177148522619587E-30</v>
      </c>
      <c r="IE66" s="82">
        <f t="shared" si="70"/>
        <v>1.3915346085531232E-37</v>
      </c>
      <c r="IF66" s="82">
        <f t="shared" si="70"/>
        <v>6.9051304957326145E-31</v>
      </c>
      <c r="IG66" s="82">
        <f t="shared" si="70"/>
        <v>4.1137471387648914E-22</v>
      </c>
      <c r="II66" s="82">
        <f t="shared" si="71"/>
        <v>2.6409373209486509E-128</v>
      </c>
      <c r="IJ66" s="82">
        <f t="shared" si="71"/>
        <v>8.4319613717870274E-153</v>
      </c>
      <c r="IK66" s="82">
        <f t="shared" si="71"/>
        <v>3.7660351796646494E-138</v>
      </c>
      <c r="IL66" s="82">
        <f t="shared" si="71"/>
        <v>5.6951060280777133E-168</v>
      </c>
      <c r="IM66" s="82">
        <f t="shared" si="71"/>
        <v>1.0887047423476438E-176</v>
      </c>
      <c r="IN66" s="82">
        <f t="shared" si="71"/>
        <v>5.0406984989452379E-241</v>
      </c>
      <c r="IO66" s="82">
        <f t="shared" si="71"/>
        <v>9.4760458582423726E-219</v>
      </c>
      <c r="IP66" s="82">
        <f t="shared" si="71"/>
        <v>3.6637222634003153E-230</v>
      </c>
      <c r="IQ66" s="82">
        <f t="shared" si="71"/>
        <v>2.8735800980263651E-222</v>
      </c>
      <c r="IR66" s="82">
        <f t="shared" si="71"/>
        <v>5.8603983031476182E-194</v>
      </c>
      <c r="IS66" s="82">
        <f t="shared" si="71"/>
        <v>4.6570915968669946E-217</v>
      </c>
      <c r="IT66" s="82">
        <f t="shared" si="71"/>
        <v>9.3564536265748737E-150</v>
      </c>
      <c r="IU66" s="82">
        <f t="shared" si="71"/>
        <v>3.1314379223703459E-187</v>
      </c>
      <c r="IV66" s="82">
        <f t="shared" si="71"/>
        <v>4.8086301891487821E-98</v>
      </c>
      <c r="IW66" s="82">
        <f t="shared" si="71"/>
        <v>1.2431222012450575E-58</v>
      </c>
      <c r="IY66" s="82">
        <f t="shared" si="72"/>
        <v>0.27547213063393045</v>
      </c>
      <c r="IZ66" s="82">
        <f t="shared" si="72"/>
        <v>2.5388398861053839E-2</v>
      </c>
      <c r="JA66" s="82">
        <f t="shared" si="72"/>
        <v>2.8368723185218554E-2</v>
      </c>
      <c r="JB66" s="82">
        <f t="shared" si="72"/>
        <v>3.3573152029767586E-2</v>
      </c>
      <c r="JC66" s="82">
        <f t="shared" si="72"/>
        <v>0.12129461020051031</v>
      </c>
      <c r="JD66" s="82">
        <f t="shared" si="72"/>
        <v>0.1892682586327088</v>
      </c>
      <c r="JE66" s="82">
        <f t="shared" si="72"/>
        <v>0.1926636819826032</v>
      </c>
      <c r="JF66" s="82">
        <f t="shared" si="72"/>
        <v>0.17505503848018245</v>
      </c>
      <c r="JG66" s="82">
        <f t="shared" si="72"/>
        <v>0.12852570078847186</v>
      </c>
      <c r="JH66" s="82">
        <f t="shared" si="72"/>
        <v>0.14289410806465158</v>
      </c>
      <c r="JI66" s="82">
        <f t="shared" si="72"/>
        <v>0.10446017840439217</v>
      </c>
      <c r="JJ66" s="82">
        <f t="shared" si="72"/>
        <v>0.10655225237863292</v>
      </c>
      <c r="JK66" s="82">
        <f t="shared" si="72"/>
        <v>0.11682439171198909</v>
      </c>
      <c r="JL66" s="82">
        <f t="shared" si="72"/>
        <v>7.0252468734086998E-2</v>
      </c>
      <c r="JM66" s="82">
        <f t="shared" si="72"/>
        <v>2.3532762962844185E-2</v>
      </c>
    </row>
    <row r="67" spans="2:273" x14ac:dyDescent="0.25">
      <c r="B67" s="2">
        <v>40</v>
      </c>
      <c r="C67" s="37">
        <v>0.76915199999999995</v>
      </c>
      <c r="D67" s="37">
        <v>0.494091</v>
      </c>
      <c r="E67" s="37">
        <v>0.494647</v>
      </c>
      <c r="F67" s="37">
        <v>0.51607099999999995</v>
      </c>
      <c r="G67" s="37">
        <v>0.614151</v>
      </c>
      <c r="H67" s="37">
        <v>0.69528199999999996</v>
      </c>
      <c r="I67" s="37">
        <v>0.69528199999999996</v>
      </c>
      <c r="J67" s="37">
        <v>0.66185499999999997</v>
      </c>
      <c r="K67" s="37">
        <v>0.64357500000000001</v>
      </c>
      <c r="L67" s="37">
        <v>0.653007</v>
      </c>
      <c r="M67" s="37">
        <v>0.62733300000000003</v>
      </c>
      <c r="N67" s="37">
        <v>0.62841199999999997</v>
      </c>
      <c r="O67" s="37">
        <v>0.622251</v>
      </c>
      <c r="P67" s="37">
        <v>0.55442199999999997</v>
      </c>
      <c r="Q67" s="37">
        <v>0.528165</v>
      </c>
      <c r="S67" s="4">
        <f t="shared" si="74"/>
        <v>0.7623291152592101</v>
      </c>
      <c r="T67" s="4">
        <f t="shared" si="74"/>
        <v>0.49907122650332486</v>
      </c>
      <c r="U67" s="4">
        <f t="shared" si="74"/>
        <v>0.49826718324268227</v>
      </c>
      <c r="V67" s="4">
        <f t="shared" si="74"/>
        <v>0.51139047615635636</v>
      </c>
      <c r="W67" s="4">
        <f t="shared" si="74"/>
        <v>0.62201516177849314</v>
      </c>
      <c r="X67" s="4">
        <f t="shared" si="74"/>
        <v>0.68450011048803405</v>
      </c>
      <c r="Y67" s="4">
        <f t="shared" si="74"/>
        <v>0.68558144933322784</v>
      </c>
      <c r="Z67" s="4">
        <f t="shared" si="74"/>
        <v>0.66598205372759389</v>
      </c>
      <c r="AA67" s="4">
        <f t="shared" si="74"/>
        <v>0.64655540817433366</v>
      </c>
      <c r="AB67" s="4">
        <f t="shared" si="74"/>
        <v>0.65252457708265599</v>
      </c>
      <c r="AC67" s="4">
        <f t="shared" si="74"/>
        <v>0.62825878421975567</v>
      </c>
      <c r="AD67" s="4">
        <f t="shared" si="74"/>
        <v>0.63317050297486521</v>
      </c>
      <c r="AE67" s="4">
        <f t="shared" si="74"/>
        <v>0.63277442498077874</v>
      </c>
      <c r="AF67" s="4">
        <f t="shared" si="74"/>
        <v>0.56200024304105778</v>
      </c>
      <c r="AG67" s="4">
        <f t="shared" si="74"/>
        <v>0.51026172664296943</v>
      </c>
      <c r="AI67" s="4">
        <f t="shared" si="75"/>
        <v>6.8228847407898474E-3</v>
      </c>
      <c r="AJ67" s="4">
        <f t="shared" si="75"/>
        <v>-4.9802265033248583E-3</v>
      </c>
      <c r="AK67" s="4">
        <f t="shared" si="75"/>
        <v>-3.6201832426822622E-3</v>
      </c>
      <c r="AL67" s="4">
        <f t="shared" si="75"/>
        <v>4.6805238436435914E-3</v>
      </c>
      <c r="AM67" s="4">
        <f t="shared" si="75"/>
        <v>-7.8641617784931395E-3</v>
      </c>
      <c r="AN67" s="4">
        <f t="shared" si="75"/>
        <v>1.0781889511965903E-2</v>
      </c>
      <c r="AO67" s="4">
        <f t="shared" si="75"/>
        <v>9.700550666772112E-3</v>
      </c>
      <c r="AP67" s="4">
        <f t="shared" si="75"/>
        <v>-4.1270537275939212E-3</v>
      </c>
      <c r="AQ67" s="4">
        <f t="shared" si="75"/>
        <v>-2.9804081743336486E-3</v>
      </c>
      <c r="AR67" s="4">
        <f t="shared" si="75"/>
        <v>4.8242291734401643E-4</v>
      </c>
      <c r="AS67" s="4">
        <f t="shared" si="75"/>
        <v>-9.2578421975564318E-4</v>
      </c>
      <c r="AT67" s="4">
        <f t="shared" si="75"/>
        <v>-4.7585029748652419E-3</v>
      </c>
      <c r="AU67" s="4">
        <f t="shared" si="75"/>
        <v>-1.0523424980778739E-2</v>
      </c>
      <c r="AV67" s="4">
        <f t="shared" si="75"/>
        <v>-7.5782430410578083E-3</v>
      </c>
      <c r="AW67" s="4">
        <f t="shared" si="75"/>
        <v>1.7903273357030569E-2</v>
      </c>
      <c r="AY67" s="2">
        <f t="shared" si="65"/>
        <v>0.48749594498938736</v>
      </c>
      <c r="AZ67" s="2">
        <f t="shared" si="65"/>
        <v>0.449616930539884</v>
      </c>
      <c r="BA67" s="2">
        <f t="shared" si="65"/>
        <v>0.44123965634397355</v>
      </c>
      <c r="BB67" s="2">
        <f t="shared" si="65"/>
        <v>0.44370782642002393</v>
      </c>
      <c r="BC67" s="2">
        <f t="shared" si="65"/>
        <v>0.43973573933412358</v>
      </c>
      <c r="BD67" s="2">
        <f t="shared" si="65"/>
        <v>0.4488233782722067</v>
      </c>
      <c r="BE67" s="2">
        <f t="shared" si="65"/>
        <v>0.44629279488693802</v>
      </c>
      <c r="BF67" s="2">
        <f t="shared" si="65"/>
        <v>0.45227725623213427</v>
      </c>
      <c r="BG67" s="2">
        <f t="shared" si="65"/>
        <v>0.47001878380262779</v>
      </c>
      <c r="BH67" s="2">
        <f t="shared" si="65"/>
        <v>0.46798424091658769</v>
      </c>
      <c r="BI67" s="2">
        <f t="shared" si="65"/>
        <v>0.488008590153304</v>
      </c>
      <c r="BJ67" s="2">
        <f t="shared" si="65"/>
        <v>0.48063337649579174</v>
      </c>
      <c r="BK67" s="2">
        <f t="shared" si="65"/>
        <v>0.46893582785419219</v>
      </c>
      <c r="BL67" s="2">
        <f t="shared" si="65"/>
        <v>0.45269279930059847</v>
      </c>
      <c r="BM67" s="2">
        <f t="shared" si="65"/>
        <v>0.46685787096437564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0.52038294812030061</v>
      </c>
      <c r="DL67" s="2">
        <f t="shared" si="76"/>
        <v>0.46318032003432003</v>
      </c>
      <c r="DM67" s="2">
        <f t="shared" si="76"/>
        <v>0.45645881402831406</v>
      </c>
      <c r="DN67" s="2">
        <f t="shared" si="76"/>
        <v>0.45997207927170874</v>
      </c>
      <c r="DO67" s="2">
        <f t="shared" si="76"/>
        <v>0.47472043863552099</v>
      </c>
      <c r="DP67" s="2">
        <f t="shared" si="76"/>
        <v>0.47546951559934314</v>
      </c>
      <c r="DQ67" s="2">
        <f t="shared" si="76"/>
        <v>0.47546951559934314</v>
      </c>
      <c r="DR67" s="2">
        <f t="shared" si="76"/>
        <v>0.47536902271483311</v>
      </c>
      <c r="DS67" s="2">
        <f t="shared" si="76"/>
        <v>0.48908779233870975</v>
      </c>
      <c r="DT67" s="2">
        <f t="shared" si="76"/>
        <v>0.49532645984427137</v>
      </c>
      <c r="DU67" s="2">
        <f t="shared" si="76"/>
        <v>0.48960540909090894</v>
      </c>
      <c r="DV67" s="2">
        <f t="shared" si="76"/>
        <v>0.4974610826612903</v>
      </c>
      <c r="DW67" s="2">
        <f t="shared" si="76"/>
        <v>0.4828828840934371</v>
      </c>
      <c r="DX67" s="2">
        <f t="shared" si="76"/>
        <v>0.47492594514896874</v>
      </c>
      <c r="DY67" s="2">
        <f t="shared" si="76"/>
        <v>0.4812286851540617</v>
      </c>
      <c r="EA67" s="2">
        <f t="shared" si="77"/>
        <v>0.4819698370114332</v>
      </c>
      <c r="EB67" s="2">
        <f t="shared" si="77"/>
        <v>0.44001404659194188</v>
      </c>
      <c r="EC67" s="2">
        <f t="shared" si="77"/>
        <v>0.43071311251296229</v>
      </c>
      <c r="ED67" s="2">
        <f t="shared" si="77"/>
        <v>0.4328417544806436</v>
      </c>
      <c r="EE67" s="2">
        <f t="shared" si="77"/>
        <v>0.42504027979777548</v>
      </c>
      <c r="EF67" s="2">
        <f t="shared" si="77"/>
        <v>0.43957660565394491</v>
      </c>
      <c r="EG67" s="2">
        <f t="shared" si="77"/>
        <v>0.43634488009799344</v>
      </c>
      <c r="EH67" s="2">
        <f t="shared" si="77"/>
        <v>0.44418827698986968</v>
      </c>
      <c r="EI67" s="2">
        <f t="shared" si="77"/>
        <v>0.46189502965647283</v>
      </c>
      <c r="EJ67" s="2">
        <f t="shared" si="77"/>
        <v>0.45710797687943261</v>
      </c>
      <c r="EK67" s="2">
        <f t="shared" si="77"/>
        <v>0.48724878001937216</v>
      </c>
      <c r="EL67" s="2">
        <f t="shared" si="77"/>
        <v>0.4729406027430641</v>
      </c>
      <c r="EM67" s="2">
        <f t="shared" si="77"/>
        <v>0.46315935844137107</v>
      </c>
      <c r="EN67" s="2">
        <f t="shared" si="77"/>
        <v>0.44031143527335537</v>
      </c>
      <c r="EO67" s="2">
        <f t="shared" si="77"/>
        <v>0.45545596716480413</v>
      </c>
      <c r="EQ67" s="2">
        <f t="shared" si="78"/>
        <v>0.47057500852350836</v>
      </c>
      <c r="ER67" s="2">
        <f t="shared" si="78"/>
        <v>0.43487843344157967</v>
      </c>
      <c r="ES67" s="2">
        <f t="shared" si="78"/>
        <v>0.42622118959318389</v>
      </c>
      <c r="ET67" s="2">
        <f t="shared" si="78"/>
        <v>0.42716022291670758</v>
      </c>
      <c r="EU67" s="2">
        <f t="shared" si="78"/>
        <v>0.42478764528647028</v>
      </c>
      <c r="EV67" s="2">
        <f t="shared" si="78"/>
        <v>0.43981609765775304</v>
      </c>
      <c r="EW67" s="2">
        <f t="shared" si="78"/>
        <v>0.43850815702230561</v>
      </c>
      <c r="EX67" s="2">
        <f t="shared" si="78"/>
        <v>0.43950702101478978</v>
      </c>
      <c r="EY67" s="2">
        <f t="shared" si="78"/>
        <v>0.45004532716257856</v>
      </c>
      <c r="EZ67" s="2">
        <f t="shared" si="78"/>
        <v>0.45237380199742089</v>
      </c>
      <c r="FA67" s="2">
        <f t="shared" si="78"/>
        <v>0.48072535658379134</v>
      </c>
      <c r="FB67" s="2">
        <f t="shared" si="78"/>
        <v>0.4710609440317694</v>
      </c>
      <c r="FC67" s="2">
        <f t="shared" si="78"/>
        <v>0.45553613430957873</v>
      </c>
      <c r="FD67" s="2">
        <f t="shared" si="78"/>
        <v>0.44417133209736726</v>
      </c>
      <c r="FE67" s="2">
        <f t="shared" si="78"/>
        <v>0.45539069635172319</v>
      </c>
      <c r="FG67" s="2">
        <f t="shared" si="79"/>
        <v>0.85608874240804378</v>
      </c>
      <c r="FH67" s="2">
        <f t="shared" si="79"/>
        <v>0.58547247325769292</v>
      </c>
      <c r="FI67" s="2">
        <f t="shared" si="79"/>
        <v>0.59112520147588365</v>
      </c>
      <c r="FJ67" s="2">
        <f t="shared" si="79"/>
        <v>0.59947768530467371</v>
      </c>
      <c r="FK67" s="2">
        <f t="shared" si="79"/>
        <v>0.70419839238218873</v>
      </c>
      <c r="FL67" s="2">
        <f t="shared" si="79"/>
        <v>0.74237923213225487</v>
      </c>
      <c r="FM67" s="2">
        <f t="shared" si="79"/>
        <v>0.74574081559345762</v>
      </c>
      <c r="FN67" s="2">
        <f t="shared" si="79"/>
        <v>0.74056697733980736</v>
      </c>
      <c r="FO67" s="2">
        <f t="shared" si="79"/>
        <v>0.70121711618522853</v>
      </c>
      <c r="FP67" s="2">
        <f t="shared" si="79"/>
        <v>0.71540794849686196</v>
      </c>
      <c r="FQ67" s="2">
        <f t="shared" si="79"/>
        <v>0.67737633712969469</v>
      </c>
      <c r="FR67" s="2">
        <f t="shared" si="79"/>
        <v>0.68626642547629579</v>
      </c>
      <c r="FS67" s="2">
        <f t="shared" si="79"/>
        <v>0.70710521858971642</v>
      </c>
      <c r="FT67" s="2">
        <f t="shared" si="79"/>
        <v>0.64231133561477372</v>
      </c>
      <c r="FU67" s="2">
        <f t="shared" si="79"/>
        <v>0.55759785754194857</v>
      </c>
      <c r="FW67" s="2">
        <f t="shared" si="67"/>
        <v>1.7298634591761145E-4</v>
      </c>
      <c r="FX67" s="2">
        <f t="shared" si="67"/>
        <v>3.3897795217307264E-5</v>
      </c>
      <c r="FY67" s="2">
        <f t="shared" si="67"/>
        <v>5.0020658013394077E-5</v>
      </c>
      <c r="FZ67" s="2">
        <f t="shared" si="67"/>
        <v>4.0225838838880019E-5</v>
      </c>
      <c r="GA67" s="2">
        <f t="shared" si="67"/>
        <v>4.4786300730959145E-5</v>
      </c>
      <c r="GB67" s="2">
        <f t="shared" si="67"/>
        <v>5.6774841233067054E-5</v>
      </c>
      <c r="GC67" s="2">
        <f t="shared" si="67"/>
        <v>5.4027372442914443E-5</v>
      </c>
      <c r="GD67" s="2">
        <f t="shared" si="67"/>
        <v>7.1747830785364036E-5</v>
      </c>
      <c r="GE67" s="2">
        <f t="shared" si="67"/>
        <v>8.2525863841417181E-5</v>
      </c>
      <c r="GF67" s="2">
        <f t="shared" si="67"/>
        <v>8.7118696793124259E-5</v>
      </c>
      <c r="GG67" s="2">
        <f t="shared" si="67"/>
        <v>7.5753039620902944E-5</v>
      </c>
      <c r="GH67" s="2">
        <f t="shared" si="67"/>
        <v>6.6001904191163939E-5</v>
      </c>
      <c r="GI67" s="2">
        <f t="shared" si="67"/>
        <v>5.8809982910355448E-5</v>
      </c>
      <c r="GJ67" s="2">
        <f t="shared" si="67"/>
        <v>3.7882226499847511E-5</v>
      </c>
      <c r="GK67" s="2">
        <f t="shared" si="67"/>
        <v>2.8432971494600493E-5</v>
      </c>
      <c r="GM67" s="82">
        <f t="shared" si="68"/>
        <v>0.30325198128716868</v>
      </c>
      <c r="GN67" s="82">
        <f t="shared" si="68"/>
        <v>3.2419716332375725E-2</v>
      </c>
      <c r="GO67" s="82">
        <f t="shared" si="68"/>
        <v>3.6652946056637166E-2</v>
      </c>
      <c r="GP67" s="82">
        <f t="shared" si="68"/>
        <v>4.3986612261491427E-2</v>
      </c>
      <c r="GQ67" s="82">
        <f t="shared" si="68"/>
        <v>0.15088135991523144</v>
      </c>
      <c r="GR67" s="82">
        <f t="shared" si="68"/>
        <v>0.23030269239484363</v>
      </c>
      <c r="GS67" s="82">
        <f t="shared" si="68"/>
        <v>0.2337848003523128</v>
      </c>
      <c r="GT67" s="82">
        <f t="shared" si="68"/>
        <v>0.21275336099013678</v>
      </c>
      <c r="GU67" s="82">
        <f t="shared" si="68"/>
        <v>0.1611168783813586</v>
      </c>
      <c r="GV67" s="82">
        <f t="shared" si="68"/>
        <v>0.17694705587753176</v>
      </c>
      <c r="GW67" s="82">
        <f t="shared" si="68"/>
        <v>0.13378223194368491</v>
      </c>
      <c r="GX67" s="82">
        <f t="shared" si="68"/>
        <v>0.13472808544170298</v>
      </c>
      <c r="GY67" s="82">
        <f t="shared" si="68"/>
        <v>0.14442439272023583</v>
      </c>
      <c r="GZ67" s="82">
        <f t="shared" si="68"/>
        <v>9.2664985511328138E-2</v>
      </c>
      <c r="HA67" s="82">
        <f t="shared" si="68"/>
        <v>3.4936414180978863E-2</v>
      </c>
      <c r="HC67" s="82">
        <f t="shared" si="73"/>
        <v>5.1454649818454827E-7</v>
      </c>
      <c r="HD67" s="82">
        <f t="shared" si="69"/>
        <v>6.1543449848595458E-9</v>
      </c>
      <c r="HE67" s="82">
        <f t="shared" si="69"/>
        <v>2.7871940448306925E-8</v>
      </c>
      <c r="HF67" s="82">
        <f t="shared" si="69"/>
        <v>1.2705290327774631E-8</v>
      </c>
      <c r="HG67" s="82">
        <f t="shared" si="69"/>
        <v>2.3609253682187584E-7</v>
      </c>
      <c r="HH67" s="82">
        <f t="shared" si="69"/>
        <v>8.2402404012256221E-9</v>
      </c>
      <c r="HI67" s="82">
        <f t="shared" si="69"/>
        <v>4.9249717791280742E-8</v>
      </c>
      <c r="HJ67" s="82">
        <f t="shared" si="69"/>
        <v>3.8464857155012484E-9</v>
      </c>
      <c r="HK67" s="82">
        <f t="shared" si="69"/>
        <v>4.8787608459695584E-9</v>
      </c>
      <c r="HL67" s="82">
        <f t="shared" si="69"/>
        <v>5.5951447508843234E-8</v>
      </c>
      <c r="HM67" s="82">
        <f t="shared" si="69"/>
        <v>1.1059722512158874E-8</v>
      </c>
      <c r="HN67" s="82">
        <f t="shared" si="69"/>
        <v>1.6281661410921257E-6</v>
      </c>
      <c r="HO67" s="82">
        <f t="shared" si="69"/>
        <v>5.0369965134077969E-8</v>
      </c>
      <c r="HP67" s="82">
        <f t="shared" si="69"/>
        <v>1.3121055650235311E-9</v>
      </c>
      <c r="HQ67" s="82">
        <f t="shared" si="69"/>
        <v>5.3881518565754765E-12</v>
      </c>
      <c r="HS67" s="82">
        <f t="shared" si="70"/>
        <v>4.9770962506070697E-24</v>
      </c>
      <c r="HT67" s="82">
        <f t="shared" si="70"/>
        <v>2.8934630559757047E-32</v>
      </c>
      <c r="HU67" s="82">
        <f t="shared" si="70"/>
        <v>2.6564463412042968E-29</v>
      </c>
      <c r="HV67" s="82">
        <f t="shared" si="70"/>
        <v>2.4847182022540347E-34</v>
      </c>
      <c r="HW67" s="82">
        <f t="shared" si="70"/>
        <v>6.4032829914416262E-34</v>
      </c>
      <c r="HX67" s="82">
        <f t="shared" si="70"/>
        <v>1.3550747896825077E-45</v>
      </c>
      <c r="HY67" s="82">
        <f t="shared" si="70"/>
        <v>2.139601392940128E-41</v>
      </c>
      <c r="HZ67" s="82">
        <f t="shared" si="70"/>
        <v>2.9908158564268245E-44</v>
      </c>
      <c r="IA67" s="82">
        <f t="shared" si="70"/>
        <v>2.227699679746542E-42</v>
      </c>
      <c r="IB67" s="82">
        <f t="shared" si="70"/>
        <v>1.283817427012906E-37</v>
      </c>
      <c r="IC67" s="82">
        <f t="shared" si="70"/>
        <v>1.5956585906315404E-41</v>
      </c>
      <c r="ID67" s="82">
        <f t="shared" si="70"/>
        <v>2.0089092109772584E-29</v>
      </c>
      <c r="IE67" s="82">
        <f t="shared" si="70"/>
        <v>1.1286886265853074E-36</v>
      </c>
      <c r="IF67" s="82">
        <f t="shared" si="70"/>
        <v>3.6559688552952024E-30</v>
      </c>
      <c r="IG67" s="82">
        <f t="shared" si="70"/>
        <v>1.2724672183358644E-21</v>
      </c>
      <c r="II67" s="82">
        <f t="shared" si="71"/>
        <v>1.1633899930762961E-125</v>
      </c>
      <c r="IJ67" s="82">
        <f t="shared" si="71"/>
        <v>3.8783774314276655E-150</v>
      </c>
      <c r="IK67" s="82">
        <f t="shared" si="71"/>
        <v>1.1842408718259288E-135</v>
      </c>
      <c r="IL67" s="82">
        <f t="shared" si="71"/>
        <v>5.4282747821870768E-165</v>
      </c>
      <c r="IM67" s="82">
        <f t="shared" si="71"/>
        <v>1.6054047042079421E-173</v>
      </c>
      <c r="IN67" s="82">
        <f t="shared" si="71"/>
        <v>1.3835290588635844E-236</v>
      </c>
      <c r="IO67" s="82">
        <f t="shared" si="71"/>
        <v>9.5862113537523399E-215</v>
      </c>
      <c r="IP67" s="82">
        <f t="shared" si="71"/>
        <v>8.0031053648602561E-226</v>
      </c>
      <c r="IQ67" s="82">
        <f t="shared" si="71"/>
        <v>5.1184915369344435E-218</v>
      </c>
      <c r="IR67" s="82">
        <f t="shared" si="71"/>
        <v>3.1173626662147163E-190</v>
      </c>
      <c r="IS67" s="82">
        <f t="shared" si="71"/>
        <v>6.0454093845015951E-213</v>
      </c>
      <c r="IT67" s="82">
        <f t="shared" si="71"/>
        <v>5.7304128367975127E-147</v>
      </c>
      <c r="IU67" s="82">
        <f t="shared" si="71"/>
        <v>8.8735955911511045E-184</v>
      </c>
      <c r="IV67" s="82">
        <f t="shared" si="71"/>
        <v>2.4987627449103615E-96</v>
      </c>
      <c r="IW67" s="82">
        <f t="shared" si="71"/>
        <v>1.2057630127137034E-57</v>
      </c>
      <c r="IY67" s="82">
        <f t="shared" si="72"/>
        <v>0.30325249583366687</v>
      </c>
      <c r="IZ67" s="82">
        <f t="shared" si="72"/>
        <v>3.241972248672071E-2</v>
      </c>
      <c r="JA67" s="82">
        <f t="shared" si="72"/>
        <v>3.6652973928577616E-2</v>
      </c>
      <c r="JB67" s="82">
        <f t="shared" si="72"/>
        <v>4.3986624966781754E-2</v>
      </c>
      <c r="JC67" s="82">
        <f t="shared" si="72"/>
        <v>0.15088159600776826</v>
      </c>
      <c r="JD67" s="82">
        <f t="shared" si="72"/>
        <v>0.23030270063508404</v>
      </c>
      <c r="JE67" s="82">
        <f t="shared" si="72"/>
        <v>0.23378484960203061</v>
      </c>
      <c r="JF67" s="82">
        <f t="shared" si="72"/>
        <v>0.21275336483662249</v>
      </c>
      <c r="JG67" s="82">
        <f t="shared" si="72"/>
        <v>0.16111688326011944</v>
      </c>
      <c r="JH67" s="82">
        <f t="shared" si="72"/>
        <v>0.17694711182897926</v>
      </c>
      <c r="JI67" s="82">
        <f t="shared" si="72"/>
        <v>0.13378224300340741</v>
      </c>
      <c r="JJ67" s="82">
        <f t="shared" si="72"/>
        <v>0.13472971360784408</v>
      </c>
      <c r="JK67" s="82">
        <f t="shared" si="72"/>
        <v>0.14442444309020097</v>
      </c>
      <c r="JL67" s="82">
        <f t="shared" si="72"/>
        <v>9.2664986823433701E-2</v>
      </c>
      <c r="JM67" s="82">
        <f t="shared" si="72"/>
        <v>3.4936414186367018E-2</v>
      </c>
    </row>
    <row r="68" spans="2:273" x14ac:dyDescent="0.25">
      <c r="B68" s="2">
        <v>41</v>
      </c>
      <c r="C68" s="37">
        <v>0.784161</v>
      </c>
      <c r="D68" s="37">
        <v>0.50356500000000004</v>
      </c>
      <c r="E68" s="37">
        <v>0.50892800000000005</v>
      </c>
      <c r="F68" s="37">
        <v>0.52552600000000005</v>
      </c>
      <c r="G68" s="37">
        <v>0.64986100000000002</v>
      </c>
      <c r="H68" s="37">
        <v>0.72844600000000004</v>
      </c>
      <c r="I68" s="37">
        <v>0.72844600000000004</v>
      </c>
      <c r="J68" s="37">
        <v>0.68883300000000003</v>
      </c>
      <c r="K68" s="37">
        <v>0.67196199999999995</v>
      </c>
      <c r="L68" s="37">
        <v>0.68726900000000002</v>
      </c>
      <c r="M68" s="37">
        <v>0.66125400000000001</v>
      </c>
      <c r="N68" s="37">
        <v>0.65935600000000005</v>
      </c>
      <c r="O68" s="37">
        <v>0.65703400000000001</v>
      </c>
      <c r="P68" s="37">
        <v>0.58074000000000003</v>
      </c>
      <c r="Q68" s="37">
        <v>0.54965600000000003</v>
      </c>
      <c r="S68" s="4">
        <f t="shared" si="74"/>
        <v>0.77335335081311118</v>
      </c>
      <c r="T68" s="4">
        <f t="shared" si="74"/>
        <v>0.50961429462304197</v>
      </c>
      <c r="U68" s="4">
        <f t="shared" si="74"/>
        <v>0.51096487604545915</v>
      </c>
      <c r="V68" s="4">
        <f t="shared" si="74"/>
        <v>0.52726864577479005</v>
      </c>
      <c r="W68" s="4">
        <f t="shared" si="74"/>
        <v>0.65192231269322864</v>
      </c>
      <c r="X68" s="4">
        <f t="shared" si="74"/>
        <v>0.7164193671732686</v>
      </c>
      <c r="Y68" s="4">
        <f t="shared" si="74"/>
        <v>0.71738766961970102</v>
      </c>
      <c r="Z68" s="4">
        <f t="shared" si="74"/>
        <v>0.69524945557537288</v>
      </c>
      <c r="AA68" s="4">
        <f t="shared" si="74"/>
        <v>0.67626561611768898</v>
      </c>
      <c r="AB68" s="4">
        <f t="shared" si="74"/>
        <v>0.68130947708946488</v>
      </c>
      <c r="AC68" s="4">
        <f t="shared" si="74"/>
        <v>0.65547387713484795</v>
      </c>
      <c r="AD68" s="4">
        <f t="shared" si="74"/>
        <v>0.66090882333458045</v>
      </c>
      <c r="AE68" s="4">
        <f t="shared" si="74"/>
        <v>0.65928518058891539</v>
      </c>
      <c r="AF68" s="4">
        <f t="shared" si="74"/>
        <v>0.58669432813567302</v>
      </c>
      <c r="AG68" s="4">
        <f t="shared" si="74"/>
        <v>0.52596548279994382</v>
      </c>
      <c r="AI68" s="4">
        <f t="shared" si="75"/>
        <v>1.0807649186888812E-2</v>
      </c>
      <c r="AJ68" s="4">
        <f t="shared" si="75"/>
        <v>-6.0492946230419342E-3</v>
      </c>
      <c r="AK68" s="4">
        <f t="shared" si="75"/>
        <v>-2.0368760454591017E-3</v>
      </c>
      <c r="AL68" s="4">
        <f t="shared" si="75"/>
        <v>-1.742645774789997E-3</v>
      </c>
      <c r="AM68" s="4">
        <f t="shared" si="75"/>
        <v>-2.061312693228623E-3</v>
      </c>
      <c r="AN68" s="4">
        <f t="shared" si="75"/>
        <v>1.2026632826731443E-2</v>
      </c>
      <c r="AO68" s="4">
        <f t="shared" si="75"/>
        <v>1.105833038029902E-2</v>
      </c>
      <c r="AP68" s="4">
        <f t="shared" si="75"/>
        <v>-6.4164555753728481E-3</v>
      </c>
      <c r="AQ68" s="4">
        <f t="shared" si="75"/>
        <v>-4.3036161176890353E-3</v>
      </c>
      <c r="AR68" s="4">
        <f t="shared" si="75"/>
        <v>5.9595229105351422E-3</v>
      </c>
      <c r="AS68" s="4">
        <f t="shared" si="75"/>
        <v>5.7801228651520598E-3</v>
      </c>
      <c r="AT68" s="4">
        <f t="shared" si="75"/>
        <v>-1.5528233345803999E-3</v>
      </c>
      <c r="AU68" s="4">
        <f t="shared" si="75"/>
        <v>-2.2511805889153802E-3</v>
      </c>
      <c r="AV68" s="4">
        <f t="shared" si="75"/>
        <v>-5.9543281356729816E-3</v>
      </c>
      <c r="AW68" s="4">
        <f t="shared" si="75"/>
        <v>2.3690517200056216E-2</v>
      </c>
      <c r="AY68" s="2">
        <f t="shared" si="65"/>
        <v>0.48688184927585149</v>
      </c>
      <c r="AZ68" s="2">
        <f t="shared" si="65"/>
        <v>0.44913488254136019</v>
      </c>
      <c r="BA68" s="2">
        <f t="shared" si="65"/>
        <v>0.44068065280852586</v>
      </c>
      <c r="BB68" s="2">
        <f t="shared" si="65"/>
        <v>0.44315746111060467</v>
      </c>
      <c r="BC68" s="2">
        <f t="shared" si="65"/>
        <v>0.4389010413760529</v>
      </c>
      <c r="BD68" s="2">
        <f t="shared" si="65"/>
        <v>0.44819853127281495</v>
      </c>
      <c r="BE68" s="2">
        <f t="shared" si="65"/>
        <v>0.44565114592141858</v>
      </c>
      <c r="BF68" s="2">
        <f t="shared" si="65"/>
        <v>0.45159954879549113</v>
      </c>
      <c r="BG68" s="2">
        <f t="shared" si="65"/>
        <v>0.46926698015374707</v>
      </c>
      <c r="BH68" s="2">
        <f t="shared" si="65"/>
        <v>0.4672215154995662</v>
      </c>
      <c r="BI68" s="2">
        <f t="shared" si="65"/>
        <v>0.48780233744307822</v>
      </c>
      <c r="BJ68" s="2">
        <f t="shared" si="65"/>
        <v>0.48014468463147808</v>
      </c>
      <c r="BK68" s="2">
        <f t="shared" si="65"/>
        <v>0.46840107434259226</v>
      </c>
      <c r="BL68" s="2">
        <f t="shared" si="65"/>
        <v>0.45208076808077935</v>
      </c>
      <c r="BM68" s="2">
        <f t="shared" si="65"/>
        <v>0.46642986328168223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0.52177495789473671</v>
      </c>
      <c r="DL68" s="2">
        <f t="shared" si="76"/>
        <v>0.46367185401115402</v>
      </c>
      <c r="DM68" s="2">
        <f t="shared" si="76"/>
        <v>0.45697610205920208</v>
      </c>
      <c r="DN68" s="2">
        <f t="shared" si="76"/>
        <v>0.46062813613445386</v>
      </c>
      <c r="DO68" s="2">
        <f t="shared" si="76"/>
        <v>0.4757375434186133</v>
      </c>
      <c r="DP68" s="2">
        <f t="shared" si="76"/>
        <v>0.47641866174055825</v>
      </c>
      <c r="DQ68" s="2">
        <f t="shared" si="76"/>
        <v>0.47641866174055825</v>
      </c>
      <c r="DR68" s="2">
        <f t="shared" si="76"/>
        <v>0.47606497235905865</v>
      </c>
      <c r="DS68" s="2">
        <f t="shared" si="76"/>
        <v>0.48976296209677428</v>
      </c>
      <c r="DT68" s="2">
        <f t="shared" si="76"/>
        <v>0.49642758375973295</v>
      </c>
      <c r="DU68" s="2">
        <f t="shared" si="76"/>
        <v>0.49062196022727256</v>
      </c>
      <c r="DV68" s="2">
        <f t="shared" si="76"/>
        <v>0.49841511693548385</v>
      </c>
      <c r="DW68" s="2">
        <f t="shared" si="76"/>
        <v>0.48355136974416013</v>
      </c>
      <c r="DX68" s="2">
        <f t="shared" si="76"/>
        <v>0.47577846096256693</v>
      </c>
      <c r="DY68" s="2">
        <f t="shared" si="76"/>
        <v>0.48209531512605047</v>
      </c>
      <c r="EA68" s="2">
        <f t="shared" si="77"/>
        <v>0.48153477446157944</v>
      </c>
      <c r="EB68" s="2">
        <f t="shared" si="77"/>
        <v>0.43974832111481377</v>
      </c>
      <c r="EC68" s="2">
        <f t="shared" si="77"/>
        <v>0.4304014242712294</v>
      </c>
      <c r="ED68" s="2">
        <f t="shared" si="77"/>
        <v>0.43251242374940257</v>
      </c>
      <c r="EE68" s="2">
        <f t="shared" si="77"/>
        <v>0.42478921044056039</v>
      </c>
      <c r="EF68" s="2">
        <f t="shared" si="77"/>
        <v>0.43926722446648364</v>
      </c>
      <c r="EG68" s="2">
        <f t="shared" si="77"/>
        <v>0.43608386226241747</v>
      </c>
      <c r="EH68" s="2">
        <f t="shared" si="77"/>
        <v>0.44378350172053377</v>
      </c>
      <c r="EI68" s="2">
        <f t="shared" si="77"/>
        <v>0.4613036961926883</v>
      </c>
      <c r="EJ68" s="2">
        <f t="shared" si="77"/>
        <v>0.45662611670921982</v>
      </c>
      <c r="EK68" s="2">
        <f t="shared" si="77"/>
        <v>0.48657832166744391</v>
      </c>
      <c r="EL68" s="2">
        <f t="shared" si="77"/>
        <v>0.47252729314321029</v>
      </c>
      <c r="EM68" s="2">
        <f t="shared" si="77"/>
        <v>0.46267841108725677</v>
      </c>
      <c r="EN68" s="2">
        <f t="shared" si="77"/>
        <v>0.44004498846609047</v>
      </c>
      <c r="EO68" s="2">
        <f t="shared" si="77"/>
        <v>0.45509440916842425</v>
      </c>
      <c r="EQ68" s="2">
        <f t="shared" si="78"/>
        <v>0.47031018256805057</v>
      </c>
      <c r="ER68" s="2">
        <f t="shared" si="78"/>
        <v>0.43469340848708243</v>
      </c>
      <c r="ES68" s="2">
        <f t="shared" si="78"/>
        <v>0.42598634538619268</v>
      </c>
      <c r="ET68" s="2">
        <f t="shared" si="78"/>
        <v>0.42692135542694193</v>
      </c>
      <c r="EU68" s="2">
        <f t="shared" si="78"/>
        <v>0.42454083204416282</v>
      </c>
      <c r="EV68" s="2">
        <f t="shared" si="78"/>
        <v>0.43950182251841485</v>
      </c>
      <c r="EW68" s="2">
        <f t="shared" si="78"/>
        <v>0.43820615864856449</v>
      </c>
      <c r="EX68" s="2">
        <f t="shared" si="78"/>
        <v>0.43919135876509724</v>
      </c>
      <c r="EY68" s="2">
        <f t="shared" si="78"/>
        <v>0.44966710217406947</v>
      </c>
      <c r="EZ68" s="2">
        <f t="shared" si="78"/>
        <v>0.45197937552457151</v>
      </c>
      <c r="FA68" s="2">
        <f t="shared" si="78"/>
        <v>0.48018464282132001</v>
      </c>
      <c r="FB68" s="2">
        <f t="shared" si="78"/>
        <v>0.47068121193941165</v>
      </c>
      <c r="FC68" s="2">
        <f t="shared" si="78"/>
        <v>0.45518783495676296</v>
      </c>
      <c r="FD68" s="2">
        <f t="shared" si="78"/>
        <v>0.4438368005919105</v>
      </c>
      <c r="FE68" s="2">
        <f t="shared" si="78"/>
        <v>0.45503233999521575</v>
      </c>
      <c r="FG68" s="2">
        <f t="shared" si="79"/>
        <v>0.86706810567638237</v>
      </c>
      <c r="FH68" s="2">
        <f t="shared" si="79"/>
        <v>0.6076353208961921</v>
      </c>
      <c r="FI68" s="2">
        <f t="shared" si="79"/>
        <v>0.61318550049652698</v>
      </c>
      <c r="FJ68" s="2">
        <f t="shared" si="79"/>
        <v>0.62137598299708052</v>
      </c>
      <c r="FK68" s="2">
        <f t="shared" si="79"/>
        <v>0.7230165874379646</v>
      </c>
      <c r="FL68" s="2">
        <f t="shared" si="79"/>
        <v>0.75959766680795904</v>
      </c>
      <c r="FM68" s="2">
        <f t="shared" si="79"/>
        <v>0.76280635929895424</v>
      </c>
      <c r="FN68" s="2">
        <f t="shared" si="79"/>
        <v>0.75786703079434936</v>
      </c>
      <c r="FO68" s="2">
        <f t="shared" si="79"/>
        <v>0.72014960085657109</v>
      </c>
      <c r="FP68" s="2">
        <f t="shared" si="79"/>
        <v>0.73378261039176262</v>
      </c>
      <c r="FQ68" s="2">
        <f t="shared" si="79"/>
        <v>0.69716708787149828</v>
      </c>
      <c r="FR68" s="2">
        <f t="shared" si="79"/>
        <v>0.7057487277111717</v>
      </c>
      <c r="FS68" s="2">
        <f t="shared" si="79"/>
        <v>0.72581049155700939</v>
      </c>
      <c r="FT68" s="2">
        <f t="shared" si="79"/>
        <v>0.66318352867001951</v>
      </c>
      <c r="FU68" s="2">
        <f t="shared" si="79"/>
        <v>0.58018238106088793</v>
      </c>
      <c r="FW68" s="2">
        <f t="shared" si="67"/>
        <v>1.8967259100539084E-4</v>
      </c>
      <c r="FX68" s="2">
        <f t="shared" si="67"/>
        <v>3.7168071798711406E-5</v>
      </c>
      <c r="FY68" s="2">
        <f t="shared" si="67"/>
        <v>5.4846296185524216E-5</v>
      </c>
      <c r="FZ68" s="2">
        <f t="shared" si="67"/>
        <v>4.4106584034437634E-5</v>
      </c>
      <c r="GA68" s="2">
        <f t="shared" si="67"/>
        <v>4.9106990050941065E-5</v>
      </c>
      <c r="GB68" s="2">
        <f t="shared" si="67"/>
        <v>6.2252034513896732E-5</v>
      </c>
      <c r="GC68" s="2">
        <f t="shared" si="67"/>
        <v>5.9239527094693907E-5</v>
      </c>
      <c r="GD68" s="2">
        <f t="shared" si="67"/>
        <v>7.8669387519253477E-5</v>
      </c>
      <c r="GE68" s="2">
        <f t="shared" si="67"/>
        <v>9.0487089866628654E-5</v>
      </c>
      <c r="GF68" s="2">
        <f t="shared" si="67"/>
        <v>9.5522948634459951E-5</v>
      </c>
      <c r="GG68" s="2">
        <f t="shared" si="67"/>
        <v>8.3060949183563705E-5</v>
      </c>
      <c r="GH68" s="2">
        <f t="shared" si="67"/>
        <v>7.2369188021032294E-5</v>
      </c>
      <c r="GI68" s="2">
        <f t="shared" si="67"/>
        <v>6.4483498105059178E-5</v>
      </c>
      <c r="GJ68" s="2">
        <f t="shared" si="67"/>
        <v>4.1536883569069489E-5</v>
      </c>
      <c r="GK68" s="2">
        <f t="shared" si="67"/>
        <v>3.117604777444678E-5</v>
      </c>
      <c r="GM68" s="82">
        <f t="shared" si="68"/>
        <v>0.33110569173510329</v>
      </c>
      <c r="GN68" s="82">
        <f t="shared" si="68"/>
        <v>4.1057111820780937E-2</v>
      </c>
      <c r="GO68" s="82">
        <f t="shared" si="68"/>
        <v>4.6914833821661124E-2</v>
      </c>
      <c r="GP68" s="82">
        <f t="shared" si="68"/>
        <v>5.7004630103577383E-2</v>
      </c>
      <c r="GQ68" s="82">
        <f t="shared" si="68"/>
        <v>0.18567325756997777</v>
      </c>
      <c r="GR68" s="82">
        <f t="shared" si="68"/>
        <v>0.27729659590478822</v>
      </c>
      <c r="GS68" s="82">
        <f t="shared" si="68"/>
        <v>0.2807695433109913</v>
      </c>
      <c r="GT68" s="82">
        <f t="shared" si="68"/>
        <v>0.25598945622438923</v>
      </c>
      <c r="GU68" s="82">
        <f t="shared" si="68"/>
        <v>0.19959386146049768</v>
      </c>
      <c r="GV68" s="82">
        <f t="shared" si="68"/>
        <v>0.21670716292041498</v>
      </c>
      <c r="GW68" s="82">
        <f t="shared" si="68"/>
        <v>0.16910044552910788</v>
      </c>
      <c r="GX68" s="82">
        <f t="shared" si="68"/>
        <v>0.16834551657823399</v>
      </c>
      <c r="GY68" s="82">
        <f t="shared" si="68"/>
        <v>0.17676603782539671</v>
      </c>
      <c r="GZ68" s="82">
        <f t="shared" si="68"/>
        <v>0.12048773050690925</v>
      </c>
      <c r="HA68" s="82">
        <f t="shared" si="68"/>
        <v>5.0758414913688772E-2</v>
      </c>
      <c r="HC68" s="82">
        <f t="shared" si="73"/>
        <v>1.0337101836333237E-6</v>
      </c>
      <c r="HD68" s="82">
        <f t="shared" si="69"/>
        <v>1.2890590622714876E-8</v>
      </c>
      <c r="HE68" s="82">
        <f t="shared" si="69"/>
        <v>5.6067919777526244E-8</v>
      </c>
      <c r="HF68" s="82">
        <f t="shared" si="69"/>
        <v>2.7500815885705685E-8</v>
      </c>
      <c r="HG68" s="82">
        <f t="shared" si="69"/>
        <v>4.9006358686801482E-7</v>
      </c>
      <c r="HH68" s="82">
        <f t="shared" si="69"/>
        <v>2.170185585721536E-8</v>
      </c>
      <c r="HI68" s="82">
        <f t="shared" si="69"/>
        <v>1.1766696439848992E-7</v>
      </c>
      <c r="HJ68" s="82">
        <f t="shared" si="69"/>
        <v>1.0347769780538944E-8</v>
      </c>
      <c r="HK68" s="82">
        <f t="shared" si="69"/>
        <v>1.3003915362616262E-8</v>
      </c>
      <c r="HL68" s="82">
        <f t="shared" si="69"/>
        <v>1.3193257436618749E-7</v>
      </c>
      <c r="HM68" s="82">
        <f t="shared" si="69"/>
        <v>2.8273449880004127E-8</v>
      </c>
      <c r="HN68" s="82">
        <f t="shared" si="69"/>
        <v>3.122244154466294E-6</v>
      </c>
      <c r="HO68" s="82">
        <f t="shared" si="69"/>
        <v>1.1348147866722525E-7</v>
      </c>
      <c r="HP68" s="82">
        <f t="shared" si="69"/>
        <v>3.5919923567794454E-9</v>
      </c>
      <c r="HQ68" s="82">
        <f t="shared" si="69"/>
        <v>1.8792778740084392E-11</v>
      </c>
      <c r="HS68" s="82">
        <f t="shared" si="70"/>
        <v>2.3118866783333346E-23</v>
      </c>
      <c r="HT68" s="82">
        <f t="shared" si="70"/>
        <v>1.5112605454101614E-31</v>
      </c>
      <c r="HU68" s="82">
        <f t="shared" si="70"/>
        <v>1.2536194437663007E-28</v>
      </c>
      <c r="HV68" s="82">
        <f t="shared" si="70"/>
        <v>1.534724380894683E-33</v>
      </c>
      <c r="HW68" s="82">
        <f t="shared" si="70"/>
        <v>4.1779280343615383E-33</v>
      </c>
      <c r="HX68" s="82">
        <f t="shared" si="70"/>
        <v>1.8570291458959937E-44</v>
      </c>
      <c r="HY68" s="82">
        <f t="shared" si="70"/>
        <v>2.2655116177628594E-40</v>
      </c>
      <c r="HZ68" s="82">
        <f t="shared" si="70"/>
        <v>3.9442756415414485E-43</v>
      </c>
      <c r="IA68" s="82">
        <f t="shared" si="70"/>
        <v>2.7538296094113733E-41</v>
      </c>
      <c r="IB68" s="82">
        <f t="shared" si="70"/>
        <v>1.1818879222536981E-36</v>
      </c>
      <c r="IC68" s="82">
        <f t="shared" si="70"/>
        <v>1.824976308476061E-40</v>
      </c>
      <c r="ID68" s="82">
        <f t="shared" si="70"/>
        <v>1.0622905711479586E-28</v>
      </c>
      <c r="IE68" s="82">
        <f t="shared" si="70"/>
        <v>8.915082067140322E-36</v>
      </c>
      <c r="IF68" s="82">
        <f t="shared" si="70"/>
        <v>1.8962103449398878E-29</v>
      </c>
      <c r="IG68" s="82">
        <f t="shared" si="70"/>
        <v>3.8836945895035114E-21</v>
      </c>
      <c r="II68" s="82">
        <f t="shared" si="71"/>
        <v>4.8064588142975026E-123</v>
      </c>
      <c r="IJ68" s="82">
        <f t="shared" si="71"/>
        <v>1.6893438306017941E-147</v>
      </c>
      <c r="IK68" s="82">
        <f t="shared" si="71"/>
        <v>3.5314165387118173E-133</v>
      </c>
      <c r="IL68" s="82">
        <f t="shared" si="71"/>
        <v>4.8630050999382982E-162</v>
      </c>
      <c r="IM68" s="82">
        <f t="shared" si="71"/>
        <v>2.2147265549396296E-170</v>
      </c>
      <c r="IN68" s="82">
        <f t="shared" si="71"/>
        <v>3.4509853913074823E-232</v>
      </c>
      <c r="IO68" s="82">
        <f t="shared" si="71"/>
        <v>8.8997270492504316E-211</v>
      </c>
      <c r="IP68" s="82">
        <f t="shared" si="71"/>
        <v>1.5885176666868753E-221</v>
      </c>
      <c r="IQ68" s="82">
        <f t="shared" si="71"/>
        <v>8.2890919894110347E-214</v>
      </c>
      <c r="IR68" s="82">
        <f t="shared" si="71"/>
        <v>1.5247606354007338E-186</v>
      </c>
      <c r="IS68" s="82">
        <f t="shared" si="71"/>
        <v>7.1627712955194122E-209</v>
      </c>
      <c r="IT68" s="82">
        <f t="shared" si="71"/>
        <v>3.3021613077545461E-144</v>
      </c>
      <c r="IU68" s="82">
        <f t="shared" si="71"/>
        <v>2.3336924419133477E-180</v>
      </c>
      <c r="IV68" s="82">
        <f t="shared" si="71"/>
        <v>1.253277925795759E-94</v>
      </c>
      <c r="IW68" s="82">
        <f t="shared" si="71"/>
        <v>1.1466530436211824E-56</v>
      </c>
      <c r="IY68" s="82">
        <f t="shared" si="72"/>
        <v>0.33110672544528691</v>
      </c>
      <c r="IZ68" s="82">
        <f t="shared" si="72"/>
        <v>4.1057124711371559E-2</v>
      </c>
      <c r="JA68" s="82">
        <f t="shared" si="72"/>
        <v>4.6914889889580903E-2</v>
      </c>
      <c r="JB68" s="82">
        <f t="shared" si="72"/>
        <v>5.7004657604393272E-2</v>
      </c>
      <c r="JC68" s="82">
        <f t="shared" si="72"/>
        <v>0.18567374763356465</v>
      </c>
      <c r="JD68" s="82">
        <f t="shared" si="72"/>
        <v>0.27729661760664409</v>
      </c>
      <c r="JE68" s="82">
        <f t="shared" si="72"/>
        <v>0.28076966097795569</v>
      </c>
      <c r="JF68" s="82">
        <f t="shared" si="72"/>
        <v>0.25598946657215904</v>
      </c>
      <c r="JG68" s="82">
        <f t="shared" si="72"/>
        <v>0.19959387446441304</v>
      </c>
      <c r="JH68" s="82">
        <f t="shared" si="72"/>
        <v>0.21670729485298934</v>
      </c>
      <c r="JI68" s="82">
        <f t="shared" si="72"/>
        <v>0.16910047380255777</v>
      </c>
      <c r="JJ68" s="82">
        <f t="shared" si="72"/>
        <v>0.16834863882238846</v>
      </c>
      <c r="JK68" s="82">
        <f t="shared" si="72"/>
        <v>0.17676615130687537</v>
      </c>
      <c r="JL68" s="82">
        <f t="shared" si="72"/>
        <v>0.12048773409890161</v>
      </c>
      <c r="JM68" s="82">
        <f t="shared" si="72"/>
        <v>5.0758414932481552E-2</v>
      </c>
    </row>
    <row r="69" spans="2:273" x14ac:dyDescent="0.25">
      <c r="B69" s="2">
        <v>42</v>
      </c>
      <c r="C69" s="37">
        <v>0.79735699999999998</v>
      </c>
      <c r="D69" s="37">
        <v>0.51819700000000002</v>
      </c>
      <c r="E69" s="37">
        <v>0.51673800000000003</v>
      </c>
      <c r="F69" s="37">
        <v>0.53702099999999997</v>
      </c>
      <c r="G69" s="37">
        <v>0.68873300000000004</v>
      </c>
      <c r="H69" s="37">
        <v>0.76556599999999997</v>
      </c>
      <c r="I69" s="37">
        <v>0.76556599999999997</v>
      </c>
      <c r="J69" s="37">
        <v>0.72653199999999996</v>
      </c>
      <c r="K69" s="37">
        <v>0.70940000000000003</v>
      </c>
      <c r="L69" s="37">
        <v>0.71387800000000001</v>
      </c>
      <c r="M69" s="37">
        <v>0.69290099999999999</v>
      </c>
      <c r="N69" s="37">
        <v>0.69652400000000003</v>
      </c>
      <c r="O69" s="37">
        <v>0.68915800000000005</v>
      </c>
      <c r="P69" s="37">
        <v>0.61527500000000002</v>
      </c>
      <c r="Q69" s="37">
        <v>0.562083</v>
      </c>
      <c r="S69" s="4">
        <f t="shared" si="74"/>
        <v>0.78193662743213765</v>
      </c>
      <c r="T69" s="4">
        <f t="shared" si="74"/>
        <v>0.52191047953625269</v>
      </c>
      <c r="U69" s="4">
        <f t="shared" si="74"/>
        <v>0.52581413385537057</v>
      </c>
      <c r="V69" s="4">
        <f t="shared" si="74"/>
        <v>0.54582676629757798</v>
      </c>
      <c r="W69" s="4">
        <f t="shared" si="74"/>
        <v>0.68385115145380582</v>
      </c>
      <c r="X69" s="4">
        <f t="shared" si="74"/>
        <v>0.74893433675684318</v>
      </c>
      <c r="Y69" s="4">
        <f t="shared" si="74"/>
        <v>0.74973314021979842</v>
      </c>
      <c r="Z69" s="4">
        <f t="shared" si="74"/>
        <v>0.72535390499878083</v>
      </c>
      <c r="AA69" s="4">
        <f t="shared" si="74"/>
        <v>0.70781332863922275</v>
      </c>
      <c r="AB69" s="4">
        <f t="shared" si="74"/>
        <v>0.71154288542217803</v>
      </c>
      <c r="AC69" s="4">
        <f t="shared" si="74"/>
        <v>0.68491664476559388</v>
      </c>
      <c r="AD69" s="4">
        <f t="shared" si="74"/>
        <v>0.69086760071561926</v>
      </c>
      <c r="AE69" s="4">
        <f t="shared" si="74"/>
        <v>0.68762054388298322</v>
      </c>
      <c r="AF69" s="4">
        <f t="shared" si="74"/>
        <v>0.61449609539069061</v>
      </c>
      <c r="AG69" s="4">
        <f t="shared" si="74"/>
        <v>0.5456656620072764</v>
      </c>
      <c r="AI69" s="4">
        <f t="shared" si="75"/>
        <v>1.5420372567862328E-2</v>
      </c>
      <c r="AJ69" s="4">
        <f t="shared" si="75"/>
        <v>-3.7134795362526729E-3</v>
      </c>
      <c r="AK69" s="4">
        <f t="shared" si="75"/>
        <v>-9.0761338553705384E-3</v>
      </c>
      <c r="AL69" s="4">
        <f t="shared" si="75"/>
        <v>-8.8057662975780104E-3</v>
      </c>
      <c r="AM69" s="4">
        <f t="shared" si="75"/>
        <v>4.8818485461942229E-3</v>
      </c>
      <c r="AN69" s="4">
        <f t="shared" si="75"/>
        <v>1.6631663243156791E-2</v>
      </c>
      <c r="AO69" s="4">
        <f t="shared" si="75"/>
        <v>1.5832859780201547E-2</v>
      </c>
      <c r="AP69" s="4">
        <f t="shared" si="75"/>
        <v>1.178095001219126E-3</v>
      </c>
      <c r="AQ69" s="4">
        <f t="shared" si="75"/>
        <v>1.5866713607772809E-3</v>
      </c>
      <c r="AR69" s="4">
        <f t="shared" si="75"/>
        <v>2.3351145778219839E-3</v>
      </c>
      <c r="AS69" s="4">
        <f t="shared" si="75"/>
        <v>7.9843552344061042E-3</v>
      </c>
      <c r="AT69" s="4">
        <f t="shared" si="75"/>
        <v>5.6563992843807753E-3</v>
      </c>
      <c r="AU69" s="4">
        <f t="shared" si="75"/>
        <v>1.5374561170168333E-3</v>
      </c>
      <c r="AV69" s="4">
        <f t="shared" si="75"/>
        <v>7.7890460930940542E-4</v>
      </c>
      <c r="AW69" s="4">
        <f t="shared" si="75"/>
        <v>1.6417337992723602E-2</v>
      </c>
      <c r="AY69" s="2">
        <f t="shared" si="65"/>
        <v>0.48625780944772223</v>
      </c>
      <c r="AZ69" s="2">
        <f t="shared" si="65"/>
        <v>0.44862999886690058</v>
      </c>
      <c r="BA69" s="2">
        <f t="shared" si="65"/>
        <v>0.44009753853646688</v>
      </c>
      <c r="BB69" s="2">
        <f t="shared" si="65"/>
        <v>0.44257801859945739</v>
      </c>
      <c r="BC69" s="2">
        <f t="shared" si="65"/>
        <v>0.43805814120261044</v>
      </c>
      <c r="BD69" s="2">
        <f t="shared" si="65"/>
        <v>0.44756121076164973</v>
      </c>
      <c r="BE69" s="2">
        <f t="shared" si="65"/>
        <v>0.44500168168587462</v>
      </c>
      <c r="BF69" s="2">
        <f t="shared" si="65"/>
        <v>0.45091053188428887</v>
      </c>
      <c r="BG69" s="2">
        <f t="shared" si="65"/>
        <v>0.46848956852507889</v>
      </c>
      <c r="BH69" s="2">
        <f t="shared" si="65"/>
        <v>0.46643264905955967</v>
      </c>
      <c r="BI69" s="2">
        <f t="shared" si="65"/>
        <v>0.48753335070575249</v>
      </c>
      <c r="BJ69" s="2">
        <f t="shared" si="65"/>
        <v>0.47962245091974293</v>
      </c>
      <c r="BK69" s="2">
        <f t="shared" si="65"/>
        <v>0.46784009144323369</v>
      </c>
      <c r="BL69" s="2">
        <f t="shared" si="65"/>
        <v>0.45144479056609554</v>
      </c>
      <c r="BM69" s="2">
        <f t="shared" si="65"/>
        <v>0.46595572049940742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0.52316696766917281</v>
      </c>
      <c r="DL69" s="2">
        <f t="shared" si="76"/>
        <v>0.46416338798798795</v>
      </c>
      <c r="DM69" s="2">
        <f t="shared" si="76"/>
        <v>0.4574933900900901</v>
      </c>
      <c r="DN69" s="2">
        <f t="shared" si="76"/>
        <v>0.46128419299719897</v>
      </c>
      <c r="DO69" s="2">
        <f t="shared" si="76"/>
        <v>0.47675464820170566</v>
      </c>
      <c r="DP69" s="2">
        <f t="shared" si="76"/>
        <v>0.47736780788177335</v>
      </c>
      <c r="DQ69" s="2">
        <f t="shared" si="76"/>
        <v>0.47736780788177335</v>
      </c>
      <c r="DR69" s="2">
        <f t="shared" si="76"/>
        <v>0.47676092200328413</v>
      </c>
      <c r="DS69" s="2">
        <f t="shared" si="76"/>
        <v>0.49043813185483875</v>
      </c>
      <c r="DT69" s="2">
        <f t="shared" si="76"/>
        <v>0.49752870767519458</v>
      </c>
      <c r="DU69" s="2">
        <f t="shared" si="76"/>
        <v>0.49163851136363623</v>
      </c>
      <c r="DV69" s="2">
        <f t="shared" si="76"/>
        <v>0.4993691512096774</v>
      </c>
      <c r="DW69" s="2">
        <f t="shared" si="76"/>
        <v>0.48421985539488316</v>
      </c>
      <c r="DX69" s="2">
        <f t="shared" si="76"/>
        <v>0.47663097677616512</v>
      </c>
      <c r="DY69" s="2">
        <f t="shared" si="76"/>
        <v>0.4829619450980393</v>
      </c>
      <c r="EA69" s="2">
        <f t="shared" si="77"/>
        <v>0.48109971191172568</v>
      </c>
      <c r="EB69" s="2">
        <f t="shared" si="77"/>
        <v>0.4394825956376856</v>
      </c>
      <c r="EC69" s="2">
        <f t="shared" si="77"/>
        <v>0.43008973602949646</v>
      </c>
      <c r="ED69" s="2">
        <f t="shared" si="77"/>
        <v>0.43218309301816155</v>
      </c>
      <c r="EE69" s="2">
        <f t="shared" si="77"/>
        <v>0.42453814108334531</v>
      </c>
      <c r="EF69" s="2">
        <f t="shared" si="77"/>
        <v>0.43895784327902237</v>
      </c>
      <c r="EG69" s="2">
        <f t="shared" si="77"/>
        <v>0.43582284442684149</v>
      </c>
      <c r="EH69" s="2">
        <f t="shared" si="77"/>
        <v>0.44337872645119786</v>
      </c>
      <c r="EI69" s="2">
        <f t="shared" si="77"/>
        <v>0.46071236272890376</v>
      </c>
      <c r="EJ69" s="2">
        <f t="shared" si="77"/>
        <v>0.45614425653900703</v>
      </c>
      <c r="EK69" s="2">
        <f t="shared" si="77"/>
        <v>0.48590786331551566</v>
      </c>
      <c r="EL69" s="2">
        <f t="shared" si="77"/>
        <v>0.47211398354335654</v>
      </c>
      <c r="EM69" s="2">
        <f t="shared" si="77"/>
        <v>0.46219746373314247</v>
      </c>
      <c r="EN69" s="2">
        <f t="shared" si="77"/>
        <v>0.43977854165882552</v>
      </c>
      <c r="EO69" s="2">
        <f t="shared" si="77"/>
        <v>0.45473285117204437</v>
      </c>
      <c r="EQ69" s="2">
        <f t="shared" si="78"/>
        <v>0.47004535661259278</v>
      </c>
      <c r="ER69" s="2">
        <f t="shared" si="78"/>
        <v>0.4345083835325852</v>
      </c>
      <c r="ES69" s="2">
        <f t="shared" si="78"/>
        <v>0.42575150117920146</v>
      </c>
      <c r="ET69" s="2">
        <f t="shared" si="78"/>
        <v>0.42668248793717628</v>
      </c>
      <c r="EU69" s="2">
        <f t="shared" si="78"/>
        <v>0.42429401880185541</v>
      </c>
      <c r="EV69" s="2">
        <f t="shared" si="78"/>
        <v>0.43918754737907667</v>
      </c>
      <c r="EW69" s="2">
        <f t="shared" si="78"/>
        <v>0.43790416027482332</v>
      </c>
      <c r="EX69" s="2">
        <f t="shared" si="78"/>
        <v>0.4388756965154047</v>
      </c>
      <c r="EY69" s="2">
        <f t="shared" si="78"/>
        <v>0.44928887718556038</v>
      </c>
      <c r="EZ69" s="2">
        <f t="shared" si="78"/>
        <v>0.45158494905172214</v>
      </c>
      <c r="FA69" s="2">
        <f t="shared" si="78"/>
        <v>0.47964392905884873</v>
      </c>
      <c r="FB69" s="2">
        <f t="shared" si="78"/>
        <v>0.47030147984705389</v>
      </c>
      <c r="FC69" s="2">
        <f t="shared" si="78"/>
        <v>0.45483953560394713</v>
      </c>
      <c r="FD69" s="2">
        <f t="shared" si="78"/>
        <v>0.44350226908645379</v>
      </c>
      <c r="FE69" s="2">
        <f t="shared" si="78"/>
        <v>0.45467398363870831</v>
      </c>
      <c r="FG69" s="2">
        <f t="shared" si="79"/>
        <v>0.87732985202269875</v>
      </c>
      <c r="FH69" s="2">
        <f t="shared" si="79"/>
        <v>0.62936336007388261</v>
      </c>
      <c r="FI69" s="2">
        <f t="shared" si="79"/>
        <v>0.63479091601356696</v>
      </c>
      <c r="FJ69" s="2">
        <f t="shared" si="79"/>
        <v>0.64279042347515591</v>
      </c>
      <c r="FK69" s="2">
        <f t="shared" si="79"/>
        <v>0.74107779301939036</v>
      </c>
      <c r="FL69" s="2">
        <f t="shared" si="79"/>
        <v>0.77601250371985031</v>
      </c>
      <c r="FM69" s="2">
        <f t="shared" si="79"/>
        <v>0.77906582880486641</v>
      </c>
      <c r="FN69" s="2">
        <f t="shared" si="79"/>
        <v>0.77436493515062499</v>
      </c>
      <c r="FO69" s="2">
        <f t="shared" si="79"/>
        <v>0.73833009471763855</v>
      </c>
      <c r="FP69" s="2">
        <f t="shared" si="79"/>
        <v>0.75138319416567967</v>
      </c>
      <c r="FQ69" s="2">
        <f t="shared" si="79"/>
        <v>0.71625235805528231</v>
      </c>
      <c r="FR69" s="2">
        <f t="shared" si="79"/>
        <v>0.72450687914605894</v>
      </c>
      <c r="FS69" s="2">
        <f t="shared" si="79"/>
        <v>0.74375408293527789</v>
      </c>
      <c r="FT69" s="2">
        <f t="shared" si="79"/>
        <v>0.68343803397813263</v>
      </c>
      <c r="FU69" s="2">
        <f t="shared" si="79"/>
        <v>0.60243600559415522</v>
      </c>
      <c r="FW69" s="2">
        <f t="shared" si="67"/>
        <v>2.0796805477992604E-4</v>
      </c>
      <c r="FX69" s="2">
        <f t="shared" si="67"/>
        <v>4.0753834180450194E-5</v>
      </c>
      <c r="FY69" s="2">
        <f t="shared" si="67"/>
        <v>6.0137449691023998E-5</v>
      </c>
      <c r="FZ69" s="2">
        <f t="shared" si="67"/>
        <v>4.836170190542333E-5</v>
      </c>
      <c r="GA69" s="2">
        <f t="shared" si="67"/>
        <v>5.3844488767144936E-5</v>
      </c>
      <c r="GB69" s="2">
        <f t="shared" si="67"/>
        <v>6.8257588557421529E-5</v>
      </c>
      <c r="GC69" s="2">
        <f t="shared" si="67"/>
        <v>6.4954478573358489E-5</v>
      </c>
      <c r="GD69" s="2">
        <f t="shared" si="67"/>
        <v>8.6258613426223757E-5</v>
      </c>
      <c r="GE69" s="2">
        <f t="shared" si="67"/>
        <v>9.9216254910205865E-5</v>
      </c>
      <c r="GF69" s="2">
        <f t="shared" si="67"/>
        <v>1.0473786515720813E-4</v>
      </c>
      <c r="GG69" s="2">
        <f t="shared" si="67"/>
        <v>9.1073789904494407E-5</v>
      </c>
      <c r="GH69" s="2">
        <f t="shared" si="67"/>
        <v>7.9350682707316221E-5</v>
      </c>
      <c r="GI69" s="2">
        <f t="shared" si="67"/>
        <v>7.0704309813938724E-5</v>
      </c>
      <c r="GJ69" s="2">
        <f t="shared" si="67"/>
        <v>4.5544104655613836E-5</v>
      </c>
      <c r="GK69" s="2">
        <f t="shared" si="67"/>
        <v>3.4183753808401849E-5</v>
      </c>
      <c r="GM69" s="82">
        <f t="shared" si="68"/>
        <v>0.35853238688532085</v>
      </c>
      <c r="GN69" s="82">
        <f t="shared" si="68"/>
        <v>5.1569683622634088E-2</v>
      </c>
      <c r="GO69" s="82">
        <f t="shared" si="68"/>
        <v>5.9493644934356368E-2</v>
      </c>
      <c r="GP69" s="82">
        <f t="shared" si="68"/>
        <v>7.3079757966774808E-2</v>
      </c>
      <c r="GQ69" s="82">
        <f t="shared" si="68"/>
        <v>0.22606787494227482</v>
      </c>
      <c r="GR69" s="82">
        <f t="shared" si="68"/>
        <v>0.33042997633529747</v>
      </c>
      <c r="GS69" s="82">
        <f t="shared" si="68"/>
        <v>0.3337832492923471</v>
      </c>
      <c r="GT69" s="82">
        <f t="shared" si="68"/>
        <v>0.3049797336539905</v>
      </c>
      <c r="GU69" s="82">
        <f t="shared" si="68"/>
        <v>0.24438369685656519</v>
      </c>
      <c r="GV69" s="82">
        <f t="shared" si="68"/>
        <v>0.26252281620638201</v>
      </c>
      <c r="GW69" s="82">
        <f t="shared" si="68"/>
        <v>0.21099009190802259</v>
      </c>
      <c r="GX69" s="82">
        <f t="shared" si="68"/>
        <v>0.20789867526923794</v>
      </c>
      <c r="GY69" s="82">
        <f t="shared" si="68"/>
        <v>0.21421892707809795</v>
      </c>
      <c r="GZ69" s="82">
        <f t="shared" si="68"/>
        <v>0.1544588920840626</v>
      </c>
      <c r="HA69" s="82">
        <f t="shared" si="68"/>
        <v>7.2186574902265502E-2</v>
      </c>
      <c r="HC69" s="82">
        <f t="shared" si="73"/>
        <v>2.040082391086781E-6</v>
      </c>
      <c r="HD69" s="82">
        <f t="shared" si="69"/>
        <v>2.6592337959439698E-8</v>
      </c>
      <c r="HE69" s="82">
        <f t="shared" si="69"/>
        <v>1.1113149010273547E-7</v>
      </c>
      <c r="HF69" s="82">
        <f t="shared" si="69"/>
        <v>5.8505526937600498E-8</v>
      </c>
      <c r="HG69" s="82">
        <f t="shared" si="69"/>
        <v>9.9859844526772999E-7</v>
      </c>
      <c r="HH69" s="82">
        <f t="shared" si="69"/>
        <v>5.5649897536373796E-8</v>
      </c>
      <c r="HI69" s="82">
        <f t="shared" si="69"/>
        <v>2.7449197615746722E-7</v>
      </c>
      <c r="HJ69" s="82">
        <f t="shared" si="69"/>
        <v>2.7102573501463186E-8</v>
      </c>
      <c r="HK69" s="82">
        <f t="shared" si="69"/>
        <v>3.3751461949444915E-8</v>
      </c>
      <c r="HL69" s="82">
        <f t="shared" si="69"/>
        <v>3.0391540151166076E-7</v>
      </c>
      <c r="HM69" s="82">
        <f t="shared" si="69"/>
        <v>7.0461775430396582E-8</v>
      </c>
      <c r="HN69" s="82">
        <f t="shared" si="69"/>
        <v>5.8873723149697374E-6</v>
      </c>
      <c r="HO69" s="82">
        <f t="shared" si="69"/>
        <v>2.5041355588258367E-7</v>
      </c>
      <c r="HP69" s="82">
        <f t="shared" si="69"/>
        <v>9.5789411275574745E-9</v>
      </c>
      <c r="HQ69" s="82">
        <f t="shared" si="69"/>
        <v>6.3499619481424939E-11</v>
      </c>
      <c r="HS69" s="82">
        <f t="shared" si="70"/>
        <v>1.0497211856905105E-22</v>
      </c>
      <c r="HT69" s="82">
        <f t="shared" si="70"/>
        <v>7.7420027042077881E-31</v>
      </c>
      <c r="HU69" s="82">
        <f t="shared" si="70"/>
        <v>5.8055493449442972E-28</v>
      </c>
      <c r="HV69" s="82">
        <f t="shared" si="70"/>
        <v>9.2728530807527216E-33</v>
      </c>
      <c r="HW69" s="82">
        <f t="shared" si="70"/>
        <v>2.6621450588704081E-32</v>
      </c>
      <c r="HX69" s="82">
        <f t="shared" si="70"/>
        <v>2.4597187451571699E-43</v>
      </c>
      <c r="HY69" s="82">
        <f t="shared" si="70"/>
        <v>2.3266463957545846E-39</v>
      </c>
      <c r="HZ69" s="82">
        <f t="shared" si="70"/>
        <v>5.0273195519768666E-42</v>
      </c>
      <c r="IA69" s="82">
        <f t="shared" si="70"/>
        <v>3.2907932180642228E-40</v>
      </c>
      <c r="IB69" s="82">
        <f t="shared" si="70"/>
        <v>1.0560538053037929E-35</v>
      </c>
      <c r="IC69" s="82">
        <f t="shared" si="70"/>
        <v>2.0205199614026666E-39</v>
      </c>
      <c r="ID69" s="82">
        <f t="shared" si="70"/>
        <v>5.4970153564992468E-28</v>
      </c>
      <c r="IE69" s="82">
        <f t="shared" si="70"/>
        <v>6.8572404368614665E-35</v>
      </c>
      <c r="IF69" s="82">
        <f t="shared" si="70"/>
        <v>9.6344203938612887E-29</v>
      </c>
      <c r="IG69" s="82">
        <f t="shared" si="70"/>
        <v>1.1695920402321063E-20</v>
      </c>
      <c r="II69" s="82">
        <f t="shared" si="71"/>
        <v>1.8623394246257064E-120</v>
      </c>
      <c r="IJ69" s="82">
        <f t="shared" si="71"/>
        <v>6.9684015029760818E-145</v>
      </c>
      <c r="IK69" s="82">
        <f t="shared" si="71"/>
        <v>9.9864646695649838E-131</v>
      </c>
      <c r="IL69" s="82">
        <f t="shared" si="71"/>
        <v>4.0947856330250334E-159</v>
      </c>
      <c r="IM69" s="82">
        <f t="shared" si="71"/>
        <v>2.8583640093628786E-167</v>
      </c>
      <c r="IN69" s="82">
        <f t="shared" si="71"/>
        <v>7.8226870590833305E-228</v>
      </c>
      <c r="IO69" s="82">
        <f t="shared" si="71"/>
        <v>7.5825788005469631E-207</v>
      </c>
      <c r="IP69" s="82">
        <f t="shared" si="71"/>
        <v>2.8649950149134158E-217</v>
      </c>
      <c r="IQ69" s="82">
        <f t="shared" si="71"/>
        <v>1.2204473118105744E-209</v>
      </c>
      <c r="IR69" s="82">
        <f t="shared" si="71"/>
        <v>6.8575816869456921E-183</v>
      </c>
      <c r="IS69" s="82">
        <f t="shared" si="71"/>
        <v>7.7460747255715943E-205</v>
      </c>
      <c r="IT69" s="82">
        <f t="shared" si="71"/>
        <v>1.7903962012170583E-141</v>
      </c>
      <c r="IU69" s="82">
        <f t="shared" si="71"/>
        <v>5.6960855514270306E-177</v>
      </c>
      <c r="IV69" s="82">
        <f t="shared" si="71"/>
        <v>6.0672112624868167E-93</v>
      </c>
      <c r="IW69" s="82">
        <f t="shared" si="71"/>
        <v>1.06911545337767E-55</v>
      </c>
      <c r="IY69" s="82">
        <f t="shared" si="72"/>
        <v>0.35853442696771193</v>
      </c>
      <c r="IZ69" s="82">
        <f t="shared" si="72"/>
        <v>5.1569710214972045E-2</v>
      </c>
      <c r="JA69" s="82">
        <f t="shared" si="72"/>
        <v>5.9493756065846469E-2</v>
      </c>
      <c r="JB69" s="82">
        <f t="shared" si="72"/>
        <v>7.3079816472301745E-2</v>
      </c>
      <c r="JC69" s="82">
        <f t="shared" si="72"/>
        <v>0.22606887354072008</v>
      </c>
      <c r="JD69" s="82">
        <f t="shared" si="72"/>
        <v>0.33043003198519499</v>
      </c>
      <c r="JE69" s="82">
        <f t="shared" si="72"/>
        <v>0.33378352378432324</v>
      </c>
      <c r="JF69" s="82">
        <f t="shared" si="72"/>
        <v>0.30497976075656402</v>
      </c>
      <c r="JG69" s="82">
        <f t="shared" si="72"/>
        <v>0.24438373060802715</v>
      </c>
      <c r="JH69" s="82">
        <f t="shared" si="72"/>
        <v>0.26252312012178353</v>
      </c>
      <c r="JI69" s="82">
        <f t="shared" si="72"/>
        <v>0.21099016236979803</v>
      </c>
      <c r="JJ69" s="82">
        <f t="shared" si="72"/>
        <v>0.20790456264155291</v>
      </c>
      <c r="JK69" s="82">
        <f t="shared" si="72"/>
        <v>0.21421917749165384</v>
      </c>
      <c r="JL69" s="82">
        <f t="shared" si="72"/>
        <v>0.15445890166300374</v>
      </c>
      <c r="JM69" s="82">
        <f t="shared" si="72"/>
        <v>7.2186574965765124E-2</v>
      </c>
    </row>
    <row r="70" spans="2:273" x14ac:dyDescent="0.25">
      <c r="B70" s="2">
        <v>43</v>
      </c>
      <c r="C70" s="37">
        <v>0.80411100000000002</v>
      </c>
      <c r="D70" s="37">
        <v>0.52747699999999997</v>
      </c>
      <c r="E70" s="37">
        <v>0.53793299999999999</v>
      </c>
      <c r="F70" s="37">
        <v>0.55715700000000001</v>
      </c>
      <c r="G70" s="37">
        <v>0.72747700000000004</v>
      </c>
      <c r="H70" s="37">
        <v>0.79694900000000002</v>
      </c>
      <c r="I70" s="37">
        <v>0.79694900000000002</v>
      </c>
      <c r="J70" s="37">
        <v>0.759907</v>
      </c>
      <c r="K70" s="37">
        <v>0.74421000000000004</v>
      </c>
      <c r="L70" s="37">
        <v>0.754054</v>
      </c>
      <c r="M70" s="37">
        <v>0.72820600000000002</v>
      </c>
      <c r="N70" s="37">
        <v>0.73557899999999998</v>
      </c>
      <c r="O70" s="37">
        <v>0.72426000000000001</v>
      </c>
      <c r="P70" s="37">
        <v>0.65100800000000003</v>
      </c>
      <c r="Q70" s="37">
        <v>0.58938500000000005</v>
      </c>
      <c r="S70" s="4">
        <f t="shared" si="74"/>
        <v>0.78777248425105306</v>
      </c>
      <c r="T70" s="4">
        <f t="shared" si="74"/>
        <v>0.53607758635814662</v>
      </c>
      <c r="U70" s="4">
        <f t="shared" si="74"/>
        <v>0.54293767532618065</v>
      </c>
      <c r="V70" s="4">
        <f t="shared" si="74"/>
        <v>0.56716334809691316</v>
      </c>
      <c r="W70" s="4">
        <f t="shared" si="74"/>
        <v>0.71722370823983395</v>
      </c>
      <c r="X70" s="4">
        <f t="shared" si="74"/>
        <v>0.78121589881375608</v>
      </c>
      <c r="Y70" s="4">
        <f t="shared" si="74"/>
        <v>0.78180223396602244</v>
      </c>
      <c r="Z70" s="4">
        <f t="shared" si="74"/>
        <v>0.75561527088512714</v>
      </c>
      <c r="AA70" s="4">
        <f t="shared" si="74"/>
        <v>0.74050707892676504</v>
      </c>
      <c r="AB70" s="4">
        <f t="shared" si="74"/>
        <v>0.74257009033909394</v>
      </c>
      <c r="AC70" s="4">
        <f t="shared" si="74"/>
        <v>0.71600583717204913</v>
      </c>
      <c r="AD70" s="4">
        <f t="shared" si="74"/>
        <v>0.72251521065463664</v>
      </c>
      <c r="AE70" s="4">
        <f t="shared" si="74"/>
        <v>0.71733341303627207</v>
      </c>
      <c r="AF70" s="4">
        <f t="shared" si="74"/>
        <v>0.64503344537189011</v>
      </c>
      <c r="AG70" s="4">
        <f t="shared" si="74"/>
        <v>0.56960623835006197</v>
      </c>
      <c r="AI70" s="4">
        <f t="shared" si="75"/>
        <v>1.6338515748946958E-2</v>
      </c>
      <c r="AJ70" s="4">
        <f t="shared" si="75"/>
        <v>-8.6005863581466446E-3</v>
      </c>
      <c r="AK70" s="4">
        <f t="shared" si="75"/>
        <v>-5.004675326180652E-3</v>
      </c>
      <c r="AL70" s="4">
        <f t="shared" si="75"/>
        <v>-1.0006348096913142E-2</v>
      </c>
      <c r="AM70" s="4">
        <f t="shared" si="75"/>
        <v>1.0253291760166094E-2</v>
      </c>
      <c r="AN70" s="4">
        <f t="shared" si="75"/>
        <v>1.5733101186243936E-2</v>
      </c>
      <c r="AO70" s="4">
        <f t="shared" si="75"/>
        <v>1.5146766033977577E-2</v>
      </c>
      <c r="AP70" s="4">
        <f t="shared" si="75"/>
        <v>4.2917291148728554E-3</v>
      </c>
      <c r="AQ70" s="4">
        <f t="shared" si="75"/>
        <v>3.7029210732349993E-3</v>
      </c>
      <c r="AR70" s="4">
        <f t="shared" si="75"/>
        <v>1.1483909660906066E-2</v>
      </c>
      <c r="AS70" s="4">
        <f t="shared" si="75"/>
        <v>1.2200162827950889E-2</v>
      </c>
      <c r="AT70" s="4">
        <f t="shared" si="75"/>
        <v>1.3063789345363341E-2</v>
      </c>
      <c r="AU70" s="4">
        <f t="shared" si="75"/>
        <v>6.9265869637279431E-3</v>
      </c>
      <c r="AV70" s="4">
        <f t="shared" si="75"/>
        <v>5.9745546281099182E-3</v>
      </c>
      <c r="AW70" s="4">
        <f t="shared" si="75"/>
        <v>1.9778761649938081E-2</v>
      </c>
      <c r="AY70" s="2">
        <f t="shared" si="65"/>
        <v>0.48562649465504687</v>
      </c>
      <c r="AZ70" s="2">
        <f t="shared" si="65"/>
        <v>0.44810521346265403</v>
      </c>
      <c r="BA70" s="2">
        <f t="shared" si="65"/>
        <v>0.4394935513754275</v>
      </c>
      <c r="BB70" s="2">
        <f t="shared" si="65"/>
        <v>0.44197308656382717</v>
      </c>
      <c r="BC70" s="2">
        <f t="shared" si="65"/>
        <v>0.43721136882512651</v>
      </c>
      <c r="BD70" s="2">
        <f t="shared" si="65"/>
        <v>0.44691483703740054</v>
      </c>
      <c r="BE70" s="2">
        <f t="shared" si="65"/>
        <v>0.44434768144170778</v>
      </c>
      <c r="BF70" s="2">
        <f t="shared" si="65"/>
        <v>0.45021321775051631</v>
      </c>
      <c r="BG70" s="2">
        <f t="shared" si="65"/>
        <v>0.46769028861315654</v>
      </c>
      <c r="BH70" s="2">
        <f t="shared" si="65"/>
        <v>0.46562226065274659</v>
      </c>
      <c r="BI70" s="2">
        <f t="shared" si="65"/>
        <v>0.48720549266748131</v>
      </c>
      <c r="BJ70" s="2">
        <f t="shared" si="65"/>
        <v>0.47907065800258958</v>
      </c>
      <c r="BK70" s="2">
        <f t="shared" si="65"/>
        <v>0.46725610266284501</v>
      </c>
      <c r="BL70" s="2">
        <f t="shared" si="65"/>
        <v>0.45078902434510593</v>
      </c>
      <c r="BM70" s="2">
        <f t="shared" si="65"/>
        <v>0.46543915975480438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0.52455897744360891</v>
      </c>
      <c r="DL70" s="2">
        <f t="shared" si="76"/>
        <v>0.46465492196482194</v>
      </c>
      <c r="DM70" s="2">
        <f t="shared" si="76"/>
        <v>0.45801067812097812</v>
      </c>
      <c r="DN70" s="2">
        <f t="shared" si="76"/>
        <v>0.46194024985994403</v>
      </c>
      <c r="DO70" s="2">
        <f t="shared" si="76"/>
        <v>0.47777175298479796</v>
      </c>
      <c r="DP70" s="2">
        <f t="shared" si="76"/>
        <v>0.47831695402298846</v>
      </c>
      <c r="DQ70" s="2">
        <f t="shared" si="76"/>
        <v>0.47831695402298846</v>
      </c>
      <c r="DR70" s="2">
        <f t="shared" si="76"/>
        <v>0.47745687164750966</v>
      </c>
      <c r="DS70" s="2">
        <f t="shared" si="76"/>
        <v>0.49111330161290329</v>
      </c>
      <c r="DT70" s="2">
        <f t="shared" si="76"/>
        <v>0.49862983159065621</v>
      </c>
      <c r="DU70" s="2">
        <f t="shared" si="76"/>
        <v>0.49265506249999985</v>
      </c>
      <c r="DV70" s="2">
        <f t="shared" si="76"/>
        <v>0.50032318548387089</v>
      </c>
      <c r="DW70" s="2">
        <f t="shared" si="76"/>
        <v>0.48488834104560619</v>
      </c>
      <c r="DX70" s="2">
        <f t="shared" si="76"/>
        <v>0.47748349258976325</v>
      </c>
      <c r="DY70" s="2">
        <f t="shared" si="76"/>
        <v>0.48382857507002808</v>
      </c>
      <c r="EA70" s="2">
        <f t="shared" si="77"/>
        <v>0.48066464936187192</v>
      </c>
      <c r="EB70" s="2">
        <f t="shared" si="77"/>
        <v>0.43921687016055749</v>
      </c>
      <c r="EC70" s="2">
        <f t="shared" si="77"/>
        <v>0.42977804778776357</v>
      </c>
      <c r="ED70" s="2">
        <f t="shared" si="77"/>
        <v>0.43185376228692046</v>
      </c>
      <c r="EE70" s="2">
        <f t="shared" si="77"/>
        <v>0.42428707172613028</v>
      </c>
      <c r="EF70" s="2">
        <f t="shared" si="77"/>
        <v>0.43864846209156111</v>
      </c>
      <c r="EG70" s="2">
        <f t="shared" si="77"/>
        <v>0.43556182659126558</v>
      </c>
      <c r="EH70" s="2">
        <f t="shared" si="77"/>
        <v>0.442973951181862</v>
      </c>
      <c r="EI70" s="2">
        <f t="shared" si="77"/>
        <v>0.46012102926511922</v>
      </c>
      <c r="EJ70" s="2">
        <f t="shared" si="77"/>
        <v>0.4556623963687943</v>
      </c>
      <c r="EK70" s="2">
        <f t="shared" si="77"/>
        <v>0.48523740496358742</v>
      </c>
      <c r="EL70" s="2">
        <f t="shared" si="77"/>
        <v>0.47170067394350274</v>
      </c>
      <c r="EM70" s="2">
        <f t="shared" si="77"/>
        <v>0.46171651637902816</v>
      </c>
      <c r="EN70" s="2">
        <f t="shared" si="77"/>
        <v>0.43951209485156056</v>
      </c>
      <c r="EO70" s="2">
        <f t="shared" si="77"/>
        <v>0.45437129317566444</v>
      </c>
      <c r="EQ70" s="2">
        <f t="shared" si="78"/>
        <v>0.46978053065713499</v>
      </c>
      <c r="ER70" s="2">
        <f t="shared" si="78"/>
        <v>0.43432335857808796</v>
      </c>
      <c r="ES70" s="2">
        <f t="shared" si="78"/>
        <v>0.42551665697221025</v>
      </c>
      <c r="ET70" s="2">
        <f t="shared" si="78"/>
        <v>0.42644362044741058</v>
      </c>
      <c r="EU70" s="2">
        <f t="shared" si="78"/>
        <v>0.42404720555954795</v>
      </c>
      <c r="EV70" s="2">
        <f t="shared" si="78"/>
        <v>0.43887327223973849</v>
      </c>
      <c r="EW70" s="2">
        <f t="shared" si="78"/>
        <v>0.4376021619010822</v>
      </c>
      <c r="EX70" s="2">
        <f t="shared" si="78"/>
        <v>0.43856003426571216</v>
      </c>
      <c r="EY70" s="2">
        <f t="shared" si="78"/>
        <v>0.44891065219705129</v>
      </c>
      <c r="EZ70" s="2">
        <f t="shared" si="78"/>
        <v>0.45119052257887277</v>
      </c>
      <c r="FA70" s="2">
        <f t="shared" si="78"/>
        <v>0.47910321529637739</v>
      </c>
      <c r="FB70" s="2">
        <f t="shared" si="78"/>
        <v>0.4699217477546962</v>
      </c>
      <c r="FC70" s="2">
        <f t="shared" si="78"/>
        <v>0.45449123625113136</v>
      </c>
      <c r="FD70" s="2">
        <f t="shared" si="78"/>
        <v>0.44316773758099703</v>
      </c>
      <c r="FE70" s="2">
        <f t="shared" si="78"/>
        <v>0.45431562728220087</v>
      </c>
      <c r="FG70" s="2">
        <f t="shared" si="79"/>
        <v>0.88690276415093472</v>
      </c>
      <c r="FH70" s="2">
        <f t="shared" si="79"/>
        <v>0.65058008217078989</v>
      </c>
      <c r="FI70" s="2">
        <f t="shared" si="79"/>
        <v>0.65586682980200195</v>
      </c>
      <c r="FJ70" s="2">
        <f t="shared" si="79"/>
        <v>0.66364929978673703</v>
      </c>
      <c r="FK70" s="2">
        <f t="shared" si="79"/>
        <v>0.75835489795761535</v>
      </c>
      <c r="FL70" s="2">
        <f t="shared" si="79"/>
        <v>0.79161400602817422</v>
      </c>
      <c r="FM70" s="2">
        <f t="shared" si="79"/>
        <v>0.7945109729747355</v>
      </c>
      <c r="FN70" s="2">
        <f t="shared" si="79"/>
        <v>0.79005014834242804</v>
      </c>
      <c r="FO70" s="2">
        <f t="shared" si="79"/>
        <v>0.7557301119753318</v>
      </c>
      <c r="FP70" s="2">
        <f t="shared" si="79"/>
        <v>0.76818774986743343</v>
      </c>
      <c r="FQ70" s="2">
        <f t="shared" si="79"/>
        <v>0.73459272666150977</v>
      </c>
      <c r="FR70" s="2">
        <f t="shared" si="79"/>
        <v>0.74250551614657068</v>
      </c>
      <c r="FS70" s="2">
        <f t="shared" si="79"/>
        <v>0.76091022157902644</v>
      </c>
      <c r="FT70" s="2">
        <f t="shared" si="79"/>
        <v>0.70301996739284733</v>
      </c>
      <c r="FU70" s="2">
        <f t="shared" si="79"/>
        <v>0.62427393317285917</v>
      </c>
      <c r="FW70" s="2">
        <f t="shared" si="67"/>
        <v>2.2802786232218602E-4</v>
      </c>
      <c r="FX70" s="2">
        <f t="shared" si="67"/>
        <v>4.4685514891070525E-5</v>
      </c>
      <c r="FY70" s="2">
        <f t="shared" si="67"/>
        <v>6.5939019782793818E-5</v>
      </c>
      <c r="FZ70" s="2">
        <f t="shared" si="67"/>
        <v>5.3027304250238155E-5</v>
      </c>
      <c r="GA70" s="2">
        <f t="shared" si="67"/>
        <v>5.9039001218716996E-5</v>
      </c>
      <c r="GB70" s="2">
        <f t="shared" si="67"/>
        <v>7.4842464709276837E-5</v>
      </c>
      <c r="GC70" s="2">
        <f t="shared" si="67"/>
        <v>7.1220723179277827E-5</v>
      </c>
      <c r="GD70" s="2">
        <f t="shared" si="67"/>
        <v>9.4579901750322054E-5</v>
      </c>
      <c r="GE70" s="2">
        <f t="shared" si="67"/>
        <v>1.0878741887651733E-4</v>
      </c>
      <c r="GF70" s="2">
        <f t="shared" si="67"/>
        <v>1.1484162498999644E-4</v>
      </c>
      <c r="GG70" s="2">
        <f t="shared" si="67"/>
        <v>9.985954744101218E-5</v>
      </c>
      <c r="GH70" s="2">
        <f t="shared" si="67"/>
        <v>8.7005627356433876E-5</v>
      </c>
      <c r="GI70" s="2">
        <f t="shared" si="67"/>
        <v>7.752520525201974E-5</v>
      </c>
      <c r="GJ70" s="2">
        <f t="shared" si="67"/>
        <v>4.9937898289966581E-5</v>
      </c>
      <c r="GK70" s="2">
        <f t="shared" si="67"/>
        <v>3.7481617099356873E-5</v>
      </c>
      <c r="GM70" s="82">
        <f t="shared" si="68"/>
        <v>0.38499379334979494</v>
      </c>
      <c r="GN70" s="82">
        <f t="shared" si="68"/>
        <v>6.4246651659215864E-2</v>
      </c>
      <c r="GO70" s="82">
        <f t="shared" si="68"/>
        <v>7.4751359866962186E-2</v>
      </c>
      <c r="GP70" s="82">
        <f t="shared" si="68"/>
        <v>9.2687339321164283E-2</v>
      </c>
      <c r="GQ70" s="82">
        <f t="shared" si="68"/>
        <v>0.27237328452305321</v>
      </c>
      <c r="GR70" s="82">
        <f t="shared" si="68"/>
        <v>0.38972730988594612</v>
      </c>
      <c r="GS70" s="82">
        <f t="shared" si="68"/>
        <v>0.39283980332378809</v>
      </c>
      <c r="GT70" s="82">
        <f t="shared" si="68"/>
        <v>0.35982016610790507</v>
      </c>
      <c r="GU70" s="82">
        <f t="shared" si="68"/>
        <v>0.29578099974206229</v>
      </c>
      <c r="GV70" s="82">
        <f t="shared" si="68"/>
        <v>0.31462395723444775</v>
      </c>
      <c r="GW70" s="82">
        <f t="shared" si="68"/>
        <v>0.2599136839919578</v>
      </c>
      <c r="GX70" s="82">
        <f t="shared" si="68"/>
        <v>0.25379068925176268</v>
      </c>
      <c r="GY70" s="82">
        <f t="shared" si="68"/>
        <v>0.25708158085321414</v>
      </c>
      <c r="GZ70" s="82">
        <f t="shared" si="68"/>
        <v>0.19525229123781426</v>
      </c>
      <c r="HA70" s="82">
        <f t="shared" si="68"/>
        <v>0.10051350887504656</v>
      </c>
      <c r="HC70" s="82">
        <f t="shared" si="73"/>
        <v>3.9553433293333083E-6</v>
      </c>
      <c r="HD70" s="82">
        <f t="shared" si="69"/>
        <v>5.4030610711789278E-8</v>
      </c>
      <c r="HE70" s="82">
        <f t="shared" si="69"/>
        <v>2.1704148254644593E-7</v>
      </c>
      <c r="HF70" s="82">
        <f t="shared" si="69"/>
        <v>1.2233408027227291E-7</v>
      </c>
      <c r="HG70" s="82">
        <f t="shared" si="69"/>
        <v>1.9976080236696881E-6</v>
      </c>
      <c r="HH70" s="82">
        <f t="shared" si="69"/>
        <v>1.3895022993396684E-7</v>
      </c>
      <c r="HI70" s="82">
        <f t="shared" si="69"/>
        <v>6.2523817403460812E-7</v>
      </c>
      <c r="HJ70" s="82">
        <f t="shared" si="69"/>
        <v>6.9114865560416513E-8</v>
      </c>
      <c r="HK70" s="82">
        <f t="shared" si="69"/>
        <v>8.5306288358416627E-8</v>
      </c>
      <c r="HL70" s="82">
        <f t="shared" si="69"/>
        <v>6.8395789329057028E-7</v>
      </c>
      <c r="HM70" s="82">
        <f t="shared" si="69"/>
        <v>1.711924646476527E-7</v>
      </c>
      <c r="HN70" s="82">
        <f t="shared" si="69"/>
        <v>1.0916309667261616E-5</v>
      </c>
      <c r="HO70" s="82">
        <f t="shared" si="69"/>
        <v>5.412319661600956E-7</v>
      </c>
      <c r="HP70" s="82">
        <f t="shared" si="69"/>
        <v>2.4884530113051476E-8</v>
      </c>
      <c r="HQ70" s="82">
        <f t="shared" si="69"/>
        <v>2.0787098074883105E-10</v>
      </c>
      <c r="HS70" s="82">
        <f t="shared" si="70"/>
        <v>4.6590899140565499E-22</v>
      </c>
      <c r="HT70" s="82">
        <f t="shared" si="70"/>
        <v>3.8901043450188689E-30</v>
      </c>
      <c r="HU70" s="82">
        <f t="shared" si="70"/>
        <v>2.6383681451338613E-27</v>
      </c>
      <c r="HV70" s="82">
        <f t="shared" si="70"/>
        <v>5.4805940672417047E-32</v>
      </c>
      <c r="HW70" s="82">
        <f t="shared" si="70"/>
        <v>1.6565964508918207E-31</v>
      </c>
      <c r="HX70" s="82">
        <f t="shared" si="70"/>
        <v>3.148947271881501E-42</v>
      </c>
      <c r="HY70" s="82">
        <f t="shared" si="70"/>
        <v>2.3175389451909982E-38</v>
      </c>
      <c r="HZ70" s="82">
        <f t="shared" si="70"/>
        <v>6.1929760570247345E-41</v>
      </c>
      <c r="IA70" s="82">
        <f t="shared" si="70"/>
        <v>3.8014507822592881E-39</v>
      </c>
      <c r="IB70" s="82">
        <f t="shared" si="70"/>
        <v>9.1587170411124506E-35</v>
      </c>
      <c r="IC70" s="82">
        <f t="shared" si="70"/>
        <v>2.16550800235914E-38</v>
      </c>
      <c r="ID70" s="82">
        <f t="shared" si="70"/>
        <v>2.7836400352011096E-27</v>
      </c>
      <c r="IE70" s="82">
        <f t="shared" si="70"/>
        <v>5.1362728759639997E-34</v>
      </c>
      <c r="IF70" s="82">
        <f t="shared" si="70"/>
        <v>4.7953622511532087E-28</v>
      </c>
      <c r="IG70" s="82">
        <f t="shared" si="70"/>
        <v>3.4754901527328087E-20</v>
      </c>
      <c r="II70" s="82">
        <f t="shared" si="71"/>
        <v>6.7674839121553917E-118</v>
      </c>
      <c r="IJ70" s="82">
        <f t="shared" si="71"/>
        <v>2.7220497264547261E-142</v>
      </c>
      <c r="IK70" s="82">
        <f t="shared" si="71"/>
        <v>2.6781150511559382E-128</v>
      </c>
      <c r="IL70" s="82">
        <f t="shared" si="71"/>
        <v>3.2407224108353067E-156</v>
      </c>
      <c r="IM70" s="82">
        <f t="shared" si="71"/>
        <v>3.4512585131753604E-164</v>
      </c>
      <c r="IN70" s="82">
        <f t="shared" si="71"/>
        <v>1.6114897336746301E-223</v>
      </c>
      <c r="IO70" s="82">
        <f t="shared" si="71"/>
        <v>5.9288228280898082E-203</v>
      </c>
      <c r="IP70" s="82">
        <f t="shared" si="71"/>
        <v>4.6952076637697438E-213</v>
      </c>
      <c r="IQ70" s="82">
        <f t="shared" si="71"/>
        <v>1.633725396278477E-205</v>
      </c>
      <c r="IR70" s="82">
        <f t="shared" si="71"/>
        <v>2.8359341436821074E-179</v>
      </c>
      <c r="IS70" s="82">
        <f t="shared" si="71"/>
        <v>7.6458949897503834E-201</v>
      </c>
      <c r="IT70" s="82">
        <f t="shared" si="71"/>
        <v>9.1335430770448657E-139</v>
      </c>
      <c r="IU70" s="82">
        <f t="shared" si="71"/>
        <v>1.2903247833699648E-173</v>
      </c>
      <c r="IV70" s="82">
        <f t="shared" si="71"/>
        <v>2.8349855852023407E-91</v>
      </c>
      <c r="IW70" s="82">
        <f t="shared" si="71"/>
        <v>9.773278660416611E-55</v>
      </c>
      <c r="IY70" s="82">
        <f t="shared" si="72"/>
        <v>0.38499774869312425</v>
      </c>
      <c r="IZ70" s="82">
        <f t="shared" si="72"/>
        <v>6.4246705689826572E-2</v>
      </c>
      <c r="JA70" s="82">
        <f t="shared" si="72"/>
        <v>7.4751576908444736E-2</v>
      </c>
      <c r="JB70" s="82">
        <f t="shared" si="72"/>
        <v>9.2687461655244552E-2</v>
      </c>
      <c r="JC70" s="82">
        <f t="shared" si="72"/>
        <v>0.27237528213107687</v>
      </c>
      <c r="JD70" s="82">
        <f t="shared" si="72"/>
        <v>0.38972744883617605</v>
      </c>
      <c r="JE70" s="82">
        <f t="shared" si="72"/>
        <v>0.39284042856196211</v>
      </c>
      <c r="JF70" s="82">
        <f t="shared" si="72"/>
        <v>0.35982023522277062</v>
      </c>
      <c r="JG70" s="82">
        <f t="shared" si="72"/>
        <v>0.29578108504835066</v>
      </c>
      <c r="JH70" s="82">
        <f t="shared" si="72"/>
        <v>0.31462464119234101</v>
      </c>
      <c r="JI70" s="82">
        <f t="shared" si="72"/>
        <v>0.25991385518442245</v>
      </c>
      <c r="JJ70" s="82">
        <f t="shared" si="72"/>
        <v>0.25380160556142994</v>
      </c>
      <c r="JK70" s="82">
        <f t="shared" si="72"/>
        <v>0.25708212208518028</v>
      </c>
      <c r="JL70" s="82">
        <f t="shared" si="72"/>
        <v>0.19525231612234437</v>
      </c>
      <c r="JM70" s="82">
        <f t="shared" si="72"/>
        <v>0.10051350908291755</v>
      </c>
    </row>
    <row r="71" spans="2:273" x14ac:dyDescent="0.25">
      <c r="B71" s="2">
        <v>44</v>
      </c>
      <c r="C71" s="37">
        <v>0.80135699999999999</v>
      </c>
      <c r="D71" s="37">
        <v>0.54124899999999998</v>
      </c>
      <c r="E71" s="37">
        <v>0.55166400000000004</v>
      </c>
      <c r="F71" s="37">
        <v>0.57886800000000005</v>
      </c>
      <c r="G71" s="37">
        <v>0.76954599999999995</v>
      </c>
      <c r="H71" s="37">
        <v>0.823882</v>
      </c>
      <c r="I71" s="37">
        <v>0.823882</v>
      </c>
      <c r="J71" s="37">
        <v>0.79530000000000001</v>
      </c>
      <c r="K71" s="37">
        <v>0.772706</v>
      </c>
      <c r="L71" s="37">
        <v>0.78548200000000001</v>
      </c>
      <c r="M71" s="37">
        <v>0.76299600000000001</v>
      </c>
      <c r="N71" s="37">
        <v>0.771119</v>
      </c>
      <c r="O71" s="37">
        <v>0.75783299999999998</v>
      </c>
      <c r="P71" s="37">
        <v>0.68376300000000001</v>
      </c>
      <c r="Q71" s="37">
        <v>0.61531000000000002</v>
      </c>
      <c r="S71" s="4">
        <f t="shared" si="74"/>
        <v>0.79062623320046033</v>
      </c>
      <c r="T71" s="4">
        <f t="shared" si="74"/>
        <v>0.55219960452603378</v>
      </c>
      <c r="U71" s="4">
        <f t="shared" si="74"/>
        <v>0.56240430599224744</v>
      </c>
      <c r="V71" s="4">
        <f t="shared" si="74"/>
        <v>0.59128407354729628</v>
      </c>
      <c r="W71" s="4">
        <f t="shared" si="74"/>
        <v>0.751314763852024</v>
      </c>
      <c r="X71" s="4">
        <f t="shared" si="74"/>
        <v>0.81227324016869507</v>
      </c>
      <c r="Y71" s="4">
        <f t="shared" si="74"/>
        <v>0.81262334849703088</v>
      </c>
      <c r="Z71" s="4">
        <f t="shared" si="74"/>
        <v>0.78525330656131864</v>
      </c>
      <c r="AA71" s="4">
        <f t="shared" si="74"/>
        <v>0.77344824080790631</v>
      </c>
      <c r="AB71" s="4">
        <f t="shared" si="74"/>
        <v>0.77360479461093612</v>
      </c>
      <c r="AC71" s="4">
        <f t="shared" si="74"/>
        <v>0.74797778887066346</v>
      </c>
      <c r="AD71" s="4">
        <f t="shared" si="74"/>
        <v>0.75515580075265221</v>
      </c>
      <c r="AE71" s="4">
        <f t="shared" si="74"/>
        <v>0.74785894194571334</v>
      </c>
      <c r="AF71" s="4">
        <f t="shared" si="74"/>
        <v>0.67769420936995572</v>
      </c>
      <c r="AG71" s="4">
        <f t="shared" si="74"/>
        <v>0.59774883562356917</v>
      </c>
      <c r="AI71" s="4">
        <f t="shared" si="75"/>
        <v>1.0730766799539659E-2</v>
      </c>
      <c r="AJ71" s="4">
        <f t="shared" si="75"/>
        <v>-1.0950604526033803E-2</v>
      </c>
      <c r="AK71" s="4">
        <f t="shared" si="75"/>
        <v>-1.0740305992247401E-2</v>
      </c>
      <c r="AL71" s="4">
        <f t="shared" si="75"/>
        <v>-1.2416073547296236E-2</v>
      </c>
      <c r="AM71" s="4">
        <f t="shared" si="75"/>
        <v>1.8231236147975949E-2</v>
      </c>
      <c r="AN71" s="4">
        <f t="shared" si="75"/>
        <v>1.1608759831304938E-2</v>
      </c>
      <c r="AO71" s="4">
        <f t="shared" si="75"/>
        <v>1.1258651502969119E-2</v>
      </c>
      <c r="AP71" s="4">
        <f t="shared" si="75"/>
        <v>1.0046693438681364E-2</v>
      </c>
      <c r="AQ71" s="4">
        <f t="shared" si="75"/>
        <v>-7.4224080790630254E-4</v>
      </c>
      <c r="AR71" s="4">
        <f t="shared" si="75"/>
        <v>1.1877205389063894E-2</v>
      </c>
      <c r="AS71" s="4">
        <f t="shared" si="75"/>
        <v>1.5018211129336545E-2</v>
      </c>
      <c r="AT71" s="4">
        <f t="shared" si="75"/>
        <v>1.5963199247347792E-2</v>
      </c>
      <c r="AU71" s="4">
        <f t="shared" si="75"/>
        <v>9.9740580542866386E-3</v>
      </c>
      <c r="AV71" s="4">
        <f t="shared" si="75"/>
        <v>6.0687906300442851E-3</v>
      </c>
      <c r="AW71" s="4">
        <f t="shared" si="75"/>
        <v>1.7561164376430849E-2</v>
      </c>
      <c r="AY71" s="2">
        <f t="shared" si="65"/>
        <v>0.48499028526963062</v>
      </c>
      <c r="AZ71" s="2">
        <f t="shared" si="65"/>
        <v>0.4475634883863866</v>
      </c>
      <c r="BA71" s="2">
        <f t="shared" si="65"/>
        <v>0.43887194487150477</v>
      </c>
      <c r="BB71" s="2">
        <f t="shared" si="65"/>
        <v>0.44134627922756342</v>
      </c>
      <c r="BC71" s="2">
        <f t="shared" si="65"/>
        <v>0.4363647183681657</v>
      </c>
      <c r="BD71" s="2">
        <f t="shared" si="65"/>
        <v>0.44626257315153711</v>
      </c>
      <c r="BE71" s="2">
        <f t="shared" si="65"/>
        <v>0.44369214113175587</v>
      </c>
      <c r="BF71" s="2">
        <f t="shared" si="65"/>
        <v>0.44951039633734163</v>
      </c>
      <c r="BG71" s="2">
        <f t="shared" si="65"/>
        <v>0.46687274342529433</v>
      </c>
      <c r="BH71" s="2">
        <f t="shared" si="65"/>
        <v>0.4647947354462551</v>
      </c>
      <c r="BI71" s="2">
        <f t="shared" si="65"/>
        <v>0.48682280950029483</v>
      </c>
      <c r="BJ71" s="2">
        <f t="shared" si="65"/>
        <v>0.47849321301120379</v>
      </c>
      <c r="BK71" s="2">
        <f t="shared" si="65"/>
        <v>0.46665224131060301</v>
      </c>
      <c r="BL71" s="2">
        <f t="shared" si="65"/>
        <v>0.45011751779430964</v>
      </c>
      <c r="BM71" s="2">
        <f t="shared" si="65"/>
        <v>0.46488411282724579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0.52595098721804501</v>
      </c>
      <c r="DL71" s="2">
        <f t="shared" si="76"/>
        <v>0.46514645594165593</v>
      </c>
      <c r="DM71" s="2">
        <f t="shared" si="76"/>
        <v>0.4585279661518662</v>
      </c>
      <c r="DN71" s="2">
        <f t="shared" si="76"/>
        <v>0.46259630672268914</v>
      </c>
      <c r="DO71" s="2">
        <f t="shared" si="76"/>
        <v>0.47878885776789026</v>
      </c>
      <c r="DP71" s="2">
        <f t="shared" si="76"/>
        <v>0.47926610016420357</v>
      </c>
      <c r="DQ71" s="2">
        <f t="shared" si="76"/>
        <v>0.47926610016420357</v>
      </c>
      <c r="DR71" s="2">
        <f t="shared" si="76"/>
        <v>0.47815282129173514</v>
      </c>
      <c r="DS71" s="2">
        <f t="shared" si="76"/>
        <v>0.49178847137096782</v>
      </c>
      <c r="DT71" s="2">
        <f t="shared" si="76"/>
        <v>0.49973095550611785</v>
      </c>
      <c r="DU71" s="2">
        <f t="shared" si="76"/>
        <v>0.49367161363636347</v>
      </c>
      <c r="DV71" s="2">
        <f t="shared" si="76"/>
        <v>0.5012772197580645</v>
      </c>
      <c r="DW71" s="2">
        <f t="shared" si="76"/>
        <v>0.48555682669632921</v>
      </c>
      <c r="DX71" s="2">
        <f t="shared" si="76"/>
        <v>0.47833600840336143</v>
      </c>
      <c r="DY71" s="2">
        <f t="shared" si="76"/>
        <v>0.48469520504201685</v>
      </c>
      <c r="EA71" s="2">
        <f t="shared" si="77"/>
        <v>0.48022958681201816</v>
      </c>
      <c r="EB71" s="2">
        <f t="shared" si="77"/>
        <v>0.43895114468342933</v>
      </c>
      <c r="EC71" s="2">
        <f t="shared" si="77"/>
        <v>0.42946635954603063</v>
      </c>
      <c r="ED71" s="2">
        <f t="shared" si="77"/>
        <v>0.43152443155567943</v>
      </c>
      <c r="EE71" s="2">
        <f t="shared" si="77"/>
        <v>0.4240360023689152</v>
      </c>
      <c r="EF71" s="2">
        <f t="shared" si="77"/>
        <v>0.4383390809040999</v>
      </c>
      <c r="EG71" s="2">
        <f t="shared" si="77"/>
        <v>0.43530080875568961</v>
      </c>
      <c r="EH71" s="2">
        <f t="shared" si="77"/>
        <v>0.44256917591252609</v>
      </c>
      <c r="EI71" s="2">
        <f t="shared" si="77"/>
        <v>0.45952969580133468</v>
      </c>
      <c r="EJ71" s="2">
        <f t="shared" si="77"/>
        <v>0.45518053619858151</v>
      </c>
      <c r="EK71" s="2">
        <f t="shared" si="77"/>
        <v>0.48456694661165917</v>
      </c>
      <c r="EL71" s="2">
        <f t="shared" si="77"/>
        <v>0.47128736434364893</v>
      </c>
      <c r="EM71" s="2">
        <f t="shared" si="77"/>
        <v>0.46123556902491386</v>
      </c>
      <c r="EN71" s="2">
        <f t="shared" si="77"/>
        <v>0.43924564804429561</v>
      </c>
      <c r="EO71" s="2">
        <f t="shared" si="77"/>
        <v>0.45400973517928456</v>
      </c>
      <c r="EQ71" s="2">
        <f t="shared" si="78"/>
        <v>0.46951570470167719</v>
      </c>
      <c r="ER71" s="2">
        <f t="shared" si="78"/>
        <v>0.43413833362359072</v>
      </c>
      <c r="ES71" s="2">
        <f t="shared" si="78"/>
        <v>0.42528181276521904</v>
      </c>
      <c r="ET71" s="2">
        <f t="shared" si="78"/>
        <v>0.42620475295764493</v>
      </c>
      <c r="EU71" s="2">
        <f t="shared" si="78"/>
        <v>0.42380039231724048</v>
      </c>
      <c r="EV71" s="2">
        <f t="shared" si="78"/>
        <v>0.43855899710040036</v>
      </c>
      <c r="EW71" s="2">
        <f t="shared" si="78"/>
        <v>0.43730016352734102</v>
      </c>
      <c r="EX71" s="2">
        <f t="shared" si="78"/>
        <v>0.43824437201601962</v>
      </c>
      <c r="EY71" s="2">
        <f t="shared" si="78"/>
        <v>0.44853242720854219</v>
      </c>
      <c r="EZ71" s="2">
        <f t="shared" si="78"/>
        <v>0.45079609610602339</v>
      </c>
      <c r="FA71" s="2">
        <f t="shared" si="78"/>
        <v>0.47856250153390606</v>
      </c>
      <c r="FB71" s="2">
        <f t="shared" si="78"/>
        <v>0.46954201566233844</v>
      </c>
      <c r="FC71" s="2">
        <f t="shared" si="78"/>
        <v>0.45414293689831559</v>
      </c>
      <c r="FD71" s="2">
        <f t="shared" si="78"/>
        <v>0.44283320607554033</v>
      </c>
      <c r="FE71" s="2">
        <f t="shared" si="78"/>
        <v>0.45395727092569349</v>
      </c>
      <c r="FG71" s="2">
        <f t="shared" si="79"/>
        <v>0.89581733887439907</v>
      </c>
      <c r="FH71" s="2">
        <f t="shared" si="79"/>
        <v>0.67121675215595178</v>
      </c>
      <c r="FI71" s="2">
        <f t="shared" si="79"/>
        <v>0.67634659718669765</v>
      </c>
      <c r="FJ71" s="2">
        <f t="shared" si="79"/>
        <v>0.68388914666122547</v>
      </c>
      <c r="FK71" s="2">
        <f t="shared" si="79"/>
        <v>0.77482943745056598</v>
      </c>
      <c r="FL71" s="2">
        <f t="shared" si="79"/>
        <v>0.80639992005770511</v>
      </c>
      <c r="FM71" s="2">
        <f t="shared" si="79"/>
        <v>0.80914089331019079</v>
      </c>
      <c r="FN71" s="2">
        <f t="shared" si="79"/>
        <v>0.80491968010387382</v>
      </c>
      <c r="FO71" s="2">
        <f t="shared" si="79"/>
        <v>0.77232987712479195</v>
      </c>
      <c r="FP71" s="2">
        <f t="shared" si="79"/>
        <v>0.78418269714260158</v>
      </c>
      <c r="FQ71" s="2">
        <f t="shared" si="79"/>
        <v>0.75215784105161887</v>
      </c>
      <c r="FR71" s="2">
        <f t="shared" si="79"/>
        <v>0.75971824230396356</v>
      </c>
      <c r="FS71" s="2">
        <f t="shared" si="79"/>
        <v>0.77726171642048614</v>
      </c>
      <c r="FT71" s="2">
        <f t="shared" si="79"/>
        <v>0.72188352290875213</v>
      </c>
      <c r="FU71" s="2">
        <f t="shared" si="79"/>
        <v>0.64561794710125553</v>
      </c>
      <c r="FW71" s="2">
        <f t="shared" si="67"/>
        <v>2.5002207873448424E-4</v>
      </c>
      <c r="FX71" s="2">
        <f t="shared" si="67"/>
        <v>4.8996481528943526E-5</v>
      </c>
      <c r="FY71" s="2">
        <f t="shared" si="67"/>
        <v>7.2300237516079987E-5</v>
      </c>
      <c r="FZ71" s="2">
        <f t="shared" si="67"/>
        <v>5.8142985452364133E-5</v>
      </c>
      <c r="GA71" s="2">
        <f t="shared" si="67"/>
        <v>6.4734608831593831E-5</v>
      </c>
      <c r="GB71" s="2">
        <f t="shared" si="67"/>
        <v>8.2062538153159542E-5</v>
      </c>
      <c r="GC71" s="2">
        <f t="shared" si="67"/>
        <v>7.8091433494107304E-5</v>
      </c>
      <c r="GD71" s="2">
        <f t="shared" si="67"/>
        <v>1.0370385377547247E-4</v>
      </c>
      <c r="GE71" s="2">
        <f t="shared" si="67"/>
        <v>1.1928178087727507E-4</v>
      </c>
      <c r="GF71" s="2">
        <f t="shared" si="67"/>
        <v>1.2591994265438025E-4</v>
      </c>
      <c r="GG71" s="2">
        <f t="shared" si="67"/>
        <v>1.0949276156307684E-4</v>
      </c>
      <c r="GH71" s="2">
        <f t="shared" si="67"/>
        <v>9.5398972545186715E-5</v>
      </c>
      <c r="GI71" s="2">
        <f t="shared" si="67"/>
        <v>8.5004061423170886E-5</v>
      </c>
      <c r="GJ71" s="2">
        <f t="shared" si="67"/>
        <v>5.4755552828381848E-5</v>
      </c>
      <c r="GK71" s="2">
        <f t="shared" si="67"/>
        <v>4.1097627290085526E-5</v>
      </c>
      <c r="GM71" s="82">
        <f t="shared" si="68"/>
        <v>0.40993083784652323</v>
      </c>
      <c r="GN71" s="82">
        <f t="shared" si="68"/>
        <v>7.9392795142701297E-2</v>
      </c>
      <c r="GO71" s="82">
        <f t="shared" si="68"/>
        <v>9.3065096472467343E-2</v>
      </c>
      <c r="GP71" s="82">
        <f t="shared" si="68"/>
        <v>0.11631135011973537</v>
      </c>
      <c r="GQ71" s="82">
        <f t="shared" si="68"/>
        <v>0.32477849839738887</v>
      </c>
      <c r="GR71" s="82">
        <f t="shared" si="68"/>
        <v>0.45495457615700052</v>
      </c>
      <c r="GS71" s="82">
        <f t="shared" si="68"/>
        <v>0.45770090881698666</v>
      </c>
      <c r="GT71" s="82">
        <f t="shared" si="68"/>
        <v>0.42045327137691574</v>
      </c>
      <c r="GU71" s="82">
        <f t="shared" si="68"/>
        <v>0.35386232419545072</v>
      </c>
      <c r="GV71" s="82">
        <f t="shared" si="68"/>
        <v>0.37308731673471424</v>
      </c>
      <c r="GW71" s="82">
        <f t="shared" si="68"/>
        <v>0.31617804337193861</v>
      </c>
      <c r="GX71" s="82">
        <f t="shared" si="68"/>
        <v>0.30629679871768528</v>
      </c>
      <c r="GY71" s="82">
        <f t="shared" si="68"/>
        <v>0.30555933932358109</v>
      </c>
      <c r="GZ71" s="82">
        <f t="shared" si="68"/>
        <v>0.24341288349301368</v>
      </c>
      <c r="HA71" s="82">
        <f t="shared" si="68"/>
        <v>0.13705918679783077</v>
      </c>
      <c r="HC71" s="82">
        <f t="shared" si="73"/>
        <v>7.5339360249189962E-6</v>
      </c>
      <c r="HD71" s="82">
        <f t="shared" si="69"/>
        <v>1.0812601452302099E-7</v>
      </c>
      <c r="HE71" s="82">
        <f t="shared" si="69"/>
        <v>4.176756526051571E-7</v>
      </c>
      <c r="HF71" s="82">
        <f t="shared" si="69"/>
        <v>2.5142400562470435E-7</v>
      </c>
      <c r="HG71" s="82">
        <f t="shared" si="69"/>
        <v>3.9230525220103805E-6</v>
      </c>
      <c r="HH71" s="82">
        <f t="shared" si="69"/>
        <v>3.3783121680457099E-7</v>
      </c>
      <c r="HI71" s="82">
        <f t="shared" si="69"/>
        <v>1.3906559837820198E-6</v>
      </c>
      <c r="HJ71" s="82">
        <f t="shared" si="69"/>
        <v>1.7161166422562603E-7</v>
      </c>
      <c r="HK71" s="82">
        <f t="shared" si="69"/>
        <v>2.0996982196487072E-7</v>
      </c>
      <c r="HL71" s="82">
        <f t="shared" si="69"/>
        <v>1.5038316540526568E-6</v>
      </c>
      <c r="HM71" s="82">
        <f t="shared" si="69"/>
        <v>4.0549852623533145E-7</v>
      </c>
      <c r="HN71" s="82">
        <f t="shared" si="69"/>
        <v>1.9904166934179897E-5</v>
      </c>
      <c r="HO71" s="82">
        <f t="shared" si="69"/>
        <v>1.1458188489213318E-6</v>
      </c>
      <c r="HP71" s="82">
        <f t="shared" si="69"/>
        <v>6.2977677591249024E-8</v>
      </c>
      <c r="HQ71" s="82">
        <f t="shared" si="69"/>
        <v>6.5928606790623275E-10</v>
      </c>
      <c r="HS71" s="82">
        <f t="shared" si="70"/>
        <v>2.0213934140542182E-21</v>
      </c>
      <c r="HT71" s="82">
        <f t="shared" si="70"/>
        <v>1.9171874376238696E-29</v>
      </c>
      <c r="HU71" s="82">
        <f t="shared" si="70"/>
        <v>1.1766398163578107E-26</v>
      </c>
      <c r="HV71" s="82">
        <f t="shared" si="70"/>
        <v>3.1686535366386414E-31</v>
      </c>
      <c r="HW71" s="82">
        <f t="shared" si="70"/>
        <v>1.0067410992902286E-30</v>
      </c>
      <c r="HX71" s="82">
        <f t="shared" si="70"/>
        <v>3.8963731301485879E-41</v>
      </c>
      <c r="HY71" s="82">
        <f t="shared" si="70"/>
        <v>2.2390213558909126E-37</v>
      </c>
      <c r="HZ71" s="82">
        <f t="shared" si="70"/>
        <v>7.3732352952260649E-40</v>
      </c>
      <c r="IA71" s="82">
        <f t="shared" si="70"/>
        <v>4.2450775865272719E-38</v>
      </c>
      <c r="IB71" s="82">
        <f t="shared" si="70"/>
        <v>7.7094658602269857E-34</v>
      </c>
      <c r="IC71" s="82">
        <f t="shared" si="70"/>
        <v>2.2467219703532035E-37</v>
      </c>
      <c r="ID71" s="82">
        <f t="shared" si="70"/>
        <v>1.3794426990032319E-26</v>
      </c>
      <c r="IE71" s="82">
        <f t="shared" si="70"/>
        <v>3.7464797805645899E-33</v>
      </c>
      <c r="IF71" s="82">
        <f t="shared" si="70"/>
        <v>2.338168184875204E-27</v>
      </c>
      <c r="IG71" s="82">
        <f t="shared" si="70"/>
        <v>1.0190407562009996E-19</v>
      </c>
      <c r="II71" s="82">
        <f t="shared" si="71"/>
        <v>2.306383474350356E-115</v>
      </c>
      <c r="IJ71" s="82">
        <f t="shared" si="71"/>
        <v>1.0069487590447126E-139</v>
      </c>
      <c r="IK71" s="82">
        <f t="shared" si="71"/>
        <v>6.8108617158986972E-126</v>
      </c>
      <c r="IL71" s="82">
        <f t="shared" si="71"/>
        <v>2.4106679821503609E-153</v>
      </c>
      <c r="IM71" s="82">
        <f t="shared" si="71"/>
        <v>3.8985283301387106E-161</v>
      </c>
      <c r="IN71" s="82">
        <f t="shared" si="71"/>
        <v>3.016884269067701E-219</v>
      </c>
      <c r="IO71" s="82">
        <f t="shared" si="71"/>
        <v>4.2543387359065171E-199</v>
      </c>
      <c r="IP71" s="82">
        <f t="shared" si="71"/>
        <v>6.991746663777201E-209</v>
      </c>
      <c r="IQ71" s="82">
        <f t="shared" si="71"/>
        <v>1.9883274266879957E-201</v>
      </c>
      <c r="IR71" s="82">
        <f t="shared" si="71"/>
        <v>1.0783953568757045E-175</v>
      </c>
      <c r="IS71" s="82">
        <f t="shared" si="71"/>
        <v>6.888455692834005E-197</v>
      </c>
      <c r="IT71" s="82">
        <f t="shared" si="71"/>
        <v>4.3839893313385289E-136</v>
      </c>
      <c r="IU71" s="82">
        <f t="shared" si="71"/>
        <v>2.712763935090814E-170</v>
      </c>
      <c r="IV71" s="82">
        <f t="shared" si="71"/>
        <v>1.2785957969675887E-89</v>
      </c>
      <c r="IW71" s="82">
        <f t="shared" si="71"/>
        <v>8.7595068254659435E-54</v>
      </c>
      <c r="IY71" s="82">
        <f t="shared" si="72"/>
        <v>0.40993837178254816</v>
      </c>
      <c r="IZ71" s="82">
        <f t="shared" si="72"/>
        <v>7.9392903268715814E-2</v>
      </c>
      <c r="JA71" s="82">
        <f t="shared" si="72"/>
        <v>9.3065514148119949E-2</v>
      </c>
      <c r="JB71" s="82">
        <f t="shared" si="72"/>
        <v>0.116311601543741</v>
      </c>
      <c r="JC71" s="82">
        <f t="shared" si="72"/>
        <v>0.32478242144991087</v>
      </c>
      <c r="JD71" s="82">
        <f t="shared" si="72"/>
        <v>0.4549549139882173</v>
      </c>
      <c r="JE71" s="82">
        <f t="shared" si="72"/>
        <v>0.45770229947297042</v>
      </c>
      <c r="JF71" s="82">
        <f t="shared" si="72"/>
        <v>0.42045344298857995</v>
      </c>
      <c r="JG71" s="82">
        <f t="shared" si="72"/>
        <v>0.35386253416527269</v>
      </c>
      <c r="JH71" s="82">
        <f t="shared" si="72"/>
        <v>0.37308882056636827</v>
      </c>
      <c r="JI71" s="82">
        <f t="shared" si="72"/>
        <v>0.31617844887046487</v>
      </c>
      <c r="JJ71" s="82">
        <f t="shared" si="72"/>
        <v>0.30631670288461949</v>
      </c>
      <c r="JK71" s="82">
        <f t="shared" si="72"/>
        <v>0.30556048514243001</v>
      </c>
      <c r="JL71" s="82">
        <f t="shared" si="72"/>
        <v>0.24341294647069128</v>
      </c>
      <c r="JM71" s="82">
        <f t="shared" si="72"/>
        <v>0.13705918745711684</v>
      </c>
    </row>
    <row r="72" spans="2:273" x14ac:dyDescent="0.25">
      <c r="B72" s="2">
        <v>45</v>
      </c>
      <c r="C72" s="37">
        <v>0.80010999999999999</v>
      </c>
      <c r="D72" s="37">
        <v>0.55736600000000003</v>
      </c>
      <c r="E72" s="37">
        <v>0.57491199999999998</v>
      </c>
      <c r="F72" s="37">
        <v>0.61141500000000004</v>
      </c>
      <c r="G72" s="37">
        <v>0.79992700000000005</v>
      </c>
      <c r="H72" s="37">
        <v>0.84323099999999995</v>
      </c>
      <c r="I72" s="37">
        <v>0.84323099999999995</v>
      </c>
      <c r="J72" s="37">
        <v>0.820465</v>
      </c>
      <c r="K72" s="37">
        <v>0.80825199999999997</v>
      </c>
      <c r="L72" s="37">
        <v>0.81429499999999999</v>
      </c>
      <c r="M72" s="37">
        <v>0.79804299999999995</v>
      </c>
      <c r="N72" s="37">
        <v>0.80158200000000002</v>
      </c>
      <c r="O72" s="37">
        <v>0.79963899999999999</v>
      </c>
      <c r="P72" s="37">
        <v>0.71499100000000004</v>
      </c>
      <c r="Q72" s="37">
        <v>0.64474600000000004</v>
      </c>
      <c r="S72" s="4">
        <f t="shared" si="74"/>
        <v>0.79034939008647753</v>
      </c>
      <c r="T72" s="4">
        <f t="shared" si="74"/>
        <v>0.57031663547011791</v>
      </c>
      <c r="U72" s="4">
        <f t="shared" si="74"/>
        <v>0.58421477142559741</v>
      </c>
      <c r="V72" s="4">
        <f t="shared" si="74"/>
        <v>0.61808200760519316</v>
      </c>
      <c r="W72" s="4">
        <f t="shared" si="74"/>
        <v>0.78525099279382549</v>
      </c>
      <c r="X72" s="4">
        <f t="shared" si="74"/>
        <v>0.84068907667261561</v>
      </c>
      <c r="Y72" s="4">
        <f t="shared" si="74"/>
        <v>0.84080699822275073</v>
      </c>
      <c r="Z72" s="4">
        <f t="shared" si="74"/>
        <v>0.81334049904888828</v>
      </c>
      <c r="AA72" s="4">
        <f t="shared" si="74"/>
        <v>0.80540323423116766</v>
      </c>
      <c r="AB72" s="4">
        <f t="shared" si="74"/>
        <v>0.80371115237124136</v>
      </c>
      <c r="AC72" s="4">
        <f t="shared" si="74"/>
        <v>0.77990723704193177</v>
      </c>
      <c r="AD72" s="4">
        <f t="shared" si="74"/>
        <v>0.78793029857466346</v>
      </c>
      <c r="AE72" s="4">
        <f t="shared" si="74"/>
        <v>0.77852589613403245</v>
      </c>
      <c r="AF72" s="4">
        <f t="shared" si="74"/>
        <v>0.71157527522501407</v>
      </c>
      <c r="AG72" s="4">
        <f t="shared" si="74"/>
        <v>0.62966922895256172</v>
      </c>
      <c r="AI72" s="4">
        <f t="shared" si="75"/>
        <v>9.7606099135224555E-3</v>
      </c>
      <c r="AJ72" s="4">
        <f t="shared" si="75"/>
        <v>-1.2950635470117877E-2</v>
      </c>
      <c r="AK72" s="4">
        <f t="shared" si="75"/>
        <v>-9.3027714255974336E-3</v>
      </c>
      <c r="AL72" s="4">
        <f t="shared" si="75"/>
        <v>-6.6670076051931204E-3</v>
      </c>
      <c r="AM72" s="4">
        <f t="shared" si="75"/>
        <v>1.4676007206174568E-2</v>
      </c>
      <c r="AN72" s="4">
        <f t="shared" si="75"/>
        <v>2.5419233273843433E-3</v>
      </c>
      <c r="AO72" s="4">
        <f t="shared" si="75"/>
        <v>2.4240017772492184E-3</v>
      </c>
      <c r="AP72" s="4">
        <f t="shared" si="75"/>
        <v>7.124500951111723E-3</v>
      </c>
      <c r="AQ72" s="4">
        <f t="shared" si="75"/>
        <v>2.8487657688323065E-3</v>
      </c>
      <c r="AR72" s="4">
        <f t="shared" si="75"/>
        <v>1.0583847628758636E-2</v>
      </c>
      <c r="AS72" s="4">
        <f t="shared" si="75"/>
        <v>1.813576295806818E-2</v>
      </c>
      <c r="AT72" s="4">
        <f t="shared" si="75"/>
        <v>1.365170142533656E-2</v>
      </c>
      <c r="AU72" s="4">
        <f t="shared" si="75"/>
        <v>2.1113103865967542E-2</v>
      </c>
      <c r="AV72" s="4">
        <f t="shared" si="75"/>
        <v>3.4157247749859732E-3</v>
      </c>
      <c r="AW72" s="4">
        <f t="shared" si="75"/>
        <v>1.507677104743832E-2</v>
      </c>
      <c r="AY72" s="2">
        <f t="shared" si="65"/>
        <v>0.48435128411156836</v>
      </c>
      <c r="AZ72" s="2">
        <f t="shared" si="65"/>
        <v>0.44700776556808058</v>
      </c>
      <c r="BA72" s="2">
        <f t="shared" si="65"/>
        <v>0.4382359362252673</v>
      </c>
      <c r="BB72" s="2">
        <f t="shared" si="65"/>
        <v>0.44070117936072212</v>
      </c>
      <c r="BC72" s="2">
        <f t="shared" si="65"/>
        <v>0.43552182105135767</v>
      </c>
      <c r="BD72" s="2">
        <f t="shared" si="65"/>
        <v>0.44560730778080326</v>
      </c>
      <c r="BE72" s="2">
        <f t="shared" si="65"/>
        <v>0.44303776154659702</v>
      </c>
      <c r="BF72" s="2">
        <f t="shared" si="65"/>
        <v>0.44880461950542405</v>
      </c>
      <c r="BG72" s="2">
        <f t="shared" si="65"/>
        <v>0.46604036003320864</v>
      </c>
      <c r="BH72" s="2">
        <f t="shared" si="65"/>
        <v>0.46395418486061674</v>
      </c>
      <c r="BI72" s="2">
        <f t="shared" si="65"/>
        <v>0.48638945732978139</v>
      </c>
      <c r="BJ72" s="2">
        <f t="shared" si="65"/>
        <v>0.4778938974142462</v>
      </c>
      <c r="BK72" s="2">
        <f t="shared" si="65"/>
        <v>0.46603151435364537</v>
      </c>
      <c r="BL72" s="2">
        <f t="shared" si="65"/>
        <v>0.44943415648522284</v>
      </c>
      <c r="BM72" s="2">
        <f t="shared" si="65"/>
        <v>0.46429465406551274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0.52734299699248111</v>
      </c>
      <c r="DL72" s="2">
        <f t="shared" si="76"/>
        <v>0.46563798991848993</v>
      </c>
      <c r="DM72" s="2">
        <f t="shared" si="76"/>
        <v>0.45904525418275421</v>
      </c>
      <c r="DN72" s="2">
        <f t="shared" si="76"/>
        <v>0.46325236358543426</v>
      </c>
      <c r="DO72" s="2">
        <f t="shared" si="76"/>
        <v>0.47980596255098262</v>
      </c>
      <c r="DP72" s="2">
        <f t="shared" si="76"/>
        <v>0.48021524630541867</v>
      </c>
      <c r="DQ72" s="2">
        <f t="shared" si="76"/>
        <v>0.48021524630541867</v>
      </c>
      <c r="DR72" s="2">
        <f t="shared" si="76"/>
        <v>0.47884877093596068</v>
      </c>
      <c r="DS72" s="2">
        <f t="shared" si="76"/>
        <v>0.49246364112903235</v>
      </c>
      <c r="DT72" s="2">
        <f t="shared" si="76"/>
        <v>0.50083207942157948</v>
      </c>
      <c r="DU72" s="2">
        <f t="shared" si="76"/>
        <v>0.49468816477272715</v>
      </c>
      <c r="DV72" s="2">
        <f t="shared" si="76"/>
        <v>0.50223125403225799</v>
      </c>
      <c r="DW72" s="2">
        <f t="shared" si="76"/>
        <v>0.48622531234705224</v>
      </c>
      <c r="DX72" s="2">
        <f t="shared" si="76"/>
        <v>0.47918852421695957</v>
      </c>
      <c r="DY72" s="2">
        <f t="shared" si="76"/>
        <v>0.48556183501400568</v>
      </c>
      <c r="EA72" s="2">
        <f t="shared" si="77"/>
        <v>0.4797945242621644</v>
      </c>
      <c r="EB72" s="2">
        <f t="shared" si="77"/>
        <v>0.43868541920630116</v>
      </c>
      <c r="EC72" s="2">
        <f t="shared" si="77"/>
        <v>0.42915467130429774</v>
      </c>
      <c r="ED72" s="2">
        <f t="shared" si="77"/>
        <v>0.4311951008244384</v>
      </c>
      <c r="EE72" s="2">
        <f t="shared" si="77"/>
        <v>0.42378493301170012</v>
      </c>
      <c r="EF72" s="2">
        <f t="shared" si="77"/>
        <v>0.43802969971663863</v>
      </c>
      <c r="EG72" s="2">
        <f t="shared" si="77"/>
        <v>0.43503979092011363</v>
      </c>
      <c r="EH72" s="2">
        <f t="shared" si="77"/>
        <v>0.44216440064319018</v>
      </c>
      <c r="EI72" s="2">
        <f t="shared" si="77"/>
        <v>0.45893836233755014</v>
      </c>
      <c r="EJ72" s="2">
        <f t="shared" si="77"/>
        <v>0.45469867602836878</v>
      </c>
      <c r="EK72" s="2">
        <f t="shared" si="77"/>
        <v>0.48389648825973092</v>
      </c>
      <c r="EL72" s="2">
        <f t="shared" si="77"/>
        <v>0.47087405474379512</v>
      </c>
      <c r="EM72" s="2">
        <f t="shared" si="77"/>
        <v>0.4607546216707995</v>
      </c>
      <c r="EN72" s="2">
        <f t="shared" si="77"/>
        <v>0.43897920123703071</v>
      </c>
      <c r="EO72" s="2">
        <f t="shared" si="77"/>
        <v>0.45364817718290462</v>
      </c>
      <c r="EQ72" s="2">
        <f t="shared" si="78"/>
        <v>0.4692508787462194</v>
      </c>
      <c r="ER72" s="2">
        <f t="shared" si="78"/>
        <v>0.43395330866909348</v>
      </c>
      <c r="ES72" s="2">
        <f t="shared" si="78"/>
        <v>0.42504696855822782</v>
      </c>
      <c r="ET72" s="2">
        <f t="shared" si="78"/>
        <v>0.42596588546787928</v>
      </c>
      <c r="EU72" s="2">
        <f t="shared" si="78"/>
        <v>0.42355357907493307</v>
      </c>
      <c r="EV72" s="2">
        <f t="shared" si="78"/>
        <v>0.43824472196106218</v>
      </c>
      <c r="EW72" s="2">
        <f t="shared" si="78"/>
        <v>0.4369981651535999</v>
      </c>
      <c r="EX72" s="2">
        <f t="shared" si="78"/>
        <v>0.43792870976632708</v>
      </c>
      <c r="EY72" s="2">
        <f t="shared" si="78"/>
        <v>0.44815420222003316</v>
      </c>
      <c r="EZ72" s="2">
        <f t="shared" si="78"/>
        <v>0.45040166963317396</v>
      </c>
      <c r="FA72" s="2">
        <f t="shared" si="78"/>
        <v>0.47802178777143473</v>
      </c>
      <c r="FB72" s="2">
        <f t="shared" si="78"/>
        <v>0.46916228356998069</v>
      </c>
      <c r="FC72" s="2">
        <f t="shared" si="78"/>
        <v>0.45379463754549976</v>
      </c>
      <c r="FD72" s="2">
        <f t="shared" si="78"/>
        <v>0.44249867457008363</v>
      </c>
      <c r="FE72" s="2">
        <f t="shared" si="78"/>
        <v>0.45359891456918605</v>
      </c>
      <c r="FG72" s="2">
        <f t="shared" si="79"/>
        <v>0.90410522163041074</v>
      </c>
      <c r="FH72" s="2">
        <f t="shared" si="79"/>
        <v>0.69121310633634314</v>
      </c>
      <c r="FI72" s="2">
        <f t="shared" si="79"/>
        <v>0.6961721825109275</v>
      </c>
      <c r="FJ72" s="2">
        <f t="shared" si="79"/>
        <v>0.70345528310000383</v>
      </c>
      <c r="FK72" s="2">
        <f t="shared" si="79"/>
        <v>0.79049109668990336</v>
      </c>
      <c r="FL72" s="2">
        <f t="shared" si="79"/>
        <v>0.82037476506993656</v>
      </c>
      <c r="FM72" s="2">
        <f t="shared" si="79"/>
        <v>0.82296132108345377</v>
      </c>
      <c r="FN72" s="2">
        <f t="shared" si="79"/>
        <v>0.81897738899012185</v>
      </c>
      <c r="FO72" s="2">
        <f t="shared" si="79"/>
        <v>0.78811785033828374</v>
      </c>
      <c r="FP72" s="2">
        <f t="shared" si="79"/>
        <v>0.7993622532625011</v>
      </c>
      <c r="FQ72" s="2">
        <f t="shared" si="79"/>
        <v>0.76892613903506257</v>
      </c>
      <c r="FR72" s="2">
        <f t="shared" si="79"/>
        <v>0.77612727270565329</v>
      </c>
      <c r="FS72" s="2">
        <f t="shared" si="79"/>
        <v>0.79279943953533083</v>
      </c>
      <c r="FT72" s="2">
        <f t="shared" si="79"/>
        <v>0.73999204235700444</v>
      </c>
      <c r="FU72" s="2">
        <f t="shared" si="79"/>
        <v>0.66639740393130587</v>
      </c>
      <c r="FW72" s="2">
        <f t="shared" si="67"/>
        <v>2.7413714523849591E-4</v>
      </c>
      <c r="FX72" s="2">
        <f t="shared" si="67"/>
        <v>5.3723319729135603E-5</v>
      </c>
      <c r="FY72" s="2">
        <f t="shared" si="67"/>
        <v>7.9275081037232808E-5</v>
      </c>
      <c r="FZ72" s="2">
        <f t="shared" si="67"/>
        <v>6.3752158187521115E-5</v>
      </c>
      <c r="GA72" s="2">
        <f t="shared" si="67"/>
        <v>7.0979643817876438E-5</v>
      </c>
      <c r="GB72" s="2">
        <f t="shared" si="67"/>
        <v>8.9979071418695665E-5</v>
      </c>
      <c r="GC72" s="2">
        <f t="shared" si="67"/>
        <v>8.5624909023460053E-5</v>
      </c>
      <c r="GD72" s="2">
        <f t="shared" si="67"/>
        <v>1.1370787685524086E-4</v>
      </c>
      <c r="GE72" s="2">
        <f t="shared" si="67"/>
        <v>1.3078836680462748E-4</v>
      </c>
      <c r="GF72" s="2">
        <f t="shared" si="67"/>
        <v>1.3806679427168423E-4</v>
      </c>
      <c r="GG72" s="2">
        <f t="shared" si="67"/>
        <v>1.2005515746705819E-4</v>
      </c>
      <c r="GH72" s="2">
        <f t="shared" si="67"/>
        <v>1.0460193058237647E-4</v>
      </c>
      <c r="GI72" s="2">
        <f t="shared" si="67"/>
        <v>9.320433556177773E-5</v>
      </c>
      <c r="GJ72" s="2">
        <f t="shared" si="67"/>
        <v>6.0037952630576028E-5</v>
      </c>
      <c r="GK72" s="2">
        <f t="shared" si="67"/>
        <v>4.5062473562966046E-5</v>
      </c>
      <c r="GM72" s="82">
        <f t="shared" si="68"/>
        <v>0.4327831521753524</v>
      </c>
      <c r="GN72" s="82">
        <f t="shared" si="68"/>
        <v>9.7322328632448121E-2</v>
      </c>
      <c r="GO72" s="82">
        <f t="shared" si="68"/>
        <v>0.11481723689017216</v>
      </c>
      <c r="GP72" s="82">
        <f t="shared" si="68"/>
        <v>0.14442668470133282</v>
      </c>
      <c r="GQ72" s="82">
        <f t="shared" si="68"/>
        <v>0.38330624242066763</v>
      </c>
      <c r="GR72" s="82">
        <f t="shared" si="68"/>
        <v>0.52516924373734597</v>
      </c>
      <c r="GS72" s="82">
        <f t="shared" si="68"/>
        <v>0.52743397831327088</v>
      </c>
      <c r="GT72" s="82">
        <f t="shared" si="68"/>
        <v>0.48654708371587774</v>
      </c>
      <c r="GU72" s="82">
        <f t="shared" si="68"/>
        <v>0.41824356935601947</v>
      </c>
      <c r="GV72" s="82">
        <f t="shared" si="68"/>
        <v>0.4377524833426133</v>
      </c>
      <c r="GW72" s="82">
        <f t="shared" si="68"/>
        <v>0.37989350433793756</v>
      </c>
      <c r="GX72" s="82">
        <f t="shared" si="68"/>
        <v>0.36551275258355725</v>
      </c>
      <c r="GY72" s="82">
        <f t="shared" si="68"/>
        <v>0.3597426933184471</v>
      </c>
      <c r="GZ72" s="82">
        <f t="shared" si="68"/>
        <v>0.29924098313446046</v>
      </c>
      <c r="HA72" s="82">
        <f t="shared" si="68"/>
        <v>0.1830444473049003</v>
      </c>
      <c r="HC72" s="82">
        <f t="shared" si="73"/>
        <v>1.4098586500259603E-5</v>
      </c>
      <c r="HD72" s="82">
        <f t="shared" si="69"/>
        <v>2.1312540021883334E-7</v>
      </c>
      <c r="HE72" s="82">
        <f t="shared" si="69"/>
        <v>7.9201740043469086E-7</v>
      </c>
      <c r="HF72" s="82">
        <f t="shared" si="69"/>
        <v>5.0790769203456402E-7</v>
      </c>
      <c r="HG72" s="82">
        <f t="shared" si="69"/>
        <v>7.5639194036052015E-6</v>
      </c>
      <c r="HH72" s="82">
        <f t="shared" si="69"/>
        <v>7.998444166756834E-7</v>
      </c>
      <c r="HI72" s="82">
        <f t="shared" si="69"/>
        <v>3.0204478373094166E-6</v>
      </c>
      <c r="HJ72" s="82">
        <f t="shared" si="69"/>
        <v>4.149111453536196E-7</v>
      </c>
      <c r="HK72" s="82">
        <f t="shared" si="69"/>
        <v>5.0331376245995939E-7</v>
      </c>
      <c r="HL72" s="82">
        <f t="shared" si="69"/>
        <v>3.2305822419019824E-6</v>
      </c>
      <c r="HM72" s="82">
        <f t="shared" si="69"/>
        <v>9.3645325902107726E-7</v>
      </c>
      <c r="HN72" s="82">
        <f t="shared" si="69"/>
        <v>3.5689549092941414E-5</v>
      </c>
      <c r="HO72" s="82">
        <f t="shared" si="69"/>
        <v>2.3761320788350916E-6</v>
      </c>
      <c r="HP72" s="82">
        <f t="shared" si="69"/>
        <v>1.552764736760119E-7</v>
      </c>
      <c r="HQ72" s="82">
        <f t="shared" si="69"/>
        <v>2.0259419113775835E-9</v>
      </c>
      <c r="HS72" s="82">
        <f t="shared" si="70"/>
        <v>8.5728706527426273E-21</v>
      </c>
      <c r="HT72" s="82">
        <f t="shared" si="70"/>
        <v>9.2675465376878939E-29</v>
      </c>
      <c r="HU72" s="82">
        <f t="shared" si="70"/>
        <v>5.1495516060871119E-26</v>
      </c>
      <c r="HV72" s="82">
        <f t="shared" si="70"/>
        <v>1.7920758460719924E-30</v>
      </c>
      <c r="HW72" s="82">
        <f t="shared" si="70"/>
        <v>5.9749849344761395E-30</v>
      </c>
      <c r="HX72" s="82">
        <f t="shared" si="70"/>
        <v>4.6598613077300109E-40</v>
      </c>
      <c r="HY72" s="82">
        <f t="shared" si="70"/>
        <v>2.0980992020215066E-36</v>
      </c>
      <c r="HZ72" s="82">
        <f t="shared" si="70"/>
        <v>8.4842754592260049E-39</v>
      </c>
      <c r="IA72" s="82">
        <f t="shared" si="70"/>
        <v>4.5825973335066505E-37</v>
      </c>
      <c r="IB72" s="82">
        <f t="shared" si="70"/>
        <v>6.2987922936918977E-33</v>
      </c>
      <c r="IC72" s="82">
        <f t="shared" si="70"/>
        <v>2.2564930996910267E-36</v>
      </c>
      <c r="ID72" s="82">
        <f t="shared" si="70"/>
        <v>6.6896094967044442E-26</v>
      </c>
      <c r="IE72" s="82">
        <f t="shared" si="70"/>
        <v>2.6611985643810445E-32</v>
      </c>
      <c r="IF72" s="82">
        <f t="shared" si="70"/>
        <v>1.1168385372352771E-26</v>
      </c>
      <c r="IG72" s="82">
        <f t="shared" si="70"/>
        <v>2.9482373282685234E-19</v>
      </c>
      <c r="II72" s="82">
        <f t="shared" si="71"/>
        <v>7.3717880139773427E-113</v>
      </c>
      <c r="IJ72" s="82">
        <f t="shared" si="71"/>
        <v>3.5275062117815105E-137</v>
      </c>
      <c r="IK72" s="82">
        <f t="shared" si="71"/>
        <v>1.6425969921226581E-123</v>
      </c>
      <c r="IL72" s="82">
        <f t="shared" si="71"/>
        <v>1.6854605119915331E-150</v>
      </c>
      <c r="IM72" s="82">
        <f t="shared" si="71"/>
        <v>4.119911428708737E-158</v>
      </c>
      <c r="IN72" s="82">
        <f t="shared" si="71"/>
        <v>5.1327495425731561E-215</v>
      </c>
      <c r="IO72" s="82">
        <f t="shared" si="71"/>
        <v>2.8016152554082786E-195</v>
      </c>
      <c r="IP72" s="82">
        <f t="shared" si="71"/>
        <v>9.4605712615745021E-205</v>
      </c>
      <c r="IQ72" s="82">
        <f t="shared" si="71"/>
        <v>2.2001204563177133E-197</v>
      </c>
      <c r="IR72" s="82">
        <f t="shared" si="71"/>
        <v>3.7706611199220524E-172</v>
      </c>
      <c r="IS72" s="82">
        <f t="shared" si="71"/>
        <v>5.6645207643432694E-193</v>
      </c>
      <c r="IT72" s="82">
        <f t="shared" si="71"/>
        <v>1.9798878763368824E-133</v>
      </c>
      <c r="IU72" s="82">
        <f t="shared" si="71"/>
        <v>5.2931743107577734E-167</v>
      </c>
      <c r="IV72" s="82">
        <f t="shared" si="71"/>
        <v>5.5659212572399716E-88</v>
      </c>
      <c r="IW72" s="82">
        <f t="shared" si="71"/>
        <v>7.6973874416423968E-53</v>
      </c>
      <c r="IY72" s="82">
        <f t="shared" si="72"/>
        <v>0.43279725076185266</v>
      </c>
      <c r="IZ72" s="82">
        <f t="shared" si="72"/>
        <v>9.7322541757848338E-2</v>
      </c>
      <c r="JA72" s="82">
        <f t="shared" si="72"/>
        <v>0.11481802890757259</v>
      </c>
      <c r="JB72" s="82">
        <f t="shared" si="72"/>
        <v>0.14442719260902487</v>
      </c>
      <c r="JC72" s="82">
        <f t="shared" si="72"/>
        <v>0.38331380634007123</v>
      </c>
      <c r="JD72" s="82">
        <f t="shared" si="72"/>
        <v>0.52517004358176267</v>
      </c>
      <c r="JE72" s="82">
        <f t="shared" si="72"/>
        <v>0.52743699876110817</v>
      </c>
      <c r="JF72" s="82">
        <f t="shared" si="72"/>
        <v>0.48654749862702307</v>
      </c>
      <c r="JG72" s="82">
        <f t="shared" si="72"/>
        <v>0.41824407266978192</v>
      </c>
      <c r="JH72" s="82">
        <f t="shared" si="72"/>
        <v>0.43775571392485518</v>
      </c>
      <c r="JI72" s="82">
        <f t="shared" si="72"/>
        <v>0.37989444079119661</v>
      </c>
      <c r="JJ72" s="82">
        <f t="shared" si="72"/>
        <v>0.3655484421326502</v>
      </c>
      <c r="JK72" s="82">
        <f t="shared" si="72"/>
        <v>0.35974506945052592</v>
      </c>
      <c r="JL72" s="82">
        <f t="shared" si="72"/>
        <v>0.29924113841093414</v>
      </c>
      <c r="JM72" s="82">
        <f t="shared" si="72"/>
        <v>0.18304444933084221</v>
      </c>
    </row>
    <row r="73" spans="2:273" x14ac:dyDescent="0.25">
      <c r="B73" s="2">
        <v>46</v>
      </c>
      <c r="C73" s="37">
        <v>0.79265399999999997</v>
      </c>
      <c r="D73" s="37">
        <v>0.57880600000000004</v>
      </c>
      <c r="E73" s="37">
        <v>0.59519599999999995</v>
      </c>
      <c r="F73" s="37">
        <v>0.63995199999999997</v>
      </c>
      <c r="G73" s="37">
        <v>0.831098</v>
      </c>
      <c r="H73" s="37">
        <v>0.85453100000000004</v>
      </c>
      <c r="I73" s="37">
        <v>0.85453100000000004</v>
      </c>
      <c r="J73" s="37">
        <v>0.83674800000000005</v>
      </c>
      <c r="K73" s="37">
        <v>0.82923199999999997</v>
      </c>
      <c r="L73" s="37">
        <v>0.83260100000000004</v>
      </c>
      <c r="M73" s="37">
        <v>0.82565599999999995</v>
      </c>
      <c r="N73" s="37">
        <v>0.83717799999999998</v>
      </c>
      <c r="O73" s="37">
        <v>0.82562199999999997</v>
      </c>
      <c r="P73" s="37">
        <v>0.74910200000000005</v>
      </c>
      <c r="Q73" s="37">
        <v>0.67877299999999996</v>
      </c>
      <c r="S73" s="4">
        <f t="shared" si="74"/>
        <v>0.78689034351618181</v>
      </c>
      <c r="T73" s="4">
        <f t="shared" si="74"/>
        <v>0.59041508877724203</v>
      </c>
      <c r="U73" s="4">
        <f t="shared" si="74"/>
        <v>0.60828870321845108</v>
      </c>
      <c r="V73" s="4">
        <f t="shared" si="74"/>
        <v>0.64732133402052527</v>
      </c>
      <c r="W73" s="4">
        <f t="shared" si="74"/>
        <v>0.81793782833854578</v>
      </c>
      <c r="X73" s="4">
        <f t="shared" si="74"/>
        <v>0.86368236110016883</v>
      </c>
      <c r="Y73" s="4">
        <f t="shared" si="74"/>
        <v>0.86362072113856814</v>
      </c>
      <c r="Z73" s="4">
        <f t="shared" si="74"/>
        <v>0.83846924162429859</v>
      </c>
      <c r="AA73" s="4">
        <f t="shared" si="74"/>
        <v>0.83441490600249169</v>
      </c>
      <c r="AB73" s="4">
        <f t="shared" si="74"/>
        <v>0.83161153416708022</v>
      </c>
      <c r="AC73" s="4">
        <f t="shared" si="74"/>
        <v>0.8107324882213639</v>
      </c>
      <c r="AD73" s="4">
        <f t="shared" si="74"/>
        <v>0.81975834346418763</v>
      </c>
      <c r="AE73" s="4">
        <f t="shared" si="74"/>
        <v>0.8085675696822745</v>
      </c>
      <c r="AF73" s="4">
        <f t="shared" si="74"/>
        <v>0.74534426092126715</v>
      </c>
      <c r="AG73" s="4">
        <f t="shared" si="74"/>
        <v>0.66441961373184777</v>
      </c>
      <c r="AI73" s="4">
        <f t="shared" si="75"/>
        <v>5.7636564838181581E-3</v>
      </c>
      <c r="AJ73" s="4">
        <f t="shared" si="75"/>
        <v>-1.1609088777241983E-2</v>
      </c>
      <c r="AK73" s="4">
        <f t="shared" si="75"/>
        <v>-1.3092703218451129E-2</v>
      </c>
      <c r="AL73" s="4">
        <f t="shared" si="75"/>
        <v>-7.3693340205253088E-3</v>
      </c>
      <c r="AM73" s="4">
        <f t="shared" si="75"/>
        <v>1.3160171661454223E-2</v>
      </c>
      <c r="AN73" s="4">
        <f t="shared" si="75"/>
        <v>-9.1513611001687867E-3</v>
      </c>
      <c r="AO73" s="4">
        <f t="shared" si="75"/>
        <v>-9.0897211385680965E-3</v>
      </c>
      <c r="AP73" s="4">
        <f t="shared" si="75"/>
        <v>-1.7212416242985418E-3</v>
      </c>
      <c r="AQ73" s="4">
        <f t="shared" si="75"/>
        <v>-5.1829060024917162E-3</v>
      </c>
      <c r="AR73" s="4">
        <f t="shared" si="75"/>
        <v>9.8946583291981138E-4</v>
      </c>
      <c r="AS73" s="4">
        <f t="shared" si="75"/>
        <v>1.4923511778636045E-2</v>
      </c>
      <c r="AT73" s="4">
        <f t="shared" si="75"/>
        <v>1.7419656535812345E-2</v>
      </c>
      <c r="AU73" s="4">
        <f t="shared" si="75"/>
        <v>1.7054430317725466E-2</v>
      </c>
      <c r="AV73" s="4">
        <f t="shared" si="75"/>
        <v>3.7577390787328913E-3</v>
      </c>
      <c r="AW73" s="4">
        <f t="shared" si="75"/>
        <v>1.4353386268152191E-2</v>
      </c>
      <c r="AY73" s="2">
        <f t="shared" si="65"/>
        <v>0.48371133063848587</v>
      </c>
      <c r="AZ73" s="2">
        <f t="shared" si="65"/>
        <v>0.44644092222755416</v>
      </c>
      <c r="BA73" s="2">
        <f t="shared" si="65"/>
        <v>0.43758865865020774</v>
      </c>
      <c r="BB73" s="2">
        <f t="shared" si="65"/>
        <v>0.4400412851539835</v>
      </c>
      <c r="BC73" s="2">
        <f t="shared" si="65"/>
        <v>0.43468592888256585</v>
      </c>
      <c r="BD73" s="2">
        <f t="shared" si="65"/>
        <v>0.44495164578828306</v>
      </c>
      <c r="BE73" s="2">
        <f t="shared" si="65"/>
        <v>0.44238694395470368</v>
      </c>
      <c r="BF73" s="2">
        <f t="shared" si="65"/>
        <v>0.44809819204317142</v>
      </c>
      <c r="BG73" s="2">
        <f t="shared" si="65"/>
        <v>0.46519635832602807</v>
      </c>
      <c r="BH73" s="2">
        <f t="shared" si="65"/>
        <v>0.46310441697382015</v>
      </c>
      <c r="BI73" s="2">
        <f t="shared" si="65"/>
        <v>0.48590963362822776</v>
      </c>
      <c r="BJ73" s="2">
        <f t="shared" si="65"/>
        <v>0.47727632474862486</v>
      </c>
      <c r="BK73" s="2">
        <f t="shared" si="65"/>
        <v>0.46539677292376819</v>
      </c>
      <c r="BL73" s="2">
        <f t="shared" si="65"/>
        <v>0.44874261796300535</v>
      </c>
      <c r="BM73" s="2">
        <f t="shared" si="65"/>
        <v>0.46367492884437184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0.5287350067669172</v>
      </c>
      <c r="DL73" s="2">
        <f t="shared" si="76"/>
        <v>0.46612952389532386</v>
      </c>
      <c r="DM73" s="2">
        <f t="shared" si="76"/>
        <v>0.45956254221364223</v>
      </c>
      <c r="DN73" s="2">
        <f t="shared" si="76"/>
        <v>0.46390842044817937</v>
      </c>
      <c r="DO73" s="2">
        <f t="shared" si="76"/>
        <v>0.48082306733407493</v>
      </c>
      <c r="DP73" s="2">
        <f t="shared" si="76"/>
        <v>0.48116439244663378</v>
      </c>
      <c r="DQ73" s="2">
        <f t="shared" si="76"/>
        <v>0.48116439244663378</v>
      </c>
      <c r="DR73" s="2">
        <f t="shared" si="76"/>
        <v>0.47954472058018616</v>
      </c>
      <c r="DS73" s="2">
        <f t="shared" si="76"/>
        <v>0.49313881088709682</v>
      </c>
      <c r="DT73" s="2">
        <f t="shared" si="76"/>
        <v>0.50193320333704106</v>
      </c>
      <c r="DU73" s="2">
        <f t="shared" si="76"/>
        <v>0.49570471590909077</v>
      </c>
      <c r="DV73" s="2">
        <f t="shared" si="76"/>
        <v>0.50318528830645159</v>
      </c>
      <c r="DW73" s="2">
        <f t="shared" si="76"/>
        <v>0.48689379799777521</v>
      </c>
      <c r="DX73" s="2">
        <f t="shared" si="76"/>
        <v>0.48004104003055775</v>
      </c>
      <c r="DY73" s="2">
        <f t="shared" si="76"/>
        <v>0.48642846498599446</v>
      </c>
      <c r="EA73" s="2">
        <f t="shared" si="77"/>
        <v>0.47935946171231064</v>
      </c>
      <c r="EB73" s="2">
        <f t="shared" si="77"/>
        <v>0.43841969372917305</v>
      </c>
      <c r="EC73" s="2">
        <f t="shared" si="77"/>
        <v>0.4288429830625648</v>
      </c>
      <c r="ED73" s="2">
        <f t="shared" si="77"/>
        <v>0.43086577009319738</v>
      </c>
      <c r="EE73" s="2">
        <f t="shared" si="77"/>
        <v>0.42353386365448503</v>
      </c>
      <c r="EF73" s="2">
        <f t="shared" si="77"/>
        <v>0.43772031852917737</v>
      </c>
      <c r="EG73" s="2">
        <f t="shared" si="77"/>
        <v>0.43477877308453772</v>
      </c>
      <c r="EH73" s="2">
        <f t="shared" si="77"/>
        <v>0.44175962537385427</v>
      </c>
      <c r="EI73" s="2">
        <f t="shared" si="77"/>
        <v>0.45834702887376561</v>
      </c>
      <c r="EJ73" s="2">
        <f t="shared" si="77"/>
        <v>0.45421681585815599</v>
      </c>
      <c r="EK73" s="2">
        <f t="shared" si="77"/>
        <v>0.48322602990780267</v>
      </c>
      <c r="EL73" s="2">
        <f t="shared" si="77"/>
        <v>0.47046074514394132</v>
      </c>
      <c r="EM73" s="2">
        <f t="shared" si="77"/>
        <v>0.4602736743166852</v>
      </c>
      <c r="EN73" s="2">
        <f t="shared" si="77"/>
        <v>0.43871275442976576</v>
      </c>
      <c r="EO73" s="2">
        <f t="shared" si="77"/>
        <v>0.45328661918652474</v>
      </c>
      <c r="EQ73" s="2">
        <f t="shared" si="78"/>
        <v>0.46898605279076161</v>
      </c>
      <c r="ER73" s="2">
        <f t="shared" si="78"/>
        <v>0.43376828371459625</v>
      </c>
      <c r="ES73" s="2">
        <f t="shared" si="78"/>
        <v>0.42481212435123661</v>
      </c>
      <c r="ET73" s="2">
        <f t="shared" si="78"/>
        <v>0.42572701797811363</v>
      </c>
      <c r="EU73" s="2">
        <f t="shared" si="78"/>
        <v>0.42330676583262561</v>
      </c>
      <c r="EV73" s="2">
        <f t="shared" si="78"/>
        <v>0.437930446821724</v>
      </c>
      <c r="EW73" s="2">
        <f t="shared" si="78"/>
        <v>0.43669616677985879</v>
      </c>
      <c r="EX73" s="2">
        <f t="shared" si="78"/>
        <v>0.43761304751663455</v>
      </c>
      <c r="EY73" s="2">
        <f t="shared" si="78"/>
        <v>0.44777597723152407</v>
      </c>
      <c r="EZ73" s="2">
        <f t="shared" si="78"/>
        <v>0.45000724316032459</v>
      </c>
      <c r="FA73" s="2">
        <f t="shared" si="78"/>
        <v>0.47748107400896345</v>
      </c>
      <c r="FB73" s="2">
        <f t="shared" si="78"/>
        <v>0.46878255147762293</v>
      </c>
      <c r="FC73" s="2">
        <f t="shared" si="78"/>
        <v>0.45344633819268398</v>
      </c>
      <c r="FD73" s="2">
        <f t="shared" si="78"/>
        <v>0.44216414306462687</v>
      </c>
      <c r="FE73" s="2">
        <f t="shared" si="78"/>
        <v>0.45324055821267861</v>
      </c>
      <c r="FG73" s="2">
        <f t="shared" si="79"/>
        <v>0.91179870654209672</v>
      </c>
      <c r="FH73" s="2">
        <f t="shared" si="79"/>
        <v>0.71051780372132589</v>
      </c>
      <c r="FI73" s="2">
        <f t="shared" si="79"/>
        <v>0.71529454840526452</v>
      </c>
      <c r="FJ73" s="2">
        <f t="shared" si="79"/>
        <v>0.72230211035057745</v>
      </c>
      <c r="FK73" s="2">
        <f t="shared" si="79"/>
        <v>0.80533709344578408</v>
      </c>
      <c r="FL73" s="2">
        <f t="shared" si="79"/>
        <v>0.83354906950603025</v>
      </c>
      <c r="FM73" s="2">
        <f t="shared" si="79"/>
        <v>0.83598384671476211</v>
      </c>
      <c r="FN73" s="2">
        <f t="shared" si="79"/>
        <v>0.83223322273173006</v>
      </c>
      <c r="FO73" s="2">
        <f t="shared" si="79"/>
        <v>0.80309012659931489</v>
      </c>
      <c r="FP73" s="2">
        <f t="shared" si="79"/>
        <v>0.81372775995129787</v>
      </c>
      <c r="FQ73" s="2">
        <f t="shared" si="79"/>
        <v>0.78488440488819788</v>
      </c>
      <c r="FR73" s="2">
        <f t="shared" si="79"/>
        <v>0.79172292651434373</v>
      </c>
      <c r="FS73" s="2">
        <f t="shared" si="79"/>
        <v>0.80752169327998835</v>
      </c>
      <c r="FT73" s="2">
        <f t="shared" si="79"/>
        <v>0.75731787121618488</v>
      </c>
      <c r="FU73" s="2">
        <f t="shared" si="79"/>
        <v>0.68654998890022567</v>
      </c>
      <c r="FW73" s="2">
        <f t="shared" si="67"/>
        <v>3.0057745275714862E-4</v>
      </c>
      <c r="FX73" s="2">
        <f t="shared" si="67"/>
        <v>5.890614338928737E-5</v>
      </c>
      <c r="FY73" s="2">
        <f t="shared" si="67"/>
        <v>8.6922733042208848E-5</v>
      </c>
      <c r="FZ73" s="2">
        <f t="shared" si="67"/>
        <v>6.9902421461338224E-5</v>
      </c>
      <c r="GA73" s="2">
        <f t="shared" si="67"/>
        <v>7.7827098857271963E-5</v>
      </c>
      <c r="GB73" s="2">
        <f t="shared" si="67"/>
        <v>9.8659233457179253E-5</v>
      </c>
      <c r="GC73" s="2">
        <f t="shared" si="67"/>
        <v>9.388507021233932E-5</v>
      </c>
      <c r="GD73" s="2">
        <f t="shared" si="67"/>
        <v>1.2467683995532269E-4</v>
      </c>
      <c r="GE73" s="2">
        <f t="shared" si="67"/>
        <v>1.4340478299653192E-4</v>
      </c>
      <c r="GF73" s="2">
        <f t="shared" si="67"/>
        <v>1.5138521301335945E-4</v>
      </c>
      <c r="GG73" s="2">
        <f t="shared" si="67"/>
        <v>1.3163633779229405E-4</v>
      </c>
      <c r="GH73" s="2">
        <f t="shared" si="67"/>
        <v>1.146925787028537E-4</v>
      </c>
      <c r="GI73" s="2">
        <f t="shared" si="67"/>
        <v>1.0219560276761633E-4</v>
      </c>
      <c r="GJ73" s="2">
        <f t="shared" si="67"/>
        <v>6.5829924690317734E-5</v>
      </c>
      <c r="GK73" s="2">
        <f t="shared" si="67"/>
        <v>4.9409804914663195E-5</v>
      </c>
      <c r="GM73" s="82">
        <f t="shared" si="68"/>
        <v>0.45301031473866016</v>
      </c>
      <c r="GN73" s="82">
        <f t="shared" si="68"/>
        <v>0.11835120970945612</v>
      </c>
      <c r="GO73" s="82">
        <f t="shared" si="68"/>
        <v>0.14038334378295542</v>
      </c>
      <c r="GP73" s="82">
        <f t="shared" si="68"/>
        <v>0.17747831393207808</v>
      </c>
      <c r="GQ73" s="82">
        <f t="shared" si="68"/>
        <v>0.44766357708210802</v>
      </c>
      <c r="GR73" s="82">
        <f t="shared" si="68"/>
        <v>0.59712031886868033</v>
      </c>
      <c r="GS73" s="82">
        <f t="shared" si="68"/>
        <v>0.59884112473874707</v>
      </c>
      <c r="GT73" s="82">
        <f t="shared" si="68"/>
        <v>0.55691910285154755</v>
      </c>
      <c r="GU73" s="82">
        <f t="shared" si="68"/>
        <v>0.48739288025716931</v>
      </c>
      <c r="GV73" s="82">
        <f t="shared" si="68"/>
        <v>0.50786465456057184</v>
      </c>
      <c r="GW73" s="82">
        <f t="shared" si="68"/>
        <v>0.45092273126122129</v>
      </c>
      <c r="GX73" s="82">
        <f t="shared" si="68"/>
        <v>0.43120840384729497</v>
      </c>
      <c r="GY73" s="82">
        <f t="shared" si="68"/>
        <v>0.41957752671250653</v>
      </c>
      <c r="GZ73" s="82">
        <f t="shared" si="68"/>
        <v>0.36252060878251369</v>
      </c>
      <c r="HA73" s="82">
        <f t="shared" si="68"/>
        <v>0.23935966585560881</v>
      </c>
      <c r="HC73" s="82">
        <f t="shared" si="73"/>
        <v>2.5921539804852532E-5</v>
      </c>
      <c r="HD73" s="82">
        <f t="shared" si="69"/>
        <v>4.1377391584712426E-7</v>
      </c>
      <c r="HE73" s="82">
        <f t="shared" si="69"/>
        <v>1.4799201363436868E-6</v>
      </c>
      <c r="HF73" s="82">
        <f t="shared" si="69"/>
        <v>1.0085380795757263E-6</v>
      </c>
      <c r="HG73" s="82">
        <f t="shared" si="69"/>
        <v>1.431838596123118E-5</v>
      </c>
      <c r="HH73" s="82">
        <f t="shared" si="69"/>
        <v>1.844156122108795E-6</v>
      </c>
      <c r="HI73" s="82">
        <f t="shared" si="69"/>
        <v>6.4065008203302391E-6</v>
      </c>
      <c r="HJ73" s="82">
        <f t="shared" si="69"/>
        <v>9.7682414836515362E-7</v>
      </c>
      <c r="HK73" s="82">
        <f t="shared" si="69"/>
        <v>1.17502475327508E-6</v>
      </c>
      <c r="HL73" s="82">
        <f t="shared" si="69"/>
        <v>6.7810049944528993E-6</v>
      </c>
      <c r="HM73" s="82">
        <f t="shared" si="69"/>
        <v>2.1086048262561004E-6</v>
      </c>
      <c r="HN73" s="82">
        <f t="shared" si="69"/>
        <v>6.2933684915694407E-5</v>
      </c>
      <c r="HO73" s="82">
        <f t="shared" si="69"/>
        <v>4.8268472624057709E-6</v>
      </c>
      <c r="HP73" s="82">
        <f t="shared" si="69"/>
        <v>3.7299612976800885E-7</v>
      </c>
      <c r="HQ73" s="82">
        <f t="shared" si="69"/>
        <v>6.0321218575361462E-9</v>
      </c>
      <c r="HS73" s="82">
        <f t="shared" si="70"/>
        <v>3.5541074103291295E-20</v>
      </c>
      <c r="HT73" s="82">
        <f t="shared" si="70"/>
        <v>4.3940337808374794E-28</v>
      </c>
      <c r="HU73" s="82">
        <f t="shared" si="70"/>
        <v>2.211641528837517E-25</v>
      </c>
      <c r="HV73" s="82">
        <f t="shared" si="70"/>
        <v>9.9145781144839824E-30</v>
      </c>
      <c r="HW73" s="82">
        <f t="shared" si="70"/>
        <v>3.4631853000551692E-29</v>
      </c>
      <c r="HX73" s="82">
        <f t="shared" si="70"/>
        <v>5.3864782796560507E-39</v>
      </c>
      <c r="HY73" s="82">
        <f t="shared" si="70"/>
        <v>1.9069202070652387E-35</v>
      </c>
      <c r="HZ73" s="82">
        <f t="shared" si="70"/>
        <v>9.4356469742223913E-38</v>
      </c>
      <c r="IA73" s="82">
        <f t="shared" si="70"/>
        <v>4.7822248394912402E-36</v>
      </c>
      <c r="IB73" s="82">
        <f t="shared" si="70"/>
        <v>4.995006167383507E-32</v>
      </c>
      <c r="IC73" s="82">
        <f t="shared" si="70"/>
        <v>2.193896650942486E-35</v>
      </c>
      <c r="ID73" s="82">
        <f t="shared" si="70"/>
        <v>3.1747278686270188E-25</v>
      </c>
      <c r="IE73" s="82">
        <f t="shared" si="70"/>
        <v>1.8408220963525617E-31</v>
      </c>
      <c r="IF73" s="82">
        <f t="shared" si="70"/>
        <v>5.2259739573327449E-26</v>
      </c>
      <c r="IG73" s="82">
        <f t="shared" si="70"/>
        <v>8.4164769954064885E-19</v>
      </c>
      <c r="II73" s="82">
        <f t="shared" si="71"/>
        <v>2.2097969791008252E-110</v>
      </c>
      <c r="IJ73" s="82">
        <f t="shared" si="71"/>
        <v>1.1702482335124424E-134</v>
      </c>
      <c r="IK73" s="82">
        <f t="shared" si="71"/>
        <v>3.7567897459767548E-121</v>
      </c>
      <c r="IL73" s="82">
        <f t="shared" si="71"/>
        <v>1.1076080637623742E-147</v>
      </c>
      <c r="IM73" s="82">
        <f t="shared" si="71"/>
        <v>4.073238131574858E-155</v>
      </c>
      <c r="IN73" s="82">
        <f t="shared" si="71"/>
        <v>7.9360177006583741E-211</v>
      </c>
      <c r="IO73" s="82">
        <f t="shared" si="71"/>
        <v>1.6931621777761999E-191</v>
      </c>
      <c r="IP73" s="82">
        <f t="shared" si="71"/>
        <v>1.1631901589361732E-200</v>
      </c>
      <c r="IQ73" s="82">
        <f t="shared" si="71"/>
        <v>2.2133783140100821E-193</v>
      </c>
      <c r="IR73" s="82">
        <f t="shared" si="71"/>
        <v>1.2123152264327769E-168</v>
      </c>
      <c r="IS73" s="82">
        <f t="shared" si="71"/>
        <v>4.2516072299856131E-189</v>
      </c>
      <c r="IT73" s="82">
        <f t="shared" si="71"/>
        <v>8.4130497323077001E-131</v>
      </c>
      <c r="IU73" s="82">
        <f t="shared" si="71"/>
        <v>9.5854485760047883E-164</v>
      </c>
      <c r="IV73" s="82">
        <f t="shared" si="71"/>
        <v>2.338637550951573E-86</v>
      </c>
      <c r="IW73" s="82">
        <f t="shared" si="71"/>
        <v>6.631808732452953E-52</v>
      </c>
      <c r="IY73" s="82">
        <f t="shared" si="72"/>
        <v>0.45303623627846501</v>
      </c>
      <c r="IZ73" s="82">
        <f t="shared" si="72"/>
        <v>0.11835162348337197</v>
      </c>
      <c r="JA73" s="82">
        <f t="shared" si="72"/>
        <v>0.14038482370309177</v>
      </c>
      <c r="JB73" s="82">
        <f t="shared" si="72"/>
        <v>0.17747932247015766</v>
      </c>
      <c r="JC73" s="82">
        <f t="shared" si="72"/>
        <v>0.44767789546806924</v>
      </c>
      <c r="JD73" s="82">
        <f t="shared" si="72"/>
        <v>0.59712216302480248</v>
      </c>
      <c r="JE73" s="82">
        <f t="shared" si="72"/>
        <v>0.59884753123956735</v>
      </c>
      <c r="JF73" s="82">
        <f t="shared" si="72"/>
        <v>0.5569200796756959</v>
      </c>
      <c r="JG73" s="82">
        <f t="shared" si="72"/>
        <v>0.48739405528192259</v>
      </c>
      <c r="JH73" s="82">
        <f t="shared" si="72"/>
        <v>0.50787143556556624</v>
      </c>
      <c r="JI73" s="82">
        <f t="shared" si="72"/>
        <v>0.45092483986604753</v>
      </c>
      <c r="JJ73" s="82">
        <f t="shared" si="72"/>
        <v>0.43127133753221064</v>
      </c>
      <c r="JK73" s="82">
        <f t="shared" si="72"/>
        <v>0.41958235355976892</v>
      </c>
      <c r="JL73" s="82">
        <f t="shared" si="72"/>
        <v>0.36252098177864345</v>
      </c>
      <c r="JM73" s="82">
        <f t="shared" si="72"/>
        <v>0.23935967188773066</v>
      </c>
    </row>
    <row r="74" spans="2:273" x14ac:dyDescent="0.25">
      <c r="B74" s="2">
        <v>47</v>
      </c>
      <c r="C74" s="37">
        <v>0.77685000000000004</v>
      </c>
      <c r="D74" s="37">
        <v>0.60111300000000001</v>
      </c>
      <c r="E74" s="37">
        <v>0.62153700000000001</v>
      </c>
      <c r="F74" s="37">
        <v>0.67833200000000005</v>
      </c>
      <c r="G74" s="37">
        <v>0.85206800000000005</v>
      </c>
      <c r="H74" s="37">
        <v>0.85620200000000002</v>
      </c>
      <c r="I74" s="37">
        <v>0.85620200000000002</v>
      </c>
      <c r="J74" s="37">
        <v>0.84765500000000005</v>
      </c>
      <c r="K74" s="37">
        <v>0.84576899999999999</v>
      </c>
      <c r="L74" s="37">
        <v>0.84764499999999998</v>
      </c>
      <c r="M74" s="37">
        <v>0.84206400000000003</v>
      </c>
      <c r="N74" s="37">
        <v>0.84982100000000005</v>
      </c>
      <c r="O74" s="37">
        <v>0.84786499999999998</v>
      </c>
      <c r="P74" s="37">
        <v>0.77704200000000001</v>
      </c>
      <c r="Q74" s="37">
        <v>0.70107399999999997</v>
      </c>
      <c r="S74" s="4">
        <f t="shared" si="74"/>
        <v>0.78030041711161024</v>
      </c>
      <c r="T74" s="4">
        <f t="shared" si="74"/>
        <v>0.61241878830039964</v>
      </c>
      <c r="U74" s="4">
        <f t="shared" si="74"/>
        <v>0.63445376592814917</v>
      </c>
      <c r="V74" s="4">
        <f t="shared" si="74"/>
        <v>0.67862659190372276</v>
      </c>
      <c r="W74" s="4">
        <f t="shared" si="74"/>
        <v>0.84771256616964596</v>
      </c>
      <c r="X74" s="4">
        <f t="shared" si="74"/>
        <v>0.87522299053962749</v>
      </c>
      <c r="Y74" s="4">
        <f t="shared" si="74"/>
        <v>0.87512331074916916</v>
      </c>
      <c r="Z74" s="4">
        <f t="shared" si="74"/>
        <v>0.85760958706805135</v>
      </c>
      <c r="AA74" s="4">
        <f t="shared" si="74"/>
        <v>0.85702615035752594</v>
      </c>
      <c r="AB74" s="4">
        <f t="shared" si="74"/>
        <v>0.85493368509197942</v>
      </c>
      <c r="AC74" s="4">
        <f t="shared" si="74"/>
        <v>0.83917251181118313</v>
      </c>
      <c r="AD74" s="4">
        <f t="shared" si="74"/>
        <v>0.84903083279999869</v>
      </c>
      <c r="AE74" s="4">
        <f t="shared" si="74"/>
        <v>0.8370823373165428</v>
      </c>
      <c r="AF74" s="4">
        <f t="shared" si="74"/>
        <v>0.77690433833581485</v>
      </c>
      <c r="AG74" s="4">
        <f t="shared" si="74"/>
        <v>0.70028601088543152</v>
      </c>
      <c r="AI74" s="4">
        <f t="shared" si="75"/>
        <v>-3.4504171116102045E-3</v>
      </c>
      <c r="AJ74" s="4">
        <f t="shared" si="75"/>
        <v>-1.1305788300399633E-2</v>
      </c>
      <c r="AK74" s="4">
        <f t="shared" si="75"/>
        <v>-1.2916765928149165E-2</v>
      </c>
      <c r="AL74" s="4">
        <f t="shared" si="75"/>
        <v>-2.9459190372271848E-4</v>
      </c>
      <c r="AM74" s="4">
        <f t="shared" si="75"/>
        <v>4.3554338303540829E-3</v>
      </c>
      <c r="AN74" s="4">
        <f t="shared" si="75"/>
        <v>-1.9020990539627469E-2</v>
      </c>
      <c r="AO74" s="4">
        <f t="shared" si="75"/>
        <v>-1.892131074916914E-2</v>
      </c>
      <c r="AP74" s="4">
        <f t="shared" si="75"/>
        <v>-9.9545870680513016E-3</v>
      </c>
      <c r="AQ74" s="4">
        <f t="shared" si="75"/>
        <v>-1.1257150357525947E-2</v>
      </c>
      <c r="AR74" s="4">
        <f t="shared" si="75"/>
        <v>-7.288685091979441E-3</v>
      </c>
      <c r="AS74" s="4">
        <f t="shared" si="75"/>
        <v>2.8914881888169042E-3</v>
      </c>
      <c r="AT74" s="4">
        <f t="shared" si="75"/>
        <v>7.901672000013571E-4</v>
      </c>
      <c r="AU74" s="4">
        <f t="shared" si="75"/>
        <v>1.0782662683457178E-2</v>
      </c>
      <c r="AV74" s="4">
        <f t="shared" si="75"/>
        <v>1.3766166418516246E-4</v>
      </c>
      <c r="AW74" s="4">
        <f t="shared" si="75"/>
        <v>7.8798911456845477E-4</v>
      </c>
      <c r="AY74" s="2">
        <f t="shared" si="65"/>
        <v>0.48307201725896565</v>
      </c>
      <c r="AZ74" s="2">
        <f t="shared" si="65"/>
        <v>0.44586573111889616</v>
      </c>
      <c r="BA74" s="2">
        <f t="shared" si="65"/>
        <v>0.43693311932693107</v>
      </c>
      <c r="BB74" s="2">
        <f t="shared" si="65"/>
        <v>0.43936996327254213</v>
      </c>
      <c r="BC74" s="2">
        <f t="shared" si="65"/>
        <v>0.43385990818083892</v>
      </c>
      <c r="BD74" s="2">
        <f t="shared" si="65"/>
        <v>0.4442979056574089</v>
      </c>
      <c r="BE74" s="2">
        <f t="shared" si="65"/>
        <v>0.44174179226199356</v>
      </c>
      <c r="BF74" s="2">
        <f t="shared" si="65"/>
        <v>0.44739316876455837</v>
      </c>
      <c r="BG74" s="2">
        <f t="shared" si="65"/>
        <v>0.46434372767390425</v>
      </c>
      <c r="BH74" s="2">
        <f t="shared" si="65"/>
        <v>0.46224891669795876</v>
      </c>
      <c r="BI74" s="2">
        <f t="shared" si="65"/>
        <v>0.48538751498983124</v>
      </c>
      <c r="BJ74" s="2">
        <f t="shared" si="65"/>
        <v>0.47664390654690048</v>
      </c>
      <c r="BK74" s="2">
        <f t="shared" si="65"/>
        <v>0.46475068948427839</v>
      </c>
      <c r="BL74" s="2">
        <f t="shared" si="65"/>
        <v>0.44804633544476913</v>
      </c>
      <c r="BM74" s="2">
        <f t="shared" si="65"/>
        <v>0.46302908490576994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0.5301270165413533</v>
      </c>
      <c r="DL74" s="2">
        <f t="shared" si="76"/>
        <v>0.46662105787215785</v>
      </c>
      <c r="DM74" s="2">
        <f t="shared" si="76"/>
        <v>0.46007983024453025</v>
      </c>
      <c r="DN74" s="2">
        <f t="shared" si="76"/>
        <v>0.46456447731092443</v>
      </c>
      <c r="DO74" s="2">
        <f t="shared" si="76"/>
        <v>0.48184017211716729</v>
      </c>
      <c r="DP74" s="2">
        <f t="shared" si="76"/>
        <v>0.48211353858784889</v>
      </c>
      <c r="DQ74" s="2">
        <f t="shared" si="76"/>
        <v>0.48211353858784889</v>
      </c>
      <c r="DR74" s="2">
        <f t="shared" si="76"/>
        <v>0.48024067022441169</v>
      </c>
      <c r="DS74" s="2">
        <f t="shared" si="76"/>
        <v>0.49381398064516135</v>
      </c>
      <c r="DT74" s="2">
        <f t="shared" si="76"/>
        <v>0.50303432725250274</v>
      </c>
      <c r="DU74" s="2">
        <f t="shared" si="76"/>
        <v>0.49672126704545438</v>
      </c>
      <c r="DV74" s="2">
        <f t="shared" si="76"/>
        <v>0.50413932258064509</v>
      </c>
      <c r="DW74" s="2">
        <f t="shared" si="76"/>
        <v>0.4875622836484983</v>
      </c>
      <c r="DX74" s="2">
        <f t="shared" si="76"/>
        <v>0.48089355584415594</v>
      </c>
      <c r="DY74" s="2">
        <f t="shared" si="76"/>
        <v>0.48729509495798329</v>
      </c>
      <c r="EA74" s="2">
        <f t="shared" si="77"/>
        <v>0.47892439916245688</v>
      </c>
      <c r="EB74" s="2">
        <f t="shared" si="77"/>
        <v>0.43815396825204489</v>
      </c>
      <c r="EC74" s="2">
        <f t="shared" si="77"/>
        <v>0.42853129482083185</v>
      </c>
      <c r="ED74" s="2">
        <f t="shared" si="77"/>
        <v>0.43053643936195635</v>
      </c>
      <c r="EE74" s="2">
        <f t="shared" si="77"/>
        <v>0.42328279429726995</v>
      </c>
      <c r="EF74" s="2">
        <f t="shared" si="77"/>
        <v>0.4374109373417161</v>
      </c>
      <c r="EG74" s="2">
        <f t="shared" si="77"/>
        <v>0.43451775524896175</v>
      </c>
      <c r="EH74" s="2">
        <f t="shared" si="77"/>
        <v>0.44135485010451836</v>
      </c>
      <c r="EI74" s="2">
        <f t="shared" si="77"/>
        <v>0.45775569540998107</v>
      </c>
      <c r="EJ74" s="2">
        <f t="shared" si="77"/>
        <v>0.4537349556879432</v>
      </c>
      <c r="EK74" s="2">
        <f t="shared" si="77"/>
        <v>0.48255557155587436</v>
      </c>
      <c r="EL74" s="2">
        <f t="shared" si="77"/>
        <v>0.47004743554408757</v>
      </c>
      <c r="EM74" s="2">
        <f t="shared" si="77"/>
        <v>0.4597927269625709</v>
      </c>
      <c r="EN74" s="2">
        <f t="shared" si="77"/>
        <v>0.43844630762250081</v>
      </c>
      <c r="EO74" s="2">
        <f t="shared" si="77"/>
        <v>0.45292506119014486</v>
      </c>
      <c r="EQ74" s="2">
        <f t="shared" si="78"/>
        <v>0.46872122683530382</v>
      </c>
      <c r="ER74" s="2">
        <f t="shared" si="78"/>
        <v>0.43358325876009901</v>
      </c>
      <c r="ES74" s="2">
        <f t="shared" si="78"/>
        <v>0.42457728014424534</v>
      </c>
      <c r="ET74" s="2">
        <f t="shared" si="78"/>
        <v>0.42548815048834793</v>
      </c>
      <c r="EU74" s="2">
        <f t="shared" si="78"/>
        <v>0.4230599525903182</v>
      </c>
      <c r="EV74" s="2">
        <f t="shared" si="78"/>
        <v>0.43761617168238581</v>
      </c>
      <c r="EW74" s="2">
        <f t="shared" si="78"/>
        <v>0.43639416840611761</v>
      </c>
      <c r="EX74" s="2">
        <f t="shared" si="78"/>
        <v>0.43729738526694206</v>
      </c>
      <c r="EY74" s="2">
        <f t="shared" si="78"/>
        <v>0.44739775224301498</v>
      </c>
      <c r="EZ74" s="2">
        <f t="shared" si="78"/>
        <v>0.44961281668747521</v>
      </c>
      <c r="FA74" s="2">
        <f t="shared" si="78"/>
        <v>0.47694036024649211</v>
      </c>
      <c r="FB74" s="2">
        <f t="shared" si="78"/>
        <v>0.46840281938526518</v>
      </c>
      <c r="FC74" s="2">
        <f t="shared" si="78"/>
        <v>0.45309803883986821</v>
      </c>
      <c r="FD74" s="2">
        <f t="shared" si="78"/>
        <v>0.44182961155917017</v>
      </c>
      <c r="FE74" s="2">
        <f t="shared" si="78"/>
        <v>0.45288220185617117</v>
      </c>
      <c r="FG74" s="2">
        <f t="shared" si="79"/>
        <v>0.91893030203202775</v>
      </c>
      <c r="FH74" s="2">
        <f t="shared" si="79"/>
        <v>0.7290886357887556</v>
      </c>
      <c r="FI74" s="2">
        <f t="shared" si="79"/>
        <v>0.73367380631736767</v>
      </c>
      <c r="FJ74" s="2">
        <f t="shared" si="79"/>
        <v>0.74039317650927305</v>
      </c>
      <c r="FK74" s="2">
        <f t="shared" si="79"/>
        <v>0.81937147301379087</v>
      </c>
      <c r="FL74" s="2">
        <f t="shared" si="79"/>
        <v>0.8459385824953235</v>
      </c>
      <c r="FM74" s="2">
        <f t="shared" si="79"/>
        <v>0.84822512952725182</v>
      </c>
      <c r="FN74" s="2">
        <f t="shared" si="79"/>
        <v>0.84470243105967691</v>
      </c>
      <c r="FO74" s="2">
        <f t="shared" si="79"/>
        <v>0.8172497420870124</v>
      </c>
      <c r="FP74" s="2">
        <f t="shared" si="79"/>
        <v>0.82728694167759831</v>
      </c>
      <c r="FQ74" s="2">
        <f t="shared" si="79"/>
        <v>0.80002719210021078</v>
      </c>
      <c r="FR74" s="2">
        <f t="shared" si="79"/>
        <v>0.8065030012288702</v>
      </c>
      <c r="FS74" s="2">
        <f t="shared" si="79"/>
        <v>0.82143349476743766</v>
      </c>
      <c r="FT74" s="2">
        <f t="shared" si="79"/>
        <v>0.77384202709282901</v>
      </c>
      <c r="FU74" s="2">
        <f t="shared" si="79"/>
        <v>0.70602222546987325</v>
      </c>
      <c r="FW74" s="2">
        <f t="shared" si="67"/>
        <v>3.2956706602895125E-4</v>
      </c>
      <c r="FX74" s="2">
        <f t="shared" si="67"/>
        <v>6.4588934776086884E-5</v>
      </c>
      <c r="FY74" s="2">
        <f t="shared" si="67"/>
        <v>9.5308082262226832E-5</v>
      </c>
      <c r="FZ74" s="2">
        <f t="shared" si="67"/>
        <v>7.6645964085024482E-5</v>
      </c>
      <c r="GA74" s="2">
        <f t="shared" si="67"/>
        <v>8.5335076217580284E-5</v>
      </c>
      <c r="GB74" s="2">
        <f t="shared" si="67"/>
        <v>1.0817666865817632E-4</v>
      </c>
      <c r="GC74" s="2">
        <f t="shared" si="67"/>
        <v>1.0294199999674974E-4</v>
      </c>
      <c r="GD74" s="2">
        <f t="shared" si="67"/>
        <v>1.3670379222027173E-4</v>
      </c>
      <c r="GE74" s="2">
        <f t="shared" si="67"/>
        <v>1.572380423216624E-4</v>
      </c>
      <c r="GF74" s="2">
        <f t="shared" si="67"/>
        <v>1.6598816096875631E-4</v>
      </c>
      <c r="GG74" s="2">
        <f t="shared" si="67"/>
        <v>1.4433454115546059E-4</v>
      </c>
      <c r="GH74" s="2">
        <f t="shared" si="67"/>
        <v>1.2575652026932847E-4</v>
      </c>
      <c r="GI74" s="2">
        <f t="shared" si="67"/>
        <v>1.1205414536203761E-4</v>
      </c>
      <c r="GJ74" s="2">
        <f t="shared" si="67"/>
        <v>7.2180618646573033E-5</v>
      </c>
      <c r="GK74" s="2">
        <f t="shared" si="67"/>
        <v>5.4176515506854819E-5</v>
      </c>
      <c r="GM74" s="82">
        <f t="shared" si="68"/>
        <v>0.47011370004656761</v>
      </c>
      <c r="GN74" s="82">
        <f t="shared" si="68"/>
        <v>0.14278796798185667</v>
      </c>
      <c r="GO74" s="82">
        <f t="shared" si="68"/>
        <v>0.17011812663093467</v>
      </c>
      <c r="GP74" s="82">
        <f t="shared" si="68"/>
        <v>0.2158580666624545</v>
      </c>
      <c r="GQ74" s="82">
        <f t="shared" si="68"/>
        <v>0.516691190039541</v>
      </c>
      <c r="GR74" s="82">
        <f t="shared" si="68"/>
        <v>0.66147951987744213</v>
      </c>
      <c r="GS74" s="82">
        <f t="shared" si="68"/>
        <v>0.66275492428380522</v>
      </c>
      <c r="GT74" s="82">
        <f t="shared" si="68"/>
        <v>0.62747895269035381</v>
      </c>
      <c r="GU74" s="82">
        <f t="shared" si="68"/>
        <v>0.55709597860617699</v>
      </c>
      <c r="GV74" s="82">
        <f t="shared" si="68"/>
        <v>0.58073620715089858</v>
      </c>
      <c r="GW74" s="82">
        <f t="shared" si="68"/>
        <v>0.52864761918761904</v>
      </c>
      <c r="GX74" s="82">
        <f t="shared" si="68"/>
        <v>0.50228418817816689</v>
      </c>
      <c r="GY74" s="82">
        <f t="shared" si="68"/>
        <v>0.48475930742542833</v>
      </c>
      <c r="GZ74" s="82">
        <f t="shared" si="68"/>
        <v>0.43187105349709393</v>
      </c>
      <c r="HA74" s="82">
        <f t="shared" si="68"/>
        <v>0.30608059393495018</v>
      </c>
      <c r="HC74" s="82">
        <f t="shared" si="73"/>
        <v>4.6826790690341599E-5</v>
      </c>
      <c r="HD74" s="82">
        <f t="shared" si="69"/>
        <v>7.9126609183428571E-7</v>
      </c>
      <c r="HE74" s="82">
        <f t="shared" si="69"/>
        <v>2.7249541783617404E-6</v>
      </c>
      <c r="HF74" s="82">
        <f t="shared" si="69"/>
        <v>1.9685237331204132E-6</v>
      </c>
      <c r="HG74" s="82">
        <f t="shared" si="69"/>
        <v>2.6612289058319522E-5</v>
      </c>
      <c r="HH74" s="82">
        <f t="shared" si="69"/>
        <v>4.1409425377719114E-6</v>
      </c>
      <c r="HI74" s="82">
        <f t="shared" si="69"/>
        <v>1.3270597965321549E-5</v>
      </c>
      <c r="HJ74" s="82">
        <f t="shared" si="69"/>
        <v>2.2395063487300971E-6</v>
      </c>
      <c r="HK74" s="82">
        <f t="shared" si="69"/>
        <v>2.6717961987057753E-6</v>
      </c>
      <c r="HL74" s="82">
        <f t="shared" si="69"/>
        <v>1.3907867641104344E-5</v>
      </c>
      <c r="HM74" s="82">
        <f t="shared" si="69"/>
        <v>4.6295442018905561E-6</v>
      </c>
      <c r="HN74" s="82">
        <f t="shared" si="69"/>
        <v>1.0914092039710573E-4</v>
      </c>
      <c r="HO74" s="82">
        <f t="shared" si="69"/>
        <v>9.6053318109945812E-6</v>
      </c>
      <c r="HP74" s="82">
        <f t="shared" si="69"/>
        <v>8.7297508543711388E-7</v>
      </c>
      <c r="HQ74" s="82">
        <f t="shared" si="69"/>
        <v>1.7402896707802837E-8</v>
      </c>
      <c r="HS74" s="82">
        <f t="shared" si="70"/>
        <v>1.4403465846737762E-19</v>
      </c>
      <c r="HT74" s="82">
        <f t="shared" si="70"/>
        <v>2.0434405892945063E-27</v>
      </c>
      <c r="HU74" s="82">
        <f t="shared" si="70"/>
        <v>9.3214030604863962E-25</v>
      </c>
      <c r="HV74" s="82">
        <f t="shared" si="70"/>
        <v>5.3657457157290007E-29</v>
      </c>
      <c r="HW74" s="82">
        <f t="shared" si="70"/>
        <v>1.960363350923139E-28</v>
      </c>
      <c r="HX74" s="82">
        <f t="shared" si="70"/>
        <v>6.0180884387363734E-38</v>
      </c>
      <c r="HY74" s="82">
        <f t="shared" si="70"/>
        <v>1.6810474070813682E-34</v>
      </c>
      <c r="HZ74" s="82">
        <f t="shared" si="70"/>
        <v>1.0142178288171573E-36</v>
      </c>
      <c r="IA74" s="82">
        <f t="shared" si="70"/>
        <v>4.8243969544659952E-35</v>
      </c>
      <c r="IB74" s="82">
        <f t="shared" si="70"/>
        <v>3.8447048704833241E-31</v>
      </c>
      <c r="IC74" s="82">
        <f t="shared" si="70"/>
        <v>2.0648962518211892E-34</v>
      </c>
      <c r="ID74" s="82">
        <f t="shared" si="70"/>
        <v>1.4744263646775734E-24</v>
      </c>
      <c r="IE74" s="82">
        <f t="shared" si="70"/>
        <v>1.2400213388059794E-30</v>
      </c>
      <c r="IF74" s="82">
        <f t="shared" si="70"/>
        <v>2.3955666466905768E-25</v>
      </c>
      <c r="IG74" s="82">
        <f t="shared" si="70"/>
        <v>2.3708109847751734E-18</v>
      </c>
      <c r="II74" s="82">
        <f t="shared" si="71"/>
        <v>6.2125708197351667E-108</v>
      </c>
      <c r="IJ74" s="82">
        <f t="shared" si="71"/>
        <v>3.6765349820529697E-132</v>
      </c>
      <c r="IK74" s="82">
        <f t="shared" si="71"/>
        <v>8.1481771657825236E-119</v>
      </c>
      <c r="IL74" s="82">
        <f t="shared" si="71"/>
        <v>6.8413330089165305E-145</v>
      </c>
      <c r="IM74" s="82">
        <f t="shared" si="71"/>
        <v>3.7675344750552254E-152</v>
      </c>
      <c r="IN74" s="82">
        <f t="shared" si="71"/>
        <v>1.1151085781818825E-206</v>
      </c>
      <c r="IO74" s="82">
        <f t="shared" si="71"/>
        <v>9.3908107456948827E-188</v>
      </c>
      <c r="IP74" s="82">
        <f t="shared" si="71"/>
        <v>1.2995310649469126E-196</v>
      </c>
      <c r="IQ74" s="82">
        <f t="shared" si="71"/>
        <v>2.0244936971980762E-189</v>
      </c>
      <c r="IR74" s="82">
        <f t="shared" si="71"/>
        <v>3.5840424696682858E-165</v>
      </c>
      <c r="IS74" s="82">
        <f t="shared" si="71"/>
        <v>2.912679403747996E-185</v>
      </c>
      <c r="IT74" s="82">
        <f t="shared" si="71"/>
        <v>3.3636356418713461E-128</v>
      </c>
      <c r="IU74" s="82">
        <f t="shared" si="71"/>
        <v>1.6110224337046612E-160</v>
      </c>
      <c r="IV74" s="82">
        <f t="shared" si="71"/>
        <v>9.4844375714472479E-85</v>
      </c>
      <c r="IW74" s="82">
        <f t="shared" si="71"/>
        <v>5.6020404996013529E-51</v>
      </c>
      <c r="IY74" s="82">
        <f t="shared" si="72"/>
        <v>0.47016052683725795</v>
      </c>
      <c r="IZ74" s="82">
        <f t="shared" si="72"/>
        <v>0.14278875924794851</v>
      </c>
      <c r="JA74" s="82">
        <f t="shared" si="72"/>
        <v>0.17012085158511303</v>
      </c>
      <c r="JB74" s="82">
        <f t="shared" si="72"/>
        <v>0.21586003518618763</v>
      </c>
      <c r="JC74" s="82">
        <f t="shared" si="72"/>
        <v>0.51671780232859932</v>
      </c>
      <c r="JD74" s="82">
        <f t="shared" si="72"/>
        <v>0.66148366081997989</v>
      </c>
      <c r="JE74" s="82">
        <f t="shared" si="72"/>
        <v>0.66276819488177052</v>
      </c>
      <c r="JF74" s="82">
        <f t="shared" si="72"/>
        <v>0.62748119219670251</v>
      </c>
      <c r="JG74" s="82">
        <f t="shared" si="72"/>
        <v>0.55709865040237572</v>
      </c>
      <c r="JH74" s="82">
        <f t="shared" si="72"/>
        <v>0.58075011501853968</v>
      </c>
      <c r="JI74" s="82">
        <f t="shared" si="72"/>
        <v>0.52865224873182093</v>
      </c>
      <c r="JJ74" s="82">
        <f t="shared" si="72"/>
        <v>0.50239332909856405</v>
      </c>
      <c r="JK74" s="82">
        <f t="shared" si="72"/>
        <v>0.48476891275723932</v>
      </c>
      <c r="JL74" s="82">
        <f t="shared" si="72"/>
        <v>0.43187192647217937</v>
      </c>
      <c r="JM74" s="82">
        <f t="shared" si="72"/>
        <v>0.30608061133784692</v>
      </c>
    </row>
    <row r="75" spans="2:273" x14ac:dyDescent="0.25">
      <c r="B75" s="2">
        <v>48</v>
      </c>
      <c r="C75" s="37">
        <v>0.76548000000000005</v>
      </c>
      <c r="D75" s="37">
        <v>0.63211099999999998</v>
      </c>
      <c r="E75" s="37">
        <v>0.66034700000000002</v>
      </c>
      <c r="F75" s="37">
        <v>0.72379300000000002</v>
      </c>
      <c r="G75" s="37">
        <v>0.86158900000000005</v>
      </c>
      <c r="H75" s="37">
        <v>0.84467700000000001</v>
      </c>
      <c r="I75" s="37">
        <v>0.84467700000000001</v>
      </c>
      <c r="J75" s="37">
        <v>0.846549</v>
      </c>
      <c r="K75" s="37">
        <v>0.85142499999999999</v>
      </c>
      <c r="L75" s="37">
        <v>0.85381700000000005</v>
      </c>
      <c r="M75" s="37">
        <v>0.85623499999999997</v>
      </c>
      <c r="N75" s="37">
        <v>0.86289400000000005</v>
      </c>
      <c r="O75" s="37">
        <v>0.86329999999999996</v>
      </c>
      <c r="P75" s="37">
        <v>0.79917899999999997</v>
      </c>
      <c r="Q75" s="37">
        <v>0.73372400000000004</v>
      </c>
      <c r="S75" s="4">
        <f t="shared" si="74"/>
        <v>0.77073482769149371</v>
      </c>
      <c r="T75" s="4">
        <f t="shared" si="74"/>
        <v>0.6361816856879402</v>
      </c>
      <c r="U75" s="4">
        <f t="shared" si="74"/>
        <v>0.66243815018661101</v>
      </c>
      <c r="V75" s="4">
        <f t="shared" si="74"/>
        <v>0.71147904149923846</v>
      </c>
      <c r="W75" s="4">
        <f t="shared" si="74"/>
        <v>0.87138543334124186</v>
      </c>
      <c r="X75" s="4">
        <f t="shared" si="74"/>
        <v>0.86477439014325541</v>
      </c>
      <c r="Y75" s="4">
        <f t="shared" si="74"/>
        <v>0.86488815152253284</v>
      </c>
      <c r="Z75" s="4">
        <f t="shared" si="74"/>
        <v>0.86395971642261216</v>
      </c>
      <c r="AA75" s="4">
        <f t="shared" si="74"/>
        <v>0.86745418421802511</v>
      </c>
      <c r="AB75" s="4">
        <f t="shared" si="74"/>
        <v>0.86852835441817211</v>
      </c>
      <c r="AC75" s="4">
        <f t="shared" si="74"/>
        <v>0.86291886159708375</v>
      </c>
      <c r="AD75" s="4">
        <f t="shared" si="74"/>
        <v>0.8727069396201429</v>
      </c>
      <c r="AE75" s="4">
        <f t="shared" si="74"/>
        <v>0.86273470147232234</v>
      </c>
      <c r="AF75" s="4">
        <f t="shared" si="74"/>
        <v>0.80282204388405165</v>
      </c>
      <c r="AG75" s="4">
        <f t="shared" si="74"/>
        <v>0.73435907729648298</v>
      </c>
      <c r="AI75" s="4">
        <f t="shared" si="75"/>
        <v>-5.2548276914936576E-3</v>
      </c>
      <c r="AJ75" s="4">
        <f t="shared" si="75"/>
        <v>-4.0706856879402231E-3</v>
      </c>
      <c r="AK75" s="4">
        <f t="shared" si="75"/>
        <v>-2.0911501866109905E-3</v>
      </c>
      <c r="AL75" s="4">
        <f t="shared" si="75"/>
        <v>1.2313958500761557E-2</v>
      </c>
      <c r="AM75" s="4">
        <f t="shared" si="75"/>
        <v>-9.7964333412418059E-3</v>
      </c>
      <c r="AN75" s="4">
        <f t="shared" si="75"/>
        <v>-2.00973901432554E-2</v>
      </c>
      <c r="AO75" s="4">
        <f t="shared" si="75"/>
        <v>-2.0211151522532833E-2</v>
      </c>
      <c r="AP75" s="4">
        <f t="shared" si="75"/>
        <v>-1.741071642261216E-2</v>
      </c>
      <c r="AQ75" s="4">
        <f t="shared" si="75"/>
        <v>-1.6029184218025128E-2</v>
      </c>
      <c r="AR75" s="4">
        <f t="shared" si="75"/>
        <v>-1.4711354418172062E-2</v>
      </c>
      <c r="AS75" s="4">
        <f t="shared" si="75"/>
        <v>-6.6838615970837845E-3</v>
      </c>
      <c r="AT75" s="4">
        <f t="shared" si="75"/>
        <v>-9.8129396201428465E-3</v>
      </c>
      <c r="AU75" s="4">
        <f t="shared" si="75"/>
        <v>5.6529852767761568E-4</v>
      </c>
      <c r="AV75" s="4">
        <f t="shared" si="75"/>
        <v>-3.6430438840516777E-3</v>
      </c>
      <c r="AW75" s="4">
        <f t="shared" si="75"/>
        <v>-6.3507729648293321E-4</v>
      </c>
      <c r="AY75" s="2">
        <f t="shared" si="65"/>
        <v>0.48243470703356667</v>
      </c>
      <c r="AZ75" s="2">
        <f t="shared" si="65"/>
        <v>0.4452848264521353</v>
      </c>
      <c r="BA75" s="2">
        <f t="shared" si="65"/>
        <v>0.43627216378959371</v>
      </c>
      <c r="BB75" s="2">
        <f t="shared" si="65"/>
        <v>0.43869040899816125</v>
      </c>
      <c r="BC75" s="2">
        <f t="shared" si="65"/>
        <v>0.4330462418012449</v>
      </c>
      <c r="BD75" s="2">
        <f t="shared" si="65"/>
        <v>0.4436481228648444</v>
      </c>
      <c r="BE75" s="2">
        <f t="shared" si="65"/>
        <v>0.44110412068172022</v>
      </c>
      <c r="BF75" s="2">
        <f t="shared" si="65"/>
        <v>0.44669135688800771</v>
      </c>
      <c r="BG75" s="2">
        <f t="shared" si="65"/>
        <v>0.46348521112304325</v>
      </c>
      <c r="BH75" s="2">
        <f t="shared" si="65"/>
        <v>0.46139083494512145</v>
      </c>
      <c r="BI75" s="2">
        <f t="shared" si="65"/>
        <v>0.48482720232958032</v>
      </c>
      <c r="BJ75" s="2">
        <f t="shared" si="65"/>
        <v>0.47599982641173827</v>
      </c>
      <c r="BK75" s="2">
        <f t="shared" si="65"/>
        <v>0.46409574141112997</v>
      </c>
      <c r="BL75" s="2">
        <f t="shared" si="65"/>
        <v>0.44734847055440913</v>
      </c>
      <c r="BM75" s="2">
        <f t="shared" si="65"/>
        <v>0.46236120862001118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0.5315190263157894</v>
      </c>
      <c r="DL75" s="2">
        <f t="shared" si="76"/>
        <v>0.46711259184899184</v>
      </c>
      <c r="DM75" s="2">
        <f t="shared" si="76"/>
        <v>0.46059711827541827</v>
      </c>
      <c r="DN75" s="2">
        <f t="shared" si="76"/>
        <v>0.46522053417366954</v>
      </c>
      <c r="DO75" s="2">
        <f t="shared" si="76"/>
        <v>0.48285727690025959</v>
      </c>
      <c r="DP75" s="2">
        <f t="shared" si="76"/>
        <v>0.483062684729064</v>
      </c>
      <c r="DQ75" s="2">
        <f t="shared" si="76"/>
        <v>0.483062684729064</v>
      </c>
      <c r="DR75" s="2">
        <f t="shared" si="76"/>
        <v>0.48093661986863717</v>
      </c>
      <c r="DS75" s="2">
        <f t="shared" si="76"/>
        <v>0.49448915040322589</v>
      </c>
      <c r="DT75" s="2">
        <f t="shared" si="76"/>
        <v>0.50413545116796432</v>
      </c>
      <c r="DU75" s="2">
        <f t="shared" si="76"/>
        <v>0.49773781818181806</v>
      </c>
      <c r="DV75" s="2">
        <f t="shared" si="76"/>
        <v>0.50509335685483869</v>
      </c>
      <c r="DW75" s="2">
        <f t="shared" si="76"/>
        <v>0.48823076929922127</v>
      </c>
      <c r="DX75" s="2">
        <f t="shared" si="76"/>
        <v>0.48174607165775407</v>
      </c>
      <c r="DY75" s="2">
        <f t="shared" si="76"/>
        <v>0.48816172492997206</v>
      </c>
      <c r="EA75" s="2">
        <f t="shared" si="77"/>
        <v>0.47848933661260312</v>
      </c>
      <c r="EB75" s="2">
        <f t="shared" si="77"/>
        <v>0.43788824277491678</v>
      </c>
      <c r="EC75" s="2">
        <f t="shared" si="77"/>
        <v>0.42821960657909897</v>
      </c>
      <c r="ED75" s="2">
        <f t="shared" si="77"/>
        <v>0.43020710863071532</v>
      </c>
      <c r="EE75" s="2">
        <f t="shared" si="77"/>
        <v>0.42303172494005487</v>
      </c>
      <c r="EF75" s="2">
        <f t="shared" si="77"/>
        <v>0.43710155615425483</v>
      </c>
      <c r="EG75" s="2">
        <f t="shared" si="77"/>
        <v>0.43425673741338577</v>
      </c>
      <c r="EH75" s="2">
        <f t="shared" si="77"/>
        <v>0.44095007483518245</v>
      </c>
      <c r="EI75" s="2">
        <f t="shared" si="77"/>
        <v>0.45716436194619653</v>
      </c>
      <c r="EJ75" s="2">
        <f t="shared" si="77"/>
        <v>0.45325309551773046</v>
      </c>
      <c r="EK75" s="2">
        <f t="shared" si="77"/>
        <v>0.48188511320394611</v>
      </c>
      <c r="EL75" s="2">
        <f t="shared" si="77"/>
        <v>0.46963412594423376</v>
      </c>
      <c r="EM75" s="2">
        <f t="shared" si="77"/>
        <v>0.45931177960845659</v>
      </c>
      <c r="EN75" s="2">
        <f t="shared" si="77"/>
        <v>0.43817986081523586</v>
      </c>
      <c r="EO75" s="2">
        <f t="shared" si="77"/>
        <v>0.45256350319376493</v>
      </c>
      <c r="EQ75" s="2">
        <f t="shared" si="78"/>
        <v>0.46845640087984602</v>
      </c>
      <c r="ER75" s="2">
        <f t="shared" si="78"/>
        <v>0.43339823380560172</v>
      </c>
      <c r="ES75" s="2">
        <f t="shared" si="78"/>
        <v>0.42434243593725413</v>
      </c>
      <c r="ET75" s="2">
        <f t="shared" si="78"/>
        <v>0.42524928299858228</v>
      </c>
      <c r="EU75" s="2">
        <f t="shared" si="78"/>
        <v>0.42281313934801074</v>
      </c>
      <c r="EV75" s="2">
        <f t="shared" si="78"/>
        <v>0.43730189654304763</v>
      </c>
      <c r="EW75" s="2">
        <f t="shared" si="78"/>
        <v>0.43609217003237644</v>
      </c>
      <c r="EX75" s="2">
        <f t="shared" si="78"/>
        <v>0.43698172301724952</v>
      </c>
      <c r="EY75" s="2">
        <f t="shared" si="78"/>
        <v>0.44701952725450589</v>
      </c>
      <c r="EZ75" s="2">
        <f t="shared" si="78"/>
        <v>0.44921839021462584</v>
      </c>
      <c r="FA75" s="2">
        <f t="shared" si="78"/>
        <v>0.47639964648402078</v>
      </c>
      <c r="FB75" s="2">
        <f t="shared" si="78"/>
        <v>0.46802308729290742</v>
      </c>
      <c r="FC75" s="2">
        <f t="shared" si="78"/>
        <v>0.45274973948705238</v>
      </c>
      <c r="FD75" s="2">
        <f t="shared" si="78"/>
        <v>0.44149508005371341</v>
      </c>
      <c r="FE75" s="2">
        <f t="shared" si="78"/>
        <v>0.45252384549966373</v>
      </c>
      <c r="FG75" s="2">
        <f t="shared" si="79"/>
        <v>0.92553236006901174</v>
      </c>
      <c r="FH75" s="2">
        <f t="shared" si="79"/>
        <v>0.74689250937518514</v>
      </c>
      <c r="FI75" s="2">
        <f t="shared" si="79"/>
        <v>0.75127914525451689</v>
      </c>
      <c r="FJ75" s="2">
        <f t="shared" si="79"/>
        <v>0.75770102777464743</v>
      </c>
      <c r="FK75" s="2">
        <f t="shared" si="79"/>
        <v>0.83260434738135036</v>
      </c>
      <c r="FL75" s="2">
        <f t="shared" si="79"/>
        <v>0.85756348569344631</v>
      </c>
      <c r="FM75" s="2">
        <f t="shared" si="79"/>
        <v>0.85970611216477999</v>
      </c>
      <c r="FN75" s="2">
        <f t="shared" si="79"/>
        <v>0.8564047764753383</v>
      </c>
      <c r="FO75" s="2">
        <f t="shared" si="79"/>
        <v>0.83060592000099809</v>
      </c>
      <c r="FP75" s="2">
        <f t="shared" si="79"/>
        <v>0.84005312573141799</v>
      </c>
      <c r="FQ75" s="2">
        <f t="shared" si="79"/>
        <v>0.81435614642128429</v>
      </c>
      <c r="FR75" s="2">
        <f t="shared" si="79"/>
        <v>0.82047206196259748</v>
      </c>
      <c r="FS75" s="2">
        <f t="shared" si="79"/>
        <v>0.83454580918271204</v>
      </c>
      <c r="FT75" s="2">
        <f t="shared" si="79"/>
        <v>0.78955371186956447</v>
      </c>
      <c r="FU75" s="2">
        <f t="shared" si="79"/>
        <v>0.72476974117869419</v>
      </c>
      <c r="FW75" s="2">
        <f t="shared" si="67"/>
        <v>3.6135161251873234E-4</v>
      </c>
      <c r="FX75" s="2">
        <f t="shared" si="67"/>
        <v>7.0819917385166477E-5</v>
      </c>
      <c r="FY75" s="2">
        <f t="shared" si="67"/>
        <v>1.0450227320248167E-4</v>
      </c>
      <c r="FZ75" s="2">
        <f t="shared" si="67"/>
        <v>8.4040006993958704E-5</v>
      </c>
      <c r="GA75" s="2">
        <f t="shared" si="67"/>
        <v>9.3567280101788722E-5</v>
      </c>
      <c r="GB75" s="2">
        <f t="shared" si="67"/>
        <v>1.186121205971804E-4</v>
      </c>
      <c r="GC75" s="2">
        <f t="shared" si="67"/>
        <v>1.1287253745231559E-4</v>
      </c>
      <c r="GD75" s="2">
        <f t="shared" si="67"/>
        <v>1.4989075060020766E-4</v>
      </c>
      <c r="GE75" s="2">
        <f t="shared" si="67"/>
        <v>1.7240546961160873E-4</v>
      </c>
      <c r="GF75" s="2">
        <f t="shared" si="67"/>
        <v>1.8199948473701807E-4</v>
      </c>
      <c r="GG75" s="2">
        <f t="shared" si="67"/>
        <v>1.5825747357042425E-4</v>
      </c>
      <c r="GH75" s="2">
        <f t="shared" si="67"/>
        <v>1.3788760954057625E-4</v>
      </c>
      <c r="GI75" s="2">
        <f t="shared" si="67"/>
        <v>1.2286359892537223E-4</v>
      </c>
      <c r="GJ75" s="2">
        <f t="shared" si="67"/>
        <v>7.9143923383217013E-5</v>
      </c>
      <c r="GK75" s="2">
        <f t="shared" si="67"/>
        <v>5.9403057505260441E-5</v>
      </c>
      <c r="GM75" s="82">
        <f t="shared" si="68"/>
        <v>0.48365767319234426</v>
      </c>
      <c r="GN75" s="82">
        <f t="shared" si="68"/>
        <v>0.1709232500626815</v>
      </c>
      <c r="GO75" s="82">
        <f t="shared" si="68"/>
        <v>0.20433989998283439</v>
      </c>
      <c r="GP75" s="82">
        <f t="shared" si="68"/>
        <v>0.25987990024948027</v>
      </c>
      <c r="GQ75" s="82">
        <f t="shared" si="68"/>
        <v>0.58676108612767486</v>
      </c>
      <c r="GR75" s="82">
        <f t="shared" si="68"/>
        <v>0.69837530225804756</v>
      </c>
      <c r="GS75" s="82">
        <f t="shared" si="68"/>
        <v>0.6996137587768958</v>
      </c>
      <c r="GT75" s="82">
        <f t="shared" si="68"/>
        <v>0.68660322367682192</v>
      </c>
      <c r="GU75" s="82">
        <f t="shared" si="68"/>
        <v>0.61815618610591561</v>
      </c>
      <c r="GV75" s="82">
        <f t="shared" si="68"/>
        <v>0.64832725979376704</v>
      </c>
      <c r="GW75" s="82">
        <f t="shared" si="68"/>
        <v>0.61045841957068203</v>
      </c>
      <c r="GX75" s="82">
        <f t="shared" si="68"/>
        <v>0.57512553495517782</v>
      </c>
      <c r="GY75" s="82">
        <f t="shared" si="68"/>
        <v>0.55422543308750383</v>
      </c>
      <c r="GZ75" s="82">
        <f t="shared" si="68"/>
        <v>0.50346901570324365</v>
      </c>
      <c r="HA75" s="82">
        <f t="shared" si="68"/>
        <v>0.38147178250917024</v>
      </c>
      <c r="HC75" s="82">
        <f t="shared" si="73"/>
        <v>8.3117867040673413E-5</v>
      </c>
      <c r="HD75" s="82">
        <f t="shared" si="69"/>
        <v>1.4904682775175409E-6</v>
      </c>
      <c r="HE75" s="82">
        <f t="shared" si="69"/>
        <v>4.944329944271112E-6</v>
      </c>
      <c r="HF75" s="82">
        <f t="shared" si="69"/>
        <v>3.7769564981791978E-6</v>
      </c>
      <c r="HG75" s="82">
        <f t="shared" si="69"/>
        <v>4.8565649334065426E-5</v>
      </c>
      <c r="HH75" s="82">
        <f t="shared" si="69"/>
        <v>9.0559687067456719E-6</v>
      </c>
      <c r="HI75" s="82">
        <f t="shared" si="69"/>
        <v>2.6847515963761708E-5</v>
      </c>
      <c r="HJ75" s="82">
        <f t="shared" si="69"/>
        <v>5.000186987192126E-6</v>
      </c>
      <c r="HK75" s="82">
        <f t="shared" si="69"/>
        <v>5.9174058213603754E-6</v>
      </c>
      <c r="HL75" s="82">
        <f t="shared" si="69"/>
        <v>2.7874271910329438E-5</v>
      </c>
      <c r="HM75" s="82">
        <f t="shared" si="69"/>
        <v>9.9114838104591607E-6</v>
      </c>
      <c r="HN75" s="82">
        <f t="shared" si="69"/>
        <v>1.8615426031513385E-4</v>
      </c>
      <c r="HO75" s="82">
        <f t="shared" si="69"/>
        <v>1.87256029683355E-5</v>
      </c>
      <c r="HP75" s="82">
        <f t="shared" si="69"/>
        <v>1.9907602669816711E-6</v>
      </c>
      <c r="HQ75" s="82">
        <f t="shared" si="69"/>
        <v>4.865203907858337E-8</v>
      </c>
      <c r="HS75" s="82">
        <f t="shared" si="70"/>
        <v>5.7060967259351501E-19</v>
      </c>
      <c r="HT75" s="82">
        <f t="shared" si="70"/>
        <v>9.3209955313185695E-27</v>
      </c>
      <c r="HU75" s="82">
        <f t="shared" si="70"/>
        <v>3.8554130954783881E-24</v>
      </c>
      <c r="HV75" s="82">
        <f t="shared" si="70"/>
        <v>2.8407026351601001E-28</v>
      </c>
      <c r="HW75" s="82">
        <f t="shared" si="70"/>
        <v>1.083730916500093E-27</v>
      </c>
      <c r="HX75" s="82">
        <f t="shared" si="70"/>
        <v>6.4988468467033368E-37</v>
      </c>
      <c r="HY75" s="82">
        <f t="shared" si="70"/>
        <v>1.4373768600016644E-33</v>
      </c>
      <c r="HZ75" s="82">
        <f t="shared" si="70"/>
        <v>1.0536488758327121E-35</v>
      </c>
      <c r="IA75" s="82">
        <f t="shared" si="70"/>
        <v>4.7049331995317833E-34</v>
      </c>
      <c r="IB75" s="82">
        <f t="shared" si="70"/>
        <v>2.8723729318764318E-30</v>
      </c>
      <c r="IC75" s="82">
        <f t="shared" si="70"/>
        <v>1.8814070331675841E-33</v>
      </c>
      <c r="ID75" s="82">
        <f t="shared" si="70"/>
        <v>6.7012036734811988E-24</v>
      </c>
      <c r="IE75" s="82">
        <f t="shared" si="70"/>
        <v>8.134512644457617E-30</v>
      </c>
      <c r="IF75" s="82">
        <f t="shared" si="70"/>
        <v>1.0757602147827785E-24</v>
      </c>
      <c r="IG75" s="82">
        <f t="shared" si="70"/>
        <v>6.5896742856914897E-18</v>
      </c>
      <c r="II75" s="82">
        <f t="shared" si="71"/>
        <v>1.6380646293468771E-105</v>
      </c>
      <c r="IJ75" s="82">
        <f t="shared" si="71"/>
        <v>1.0938320467190277E-129</v>
      </c>
      <c r="IK75" s="82">
        <f t="shared" si="71"/>
        <v>1.6759558278257227E-116</v>
      </c>
      <c r="IL75" s="82">
        <f t="shared" si="71"/>
        <v>3.9717620288419636E-142</v>
      </c>
      <c r="IM75" s="82">
        <f t="shared" si="71"/>
        <v>3.2601755189931147E-149</v>
      </c>
      <c r="IN75" s="82">
        <f t="shared" si="71"/>
        <v>1.4239493011548277E-202</v>
      </c>
      <c r="IO75" s="82">
        <f t="shared" si="71"/>
        <v>4.7799453882078018E-184</v>
      </c>
      <c r="IP75" s="82">
        <f t="shared" si="71"/>
        <v>1.3192470662057587E-192</v>
      </c>
      <c r="IQ75" s="82">
        <f t="shared" si="71"/>
        <v>1.6835645627698154E-185</v>
      </c>
      <c r="IR75" s="82">
        <f t="shared" si="71"/>
        <v>9.7429676983287844E-162</v>
      </c>
      <c r="IS75" s="82">
        <f t="shared" si="71"/>
        <v>1.8213053768273743E-181</v>
      </c>
      <c r="IT75" s="82">
        <f t="shared" si="71"/>
        <v>1.265342132471728E-125</v>
      </c>
      <c r="IU75" s="82">
        <f t="shared" si="71"/>
        <v>2.5129538295125743E-157</v>
      </c>
      <c r="IV75" s="82">
        <f t="shared" si="71"/>
        <v>3.7126481815965048E-83</v>
      </c>
      <c r="IW75" s="82">
        <f t="shared" si="71"/>
        <v>4.6396665964762997E-50</v>
      </c>
      <c r="IY75" s="82">
        <f t="shared" si="72"/>
        <v>0.48374079105938494</v>
      </c>
      <c r="IZ75" s="82">
        <f t="shared" si="72"/>
        <v>0.17092474053095902</v>
      </c>
      <c r="JA75" s="82">
        <f t="shared" si="72"/>
        <v>0.20434484431277866</v>
      </c>
      <c r="JB75" s="82">
        <f t="shared" si="72"/>
        <v>0.25988367720597844</v>
      </c>
      <c r="JC75" s="82">
        <f t="shared" si="72"/>
        <v>0.58680965177700894</v>
      </c>
      <c r="JD75" s="82">
        <f t="shared" si="72"/>
        <v>0.69838435822675426</v>
      </c>
      <c r="JE75" s="82">
        <f t="shared" si="72"/>
        <v>0.69964060629285951</v>
      </c>
      <c r="JF75" s="82">
        <f t="shared" si="72"/>
        <v>0.68660822386380915</v>
      </c>
      <c r="JG75" s="82">
        <f t="shared" si="72"/>
        <v>0.61816210351173695</v>
      </c>
      <c r="JH75" s="82">
        <f t="shared" si="72"/>
        <v>0.64835513406567735</v>
      </c>
      <c r="JI75" s="82">
        <f t="shared" si="72"/>
        <v>0.6104683310544925</v>
      </c>
      <c r="JJ75" s="82">
        <f t="shared" si="72"/>
        <v>0.57531168921549292</v>
      </c>
      <c r="JK75" s="82">
        <f t="shared" si="72"/>
        <v>0.55424415869047217</v>
      </c>
      <c r="JL75" s="82">
        <f t="shared" si="72"/>
        <v>0.50347100646351062</v>
      </c>
      <c r="JM75" s="82">
        <f t="shared" si="72"/>
        <v>0.38147183116120931</v>
      </c>
    </row>
    <row r="76" spans="2:273" x14ac:dyDescent="0.25">
      <c r="B76" s="2">
        <v>49</v>
      </c>
      <c r="C76" s="37">
        <v>0.74692800000000004</v>
      </c>
      <c r="D76" s="37">
        <v>0.66374200000000005</v>
      </c>
      <c r="E76" s="37">
        <v>0.69469800000000004</v>
      </c>
      <c r="F76" s="37">
        <v>0.76233499999999998</v>
      </c>
      <c r="G76" s="37">
        <v>0.864205</v>
      </c>
      <c r="H76" s="37">
        <v>0.81524200000000002</v>
      </c>
      <c r="I76" s="37">
        <v>0.81524200000000002</v>
      </c>
      <c r="J76" s="37">
        <v>0.82987100000000003</v>
      </c>
      <c r="K76" s="37">
        <v>0.84808700000000004</v>
      </c>
      <c r="L76" s="37">
        <v>0.84628099999999995</v>
      </c>
      <c r="M76" s="37">
        <v>0.85022500000000001</v>
      </c>
      <c r="N76" s="37">
        <v>0.86795900000000004</v>
      </c>
      <c r="O76" s="37">
        <v>0.86625099999999999</v>
      </c>
      <c r="P76" s="37">
        <v>0.81032700000000002</v>
      </c>
      <c r="Q76" s="37">
        <v>0.75426499999999996</v>
      </c>
      <c r="S76" s="4">
        <f t="shared" si="74"/>
        <v>0.75844845842786235</v>
      </c>
      <c r="T76" s="4">
        <f t="shared" si="74"/>
        <v>0.66148289059047183</v>
      </c>
      <c r="U76" s="4">
        <f t="shared" si="74"/>
        <v>0.6918674987773924</v>
      </c>
      <c r="V76" s="4">
        <f t="shared" si="74"/>
        <v>0.74521981569406603</v>
      </c>
      <c r="W76" s="4">
        <f t="shared" si="74"/>
        <v>0.88271312727305173</v>
      </c>
      <c r="X76" s="4">
        <f t="shared" si="74"/>
        <v>0.82099777057159573</v>
      </c>
      <c r="Y76" s="4">
        <f t="shared" si="74"/>
        <v>0.8215782484342028</v>
      </c>
      <c r="Z76" s="4">
        <f t="shared" si="74"/>
        <v>0.84604932323808169</v>
      </c>
      <c r="AA76" s="4">
        <f t="shared" si="74"/>
        <v>0.85797957762845056</v>
      </c>
      <c r="AB76" s="4">
        <f t="shared" si="74"/>
        <v>0.86294309624123211</v>
      </c>
      <c r="AC76" s="4">
        <f t="shared" si="74"/>
        <v>0.87558925795705789</v>
      </c>
      <c r="AD76" s="4">
        <f t="shared" si="74"/>
        <v>0.884806058936489</v>
      </c>
      <c r="AE76" s="4">
        <f t="shared" si="74"/>
        <v>0.88269372990541317</v>
      </c>
      <c r="AF76" s="4">
        <f t="shared" si="74"/>
        <v>0.81783294250979766</v>
      </c>
      <c r="AG76" s="4">
        <f t="shared" si="74"/>
        <v>0.76200916536495711</v>
      </c>
      <c r="AI76" s="4">
        <f t="shared" si="75"/>
        <v>-1.1520458427862312E-2</v>
      </c>
      <c r="AJ76" s="4">
        <f t="shared" si="75"/>
        <v>2.259109409528226E-3</v>
      </c>
      <c r="AK76" s="4">
        <f t="shared" si="75"/>
        <v>2.8305012226076398E-3</v>
      </c>
      <c r="AL76" s="4">
        <f t="shared" si="75"/>
        <v>1.711518430593395E-2</v>
      </c>
      <c r="AM76" s="4">
        <f t="shared" si="75"/>
        <v>-1.8508127273051733E-2</v>
      </c>
      <c r="AN76" s="4">
        <f t="shared" si="75"/>
        <v>-5.7557705715957086E-3</v>
      </c>
      <c r="AO76" s="4">
        <f t="shared" si="75"/>
        <v>-6.3362484342027736E-3</v>
      </c>
      <c r="AP76" s="4">
        <f t="shared" si="75"/>
        <v>-1.617832323808166E-2</v>
      </c>
      <c r="AQ76" s="4">
        <f t="shared" si="75"/>
        <v>-9.8925776284505273E-3</v>
      </c>
      <c r="AR76" s="4">
        <f t="shared" si="75"/>
        <v>-1.666209624123216E-2</v>
      </c>
      <c r="AS76" s="4">
        <f t="shared" si="75"/>
        <v>-2.5364257957057879E-2</v>
      </c>
      <c r="AT76" s="4">
        <f t="shared" si="75"/>
        <v>-1.6847058936488968E-2</v>
      </c>
      <c r="AU76" s="4">
        <f t="shared" si="75"/>
        <v>-1.6442729905413178E-2</v>
      </c>
      <c r="AV76" s="4">
        <f t="shared" si="75"/>
        <v>-7.5059425097976362E-3</v>
      </c>
      <c r="AW76" s="4">
        <f t="shared" si="75"/>
        <v>-7.7441653649571451E-3</v>
      </c>
      <c r="AY76" s="2">
        <f t="shared" ref="AY76:BM92" si="80">IF(OR($B76 &lt; C$230, $B76 &gt; C$233), #N/A, ((1-FG76)*DK76) + (FG76 - FW76)*EA76 + (FW76*EQ76))</f>
        <v>0.4818005521335173</v>
      </c>
      <c r="AZ76" s="2">
        <f t="shared" si="80"/>
        <v>0.44470067601280044</v>
      </c>
      <c r="BA76" s="2">
        <f t="shared" si="80"/>
        <v>0.43560844722013436</v>
      </c>
      <c r="BB76" s="2">
        <f t="shared" si="80"/>
        <v>0.4380056139705556</v>
      </c>
      <c r="BC76" s="2">
        <f t="shared" si="80"/>
        <v>0.43224703878250215</v>
      </c>
      <c r="BD76" s="2">
        <f t="shared" si="80"/>
        <v>0.44300405820377758</v>
      </c>
      <c r="BE76" s="2">
        <f t="shared" si="80"/>
        <v>0.44047546587268543</v>
      </c>
      <c r="BF76" s="2">
        <f t="shared" si="80"/>
        <v>0.44599432283647811</v>
      </c>
      <c r="BG76" s="2">
        <f t="shared" si="80"/>
        <v>0.4626232965189252</v>
      </c>
      <c r="BH76" s="2">
        <f t="shared" si="80"/>
        <v>0.46053298579230595</v>
      </c>
      <c r="BI76" s="2">
        <f t="shared" si="80"/>
        <v>0.484232674111577</v>
      </c>
      <c r="BJ76" s="2">
        <f t="shared" si="80"/>
        <v>0.47534702188447109</v>
      </c>
      <c r="BK76" s="2">
        <f t="shared" si="80"/>
        <v>0.46343420054220136</v>
      </c>
      <c r="BL76" s="2">
        <f t="shared" si="80"/>
        <v>0.44665189483377365</v>
      </c>
      <c r="BM76" s="2">
        <f t="shared" si="80"/>
        <v>0.46167526780045487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0.5329110360902255</v>
      </c>
      <c r="DL76" s="2">
        <f t="shared" si="76"/>
        <v>0.46760412582582583</v>
      </c>
      <c r="DM76" s="2">
        <f t="shared" si="76"/>
        <v>0.46111440630630635</v>
      </c>
      <c r="DN76" s="2">
        <f t="shared" si="76"/>
        <v>0.46587659103641466</v>
      </c>
      <c r="DO76" s="2">
        <f t="shared" si="76"/>
        <v>0.4838743816833519</v>
      </c>
      <c r="DP76" s="2">
        <f t="shared" si="76"/>
        <v>0.4840118308702791</v>
      </c>
      <c r="DQ76" s="2">
        <f t="shared" si="76"/>
        <v>0.4840118308702791</v>
      </c>
      <c r="DR76" s="2">
        <f t="shared" si="76"/>
        <v>0.48163256951286271</v>
      </c>
      <c r="DS76" s="2">
        <f t="shared" si="76"/>
        <v>0.49516432016129042</v>
      </c>
      <c r="DT76" s="2">
        <f t="shared" si="76"/>
        <v>0.50523657508342601</v>
      </c>
      <c r="DU76" s="2">
        <f t="shared" si="76"/>
        <v>0.49875436931818168</v>
      </c>
      <c r="DV76" s="2">
        <f t="shared" si="76"/>
        <v>0.50604739112903219</v>
      </c>
      <c r="DW76" s="2">
        <f t="shared" si="76"/>
        <v>0.4888992549499443</v>
      </c>
      <c r="DX76" s="2">
        <f t="shared" si="76"/>
        <v>0.48259858747135226</v>
      </c>
      <c r="DY76" s="2">
        <f t="shared" si="76"/>
        <v>0.48902835490196084</v>
      </c>
      <c r="EA76" s="2">
        <f t="shared" si="77"/>
        <v>0.47805427406274936</v>
      </c>
      <c r="EB76" s="2">
        <f t="shared" si="77"/>
        <v>0.43762251729778862</v>
      </c>
      <c r="EC76" s="2">
        <f t="shared" si="77"/>
        <v>0.42790791833736602</v>
      </c>
      <c r="ED76" s="2">
        <f t="shared" si="77"/>
        <v>0.42987777789947423</v>
      </c>
      <c r="EE76" s="2">
        <f t="shared" si="77"/>
        <v>0.42278065558283978</v>
      </c>
      <c r="EF76" s="2">
        <f t="shared" si="77"/>
        <v>0.43679217496679357</v>
      </c>
      <c r="EG76" s="2">
        <f t="shared" si="77"/>
        <v>0.43399571957780986</v>
      </c>
      <c r="EH76" s="2">
        <f t="shared" si="77"/>
        <v>0.44054529956584654</v>
      </c>
      <c r="EI76" s="2">
        <f t="shared" si="77"/>
        <v>0.45657302848241199</v>
      </c>
      <c r="EJ76" s="2">
        <f t="shared" si="77"/>
        <v>0.45277123534751768</v>
      </c>
      <c r="EK76" s="2">
        <f t="shared" si="77"/>
        <v>0.48121465485201786</v>
      </c>
      <c r="EL76" s="2">
        <f t="shared" si="77"/>
        <v>0.46922081634437995</v>
      </c>
      <c r="EM76" s="2">
        <f t="shared" si="77"/>
        <v>0.45883083225434229</v>
      </c>
      <c r="EN76" s="2">
        <f t="shared" si="77"/>
        <v>0.4379134140079709</v>
      </c>
      <c r="EO76" s="2">
        <f t="shared" si="77"/>
        <v>0.45220194519738505</v>
      </c>
      <c r="EQ76" s="2">
        <f t="shared" si="78"/>
        <v>0.46819157492438823</v>
      </c>
      <c r="ER76" s="2">
        <f t="shared" si="78"/>
        <v>0.43321320885110448</v>
      </c>
      <c r="ES76" s="2">
        <f t="shared" si="78"/>
        <v>0.42410759173026291</v>
      </c>
      <c r="ET76" s="2">
        <f t="shared" si="78"/>
        <v>0.42501041550881663</v>
      </c>
      <c r="EU76" s="2">
        <f t="shared" si="78"/>
        <v>0.42256632610570333</v>
      </c>
      <c r="EV76" s="2">
        <f t="shared" si="78"/>
        <v>0.43698762140370945</v>
      </c>
      <c r="EW76" s="2">
        <f t="shared" si="78"/>
        <v>0.43579017165863532</v>
      </c>
      <c r="EX76" s="2">
        <f t="shared" si="78"/>
        <v>0.43666606076755698</v>
      </c>
      <c r="EY76" s="2">
        <f t="shared" si="78"/>
        <v>0.4466413022659968</v>
      </c>
      <c r="EZ76" s="2">
        <f t="shared" si="78"/>
        <v>0.44882396374177647</v>
      </c>
      <c r="FA76" s="2">
        <f t="shared" si="78"/>
        <v>0.47585893272154944</v>
      </c>
      <c r="FB76" s="2">
        <f t="shared" si="78"/>
        <v>0.46764335520054967</v>
      </c>
      <c r="FC76" s="2">
        <f t="shared" si="78"/>
        <v>0.45240144013423661</v>
      </c>
      <c r="FD76" s="2">
        <f t="shared" si="78"/>
        <v>0.4411605485482567</v>
      </c>
      <c r="FE76" s="2">
        <f t="shared" si="78"/>
        <v>0.45216548914315635</v>
      </c>
      <c r="FG76" s="2">
        <f t="shared" si="79"/>
        <v>0.93163676569614096</v>
      </c>
      <c r="FH76" s="2">
        <f t="shared" si="79"/>
        <v>0.76390522543657857</v>
      </c>
      <c r="FI76" s="2">
        <f t="shared" si="79"/>
        <v>0.76808856317571295</v>
      </c>
      <c r="FJ76" s="2">
        <f t="shared" si="79"/>
        <v>0.77420687303201141</v>
      </c>
      <c r="FK76" s="2">
        <f t="shared" si="79"/>
        <v>0.8450511076552869</v>
      </c>
      <c r="FL76" s="2">
        <f t="shared" si="79"/>
        <v>0.86844762632181871</v>
      </c>
      <c r="FM76" s="2">
        <f t="shared" si="79"/>
        <v>0.87045125971647752</v>
      </c>
      <c r="FN76" s="2">
        <f t="shared" si="79"/>
        <v>0.86736376427879136</v>
      </c>
      <c r="FO76" s="2">
        <f t="shared" si="79"/>
        <v>0.84317328537143033</v>
      </c>
      <c r="FP76" s="2">
        <f t="shared" si="79"/>
        <v>0.85204445103185611</v>
      </c>
      <c r="FQ76" s="2">
        <f t="shared" si="79"/>
        <v>0.82787926180149374</v>
      </c>
      <c r="FR76" s="2">
        <f t="shared" si="79"/>
        <v>0.83364067741057613</v>
      </c>
      <c r="FS76" s="2">
        <f t="shared" si="79"/>
        <v>0.84687476046629251</v>
      </c>
      <c r="FT76" s="2">
        <f t="shared" si="79"/>
        <v>0.80444970074642441</v>
      </c>
      <c r="FU76" s="2">
        <f t="shared" si="79"/>
        <v>0.74275730233855741</v>
      </c>
      <c r="FW76" s="2">
        <f t="shared" ref="FW76:GK92" si="82">POWER(10,($B76-C$232)/C$229)/(1+POWER(10,($B76-C$232)/C$229))</f>
        <v>3.9620035171270603E-4</v>
      </c>
      <c r="FX76" s="2">
        <f t="shared" si="82"/>
        <v>7.7651964702400312E-5</v>
      </c>
      <c r="FY76" s="2">
        <f t="shared" si="82"/>
        <v>1.1458330876313661E-4</v>
      </c>
      <c r="FZ76" s="2">
        <f t="shared" si="82"/>
        <v>9.2147288139778419E-5</v>
      </c>
      <c r="GA76" s="2">
        <f t="shared" si="82"/>
        <v>1.0259355637123483E-4</v>
      </c>
      <c r="GB76" s="2">
        <f t="shared" si="82"/>
        <v>1.3005411576099454E-4</v>
      </c>
      <c r="GC76" s="2">
        <f t="shared" si="82"/>
        <v>1.2376092853563271E-4</v>
      </c>
      <c r="GD76" s="2">
        <f t="shared" si="82"/>
        <v>1.6434956314653032E-4</v>
      </c>
      <c r="GE76" s="2">
        <f t="shared" si="82"/>
        <v>1.8903569402455665E-4</v>
      </c>
      <c r="GF76" s="2">
        <f t="shared" si="82"/>
        <v>1.9955496274143863E-4</v>
      </c>
      <c r="GG76" s="2">
        <f t="shared" si="82"/>
        <v>1.7352321972551605E-4</v>
      </c>
      <c r="GH76" s="2">
        <f t="shared" si="82"/>
        <v>1.5118874609330597E-4</v>
      </c>
      <c r="GI76" s="2">
        <f t="shared" si="82"/>
        <v>1.3471566044793233E-4</v>
      </c>
      <c r="GJ76" s="2">
        <f t="shared" si="82"/>
        <v>8.6778923732310249E-5</v>
      </c>
      <c r="GK76" s="2">
        <f t="shared" si="82"/>
        <v>6.5133784050538904E-5</v>
      </c>
      <c r="GM76" s="82">
        <f t="shared" ref="GM76:HA92" si="83" xml:space="preserve"> _xlfn.NORM.DIST($B76, C$7, ABS(C$11), TRUE) * _xlfn.NORM.DIST(($B76 - C$7)*C$15, 0, ABS(C$11), TRUE) * 2</f>
        <v>0.49328882694727383</v>
      </c>
      <c r="GN76" s="82">
        <f t="shared" si="83"/>
        <v>0.20301838512197007</v>
      </c>
      <c r="GO76" s="82">
        <f t="shared" si="83"/>
        <v>0.2433141536464952</v>
      </c>
      <c r="GP76" s="82">
        <f t="shared" si="83"/>
        <v>0.309753063400726</v>
      </c>
      <c r="GQ76" s="82">
        <f t="shared" si="83"/>
        <v>0.64865135902731796</v>
      </c>
      <c r="GR76" s="82">
        <f t="shared" si="83"/>
        <v>0.67983043997622195</v>
      </c>
      <c r="GS76" s="82">
        <f t="shared" si="83"/>
        <v>0.68173166350551373</v>
      </c>
      <c r="GT76" s="82">
        <f t="shared" si="83"/>
        <v>0.71062783090689241</v>
      </c>
      <c r="GU76" s="82">
        <f t="shared" si="83"/>
        <v>0.65506125282707939</v>
      </c>
      <c r="GV76" s="82">
        <f t="shared" si="83"/>
        <v>0.69250245375098152</v>
      </c>
      <c r="GW76" s="82">
        <f t="shared" si="83"/>
        <v>0.68556681849484291</v>
      </c>
      <c r="GX76" s="82">
        <f t="shared" si="83"/>
        <v>0.64025535754831453</v>
      </c>
      <c r="GY76" s="82">
        <f t="shared" si="83"/>
        <v>0.62430044837846621</v>
      </c>
      <c r="GZ76" s="82">
        <f t="shared" si="83"/>
        <v>0.56929075423151443</v>
      </c>
      <c r="HA76" s="82">
        <f t="shared" si="83"/>
        <v>0.46030994391528529</v>
      </c>
      <c r="HC76" s="82">
        <f t="shared" si="73"/>
        <v>1.4497066953235132E-4</v>
      </c>
      <c r="HD76" s="82">
        <f t="shared" si="69"/>
        <v>2.7654983466958119E-6</v>
      </c>
      <c r="HE76" s="82">
        <f t="shared" si="69"/>
        <v>8.8408407409070267E-6</v>
      </c>
      <c r="HF76" s="82">
        <f t="shared" si="69"/>
        <v>7.1237590546779213E-6</v>
      </c>
      <c r="HG76" s="82">
        <f t="shared" si="69"/>
        <v>8.7027017327223917E-5</v>
      </c>
      <c r="HH76" s="82">
        <f t="shared" si="69"/>
        <v>1.9289979508689925E-5</v>
      </c>
      <c r="HI76" s="82">
        <f t="shared" si="69"/>
        <v>5.3050280002354062E-5</v>
      </c>
      <c r="HJ76" s="82">
        <f t="shared" si="69"/>
        <v>1.0872855277294258E-5</v>
      </c>
      <c r="HK76" s="82">
        <f t="shared" si="69"/>
        <v>1.2766054489450271E-5</v>
      </c>
      <c r="HL76" s="82">
        <f t="shared" si="69"/>
        <v>5.4594413850904263E-5</v>
      </c>
      <c r="HM76" s="82">
        <f t="shared" si="69"/>
        <v>2.0692927213461878E-5</v>
      </c>
      <c r="HN76" s="82">
        <f t="shared" si="69"/>
        <v>3.1229081465887986E-4</v>
      </c>
      <c r="HO76" s="82">
        <f t="shared" si="69"/>
        <v>3.5764660037691574E-5</v>
      </c>
      <c r="HP76" s="82">
        <f t="shared" si="69"/>
        <v>4.4236227529479008E-6</v>
      </c>
      <c r="HQ76" s="82">
        <f t="shared" si="69"/>
        <v>1.3180442097961112E-7</v>
      </c>
      <c r="HS76" s="82">
        <f t="shared" ref="HS76:IG92" si="84" xml:space="preserve"> _xlfn.NORM.DIST($B76, C$9, ABS(C$13), TRUE) * _xlfn.NORM.DIST(($B76 - C$9)*C$17, 0, ABS(C$13), TRUE) * 2</f>
        <v>2.2097877491653095E-18</v>
      </c>
      <c r="HT76" s="82">
        <f t="shared" si="84"/>
        <v>4.1702871168898778E-26</v>
      </c>
      <c r="HU76" s="82">
        <f t="shared" si="84"/>
        <v>1.564896247800674E-23</v>
      </c>
      <c r="HV76" s="82">
        <f t="shared" si="84"/>
        <v>1.4711711892310446E-27</v>
      </c>
      <c r="HW76" s="82">
        <f t="shared" si="84"/>
        <v>5.8510335911041788E-27</v>
      </c>
      <c r="HX76" s="82">
        <f t="shared" si="84"/>
        <v>6.7832929868938921E-36</v>
      </c>
      <c r="HY76" s="82">
        <f t="shared" si="84"/>
        <v>1.1920843604240531E-32</v>
      </c>
      <c r="HZ76" s="82">
        <f t="shared" si="84"/>
        <v>1.0579576156138228E-34</v>
      </c>
      <c r="IA76" s="82">
        <f t="shared" si="84"/>
        <v>4.435718931687728E-33</v>
      </c>
      <c r="IB76" s="82">
        <f t="shared" si="84"/>
        <v>2.0829181052289823E-29</v>
      </c>
      <c r="IC76" s="82">
        <f t="shared" si="84"/>
        <v>1.6594814319007466E-32</v>
      </c>
      <c r="ID76" s="82">
        <f t="shared" si="84"/>
        <v>2.9805615100700477E-23</v>
      </c>
      <c r="IE76" s="82">
        <f t="shared" si="84"/>
        <v>5.1966239229904994E-29</v>
      </c>
      <c r="IF76" s="82">
        <f t="shared" si="84"/>
        <v>4.7325043479615815E-24</v>
      </c>
      <c r="IG76" s="82">
        <f t="shared" si="84"/>
        <v>1.8073122698208493E-17</v>
      </c>
      <c r="II76" s="82">
        <f t="shared" ref="II76:IW92" si="85" xml:space="preserve"> _xlfn.NORM.DIST($B76, C$10, ABS(C$14), TRUE) * _xlfn.NORM.DIST(($B76 - C$10)*C$18, 0, ABS(C$14), TRUE) * 2</f>
        <v>4.0507246591676292E-103</v>
      </c>
      <c r="IJ76" s="82">
        <f t="shared" si="85"/>
        <v>3.0818717871221561E-127</v>
      </c>
      <c r="IK76" s="82">
        <f t="shared" si="85"/>
        <v>3.2690687418267161E-114</v>
      </c>
      <c r="IL76" s="82">
        <f t="shared" si="85"/>
        <v>2.167276740701401E-139</v>
      </c>
      <c r="IM76" s="82">
        <f t="shared" si="85"/>
        <v>2.6393188812384942E-146</v>
      </c>
      <c r="IN76" s="82">
        <f t="shared" si="85"/>
        <v>1.652477791549803E-198</v>
      </c>
      <c r="IO76" s="82">
        <f t="shared" si="85"/>
        <v>2.2328470552375189E-180</v>
      </c>
      <c r="IP76" s="82">
        <f t="shared" si="85"/>
        <v>1.2169426136349817E-188</v>
      </c>
      <c r="IQ76" s="82">
        <f t="shared" si="85"/>
        <v>1.2729070830222855E-181</v>
      </c>
      <c r="IR76" s="82">
        <f t="shared" si="85"/>
        <v>2.4354035546626374E-158</v>
      </c>
      <c r="IS76" s="82">
        <f t="shared" si="85"/>
        <v>1.0394997145858793E-177</v>
      </c>
      <c r="IT76" s="82">
        <f t="shared" si="85"/>
        <v>4.4786946960835874E-123</v>
      </c>
      <c r="IU76" s="82">
        <f t="shared" si="85"/>
        <v>3.6379950698704801E-154</v>
      </c>
      <c r="IV76" s="82">
        <f t="shared" si="85"/>
        <v>1.4027501736372303E-81</v>
      </c>
      <c r="IW76" s="82">
        <f t="shared" si="85"/>
        <v>3.7675087492988775E-49</v>
      </c>
      <c r="IY76" s="82">
        <f t="shared" ref="IY76:JM92" si="86">GM76+HC76+HS76+II76</f>
        <v>0.49343379761680617</v>
      </c>
      <c r="IZ76" s="82">
        <f t="shared" si="86"/>
        <v>0.20302115062031675</v>
      </c>
      <c r="JA76" s="82">
        <f t="shared" si="86"/>
        <v>0.2433229944872361</v>
      </c>
      <c r="JB76" s="82">
        <f t="shared" si="86"/>
        <v>0.30976018715978065</v>
      </c>
      <c r="JC76" s="82">
        <f t="shared" si="86"/>
        <v>0.64873838604464518</v>
      </c>
      <c r="JD76" s="82">
        <f t="shared" si="86"/>
        <v>0.67984972995573068</v>
      </c>
      <c r="JE76" s="82">
        <f t="shared" si="86"/>
        <v>0.68178471378551608</v>
      </c>
      <c r="JF76" s="82">
        <f t="shared" si="86"/>
        <v>0.71063870376216975</v>
      </c>
      <c r="JG76" s="82">
        <f t="shared" si="86"/>
        <v>0.6550740188815688</v>
      </c>
      <c r="JH76" s="82">
        <f t="shared" si="86"/>
        <v>0.69255704816483243</v>
      </c>
      <c r="JI76" s="82">
        <f t="shared" si="86"/>
        <v>0.68558751142205643</v>
      </c>
      <c r="JJ76" s="82">
        <f t="shared" si="86"/>
        <v>0.64056764836297342</v>
      </c>
      <c r="JK76" s="82">
        <f t="shared" si="86"/>
        <v>0.62433621303850395</v>
      </c>
      <c r="JL76" s="82">
        <f t="shared" si="86"/>
        <v>0.56929517785426742</v>
      </c>
      <c r="JM76" s="82">
        <f t="shared" si="86"/>
        <v>0.46031007571970628</v>
      </c>
    </row>
    <row r="77" spans="2:273" x14ac:dyDescent="0.25">
      <c r="B77" s="2">
        <v>50</v>
      </c>
      <c r="C77" s="37">
        <v>0.73379099999999997</v>
      </c>
      <c r="D77" s="37">
        <v>0.69338699999999998</v>
      </c>
      <c r="E77" s="37">
        <v>0.73814199999999996</v>
      </c>
      <c r="F77" s="37">
        <v>0.79619499999999999</v>
      </c>
      <c r="G77" s="37">
        <v>0.85294000000000003</v>
      </c>
      <c r="H77" s="37">
        <v>0.75867600000000002</v>
      </c>
      <c r="I77" s="37">
        <v>0.75867600000000002</v>
      </c>
      <c r="J77" s="37">
        <v>0.79646300000000003</v>
      </c>
      <c r="K77" s="37">
        <v>0.830121</v>
      </c>
      <c r="L77" s="37">
        <v>0.82571300000000003</v>
      </c>
      <c r="M77" s="37">
        <v>0.836005</v>
      </c>
      <c r="N77" s="37">
        <v>0.85872499999999996</v>
      </c>
      <c r="O77" s="37">
        <v>0.86686200000000002</v>
      </c>
      <c r="P77" s="37">
        <v>0.81133200000000005</v>
      </c>
      <c r="Q77" s="37">
        <v>0.76589499999999999</v>
      </c>
      <c r="S77" s="4">
        <f t="shared" si="74"/>
        <v>0.74378680761459715</v>
      </c>
      <c r="T77" s="4">
        <f t="shared" si="74"/>
        <v>0.68802468559476759</v>
      </c>
      <c r="U77" s="4">
        <f t="shared" si="74"/>
        <v>0.72226717381911321</v>
      </c>
      <c r="V77" s="4">
        <f t="shared" si="74"/>
        <v>0.77904986309426583</v>
      </c>
      <c r="W77" s="4">
        <f t="shared" si="74"/>
        <v>0.87191449809360699</v>
      </c>
      <c r="X77" s="4">
        <f t="shared" si="74"/>
        <v>0.74217383433007256</v>
      </c>
      <c r="Y77" s="4">
        <f t="shared" si="74"/>
        <v>0.74321103904641772</v>
      </c>
      <c r="Z77" s="4">
        <f t="shared" si="74"/>
        <v>0.79321347053667901</v>
      </c>
      <c r="AA77" s="4">
        <f t="shared" si="74"/>
        <v>0.82207917635960592</v>
      </c>
      <c r="AB77" s="4">
        <f t="shared" si="74"/>
        <v>0.82692580893681844</v>
      </c>
      <c r="AC77" s="4">
        <f t="shared" si="74"/>
        <v>0.86231253258481455</v>
      </c>
      <c r="AD77" s="4">
        <f t="shared" si="74"/>
        <v>0.87586201693308496</v>
      </c>
      <c r="AE77" s="4">
        <f t="shared" si="74"/>
        <v>0.89052841976884589</v>
      </c>
      <c r="AF77" s="4">
        <f t="shared" si="74"/>
        <v>0.8153047842140978</v>
      </c>
      <c r="AG77" s="4">
        <f t="shared" si="74"/>
        <v>0.77681887825000495</v>
      </c>
      <c r="AI77" s="4">
        <f t="shared" si="75"/>
        <v>-9.9958076145971742E-3</v>
      </c>
      <c r="AJ77" s="4">
        <f t="shared" si="75"/>
        <v>5.3623144052323823E-3</v>
      </c>
      <c r="AK77" s="4">
        <f t="shared" si="75"/>
        <v>1.5874826180886759E-2</v>
      </c>
      <c r="AL77" s="4">
        <f t="shared" si="75"/>
        <v>1.714513690573416E-2</v>
      </c>
      <c r="AM77" s="4">
        <f t="shared" si="75"/>
        <v>-1.8974498093606962E-2</v>
      </c>
      <c r="AN77" s="4">
        <f t="shared" si="75"/>
        <v>1.650216566992746E-2</v>
      </c>
      <c r="AO77" s="4">
        <f t="shared" si="75"/>
        <v>1.5464960953582296E-2</v>
      </c>
      <c r="AP77" s="4">
        <f t="shared" si="75"/>
        <v>3.2495294633210214E-3</v>
      </c>
      <c r="AQ77" s="4">
        <f t="shared" si="75"/>
        <v>8.0418236403940746E-3</v>
      </c>
      <c r="AR77" s="4">
        <f t="shared" si="75"/>
        <v>-1.2128089368184103E-3</v>
      </c>
      <c r="AS77" s="4">
        <f t="shared" si="75"/>
        <v>-2.6307532584814552E-2</v>
      </c>
      <c r="AT77" s="4">
        <f t="shared" si="75"/>
        <v>-1.7137016933085003E-2</v>
      </c>
      <c r="AU77" s="4">
        <f t="shared" si="75"/>
        <v>-2.366641976884587E-2</v>
      </c>
      <c r="AV77" s="4">
        <f t="shared" si="75"/>
        <v>-3.9727842140977465E-3</v>
      </c>
      <c r="AW77" s="4">
        <f t="shared" si="75"/>
        <v>-1.0923878250004959E-2</v>
      </c>
      <c r="AY77" s="2">
        <f t="shared" si="80"/>
        <v>0.48117051253269094</v>
      </c>
      <c r="AZ77" s="2">
        <f t="shared" si="80"/>
        <v>0.44411555968317656</v>
      </c>
      <c r="BA77" s="2">
        <f t="shared" si="80"/>
        <v>0.43494441278513229</v>
      </c>
      <c r="BB77" s="2">
        <f t="shared" si="80"/>
        <v>0.43731834166651451</v>
      </c>
      <c r="BC77" s="2">
        <f t="shared" si="80"/>
        <v>0.43146405007331451</v>
      </c>
      <c r="BD77" s="2">
        <f t="shared" si="80"/>
        <v>0.44236721006883539</v>
      </c>
      <c r="BE77" s="2">
        <f t="shared" si="80"/>
        <v>0.43985710253110311</v>
      </c>
      <c r="BF77" s="2">
        <f t="shared" si="80"/>
        <v>0.44530340259378132</v>
      </c>
      <c r="BG77" s="2">
        <f t="shared" si="80"/>
        <v>0.46176021379758064</v>
      </c>
      <c r="BH77" s="2">
        <f t="shared" si="80"/>
        <v>0.45967785053083077</v>
      </c>
      <c r="BI77" s="2">
        <f t="shared" si="80"/>
        <v>0.48360774781891736</v>
      </c>
      <c r="BJ77" s="2">
        <f t="shared" si="80"/>
        <v>0.47468817351918391</v>
      </c>
      <c r="BK77" s="2">
        <f t="shared" si="80"/>
        <v>0.46276812810424456</v>
      </c>
      <c r="BL77" s="2">
        <f t="shared" si="80"/>
        <v>0.44595917946232155</v>
      </c>
      <c r="BM77" s="2">
        <f t="shared" si="80"/>
        <v>0.46097506225829132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0.5343030458646616</v>
      </c>
      <c r="DL77" s="2">
        <f t="shared" si="76"/>
        <v>0.46809565980265977</v>
      </c>
      <c r="DM77" s="2">
        <f t="shared" si="76"/>
        <v>0.46163169433719436</v>
      </c>
      <c r="DN77" s="2">
        <f t="shared" si="76"/>
        <v>0.46653264789915971</v>
      </c>
      <c r="DO77" s="2">
        <f t="shared" si="76"/>
        <v>0.48489148646644425</v>
      </c>
      <c r="DP77" s="2">
        <f t="shared" si="76"/>
        <v>0.48496097701149421</v>
      </c>
      <c r="DQ77" s="2">
        <f t="shared" si="76"/>
        <v>0.48496097701149421</v>
      </c>
      <c r="DR77" s="2">
        <f t="shared" si="76"/>
        <v>0.48232851915708819</v>
      </c>
      <c r="DS77" s="2">
        <f t="shared" si="76"/>
        <v>0.49583948991935489</v>
      </c>
      <c r="DT77" s="2">
        <f t="shared" si="76"/>
        <v>0.50633769899888759</v>
      </c>
      <c r="DU77" s="2">
        <f t="shared" si="76"/>
        <v>0.4997709204545453</v>
      </c>
      <c r="DV77" s="2">
        <f t="shared" si="76"/>
        <v>0.50700142540322579</v>
      </c>
      <c r="DW77" s="2">
        <f t="shared" si="76"/>
        <v>0.48956774060066732</v>
      </c>
      <c r="DX77" s="2">
        <f t="shared" si="76"/>
        <v>0.48345110328495045</v>
      </c>
      <c r="DY77" s="2">
        <f t="shared" si="76"/>
        <v>0.48989498487394967</v>
      </c>
      <c r="EA77" s="2">
        <f t="shared" si="77"/>
        <v>0.4776192115128956</v>
      </c>
      <c r="EB77" s="2">
        <f t="shared" si="77"/>
        <v>0.43735679182066045</v>
      </c>
      <c r="EC77" s="2">
        <f t="shared" si="77"/>
        <v>0.42759623009563313</v>
      </c>
      <c r="ED77" s="2">
        <f t="shared" si="77"/>
        <v>0.42954844716823321</v>
      </c>
      <c r="EE77" s="2">
        <f t="shared" si="77"/>
        <v>0.4225295862256247</v>
      </c>
      <c r="EF77" s="2">
        <f t="shared" si="77"/>
        <v>0.4364827937793323</v>
      </c>
      <c r="EG77" s="2">
        <f t="shared" si="77"/>
        <v>0.43373470174223389</v>
      </c>
      <c r="EH77" s="2">
        <f t="shared" si="77"/>
        <v>0.44014052429651063</v>
      </c>
      <c r="EI77" s="2">
        <f t="shared" si="77"/>
        <v>0.4559816950186274</v>
      </c>
      <c r="EJ77" s="2">
        <f t="shared" si="77"/>
        <v>0.45228937517730494</v>
      </c>
      <c r="EK77" s="2">
        <f t="shared" si="77"/>
        <v>0.48054419650008962</v>
      </c>
      <c r="EL77" s="2">
        <f t="shared" si="77"/>
        <v>0.46880750674452615</v>
      </c>
      <c r="EM77" s="2">
        <f t="shared" si="77"/>
        <v>0.45834988490022799</v>
      </c>
      <c r="EN77" s="2">
        <f t="shared" si="77"/>
        <v>0.43764696720070601</v>
      </c>
      <c r="EO77" s="2">
        <f t="shared" si="77"/>
        <v>0.45184038720100517</v>
      </c>
      <c r="EQ77" s="2">
        <f t="shared" si="78"/>
        <v>0.46792674896893044</v>
      </c>
      <c r="ER77" s="2">
        <f t="shared" si="78"/>
        <v>0.43302818389660724</v>
      </c>
      <c r="ES77" s="2">
        <f t="shared" si="78"/>
        <v>0.4238727475232717</v>
      </c>
      <c r="ET77" s="2">
        <f t="shared" si="78"/>
        <v>0.42477154801905093</v>
      </c>
      <c r="EU77" s="2">
        <f t="shared" si="78"/>
        <v>0.42231951286339586</v>
      </c>
      <c r="EV77" s="2">
        <f t="shared" si="78"/>
        <v>0.43667334626437126</v>
      </c>
      <c r="EW77" s="2">
        <f t="shared" si="78"/>
        <v>0.4354881732848942</v>
      </c>
      <c r="EX77" s="2">
        <f t="shared" si="78"/>
        <v>0.43635039851786445</v>
      </c>
      <c r="EY77" s="2">
        <f t="shared" si="78"/>
        <v>0.44626307727748771</v>
      </c>
      <c r="EZ77" s="2">
        <f t="shared" si="78"/>
        <v>0.44842953726892704</v>
      </c>
      <c r="FA77" s="2">
        <f t="shared" si="78"/>
        <v>0.47531821895907811</v>
      </c>
      <c r="FB77" s="2">
        <f t="shared" si="78"/>
        <v>0.46726362310819192</v>
      </c>
      <c r="FC77" s="2">
        <f t="shared" si="78"/>
        <v>0.45205314078142078</v>
      </c>
      <c r="FD77" s="2">
        <f t="shared" si="78"/>
        <v>0.4408260170428</v>
      </c>
      <c r="FE77" s="2">
        <f t="shared" si="78"/>
        <v>0.45180713278664891</v>
      </c>
      <c r="FG77" s="2">
        <f t="shared" si="79"/>
        <v>0.93727468249092161</v>
      </c>
      <c r="FH77" s="2">
        <f t="shared" si="79"/>
        <v>0.78011108225104697</v>
      </c>
      <c r="FI77" s="2">
        <f t="shared" si="79"/>
        <v>0.78408843071901613</v>
      </c>
      <c r="FJ77" s="2">
        <f t="shared" si="79"/>
        <v>0.78990009284143547</v>
      </c>
      <c r="FK77" s="2">
        <f t="shared" si="79"/>
        <v>0.85673163510986317</v>
      </c>
      <c r="FL77" s="2">
        <f t="shared" si="79"/>
        <v>0.87861778795230294</v>
      </c>
      <c r="FM77" s="2">
        <f t="shared" si="79"/>
        <v>0.88048783926981455</v>
      </c>
      <c r="FN77" s="2">
        <f t="shared" si="79"/>
        <v>0.8776059088415521</v>
      </c>
      <c r="FO77" s="2">
        <f t="shared" si="79"/>
        <v>0.85497107482512857</v>
      </c>
      <c r="FP77" s="2">
        <f t="shared" si="79"/>
        <v>0.86328308859714253</v>
      </c>
      <c r="FQ77" s="2">
        <f t="shared" si="79"/>
        <v>0.84061009940833531</v>
      </c>
      <c r="FR77" s="2">
        <f t="shared" si="79"/>
        <v>0.84602463127601957</v>
      </c>
      <c r="FS77" s="2">
        <f t="shared" si="79"/>
        <v>0.85844084411371024</v>
      </c>
      <c r="FT77" s="2">
        <f t="shared" si="79"/>
        <v>0.81853364162440789</v>
      </c>
      <c r="FU77" s="2">
        <f t="shared" si="79"/>
        <v>0.75995863861879809</v>
      </c>
      <c r="FW77" s="2">
        <f t="shared" si="82"/>
        <v>4.3440844182694271E-4</v>
      </c>
      <c r="FX77" s="2">
        <f t="shared" si="82"/>
        <v>8.5143048315858077E-5</v>
      </c>
      <c r="FY77" s="2">
        <f t="shared" si="82"/>
        <v>1.2563671081314946E-4</v>
      </c>
      <c r="FZ77" s="2">
        <f t="shared" si="82"/>
        <v>1.0103659404304394E-4</v>
      </c>
      <c r="GA77" s="2">
        <f t="shared" si="82"/>
        <v>1.1249048419039224E-4</v>
      </c>
      <c r="GB77" s="2">
        <f t="shared" si="82"/>
        <v>1.4259971299690016E-4</v>
      </c>
      <c r="GC77" s="2">
        <f t="shared" si="82"/>
        <v>1.356995393898905E-4</v>
      </c>
      <c r="GD77" s="2">
        <f t="shared" si="82"/>
        <v>1.8020285521243539E-4</v>
      </c>
      <c r="GE77" s="2">
        <f t="shared" si="82"/>
        <v>2.0726973664199919E-4</v>
      </c>
      <c r="GF77" s="2">
        <f t="shared" si="82"/>
        <v>2.1880345302029231E-4</v>
      </c>
      <c r="GG77" s="2">
        <f t="shared" si="82"/>
        <v>1.9026124175071569E-4</v>
      </c>
      <c r="GH77" s="2">
        <f t="shared" si="82"/>
        <v>1.6577274556306112E-4</v>
      </c>
      <c r="GI77" s="2">
        <f t="shared" si="82"/>
        <v>1.4771086454377693E-4</v>
      </c>
      <c r="GJ77" s="2">
        <f t="shared" si="82"/>
        <v>9.5150401132018656E-5</v>
      </c>
      <c r="GK77" s="2">
        <f t="shared" si="82"/>
        <v>7.1417325257957379E-5</v>
      </c>
      <c r="GM77" s="82">
        <f t="shared" si="83"/>
        <v>0.49875202557537074</v>
      </c>
      <c r="GN77" s="82">
        <f t="shared" si="83"/>
        <v>0.23929338226167821</v>
      </c>
      <c r="GO77" s="82">
        <f t="shared" si="83"/>
        <v>0.28723699830229515</v>
      </c>
      <c r="GP77" s="82">
        <f t="shared" si="83"/>
        <v>0.36554207310395509</v>
      </c>
      <c r="GQ77" s="82">
        <f t="shared" si="83"/>
        <v>0.6846292244558605</v>
      </c>
      <c r="GR77" s="82">
        <f t="shared" si="83"/>
        <v>0.58717283756511962</v>
      </c>
      <c r="GS77" s="82">
        <f t="shared" si="83"/>
        <v>0.59028569847792955</v>
      </c>
      <c r="GT77" s="82">
        <f t="shared" si="83"/>
        <v>0.66964427857348852</v>
      </c>
      <c r="GU77" s="82">
        <f t="shared" si="83"/>
        <v>0.64911200147182491</v>
      </c>
      <c r="GV77" s="82">
        <f t="shared" si="83"/>
        <v>0.68560789750407147</v>
      </c>
      <c r="GW77" s="82">
        <f t="shared" si="83"/>
        <v>0.72295425000467761</v>
      </c>
      <c r="GX77" s="82">
        <f t="shared" si="83"/>
        <v>0.67903729825088954</v>
      </c>
      <c r="GY77" s="82">
        <f t="shared" si="83"/>
        <v>0.6843630000602462</v>
      </c>
      <c r="GZ77" s="82">
        <f t="shared" si="83"/>
        <v>0.61612248439676021</v>
      </c>
      <c r="HA77" s="82">
        <f t="shared" si="83"/>
        <v>0.5320559557913237</v>
      </c>
      <c r="HC77" s="82">
        <f t="shared" si="73"/>
        <v>2.4846915489021965E-4</v>
      </c>
      <c r="HD77" s="82">
        <f t="shared" si="69"/>
        <v>5.0545780355588011E-6</v>
      </c>
      <c r="HE77" s="82">
        <f t="shared" si="69"/>
        <v>1.5578613604719571E-5</v>
      </c>
      <c r="HF77" s="82">
        <f t="shared" si="69"/>
        <v>1.3208581782836595E-5</v>
      </c>
      <c r="HG77" s="82">
        <f t="shared" ref="HG77:HQ100" si="87" xml:space="preserve"> _xlfn.NORM.DIST($B77, G$8, ABS(G$12), TRUE) * _xlfn.NORM.DIST(($B77 - G$8)*G$16, 0, ABS(G$12), TRUE) * 2</f>
        <v>1.5313607503482856E-4</v>
      </c>
      <c r="HH77" s="82">
        <f t="shared" si="87"/>
        <v>4.0023868690058674E-5</v>
      </c>
      <c r="HI77" s="82">
        <f t="shared" si="87"/>
        <v>1.0239278440735021E-4</v>
      </c>
      <c r="HJ77" s="82">
        <f t="shared" si="87"/>
        <v>2.3027772826145955E-5</v>
      </c>
      <c r="HK77" s="82">
        <f t="shared" si="87"/>
        <v>2.6829163984938831E-5</v>
      </c>
      <c r="HL77" s="82">
        <f t="shared" si="87"/>
        <v>1.0450134626957502E-4</v>
      </c>
      <c r="HM77" s="82">
        <f t="shared" si="87"/>
        <v>4.2132339423717786E-5</v>
      </c>
      <c r="HN77" s="82">
        <f t="shared" si="87"/>
        <v>5.153090321013057E-4</v>
      </c>
      <c r="HO77" s="82">
        <f t="shared" si="87"/>
        <v>6.6925103384244525E-5</v>
      </c>
      <c r="HP77" s="82">
        <f t="shared" si="87"/>
        <v>9.5786316452958453E-6</v>
      </c>
      <c r="HQ77" s="82">
        <f t="shared" si="87"/>
        <v>3.4604411808037507E-7</v>
      </c>
      <c r="HS77" s="82">
        <f t="shared" si="84"/>
        <v>8.3657546769562449E-18</v>
      </c>
      <c r="HT77" s="82">
        <f t="shared" si="84"/>
        <v>1.8300997515424081E-25</v>
      </c>
      <c r="HU77" s="82">
        <f t="shared" si="84"/>
        <v>6.2334312742783121E-23</v>
      </c>
      <c r="HV77" s="82">
        <f t="shared" si="84"/>
        <v>7.4532276367308529E-27</v>
      </c>
      <c r="HW77" s="82">
        <f t="shared" si="84"/>
        <v>3.0851213175845628E-26</v>
      </c>
      <c r="HX77" s="82">
        <f t="shared" si="84"/>
        <v>6.8434317819675743E-35</v>
      </c>
      <c r="HY77" s="82">
        <f t="shared" si="84"/>
        <v>9.5894012777919837E-32</v>
      </c>
      <c r="HZ77" s="82">
        <f t="shared" si="84"/>
        <v>1.0267176281597602E-33</v>
      </c>
      <c r="IA77" s="82">
        <f t="shared" si="84"/>
        <v>4.0427564280103222E-32</v>
      </c>
      <c r="IB77" s="82">
        <f t="shared" si="84"/>
        <v>1.4660876956568774E-28</v>
      </c>
      <c r="IC77" s="82">
        <f t="shared" si="84"/>
        <v>1.417000177905363E-31</v>
      </c>
      <c r="ID77" s="82">
        <f t="shared" si="84"/>
        <v>1.2973626644893264E-22</v>
      </c>
      <c r="IE77" s="82">
        <f t="shared" si="84"/>
        <v>3.2329637495010742E-28</v>
      </c>
      <c r="IF77" s="82">
        <f t="shared" si="84"/>
        <v>2.0395628366166516E-23</v>
      </c>
      <c r="IG77" s="82">
        <f t="shared" si="84"/>
        <v>4.8911000327072906E-17</v>
      </c>
      <c r="II77" s="82">
        <f t="shared" si="85"/>
        <v>9.3945888646911381E-101</v>
      </c>
      <c r="IJ77" s="82">
        <f t="shared" si="85"/>
        <v>8.2230181388430457E-125</v>
      </c>
      <c r="IK77" s="82">
        <f t="shared" si="85"/>
        <v>6.0470810966521426E-112</v>
      </c>
      <c r="IL77" s="82">
        <f t="shared" si="85"/>
        <v>1.1115653509221142E-136</v>
      </c>
      <c r="IM77" s="82">
        <f t="shared" si="85"/>
        <v>1.9989905036745531E-143</v>
      </c>
      <c r="IN77" s="82">
        <f t="shared" si="85"/>
        <v>1.7427752828331801E-194</v>
      </c>
      <c r="IO77" s="82">
        <f t="shared" si="85"/>
        <v>9.572207768159457E-177</v>
      </c>
      <c r="IP77" s="82">
        <f t="shared" si="85"/>
        <v>1.0200455082669241E-184</v>
      </c>
      <c r="IQ77" s="82">
        <f t="shared" si="85"/>
        <v>8.750205568829674E-178</v>
      </c>
      <c r="IR77" s="82">
        <f t="shared" si="85"/>
        <v>5.5977465190208341E-155</v>
      </c>
      <c r="IS77" s="82">
        <f t="shared" si="85"/>
        <v>5.4152500247290771E-174</v>
      </c>
      <c r="IT77" s="82">
        <f t="shared" si="85"/>
        <v>1.4915587865480452E-120</v>
      </c>
      <c r="IU77" s="82">
        <f t="shared" si="85"/>
        <v>4.8880462544309499E-151</v>
      </c>
      <c r="IV77" s="82">
        <f t="shared" si="85"/>
        <v>5.1156636007774207E-80</v>
      </c>
      <c r="IW77" s="82">
        <f t="shared" si="85"/>
        <v>2.9995039668858202E-48</v>
      </c>
      <c r="IY77" s="82">
        <f t="shared" si="86"/>
        <v>0.49900049473026098</v>
      </c>
      <c r="IZ77" s="82">
        <f t="shared" si="86"/>
        <v>0.23929843683971377</v>
      </c>
      <c r="JA77" s="82">
        <f t="shared" si="86"/>
        <v>0.28725257691589989</v>
      </c>
      <c r="JB77" s="82">
        <f t="shared" si="86"/>
        <v>0.36555528168573792</v>
      </c>
      <c r="JC77" s="82">
        <f t="shared" si="86"/>
        <v>0.68478236053089536</v>
      </c>
      <c r="JD77" s="82">
        <f t="shared" si="86"/>
        <v>0.58721286143380969</v>
      </c>
      <c r="JE77" s="82">
        <f t="shared" si="86"/>
        <v>0.59038809126233693</v>
      </c>
      <c r="JF77" s="82">
        <f t="shared" si="86"/>
        <v>0.66966730634631466</v>
      </c>
      <c r="JG77" s="82">
        <f t="shared" si="86"/>
        <v>0.64913883063580979</v>
      </c>
      <c r="JH77" s="82">
        <f t="shared" si="86"/>
        <v>0.68571239885034108</v>
      </c>
      <c r="JI77" s="82">
        <f t="shared" si="86"/>
        <v>0.72299638234410135</v>
      </c>
      <c r="JJ77" s="82">
        <f t="shared" si="86"/>
        <v>0.67955260728299083</v>
      </c>
      <c r="JK77" s="82">
        <f t="shared" si="86"/>
        <v>0.68442992516363044</v>
      </c>
      <c r="JL77" s="82">
        <f t="shared" si="86"/>
        <v>0.61613206302840551</v>
      </c>
      <c r="JM77" s="82">
        <f t="shared" si="86"/>
        <v>0.53205630183544173</v>
      </c>
    </row>
    <row r="78" spans="2:273" x14ac:dyDescent="0.25">
      <c r="B78" s="2">
        <v>51</v>
      </c>
      <c r="C78" s="37">
        <v>0.71611400000000003</v>
      </c>
      <c r="D78" s="37">
        <v>0.73184199999999999</v>
      </c>
      <c r="E78" s="37">
        <v>0.77546199999999998</v>
      </c>
      <c r="F78" s="37">
        <v>0.82543599999999995</v>
      </c>
      <c r="G78" s="37">
        <v>0.82684000000000002</v>
      </c>
      <c r="H78" s="37">
        <v>0.66718200000000005</v>
      </c>
      <c r="I78" s="37">
        <v>0.66718200000000005</v>
      </c>
      <c r="J78" s="37">
        <v>0.72213899999999998</v>
      </c>
      <c r="K78" s="37">
        <v>0.78970099999999999</v>
      </c>
      <c r="L78" s="37">
        <v>0.77975799999999995</v>
      </c>
      <c r="M78" s="37">
        <v>0.802199</v>
      </c>
      <c r="N78" s="37">
        <v>0.83394699999999999</v>
      </c>
      <c r="O78" s="37">
        <v>0.85162800000000005</v>
      </c>
      <c r="P78" s="37">
        <v>0.79354800000000003</v>
      </c>
      <c r="Q78" s="37">
        <v>0.76628499999999999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0.72717288872848707</v>
      </c>
      <c r="T78" s="4">
        <f t="shared" si="88"/>
        <v>0.71543408799626373</v>
      </c>
      <c r="U78" s="4">
        <f t="shared" si="88"/>
        <v>0.75307029512556756</v>
      </c>
      <c r="V78" s="4">
        <f t="shared" si="88"/>
        <v>0.8119793932224364</v>
      </c>
      <c r="W78" s="4">
        <f t="shared" si="88"/>
        <v>0.8293454845663728</v>
      </c>
      <c r="X78" s="4">
        <f t="shared" si="88"/>
        <v>0.64435432393505687</v>
      </c>
      <c r="Y78" s="4">
        <f t="shared" si="88"/>
        <v>0.64542132355145376</v>
      </c>
      <c r="Z78" s="4">
        <f t="shared" si="88"/>
        <v>0.707640826292388</v>
      </c>
      <c r="AA78" s="4">
        <f t="shared" si="88"/>
        <v>0.75973253527205875</v>
      </c>
      <c r="AB78" s="4">
        <f t="shared" si="88"/>
        <v>0.75666379479136714</v>
      </c>
      <c r="AC78" s="4">
        <f t="shared" si="88"/>
        <v>0.80494251017716512</v>
      </c>
      <c r="AD78" s="4">
        <f t="shared" si="88"/>
        <v>0.83654333424134986</v>
      </c>
      <c r="AE78" s="4">
        <f t="shared" si="88"/>
        <v>0.87502031945417491</v>
      </c>
      <c r="AF78" s="4">
        <f t="shared" si="88"/>
        <v>0.78959326790326023</v>
      </c>
      <c r="AG78" s="4">
        <f t="shared" si="88"/>
        <v>0.77193693120916451</v>
      </c>
      <c r="AI78" s="4">
        <f t="shared" ref="AI78:AW94" si="89">IF(OR($B78 &lt; C$230, $B78 &gt; C$233), 0, C78-S78)</f>
        <v>-1.1058888728487037E-2</v>
      </c>
      <c r="AJ78" s="4">
        <f t="shared" si="89"/>
        <v>1.6407912003736258E-2</v>
      </c>
      <c r="AK78" s="4">
        <f t="shared" si="89"/>
        <v>2.2391704874432428E-2</v>
      </c>
      <c r="AL78" s="4">
        <f t="shared" si="89"/>
        <v>1.3456606777563551E-2</v>
      </c>
      <c r="AM78" s="4">
        <f t="shared" si="89"/>
        <v>-2.5054845663727843E-3</v>
      </c>
      <c r="AN78" s="4">
        <f t="shared" si="89"/>
        <v>2.2827676064943181E-2</v>
      </c>
      <c r="AO78" s="4">
        <f t="shared" si="89"/>
        <v>2.176067644854629E-2</v>
      </c>
      <c r="AP78" s="4">
        <f t="shared" si="89"/>
        <v>1.4498173707611972E-2</v>
      </c>
      <c r="AQ78" s="4">
        <f t="shared" si="89"/>
        <v>2.9968464727941235E-2</v>
      </c>
      <c r="AR78" s="4">
        <f t="shared" si="89"/>
        <v>2.3094205208632812E-2</v>
      </c>
      <c r="AS78" s="4">
        <f t="shared" si="89"/>
        <v>-2.7435101771651205E-3</v>
      </c>
      <c r="AT78" s="4">
        <f t="shared" si="89"/>
        <v>-2.5963342413498625E-3</v>
      </c>
      <c r="AU78" s="4">
        <f t="shared" si="89"/>
        <v>-2.3392319454174859E-2</v>
      </c>
      <c r="AV78" s="4">
        <f t="shared" si="89"/>
        <v>3.9547320967397992E-3</v>
      </c>
      <c r="AW78" s="4">
        <f t="shared" si="89"/>
        <v>-5.651931209164518E-3</v>
      </c>
      <c r="AY78" s="2">
        <f t="shared" si="80"/>
        <v>0.48054537450858453</v>
      </c>
      <c r="AZ78" s="2">
        <f t="shared" si="80"/>
        <v>0.4435315542839337</v>
      </c>
      <c r="BA78" s="2">
        <f t="shared" si="80"/>
        <v>0.43428227684885112</v>
      </c>
      <c r="BB78" s="2">
        <f t="shared" si="80"/>
        <v>0.43663111042747466</v>
      </c>
      <c r="BC78" s="2">
        <f t="shared" si="80"/>
        <v>0.43069868900138708</v>
      </c>
      <c r="BD78" s="2">
        <f t="shared" si="80"/>
        <v>0.44173882975624823</v>
      </c>
      <c r="BE78" s="2">
        <f t="shared" si="80"/>
        <v>0.43925006148703516</v>
      </c>
      <c r="BF78" s="2">
        <f t="shared" si="80"/>
        <v>0.4446197147854693</v>
      </c>
      <c r="BG78" s="2">
        <f t="shared" si="80"/>
        <v>0.46089793759099273</v>
      </c>
      <c r="BH78" s="2">
        <f t="shared" si="80"/>
        <v>0.45882758743449897</v>
      </c>
      <c r="BI78" s="2">
        <f t="shared" si="80"/>
        <v>0.48295604954120186</v>
      </c>
      <c r="BJ78" s="2">
        <f t="shared" si="80"/>
        <v>0.47402570040678943</v>
      </c>
      <c r="BK78" s="2">
        <f t="shared" si="80"/>
        <v>0.46209937433585535</v>
      </c>
      <c r="BL78" s="2">
        <f t="shared" si="80"/>
        <v>0.44527259238632255</v>
      </c>
      <c r="BM78" s="2">
        <f t="shared" si="80"/>
        <v>0.46026418282742082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0.53569505563909769</v>
      </c>
      <c r="DL78" s="2">
        <f t="shared" si="90"/>
        <v>0.46858719377949376</v>
      </c>
      <c r="DM78" s="2">
        <f t="shared" si="90"/>
        <v>0.46214898236808238</v>
      </c>
      <c r="DN78" s="2">
        <f t="shared" si="90"/>
        <v>0.46718870476190483</v>
      </c>
      <c r="DO78" s="2">
        <f t="shared" si="90"/>
        <v>0.48590859124953656</v>
      </c>
      <c r="DP78" s="2">
        <f t="shared" si="90"/>
        <v>0.48591012315270932</v>
      </c>
      <c r="DQ78" s="2">
        <f t="shared" si="90"/>
        <v>0.48591012315270932</v>
      </c>
      <c r="DR78" s="2">
        <f t="shared" si="90"/>
        <v>0.48302446880131367</v>
      </c>
      <c r="DS78" s="2">
        <f t="shared" si="90"/>
        <v>0.49651465967741942</v>
      </c>
      <c r="DT78" s="2">
        <f t="shared" si="90"/>
        <v>0.50743882291434916</v>
      </c>
      <c r="DU78" s="2">
        <f t="shared" si="90"/>
        <v>0.50078747159090897</v>
      </c>
      <c r="DV78" s="2">
        <f t="shared" si="90"/>
        <v>0.50795545967741929</v>
      </c>
      <c r="DW78" s="2">
        <f t="shared" si="90"/>
        <v>0.49023622625139035</v>
      </c>
      <c r="DX78" s="2">
        <f t="shared" si="90"/>
        <v>0.48430361909854858</v>
      </c>
      <c r="DY78" s="2">
        <f t="shared" si="90"/>
        <v>0.49076161484593844</v>
      </c>
      <c r="EA78" s="2">
        <f t="shared" ref="EA78:EO95" si="91">CE$228*$B78+CE$229</f>
        <v>0.47718414896304184</v>
      </c>
      <c r="EB78" s="2">
        <f t="shared" si="91"/>
        <v>0.43709106634353234</v>
      </c>
      <c r="EC78" s="2">
        <f t="shared" si="91"/>
        <v>0.42728454185390019</v>
      </c>
      <c r="ED78" s="2">
        <f t="shared" si="91"/>
        <v>0.42921911643699218</v>
      </c>
      <c r="EE78" s="2">
        <f t="shared" si="91"/>
        <v>0.42227851686840961</v>
      </c>
      <c r="EF78" s="2">
        <f t="shared" si="91"/>
        <v>0.43617341259187103</v>
      </c>
      <c r="EG78" s="2">
        <f t="shared" si="91"/>
        <v>0.43347368390665791</v>
      </c>
      <c r="EH78" s="2">
        <f t="shared" si="91"/>
        <v>0.43973574902717472</v>
      </c>
      <c r="EI78" s="2">
        <f t="shared" si="91"/>
        <v>0.45539036155484286</v>
      </c>
      <c r="EJ78" s="2">
        <f t="shared" si="91"/>
        <v>0.45180751500709215</v>
      </c>
      <c r="EK78" s="2">
        <f t="shared" si="91"/>
        <v>0.47987373814816137</v>
      </c>
      <c r="EL78" s="2">
        <f t="shared" si="91"/>
        <v>0.46839419714467234</v>
      </c>
      <c r="EM78" s="2">
        <f t="shared" si="91"/>
        <v>0.45786893754611369</v>
      </c>
      <c r="EN78" s="2">
        <f t="shared" si="91"/>
        <v>0.43738052039344105</v>
      </c>
      <c r="EO78" s="2">
        <f t="shared" si="91"/>
        <v>0.45147882920462523</v>
      </c>
      <c r="EQ78" s="2">
        <f t="shared" ref="EQ78:FE94" si="92">CU$228*$B78+CU$229</f>
        <v>0.46766192301347265</v>
      </c>
      <c r="ER78" s="2">
        <f t="shared" si="92"/>
        <v>0.43284315894211001</v>
      </c>
      <c r="ES78" s="2">
        <f t="shared" si="92"/>
        <v>0.42363790331628048</v>
      </c>
      <c r="ET78" s="2">
        <f t="shared" si="92"/>
        <v>0.42453268052928528</v>
      </c>
      <c r="EU78" s="2">
        <f t="shared" si="92"/>
        <v>0.4220726996210884</v>
      </c>
      <c r="EV78" s="2">
        <f t="shared" si="92"/>
        <v>0.43635907112503308</v>
      </c>
      <c r="EW78" s="2">
        <f t="shared" si="92"/>
        <v>0.43518617491115302</v>
      </c>
      <c r="EX78" s="2">
        <f t="shared" si="92"/>
        <v>0.43603473626817191</v>
      </c>
      <c r="EY78" s="2">
        <f t="shared" si="92"/>
        <v>0.44588485228897867</v>
      </c>
      <c r="EZ78" s="2">
        <f t="shared" si="92"/>
        <v>0.44803511079607766</v>
      </c>
      <c r="FA78" s="2">
        <f t="shared" si="92"/>
        <v>0.47477750519660683</v>
      </c>
      <c r="FB78" s="2">
        <f t="shared" si="92"/>
        <v>0.46688389101583416</v>
      </c>
      <c r="FC78" s="2">
        <f t="shared" si="92"/>
        <v>0.45170484142860501</v>
      </c>
      <c r="FD78" s="2">
        <f t="shared" si="92"/>
        <v>0.44049148553734324</v>
      </c>
      <c r="FE78" s="2">
        <f t="shared" si="92"/>
        <v>0.45144877643014147</v>
      </c>
      <c r="FG78" s="2">
        <f t="shared" ref="FG78:FU94" si="93">POWER(10,($B78-C$231)/C$229)/(1+POWER(10,($B78-C$231)/C$229))</f>
        <v>0.94247634898399224</v>
      </c>
      <c r="FH78" s="2">
        <f t="shared" si="93"/>
        <v>0.79550233519222524</v>
      </c>
      <c r="FI78" s="2">
        <f t="shared" si="93"/>
        <v>0.79927291994450989</v>
      </c>
      <c r="FJ78" s="2">
        <f t="shared" si="93"/>
        <v>0.80477762608099956</v>
      </c>
      <c r="FK78" s="2">
        <f t="shared" si="93"/>
        <v>0.86766953204456798</v>
      </c>
      <c r="FL78" s="2">
        <f t="shared" si="93"/>
        <v>0.88810301137890313</v>
      </c>
      <c r="FM78" s="2">
        <f t="shared" si="93"/>
        <v>0.88984525146041105</v>
      </c>
      <c r="FN78" s="2">
        <f t="shared" si="93"/>
        <v>0.88716004888495781</v>
      </c>
      <c r="FO78" s="2">
        <f t="shared" si="93"/>
        <v>0.86602236316112047</v>
      </c>
      <c r="FP78" s="2">
        <f t="shared" si="93"/>
        <v>0.8737944923094233</v>
      </c>
      <c r="FQ78" s="2">
        <f t="shared" si="93"/>
        <v>0.85256699649821854</v>
      </c>
      <c r="FR78" s="2">
        <f t="shared" si="93"/>
        <v>0.85764413419131114</v>
      </c>
      <c r="FS78" s="2">
        <f t="shared" si="93"/>
        <v>0.86926816262581752</v>
      </c>
      <c r="FT78" s="2">
        <f t="shared" si="93"/>
        <v>0.83181529682415933</v>
      </c>
      <c r="FU78" s="2">
        <f t="shared" si="93"/>
        <v>0.77635608491830632</v>
      </c>
      <c r="FW78" s="2">
        <f t="shared" si="82"/>
        <v>4.7629942252589742E-4</v>
      </c>
      <c r="FX78" s="2">
        <f t="shared" si="82"/>
        <v>9.3356729157533647E-5</v>
      </c>
      <c r="FY78" s="2">
        <f t="shared" si="82"/>
        <v>1.3775624427033221E-4</v>
      </c>
      <c r="FZ78" s="2">
        <f t="shared" si="82"/>
        <v>1.1078334248376304E-4</v>
      </c>
      <c r="GA78" s="2">
        <f t="shared" si="82"/>
        <v>1.2334202457228691E-4</v>
      </c>
      <c r="GB78" s="2">
        <f t="shared" si="82"/>
        <v>1.5635532497785951E-4</v>
      </c>
      <c r="GC78" s="2">
        <f t="shared" si="82"/>
        <v>1.4878963820678495E-4</v>
      </c>
      <c r="GD78" s="2">
        <f t="shared" si="82"/>
        <v>1.9758506647908077E-4</v>
      </c>
      <c r="GE78" s="2">
        <f t="shared" si="82"/>
        <v>2.2726220238368893E-4</v>
      </c>
      <c r="GF78" s="2">
        <f t="shared" si="82"/>
        <v>2.3990815107350949E-4</v>
      </c>
      <c r="GG78" s="2">
        <f t="shared" si="82"/>
        <v>2.0861347382905256E-4</v>
      </c>
      <c r="GH78" s="2">
        <f t="shared" si="82"/>
        <v>1.8176329400154117E-4</v>
      </c>
      <c r="GI78" s="2">
        <f t="shared" si="82"/>
        <v>1.6195943424161135E-4</v>
      </c>
      <c r="GJ78" s="2">
        <f t="shared" si="82"/>
        <v>1.0432938245816291E-4</v>
      </c>
      <c r="GK78" s="2">
        <f t="shared" si="82"/>
        <v>7.8307000420169807E-5</v>
      </c>
      <c r="GM78" s="82">
        <f t="shared" si="83"/>
        <v>0.49990219164509953</v>
      </c>
      <c r="GN78" s="82">
        <f t="shared" si="83"/>
        <v>0.27991485760620505</v>
      </c>
      <c r="GO78" s="82">
        <f t="shared" si="83"/>
        <v>0.33621914428875044</v>
      </c>
      <c r="GP78" s="82">
        <f t="shared" si="83"/>
        <v>0.42705453346710193</v>
      </c>
      <c r="GQ78" s="82">
        <f t="shared" si="83"/>
        <v>0.67130022649088028</v>
      </c>
      <c r="GR78" s="82">
        <f t="shared" si="83"/>
        <v>0.4339113085696259</v>
      </c>
      <c r="GS78" s="82">
        <f t="shared" si="83"/>
        <v>0.43801323792463165</v>
      </c>
      <c r="GT78" s="82">
        <f t="shared" si="83"/>
        <v>0.55070663824792643</v>
      </c>
      <c r="GU78" s="82">
        <f t="shared" si="83"/>
        <v>0.58789875167958672</v>
      </c>
      <c r="GV78" s="82">
        <f t="shared" si="83"/>
        <v>0.60555456091705673</v>
      </c>
      <c r="GW78" s="82">
        <f t="shared" si="83"/>
        <v>0.67299144374934849</v>
      </c>
      <c r="GX78" s="82">
        <f t="shared" si="83"/>
        <v>0.66658156641589117</v>
      </c>
      <c r="GY78" s="82">
        <f t="shared" si="83"/>
        <v>0.71214673801750894</v>
      </c>
      <c r="GZ78" s="82">
        <f t="shared" si="83"/>
        <v>0.62767277173716784</v>
      </c>
      <c r="HA78" s="82">
        <f t="shared" si="83"/>
        <v>0.58070665704955882</v>
      </c>
      <c r="HC78" s="82">
        <f t="shared" si="73"/>
        <v>4.184984276756346E-4</v>
      </c>
      <c r="HD78" s="82">
        <f t="shared" si="73"/>
        <v>9.100562771137489E-6</v>
      </c>
      <c r="HE78" s="82">
        <f t="shared" si="73"/>
        <v>2.705360302694284E-5</v>
      </c>
      <c r="HF78" s="82">
        <f t="shared" si="73"/>
        <v>2.407673852798928E-5</v>
      </c>
      <c r="HG78" s="82">
        <f t="shared" si="87"/>
        <v>2.6461935492644772E-4</v>
      </c>
      <c r="HH78" s="82">
        <f t="shared" si="87"/>
        <v>8.0896311140677627E-5</v>
      </c>
      <c r="HI78" s="82">
        <f t="shared" si="87"/>
        <v>1.9305440458656793E-4</v>
      </c>
      <c r="HJ78" s="82">
        <f t="shared" si="87"/>
        <v>4.7505205258077618E-5</v>
      </c>
      <c r="HK78" s="82">
        <f t="shared" si="87"/>
        <v>5.4930420843201336E-5</v>
      </c>
      <c r="HL78" s="82">
        <f t="shared" si="87"/>
        <v>1.9550335649163233E-4</v>
      </c>
      <c r="HM78" s="82">
        <f t="shared" si="87"/>
        <v>8.3666111508927412E-5</v>
      </c>
      <c r="HN78" s="82">
        <f t="shared" si="87"/>
        <v>8.3641480115540206E-4</v>
      </c>
      <c r="HO78" s="82">
        <f t="shared" si="87"/>
        <v>1.2270554949965587E-4</v>
      </c>
      <c r="HP78" s="82">
        <f t="shared" si="87"/>
        <v>2.0212565862392963E-5</v>
      </c>
      <c r="HQ78" s="82">
        <f t="shared" si="87"/>
        <v>8.805025895533437E-7</v>
      </c>
      <c r="HS78" s="82">
        <f t="shared" si="84"/>
        <v>3.0960418692062302E-17</v>
      </c>
      <c r="HT78" s="82">
        <f t="shared" si="84"/>
        <v>7.8775389710958883E-25</v>
      </c>
      <c r="HU78" s="82">
        <f t="shared" si="84"/>
        <v>2.4366764752733669E-22</v>
      </c>
      <c r="HV78" s="82">
        <f t="shared" si="84"/>
        <v>3.693782864048098E-26</v>
      </c>
      <c r="HW78" s="82">
        <f t="shared" si="84"/>
        <v>1.5887033441710978E-25</v>
      </c>
      <c r="HX78" s="82">
        <f t="shared" si="84"/>
        <v>6.6732757323440658E-34</v>
      </c>
      <c r="HY78" s="82">
        <f t="shared" si="84"/>
        <v>7.4821561982551977E-31</v>
      </c>
      <c r="HZ78" s="82">
        <f t="shared" si="84"/>
        <v>9.630458632953235E-33</v>
      </c>
      <c r="IA78" s="82">
        <f t="shared" si="84"/>
        <v>3.5620263664542375E-31</v>
      </c>
      <c r="IB78" s="82">
        <f t="shared" si="84"/>
        <v>1.0016293586852346E-27</v>
      </c>
      <c r="IC78" s="82">
        <f t="shared" si="84"/>
        <v>1.1713270530381391E-30</v>
      </c>
      <c r="ID78" s="82">
        <f t="shared" si="84"/>
        <v>5.5264384646213455E-22</v>
      </c>
      <c r="IE78" s="82">
        <f t="shared" si="84"/>
        <v>1.9587215799327293E-27</v>
      </c>
      <c r="IF78" s="82">
        <f t="shared" si="84"/>
        <v>8.6110473225293447E-23</v>
      </c>
      <c r="IG78" s="82">
        <f t="shared" si="84"/>
        <v>1.3061285828400102E-16</v>
      </c>
      <c r="II78" s="82">
        <f t="shared" si="85"/>
        <v>2.0434668591715583E-98</v>
      </c>
      <c r="IJ78" s="82">
        <f t="shared" si="85"/>
        <v>2.0777891898508231E-122</v>
      </c>
      <c r="IK78" s="82">
        <f t="shared" si="85"/>
        <v>1.0607882217856976E-109</v>
      </c>
      <c r="IL78" s="82">
        <f t="shared" si="85"/>
        <v>5.3585335455626155E-134</v>
      </c>
      <c r="IM78" s="82">
        <f t="shared" si="85"/>
        <v>1.4164408861334363E-140</v>
      </c>
      <c r="IN78" s="82">
        <f t="shared" si="85"/>
        <v>1.6703702925631638E-190</v>
      </c>
      <c r="IO78" s="82">
        <f t="shared" si="85"/>
        <v>3.766025785629232E-173</v>
      </c>
      <c r="IP78" s="82">
        <f t="shared" si="85"/>
        <v>7.7691858628365124E-181</v>
      </c>
      <c r="IQ78" s="82">
        <f t="shared" si="85"/>
        <v>5.4688437248797267E-174</v>
      </c>
      <c r="IR78" s="82">
        <f t="shared" si="85"/>
        <v>1.18309396462609E-151</v>
      </c>
      <c r="IS78" s="82">
        <f t="shared" si="85"/>
        <v>2.574934772477856E-170</v>
      </c>
      <c r="IT78" s="82">
        <f t="shared" si="85"/>
        <v>4.673860108425726E-118</v>
      </c>
      <c r="IU78" s="82">
        <f t="shared" si="85"/>
        <v>6.0954401135088459E-148</v>
      </c>
      <c r="IV78" s="82">
        <f t="shared" si="85"/>
        <v>1.8007339504697643E-78</v>
      </c>
      <c r="IW78" s="82">
        <f t="shared" si="85"/>
        <v>2.341385988524795E-47</v>
      </c>
      <c r="IY78" s="82">
        <f t="shared" si="86"/>
        <v>0.50032069007277513</v>
      </c>
      <c r="IZ78" s="82">
        <f t="shared" si="86"/>
        <v>0.27992395816897619</v>
      </c>
      <c r="JA78" s="82">
        <f t="shared" si="86"/>
        <v>0.3362461978917774</v>
      </c>
      <c r="JB78" s="82">
        <f t="shared" si="86"/>
        <v>0.42707861020562993</v>
      </c>
      <c r="JC78" s="82">
        <f t="shared" si="86"/>
        <v>0.67156484584580678</v>
      </c>
      <c r="JD78" s="82">
        <f t="shared" si="86"/>
        <v>0.43399220488076656</v>
      </c>
      <c r="JE78" s="82">
        <f t="shared" si="86"/>
        <v>0.43820629232921821</v>
      </c>
      <c r="JF78" s="82">
        <f t="shared" si="86"/>
        <v>0.55075414345318452</v>
      </c>
      <c r="JG78" s="82">
        <f t="shared" si="86"/>
        <v>0.58795368210042986</v>
      </c>
      <c r="JH78" s="82">
        <f t="shared" si="86"/>
        <v>0.60575006427354838</v>
      </c>
      <c r="JI78" s="82">
        <f t="shared" si="86"/>
        <v>0.67307510986085739</v>
      </c>
      <c r="JJ78" s="82">
        <f t="shared" si="86"/>
        <v>0.66741798121704654</v>
      </c>
      <c r="JK78" s="82">
        <f t="shared" si="86"/>
        <v>0.71226944356700861</v>
      </c>
      <c r="JL78" s="82">
        <f t="shared" si="86"/>
        <v>0.62769298430303022</v>
      </c>
      <c r="JM78" s="82">
        <f t="shared" si="86"/>
        <v>0.58070753755214843</v>
      </c>
    </row>
    <row r="79" spans="2:273" x14ac:dyDescent="0.25">
      <c r="B79" s="2">
        <v>52</v>
      </c>
      <c r="C79" s="37">
        <v>0.70095300000000005</v>
      </c>
      <c r="D79" s="37">
        <v>0.76355300000000004</v>
      </c>
      <c r="E79" s="37">
        <v>0.80790799999999996</v>
      </c>
      <c r="F79" s="37">
        <v>0.84961699999999996</v>
      </c>
      <c r="G79" s="37">
        <v>0.76678299999999999</v>
      </c>
      <c r="H79" s="37">
        <v>0.55066300000000001</v>
      </c>
      <c r="I79" s="37">
        <v>0.55066300000000001</v>
      </c>
      <c r="J79" s="37">
        <v>0.60140300000000002</v>
      </c>
      <c r="K79" s="37">
        <v>0.70628899999999994</v>
      </c>
      <c r="L79" s="37">
        <v>0.68818999999999997</v>
      </c>
      <c r="M79" s="37">
        <v>0.73464700000000005</v>
      </c>
      <c r="N79" s="37">
        <v>0.78311900000000001</v>
      </c>
      <c r="O79" s="37">
        <v>0.821052</v>
      </c>
      <c r="P79" s="37">
        <v>0.75893500000000003</v>
      </c>
      <c r="Q79" s="37">
        <v>0.74725299999999995</v>
      </c>
      <c r="S79" s="4">
        <f t="shared" si="88"/>
        <v>0.70909119190724057</v>
      </c>
      <c r="T79" s="4">
        <f t="shared" si="88"/>
        <v>0.74326826925302125</v>
      </c>
      <c r="U79" s="4">
        <f t="shared" si="88"/>
        <v>0.78362963094123672</v>
      </c>
      <c r="V79" s="4">
        <f t="shared" si="88"/>
        <v>0.84258233772829438</v>
      </c>
      <c r="W79" s="4">
        <f t="shared" si="88"/>
        <v>0.7538146745498816</v>
      </c>
      <c r="X79" s="4">
        <f t="shared" si="88"/>
        <v>0.55445019776507709</v>
      </c>
      <c r="Y79" s="4">
        <f t="shared" si="88"/>
        <v>0.55496997848120588</v>
      </c>
      <c r="Z79" s="4">
        <f t="shared" si="88"/>
        <v>0.6102997973220734</v>
      </c>
      <c r="AA79" s="4">
        <f t="shared" si="88"/>
        <v>0.68076835973986094</v>
      </c>
      <c r="AB79" s="4">
        <f t="shared" si="88"/>
        <v>0.66487872177925866</v>
      </c>
      <c r="AC79" s="4">
        <f t="shared" si="88"/>
        <v>0.70567621280536175</v>
      </c>
      <c r="AD79" s="4">
        <f t="shared" si="88"/>
        <v>0.7659848510136914</v>
      </c>
      <c r="AE79" s="4">
        <f t="shared" si="88"/>
        <v>0.82489978883533721</v>
      </c>
      <c r="AF79" s="4">
        <f t="shared" si="88"/>
        <v>0.73987469781046089</v>
      </c>
      <c r="AG79" s="4">
        <f t="shared" si="88"/>
        <v>0.74327221318886516</v>
      </c>
      <c r="AI79" s="4">
        <f t="shared" si="89"/>
        <v>-8.1381919072405218E-3</v>
      </c>
      <c r="AJ79" s="4">
        <f t="shared" si="89"/>
        <v>2.0284730746978785E-2</v>
      </c>
      <c r="AK79" s="4">
        <f t="shared" si="89"/>
        <v>2.4278369058763238E-2</v>
      </c>
      <c r="AL79" s="4">
        <f t="shared" si="89"/>
        <v>7.0346622717055718E-3</v>
      </c>
      <c r="AM79" s="4">
        <f t="shared" si="89"/>
        <v>1.296832545011839E-2</v>
      </c>
      <c r="AN79" s="4">
        <f t="shared" si="89"/>
        <v>-3.7871977650770772E-3</v>
      </c>
      <c r="AO79" s="4">
        <f t="shared" si="89"/>
        <v>-4.3069784812058698E-3</v>
      </c>
      <c r="AP79" s="4">
        <f t="shared" si="89"/>
        <v>-8.8967973220733798E-3</v>
      </c>
      <c r="AQ79" s="4">
        <f t="shared" si="89"/>
        <v>2.5520640260139005E-2</v>
      </c>
      <c r="AR79" s="4">
        <f t="shared" si="89"/>
        <v>2.3311278220741305E-2</v>
      </c>
      <c r="AS79" s="4">
        <f t="shared" si="89"/>
        <v>2.8970787194638303E-2</v>
      </c>
      <c r="AT79" s="4">
        <f t="shared" si="89"/>
        <v>1.7134148986308606E-2</v>
      </c>
      <c r="AU79" s="4">
        <f t="shared" si="89"/>
        <v>-3.8477888353372069E-3</v>
      </c>
      <c r="AV79" s="4">
        <f t="shared" si="89"/>
        <v>1.9060302189539136E-2</v>
      </c>
      <c r="AW79" s="4">
        <f t="shared" si="89"/>
        <v>3.9807868111347844E-3</v>
      </c>
      <c r="AY79" s="2">
        <f t="shared" si="80"/>
        <v>0.4799257686198336</v>
      </c>
      <c r="AZ79" s="2">
        <f t="shared" si="80"/>
        <v>0.44295052441476856</v>
      </c>
      <c r="BA79" s="2">
        <f t="shared" si="80"/>
        <v>0.43362402064716854</v>
      </c>
      <c r="BB79" s="2">
        <f t="shared" si="80"/>
        <v>0.43594618357706161</v>
      </c>
      <c r="BC79" s="2">
        <f t="shared" si="80"/>
        <v>0.42995205521498209</v>
      </c>
      <c r="BD79" s="2">
        <f t="shared" si="80"/>
        <v>0.44111993890662421</v>
      </c>
      <c r="BE79" s="2">
        <f t="shared" si="80"/>
        <v>0.43865514944843392</v>
      </c>
      <c r="BF79" s="2">
        <f t="shared" si="80"/>
        <v>0.44394417571436384</v>
      </c>
      <c r="BG79" s="2">
        <f t="shared" si="80"/>
        <v>0.46003819425451659</v>
      </c>
      <c r="BH79" s="2">
        <f t="shared" si="80"/>
        <v>0.45798404609032828</v>
      </c>
      <c r="BI79" s="2">
        <f t="shared" si="80"/>
        <v>0.48228099128555402</v>
      </c>
      <c r="BJ79" s="2">
        <f t="shared" si="80"/>
        <v>0.47336176129138335</v>
      </c>
      <c r="BK79" s="2">
        <f t="shared" si="80"/>
        <v>0.46142958208101281</v>
      </c>
      <c r="BL79" s="2">
        <f t="shared" si="80"/>
        <v>0.44459410190435111</v>
      </c>
      <c r="BM79" s="2">
        <f t="shared" si="80"/>
        <v>0.45954597915460549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0.53708706541353379</v>
      </c>
      <c r="DL79" s="2">
        <f t="shared" si="90"/>
        <v>0.46907872775632775</v>
      </c>
      <c r="DM79" s="2">
        <f t="shared" si="90"/>
        <v>0.4626662703989704</v>
      </c>
      <c r="DN79" s="2">
        <f t="shared" si="90"/>
        <v>0.46784476162464994</v>
      </c>
      <c r="DO79" s="2">
        <f t="shared" si="90"/>
        <v>0.48692569603262892</v>
      </c>
      <c r="DP79" s="2">
        <f t="shared" si="90"/>
        <v>0.48685926929392442</v>
      </c>
      <c r="DQ79" s="2">
        <f t="shared" si="90"/>
        <v>0.48685926929392442</v>
      </c>
      <c r="DR79" s="2">
        <f t="shared" si="90"/>
        <v>0.4837204184455392</v>
      </c>
      <c r="DS79" s="2">
        <f t="shared" si="90"/>
        <v>0.49718982943548395</v>
      </c>
      <c r="DT79" s="2">
        <f t="shared" si="90"/>
        <v>0.50853994682981085</v>
      </c>
      <c r="DU79" s="2">
        <f t="shared" si="90"/>
        <v>0.50180402272727254</v>
      </c>
      <c r="DV79" s="2">
        <f t="shared" si="90"/>
        <v>0.50890949395161289</v>
      </c>
      <c r="DW79" s="2">
        <f t="shared" si="90"/>
        <v>0.49090471190211338</v>
      </c>
      <c r="DX79" s="2">
        <f t="shared" si="90"/>
        <v>0.48515613491214676</v>
      </c>
      <c r="DY79" s="2">
        <f t="shared" si="90"/>
        <v>0.49162824481792722</v>
      </c>
      <c r="EA79" s="2">
        <f t="shared" si="91"/>
        <v>0.47674908641318803</v>
      </c>
      <c r="EB79" s="2">
        <f t="shared" si="91"/>
        <v>0.43682534086640418</v>
      </c>
      <c r="EC79" s="2">
        <f t="shared" si="91"/>
        <v>0.4269728536121673</v>
      </c>
      <c r="ED79" s="2">
        <f t="shared" si="91"/>
        <v>0.42888978570575115</v>
      </c>
      <c r="EE79" s="2">
        <f t="shared" si="91"/>
        <v>0.42202744751119453</v>
      </c>
      <c r="EF79" s="2">
        <f t="shared" si="91"/>
        <v>0.43586403140440982</v>
      </c>
      <c r="EG79" s="2">
        <f t="shared" si="91"/>
        <v>0.433212666071082</v>
      </c>
      <c r="EH79" s="2">
        <f t="shared" si="91"/>
        <v>0.43933097375783881</v>
      </c>
      <c r="EI79" s="2">
        <f t="shared" si="91"/>
        <v>0.45479902809105832</v>
      </c>
      <c r="EJ79" s="2">
        <f t="shared" si="91"/>
        <v>0.45132565483687936</v>
      </c>
      <c r="EK79" s="2">
        <f t="shared" si="91"/>
        <v>0.47920327979623312</v>
      </c>
      <c r="EL79" s="2">
        <f t="shared" si="91"/>
        <v>0.46798088754481859</v>
      </c>
      <c r="EM79" s="2">
        <f t="shared" si="91"/>
        <v>0.45738799019199933</v>
      </c>
      <c r="EN79" s="2">
        <f t="shared" si="91"/>
        <v>0.4371140735861761</v>
      </c>
      <c r="EO79" s="2">
        <f t="shared" si="91"/>
        <v>0.45111727120824535</v>
      </c>
      <c r="EQ79" s="2">
        <f t="shared" si="92"/>
        <v>0.46739709705801485</v>
      </c>
      <c r="ER79" s="2">
        <f t="shared" si="92"/>
        <v>0.43265813398761277</v>
      </c>
      <c r="ES79" s="2">
        <f t="shared" si="92"/>
        <v>0.42340305910928927</v>
      </c>
      <c r="ET79" s="2">
        <f t="shared" si="92"/>
        <v>0.42429381303951963</v>
      </c>
      <c r="EU79" s="2">
        <f t="shared" si="92"/>
        <v>0.42182588637878099</v>
      </c>
      <c r="EV79" s="2">
        <f t="shared" si="92"/>
        <v>0.4360447959856949</v>
      </c>
      <c r="EW79" s="2">
        <f t="shared" si="92"/>
        <v>0.4348841765374119</v>
      </c>
      <c r="EX79" s="2">
        <f t="shared" si="92"/>
        <v>0.43571907401847937</v>
      </c>
      <c r="EY79" s="2">
        <f t="shared" si="92"/>
        <v>0.44550662730046958</v>
      </c>
      <c r="EZ79" s="2">
        <f t="shared" si="92"/>
        <v>0.44764068432322829</v>
      </c>
      <c r="FA79" s="2">
        <f t="shared" si="92"/>
        <v>0.4742367914341355</v>
      </c>
      <c r="FB79" s="2">
        <f t="shared" si="92"/>
        <v>0.46650415892347641</v>
      </c>
      <c r="FC79" s="2">
        <f t="shared" si="92"/>
        <v>0.45135654207578924</v>
      </c>
      <c r="FD79" s="2">
        <f t="shared" si="92"/>
        <v>0.44015695403188654</v>
      </c>
      <c r="FE79" s="2">
        <f t="shared" si="92"/>
        <v>0.45109042007363404</v>
      </c>
      <c r="FG79" s="2">
        <f t="shared" si="93"/>
        <v>0.9472709207461758</v>
      </c>
      <c r="FH79" s="2">
        <f t="shared" si="93"/>
        <v>0.8100785466096545</v>
      </c>
      <c r="FI79" s="2">
        <f t="shared" si="93"/>
        <v>0.81364333167345304</v>
      </c>
      <c r="FJ79" s="2">
        <f t="shared" si="93"/>
        <v>0.81884326767858828</v>
      </c>
      <c r="FK79" s="2">
        <f t="shared" si="93"/>
        <v>0.8778913893131588</v>
      </c>
      <c r="FL79" s="2">
        <f t="shared" si="93"/>
        <v>0.89693397403592123</v>
      </c>
      <c r="FM79" s="2">
        <f t="shared" si="93"/>
        <v>0.89855442178205602</v>
      </c>
      <c r="FN79" s="2">
        <f t="shared" si="93"/>
        <v>0.89605672060320685</v>
      </c>
      <c r="FO79" s="2">
        <f t="shared" si="93"/>
        <v>0.87635332426646051</v>
      </c>
      <c r="FP79" s="2">
        <f t="shared" si="93"/>
        <v>0.88360669431549821</v>
      </c>
      <c r="FQ79" s="2">
        <f t="shared" si="93"/>
        <v>0.86377228788353544</v>
      </c>
      <c r="FR79" s="2">
        <f t="shared" si="93"/>
        <v>0.86852305697440835</v>
      </c>
      <c r="FS79" s="2">
        <f t="shared" si="93"/>
        <v>0.87938369981749698</v>
      </c>
      <c r="FT79" s="2">
        <f t="shared" si="93"/>
        <v>0.84430975638316208</v>
      </c>
      <c r="FU79" s="2">
        <f t="shared" si="93"/>
        <v>0.79194007201499994</v>
      </c>
      <c r="FW79" s="2">
        <f t="shared" si="82"/>
        <v>5.2222793395134508E-4</v>
      </c>
      <c r="FX79" s="2">
        <f t="shared" si="82"/>
        <v>1.0236269601505716E-4</v>
      </c>
      <c r="FY79" s="2">
        <f t="shared" si="82"/>
        <v>1.5104471076919957E-4</v>
      </c>
      <c r="FZ79" s="2">
        <f t="shared" si="82"/>
        <v>1.214702212340788E-4</v>
      </c>
      <c r="GA79" s="2">
        <f t="shared" si="82"/>
        <v>1.3524023127779616E-4</v>
      </c>
      <c r="GB79" s="2">
        <f t="shared" si="82"/>
        <v>1.7143761857325065E-4</v>
      </c>
      <c r="GC79" s="2">
        <f t="shared" si="82"/>
        <v>1.6314225220593663E-4</v>
      </c>
      <c r="GD79" s="2">
        <f t="shared" si="82"/>
        <v>2.1664358747675784E-4</v>
      </c>
      <c r="GE79" s="2">
        <f t="shared" si="82"/>
        <v>2.4918258618185119E-4</v>
      </c>
      <c r="GF79" s="2">
        <f t="shared" si="82"/>
        <v>2.6304796824567236E-4</v>
      </c>
      <c r="GG79" s="2">
        <f t="shared" si="82"/>
        <v>2.2873552179507716E-4</v>
      </c>
      <c r="GH79" s="2">
        <f t="shared" si="82"/>
        <v>1.9929599383849663E-4</v>
      </c>
      <c r="GI79" s="2">
        <f t="shared" si="82"/>
        <v>1.7758221348513508E-4</v>
      </c>
      <c r="GJ79" s="2">
        <f t="shared" si="82"/>
        <v>1.1439374165103696E-4</v>
      </c>
      <c r="GK79" s="2">
        <f t="shared" si="82"/>
        <v>8.5861269891225305E-5</v>
      </c>
      <c r="GM79" s="82">
        <f t="shared" si="83"/>
        <v>0.49671103856638521</v>
      </c>
      <c r="GN79" s="82">
        <f t="shared" si="83"/>
        <v>0.32498435444155793</v>
      </c>
      <c r="GO79" s="82">
        <f t="shared" si="83"/>
        <v>0.39026881346399278</v>
      </c>
      <c r="GP79" s="82">
        <f t="shared" si="83"/>
        <v>0.49344905515676979</v>
      </c>
      <c r="GQ79" s="82">
        <f t="shared" si="83"/>
        <v>0.59289255804351737</v>
      </c>
      <c r="GR79" s="82">
        <f t="shared" si="83"/>
        <v>0.26630730791735985</v>
      </c>
      <c r="GS79" s="82">
        <f t="shared" si="83"/>
        <v>0.27038388250527728</v>
      </c>
      <c r="GT79" s="82">
        <f t="shared" si="83"/>
        <v>0.38035843041104583</v>
      </c>
      <c r="GU79" s="82">
        <f t="shared" si="83"/>
        <v>0.47634234485646387</v>
      </c>
      <c r="GV79" s="82">
        <f t="shared" si="83"/>
        <v>0.45973203925373129</v>
      </c>
      <c r="GW79" s="82">
        <f t="shared" si="83"/>
        <v>0.51363953156960418</v>
      </c>
      <c r="GX79" s="82">
        <f t="shared" si="83"/>
        <v>0.58624731776134298</v>
      </c>
      <c r="GY79" s="82">
        <f t="shared" si="83"/>
        <v>0.67805293240296505</v>
      </c>
      <c r="GZ79" s="82">
        <f t="shared" si="83"/>
        <v>0.59120617835160127</v>
      </c>
      <c r="HA79" s="82">
        <f t="shared" si="83"/>
        <v>0.58875377905517789</v>
      </c>
      <c r="HC79" s="82">
        <f t="shared" si="73"/>
        <v>6.9273697665939117E-4</v>
      </c>
      <c r="HD79" s="82">
        <f t="shared" si="73"/>
        <v>1.6141174890137498E-5</v>
      </c>
      <c r="HE79" s="82">
        <f t="shared" si="73"/>
        <v>4.6301517173223866E-5</v>
      </c>
      <c r="HF79" s="82">
        <f t="shared" si="73"/>
        <v>4.3146883425165293E-5</v>
      </c>
      <c r="HG79" s="82">
        <f t="shared" si="87"/>
        <v>4.4906612367273804E-4</v>
      </c>
      <c r="HH79" s="82">
        <f t="shared" si="87"/>
        <v>1.5929257644206141E-4</v>
      </c>
      <c r="HI79" s="82">
        <f t="shared" si="87"/>
        <v>3.5559206339517589E-4</v>
      </c>
      <c r="HJ79" s="82">
        <f t="shared" si="87"/>
        <v>9.5464970769479715E-5</v>
      </c>
      <c r="HK79" s="82">
        <f t="shared" si="87"/>
        <v>1.0957386891295023E-4</v>
      </c>
      <c r="HL79" s="82">
        <f t="shared" si="87"/>
        <v>3.5750115739637754E-4</v>
      </c>
      <c r="HM79" s="82">
        <f t="shared" si="87"/>
        <v>1.6205282420567294E-4</v>
      </c>
      <c r="HN79" s="82">
        <f t="shared" si="87"/>
        <v>1.3355064075611929E-3</v>
      </c>
      <c r="HO79" s="82">
        <f t="shared" si="87"/>
        <v>2.2044741937486003E-4</v>
      </c>
      <c r="HP79" s="82">
        <f t="shared" si="87"/>
        <v>4.1568140521112567E-5</v>
      </c>
      <c r="HQ79" s="82">
        <f t="shared" si="87"/>
        <v>2.1714746931424712E-6</v>
      </c>
      <c r="HS79" s="82">
        <f t="shared" si="84"/>
        <v>1.120107913740925E-16</v>
      </c>
      <c r="HT79" s="82">
        <f t="shared" si="84"/>
        <v>3.3259465490287481E-24</v>
      </c>
      <c r="HU79" s="82">
        <f t="shared" si="84"/>
        <v>9.3475928821093431E-22</v>
      </c>
      <c r="HV79" s="82">
        <f t="shared" si="84"/>
        <v>1.7907967108480892E-25</v>
      </c>
      <c r="HW79" s="82">
        <f t="shared" si="84"/>
        <v>7.9899996644917169E-25</v>
      </c>
      <c r="HX79" s="82">
        <f t="shared" si="84"/>
        <v>6.2898276014922587E-33</v>
      </c>
      <c r="HY79" s="82">
        <f t="shared" si="84"/>
        <v>5.6625956635027935E-30</v>
      </c>
      <c r="HZ79" s="82">
        <f t="shared" si="84"/>
        <v>8.7309009669460777E-32</v>
      </c>
      <c r="IA79" s="82">
        <f t="shared" si="84"/>
        <v>3.0340715174746601E-30</v>
      </c>
      <c r="IB79" s="82">
        <f t="shared" si="84"/>
        <v>6.6422707957448152E-27</v>
      </c>
      <c r="IC79" s="82">
        <f t="shared" si="84"/>
        <v>9.3734663151482194E-30</v>
      </c>
      <c r="ID79" s="82">
        <f t="shared" si="84"/>
        <v>2.3038416715186811E-21</v>
      </c>
      <c r="IE79" s="82">
        <f t="shared" si="84"/>
        <v>1.1556851831230541E-26</v>
      </c>
      <c r="IF79" s="82">
        <f t="shared" si="84"/>
        <v>3.5616403759424211E-22</v>
      </c>
      <c r="IG79" s="82">
        <f t="shared" si="84"/>
        <v>3.4417028937406074E-16</v>
      </c>
      <c r="II79" s="82">
        <f t="shared" si="85"/>
        <v>4.1687287212754403E-96</v>
      </c>
      <c r="IJ79" s="82">
        <f t="shared" si="85"/>
        <v>4.9719424048436026E-120</v>
      </c>
      <c r="IK79" s="82">
        <f t="shared" si="85"/>
        <v>1.7647113146670195E-107</v>
      </c>
      <c r="IL79" s="82">
        <f t="shared" si="85"/>
        <v>2.4279967291742541E-131</v>
      </c>
      <c r="IM79" s="82">
        <f t="shared" si="85"/>
        <v>9.3897911949834485E-138</v>
      </c>
      <c r="IN79" s="82">
        <f t="shared" si="85"/>
        <v>1.4549588410022077E-186</v>
      </c>
      <c r="IO79" s="82">
        <f t="shared" si="85"/>
        <v>1.3597950497901311E-169</v>
      </c>
      <c r="IP79" s="82">
        <f t="shared" si="85"/>
        <v>5.3769877924568555E-177</v>
      </c>
      <c r="IQ79" s="82">
        <f t="shared" si="85"/>
        <v>3.1076320316818876E-170</v>
      </c>
      <c r="IR79" s="82">
        <f t="shared" si="85"/>
        <v>2.2992706731473543E-148</v>
      </c>
      <c r="IS79" s="82">
        <f t="shared" si="85"/>
        <v>1.1175542442079583E-166</v>
      </c>
      <c r="IT79" s="82">
        <f t="shared" si="85"/>
        <v>1.3780294070732612E-115</v>
      </c>
      <c r="IU79" s="82">
        <f t="shared" si="85"/>
        <v>7.0545997599041484E-145</v>
      </c>
      <c r="IV79" s="82">
        <f t="shared" si="85"/>
        <v>6.1182031637198753E-77</v>
      </c>
      <c r="IW79" s="82">
        <f t="shared" si="85"/>
        <v>1.791949398731293E-46</v>
      </c>
      <c r="IY79" s="82">
        <f t="shared" si="86"/>
        <v>0.49740377554304471</v>
      </c>
      <c r="IZ79" s="82">
        <f t="shared" si="86"/>
        <v>0.32500049561644806</v>
      </c>
      <c r="JA79" s="82">
        <f t="shared" si="86"/>
        <v>0.390315114981166</v>
      </c>
      <c r="JB79" s="82">
        <f t="shared" si="86"/>
        <v>0.49349220204019495</v>
      </c>
      <c r="JC79" s="82">
        <f t="shared" si="86"/>
        <v>0.59334162416719016</v>
      </c>
      <c r="JD79" s="82">
        <f t="shared" si="86"/>
        <v>0.26646660049380189</v>
      </c>
      <c r="JE79" s="82">
        <f t="shared" si="86"/>
        <v>0.27073947456867248</v>
      </c>
      <c r="JF79" s="82">
        <f t="shared" si="86"/>
        <v>0.38045389538181529</v>
      </c>
      <c r="JG79" s="82">
        <f t="shared" si="86"/>
        <v>0.47645191872537684</v>
      </c>
      <c r="JH79" s="82">
        <f t="shared" si="86"/>
        <v>0.46008954041112765</v>
      </c>
      <c r="JI79" s="82">
        <f t="shared" si="86"/>
        <v>0.51380158439380985</v>
      </c>
      <c r="JJ79" s="82">
        <f t="shared" si="86"/>
        <v>0.58758282416890417</v>
      </c>
      <c r="JK79" s="82">
        <f t="shared" si="86"/>
        <v>0.67827337982233993</v>
      </c>
      <c r="JL79" s="82">
        <f t="shared" si="86"/>
        <v>0.59124774649212242</v>
      </c>
      <c r="JM79" s="82">
        <f t="shared" si="86"/>
        <v>0.5887559505298714</v>
      </c>
    </row>
    <row r="80" spans="2:273" x14ac:dyDescent="0.25">
      <c r="B80" s="2">
        <v>53</v>
      </c>
      <c r="C80" s="37">
        <v>0.68204500000000001</v>
      </c>
      <c r="D80" s="37">
        <v>0.79078499999999996</v>
      </c>
      <c r="E80" s="37">
        <v>0.83206100000000005</v>
      </c>
      <c r="F80" s="37">
        <v>0.86890500000000004</v>
      </c>
      <c r="G80" s="37">
        <v>0.67622000000000004</v>
      </c>
      <c r="H80" s="37">
        <v>0.469526</v>
      </c>
      <c r="I80" s="37">
        <v>0.469526</v>
      </c>
      <c r="J80" s="37">
        <v>0.49095699999999998</v>
      </c>
      <c r="K80" s="37">
        <v>0.58096700000000001</v>
      </c>
      <c r="L80" s="37">
        <v>0.565021</v>
      </c>
      <c r="M80" s="37">
        <v>0.62437600000000004</v>
      </c>
      <c r="N80" s="37">
        <v>0.69321200000000005</v>
      </c>
      <c r="O80" s="37">
        <v>0.76490499999999995</v>
      </c>
      <c r="P80" s="37">
        <v>0.69952999999999999</v>
      </c>
      <c r="Q80" s="37">
        <v>0.715391</v>
      </c>
      <c r="S80" s="4">
        <f t="shared" si="88"/>
        <v>0.69007002173989584</v>
      </c>
      <c r="T80" s="4">
        <f t="shared" si="88"/>
        <v>0.77102308121723517</v>
      </c>
      <c r="U80" s="4">
        <f t="shared" si="88"/>
        <v>0.81321753280471631</v>
      </c>
      <c r="V80" s="4">
        <f t="shared" si="88"/>
        <v>0.86829459839611478</v>
      </c>
      <c r="W80" s="4">
        <f t="shared" si="88"/>
        <v>0.65876559174319749</v>
      </c>
      <c r="X80" s="4">
        <f t="shared" si="88"/>
        <v>0.49204765131318079</v>
      </c>
      <c r="Y80" s="4">
        <f t="shared" si="88"/>
        <v>0.4917742264936657</v>
      </c>
      <c r="Z80" s="4">
        <f t="shared" si="88"/>
        <v>0.5287746940333603</v>
      </c>
      <c r="AA80" s="4">
        <f t="shared" si="88"/>
        <v>0.60183205672721252</v>
      </c>
      <c r="AB80" s="4">
        <f t="shared" si="88"/>
        <v>0.57677632137739276</v>
      </c>
      <c r="AC80" s="4">
        <f t="shared" si="88"/>
        <v>0.60013341725818314</v>
      </c>
      <c r="AD80" s="4">
        <f t="shared" si="88"/>
        <v>0.6777895108237636</v>
      </c>
      <c r="AE80" s="4">
        <f t="shared" si="88"/>
        <v>0.7406337978581341</v>
      </c>
      <c r="AF80" s="4">
        <f t="shared" si="88"/>
        <v>0.67285918631471731</v>
      </c>
      <c r="AG80" s="4">
        <f t="shared" si="88"/>
        <v>0.6930671438679249</v>
      </c>
      <c r="AI80" s="4">
        <f t="shared" si="89"/>
        <v>-8.0250217398958323E-3</v>
      </c>
      <c r="AJ80" s="4">
        <f t="shared" si="89"/>
        <v>1.9761918782764787E-2</v>
      </c>
      <c r="AK80" s="4">
        <f t="shared" si="89"/>
        <v>1.8843467195283736E-2</v>
      </c>
      <c r="AL80" s="4">
        <f t="shared" si="89"/>
        <v>6.1040160388525777E-4</v>
      </c>
      <c r="AM80" s="4">
        <f t="shared" si="89"/>
        <v>1.7454408256802556E-2</v>
      </c>
      <c r="AN80" s="4">
        <f t="shared" si="89"/>
        <v>-2.252165131318079E-2</v>
      </c>
      <c r="AO80" s="4">
        <f t="shared" si="89"/>
        <v>-2.2248226493665701E-2</v>
      </c>
      <c r="AP80" s="4">
        <f t="shared" si="89"/>
        <v>-3.7817694033360327E-2</v>
      </c>
      <c r="AQ80" s="4">
        <f t="shared" si="89"/>
        <v>-2.0865056727212505E-2</v>
      </c>
      <c r="AR80" s="4">
        <f t="shared" si="89"/>
        <v>-1.1755321377392769E-2</v>
      </c>
      <c r="AS80" s="4">
        <f t="shared" si="89"/>
        <v>2.4242582741816898E-2</v>
      </c>
      <c r="AT80" s="4">
        <f t="shared" si="89"/>
        <v>1.5422489176236454E-2</v>
      </c>
      <c r="AU80" s="4">
        <f t="shared" si="89"/>
        <v>2.4271202141865844E-2</v>
      </c>
      <c r="AV80" s="4">
        <f t="shared" si="89"/>
        <v>2.6670813685282679E-2</v>
      </c>
      <c r="AW80" s="4">
        <f t="shared" si="89"/>
        <v>2.2323856132075104E-2</v>
      </c>
      <c r="AY80" s="2">
        <f t="shared" si="80"/>
        <v>0.47931218690964056</v>
      </c>
      <c r="AZ80" s="2">
        <f t="shared" si="80"/>
        <v>0.44237411878536231</v>
      </c>
      <c r="BA80" s="2">
        <f t="shared" si="80"/>
        <v>0.43297138781740679</v>
      </c>
      <c r="BB80" s="2">
        <f t="shared" si="80"/>
        <v>0.43526556596606369</v>
      </c>
      <c r="BC80" s="2">
        <f t="shared" si="80"/>
        <v>0.42922496093494428</v>
      </c>
      <c r="BD80" s="2">
        <f t="shared" si="80"/>
        <v>0.44051134831203503</v>
      </c>
      <c r="BE80" s="2">
        <f t="shared" si="80"/>
        <v>0.43807296964390269</v>
      </c>
      <c r="BF80" s="2">
        <f t="shared" si="80"/>
        <v>0.44327751566152962</v>
      </c>
      <c r="BG80" s="2">
        <f t="shared" si="80"/>
        <v>0.45918247243215021</v>
      </c>
      <c r="BH80" s="2">
        <f t="shared" si="80"/>
        <v>0.45714878519256336</v>
      </c>
      <c r="BI80" s="2">
        <f t="shared" si="80"/>
        <v>0.48158575541466492</v>
      </c>
      <c r="BJ80" s="2">
        <f t="shared" si="80"/>
        <v>0.47269826037624668</v>
      </c>
      <c r="BK80" s="2">
        <f t="shared" si="80"/>
        <v>0.46076019362370962</v>
      </c>
      <c r="BL80" s="2">
        <f t="shared" si="80"/>
        <v>0.44392538567301404</v>
      </c>
      <c r="BM80" s="2">
        <f t="shared" si="80"/>
        <v>0.458823536161511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0.53847907518796989</v>
      </c>
      <c r="DL80" s="2">
        <f t="shared" si="90"/>
        <v>0.46957026173316174</v>
      </c>
      <c r="DM80" s="2">
        <f t="shared" si="90"/>
        <v>0.46318355842985848</v>
      </c>
      <c r="DN80" s="2">
        <f t="shared" si="90"/>
        <v>0.46850081848739505</v>
      </c>
      <c r="DO80" s="2">
        <f t="shared" si="90"/>
        <v>0.48794280081572122</v>
      </c>
      <c r="DP80" s="2">
        <f t="shared" si="90"/>
        <v>0.48780841543513953</v>
      </c>
      <c r="DQ80" s="2">
        <f t="shared" si="90"/>
        <v>0.48780841543513953</v>
      </c>
      <c r="DR80" s="2">
        <f t="shared" si="90"/>
        <v>0.48441636808976474</v>
      </c>
      <c r="DS80" s="2">
        <f t="shared" si="90"/>
        <v>0.49786499919354843</v>
      </c>
      <c r="DT80" s="2">
        <f t="shared" si="90"/>
        <v>0.50964107074527243</v>
      </c>
      <c r="DU80" s="2">
        <f t="shared" si="90"/>
        <v>0.50282057386363621</v>
      </c>
      <c r="DV80" s="2">
        <f t="shared" si="90"/>
        <v>0.50986352822580638</v>
      </c>
      <c r="DW80" s="2">
        <f t="shared" si="90"/>
        <v>0.49157319755283641</v>
      </c>
      <c r="DX80" s="2">
        <f t="shared" si="90"/>
        <v>0.48600865072574495</v>
      </c>
      <c r="DY80" s="2">
        <f t="shared" si="90"/>
        <v>0.49249487478991605</v>
      </c>
      <c r="EA80" s="2">
        <f t="shared" si="91"/>
        <v>0.47631402386333432</v>
      </c>
      <c r="EB80" s="2">
        <f t="shared" si="91"/>
        <v>0.43655961538927601</v>
      </c>
      <c r="EC80" s="2">
        <f t="shared" si="91"/>
        <v>0.42666116537043436</v>
      </c>
      <c r="ED80" s="2">
        <f t="shared" si="91"/>
        <v>0.42856045497451012</v>
      </c>
      <c r="EE80" s="2">
        <f t="shared" si="91"/>
        <v>0.42177637815397945</v>
      </c>
      <c r="EF80" s="2">
        <f t="shared" si="91"/>
        <v>0.43555465021694856</v>
      </c>
      <c r="EG80" s="2">
        <f t="shared" si="91"/>
        <v>0.43295164823550603</v>
      </c>
      <c r="EH80" s="2">
        <f t="shared" si="91"/>
        <v>0.43892619848850289</v>
      </c>
      <c r="EI80" s="2">
        <f t="shared" si="91"/>
        <v>0.45420769462727378</v>
      </c>
      <c r="EJ80" s="2">
        <f t="shared" si="91"/>
        <v>0.45084379466666663</v>
      </c>
      <c r="EK80" s="2">
        <f t="shared" si="91"/>
        <v>0.47853282144430487</v>
      </c>
      <c r="EL80" s="2">
        <f t="shared" si="91"/>
        <v>0.46756757794496479</v>
      </c>
      <c r="EM80" s="2">
        <f t="shared" si="91"/>
        <v>0.45690704283788502</v>
      </c>
      <c r="EN80" s="2">
        <f t="shared" si="91"/>
        <v>0.43684762677891115</v>
      </c>
      <c r="EO80" s="2">
        <f t="shared" si="91"/>
        <v>0.45075571321186542</v>
      </c>
      <c r="EQ80" s="2">
        <f t="shared" si="92"/>
        <v>0.46713227110255706</v>
      </c>
      <c r="ER80" s="2">
        <f t="shared" si="92"/>
        <v>0.43247310903311553</v>
      </c>
      <c r="ES80" s="2">
        <f t="shared" si="92"/>
        <v>0.42316821490229806</v>
      </c>
      <c r="ET80" s="2">
        <f t="shared" si="92"/>
        <v>0.42405494554975398</v>
      </c>
      <c r="EU80" s="2">
        <f t="shared" si="92"/>
        <v>0.42157907313647353</v>
      </c>
      <c r="EV80" s="2">
        <f t="shared" si="92"/>
        <v>0.43573052084635677</v>
      </c>
      <c r="EW80" s="2">
        <f t="shared" si="92"/>
        <v>0.43458217816367073</v>
      </c>
      <c r="EX80" s="2">
        <f t="shared" si="92"/>
        <v>0.43540341176878683</v>
      </c>
      <c r="EY80" s="2">
        <f t="shared" si="92"/>
        <v>0.44512840231196049</v>
      </c>
      <c r="EZ80" s="2">
        <f t="shared" si="92"/>
        <v>0.44724625785037891</v>
      </c>
      <c r="FA80" s="2">
        <f t="shared" si="92"/>
        <v>0.47369607767166416</v>
      </c>
      <c r="FB80" s="2">
        <f t="shared" si="92"/>
        <v>0.46612442683111871</v>
      </c>
      <c r="FC80" s="2">
        <f t="shared" si="92"/>
        <v>0.45100824272297341</v>
      </c>
      <c r="FD80" s="2">
        <f t="shared" si="92"/>
        <v>0.43982242252642978</v>
      </c>
      <c r="FE80" s="2">
        <f t="shared" si="92"/>
        <v>0.4507320637171266</v>
      </c>
      <c r="FG80" s="2">
        <f t="shared" si="93"/>
        <v>0.95168635278115921</v>
      </c>
      <c r="FH80" s="2">
        <f t="shared" si="93"/>
        <v>0.82384585887299788</v>
      </c>
      <c r="FI80" s="2">
        <f t="shared" si="93"/>
        <v>0.82720735410019752</v>
      </c>
      <c r="FJ80" s="2">
        <f t="shared" si="93"/>
        <v>0.83210690937562859</v>
      </c>
      <c r="FK80" s="2">
        <f t="shared" si="93"/>
        <v>0.88742610316683357</v>
      </c>
      <c r="FL80" s="2">
        <f t="shared" si="93"/>
        <v>0.90514243298649399</v>
      </c>
      <c r="FM80" s="2">
        <f t="shared" si="93"/>
        <v>0.90664725608012986</v>
      </c>
      <c r="FN80" s="2">
        <f t="shared" si="93"/>
        <v>0.90432759398458495</v>
      </c>
      <c r="FO80" s="2">
        <f t="shared" si="93"/>
        <v>0.88599253965291724</v>
      </c>
      <c r="FP80" s="2">
        <f t="shared" si="93"/>
        <v>0.89274965534817141</v>
      </c>
      <c r="FQ80" s="2">
        <f t="shared" si="93"/>
        <v>0.87425155843213809</v>
      </c>
      <c r="FR80" s="2">
        <f t="shared" si="93"/>
        <v>0.87868820173357087</v>
      </c>
      <c r="FS80" s="2">
        <f t="shared" si="93"/>
        <v>0.8888166460095841</v>
      </c>
      <c r="FT80" s="2">
        <f t="shared" si="93"/>
        <v>0.8560366485344183</v>
      </c>
      <c r="FU80" s="2">
        <f t="shared" si="93"/>
        <v>0.80670849937839428</v>
      </c>
      <c r="FW80" s="2">
        <f t="shared" si="82"/>
        <v>5.7258269421194268E-4</v>
      </c>
      <c r="FX80" s="2">
        <f t="shared" si="82"/>
        <v>1.1223735584882628E-4</v>
      </c>
      <c r="FY80" s="2">
        <f t="shared" si="82"/>
        <v>1.65614818575721E-4</v>
      </c>
      <c r="FZ80" s="2">
        <f t="shared" si="82"/>
        <v>1.3318788820465026E-4</v>
      </c>
      <c r="GA80" s="2">
        <f t="shared" si="82"/>
        <v>1.4828603004085443E-4</v>
      </c>
      <c r="GB80" s="2">
        <f t="shared" si="82"/>
        <v>1.879745016674915E-4</v>
      </c>
      <c r="GC80" s="2">
        <f t="shared" si="82"/>
        <v>1.7887910691535236E-4</v>
      </c>
      <c r="GD80" s="2">
        <f t="shared" si="82"/>
        <v>2.3754000508799253E-4</v>
      </c>
      <c r="GE80" s="2">
        <f t="shared" si="82"/>
        <v>2.7321670428985594E-4</v>
      </c>
      <c r="GF80" s="2">
        <f t="shared" si="82"/>
        <v>2.8841904210920853E-4</v>
      </c>
      <c r="GG80" s="2">
        <f t="shared" si="82"/>
        <v>2.5079797772433729E-4</v>
      </c>
      <c r="GH80" s="2">
        <f t="shared" si="82"/>
        <v>2.1851951019108204E-4</v>
      </c>
      <c r="GI80" s="2">
        <f t="shared" si="82"/>
        <v>1.9471168915060361E-4</v>
      </c>
      <c r="GJ80" s="2">
        <f t="shared" si="82"/>
        <v>1.2542885919976257E-4</v>
      </c>
      <c r="GK80" s="2">
        <f t="shared" si="82"/>
        <v>9.4144230462524998E-5</v>
      </c>
      <c r="GM80" s="82">
        <f t="shared" si="83"/>
        <v>0.48926829029378321</v>
      </c>
      <c r="GN80" s="82">
        <f t="shared" si="83"/>
        <v>0.37452653739669761</v>
      </c>
      <c r="GO80" s="82">
        <f t="shared" si="83"/>
        <v>0.44925486158320904</v>
      </c>
      <c r="GP80" s="82">
        <f t="shared" si="83"/>
        <v>0.56209122799225353</v>
      </c>
      <c r="GQ80" s="82">
        <f t="shared" si="83"/>
        <v>0.4580569653989125</v>
      </c>
      <c r="GR80" s="82">
        <f t="shared" si="83"/>
        <v>0.13275213369597941</v>
      </c>
      <c r="GS80" s="82">
        <f t="shared" si="83"/>
        <v>0.13578758674299279</v>
      </c>
      <c r="GT80" s="82">
        <f t="shared" si="83"/>
        <v>0.2140342812122728</v>
      </c>
      <c r="GU80" s="82">
        <f t="shared" si="83"/>
        <v>0.33906160363648735</v>
      </c>
      <c r="GV80" s="82">
        <f t="shared" si="83"/>
        <v>0.29084863803753269</v>
      </c>
      <c r="GW80" s="82">
        <f t="shared" si="83"/>
        <v>0.30092785623887364</v>
      </c>
      <c r="GX80" s="82">
        <f t="shared" si="83"/>
        <v>0.44796495182539497</v>
      </c>
      <c r="GY80" s="82">
        <f t="shared" si="83"/>
        <v>0.56654226061169033</v>
      </c>
      <c r="GZ80" s="82">
        <f t="shared" si="83"/>
        <v>0.5061366249612923</v>
      </c>
      <c r="HA80" s="82">
        <f t="shared" si="83"/>
        <v>0.5454753110998587</v>
      </c>
      <c r="HC80" s="82">
        <f t="shared" si="73"/>
        <v>1.1269955685653014E-3</v>
      </c>
      <c r="HD80" s="82">
        <f t="shared" si="73"/>
        <v>2.8203178552513301E-5</v>
      </c>
      <c r="HE80" s="82">
        <f t="shared" si="73"/>
        <v>7.8100300969233464E-5</v>
      </c>
      <c r="HF80" s="82">
        <f t="shared" si="73"/>
        <v>7.6020102950054603E-5</v>
      </c>
      <c r="HG80" s="82">
        <f t="shared" si="87"/>
        <v>7.4846138441603466E-4</v>
      </c>
      <c r="HH80" s="82">
        <f t="shared" si="87"/>
        <v>3.0560296672637184E-4</v>
      </c>
      <c r="HI80" s="82">
        <f t="shared" si="87"/>
        <v>6.3991558602999831E-4</v>
      </c>
      <c r="HJ80" s="82">
        <f t="shared" si="87"/>
        <v>1.8689432193824584E-4</v>
      </c>
      <c r="HK80" s="82">
        <f t="shared" si="87"/>
        <v>2.129733739461311E-4</v>
      </c>
      <c r="HL80" s="82">
        <f t="shared" si="87"/>
        <v>6.3903804434996736E-4</v>
      </c>
      <c r="HM80" s="82">
        <f t="shared" si="87"/>
        <v>3.0617677000521244E-4</v>
      </c>
      <c r="HN80" s="82">
        <f t="shared" si="87"/>
        <v>2.0978161884379473E-3</v>
      </c>
      <c r="HO80" s="82">
        <f t="shared" si="87"/>
        <v>3.880959020277462E-4</v>
      </c>
      <c r="HP80" s="82">
        <f t="shared" si="87"/>
        <v>8.332053094231867E-5</v>
      </c>
      <c r="HQ80" s="82">
        <f t="shared" si="87"/>
        <v>5.1907917792413428E-6</v>
      </c>
      <c r="HS80" s="82">
        <f t="shared" si="84"/>
        <v>3.9615820843969785E-16</v>
      </c>
      <c r="HT80" s="82">
        <f t="shared" si="84"/>
        <v>1.3773707800765755E-23</v>
      </c>
      <c r="HU80" s="82">
        <f t="shared" si="84"/>
        <v>3.5191288931295973E-21</v>
      </c>
      <c r="HV80" s="82">
        <f t="shared" si="84"/>
        <v>8.4932008952148901E-25</v>
      </c>
      <c r="HW80" s="82">
        <f t="shared" si="84"/>
        <v>3.9245212608560538E-24</v>
      </c>
      <c r="HX80" s="82">
        <f t="shared" si="84"/>
        <v>5.7302803062779266E-32</v>
      </c>
      <c r="HY80" s="82">
        <f t="shared" si="84"/>
        <v>4.1568148965284634E-29</v>
      </c>
      <c r="HZ80" s="82">
        <f t="shared" si="84"/>
        <v>7.6505096325406614E-31</v>
      </c>
      <c r="IA80" s="82">
        <f t="shared" si="84"/>
        <v>2.4984283866225018E-29</v>
      </c>
      <c r="IB80" s="82">
        <f t="shared" si="84"/>
        <v>4.275547907327507E-26</v>
      </c>
      <c r="IC80" s="82">
        <f t="shared" si="84"/>
        <v>7.2617151284048479E-29</v>
      </c>
      <c r="ID80" s="82">
        <f t="shared" si="84"/>
        <v>9.3990962617646615E-21</v>
      </c>
      <c r="IE80" s="82">
        <f t="shared" si="84"/>
        <v>6.6405507227690505E-26</v>
      </c>
      <c r="IF80" s="82">
        <f t="shared" si="84"/>
        <v>1.4431844671347991E-21</v>
      </c>
      <c r="IG80" s="82">
        <f t="shared" si="84"/>
        <v>8.9489270604313734E-16</v>
      </c>
      <c r="II80" s="82">
        <f t="shared" si="85"/>
        <v>7.976041213234061E-94</v>
      </c>
      <c r="IJ80" s="82">
        <f t="shared" si="85"/>
        <v>1.1266938200661435E-117</v>
      </c>
      <c r="IK80" s="82">
        <f t="shared" si="85"/>
        <v>2.7840798971957827E-105</v>
      </c>
      <c r="IL80" s="82">
        <f t="shared" si="85"/>
        <v>1.034051873003016E-128</v>
      </c>
      <c r="IM80" s="82">
        <f t="shared" si="85"/>
        <v>5.8235002704041515E-135</v>
      </c>
      <c r="IN80" s="82">
        <f t="shared" si="85"/>
        <v>1.1517447822718323E-182</v>
      </c>
      <c r="IO80" s="82">
        <f t="shared" si="85"/>
        <v>4.5059213648410699E-166</v>
      </c>
      <c r="IP80" s="82">
        <f t="shared" si="85"/>
        <v>3.3815145563297703E-173</v>
      </c>
      <c r="IQ80" s="82">
        <f t="shared" si="85"/>
        <v>1.6055418666708251E-166</v>
      </c>
      <c r="IR80" s="82">
        <f t="shared" si="85"/>
        <v>4.1089133526231966E-145</v>
      </c>
      <c r="IS80" s="82">
        <f t="shared" si="85"/>
        <v>4.4271758167317085E-163</v>
      </c>
      <c r="IT80" s="82">
        <f t="shared" si="85"/>
        <v>3.8228720125962098E-113</v>
      </c>
      <c r="IU80" s="82">
        <f t="shared" si="85"/>
        <v>7.5777148224378819E-142</v>
      </c>
      <c r="IV80" s="82">
        <f t="shared" si="85"/>
        <v>2.0064385680653427E-75</v>
      </c>
      <c r="IW80" s="82">
        <f t="shared" si="85"/>
        <v>1.344647321822677E-45</v>
      </c>
      <c r="IY80" s="82">
        <f t="shared" si="86"/>
        <v>0.49039528586234893</v>
      </c>
      <c r="IZ80" s="82">
        <f t="shared" si="86"/>
        <v>0.37455474057525012</v>
      </c>
      <c r="JA80" s="82">
        <f t="shared" si="86"/>
        <v>0.44933296188417826</v>
      </c>
      <c r="JB80" s="82">
        <f t="shared" si="86"/>
        <v>0.56216724809520358</v>
      </c>
      <c r="JC80" s="82">
        <f t="shared" si="86"/>
        <v>0.45880542678332853</v>
      </c>
      <c r="JD80" s="82">
        <f t="shared" si="86"/>
        <v>0.13305773666270579</v>
      </c>
      <c r="JE80" s="82">
        <f t="shared" si="86"/>
        <v>0.13642750232902279</v>
      </c>
      <c r="JF80" s="82">
        <f t="shared" si="86"/>
        <v>0.21422117553421105</v>
      </c>
      <c r="JG80" s="82">
        <f t="shared" si="86"/>
        <v>0.33927457701043351</v>
      </c>
      <c r="JH80" s="82">
        <f t="shared" si="86"/>
        <v>0.29148767608188264</v>
      </c>
      <c r="JI80" s="82">
        <f t="shared" si="86"/>
        <v>0.30123403300887885</v>
      </c>
      <c r="JJ80" s="82">
        <f t="shared" si="86"/>
        <v>0.45006276801383294</v>
      </c>
      <c r="JK80" s="82">
        <f t="shared" si="86"/>
        <v>0.56693035651371804</v>
      </c>
      <c r="JL80" s="82">
        <f t="shared" si="86"/>
        <v>0.50621994549223459</v>
      </c>
      <c r="JM80" s="82">
        <f t="shared" si="86"/>
        <v>0.54548050189163877</v>
      </c>
    </row>
    <row r="81" spans="2:273" x14ac:dyDescent="0.25">
      <c r="B81" s="2">
        <v>54</v>
      </c>
      <c r="C81" s="37">
        <v>0.66644700000000001</v>
      </c>
      <c r="D81" s="37">
        <v>0.81890600000000002</v>
      </c>
      <c r="E81" s="37">
        <v>0.85100699999999996</v>
      </c>
      <c r="F81" s="37">
        <v>0.87048599999999998</v>
      </c>
      <c r="G81" s="37">
        <v>0.56740400000000002</v>
      </c>
      <c r="H81" s="37">
        <v>0.44446000000000002</v>
      </c>
      <c r="I81" s="37">
        <v>0.44446000000000002</v>
      </c>
      <c r="J81" s="37">
        <v>0.46191599999999999</v>
      </c>
      <c r="K81" s="37">
        <v>0.49247400000000002</v>
      </c>
      <c r="L81" s="37">
        <v>0.48710399999999998</v>
      </c>
      <c r="M81" s="37">
        <v>0.50717699999999999</v>
      </c>
      <c r="N81" s="37">
        <v>0.57059300000000002</v>
      </c>
      <c r="O81" s="37">
        <v>0.661574</v>
      </c>
      <c r="P81" s="37">
        <v>0.60659399999999997</v>
      </c>
      <c r="Q81" s="37">
        <v>0.65944499999999995</v>
      </c>
      <c r="S81" s="4">
        <f t="shared" si="88"/>
        <v>0.67066356465118959</v>
      </c>
      <c r="T81" s="4">
        <f t="shared" si="88"/>
        <v>0.79813805642022329</v>
      </c>
      <c r="U81" s="4">
        <f t="shared" si="88"/>
        <v>0.8409351783406408</v>
      </c>
      <c r="V81" s="4">
        <f t="shared" si="88"/>
        <v>0.88418224656969935</v>
      </c>
      <c r="W81" s="4">
        <f t="shared" si="88"/>
        <v>0.56749977168036903</v>
      </c>
      <c r="X81" s="4">
        <f t="shared" si="88"/>
        <v>0.45916978950009779</v>
      </c>
      <c r="Y81" s="4">
        <f t="shared" si="88"/>
        <v>0.45835182832649229</v>
      </c>
      <c r="Z81" s="4">
        <f t="shared" si="88"/>
        <v>0.4778130437867476</v>
      </c>
      <c r="AA81" s="4">
        <f t="shared" si="88"/>
        <v>0.5380470498607115</v>
      </c>
      <c r="AB81" s="4">
        <f t="shared" si="88"/>
        <v>0.51320161597853164</v>
      </c>
      <c r="AC81" s="4">
        <f t="shared" si="88"/>
        <v>0.52709107136480571</v>
      </c>
      <c r="AD81" s="4">
        <f t="shared" si="88"/>
        <v>0.59472738266462932</v>
      </c>
      <c r="AE81" s="4">
        <f t="shared" si="88"/>
        <v>0.64171693446531575</v>
      </c>
      <c r="AF81" s="4">
        <f t="shared" si="88"/>
        <v>0.60137609511369239</v>
      </c>
      <c r="AG81" s="4">
        <f t="shared" si="88"/>
        <v>0.63079950863779333</v>
      </c>
      <c r="AI81" s="4">
        <f t="shared" si="89"/>
        <v>-4.2165646511895805E-3</v>
      </c>
      <c r="AJ81" s="4">
        <f t="shared" si="89"/>
        <v>2.0767943579776738E-2</v>
      </c>
      <c r="AK81" s="4">
        <f t="shared" si="89"/>
        <v>1.0071821659359159E-2</v>
      </c>
      <c r="AL81" s="4">
        <f t="shared" si="89"/>
        <v>-1.3696246569699366E-2</v>
      </c>
      <c r="AM81" s="4">
        <f t="shared" si="89"/>
        <v>-9.577168036900563E-5</v>
      </c>
      <c r="AN81" s="4">
        <f t="shared" si="89"/>
        <v>-1.470978950009777E-2</v>
      </c>
      <c r="AO81" s="4">
        <f t="shared" si="89"/>
        <v>-1.3891828326492273E-2</v>
      </c>
      <c r="AP81" s="4">
        <f t="shared" si="89"/>
        <v>-1.5897043786747611E-2</v>
      </c>
      <c r="AQ81" s="4">
        <f t="shared" si="89"/>
        <v>-4.5573049860711479E-2</v>
      </c>
      <c r="AR81" s="4">
        <f t="shared" si="89"/>
        <v>-2.6097615978531663E-2</v>
      </c>
      <c r="AS81" s="4">
        <f t="shared" si="89"/>
        <v>-1.9914071364805719E-2</v>
      </c>
      <c r="AT81" s="4">
        <f t="shared" si="89"/>
        <v>-2.4134382664629306E-2</v>
      </c>
      <c r="AU81" s="4">
        <f t="shared" si="89"/>
        <v>1.9857065534684248E-2</v>
      </c>
      <c r="AV81" s="4">
        <f t="shared" si="89"/>
        <v>5.2179048863075783E-3</v>
      </c>
      <c r="AW81" s="4">
        <f t="shared" si="89"/>
        <v>2.8645491362206621E-2</v>
      </c>
      <c r="AY81" s="2">
        <f t="shared" si="80"/>
        <v>0.47870499915560111</v>
      </c>
      <c r="AZ81" s="2">
        <f t="shared" si="80"/>
        <v>0.4418037713956437</v>
      </c>
      <c r="BA81" s="2">
        <f t="shared" si="80"/>
        <v>0.43232588704970715</v>
      </c>
      <c r="BB81" s="2">
        <f t="shared" si="80"/>
        <v>0.43459100614402546</v>
      </c>
      <c r="BC81" s="2">
        <f t="shared" si="80"/>
        <v>0.42851795849060559</v>
      </c>
      <c r="BD81" s="2">
        <f t="shared" si="80"/>
        <v>0.4399136774147378</v>
      </c>
      <c r="BE81" s="2">
        <f t="shared" si="80"/>
        <v>0.43750394273035731</v>
      </c>
      <c r="BF81" s="2">
        <f t="shared" si="80"/>
        <v>0.44262029585489698</v>
      </c>
      <c r="BG81" s="2">
        <f t="shared" si="80"/>
        <v>0.45833203631924208</v>
      </c>
      <c r="BH81" s="2">
        <f t="shared" si="80"/>
        <v>0.45632309279164102</v>
      </c>
      <c r="BI81" s="2">
        <f t="shared" si="80"/>
        <v>0.48087328547785868</v>
      </c>
      <c r="BJ81" s="2">
        <f t="shared" si="80"/>
        <v>0.47203685691963143</v>
      </c>
      <c r="BK81" s="2">
        <f t="shared" si="80"/>
        <v>0.46009246006155924</v>
      </c>
      <c r="BL81" s="2">
        <f t="shared" si="80"/>
        <v>0.44326784407633418</v>
      </c>
      <c r="BM81" s="2">
        <f t="shared" si="80"/>
        <v>0.4580996587599373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0.53987108496240599</v>
      </c>
      <c r="DL81" s="2">
        <f t="shared" si="90"/>
        <v>0.47006179570999568</v>
      </c>
      <c r="DM81" s="2">
        <f t="shared" si="90"/>
        <v>0.4637008464607465</v>
      </c>
      <c r="DN81" s="2">
        <f t="shared" si="90"/>
        <v>0.46915687535014011</v>
      </c>
      <c r="DO81" s="2">
        <f t="shared" si="90"/>
        <v>0.48895990559881353</v>
      </c>
      <c r="DP81" s="2">
        <f t="shared" si="90"/>
        <v>0.48875756157635464</v>
      </c>
      <c r="DQ81" s="2">
        <f t="shared" si="90"/>
        <v>0.48875756157635464</v>
      </c>
      <c r="DR81" s="2">
        <f t="shared" si="90"/>
        <v>0.48511231773399022</v>
      </c>
      <c r="DS81" s="2">
        <f t="shared" si="90"/>
        <v>0.49854016895161296</v>
      </c>
      <c r="DT81" s="2">
        <f t="shared" si="90"/>
        <v>0.51074219466073412</v>
      </c>
      <c r="DU81" s="2">
        <f t="shared" si="90"/>
        <v>0.50383712499999989</v>
      </c>
      <c r="DV81" s="2">
        <f t="shared" si="90"/>
        <v>0.51081756249999999</v>
      </c>
      <c r="DW81" s="2">
        <f t="shared" si="90"/>
        <v>0.49224168320355943</v>
      </c>
      <c r="DX81" s="2">
        <f t="shared" si="90"/>
        <v>0.48686116653934308</v>
      </c>
      <c r="DY81" s="2">
        <f t="shared" si="90"/>
        <v>0.49336150476190482</v>
      </c>
      <c r="EA81" s="2">
        <f t="shared" si="91"/>
        <v>0.47587896131348051</v>
      </c>
      <c r="EB81" s="2">
        <f t="shared" si="91"/>
        <v>0.4362938899121479</v>
      </c>
      <c r="EC81" s="2">
        <f t="shared" si="91"/>
        <v>0.42634947712870147</v>
      </c>
      <c r="ED81" s="2">
        <f t="shared" si="91"/>
        <v>0.42823112424326903</v>
      </c>
      <c r="EE81" s="2">
        <f t="shared" si="91"/>
        <v>0.42152530879676436</v>
      </c>
      <c r="EF81" s="2">
        <f t="shared" si="91"/>
        <v>0.43524526902948729</v>
      </c>
      <c r="EG81" s="2">
        <f t="shared" si="91"/>
        <v>0.43269063039993005</v>
      </c>
      <c r="EH81" s="2">
        <f t="shared" si="91"/>
        <v>0.43852142321916698</v>
      </c>
      <c r="EI81" s="2">
        <f t="shared" si="91"/>
        <v>0.45361636116348925</v>
      </c>
      <c r="EJ81" s="2">
        <f t="shared" si="91"/>
        <v>0.45036193449645384</v>
      </c>
      <c r="EK81" s="2">
        <f t="shared" si="91"/>
        <v>0.47786236309237662</v>
      </c>
      <c r="EL81" s="2">
        <f t="shared" si="91"/>
        <v>0.46715426834511098</v>
      </c>
      <c r="EM81" s="2">
        <f t="shared" si="91"/>
        <v>0.45642609548377072</v>
      </c>
      <c r="EN81" s="2">
        <f t="shared" si="91"/>
        <v>0.43658117997164619</v>
      </c>
      <c r="EO81" s="2">
        <f t="shared" si="91"/>
        <v>0.45039415521548554</v>
      </c>
      <c r="EQ81" s="2">
        <f t="shared" si="92"/>
        <v>0.46686744514709927</v>
      </c>
      <c r="ER81" s="2">
        <f t="shared" si="92"/>
        <v>0.4322880840786183</v>
      </c>
      <c r="ES81" s="2">
        <f t="shared" si="92"/>
        <v>0.42293337069530684</v>
      </c>
      <c r="ET81" s="2">
        <f t="shared" si="92"/>
        <v>0.42381607805998828</v>
      </c>
      <c r="EU81" s="2">
        <f t="shared" si="92"/>
        <v>0.42133225989416612</v>
      </c>
      <c r="EV81" s="2">
        <f t="shared" si="92"/>
        <v>0.43541624570701859</v>
      </c>
      <c r="EW81" s="2">
        <f t="shared" si="92"/>
        <v>0.43428017978992961</v>
      </c>
      <c r="EX81" s="2">
        <f t="shared" si="92"/>
        <v>0.43508774951909429</v>
      </c>
      <c r="EY81" s="2">
        <f t="shared" si="92"/>
        <v>0.4447501773234514</v>
      </c>
      <c r="EZ81" s="2">
        <f t="shared" si="92"/>
        <v>0.44685183137752954</v>
      </c>
      <c r="FA81" s="2">
        <f t="shared" si="92"/>
        <v>0.47315536390919283</v>
      </c>
      <c r="FB81" s="2">
        <f t="shared" si="92"/>
        <v>0.46574469473876096</v>
      </c>
      <c r="FC81" s="2">
        <f t="shared" si="92"/>
        <v>0.45065994337015763</v>
      </c>
      <c r="FD81" s="2">
        <f t="shared" si="92"/>
        <v>0.43948789102097308</v>
      </c>
      <c r="FE81" s="2">
        <f t="shared" si="92"/>
        <v>0.45037370736061916</v>
      </c>
      <c r="FG81" s="2">
        <f t="shared" si="93"/>
        <v>0.95574931697496757</v>
      </c>
      <c r="FH81" s="2">
        <f t="shared" si="93"/>
        <v>0.83681622162478253</v>
      </c>
      <c r="FI81" s="2">
        <f t="shared" si="93"/>
        <v>0.83997828301545718</v>
      </c>
      <c r="FJ81" s="2">
        <f t="shared" si="93"/>
        <v>0.84458375269207586</v>
      </c>
      <c r="FK81" s="2">
        <f t="shared" si="93"/>
        <v>0.89630425014324688</v>
      </c>
      <c r="FL81" s="2">
        <f t="shared" si="93"/>
        <v>0.91276073358644139</v>
      </c>
      <c r="FM81" s="2">
        <f t="shared" si="93"/>
        <v>0.91415616183540283</v>
      </c>
      <c r="FN81" s="2">
        <f t="shared" si="93"/>
        <v>0.91200497471068198</v>
      </c>
      <c r="FO81" s="2">
        <f t="shared" si="93"/>
        <v>0.89497036392606877</v>
      </c>
      <c r="FP81" s="2">
        <f t="shared" si="93"/>
        <v>0.90125467658951774</v>
      </c>
      <c r="FQ81" s="2">
        <f t="shared" si="93"/>
        <v>0.88403294075113226</v>
      </c>
      <c r="FR81" s="2">
        <f t="shared" si="93"/>
        <v>0.88816862313313749</v>
      </c>
      <c r="FS81" s="2">
        <f t="shared" si="93"/>
        <v>0.89759778227746156</v>
      </c>
      <c r="FT81" s="2">
        <f t="shared" si="93"/>
        <v>0.86701936881933073</v>
      </c>
      <c r="FU81" s="2">
        <f t="shared" si="93"/>
        <v>0.82066602346787243</v>
      </c>
      <c r="FW81" s="2">
        <f t="shared" si="82"/>
        <v>6.2778975949020718E-4</v>
      </c>
      <c r="FX81" s="2">
        <f t="shared" si="82"/>
        <v>1.2306448088248448E-4</v>
      </c>
      <c r="FY81" s="2">
        <f t="shared" si="82"/>
        <v>1.8159013603953437E-4</v>
      </c>
      <c r="FZ81" s="2">
        <f t="shared" si="82"/>
        <v>1.4603573888734856E-4</v>
      </c>
      <c r="GA81" s="2">
        <f t="shared" si="82"/>
        <v>1.625900726589054E-4</v>
      </c>
      <c r="GB81" s="2">
        <f t="shared" si="82"/>
        <v>2.0610620468240333E-4</v>
      </c>
      <c r="GC81" s="2">
        <f t="shared" si="82"/>
        <v>1.9613365561665133E-4</v>
      </c>
      <c r="GD81" s="2">
        <f t="shared" si="82"/>
        <v>2.6045146741213892E-4</v>
      </c>
      <c r="GE81" s="2">
        <f t="shared" si="82"/>
        <v>2.9956826261985322E-4</v>
      </c>
      <c r="GF81" s="2">
        <f t="shared" si="82"/>
        <v>3.1623639138433088E-4</v>
      </c>
      <c r="GG81" s="2">
        <f t="shared" si="82"/>
        <v>2.7498786045774084E-4</v>
      </c>
      <c r="GH81" s="2">
        <f t="shared" si="82"/>
        <v>2.3959682708788994E-4</v>
      </c>
      <c r="GI81" s="2">
        <f t="shared" si="82"/>
        <v>2.1349311112741005E-4</v>
      </c>
      <c r="GJ81" s="2">
        <f t="shared" si="82"/>
        <v>1.3752834502850971E-4</v>
      </c>
      <c r="GK81" s="2">
        <f t="shared" si="82"/>
        <v>1.032261584055216E-4</v>
      </c>
      <c r="GM81" s="82">
        <f t="shared" si="83"/>
        <v>0.47777731030119369</v>
      </c>
      <c r="GN81" s="82">
        <f t="shared" si="83"/>
        <v>0.42846946531192032</v>
      </c>
      <c r="GO81" s="82">
        <f t="shared" si="83"/>
        <v>0.51274317659259394</v>
      </c>
      <c r="GP81" s="82">
        <f t="shared" si="83"/>
        <v>0.62618460943213472</v>
      </c>
      <c r="GQ81" s="82">
        <f t="shared" si="83"/>
        <v>0.30209109683799257</v>
      </c>
      <c r="GR81" s="82">
        <f t="shared" si="83"/>
        <v>5.2902635483279357E-2</v>
      </c>
      <c r="GS81" s="82">
        <f t="shared" si="83"/>
        <v>5.4601537760802919E-2</v>
      </c>
      <c r="GT81" s="82">
        <f t="shared" si="83"/>
        <v>9.5981650496653886E-2</v>
      </c>
      <c r="GU81" s="82">
        <f t="shared" si="83"/>
        <v>0.20899880072111668</v>
      </c>
      <c r="GV81" s="82">
        <f t="shared" si="83"/>
        <v>0.14978280452125475</v>
      </c>
      <c r="GW81" s="82">
        <f t="shared" si="83"/>
        <v>0.12892153425752731</v>
      </c>
      <c r="GX81" s="82">
        <f t="shared" si="83"/>
        <v>0.28994058992306543</v>
      </c>
      <c r="GY81" s="82">
        <f t="shared" si="83"/>
        <v>0.39970339593014836</v>
      </c>
      <c r="GZ81" s="82">
        <f t="shared" si="83"/>
        <v>0.38805501397673281</v>
      </c>
      <c r="HA81" s="82">
        <f t="shared" si="83"/>
        <v>0.45507429875414113</v>
      </c>
      <c r="HC81" s="82">
        <f t="shared" si="73"/>
        <v>1.8021194329888722E-3</v>
      </c>
      <c r="HD81" s="82">
        <f t="shared" si="73"/>
        <v>4.8547881760327041E-5</v>
      </c>
      <c r="HE81" s="82">
        <f t="shared" si="73"/>
        <v>1.2984106187951749E-4</v>
      </c>
      <c r="HF81" s="82">
        <f t="shared" si="73"/>
        <v>1.3169002912069951E-4</v>
      </c>
      <c r="HG81" s="82">
        <f t="shared" si="87"/>
        <v>1.2252560188994702E-3</v>
      </c>
      <c r="HH81" s="82">
        <f t="shared" si="87"/>
        <v>5.7128979282157E-4</v>
      </c>
      <c r="HI81" s="82">
        <f t="shared" si="87"/>
        <v>1.1252039513199061E-3</v>
      </c>
      <c r="HJ81" s="82">
        <f t="shared" si="87"/>
        <v>3.5648097436267838E-4</v>
      </c>
      <c r="HK81" s="82">
        <f t="shared" si="87"/>
        <v>4.0337334647238876E-4</v>
      </c>
      <c r="HL81" s="82">
        <f t="shared" si="87"/>
        <v>1.1167098063504586E-3</v>
      </c>
      <c r="HM81" s="82">
        <f t="shared" si="87"/>
        <v>5.6433292813545756E-4</v>
      </c>
      <c r="HN81" s="82">
        <f t="shared" si="87"/>
        <v>3.2420157954802125E-3</v>
      </c>
      <c r="HO81" s="82">
        <f t="shared" si="87"/>
        <v>6.6957033557684938E-4</v>
      </c>
      <c r="HP81" s="82">
        <f t="shared" si="87"/>
        <v>1.627907229617756E-4</v>
      </c>
      <c r="HQ81" s="82">
        <f t="shared" si="87"/>
        <v>1.2028170943211145E-5</v>
      </c>
      <c r="HS81" s="82">
        <f t="shared" si="84"/>
        <v>1.3697390649782296E-15</v>
      </c>
      <c r="HT81" s="82">
        <f t="shared" si="84"/>
        <v>5.5949914430055232E-23</v>
      </c>
      <c r="HU81" s="82">
        <f t="shared" si="84"/>
        <v>1.3001886102532632E-20</v>
      </c>
      <c r="HV81" s="82">
        <f t="shared" si="84"/>
        <v>3.9404789654789167E-24</v>
      </c>
      <c r="HW81" s="82">
        <f t="shared" si="84"/>
        <v>1.8826313284675551E-23</v>
      </c>
      <c r="HX81" s="82">
        <f t="shared" si="84"/>
        <v>5.0460724617522917E-31</v>
      </c>
      <c r="HY81" s="82">
        <f t="shared" si="84"/>
        <v>2.9598189524539947E-28</v>
      </c>
      <c r="HZ81" s="82">
        <f t="shared" si="84"/>
        <v>6.4795388027237781E-30</v>
      </c>
      <c r="IA81" s="82">
        <f t="shared" si="84"/>
        <v>1.9889498727918026E-28</v>
      </c>
      <c r="IB81" s="82">
        <f t="shared" si="84"/>
        <v>2.6713822064584899E-25</v>
      </c>
      <c r="IC81" s="82">
        <f t="shared" si="84"/>
        <v>5.4462607461673572E-28</v>
      </c>
      <c r="ID81" s="82">
        <f t="shared" si="84"/>
        <v>3.7527419030142191E-20</v>
      </c>
      <c r="IE81" s="82">
        <f t="shared" si="84"/>
        <v>3.7159446807219701E-25</v>
      </c>
      <c r="IF81" s="82">
        <f t="shared" si="84"/>
        <v>5.7289351524919921E-21</v>
      </c>
      <c r="IG81" s="82">
        <f t="shared" si="84"/>
        <v>2.2960475735289207E-15</v>
      </c>
      <c r="II81" s="82">
        <f t="shared" si="85"/>
        <v>1.4312662211832752E-91</v>
      </c>
      <c r="IJ81" s="82">
        <f t="shared" si="85"/>
        <v>2.4179194066682261E-115</v>
      </c>
      <c r="IK81" s="82">
        <f t="shared" si="85"/>
        <v>4.1653715800205704E-103</v>
      </c>
      <c r="IL81" s="82">
        <f t="shared" si="85"/>
        <v>4.1393253228568974E-126</v>
      </c>
      <c r="IM81" s="82">
        <f t="shared" si="85"/>
        <v>3.3789666592018615E-132</v>
      </c>
      <c r="IN81" s="82">
        <f t="shared" si="85"/>
        <v>8.2857235148252752E-179</v>
      </c>
      <c r="IO81" s="82">
        <f t="shared" si="85"/>
        <v>1.3702972007484502E-162</v>
      </c>
      <c r="IP81" s="82">
        <f t="shared" si="85"/>
        <v>1.932383299193679E-169</v>
      </c>
      <c r="IQ81" s="82">
        <f t="shared" si="85"/>
        <v>7.5417622935108681E-163</v>
      </c>
      <c r="IR81" s="82">
        <f t="shared" si="85"/>
        <v>6.7519792486499108E-142</v>
      </c>
      <c r="IS81" s="82">
        <f t="shared" si="85"/>
        <v>1.6008176236308749E-159</v>
      </c>
      <c r="IT81" s="82">
        <f t="shared" si="85"/>
        <v>9.978623071969568E-111</v>
      </c>
      <c r="IU81" s="82">
        <f t="shared" si="85"/>
        <v>7.5544657041485698E-139</v>
      </c>
      <c r="IV81" s="82">
        <f t="shared" si="85"/>
        <v>6.3512083872573331E-74</v>
      </c>
      <c r="IW81" s="82">
        <f t="shared" si="85"/>
        <v>9.8928575522458326E-45</v>
      </c>
      <c r="IY81" s="82">
        <f t="shared" si="86"/>
        <v>0.47957942973418394</v>
      </c>
      <c r="IZ81" s="82">
        <f t="shared" si="86"/>
        <v>0.42851801319368066</v>
      </c>
      <c r="JA81" s="82">
        <f t="shared" si="86"/>
        <v>0.51287301765447346</v>
      </c>
      <c r="JB81" s="82">
        <f t="shared" si="86"/>
        <v>0.62631629946125544</v>
      </c>
      <c r="JC81" s="82">
        <f t="shared" si="86"/>
        <v>0.30331635285689201</v>
      </c>
      <c r="JD81" s="82">
        <f t="shared" si="86"/>
        <v>5.3473925276100925E-2</v>
      </c>
      <c r="JE81" s="82">
        <f t="shared" si="86"/>
        <v>5.5726741712122822E-2</v>
      </c>
      <c r="JF81" s="82">
        <f t="shared" si="86"/>
        <v>9.6338131471016566E-2</v>
      </c>
      <c r="JG81" s="82">
        <f t="shared" si="86"/>
        <v>0.20940217406758907</v>
      </c>
      <c r="JH81" s="82">
        <f t="shared" si="86"/>
        <v>0.15089951432760521</v>
      </c>
      <c r="JI81" s="82">
        <f t="shared" si="86"/>
        <v>0.12948586718566277</v>
      </c>
      <c r="JJ81" s="82">
        <f t="shared" si="86"/>
        <v>0.29318260571854565</v>
      </c>
      <c r="JK81" s="82">
        <f t="shared" si="86"/>
        <v>0.40037296626572522</v>
      </c>
      <c r="JL81" s="82">
        <f t="shared" si="86"/>
        <v>0.38821780469969458</v>
      </c>
      <c r="JM81" s="82">
        <f t="shared" si="86"/>
        <v>0.4550863269250866</v>
      </c>
    </row>
    <row r="82" spans="2:273" x14ac:dyDescent="0.25">
      <c r="B82" s="2">
        <v>55</v>
      </c>
      <c r="C82" s="37">
        <v>0.64557299999999995</v>
      </c>
      <c r="D82" s="37">
        <v>0.83530599999999999</v>
      </c>
      <c r="E82" s="37">
        <v>0.86149299999999995</v>
      </c>
      <c r="F82" s="37">
        <v>0.86458000000000002</v>
      </c>
      <c r="G82" s="37">
        <v>0.482873</v>
      </c>
      <c r="H82" s="37">
        <v>0.44196000000000002</v>
      </c>
      <c r="I82" s="37">
        <v>0.44196000000000002</v>
      </c>
      <c r="J82" s="37">
        <v>0.44728200000000001</v>
      </c>
      <c r="K82" s="37">
        <v>0.46238800000000002</v>
      </c>
      <c r="L82" s="37">
        <v>0.47283999999999998</v>
      </c>
      <c r="M82" s="37">
        <v>0.46713900000000003</v>
      </c>
      <c r="N82" s="37">
        <v>0.498977</v>
      </c>
      <c r="O82" s="37">
        <v>0.53849800000000003</v>
      </c>
      <c r="P82" s="37">
        <v>0.51583199999999996</v>
      </c>
      <c r="Q82" s="37">
        <v>0.58422499999999999</v>
      </c>
      <c r="S82" s="4">
        <f t="shared" si="88"/>
        <v>0.6514348937472707</v>
      </c>
      <c r="T82" s="4">
        <f t="shared" si="88"/>
        <v>0.8239642232849006</v>
      </c>
      <c r="U82" s="4">
        <f t="shared" si="88"/>
        <v>0.86527406904291571</v>
      </c>
      <c r="V82" s="4">
        <f t="shared" si="88"/>
        <v>0.88212396452068398</v>
      </c>
      <c r="W82" s="4">
        <f t="shared" si="88"/>
        <v>0.49934878010630701</v>
      </c>
      <c r="X82" s="4">
        <f t="shared" si="88"/>
        <v>0.44616388432184162</v>
      </c>
      <c r="Y82" s="4">
        <f t="shared" si="88"/>
        <v>0.44529842662866137</v>
      </c>
      <c r="Z82" s="4">
        <f t="shared" si="88"/>
        <v>0.45396561576562711</v>
      </c>
      <c r="AA82" s="4">
        <f t="shared" si="88"/>
        <v>0.49605394138273734</v>
      </c>
      <c r="AB82" s="4">
        <f t="shared" si="88"/>
        <v>0.4786404665271996</v>
      </c>
      <c r="AC82" s="4">
        <f t="shared" si="88"/>
        <v>0.49378981775503333</v>
      </c>
      <c r="AD82" s="4">
        <f t="shared" si="88"/>
        <v>0.53473383079476544</v>
      </c>
      <c r="AE82" s="4">
        <f t="shared" si="88"/>
        <v>0.55631268370669873</v>
      </c>
      <c r="AF82" s="4">
        <f t="shared" si="88"/>
        <v>0.53882886622476045</v>
      </c>
      <c r="AG82" s="4">
        <f t="shared" si="88"/>
        <v>0.56961640916255973</v>
      </c>
      <c r="AI82" s="4">
        <f t="shared" si="89"/>
        <v>-5.8618937472707522E-3</v>
      </c>
      <c r="AJ82" s="4">
        <f t="shared" si="89"/>
        <v>1.1341776715099394E-2</v>
      </c>
      <c r="AK82" s="4">
        <f t="shared" si="89"/>
        <v>-3.7810690429157523E-3</v>
      </c>
      <c r="AL82" s="4">
        <f t="shared" si="89"/>
        <v>-1.7543964520683963E-2</v>
      </c>
      <c r="AM82" s="4">
        <f t="shared" si="89"/>
        <v>-1.6475780106307014E-2</v>
      </c>
      <c r="AN82" s="4">
        <f t="shared" si="89"/>
        <v>-4.2038843218416E-3</v>
      </c>
      <c r="AO82" s="4">
        <f t="shared" si="89"/>
        <v>-3.3384266286613506E-3</v>
      </c>
      <c r="AP82" s="4">
        <f t="shared" si="89"/>
        <v>-6.6836157656270934E-3</v>
      </c>
      <c r="AQ82" s="4">
        <f t="shared" si="89"/>
        <v>-3.3665941382737319E-2</v>
      </c>
      <c r="AR82" s="4">
        <f t="shared" si="89"/>
        <v>-5.8004665271996214E-3</v>
      </c>
      <c r="AS82" s="4">
        <f t="shared" si="89"/>
        <v>-2.6650817755033307E-2</v>
      </c>
      <c r="AT82" s="4">
        <f t="shared" si="89"/>
        <v>-3.5756830794765437E-2</v>
      </c>
      <c r="AU82" s="4">
        <f t="shared" si="89"/>
        <v>-1.7814683706698697E-2</v>
      </c>
      <c r="AV82" s="4">
        <f t="shared" si="89"/>
        <v>-2.2996866224760493E-2</v>
      </c>
      <c r="AW82" s="4">
        <f t="shared" si="89"/>
        <v>1.4608590837440261E-2</v>
      </c>
      <c r="AY82" s="2">
        <f t="shared" si="80"/>
        <v>0.47810446804675039</v>
      </c>
      <c r="AZ82" s="2">
        <f t="shared" si="80"/>
        <v>0.44124070684492678</v>
      </c>
      <c r="BA82" s="2">
        <f t="shared" si="80"/>
        <v>0.43168879905307994</v>
      </c>
      <c r="BB82" s="2">
        <f t="shared" si="80"/>
        <v>0.43392400327993413</v>
      </c>
      <c r="BC82" s="2">
        <f t="shared" si="80"/>
        <v>0.42783136826288981</v>
      </c>
      <c r="BD82" s="2">
        <f t="shared" si="80"/>
        <v>0.43932737393405258</v>
      </c>
      <c r="BE82" s="2">
        <f t="shared" si="80"/>
        <v>0.43694832744670231</v>
      </c>
      <c r="BF82" s="2">
        <f t="shared" si="80"/>
        <v>0.44197292560295748</v>
      </c>
      <c r="BG82" s="2">
        <f t="shared" si="80"/>
        <v>0.45748794085167205</v>
      </c>
      <c r="BH82" s="2">
        <f t="shared" si="80"/>
        <v>0.45550800810259484</v>
      </c>
      <c r="BI82" s="2">
        <f t="shared" si="80"/>
        <v>0.48014628262198983</v>
      </c>
      <c r="BJ82" s="2">
        <f t="shared" si="80"/>
        <v>0.47137897776048099</v>
      </c>
      <c r="BK82" s="2">
        <f t="shared" si="80"/>
        <v>0.45942745256668516</v>
      </c>
      <c r="BL82" s="2">
        <f t="shared" si="80"/>
        <v>0.44262261693254973</v>
      </c>
      <c r="BM82" s="2">
        <f t="shared" si="80"/>
        <v>0.45737686414859874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0.54126309473684198</v>
      </c>
      <c r="DL82" s="2">
        <f t="shared" si="90"/>
        <v>0.47055332968682967</v>
      </c>
      <c r="DM82" s="2">
        <f t="shared" si="90"/>
        <v>0.46421813449163452</v>
      </c>
      <c r="DN82" s="2">
        <f t="shared" si="90"/>
        <v>0.46981293221288523</v>
      </c>
      <c r="DO82" s="2">
        <f t="shared" si="90"/>
        <v>0.48997701038190589</v>
      </c>
      <c r="DP82" s="2">
        <f t="shared" si="90"/>
        <v>0.48970670771756974</v>
      </c>
      <c r="DQ82" s="2">
        <f t="shared" si="90"/>
        <v>0.48970670771756974</v>
      </c>
      <c r="DR82" s="2">
        <f t="shared" si="90"/>
        <v>0.4858082673782157</v>
      </c>
      <c r="DS82" s="2">
        <f t="shared" si="90"/>
        <v>0.49921533870967749</v>
      </c>
      <c r="DT82" s="2">
        <f t="shared" si="90"/>
        <v>0.51184331857619569</v>
      </c>
      <c r="DU82" s="2">
        <f t="shared" si="90"/>
        <v>0.50485367613636345</v>
      </c>
      <c r="DV82" s="2">
        <f t="shared" si="90"/>
        <v>0.51177159677419348</v>
      </c>
      <c r="DW82" s="2">
        <f t="shared" si="90"/>
        <v>0.49291016885428246</v>
      </c>
      <c r="DX82" s="2">
        <f t="shared" si="90"/>
        <v>0.48771368235294127</v>
      </c>
      <c r="DY82" s="2">
        <f t="shared" si="90"/>
        <v>0.4942281347338936</v>
      </c>
      <c r="EA82" s="2">
        <f t="shared" si="91"/>
        <v>0.47544389876362675</v>
      </c>
      <c r="EB82" s="2">
        <f t="shared" si="91"/>
        <v>0.43602816443501974</v>
      </c>
      <c r="EC82" s="2">
        <f t="shared" si="91"/>
        <v>0.42603778888696853</v>
      </c>
      <c r="ED82" s="2">
        <f t="shared" si="91"/>
        <v>0.42790179351202801</v>
      </c>
      <c r="EE82" s="2">
        <f t="shared" si="91"/>
        <v>0.42127423943954928</v>
      </c>
      <c r="EF82" s="2">
        <f t="shared" si="91"/>
        <v>0.43493588784202603</v>
      </c>
      <c r="EG82" s="2">
        <f t="shared" si="91"/>
        <v>0.43242961256435414</v>
      </c>
      <c r="EH82" s="2">
        <f t="shared" si="91"/>
        <v>0.43811664794983107</v>
      </c>
      <c r="EI82" s="2">
        <f t="shared" si="91"/>
        <v>0.45302502769970471</v>
      </c>
      <c r="EJ82" s="2">
        <f t="shared" si="91"/>
        <v>0.44988007432624111</v>
      </c>
      <c r="EK82" s="2">
        <f t="shared" si="91"/>
        <v>0.47719190474044837</v>
      </c>
      <c r="EL82" s="2">
        <f t="shared" si="91"/>
        <v>0.46674095874525717</v>
      </c>
      <c r="EM82" s="2">
        <f t="shared" si="91"/>
        <v>0.45594514812965642</v>
      </c>
      <c r="EN82" s="2">
        <f t="shared" si="91"/>
        <v>0.4363147331643813</v>
      </c>
      <c r="EO82" s="2">
        <f t="shared" si="91"/>
        <v>0.45003259721910566</v>
      </c>
      <c r="EQ82" s="2">
        <f t="shared" si="92"/>
        <v>0.46660261919164148</v>
      </c>
      <c r="ER82" s="2">
        <f t="shared" si="92"/>
        <v>0.43210305912412106</v>
      </c>
      <c r="ES82" s="2">
        <f t="shared" si="92"/>
        <v>0.42269852648831563</v>
      </c>
      <c r="ET82" s="2">
        <f t="shared" si="92"/>
        <v>0.42357721057022263</v>
      </c>
      <c r="EU82" s="2">
        <f t="shared" si="92"/>
        <v>0.42108544665185865</v>
      </c>
      <c r="EV82" s="2">
        <f t="shared" si="92"/>
        <v>0.43510197056768041</v>
      </c>
      <c r="EW82" s="2">
        <f t="shared" si="92"/>
        <v>0.43397818141618844</v>
      </c>
      <c r="EX82" s="2">
        <f t="shared" si="92"/>
        <v>0.43477208726940175</v>
      </c>
      <c r="EY82" s="2">
        <f t="shared" si="92"/>
        <v>0.44437195233494231</v>
      </c>
      <c r="EZ82" s="2">
        <f t="shared" si="92"/>
        <v>0.44645740490468011</v>
      </c>
      <c r="FA82" s="2">
        <f t="shared" si="92"/>
        <v>0.47261465014672149</v>
      </c>
      <c r="FB82" s="2">
        <f t="shared" si="92"/>
        <v>0.4653649626464032</v>
      </c>
      <c r="FC82" s="2">
        <f t="shared" si="92"/>
        <v>0.45031164401734181</v>
      </c>
      <c r="FD82" s="2">
        <f t="shared" si="92"/>
        <v>0.43915335951551637</v>
      </c>
      <c r="FE82" s="2">
        <f t="shared" si="92"/>
        <v>0.45001535100411177</v>
      </c>
      <c r="FG82" s="2">
        <f t="shared" si="93"/>
        <v>0.95948514960252984</v>
      </c>
      <c r="FH82" s="2">
        <f t="shared" si="93"/>
        <v>0.84900660113938831</v>
      </c>
      <c r="FI82" s="2">
        <f t="shared" si="93"/>
        <v>0.85197423060895761</v>
      </c>
      <c r="FJ82" s="2">
        <f t="shared" si="93"/>
        <v>0.85629351960591071</v>
      </c>
      <c r="FK82" s="2">
        <f t="shared" si="93"/>
        <v>0.90455752526159572</v>
      </c>
      <c r="FL82" s="2">
        <f t="shared" si="93"/>
        <v>0.91982138354771714</v>
      </c>
      <c r="FM82" s="2">
        <f t="shared" si="93"/>
        <v>0.92111363456698703</v>
      </c>
      <c r="FN82" s="2">
        <f t="shared" si="93"/>
        <v>0.91912137157764207</v>
      </c>
      <c r="FO82" s="2">
        <f t="shared" si="93"/>
        <v>0.90331835295254892</v>
      </c>
      <c r="FP82" s="2">
        <f t="shared" si="93"/>
        <v>0.90915387652357726</v>
      </c>
      <c r="FQ82" s="2">
        <f t="shared" si="93"/>
        <v>0.89314646816513499</v>
      </c>
      <c r="FR82" s="2">
        <f t="shared" si="93"/>
        <v>0.89699500825342249</v>
      </c>
      <c r="FS82" s="2">
        <f t="shared" si="93"/>
        <v>0.90575892853285511</v>
      </c>
      <c r="FT82" s="2">
        <f t="shared" si="93"/>
        <v>0.87728434496104846</v>
      </c>
      <c r="FU82" s="2">
        <f t="shared" si="93"/>
        <v>0.83382329315413195</v>
      </c>
      <c r="FW82" s="2">
        <f t="shared" si="82"/>
        <v>6.8831609309764831E-4</v>
      </c>
      <c r="FX82" s="2">
        <f t="shared" si="82"/>
        <v>1.3493591790789136E-4</v>
      </c>
      <c r="FY82" s="2">
        <f t="shared" si="82"/>
        <v>1.991061365643021E-4</v>
      </c>
      <c r="FZ82" s="2">
        <f t="shared" si="82"/>
        <v>1.6012274753586894E-4</v>
      </c>
      <c r="GA82" s="2">
        <f t="shared" si="82"/>
        <v>1.7827367310822896E-4</v>
      </c>
      <c r="GB82" s="2">
        <f t="shared" si="82"/>
        <v>2.2598646583860889E-4</v>
      </c>
      <c r="GC82" s="2">
        <f t="shared" si="82"/>
        <v>2.1505220756203164E-4</v>
      </c>
      <c r="GD82" s="2">
        <f t="shared" si="82"/>
        <v>2.8557217934523788E-4</v>
      </c>
      <c r="GE82" s="2">
        <f t="shared" si="82"/>
        <v>3.28460575115476E-4</v>
      </c>
      <c r="GF82" s="2">
        <f t="shared" si="82"/>
        <v>3.467357291017457E-4</v>
      </c>
      <c r="GG82" s="2">
        <f t="shared" si="82"/>
        <v>3.0151019403020581E-4</v>
      </c>
      <c r="GH82" s="2">
        <f t="shared" si="82"/>
        <v>2.6270662407487411E-4</v>
      </c>
      <c r="GI82" s="2">
        <f t="shared" si="82"/>
        <v>2.3408571981369298E-4</v>
      </c>
      <c r="GJ82" s="2">
        <f t="shared" si="82"/>
        <v>1.5079483085621845E-4</v>
      </c>
      <c r="GK82" s="2">
        <f t="shared" si="82"/>
        <v>1.1318410475445216E-4</v>
      </c>
      <c r="GM82" s="82">
        <f t="shared" si="83"/>
        <v>0.46254544936840836</v>
      </c>
      <c r="GN82" s="82">
        <f t="shared" si="83"/>
        <v>0.48657124157840209</v>
      </c>
      <c r="GO82" s="82">
        <f t="shared" si="83"/>
        <v>0.57930619870851763</v>
      </c>
      <c r="GP82" s="82">
        <f t="shared" si="83"/>
        <v>0.67198562662958239</v>
      </c>
      <c r="GQ82" s="82">
        <f t="shared" si="83"/>
        <v>0.16690699849595028</v>
      </c>
      <c r="GR82" s="82">
        <f t="shared" si="83"/>
        <v>1.6667324385243973E-2</v>
      </c>
      <c r="GS82" s="82">
        <f t="shared" si="83"/>
        <v>1.7384769191853059E-2</v>
      </c>
      <c r="GT82" s="82">
        <f t="shared" si="83"/>
        <v>3.377398842540532E-2</v>
      </c>
      <c r="GU82" s="82">
        <f t="shared" si="83"/>
        <v>0.11035509832721578</v>
      </c>
      <c r="GV82" s="82">
        <f t="shared" si="83"/>
        <v>6.1744245826652853E-2</v>
      </c>
      <c r="GW82" s="82">
        <f t="shared" si="83"/>
        <v>3.9096733984471194E-2</v>
      </c>
      <c r="GX82" s="82">
        <f t="shared" si="83"/>
        <v>0.1559085391895601</v>
      </c>
      <c r="GY82" s="82">
        <f t="shared" si="83"/>
        <v>0.2308805514983153</v>
      </c>
      <c r="GZ82" s="82">
        <f t="shared" si="83"/>
        <v>0.2632716941448312</v>
      </c>
      <c r="HA82" s="82">
        <f t="shared" si="83"/>
        <v>0.33770347684532359</v>
      </c>
      <c r="HC82" s="82">
        <f t="shared" si="73"/>
        <v>2.83258534881184E-3</v>
      </c>
      <c r="HD82" s="82">
        <f t="shared" si="73"/>
        <v>8.2331497905524165E-5</v>
      </c>
      <c r="HE82" s="82">
        <f t="shared" si="73"/>
        <v>2.127593988184523E-4</v>
      </c>
      <c r="HF82" s="82">
        <f t="shared" si="73"/>
        <v>2.2430671139717529E-4</v>
      </c>
      <c r="HG82" s="82">
        <f t="shared" si="87"/>
        <v>1.9702115983170816E-3</v>
      </c>
      <c r="HH82" s="82">
        <f t="shared" si="87"/>
        <v>1.0407296640831457E-3</v>
      </c>
      <c r="HI82" s="82">
        <f t="shared" si="87"/>
        <v>1.9333973381090806E-3</v>
      </c>
      <c r="HJ82" s="82">
        <f t="shared" si="87"/>
        <v>6.6253294835036663E-4</v>
      </c>
      <c r="HK82" s="82">
        <f t="shared" si="87"/>
        <v>7.4455322040896659E-4</v>
      </c>
      <c r="HL82" s="82">
        <f t="shared" si="87"/>
        <v>1.9079201161815579E-3</v>
      </c>
      <c r="HM82" s="82">
        <f t="shared" si="87"/>
        <v>1.0148191634743186E-3</v>
      </c>
      <c r="HN82" s="82">
        <f t="shared" si="87"/>
        <v>4.9296999796120651E-3</v>
      </c>
      <c r="HO82" s="82">
        <f t="shared" si="87"/>
        <v>1.1321628931456765E-3</v>
      </c>
      <c r="HP82" s="82">
        <f t="shared" si="87"/>
        <v>3.1004911656460374E-4</v>
      </c>
      <c r="HQ82" s="82">
        <f t="shared" si="87"/>
        <v>2.7020177769096832E-5</v>
      </c>
      <c r="HS82" s="82">
        <f t="shared" si="84"/>
        <v>4.6299072406731816E-15</v>
      </c>
      <c r="HT82" s="82">
        <f t="shared" si="84"/>
        <v>2.2292721829430093E-22</v>
      </c>
      <c r="HU82" s="82">
        <f t="shared" si="84"/>
        <v>4.7142842914281728E-20</v>
      </c>
      <c r="HV82" s="82">
        <f t="shared" si="84"/>
        <v>1.7884695864010525E-23</v>
      </c>
      <c r="HW82" s="82">
        <f t="shared" si="84"/>
        <v>8.8203406906695582E-23</v>
      </c>
      <c r="HX82" s="82">
        <f t="shared" si="84"/>
        <v>4.2951147138174733E-30</v>
      </c>
      <c r="HY82" s="82">
        <f t="shared" si="84"/>
        <v>2.0442407667954457E-27</v>
      </c>
      <c r="HZ82" s="82">
        <f t="shared" si="84"/>
        <v>5.3042454193585663E-29</v>
      </c>
      <c r="IA82" s="82">
        <f t="shared" si="84"/>
        <v>1.5307356784922439E-27</v>
      </c>
      <c r="IB82" s="82">
        <f t="shared" si="84"/>
        <v>1.6201412359052786E-24</v>
      </c>
      <c r="IC82" s="82">
        <f t="shared" si="84"/>
        <v>3.9544068087114923E-27</v>
      </c>
      <c r="ID82" s="82">
        <f t="shared" si="84"/>
        <v>1.4663698155917285E-19</v>
      </c>
      <c r="IE82" s="82">
        <f t="shared" si="84"/>
        <v>2.0250603529822925E-24</v>
      </c>
      <c r="IF82" s="82">
        <f t="shared" si="84"/>
        <v>2.2279679979153672E-20</v>
      </c>
      <c r="IG82" s="82">
        <f t="shared" si="84"/>
        <v>5.8130676877302808E-15</v>
      </c>
      <c r="II82" s="82">
        <f t="shared" si="85"/>
        <v>2.4088199960441171E-89</v>
      </c>
      <c r="IJ82" s="82">
        <f t="shared" si="85"/>
        <v>4.9139950105463805E-113</v>
      </c>
      <c r="IK82" s="82">
        <f t="shared" si="85"/>
        <v>5.9100459129369964E-101</v>
      </c>
      <c r="IL82" s="82">
        <f t="shared" si="85"/>
        <v>1.5574379464705774E-123</v>
      </c>
      <c r="IM82" s="82">
        <f t="shared" si="85"/>
        <v>1.8342407648292391E-129</v>
      </c>
      <c r="IN82" s="82">
        <f t="shared" si="85"/>
        <v>5.4171933432498626E-175</v>
      </c>
      <c r="IO82" s="82">
        <f t="shared" si="85"/>
        <v>3.8244412964777123E-159</v>
      </c>
      <c r="IP82" s="82">
        <f t="shared" si="85"/>
        <v>1.0034281083325091E-165</v>
      </c>
      <c r="IQ82" s="82">
        <f t="shared" si="85"/>
        <v>3.2209533463983866E-159</v>
      </c>
      <c r="IR82" s="82">
        <f t="shared" si="85"/>
        <v>1.0202431773344931E-138</v>
      </c>
      <c r="IS82" s="82">
        <f t="shared" si="85"/>
        <v>5.2834191510638881E-156</v>
      </c>
      <c r="IT82" s="82">
        <f t="shared" si="85"/>
        <v>2.4507679401390149E-108</v>
      </c>
      <c r="IU82" s="82">
        <f t="shared" si="85"/>
        <v>6.9898837872159668E-136</v>
      </c>
      <c r="IV82" s="82">
        <f t="shared" si="85"/>
        <v>1.9405118426223193E-72</v>
      </c>
      <c r="IW82" s="82">
        <f t="shared" si="85"/>
        <v>7.1361940483610958E-44</v>
      </c>
      <c r="IY82" s="82">
        <f t="shared" si="86"/>
        <v>0.46537803471722483</v>
      </c>
      <c r="IZ82" s="82">
        <f t="shared" si="86"/>
        <v>0.48665357307630763</v>
      </c>
      <c r="JA82" s="82">
        <f t="shared" si="86"/>
        <v>0.57951895810733611</v>
      </c>
      <c r="JB82" s="82">
        <f t="shared" si="86"/>
        <v>0.67220993334097956</v>
      </c>
      <c r="JC82" s="82">
        <f t="shared" si="86"/>
        <v>0.16887721009426737</v>
      </c>
      <c r="JD82" s="82">
        <f t="shared" si="86"/>
        <v>1.770805404932712E-2</v>
      </c>
      <c r="JE82" s="82">
        <f t="shared" si="86"/>
        <v>1.9318166529962141E-2</v>
      </c>
      <c r="JF82" s="82">
        <f t="shared" si="86"/>
        <v>3.4436521373755684E-2</v>
      </c>
      <c r="JG82" s="82">
        <f t="shared" si="86"/>
        <v>0.11109965154762474</v>
      </c>
      <c r="JH82" s="82">
        <f t="shared" si="86"/>
        <v>6.3652165942834404E-2</v>
      </c>
      <c r="JI82" s="82">
        <f t="shared" si="86"/>
        <v>4.0111553147945511E-2</v>
      </c>
      <c r="JJ82" s="82">
        <f t="shared" si="86"/>
        <v>0.16083823916917217</v>
      </c>
      <c r="JK82" s="82">
        <f t="shared" si="86"/>
        <v>0.23201271439146098</v>
      </c>
      <c r="JL82" s="82">
        <f t="shared" si="86"/>
        <v>0.26358174326139583</v>
      </c>
      <c r="JM82" s="82">
        <f t="shared" si="86"/>
        <v>0.33773049702309854</v>
      </c>
    </row>
    <row r="83" spans="2:273" x14ac:dyDescent="0.25">
      <c r="B83" s="2">
        <v>56</v>
      </c>
      <c r="C83" s="37">
        <v>0.62720799999999999</v>
      </c>
      <c r="D83" s="37">
        <v>0.85008399999999995</v>
      </c>
      <c r="E83" s="37">
        <v>0.86267400000000005</v>
      </c>
      <c r="F83" s="37">
        <v>0.84244799999999997</v>
      </c>
      <c r="G83" s="37">
        <v>0.44497100000000001</v>
      </c>
      <c r="H83" s="37">
        <v>0.44179499999999999</v>
      </c>
      <c r="I83" s="37">
        <v>0.44179499999999999</v>
      </c>
      <c r="J83" s="37">
        <v>0.45061200000000001</v>
      </c>
      <c r="K83" s="37">
        <v>0.45433000000000001</v>
      </c>
      <c r="L83" s="37">
        <v>0.46677000000000002</v>
      </c>
      <c r="M83" s="37">
        <v>0.45917400000000003</v>
      </c>
      <c r="N83" s="37">
        <v>0.48707400000000001</v>
      </c>
      <c r="O83" s="37">
        <v>0.47192899999999999</v>
      </c>
      <c r="P83" s="37">
        <v>0.46141900000000002</v>
      </c>
      <c r="Q83" s="37">
        <v>0.50836599999999998</v>
      </c>
      <c r="S83" s="4">
        <f t="shared" si="88"/>
        <v>0.6329407971862504</v>
      </c>
      <c r="T83" s="4">
        <f t="shared" si="88"/>
        <v>0.84757551839587619</v>
      </c>
      <c r="U83" s="4">
        <f t="shared" si="88"/>
        <v>0.88288362743084292</v>
      </c>
      <c r="V83" s="4">
        <f t="shared" si="88"/>
        <v>0.85273407653528566</v>
      </c>
      <c r="W83" s="4">
        <f t="shared" si="88"/>
        <v>0.45978995476400258</v>
      </c>
      <c r="X83" s="4">
        <f t="shared" si="88"/>
        <v>0.44273651085162863</v>
      </c>
      <c r="Y83" s="4">
        <f t="shared" si="88"/>
        <v>0.44228649339953324</v>
      </c>
      <c r="Z83" s="4">
        <f t="shared" si="88"/>
        <v>0.44577017239014632</v>
      </c>
      <c r="AA83" s="4">
        <f t="shared" si="88"/>
        <v>0.4735938873198749</v>
      </c>
      <c r="AB83" s="4">
        <f t="shared" si="88"/>
        <v>0.4649085335578666</v>
      </c>
      <c r="AC83" s="4">
        <f t="shared" si="88"/>
        <v>0.48396615962781658</v>
      </c>
      <c r="AD83" s="4">
        <f t="shared" si="88"/>
        <v>0.50182549387412989</v>
      </c>
      <c r="AE83" s="4">
        <f t="shared" si="88"/>
        <v>0.50144612549757539</v>
      </c>
      <c r="AF83" s="4">
        <f t="shared" si="88"/>
        <v>0.49335917387434974</v>
      </c>
      <c r="AG83" s="4">
        <f t="shared" si="88"/>
        <v>0.52031745324473599</v>
      </c>
      <c r="AI83" s="4">
        <f t="shared" si="89"/>
        <v>-5.7327971862504157E-3</v>
      </c>
      <c r="AJ83" s="4">
        <f t="shared" si="89"/>
        <v>2.5084816041237579E-3</v>
      </c>
      <c r="AK83" s="4">
        <f t="shared" si="89"/>
        <v>-2.0209627430842869E-2</v>
      </c>
      <c r="AL83" s="4">
        <f t="shared" si="89"/>
        <v>-1.0286076535285682E-2</v>
      </c>
      <c r="AM83" s="4">
        <f t="shared" si="89"/>
        <v>-1.4818954764002579E-2</v>
      </c>
      <c r="AN83" s="4">
        <f t="shared" si="89"/>
        <v>-9.4151085162863524E-4</v>
      </c>
      <c r="AO83" s="4">
        <f t="shared" si="89"/>
        <v>-4.9149339953324933E-4</v>
      </c>
      <c r="AP83" s="4">
        <f t="shared" si="89"/>
        <v>4.8418276098536883E-3</v>
      </c>
      <c r="AQ83" s="4">
        <f t="shared" si="89"/>
        <v>-1.9263887319874884E-2</v>
      </c>
      <c r="AR83" s="4">
        <f t="shared" si="89"/>
        <v>1.8614664421334193E-3</v>
      </c>
      <c r="AS83" s="4">
        <f t="shared" si="89"/>
        <v>-2.4792159627816557E-2</v>
      </c>
      <c r="AT83" s="4">
        <f t="shared" si="89"/>
        <v>-1.4751493874129884E-2</v>
      </c>
      <c r="AU83" s="4">
        <f t="shared" si="89"/>
        <v>-2.9517125497575403E-2</v>
      </c>
      <c r="AV83" s="4">
        <f t="shared" si="89"/>
        <v>-3.194017387434972E-2</v>
      </c>
      <c r="AW83" s="4">
        <f t="shared" si="89"/>
        <v>-1.195145324473601E-2</v>
      </c>
      <c r="AY83" s="2">
        <f t="shared" si="80"/>
        <v>0.47751076321867025</v>
      </c>
      <c r="AZ83" s="2">
        <f t="shared" si="80"/>
        <v>0.44068594901752511</v>
      </c>
      <c r="BA83" s="2">
        <f t="shared" si="80"/>
        <v>0.43106118700688056</v>
      </c>
      <c r="BB83" s="2">
        <f t="shared" si="80"/>
        <v>0.43326581793170071</v>
      </c>
      <c r="BC83" s="2">
        <f t="shared" si="80"/>
        <v>0.42716530631157479</v>
      </c>
      <c r="BD83" s="2">
        <f t="shared" si="80"/>
        <v>0.43875273316472685</v>
      </c>
      <c r="BE83" s="2">
        <f t="shared" si="80"/>
        <v>0.43640624060409161</v>
      </c>
      <c r="BF83" s="2">
        <f t="shared" si="80"/>
        <v>0.44133567918459976</v>
      </c>
      <c r="BG83" s="2">
        <f t="shared" si="80"/>
        <v>0.45665104813642859</v>
      </c>
      <c r="BH83" s="2">
        <f t="shared" si="80"/>
        <v>0.45470434410153404</v>
      </c>
      <c r="BI83" s="2">
        <f t="shared" si="80"/>
        <v>0.47940720673945941</v>
      </c>
      <c r="BJ83" s="2">
        <f t="shared" si="80"/>
        <v>0.47072583198122947</v>
      </c>
      <c r="BK83" s="2">
        <f t="shared" si="80"/>
        <v>0.45876607494793581</v>
      </c>
      <c r="BL83" s="2">
        <f t="shared" si="80"/>
        <v>0.44199060258101636</v>
      </c>
      <c r="BM83" s="2">
        <f t="shared" si="80"/>
        <v>0.45665738084139129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>
        <f t="shared" si="81"/>
        <v>0.44179499999999999</v>
      </c>
      <c r="CK83" s="2">
        <f t="shared" si="81"/>
        <v>0.44179499999999999</v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>
        <f t="shared" si="81"/>
        <v>0.45917400000000003</v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>
        <f t="shared" si="31"/>
        <v>0.44179499999999999</v>
      </c>
      <c r="DA83" s="2">
        <f t="shared" si="32"/>
        <v>0.44179499999999999</v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>
        <f t="shared" si="36"/>
        <v>0.45917400000000003</v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0.54265510451127807</v>
      </c>
      <c r="DL83" s="2">
        <f t="shared" si="90"/>
        <v>0.47104486366366366</v>
      </c>
      <c r="DM83" s="2">
        <f t="shared" si="90"/>
        <v>0.46473542252252253</v>
      </c>
      <c r="DN83" s="2">
        <f t="shared" si="90"/>
        <v>0.47046898907563034</v>
      </c>
      <c r="DO83" s="2">
        <f t="shared" si="90"/>
        <v>0.49099411516499819</v>
      </c>
      <c r="DP83" s="2">
        <f t="shared" si="90"/>
        <v>0.49065585385878485</v>
      </c>
      <c r="DQ83" s="2">
        <f t="shared" si="90"/>
        <v>0.49065585385878485</v>
      </c>
      <c r="DR83" s="2">
        <f t="shared" si="90"/>
        <v>0.48650421702244123</v>
      </c>
      <c r="DS83" s="2">
        <f t="shared" si="90"/>
        <v>0.49989050846774202</v>
      </c>
      <c r="DT83" s="2">
        <f t="shared" si="90"/>
        <v>0.51294444249165727</v>
      </c>
      <c r="DU83" s="2">
        <f t="shared" si="90"/>
        <v>0.50587022727272712</v>
      </c>
      <c r="DV83" s="2">
        <f t="shared" si="90"/>
        <v>0.51272563104838709</v>
      </c>
      <c r="DW83" s="2">
        <f t="shared" si="90"/>
        <v>0.49357865450500549</v>
      </c>
      <c r="DX83" s="2">
        <f t="shared" si="90"/>
        <v>0.48856619816653946</v>
      </c>
      <c r="DY83" s="2">
        <f t="shared" si="90"/>
        <v>0.49509476470588243</v>
      </c>
      <c r="EA83" s="2">
        <f t="shared" si="91"/>
        <v>0.47500883621377299</v>
      </c>
      <c r="EB83" s="2">
        <f t="shared" si="91"/>
        <v>0.43576243895789163</v>
      </c>
      <c r="EC83" s="2">
        <f t="shared" si="91"/>
        <v>0.42572610064523564</v>
      </c>
      <c r="ED83" s="2">
        <f t="shared" si="91"/>
        <v>0.42757246278078698</v>
      </c>
      <c r="EE83" s="2">
        <f t="shared" si="91"/>
        <v>0.4210231700823342</v>
      </c>
      <c r="EF83" s="2">
        <f t="shared" si="91"/>
        <v>0.43462650665456476</v>
      </c>
      <c r="EG83" s="2">
        <f t="shared" si="91"/>
        <v>0.43216859472877817</v>
      </c>
      <c r="EH83" s="2">
        <f t="shared" si="91"/>
        <v>0.43771187268049522</v>
      </c>
      <c r="EI83" s="2">
        <f t="shared" si="91"/>
        <v>0.45243369423592017</v>
      </c>
      <c r="EJ83" s="2">
        <f t="shared" si="91"/>
        <v>0.44939821415602832</v>
      </c>
      <c r="EK83" s="2">
        <f t="shared" si="91"/>
        <v>0.47652144638852012</v>
      </c>
      <c r="EL83" s="2">
        <f t="shared" si="91"/>
        <v>0.46632764914540337</v>
      </c>
      <c r="EM83" s="2">
        <f t="shared" si="91"/>
        <v>0.45546420077554212</v>
      </c>
      <c r="EN83" s="2">
        <f t="shared" si="91"/>
        <v>0.43604828635711634</v>
      </c>
      <c r="EO83" s="2">
        <f t="shared" si="91"/>
        <v>0.44967103922272572</v>
      </c>
      <c r="EQ83" s="2">
        <f t="shared" si="92"/>
        <v>0.46633779323618368</v>
      </c>
      <c r="ER83" s="2">
        <f t="shared" si="92"/>
        <v>0.43191803416962382</v>
      </c>
      <c r="ES83" s="2">
        <f t="shared" si="92"/>
        <v>0.42246368228132442</v>
      </c>
      <c r="ET83" s="2">
        <f t="shared" si="92"/>
        <v>0.42333834308045698</v>
      </c>
      <c r="EU83" s="2">
        <f t="shared" si="92"/>
        <v>0.42083863340955119</v>
      </c>
      <c r="EV83" s="2">
        <f t="shared" si="92"/>
        <v>0.43478769542834222</v>
      </c>
      <c r="EW83" s="2">
        <f t="shared" si="92"/>
        <v>0.43367618304244732</v>
      </c>
      <c r="EX83" s="2">
        <f t="shared" si="92"/>
        <v>0.43445642501970921</v>
      </c>
      <c r="EY83" s="2">
        <f t="shared" si="92"/>
        <v>0.44399372734643322</v>
      </c>
      <c r="EZ83" s="2">
        <f t="shared" si="92"/>
        <v>0.44606297843183074</v>
      </c>
      <c r="FA83" s="2">
        <f t="shared" si="92"/>
        <v>0.47207393638425021</v>
      </c>
      <c r="FB83" s="2">
        <f t="shared" si="92"/>
        <v>0.46498523055404545</v>
      </c>
      <c r="FC83" s="2">
        <f t="shared" si="92"/>
        <v>0.44996334466452603</v>
      </c>
      <c r="FD83" s="2">
        <f t="shared" si="92"/>
        <v>0.43881882801005961</v>
      </c>
      <c r="FE83" s="2">
        <f t="shared" si="92"/>
        <v>0.44965699464760434</v>
      </c>
      <c r="FG83" s="2">
        <f t="shared" si="93"/>
        <v>0.96291782423272376</v>
      </c>
      <c r="FH83" s="2">
        <f t="shared" si="93"/>
        <v>0.86043819580202263</v>
      </c>
      <c r="FI83" s="2">
        <f t="shared" si="93"/>
        <v>0.86321734580859599</v>
      </c>
      <c r="FJ83" s="2">
        <f t="shared" si="93"/>
        <v>0.86725968230268069</v>
      </c>
      <c r="FK83" s="2">
        <f t="shared" si="93"/>
        <v>0.91221824582565114</v>
      </c>
      <c r="FL83" s="2">
        <f t="shared" si="93"/>
        <v>0.92635669026892342</v>
      </c>
      <c r="FM83" s="2">
        <f t="shared" si="93"/>
        <v>0.92755190692283118</v>
      </c>
      <c r="FN83" s="2">
        <f t="shared" si="93"/>
        <v>0.92570912747438905</v>
      </c>
      <c r="FO83" s="2">
        <f t="shared" si="93"/>
        <v>0.91106875745060911</v>
      </c>
      <c r="FP83" s="2">
        <f t="shared" si="93"/>
        <v>0.91647973358524426</v>
      </c>
      <c r="FQ83" s="2">
        <f t="shared" si="93"/>
        <v>0.90162348945621895</v>
      </c>
      <c r="FR83" s="2">
        <f t="shared" si="93"/>
        <v>0.90519912004583625</v>
      </c>
      <c r="FS83" s="2">
        <f t="shared" si="93"/>
        <v>0.91333245733822377</v>
      </c>
      <c r="FT83" s="2">
        <f t="shared" si="93"/>
        <v>0.88686035039280697</v>
      </c>
      <c r="FU83" s="2">
        <f t="shared" si="93"/>
        <v>0.84619616098587802</v>
      </c>
      <c r="FW83" s="2">
        <f t="shared" si="82"/>
        <v>7.5467347216117558E-4</v>
      </c>
      <c r="FX83" s="2">
        <f t="shared" si="82"/>
        <v>1.4795236576334458E-4</v>
      </c>
      <c r="FY83" s="2">
        <f t="shared" si="82"/>
        <v>2.1831134383094094E-4</v>
      </c>
      <c r="FZ83" s="2">
        <f t="shared" si="82"/>
        <v>1.7556838913702092E-4</v>
      </c>
      <c r="GA83" s="2">
        <f t="shared" si="82"/>
        <v>1.9546983352175019E-4</v>
      </c>
      <c r="GB83" s="2">
        <f t="shared" si="82"/>
        <v>2.4778383004248332E-4</v>
      </c>
      <c r="GC83" s="2">
        <f t="shared" si="82"/>
        <v>2.35795164381746E-4</v>
      </c>
      <c r="GD83" s="2">
        <f t="shared" si="82"/>
        <v>3.1311504129161248E-4</v>
      </c>
      <c r="GE83" s="2">
        <f t="shared" si="82"/>
        <v>3.6013844637733876E-4</v>
      </c>
      <c r="GF83" s="2">
        <f t="shared" si="82"/>
        <v>3.8017544898835871E-4</v>
      </c>
      <c r="GG83" s="2">
        <f t="shared" si="82"/>
        <v>3.3058973709138451E-4</v>
      </c>
      <c r="GH83" s="2">
        <f t="shared" si="82"/>
        <v>2.8804478465256937E-4</v>
      </c>
      <c r="GI83" s="2">
        <f t="shared" si="82"/>
        <v>2.5666409125924282E-4</v>
      </c>
      <c r="GJ83" s="2">
        <f t="shared" si="82"/>
        <v>1.6534083867809178E-4</v>
      </c>
      <c r="GK83" s="2">
        <f t="shared" si="82"/>
        <v>1.2410254783845717E-4</v>
      </c>
      <c r="GM83" s="82">
        <f t="shared" si="83"/>
        <v>0.44396977998571013</v>
      </c>
      <c r="GN83" s="82">
        <f t="shared" si="83"/>
        <v>0.54811046710074562</v>
      </c>
      <c r="GO83" s="82">
        <f t="shared" si="83"/>
        <v>0.64442343448021211</v>
      </c>
      <c r="GP83" s="82">
        <f t="shared" si="83"/>
        <v>0.67926409006087651</v>
      </c>
      <c r="GQ83" s="82">
        <f t="shared" si="83"/>
        <v>7.6198141451560938E-2</v>
      </c>
      <c r="GR83" s="82">
        <f t="shared" si="83"/>
        <v>4.1195053827013366E-3</v>
      </c>
      <c r="GS83" s="82">
        <f t="shared" si="83"/>
        <v>4.3488145309124064E-3</v>
      </c>
      <c r="GT83" s="82">
        <f t="shared" si="83"/>
        <v>9.2260906631854538E-3</v>
      </c>
      <c r="GU83" s="82">
        <f t="shared" si="83"/>
        <v>4.9514631912455392E-2</v>
      </c>
      <c r="GV83" s="82">
        <f t="shared" si="83"/>
        <v>2.0135683951007004E-2</v>
      </c>
      <c r="GW83" s="82">
        <f t="shared" si="83"/>
        <v>8.2188894534210855E-3</v>
      </c>
      <c r="GX83" s="82">
        <f t="shared" si="83"/>
        <v>6.8677386802220186E-2</v>
      </c>
      <c r="GY83" s="82">
        <f t="shared" si="83"/>
        <v>0.10674404731773332</v>
      </c>
      <c r="GZ83" s="82">
        <f t="shared" si="83"/>
        <v>0.15658736641785306</v>
      </c>
      <c r="HA83" s="82">
        <f t="shared" si="83"/>
        <v>0.22077768426300637</v>
      </c>
      <c r="HC83" s="82">
        <f t="shared" si="73"/>
        <v>4.3767689667574333E-3</v>
      </c>
      <c r="HD83" s="82">
        <f t="shared" si="73"/>
        <v>1.3756261008379431E-4</v>
      </c>
      <c r="HE83" s="82">
        <f t="shared" si="73"/>
        <v>3.4363654941775351E-4</v>
      </c>
      <c r="HF83" s="82">
        <f t="shared" si="73"/>
        <v>3.7567955619150411E-4</v>
      </c>
      <c r="HG83" s="82">
        <f t="shared" si="87"/>
        <v>3.1121481796432238E-3</v>
      </c>
      <c r="HH83" s="82">
        <f t="shared" si="87"/>
        <v>1.8477882593801605E-3</v>
      </c>
      <c r="HI83" s="82">
        <f t="shared" si="87"/>
        <v>3.2466825607845901E-3</v>
      </c>
      <c r="HJ83" s="82">
        <f t="shared" si="87"/>
        <v>1.199931180482394E-3</v>
      </c>
      <c r="HK83" s="82">
        <f t="shared" si="87"/>
        <v>1.3394862360919782E-3</v>
      </c>
      <c r="HL83" s="82">
        <f t="shared" si="87"/>
        <v>3.1873675193317859E-3</v>
      </c>
      <c r="HM83" s="82">
        <f t="shared" si="87"/>
        <v>1.7806507731168088E-3</v>
      </c>
      <c r="HN83" s="82">
        <f t="shared" si="87"/>
        <v>7.3759433298977136E-3</v>
      </c>
      <c r="HO83" s="82">
        <f t="shared" si="87"/>
        <v>1.8763441146414054E-3</v>
      </c>
      <c r="HP83" s="82">
        <f t="shared" si="87"/>
        <v>5.7569847753617112E-4</v>
      </c>
      <c r="HQ83" s="82">
        <f t="shared" si="87"/>
        <v>5.8848895113630084E-5</v>
      </c>
      <c r="HS83" s="82">
        <f t="shared" si="84"/>
        <v>1.5299496320468619E-14</v>
      </c>
      <c r="HT83" s="82">
        <f t="shared" si="84"/>
        <v>8.7125264680641579E-22</v>
      </c>
      <c r="HU83" s="82">
        <f t="shared" si="84"/>
        <v>1.6775131710845638E-19</v>
      </c>
      <c r="HV83" s="82">
        <f t="shared" si="84"/>
        <v>7.9409334486249168E-23</v>
      </c>
      <c r="HW83" s="82">
        <f t="shared" si="84"/>
        <v>4.0359879459896186E-22</v>
      </c>
      <c r="HX83" s="82">
        <f t="shared" si="84"/>
        <v>3.5338087827411103E-29</v>
      </c>
      <c r="HY83" s="82">
        <f t="shared" si="84"/>
        <v>1.3695081862900696E-26</v>
      </c>
      <c r="HZ83" s="82">
        <f t="shared" si="84"/>
        <v>4.196936824416255E-28</v>
      </c>
      <c r="IA83" s="82">
        <f t="shared" si="84"/>
        <v>1.138937191999789E-26</v>
      </c>
      <c r="IB83" s="82">
        <f t="shared" si="84"/>
        <v>9.5377521029210671E-24</v>
      </c>
      <c r="IC83" s="82">
        <f t="shared" si="84"/>
        <v>2.7796593411304178E-26</v>
      </c>
      <c r="ID83" s="82">
        <f t="shared" si="84"/>
        <v>5.6075579430712036E-19</v>
      </c>
      <c r="IE83" s="82">
        <f t="shared" si="84"/>
        <v>1.0747647835005403E-23</v>
      </c>
      <c r="IF83" s="82">
        <f t="shared" si="84"/>
        <v>8.488477272383061E-20</v>
      </c>
      <c r="IG83" s="82">
        <f t="shared" si="84"/>
        <v>1.452268150500746E-14</v>
      </c>
      <c r="II83" s="82">
        <f t="shared" si="85"/>
        <v>3.80225153273554E-87</v>
      </c>
      <c r="IJ83" s="82">
        <f t="shared" si="85"/>
        <v>9.457699389394425E-111</v>
      </c>
      <c r="IK83" s="82">
        <f t="shared" si="85"/>
        <v>7.9523239243471759E-99</v>
      </c>
      <c r="IL83" s="82">
        <f t="shared" si="85"/>
        <v>5.5079105747624669E-121</v>
      </c>
      <c r="IM83" s="82">
        <f t="shared" si="85"/>
        <v>9.3154195971764415E-127</v>
      </c>
      <c r="IN83" s="82">
        <f t="shared" si="85"/>
        <v>3.2187634564412637E-171</v>
      </c>
      <c r="IO83" s="82">
        <f t="shared" si="85"/>
        <v>9.7959009464159023E-156</v>
      </c>
      <c r="IP83" s="82">
        <f t="shared" si="85"/>
        <v>4.7346887156930877E-162</v>
      </c>
      <c r="IQ83" s="82">
        <f t="shared" si="85"/>
        <v>1.2507130763938663E-155</v>
      </c>
      <c r="IR83" s="82">
        <f t="shared" si="85"/>
        <v>1.4175751097675459E-135</v>
      </c>
      <c r="IS83" s="82">
        <f t="shared" si="85"/>
        <v>1.5916502037714419E-152</v>
      </c>
      <c r="IT83" s="82">
        <f t="shared" si="85"/>
        <v>5.6635095673839392E-106</v>
      </c>
      <c r="IU83" s="82">
        <f t="shared" si="85"/>
        <v>6.0025803544211461E-133</v>
      </c>
      <c r="IV83" s="82">
        <f t="shared" si="85"/>
        <v>5.7227743054618577E-71</v>
      </c>
      <c r="IW83" s="82">
        <f t="shared" si="85"/>
        <v>5.0471233218119253E-43</v>
      </c>
      <c r="IY83" s="82">
        <f t="shared" si="86"/>
        <v>0.44834654895248288</v>
      </c>
      <c r="IZ83" s="82">
        <f t="shared" si="86"/>
        <v>0.54824802971082942</v>
      </c>
      <c r="JA83" s="82">
        <f t="shared" si="86"/>
        <v>0.64476707102962982</v>
      </c>
      <c r="JB83" s="82">
        <f t="shared" si="86"/>
        <v>0.67963976961706807</v>
      </c>
      <c r="JC83" s="82">
        <f t="shared" si="86"/>
        <v>7.9310289631204164E-2</v>
      </c>
      <c r="JD83" s="82">
        <f t="shared" si="86"/>
        <v>5.9672936420814976E-3</v>
      </c>
      <c r="JE83" s="82">
        <f t="shared" si="86"/>
        <v>7.5954970916969969E-3</v>
      </c>
      <c r="JF83" s="82">
        <f t="shared" si="86"/>
        <v>1.0426021843667848E-2</v>
      </c>
      <c r="JG83" s="82">
        <f t="shared" si="86"/>
        <v>5.0854118148547373E-2</v>
      </c>
      <c r="JH83" s="82">
        <f t="shared" si="86"/>
        <v>2.332305147033879E-2</v>
      </c>
      <c r="JI83" s="82">
        <f t="shared" si="86"/>
        <v>9.9995402265378938E-3</v>
      </c>
      <c r="JJ83" s="82">
        <f t="shared" si="86"/>
        <v>7.6053330132117902E-2</v>
      </c>
      <c r="JK83" s="82">
        <f t="shared" si="86"/>
        <v>0.10862039143237473</v>
      </c>
      <c r="JL83" s="82">
        <f t="shared" si="86"/>
        <v>0.15716306489538923</v>
      </c>
      <c r="JM83" s="82">
        <f t="shared" si="86"/>
        <v>0.22083653315813451</v>
      </c>
    </row>
    <row r="84" spans="2:273" x14ac:dyDescent="0.25">
      <c r="B84" s="2">
        <v>57</v>
      </c>
      <c r="C84" s="37">
        <v>0.61064399999999996</v>
      </c>
      <c r="D84" s="37">
        <v>0.85780299999999998</v>
      </c>
      <c r="E84" s="37">
        <v>0.86209400000000003</v>
      </c>
      <c r="F84" s="37">
        <v>0.79829799999999995</v>
      </c>
      <c r="G84" s="37">
        <v>0.43586999999999998</v>
      </c>
      <c r="H84" s="37">
        <v>0.44427699999999998</v>
      </c>
      <c r="I84" s="37">
        <v>0.44427699999999998</v>
      </c>
      <c r="J84" s="37">
        <v>0.45346900000000001</v>
      </c>
      <c r="K84" s="37">
        <v>0.459895</v>
      </c>
      <c r="L84" s="37">
        <v>0.46501999999999999</v>
      </c>
      <c r="M84" s="37">
        <v>0.46281</v>
      </c>
      <c r="N84" s="37">
        <v>0.480489</v>
      </c>
      <c r="O84" s="37">
        <v>0.46474100000000002</v>
      </c>
      <c r="P84" s="37">
        <v>0.44599899999999998</v>
      </c>
      <c r="Q84" s="37">
        <v>0.46516299999999999</v>
      </c>
      <c r="S84" s="4">
        <f t="shared" si="88"/>
        <v>0.61571885331919407</v>
      </c>
      <c r="T84" s="4">
        <f t="shared" si="88"/>
        <v>0.86715852471778243</v>
      </c>
      <c r="U84" s="4">
        <f t="shared" si="88"/>
        <v>0.88666222610299206</v>
      </c>
      <c r="V84" s="4">
        <f t="shared" si="88"/>
        <v>0.79145806517564277</v>
      </c>
      <c r="W84" s="4">
        <f t="shared" si="88"/>
        <v>0.44252135505175705</v>
      </c>
      <c r="X84" s="4">
        <f t="shared" si="88"/>
        <v>0.443091110578476</v>
      </c>
      <c r="Y84" s="4">
        <f t="shared" si="88"/>
        <v>0.44340338398719442</v>
      </c>
      <c r="Z84" s="4">
        <f t="shared" si="88"/>
        <v>0.44415466532840397</v>
      </c>
      <c r="AA84" s="4">
        <f t="shared" si="88"/>
        <v>0.46418313260810973</v>
      </c>
      <c r="AB84" s="4">
        <f t="shared" si="88"/>
        <v>0.46187739824940488</v>
      </c>
      <c r="AC84" s="4">
        <f t="shared" si="88"/>
        <v>0.48266157492673678</v>
      </c>
      <c r="AD84" s="4">
        <f t="shared" si="88"/>
        <v>0.48917825217577121</v>
      </c>
      <c r="AE84" s="4">
        <f t="shared" si="88"/>
        <v>0.47549506612255277</v>
      </c>
      <c r="AF84" s="4">
        <f t="shared" si="88"/>
        <v>0.46583624152315528</v>
      </c>
      <c r="AG84" s="4">
        <f t="shared" si="88"/>
        <v>0.48726245068166008</v>
      </c>
      <c r="AI84" s="4">
        <f t="shared" si="89"/>
        <v>-5.0748533191941059E-3</v>
      </c>
      <c r="AJ84" s="4">
        <f t="shared" si="89"/>
        <v>-9.3555247177824485E-3</v>
      </c>
      <c r="AK84" s="4">
        <f t="shared" si="89"/>
        <v>-2.456822610299203E-2</v>
      </c>
      <c r="AL84" s="4">
        <f t="shared" si="89"/>
        <v>6.8399348243571856E-3</v>
      </c>
      <c r="AM84" s="4">
        <f t="shared" si="89"/>
        <v>-6.6513550517570685E-3</v>
      </c>
      <c r="AN84" s="4">
        <f t="shared" si="89"/>
        <v>1.1858894215239779E-3</v>
      </c>
      <c r="AO84" s="4">
        <f t="shared" si="89"/>
        <v>8.736160128055559E-4</v>
      </c>
      <c r="AP84" s="4">
        <f t="shared" si="89"/>
        <v>9.3143346715960362E-3</v>
      </c>
      <c r="AQ84" s="4">
        <f t="shared" si="89"/>
        <v>-4.2881326081097293E-3</v>
      </c>
      <c r="AR84" s="4">
        <f t="shared" si="89"/>
        <v>3.1426017505951087E-3</v>
      </c>
      <c r="AS84" s="4">
        <f t="shared" si="89"/>
        <v>-1.9851574926736781E-2</v>
      </c>
      <c r="AT84" s="4">
        <f t="shared" si="89"/>
        <v>-8.6892521757712116E-3</v>
      </c>
      <c r="AU84" s="4">
        <f t="shared" si="89"/>
        <v>-1.0754066122552752E-2</v>
      </c>
      <c r="AV84" s="4">
        <f t="shared" si="89"/>
        <v>-1.9837241523155302E-2</v>
      </c>
      <c r="AW84" s="4">
        <f t="shared" si="89"/>
        <v>-2.2099450681660082E-2</v>
      </c>
      <c r="AY84" s="2">
        <f t="shared" si="80"/>
        <v>0.47692397411799597</v>
      </c>
      <c r="AZ84" s="2">
        <f t="shared" si="80"/>
        <v>0.44014033240035122</v>
      </c>
      <c r="BA84" s="2">
        <f t="shared" si="80"/>
        <v>0.43044390968746415</v>
      </c>
      <c r="BB84" s="2">
        <f t="shared" si="80"/>
        <v>0.4326174857856746</v>
      </c>
      <c r="BC84" s="2">
        <f t="shared" si="80"/>
        <v>0.42651971111272646</v>
      </c>
      <c r="BD84" s="2">
        <f t="shared" si="80"/>
        <v>0.43818991659024775</v>
      </c>
      <c r="BE84" s="2">
        <f t="shared" si="80"/>
        <v>0.43587767610367073</v>
      </c>
      <c r="BF84" s="2">
        <f t="shared" si="80"/>
        <v>0.44070871217432683</v>
      </c>
      <c r="BG84" s="2">
        <f t="shared" si="80"/>
        <v>0.45582204453289465</v>
      </c>
      <c r="BH84" s="2">
        <f t="shared" si="80"/>
        <v>0.45391271026579694</v>
      </c>
      <c r="BI84" s="2">
        <f t="shared" si="80"/>
        <v>0.47865828152113332</v>
      </c>
      <c r="BJ84" s="2">
        <f t="shared" si="80"/>
        <v>0.47007842699936342</v>
      </c>
      <c r="BK84" s="2">
        <f t="shared" si="80"/>
        <v>0.45810907700283898</v>
      </c>
      <c r="BL84" s="2">
        <f t="shared" si="80"/>
        <v>0.44137247848750771</v>
      </c>
      <c r="BM84" s="2">
        <f t="shared" si="80"/>
        <v>0.45594315346956021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>
        <f t="shared" si="81"/>
        <v>0.44427699999999998</v>
      </c>
      <c r="CK84" s="2">
        <f t="shared" si="81"/>
        <v>0.44427699999999998</v>
      </c>
      <c r="CL84" s="2">
        <f t="shared" si="81"/>
        <v>0.45346900000000001</v>
      </c>
      <c r="CM84" s="2" t="str">
        <f t="shared" si="81"/>
        <v/>
      </c>
      <c r="CN84" s="2" t="str">
        <f t="shared" si="81"/>
        <v/>
      </c>
      <c r="CO84" s="2">
        <f t="shared" si="81"/>
        <v>0.46281</v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>
        <f t="shared" si="31"/>
        <v>0.44427699999999998</v>
      </c>
      <c r="DA84" s="2">
        <f t="shared" si="32"/>
        <v>0.44427699999999998</v>
      </c>
      <c r="DB84" s="2">
        <f t="shared" si="33"/>
        <v>0.45346900000000001</v>
      </c>
      <c r="DC84" s="2" t="str">
        <f t="shared" si="34"/>
        <v/>
      </c>
      <c r="DD84" s="2" t="str">
        <f t="shared" si="35"/>
        <v/>
      </c>
      <c r="DE84" s="2">
        <f t="shared" si="36"/>
        <v>0.46281</v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0.54404711428571417</v>
      </c>
      <c r="DL84" s="2">
        <f t="shared" si="90"/>
        <v>0.4715363976404976</v>
      </c>
      <c r="DM84" s="2">
        <f t="shared" si="90"/>
        <v>0.46525271055341055</v>
      </c>
      <c r="DN84" s="2">
        <f t="shared" si="90"/>
        <v>0.47112504593837545</v>
      </c>
      <c r="DO84" s="2">
        <f t="shared" si="90"/>
        <v>0.49201121994809049</v>
      </c>
      <c r="DP84" s="2">
        <f t="shared" si="90"/>
        <v>0.49160499999999996</v>
      </c>
      <c r="DQ84" s="2">
        <f t="shared" si="90"/>
        <v>0.49160499999999996</v>
      </c>
      <c r="DR84" s="2">
        <f t="shared" si="90"/>
        <v>0.48720016666666671</v>
      </c>
      <c r="DS84" s="2">
        <f t="shared" si="90"/>
        <v>0.50056567822580655</v>
      </c>
      <c r="DT84" s="2">
        <f t="shared" si="90"/>
        <v>0.51404556640711896</v>
      </c>
      <c r="DU84" s="2">
        <f t="shared" si="90"/>
        <v>0.5068867784090908</v>
      </c>
      <c r="DV84" s="2">
        <f t="shared" si="90"/>
        <v>0.51367966532258058</v>
      </c>
      <c r="DW84" s="2">
        <f t="shared" si="90"/>
        <v>0.49424714015572851</v>
      </c>
      <c r="DX84" s="2">
        <f t="shared" si="90"/>
        <v>0.48941871398013759</v>
      </c>
      <c r="DY84" s="2">
        <f t="shared" si="90"/>
        <v>0.4959613946778712</v>
      </c>
      <c r="EA84" s="2">
        <f>CE$228*$B84+CE$229</f>
        <v>0.47457377366391923</v>
      </c>
      <c r="EB84" s="2">
        <f t="shared" si="91"/>
        <v>0.43549671348076346</v>
      </c>
      <c r="EC84" s="2">
        <f t="shared" si="91"/>
        <v>0.4254144124035027</v>
      </c>
      <c r="ED84" s="2">
        <f t="shared" si="91"/>
        <v>0.42724313204954595</v>
      </c>
      <c r="EE84" s="2">
        <f t="shared" si="91"/>
        <v>0.42077210072511911</v>
      </c>
      <c r="EF84" s="2">
        <f t="shared" si="91"/>
        <v>0.43431712546710349</v>
      </c>
      <c r="EG84" s="2">
        <f t="shared" si="91"/>
        <v>0.43190757689320219</v>
      </c>
      <c r="EH84" s="2">
        <f t="shared" si="91"/>
        <v>0.43730709741115931</v>
      </c>
      <c r="EI84" s="2">
        <f t="shared" si="91"/>
        <v>0.45184236077213563</v>
      </c>
      <c r="EJ84" s="2">
        <f t="shared" si="91"/>
        <v>0.44891635398581553</v>
      </c>
      <c r="EK84" s="2">
        <f t="shared" si="91"/>
        <v>0.47585098803659187</v>
      </c>
      <c r="EL84" s="2">
        <f t="shared" si="91"/>
        <v>0.46591433954554956</v>
      </c>
      <c r="EM84" s="2">
        <f t="shared" si="91"/>
        <v>0.45498325342142776</v>
      </c>
      <c r="EN84" s="2">
        <f t="shared" si="91"/>
        <v>0.43578183954985139</v>
      </c>
      <c r="EO84" s="2">
        <f t="shared" si="91"/>
        <v>0.44930948122634584</v>
      </c>
      <c r="EQ84" s="2">
        <f t="shared" si="92"/>
        <v>0.46607296728072589</v>
      </c>
      <c r="ER84" s="2">
        <f t="shared" si="92"/>
        <v>0.43173300921512653</v>
      </c>
      <c r="ES84" s="2">
        <f t="shared" si="92"/>
        <v>0.4222288380743332</v>
      </c>
      <c r="ET84" s="2">
        <f t="shared" si="92"/>
        <v>0.42309947559069128</v>
      </c>
      <c r="EU84" s="2">
        <f t="shared" si="92"/>
        <v>0.42059182016724378</v>
      </c>
      <c r="EV84" s="2">
        <f t="shared" si="92"/>
        <v>0.43447342028900404</v>
      </c>
      <c r="EW84" s="2">
        <f t="shared" si="92"/>
        <v>0.43337418466870614</v>
      </c>
      <c r="EX84" s="2">
        <f t="shared" si="92"/>
        <v>0.43414076277001667</v>
      </c>
      <c r="EY84" s="2">
        <f t="shared" si="92"/>
        <v>0.44361550235792413</v>
      </c>
      <c r="EZ84" s="2">
        <f t="shared" si="92"/>
        <v>0.44566855195898136</v>
      </c>
      <c r="FA84" s="2">
        <f t="shared" si="92"/>
        <v>0.47153322262177888</v>
      </c>
      <c r="FB84" s="2">
        <f t="shared" si="92"/>
        <v>0.46460549846168769</v>
      </c>
      <c r="FC84" s="2">
        <f t="shared" si="92"/>
        <v>0.44961504531171026</v>
      </c>
      <c r="FD84" s="2">
        <f t="shared" si="92"/>
        <v>0.43848429650460291</v>
      </c>
      <c r="FE84" s="2">
        <f t="shared" si="92"/>
        <v>0.4492986382910969</v>
      </c>
      <c r="FG84" s="2">
        <f t="shared" si="93"/>
        <v>0.96606994577076766</v>
      </c>
      <c r="FH84" s="2">
        <f t="shared" si="93"/>
        <v>0.8711356774654071</v>
      </c>
      <c r="FI84" s="2">
        <f t="shared" si="93"/>
        <v>0.87373306481470514</v>
      </c>
      <c r="FJ84" s="2">
        <f t="shared" si="93"/>
        <v>0.87750872902357147</v>
      </c>
      <c r="FK84" s="2">
        <f t="shared" si="93"/>
        <v>0.91931892071637611</v>
      </c>
      <c r="FL84" s="2">
        <f t="shared" si="93"/>
        <v>0.93239845792737575</v>
      </c>
      <c r="FM84" s="2">
        <f t="shared" si="93"/>
        <v>0.93350265673987654</v>
      </c>
      <c r="FN84" s="2">
        <f t="shared" si="93"/>
        <v>0.9318001105325</v>
      </c>
      <c r="FO84" s="2">
        <f t="shared" si="93"/>
        <v>0.9182540822255375</v>
      </c>
      <c r="FP84" s="2">
        <f t="shared" si="93"/>
        <v>0.9232646933060269</v>
      </c>
      <c r="FQ84" s="2">
        <f t="shared" si="93"/>
        <v>0.90949614868241857</v>
      </c>
      <c r="FR84" s="2">
        <f t="shared" si="93"/>
        <v>0.91281330646917114</v>
      </c>
      <c r="FS84" s="2">
        <f t="shared" si="93"/>
        <v>0.92035087301436125</v>
      </c>
      <c r="FT84" s="2">
        <f t="shared" si="93"/>
        <v>0.8957778754013116</v>
      </c>
      <c r="FU84" s="2">
        <f t="shared" si="93"/>
        <v>0.85780489527937742</v>
      </c>
      <c r="FW84" s="2">
        <f t="shared" si="82"/>
        <v>8.2742276316554147E-4</v>
      </c>
      <c r="FX84" s="2">
        <f t="shared" si="82"/>
        <v>1.622242275099128E-4</v>
      </c>
      <c r="FY84" s="2">
        <f t="shared" si="82"/>
        <v>2.3936858683203246E-4</v>
      </c>
      <c r="FZ84" s="2">
        <f t="shared" si="82"/>
        <v>1.9250364989351632E-4</v>
      </c>
      <c r="GA84" s="2">
        <f t="shared" si="82"/>
        <v>2.1432436860774207E-4</v>
      </c>
      <c r="GB84" s="2">
        <f t="shared" si="82"/>
        <v>2.7168307221437185E-4</v>
      </c>
      <c r="GC84" s="2">
        <f t="shared" si="82"/>
        <v>2.5853837498727419E-4</v>
      </c>
      <c r="GD84" s="2">
        <f t="shared" si="82"/>
        <v>3.4331344458234071E-4</v>
      </c>
      <c r="GE84" s="2">
        <f t="shared" si="82"/>
        <v>3.9487023407888715E-4</v>
      </c>
      <c r="GF84" s="2">
        <f t="shared" si="82"/>
        <v>4.1683880144370431E-4</v>
      </c>
      <c r="GG84" s="2">
        <f t="shared" si="82"/>
        <v>3.6247287762517817E-4</v>
      </c>
      <c r="GH84" s="2">
        <f t="shared" si="82"/>
        <v>3.1582604906537574E-4</v>
      </c>
      <c r="GI84" s="2">
        <f t="shared" si="82"/>
        <v>2.8141961114876846E-4</v>
      </c>
      <c r="GJ84" s="2">
        <f t="shared" si="82"/>
        <v>1.8128973264756068E-4</v>
      </c>
      <c r="GK84" s="2">
        <f t="shared" si="82"/>
        <v>1.3607410854953576E-4</v>
      </c>
      <c r="GM84" s="82">
        <f t="shared" si="83"/>
        <v>0.4225191818014945</v>
      </c>
      <c r="GN84" s="82">
        <f t="shared" si="83"/>
        <v>0.61085983113701825</v>
      </c>
      <c r="GO84" s="82">
        <f t="shared" si="83"/>
        <v>0.69647758578361141</v>
      </c>
      <c r="GP84" s="82">
        <f t="shared" si="83"/>
        <v>0.6296399008427499</v>
      </c>
      <c r="GQ84" s="82">
        <f t="shared" si="83"/>
        <v>2.8461186383027359E-2</v>
      </c>
      <c r="GR84" s="82">
        <f t="shared" si="83"/>
        <v>7.9443931191978663E-4</v>
      </c>
      <c r="GS84" s="82">
        <f t="shared" si="83"/>
        <v>8.500420233931215E-4</v>
      </c>
      <c r="GT84" s="82">
        <f t="shared" si="83"/>
        <v>1.9421255677039341E-3</v>
      </c>
      <c r="GU84" s="82">
        <f t="shared" si="83"/>
        <v>1.8767952159218667E-2</v>
      </c>
      <c r="GV84" s="82">
        <f t="shared" si="83"/>
        <v>5.1525148917881724E-3</v>
      </c>
      <c r="GW84" s="82">
        <f t="shared" si="83"/>
        <v>1.1816670173021397E-3</v>
      </c>
      <c r="GX84" s="82">
        <f t="shared" si="83"/>
        <v>2.4535284262565141E-2</v>
      </c>
      <c r="GY84" s="82">
        <f t="shared" si="83"/>
        <v>3.8876313657033784E-2</v>
      </c>
      <c r="GZ84" s="82">
        <f t="shared" si="83"/>
        <v>8.1077416403277383E-2</v>
      </c>
      <c r="HA84" s="82">
        <f t="shared" si="83"/>
        <v>0.12623709389987472</v>
      </c>
      <c r="HC84" s="82">
        <f t="shared" si="73"/>
        <v>6.6486175440608119E-3</v>
      </c>
      <c r="HD84" s="82">
        <f t="shared" si="73"/>
        <v>2.2645904191776332E-4</v>
      </c>
      <c r="HE84" s="82">
        <f t="shared" si="73"/>
        <v>5.4709351422783275E-4</v>
      </c>
      <c r="HF84" s="82">
        <f t="shared" si="73"/>
        <v>6.1873027780931088E-4</v>
      </c>
      <c r="HG84" s="82">
        <f t="shared" si="87"/>
        <v>4.8295273663133964E-3</v>
      </c>
      <c r="HH84" s="82">
        <f t="shared" si="87"/>
        <v>3.1978242378340972E-3</v>
      </c>
      <c r="HI84" s="82">
        <f t="shared" si="87"/>
        <v>5.3289245520632134E-3</v>
      </c>
      <c r="HJ84" s="82">
        <f t="shared" si="87"/>
        <v>2.1180414684013864E-3</v>
      </c>
      <c r="HK84" s="82">
        <f t="shared" si="87"/>
        <v>2.3490201665754117E-3</v>
      </c>
      <c r="HL84" s="82">
        <f t="shared" si="87"/>
        <v>5.2072266904974029E-3</v>
      </c>
      <c r="HM84" s="82">
        <f t="shared" si="87"/>
        <v>3.0489969663327482E-3</v>
      </c>
      <c r="HN84" s="82">
        <f t="shared" si="87"/>
        <v>1.0860337145432502E-2</v>
      </c>
      <c r="HO84" s="82">
        <f t="shared" si="87"/>
        <v>3.0482133881600372E-3</v>
      </c>
      <c r="HP84" s="82">
        <f t="shared" si="87"/>
        <v>1.0422401625408155E-3</v>
      </c>
      <c r="HQ84" s="82">
        <f t="shared" si="87"/>
        <v>1.242775287494179E-4</v>
      </c>
      <c r="HS84" s="82">
        <f t="shared" si="84"/>
        <v>4.9426262922639151E-14</v>
      </c>
      <c r="HT84" s="82">
        <f t="shared" si="84"/>
        <v>3.3399871229579404E-21</v>
      </c>
      <c r="HU84" s="82">
        <f t="shared" si="84"/>
        <v>5.8581367358738325E-19</v>
      </c>
      <c r="HV84" s="82">
        <f t="shared" si="84"/>
        <v>3.4492258673192816E-22</v>
      </c>
      <c r="HW84" s="82">
        <f t="shared" si="84"/>
        <v>1.803689805743522E-21</v>
      </c>
      <c r="HX84" s="82">
        <f t="shared" si="84"/>
        <v>2.810358986975397E-28</v>
      </c>
      <c r="HY84" s="82">
        <f t="shared" si="84"/>
        <v>8.8995144797621437E-26</v>
      </c>
      <c r="HZ84" s="82">
        <f t="shared" si="84"/>
        <v>3.2097724861690124E-27</v>
      </c>
      <c r="IA84" s="82">
        <f t="shared" si="84"/>
        <v>8.1926896056730507E-26</v>
      </c>
      <c r="IB84" s="82">
        <f t="shared" si="84"/>
        <v>5.4502871709351113E-23</v>
      </c>
      <c r="IC84" s="82">
        <f t="shared" si="84"/>
        <v>1.8916157152010568E-25</v>
      </c>
      <c r="ID84" s="82">
        <f t="shared" si="84"/>
        <v>2.0986636585960965E-18</v>
      </c>
      <c r="IE84" s="82">
        <f t="shared" si="84"/>
        <v>5.555189643877422E-23</v>
      </c>
      <c r="IF84" s="82">
        <f t="shared" si="84"/>
        <v>3.1683953940348473E-19</v>
      </c>
      <c r="IG84" s="82">
        <f t="shared" si="84"/>
        <v>3.5802028074053273E-14</v>
      </c>
      <c r="II84" s="82">
        <f t="shared" si="85"/>
        <v>5.6290051989596046E-85</v>
      </c>
      <c r="IJ84" s="82">
        <f t="shared" si="85"/>
        <v>1.7238328683533472E-108</v>
      </c>
      <c r="IK84" s="82">
        <f t="shared" si="85"/>
        <v>1.0147626109208565E-96</v>
      </c>
      <c r="IL84" s="82">
        <f t="shared" si="85"/>
        <v>1.8308761077071438E-118</v>
      </c>
      <c r="IM84" s="82">
        <f t="shared" si="85"/>
        <v>4.4261201500298161E-124</v>
      </c>
      <c r="IN84" s="82">
        <f t="shared" si="85"/>
        <v>1.7381040192756526E-167</v>
      </c>
      <c r="IO84" s="82">
        <f t="shared" si="85"/>
        <v>2.3027407968874984E-152</v>
      </c>
      <c r="IP84" s="82">
        <f t="shared" si="85"/>
        <v>2.0300654146099053E-158</v>
      </c>
      <c r="IQ84" s="82">
        <f t="shared" si="85"/>
        <v>4.4156427014743536E-152</v>
      </c>
      <c r="IR84" s="82">
        <f t="shared" si="85"/>
        <v>1.8111715132708273E-132</v>
      </c>
      <c r="IS84" s="82">
        <f t="shared" si="85"/>
        <v>4.3766399529833057E-149</v>
      </c>
      <c r="IT84" s="82">
        <f t="shared" si="85"/>
        <v>1.2314652587540042E-103</v>
      </c>
      <c r="IU84" s="82">
        <f t="shared" si="85"/>
        <v>4.7841963356391464E-130</v>
      </c>
      <c r="IV84" s="82">
        <f t="shared" si="85"/>
        <v>1.6290270699086948E-69</v>
      </c>
      <c r="IW84" s="82">
        <f t="shared" si="85"/>
        <v>3.4998901761277476E-42</v>
      </c>
      <c r="IY84" s="82">
        <f t="shared" si="86"/>
        <v>0.42916779934560473</v>
      </c>
      <c r="IZ84" s="82">
        <f t="shared" si="86"/>
        <v>0.61108629017893601</v>
      </c>
      <c r="JA84" s="82">
        <f t="shared" si="86"/>
        <v>0.69702467929783929</v>
      </c>
      <c r="JB84" s="82">
        <f t="shared" si="86"/>
        <v>0.63025863112055924</v>
      </c>
      <c r="JC84" s="82">
        <f t="shared" si="86"/>
        <v>3.3290713749340756E-2</v>
      </c>
      <c r="JD84" s="82">
        <f t="shared" si="86"/>
        <v>3.9922635497538841E-3</v>
      </c>
      <c r="JE84" s="82">
        <f t="shared" si="86"/>
        <v>6.1789665754563346E-3</v>
      </c>
      <c r="JF84" s="82">
        <f t="shared" si="86"/>
        <v>4.0601670361053201E-3</v>
      </c>
      <c r="JG84" s="82">
        <f t="shared" si="86"/>
        <v>2.1116972325794077E-2</v>
      </c>
      <c r="JH84" s="82">
        <f t="shared" si="86"/>
        <v>1.0359741582285576E-2</v>
      </c>
      <c r="JI84" s="82">
        <f t="shared" si="86"/>
        <v>4.2306639836348879E-3</v>
      </c>
      <c r="JJ84" s="82">
        <f t="shared" si="86"/>
        <v>3.5395621407997645E-2</v>
      </c>
      <c r="JK84" s="82">
        <f t="shared" si="86"/>
        <v>4.1924527045193824E-2</v>
      </c>
      <c r="JL84" s="82">
        <f t="shared" si="86"/>
        <v>8.2119656565818197E-2</v>
      </c>
      <c r="JM84" s="82">
        <f t="shared" si="86"/>
        <v>0.12636137142865994</v>
      </c>
    </row>
    <row r="85" spans="2:273" x14ac:dyDescent="0.25">
      <c r="B85" s="2">
        <v>58</v>
      </c>
      <c r="C85" s="37">
        <v>0.59130700000000003</v>
      </c>
      <c r="D85" s="37">
        <v>0.85896499999999998</v>
      </c>
      <c r="E85" s="37">
        <v>0.843611</v>
      </c>
      <c r="F85" s="37">
        <v>0.72150400000000003</v>
      </c>
      <c r="G85" s="37">
        <v>0.43968400000000002</v>
      </c>
      <c r="H85" s="37">
        <v>0.44713000000000003</v>
      </c>
      <c r="I85" s="37">
        <v>0.44713000000000003</v>
      </c>
      <c r="J85" s="37">
        <v>0.45429000000000003</v>
      </c>
      <c r="K85" s="37">
        <v>0.46248600000000001</v>
      </c>
      <c r="L85" s="37">
        <v>0.469837</v>
      </c>
      <c r="M85" s="37">
        <v>0.46732600000000002</v>
      </c>
      <c r="N85" s="37">
        <v>0.48913899999999999</v>
      </c>
      <c r="O85" s="37">
        <v>0.47463699999999998</v>
      </c>
      <c r="P85" s="37">
        <v>0.45169399999999998</v>
      </c>
      <c r="Q85" s="37">
        <v>0.45029999999999998</v>
      </c>
      <c r="S85" s="4">
        <f t="shared" si="88"/>
        <v>0.60027663504622841</v>
      </c>
      <c r="T85" s="4">
        <f t="shared" si="88"/>
        <v>0.87877030888770025</v>
      </c>
      <c r="U85" s="4">
        <f t="shared" si="88"/>
        <v>0.86553200862823398</v>
      </c>
      <c r="V85" s="4">
        <f t="shared" si="88"/>
        <v>0.7053368463035895</v>
      </c>
      <c r="W85" s="4">
        <f t="shared" si="88"/>
        <v>0.43803571580792455</v>
      </c>
      <c r="X85" s="4">
        <f t="shared" si="88"/>
        <v>0.44523131735830873</v>
      </c>
      <c r="Y85" s="4">
        <f t="shared" si="88"/>
        <v>0.44657992518003398</v>
      </c>
      <c r="Z85" s="4">
        <f t="shared" si="88"/>
        <v>0.44499176909622989</v>
      </c>
      <c r="AA85" s="4">
        <f t="shared" si="88"/>
        <v>0.46187091639860312</v>
      </c>
      <c r="AB85" s="4">
        <f t="shared" si="88"/>
        <v>0.46344285196871382</v>
      </c>
      <c r="AC85" s="4">
        <f t="shared" si="88"/>
        <v>0.4838464377650416</v>
      </c>
      <c r="AD85" s="4">
        <f t="shared" si="88"/>
        <v>0.48777485846343771</v>
      </c>
      <c r="AE85" s="4">
        <f t="shared" si="88"/>
        <v>0.4672732124992135</v>
      </c>
      <c r="AF85" s="4">
        <f t="shared" si="88"/>
        <v>0.45216330435237806</v>
      </c>
      <c r="AG85" s="4">
        <f t="shared" si="88"/>
        <v>0.46866039022850209</v>
      </c>
      <c r="AI85" s="4">
        <f t="shared" si="89"/>
        <v>-8.9696350462283858E-3</v>
      </c>
      <c r="AJ85" s="4">
        <f t="shared" si="89"/>
        <v>-1.9805308887700268E-2</v>
      </c>
      <c r="AK85" s="4">
        <f t="shared" si="89"/>
        <v>-2.1921008628233984E-2</v>
      </c>
      <c r="AL85" s="4">
        <f t="shared" si="89"/>
        <v>1.616715369641053E-2</v>
      </c>
      <c r="AM85" s="4">
        <f t="shared" si="89"/>
        <v>1.6482841920754665E-3</v>
      </c>
      <c r="AN85" s="4">
        <f t="shared" si="89"/>
        <v>1.8986826416912961E-3</v>
      </c>
      <c r="AO85" s="4">
        <f t="shared" si="89"/>
        <v>5.5007481996605101E-4</v>
      </c>
      <c r="AP85" s="4">
        <f t="shared" si="89"/>
        <v>9.2982309037701327E-3</v>
      </c>
      <c r="AQ85" s="4">
        <f t="shared" si="89"/>
        <v>6.15083601396893E-4</v>
      </c>
      <c r="AR85" s="4">
        <f t="shared" si="89"/>
        <v>6.3941480312861843E-3</v>
      </c>
      <c r="AS85" s="4">
        <f t="shared" si="89"/>
        <v>-1.6520437765041585E-2</v>
      </c>
      <c r="AT85" s="4">
        <f t="shared" si="89"/>
        <v>1.36414153656228E-3</v>
      </c>
      <c r="AU85" s="4">
        <f t="shared" si="89"/>
        <v>7.3637875007864784E-3</v>
      </c>
      <c r="AV85" s="4">
        <f t="shared" si="89"/>
        <v>-4.6930435237807488E-4</v>
      </c>
      <c r="AW85" s="4">
        <f t="shared" si="89"/>
        <v>-1.836039022850211E-2</v>
      </c>
      <c r="AY85" s="2">
        <f t="shared" si="80"/>
        <v>0.47634412169961488</v>
      </c>
      <c r="AZ85" s="2">
        <f t="shared" si="80"/>
        <v>0.43960451532720501</v>
      </c>
      <c r="BA85" s="2">
        <f t="shared" si="80"/>
        <v>0.42983763651057588</v>
      </c>
      <c r="BB85" s="2">
        <f t="shared" si="80"/>
        <v>0.43197983354284614</v>
      </c>
      <c r="BC85" s="2">
        <f t="shared" si="80"/>
        <v>0.42589436897087857</v>
      </c>
      <c r="BD85" s="2">
        <f t="shared" si="80"/>
        <v>0.43763896954517084</v>
      </c>
      <c r="BE85" s="2">
        <f t="shared" si="80"/>
        <v>0.43536252276167875</v>
      </c>
      <c r="BF85" s="2">
        <f t="shared" si="80"/>
        <v>0.44009207696218988</v>
      </c>
      <c r="BG85" s="2">
        <f t="shared" si="80"/>
        <v>0.45500145789059471</v>
      </c>
      <c r="BH85" s="2">
        <f t="shared" si="80"/>
        <v>0.45313353493660136</v>
      </c>
      <c r="BI85" s="2">
        <f t="shared" si="80"/>
        <v>0.47790150262281228</v>
      </c>
      <c r="BJ85" s="2">
        <f t="shared" si="80"/>
        <v>0.46943758547339065</v>
      </c>
      <c r="BK85" s="2">
        <f t="shared" si="80"/>
        <v>0.45745706822520216</v>
      </c>
      <c r="BL85" s="2">
        <f t="shared" si="80"/>
        <v>0.4407687226177</v>
      </c>
      <c r="BM85" s="2">
        <f t="shared" si="80"/>
        <v>0.45523585235578429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>
        <f t="shared" si="81"/>
        <v>0.44713000000000003</v>
      </c>
      <c r="CK85" s="2">
        <f t="shared" si="81"/>
        <v>0.44713000000000003</v>
      </c>
      <c r="CL85" s="2">
        <f t="shared" si="81"/>
        <v>0.45429000000000003</v>
      </c>
      <c r="CM85" s="2" t="str">
        <f t="shared" si="81"/>
        <v/>
      </c>
      <c r="CN85" s="2">
        <f t="shared" si="81"/>
        <v>0.469837</v>
      </c>
      <c r="CO85" s="2">
        <f t="shared" si="81"/>
        <v>0.46732600000000002</v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>
        <f t="shared" si="31"/>
        <v>0.44713000000000003</v>
      </c>
      <c r="DA85" s="2">
        <f t="shared" si="32"/>
        <v>0.44713000000000003</v>
      </c>
      <c r="DB85" s="2">
        <f t="shared" si="33"/>
        <v>0.45429000000000003</v>
      </c>
      <c r="DC85" s="2" t="str">
        <f t="shared" si="34"/>
        <v/>
      </c>
      <c r="DD85" s="2">
        <f t="shared" si="35"/>
        <v>0.469837</v>
      </c>
      <c r="DE85" s="2">
        <f t="shared" si="36"/>
        <v>0.46732600000000002</v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0.54543912406015027</v>
      </c>
      <c r="DL85" s="2">
        <f t="shared" si="90"/>
        <v>0.47202793161733159</v>
      </c>
      <c r="DM85" s="2">
        <f t="shared" si="90"/>
        <v>0.46576999858429863</v>
      </c>
      <c r="DN85" s="2">
        <f t="shared" si="90"/>
        <v>0.47178110280112051</v>
      </c>
      <c r="DO85" s="2">
        <f t="shared" si="90"/>
        <v>0.49302832473118285</v>
      </c>
      <c r="DP85" s="2">
        <f t="shared" si="90"/>
        <v>0.49255414614121507</v>
      </c>
      <c r="DQ85" s="2">
        <f t="shared" si="90"/>
        <v>0.49255414614121507</v>
      </c>
      <c r="DR85" s="2">
        <f t="shared" si="90"/>
        <v>0.48789611631089225</v>
      </c>
      <c r="DS85" s="2">
        <f t="shared" si="90"/>
        <v>0.50124084798387103</v>
      </c>
      <c r="DT85" s="2">
        <f t="shared" si="90"/>
        <v>0.51514669032258054</v>
      </c>
      <c r="DU85" s="2">
        <f t="shared" si="90"/>
        <v>0.50790332954545436</v>
      </c>
      <c r="DV85" s="2">
        <f t="shared" si="90"/>
        <v>0.51463369959677419</v>
      </c>
      <c r="DW85" s="2">
        <f t="shared" si="90"/>
        <v>0.49491562580645154</v>
      </c>
      <c r="DX85" s="2">
        <f t="shared" si="90"/>
        <v>0.49027122979373577</v>
      </c>
      <c r="DY85" s="2">
        <f t="shared" si="90"/>
        <v>0.49682802464985998</v>
      </c>
      <c r="EA85" s="2">
        <f t="shared" ref="EA85:EL116" si="94">CE$228*$B85+CE$229</f>
        <v>0.47413871111406547</v>
      </c>
      <c r="EB85" s="2">
        <f t="shared" si="91"/>
        <v>0.4352309880036353</v>
      </c>
      <c r="EC85" s="2">
        <f t="shared" si="91"/>
        <v>0.42510272416176975</v>
      </c>
      <c r="ED85" s="2">
        <f t="shared" si="91"/>
        <v>0.42691380131830492</v>
      </c>
      <c r="EE85" s="2">
        <f t="shared" si="91"/>
        <v>0.42052103136790403</v>
      </c>
      <c r="EF85" s="2">
        <f t="shared" si="91"/>
        <v>0.43400774427964223</v>
      </c>
      <c r="EG85" s="2">
        <f t="shared" si="91"/>
        <v>0.43164655905762628</v>
      </c>
      <c r="EH85" s="2">
        <f t="shared" si="91"/>
        <v>0.4369023221418234</v>
      </c>
      <c r="EI85" s="2">
        <f t="shared" si="91"/>
        <v>0.45125102730835109</v>
      </c>
      <c r="EJ85" s="2">
        <f t="shared" si="91"/>
        <v>0.4484344938156028</v>
      </c>
      <c r="EK85" s="2">
        <f t="shared" si="91"/>
        <v>0.47518052968466362</v>
      </c>
      <c r="EL85" s="2">
        <f t="shared" si="91"/>
        <v>0.46550102994569581</v>
      </c>
      <c r="EM85" s="2">
        <f t="shared" si="91"/>
        <v>0.45450230606731346</v>
      </c>
      <c r="EN85" s="2">
        <f t="shared" si="91"/>
        <v>0.43551539274258644</v>
      </c>
      <c r="EO85" s="2">
        <f t="shared" si="91"/>
        <v>0.44894792322996591</v>
      </c>
      <c r="EQ85" s="2">
        <f t="shared" si="92"/>
        <v>0.4658081413252681</v>
      </c>
      <c r="ER85" s="2">
        <f t="shared" si="92"/>
        <v>0.43154798426062929</v>
      </c>
      <c r="ES85" s="2">
        <f t="shared" si="92"/>
        <v>0.42199399386734199</v>
      </c>
      <c r="ET85" s="2">
        <f t="shared" si="92"/>
        <v>0.42286060810092563</v>
      </c>
      <c r="EU85" s="2">
        <f t="shared" si="92"/>
        <v>0.42034500692493632</v>
      </c>
      <c r="EV85" s="2">
        <f t="shared" si="92"/>
        <v>0.43415914514966586</v>
      </c>
      <c r="EW85" s="2">
        <f t="shared" si="92"/>
        <v>0.43307218629496502</v>
      </c>
      <c r="EX85" s="2">
        <f t="shared" si="92"/>
        <v>0.43382510052032414</v>
      </c>
      <c r="EY85" s="2">
        <f t="shared" si="92"/>
        <v>0.44323727736941509</v>
      </c>
      <c r="EZ85" s="2">
        <f t="shared" si="92"/>
        <v>0.44527412548613199</v>
      </c>
      <c r="FA85" s="2">
        <f t="shared" si="92"/>
        <v>0.47099250885930755</v>
      </c>
      <c r="FB85" s="2">
        <f t="shared" si="92"/>
        <v>0.46422576636932994</v>
      </c>
      <c r="FC85" s="2">
        <f t="shared" si="92"/>
        <v>0.44926674595889443</v>
      </c>
      <c r="FD85" s="2">
        <f t="shared" si="92"/>
        <v>0.43814976499914621</v>
      </c>
      <c r="FE85" s="2">
        <f t="shared" si="92"/>
        <v>0.44894028193458946</v>
      </c>
      <c r="FG85" s="2">
        <f t="shared" si="93"/>
        <v>0.96896276180246488</v>
      </c>
      <c r="FH85" s="2">
        <f t="shared" si="93"/>
        <v>0.88112647412410183</v>
      </c>
      <c r="FI85" s="2">
        <f t="shared" si="93"/>
        <v>0.8835494061960768</v>
      </c>
      <c r="FJ85" s="2">
        <f t="shared" si="93"/>
        <v>0.88706947881350851</v>
      </c>
      <c r="FK85" s="2">
        <f t="shared" si="93"/>
        <v>0.92589188316142335</v>
      </c>
      <c r="FL85" s="2">
        <f t="shared" si="93"/>
        <v>0.93797773988229083</v>
      </c>
      <c r="FM85" s="2">
        <f t="shared" si="93"/>
        <v>0.93899676948598276</v>
      </c>
      <c r="FN85" s="2">
        <f t="shared" si="93"/>
        <v>0.93742546107639702</v>
      </c>
      <c r="FO85" s="2">
        <f t="shared" si="93"/>
        <v>0.92490670929762697</v>
      </c>
      <c r="FP85" s="2">
        <f t="shared" si="93"/>
        <v>0.9295408370569519</v>
      </c>
      <c r="FQ85" s="2">
        <f t="shared" si="93"/>
        <v>0.9167969307752557</v>
      </c>
      <c r="FR85" s="2">
        <f t="shared" si="93"/>
        <v>0.91987007501620111</v>
      </c>
      <c r="FS85" s="2">
        <f t="shared" si="93"/>
        <v>0.92684645378453479</v>
      </c>
      <c r="FT85" s="2">
        <f t="shared" si="93"/>
        <v>0.9040685613440852</v>
      </c>
      <c r="FU85" s="2">
        <f t="shared" si="93"/>
        <v>0.86867341381007324</v>
      </c>
      <c r="FW85" s="2">
        <f t="shared" si="82"/>
        <v>9.0717860031834659E-4</v>
      </c>
      <c r="FX85" s="2">
        <f t="shared" si="82"/>
        <v>1.7787254444966044E-4</v>
      </c>
      <c r="FY85" s="2">
        <f t="shared" si="82"/>
        <v>2.624563751749092E-4</v>
      </c>
      <c r="FZ85" s="2">
        <f t="shared" si="82"/>
        <v>2.1107213466907529E-4</v>
      </c>
      <c r="GA85" s="2">
        <f t="shared" si="82"/>
        <v>2.3499713789703483E-4</v>
      </c>
      <c r="GB85" s="2">
        <f t="shared" si="82"/>
        <v>2.97886756887691E-4</v>
      </c>
      <c r="GC85" s="2">
        <f t="shared" si="82"/>
        <v>2.8347462024279102E-4</v>
      </c>
      <c r="GD85" s="2">
        <f t="shared" si="82"/>
        <v>3.7642323843828037E-4</v>
      </c>
      <c r="GE85" s="2">
        <f t="shared" si="82"/>
        <v>4.3295010814685576E-4</v>
      </c>
      <c r="GF85" s="2">
        <f t="shared" si="82"/>
        <v>4.5703627698454036E-4</v>
      </c>
      <c r="GG85" s="2">
        <f t="shared" si="82"/>
        <v>3.9742970860249627E-4</v>
      </c>
      <c r="GH85" s="2">
        <f t="shared" si="82"/>
        <v>3.4628582513172856E-4</v>
      </c>
      <c r="GI85" s="2">
        <f t="shared" si="82"/>
        <v>3.0856208986671234E-4</v>
      </c>
      <c r="GJ85" s="2">
        <f t="shared" si="82"/>
        <v>1.9877676232644723E-4</v>
      </c>
      <c r="GK85" s="2">
        <f t="shared" si="82"/>
        <v>1.4920033435466456E-4</v>
      </c>
      <c r="GM85" s="82">
        <f t="shared" si="83"/>
        <v>0.39871395221393663</v>
      </c>
      <c r="GN85" s="82">
        <f t="shared" si="83"/>
        <v>0.66870617391791154</v>
      </c>
      <c r="GO85" s="82">
        <f t="shared" si="83"/>
        <v>0.71382426951042011</v>
      </c>
      <c r="GP85" s="82">
        <f t="shared" si="83"/>
        <v>0.52102886343710708</v>
      </c>
      <c r="GQ85" s="82">
        <f t="shared" si="83"/>
        <v>8.6365746055044046E-3</v>
      </c>
      <c r="GR85" s="82">
        <f t="shared" si="83"/>
        <v>1.1908355566655656E-4</v>
      </c>
      <c r="GS85" s="82">
        <f t="shared" si="83"/>
        <v>1.2933104291167234E-4</v>
      </c>
      <c r="GT85" s="82">
        <f t="shared" si="83"/>
        <v>3.1341231770086469E-4</v>
      </c>
      <c r="GU85" s="82">
        <f t="shared" si="83"/>
        <v>5.9839553024635906E-3</v>
      </c>
      <c r="GV85" s="82">
        <f t="shared" si="83"/>
        <v>1.0286647554523869E-3</v>
      </c>
      <c r="GW85" s="82">
        <f t="shared" si="83"/>
        <v>1.1517992616354785E-4</v>
      </c>
      <c r="GX85" s="82">
        <f t="shared" si="83"/>
        <v>7.0587627905194647E-3</v>
      </c>
      <c r="GY85" s="82">
        <f t="shared" si="83"/>
        <v>1.1031016272098269E-2</v>
      </c>
      <c r="GZ85" s="82">
        <f t="shared" si="83"/>
        <v>3.6355598593511187E-2</v>
      </c>
      <c r="HA85" s="82">
        <f t="shared" si="83"/>
        <v>6.2794429670683105E-2</v>
      </c>
      <c r="HC85" s="82">
        <f t="shared" si="73"/>
        <v>9.9301363502110711E-3</v>
      </c>
      <c r="HD85" s="82">
        <f t="shared" si="73"/>
        <v>3.6732555443445304E-4</v>
      </c>
      <c r="HE85" s="82">
        <f t="shared" si="73"/>
        <v>8.5860694742071017E-4</v>
      </c>
      <c r="HF85" s="82">
        <f t="shared" si="73"/>
        <v>1.0021161058906254E-3</v>
      </c>
      <c r="HG85" s="82">
        <f t="shared" si="87"/>
        <v>7.3635063959419378E-3</v>
      </c>
      <c r="HH85" s="82">
        <f t="shared" si="87"/>
        <v>5.3951823274591415E-3</v>
      </c>
      <c r="HI85" s="82">
        <f t="shared" si="87"/>
        <v>8.5502288009755116E-3</v>
      </c>
      <c r="HJ85" s="82">
        <f t="shared" si="87"/>
        <v>3.6441699087240748E-3</v>
      </c>
      <c r="HK85" s="82">
        <f t="shared" si="87"/>
        <v>4.0160446987265357E-3</v>
      </c>
      <c r="HL85" s="82">
        <f t="shared" si="87"/>
        <v>8.3202897683091418E-3</v>
      </c>
      <c r="HM85" s="82">
        <f t="shared" si="87"/>
        <v>5.0954186242601323E-3</v>
      </c>
      <c r="HN85" s="82">
        <f t="shared" si="87"/>
        <v>1.573757477239841E-2</v>
      </c>
      <c r="HO85" s="82">
        <f t="shared" si="87"/>
        <v>4.8545556290747523E-3</v>
      </c>
      <c r="HP85" s="82">
        <f t="shared" si="87"/>
        <v>1.839913601781449E-3</v>
      </c>
      <c r="HQ85" s="82">
        <f t="shared" si="87"/>
        <v>2.5450601613267413E-4</v>
      </c>
      <c r="HS85" s="82">
        <f t="shared" si="84"/>
        <v>1.5610611268750618E-13</v>
      </c>
      <c r="HT85" s="82">
        <f t="shared" si="84"/>
        <v>1.2559361572406499E-20</v>
      </c>
      <c r="HU85" s="82">
        <f t="shared" si="84"/>
        <v>2.0077018349769838E-18</v>
      </c>
      <c r="HV85" s="82">
        <f t="shared" si="84"/>
        <v>1.4656643897583887E-21</v>
      </c>
      <c r="HW85" s="82">
        <f t="shared" si="84"/>
        <v>7.8727151621866999E-21</v>
      </c>
      <c r="HX85" s="82">
        <f t="shared" si="84"/>
        <v>2.1604025161718763E-27</v>
      </c>
      <c r="HY85" s="82">
        <f t="shared" si="84"/>
        <v>5.6097131431271194E-25</v>
      </c>
      <c r="HZ85" s="82">
        <f t="shared" si="84"/>
        <v>2.3727551957187262E-26</v>
      </c>
      <c r="IA85" s="82">
        <f t="shared" si="84"/>
        <v>5.6975026075325514E-25</v>
      </c>
      <c r="IB85" s="82">
        <f t="shared" si="84"/>
        <v>3.0232706341191706E-22</v>
      </c>
      <c r="IC85" s="82">
        <f t="shared" si="84"/>
        <v>1.2462619718825513E-24</v>
      </c>
      <c r="ID85" s="82">
        <f t="shared" si="84"/>
        <v>7.6869535904888027E-18</v>
      </c>
      <c r="IE85" s="82">
        <f t="shared" si="84"/>
        <v>2.7963903137931156E-22</v>
      </c>
      <c r="IF85" s="82">
        <f t="shared" si="84"/>
        <v>1.1586193306733105E-18</v>
      </c>
      <c r="IG85" s="82">
        <f t="shared" si="84"/>
        <v>8.7094428778280623E-14</v>
      </c>
      <c r="II85" s="82">
        <f t="shared" si="85"/>
        <v>7.8158924207614764E-83</v>
      </c>
      <c r="IJ85" s="82">
        <f t="shared" si="85"/>
        <v>2.9755321454418845E-106</v>
      </c>
      <c r="IK85" s="82">
        <f t="shared" si="85"/>
        <v>1.2280135585528641E-94</v>
      </c>
      <c r="IL85" s="82">
        <f t="shared" si="85"/>
        <v>5.7204214419929355E-116</v>
      </c>
      <c r="IM85" s="82">
        <f t="shared" si="85"/>
        <v>1.9675227268131409E-121</v>
      </c>
      <c r="IN85" s="82">
        <f t="shared" si="85"/>
        <v>8.5297367721089414E-164</v>
      </c>
      <c r="IO85" s="82">
        <f t="shared" si="85"/>
        <v>4.9678808866898164E-149</v>
      </c>
      <c r="IP85" s="82">
        <f t="shared" si="85"/>
        <v>7.9093967054005927E-155</v>
      </c>
      <c r="IQ85" s="82">
        <f t="shared" si="85"/>
        <v>1.4174067576432496E-148</v>
      </c>
      <c r="IR85" s="82">
        <f t="shared" si="85"/>
        <v>2.1278724206340965E-129</v>
      </c>
      <c r="IS85" s="82">
        <f t="shared" si="85"/>
        <v>1.0984896232249105E-145</v>
      </c>
      <c r="IT85" s="82">
        <f t="shared" si="85"/>
        <v>2.5194921570965679E-101</v>
      </c>
      <c r="IU85" s="82">
        <f t="shared" si="85"/>
        <v>3.5390295373078249E-127</v>
      </c>
      <c r="IV85" s="82">
        <f t="shared" si="85"/>
        <v>4.4759203697389874E-68</v>
      </c>
      <c r="IW85" s="82">
        <f t="shared" si="85"/>
        <v>2.3795730526461151E-41</v>
      </c>
      <c r="IY85" s="82">
        <f t="shared" si="86"/>
        <v>0.40864408856430379</v>
      </c>
      <c r="IZ85" s="82">
        <f t="shared" si="86"/>
        <v>0.66907349947234596</v>
      </c>
      <c r="JA85" s="82">
        <f t="shared" si="86"/>
        <v>0.71468287645784079</v>
      </c>
      <c r="JB85" s="82">
        <f t="shared" si="86"/>
        <v>0.52203097954299771</v>
      </c>
      <c r="JC85" s="82">
        <f t="shared" si="86"/>
        <v>1.6000081001446342E-2</v>
      </c>
      <c r="JD85" s="82">
        <f t="shared" si="86"/>
        <v>5.5142658831256984E-3</v>
      </c>
      <c r="JE85" s="82">
        <f t="shared" si="86"/>
        <v>8.679559843887184E-3</v>
      </c>
      <c r="JF85" s="82">
        <f t="shared" si="86"/>
        <v>3.9575822264249398E-3</v>
      </c>
      <c r="JG85" s="82">
        <f t="shared" si="86"/>
        <v>1.0000000001190126E-2</v>
      </c>
      <c r="JH85" s="82">
        <f t="shared" si="86"/>
        <v>9.3489545237615285E-3</v>
      </c>
      <c r="JI85" s="82">
        <f t="shared" si="86"/>
        <v>5.21059855042368E-3</v>
      </c>
      <c r="JJ85" s="82">
        <f t="shared" si="86"/>
        <v>2.2796337562917882E-2</v>
      </c>
      <c r="JK85" s="82">
        <f t="shared" si="86"/>
        <v>1.5885571901173019E-2</v>
      </c>
      <c r="JL85" s="82">
        <f t="shared" si="86"/>
        <v>3.8195512195292637E-2</v>
      </c>
      <c r="JM85" s="82">
        <f t="shared" si="86"/>
        <v>6.3048935686902882E-2</v>
      </c>
    </row>
    <row r="86" spans="2:273" x14ac:dyDescent="0.25">
      <c r="B86" s="2">
        <v>59</v>
      </c>
      <c r="C86" s="37">
        <v>0.56519699999999995</v>
      </c>
      <c r="D86" s="37">
        <v>0.845831</v>
      </c>
      <c r="E86" s="37">
        <v>0.80901199999999995</v>
      </c>
      <c r="F86" s="37">
        <v>0.62700500000000003</v>
      </c>
      <c r="G86" s="37">
        <v>0.43616100000000002</v>
      </c>
      <c r="H86" s="37">
        <v>0.451988</v>
      </c>
      <c r="I86" s="37">
        <v>0.451988</v>
      </c>
      <c r="J86" s="37">
        <v>0.45513100000000001</v>
      </c>
      <c r="K86" s="37">
        <v>0.46554299999999998</v>
      </c>
      <c r="L86" s="37">
        <v>0.47417199999999998</v>
      </c>
      <c r="M86" s="37">
        <v>0.47687099999999999</v>
      </c>
      <c r="N86" s="37">
        <v>0.48139300000000002</v>
      </c>
      <c r="O86" s="37">
        <v>0.46886</v>
      </c>
      <c r="P86" s="37">
        <v>0.45133299999999998</v>
      </c>
      <c r="Q86" s="37">
        <v>0.44571699999999997</v>
      </c>
      <c r="S86" s="4">
        <f t="shared" si="88"/>
        <v>0.58708239277007779</v>
      </c>
      <c r="T86" s="4">
        <f t="shared" si="88"/>
        <v>0.87514765131903949</v>
      </c>
      <c r="U86" s="4">
        <f t="shared" si="88"/>
        <v>0.80997837563174002</v>
      </c>
      <c r="V86" s="4">
        <f t="shared" si="88"/>
        <v>0.61295855467030114</v>
      </c>
      <c r="W86" s="4">
        <f t="shared" si="88"/>
        <v>0.43960108784613461</v>
      </c>
      <c r="X86" s="4">
        <f t="shared" si="88"/>
        <v>0.4489353003591432</v>
      </c>
      <c r="Y86" s="4">
        <f t="shared" si="88"/>
        <v>0.45156102606417536</v>
      </c>
      <c r="Z86" s="4">
        <f t="shared" si="88"/>
        <v>0.44720311355596737</v>
      </c>
      <c r="AA86" s="4">
        <f t="shared" si="88"/>
        <v>0.46319239760493575</v>
      </c>
      <c r="AB86" s="4">
        <f t="shared" si="88"/>
        <v>0.46738274569420557</v>
      </c>
      <c r="AC86" s="4">
        <f t="shared" si="88"/>
        <v>0.48633389186851983</v>
      </c>
      <c r="AD86" s="4">
        <f t="shared" si="88"/>
        <v>0.49168866805667533</v>
      </c>
      <c r="AE86" s="4">
        <f t="shared" si="88"/>
        <v>0.46712190258906283</v>
      </c>
      <c r="AF86" s="4">
        <f t="shared" si="88"/>
        <v>0.44707786767176338</v>
      </c>
      <c r="AG86" s="4">
        <f t="shared" si="88"/>
        <v>0.45982091099881955</v>
      </c>
      <c r="AI86" s="4">
        <f t="shared" si="89"/>
        <v>-2.1885392770077838E-2</v>
      </c>
      <c r="AJ86" s="4">
        <f t="shared" si="89"/>
        <v>-2.9316651319039488E-2</v>
      </c>
      <c r="AK86" s="4">
        <f t="shared" si="89"/>
        <v>-9.6637563174006846E-4</v>
      </c>
      <c r="AL86" s="4">
        <f t="shared" si="89"/>
        <v>1.4046445329698898E-2</v>
      </c>
      <c r="AM86" s="4">
        <f t="shared" si="89"/>
        <v>-3.4400878461345874E-3</v>
      </c>
      <c r="AN86" s="4">
        <f t="shared" si="89"/>
        <v>3.0526996408568041E-3</v>
      </c>
      <c r="AO86" s="4">
        <f t="shared" si="89"/>
        <v>4.2697393582463716E-4</v>
      </c>
      <c r="AP86" s="4">
        <f t="shared" si="89"/>
        <v>7.9278864440326391E-3</v>
      </c>
      <c r="AQ86" s="4">
        <f t="shared" si="89"/>
        <v>2.3506023950642385E-3</v>
      </c>
      <c r="AR86" s="4">
        <f t="shared" si="89"/>
        <v>6.7892543057944121E-3</v>
      </c>
      <c r="AS86" s="4">
        <f t="shared" si="89"/>
        <v>-9.4628918685198404E-3</v>
      </c>
      <c r="AT86" s="4">
        <f t="shared" si="89"/>
        <v>-1.0295668056675311E-2</v>
      </c>
      <c r="AU86" s="4">
        <f t="shared" si="89"/>
        <v>1.7380974109371672E-3</v>
      </c>
      <c r="AV86" s="4">
        <f t="shared" si="89"/>
        <v>4.2551323282365994E-3</v>
      </c>
      <c r="AW86" s="4">
        <f t="shared" si="89"/>
        <v>-1.410391099881958E-2</v>
      </c>
      <c r="AY86" s="2">
        <f t="shared" si="80"/>
        <v>0.47577116898433419</v>
      </c>
      <c r="AZ86" s="2">
        <f t="shared" si="80"/>
        <v>0.43907899450621407</v>
      </c>
      <c r="BA86" s="2">
        <f t="shared" si="80"/>
        <v>0.42924286380317328</v>
      </c>
      <c r="BB86" s="2">
        <f t="shared" si="80"/>
        <v>0.43135349620749464</v>
      </c>
      <c r="BC86" s="2">
        <f t="shared" si="80"/>
        <v>0.42528893779474308</v>
      </c>
      <c r="BD86" s="2">
        <f t="shared" si="80"/>
        <v>0.43709983774006622</v>
      </c>
      <c r="BE86" s="2">
        <f t="shared" si="80"/>
        <v>0.4348605807983873</v>
      </c>
      <c r="BF86" s="2">
        <f t="shared" si="80"/>
        <v>0.4394857372983027</v>
      </c>
      <c r="BG86" s="2">
        <f t="shared" si="80"/>
        <v>0.45418967454274445</v>
      </c>
      <c r="BH86" s="2">
        <f t="shared" si="80"/>
        <v>0.45236708689787303</v>
      </c>
      <c r="BI86" s="2">
        <f t="shared" si="80"/>
        <v>0.47713864821611224</v>
      </c>
      <c r="BJ86" s="2">
        <f t="shared" si="80"/>
        <v>0.46880396250563339</v>
      </c>
      <c r="BK86" s="2">
        <f t="shared" si="80"/>
        <v>0.45681053151060208</v>
      </c>
      <c r="BL86" s="2">
        <f t="shared" si="80"/>
        <v>0.44017963494688689</v>
      </c>
      <c r="BM86" s="2">
        <f t="shared" si="80"/>
        <v>0.45453688686655891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>
        <f t="shared" si="81"/>
        <v>0.451988</v>
      </c>
      <c r="CK86" s="2" t="str">
        <f t="shared" si="81"/>
        <v/>
      </c>
      <c r="CL86" s="2">
        <f t="shared" si="81"/>
        <v>0.45513100000000001</v>
      </c>
      <c r="CM86" s="2">
        <f t="shared" si="81"/>
        <v>0.46554299999999998</v>
      </c>
      <c r="CN86" s="2" t="str">
        <f t="shared" si="81"/>
        <v/>
      </c>
      <c r="CO86" s="2">
        <f t="shared" si="81"/>
        <v>0.47687099999999999</v>
      </c>
      <c r="CP86" s="2" t="str">
        <f t="shared" si="81"/>
        <v/>
      </c>
      <c r="CQ86" s="2">
        <f t="shared" si="81"/>
        <v>0.46886</v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>
        <f t="shared" si="31"/>
        <v>0.451988</v>
      </c>
      <c r="DA86" s="2" t="str">
        <f t="shared" si="32"/>
        <v/>
      </c>
      <c r="DB86" s="2">
        <f t="shared" si="33"/>
        <v>0.45513100000000001</v>
      </c>
      <c r="DC86" s="2">
        <f t="shared" si="34"/>
        <v>0.46554299999999998</v>
      </c>
      <c r="DD86" s="2" t="str">
        <f t="shared" si="35"/>
        <v/>
      </c>
      <c r="DE86" s="2">
        <f t="shared" si="36"/>
        <v>0.47687099999999999</v>
      </c>
      <c r="DF86" s="2" t="str">
        <f t="shared" si="37"/>
        <v/>
      </c>
      <c r="DG86" s="2">
        <f t="shared" si="38"/>
        <v>0.46886</v>
      </c>
      <c r="DH86" s="2" t="str">
        <f t="shared" si="39"/>
        <v/>
      </c>
      <c r="DI86" s="2" t="str">
        <f t="shared" si="40"/>
        <v/>
      </c>
      <c r="DK86" s="2">
        <f t="shared" si="90"/>
        <v>0.54683113383458637</v>
      </c>
      <c r="DL86" s="2">
        <f t="shared" si="90"/>
        <v>0.47251946559416558</v>
      </c>
      <c r="DM86" s="2">
        <f t="shared" si="90"/>
        <v>0.46628728661518665</v>
      </c>
      <c r="DN86" s="2">
        <f t="shared" si="90"/>
        <v>0.47243715966386562</v>
      </c>
      <c r="DO86" s="2">
        <f t="shared" si="90"/>
        <v>0.49404542951427516</v>
      </c>
      <c r="DP86" s="2">
        <f t="shared" si="90"/>
        <v>0.49350329228243017</v>
      </c>
      <c r="DQ86" s="2">
        <f t="shared" si="90"/>
        <v>0.49350329228243017</v>
      </c>
      <c r="DR86" s="2">
        <f t="shared" si="90"/>
        <v>0.48859206595511773</v>
      </c>
      <c r="DS86" s="2">
        <f t="shared" si="90"/>
        <v>0.50191601774193551</v>
      </c>
      <c r="DT86" s="2">
        <f t="shared" si="90"/>
        <v>0.51624781423804222</v>
      </c>
      <c r="DU86" s="2">
        <f t="shared" si="90"/>
        <v>0.50891988068181804</v>
      </c>
      <c r="DV86" s="2">
        <f t="shared" si="90"/>
        <v>0.51558773387096768</v>
      </c>
      <c r="DW86" s="2">
        <f t="shared" si="90"/>
        <v>0.49558411145717457</v>
      </c>
      <c r="DX86" s="2">
        <f t="shared" si="90"/>
        <v>0.49112374560733391</v>
      </c>
      <c r="DY86" s="2">
        <f t="shared" si="90"/>
        <v>0.49769465462184881</v>
      </c>
      <c r="EA86" s="2">
        <f t="shared" si="94"/>
        <v>0.47370364856421171</v>
      </c>
      <c r="EB86" s="2">
        <f t="shared" si="91"/>
        <v>0.43496526252650719</v>
      </c>
      <c r="EC86" s="2">
        <f t="shared" si="91"/>
        <v>0.42479103592003686</v>
      </c>
      <c r="ED86" s="2">
        <f t="shared" si="91"/>
        <v>0.42658447058706389</v>
      </c>
      <c r="EE86" s="2">
        <f t="shared" si="91"/>
        <v>0.420269962010689</v>
      </c>
      <c r="EF86" s="2">
        <f t="shared" si="91"/>
        <v>0.43369836309218102</v>
      </c>
      <c r="EG86" s="2">
        <f t="shared" si="91"/>
        <v>0.43138554122205031</v>
      </c>
      <c r="EH86" s="2">
        <f t="shared" si="91"/>
        <v>0.43649754687248749</v>
      </c>
      <c r="EI86" s="2">
        <f t="shared" si="91"/>
        <v>0.45065969384456656</v>
      </c>
      <c r="EJ86" s="2">
        <f t="shared" si="91"/>
        <v>0.44795263364539001</v>
      </c>
      <c r="EK86" s="2">
        <f t="shared" si="91"/>
        <v>0.47451007133273537</v>
      </c>
      <c r="EL86" s="2">
        <f t="shared" si="91"/>
        <v>0.465087720345842</v>
      </c>
      <c r="EM86" s="2">
        <f t="shared" si="91"/>
        <v>0.45402135871319915</v>
      </c>
      <c r="EN86" s="2">
        <f t="shared" si="91"/>
        <v>0.43524894593532149</v>
      </c>
      <c r="EO86" s="2">
        <f t="shared" si="91"/>
        <v>0.44858636523358603</v>
      </c>
      <c r="EQ86" s="2">
        <f t="shared" si="92"/>
        <v>0.46554331536981031</v>
      </c>
      <c r="ER86" s="2">
        <f t="shared" si="92"/>
        <v>0.43136295930613205</v>
      </c>
      <c r="ES86" s="2">
        <f t="shared" si="92"/>
        <v>0.42175914966035077</v>
      </c>
      <c r="ET86" s="2">
        <f t="shared" si="92"/>
        <v>0.42262174061115998</v>
      </c>
      <c r="EU86" s="2">
        <f t="shared" si="92"/>
        <v>0.42009819368262891</v>
      </c>
      <c r="EV86" s="2">
        <f t="shared" si="92"/>
        <v>0.43384487001032768</v>
      </c>
      <c r="EW86" s="2">
        <f t="shared" si="92"/>
        <v>0.43277018792122385</v>
      </c>
      <c r="EX86" s="2">
        <f t="shared" si="92"/>
        <v>0.4335094382706316</v>
      </c>
      <c r="EY86" s="2">
        <f t="shared" si="92"/>
        <v>0.442859052380906</v>
      </c>
      <c r="EZ86" s="2">
        <f t="shared" si="92"/>
        <v>0.44487969901328261</v>
      </c>
      <c r="FA86" s="2">
        <f t="shared" si="92"/>
        <v>0.47045179509683621</v>
      </c>
      <c r="FB86" s="2">
        <f t="shared" si="92"/>
        <v>0.46384603427697219</v>
      </c>
      <c r="FC86" s="2">
        <f t="shared" si="92"/>
        <v>0.44891844660607866</v>
      </c>
      <c r="FD86" s="2">
        <f t="shared" si="92"/>
        <v>0.43781523349368945</v>
      </c>
      <c r="FE86" s="2">
        <f t="shared" si="92"/>
        <v>0.44858192557808202</v>
      </c>
      <c r="FG86" s="2">
        <f t="shared" si="93"/>
        <v>0.97161618783692583</v>
      </c>
      <c r="FH86" s="2">
        <f t="shared" si="93"/>
        <v>0.8904401052110571</v>
      </c>
      <c r="FI86" s="2">
        <f t="shared" si="93"/>
        <v>0.89269632085587425</v>
      </c>
      <c r="FJ86" s="2">
        <f t="shared" si="93"/>
        <v>0.89597245404485704</v>
      </c>
      <c r="FK86" s="2">
        <f t="shared" si="93"/>
        <v>0.93196898356190205</v>
      </c>
      <c r="FL86" s="2">
        <f t="shared" si="93"/>
        <v>0.94312464135819929</v>
      </c>
      <c r="FM86" s="2">
        <f t="shared" si="93"/>
        <v>0.94406414997761523</v>
      </c>
      <c r="FN86" s="2">
        <f t="shared" si="93"/>
        <v>0.94261538938767042</v>
      </c>
      <c r="FO86" s="2">
        <f t="shared" si="93"/>
        <v>0.93105858169123701</v>
      </c>
      <c r="FP86" s="2">
        <f t="shared" si="93"/>
        <v>0.93533960834490282</v>
      </c>
      <c r="FQ86" s="2">
        <f t="shared" si="93"/>
        <v>0.92355827153426029</v>
      </c>
      <c r="FR86" s="2">
        <f t="shared" si="93"/>
        <v>0.92640173048655083</v>
      </c>
      <c r="FS86" s="2">
        <f t="shared" si="93"/>
        <v>0.93285095336113499</v>
      </c>
      <c r="FT86" s="2">
        <f t="shared" si="93"/>
        <v>0.91176470040871005</v>
      </c>
      <c r="FU86" s="2">
        <f t="shared" si="93"/>
        <v>0.87882855555767403</v>
      </c>
      <c r="FW86" s="2">
        <f t="shared" si="82"/>
        <v>9.9461450365637616E-4</v>
      </c>
      <c r="FX86" s="2">
        <f t="shared" si="82"/>
        <v>1.9503001980606267E-4</v>
      </c>
      <c r="FY86" s="2">
        <f t="shared" si="82"/>
        <v>2.8777040609220236E-4</v>
      </c>
      <c r="FZ86" s="2">
        <f t="shared" si="82"/>
        <v>2.3143128064411601E-4</v>
      </c>
      <c r="GA86" s="2">
        <f t="shared" si="82"/>
        <v>2.5766339608987898E-4</v>
      </c>
      <c r="GB86" s="2">
        <f t="shared" si="82"/>
        <v>3.2661694701427381E-4</v>
      </c>
      <c r="GC86" s="2">
        <f t="shared" si="82"/>
        <v>3.1081523973289633E-4</v>
      </c>
      <c r="GD86" s="2">
        <f t="shared" si="82"/>
        <v>4.1272488469017604E-4</v>
      </c>
      <c r="GE86" s="2">
        <f t="shared" si="82"/>
        <v>4.747005252434041E-4</v>
      </c>
      <c r="GF86" s="2">
        <f t="shared" si="82"/>
        <v>5.0110821667647234E-4</v>
      </c>
      <c r="GG86" s="2">
        <f t="shared" si="82"/>
        <v>4.3575630164697452E-4</v>
      </c>
      <c r="GH86" s="2">
        <f t="shared" si="82"/>
        <v>3.7968217207664731E-4</v>
      </c>
      <c r="GI86" s="2">
        <f t="shared" si="82"/>
        <v>3.3832153202769776E-4</v>
      </c>
      <c r="GJ86" s="2">
        <f t="shared" si="82"/>
        <v>2.1795020602390029E-4</v>
      </c>
      <c r="GK86" s="2">
        <f t="shared" si="82"/>
        <v>1.6359255863113381E-4</v>
      </c>
      <c r="GM86" s="82">
        <f t="shared" si="83"/>
        <v>0.37310422353394523</v>
      </c>
      <c r="GN86" s="82">
        <f t="shared" si="83"/>
        <v>0.7084236562095223</v>
      </c>
      <c r="GO86" s="82">
        <f t="shared" si="83"/>
        <v>0.67095368447621295</v>
      </c>
      <c r="GP86" s="82">
        <f t="shared" si="83"/>
        <v>0.37595659201669518</v>
      </c>
      <c r="GQ86" s="82">
        <f t="shared" si="83"/>
        <v>2.1185051622808599E-3</v>
      </c>
      <c r="GR86" s="82">
        <f t="shared" si="83"/>
        <v>1.3836858510054326E-5</v>
      </c>
      <c r="GS86" s="82">
        <f t="shared" si="83"/>
        <v>1.5274453238144349E-5</v>
      </c>
      <c r="GT86" s="82">
        <f t="shared" si="83"/>
        <v>3.8632348499018779E-5</v>
      </c>
      <c r="GU86" s="82">
        <f t="shared" si="83"/>
        <v>1.5999365329194752E-3</v>
      </c>
      <c r="GV86" s="82">
        <f t="shared" si="83"/>
        <v>1.5958232324527226E-4</v>
      </c>
      <c r="GW86" s="82">
        <f t="shared" si="83"/>
        <v>7.5671696297227021E-6</v>
      </c>
      <c r="GX86" s="82">
        <f t="shared" si="83"/>
        <v>1.627245798352391E-3</v>
      </c>
      <c r="GY86" s="82">
        <f t="shared" si="83"/>
        <v>2.4199745268917057E-3</v>
      </c>
      <c r="GZ86" s="82">
        <f t="shared" si="83"/>
        <v>1.4064117224038289E-2</v>
      </c>
      <c r="HA86" s="82">
        <f t="shared" si="83"/>
        <v>2.7071291537599129E-2</v>
      </c>
      <c r="HC86" s="82">
        <f t="shared" si="73"/>
        <v>1.4583695556065156E-2</v>
      </c>
      <c r="HD86" s="82">
        <f t="shared" si="73"/>
        <v>5.8708831146863294E-4</v>
      </c>
      <c r="HE86" s="82">
        <f t="shared" si="73"/>
        <v>1.3283674407976952E-3</v>
      </c>
      <c r="HF86" s="82">
        <f t="shared" si="73"/>
        <v>1.5962241089376417E-3</v>
      </c>
      <c r="HG86" s="82">
        <f t="shared" si="87"/>
        <v>1.1031701770513668E-2</v>
      </c>
      <c r="HH86" s="82">
        <f t="shared" si="87"/>
        <v>8.8751209637439651E-3</v>
      </c>
      <c r="HI86" s="82">
        <f t="shared" si="87"/>
        <v>1.3412741134492933E-2</v>
      </c>
      <c r="HJ86" s="82">
        <f t="shared" si="87"/>
        <v>6.1123961557268463E-3</v>
      </c>
      <c r="HK86" s="82">
        <f t="shared" si="87"/>
        <v>6.6947893652952268E-3</v>
      </c>
      <c r="HL86" s="82">
        <f t="shared" si="87"/>
        <v>1.3004355152090264E-2</v>
      </c>
      <c r="HM86" s="82">
        <f t="shared" si="87"/>
        <v>8.3120793712270179E-3</v>
      </c>
      <c r="HN86" s="82">
        <f t="shared" si="87"/>
        <v>2.2446295429546657E-2</v>
      </c>
      <c r="HO86" s="82">
        <f t="shared" si="87"/>
        <v>7.580025179153493E-3</v>
      </c>
      <c r="HP86" s="82">
        <f t="shared" si="87"/>
        <v>3.1676530093777489E-3</v>
      </c>
      <c r="HQ86" s="82">
        <f t="shared" si="87"/>
        <v>5.0548286057917012E-4</v>
      </c>
      <c r="HS86" s="82">
        <f t="shared" si="84"/>
        <v>4.8202497695660985E-13</v>
      </c>
      <c r="HT86" s="82">
        <f t="shared" si="84"/>
        <v>4.6324948538885978E-20</v>
      </c>
      <c r="HU86" s="82">
        <f t="shared" si="84"/>
        <v>6.7528630566217588E-18</v>
      </c>
      <c r="HV86" s="82">
        <f t="shared" si="84"/>
        <v>6.0927467118868531E-21</v>
      </c>
      <c r="HW86" s="82">
        <f t="shared" si="84"/>
        <v>3.3561493583344166E-20</v>
      </c>
      <c r="HX86" s="82">
        <f t="shared" si="84"/>
        <v>1.6053343423723066E-26</v>
      </c>
      <c r="HY86" s="82">
        <f t="shared" si="84"/>
        <v>3.4299784221802319E-24</v>
      </c>
      <c r="HZ86" s="82">
        <f t="shared" si="84"/>
        <v>1.6954014141003228E-25</v>
      </c>
      <c r="IA86" s="82">
        <f t="shared" si="84"/>
        <v>3.830700765962124E-24</v>
      </c>
      <c r="IB86" s="82">
        <f t="shared" si="84"/>
        <v>1.6278831958405252E-21</v>
      </c>
      <c r="IC86" s="82">
        <f t="shared" si="84"/>
        <v>7.9492296552835437E-24</v>
      </c>
      <c r="ID86" s="82">
        <f t="shared" si="84"/>
        <v>2.7555717067624181E-17</v>
      </c>
      <c r="IE86" s="82">
        <f t="shared" si="84"/>
        <v>1.3709250765245141E-21</v>
      </c>
      <c r="IF86" s="82">
        <f t="shared" si="84"/>
        <v>4.1508514526523033E-18</v>
      </c>
      <c r="IG86" s="82">
        <f t="shared" si="84"/>
        <v>2.0907288202875297E-13</v>
      </c>
      <c r="II86" s="82">
        <f t="shared" si="85"/>
        <v>1.0178493196631965E-80</v>
      </c>
      <c r="IJ86" s="82">
        <f t="shared" si="85"/>
        <v>4.8640159060619109E-104</v>
      </c>
      <c r="IK86" s="82">
        <f t="shared" si="85"/>
        <v>1.4093255801184877E-92</v>
      </c>
      <c r="IL86" s="82">
        <f t="shared" si="85"/>
        <v>1.6799453864648961E-113</v>
      </c>
      <c r="IM86" s="82">
        <f t="shared" si="85"/>
        <v>8.1826357287596181E-119</v>
      </c>
      <c r="IN86" s="82">
        <f t="shared" si="85"/>
        <v>3.8042573219067688E-160</v>
      </c>
      <c r="IO86" s="82">
        <f t="shared" si="85"/>
        <v>9.8361228841648291E-146</v>
      </c>
      <c r="IP86" s="82">
        <f t="shared" si="85"/>
        <v>2.8002238392292962E-151</v>
      </c>
      <c r="IQ86" s="82">
        <f t="shared" si="85"/>
        <v>4.1367647548251518E-145</v>
      </c>
      <c r="IR86" s="82">
        <f t="shared" si="85"/>
        <v>2.298823016024089E-126</v>
      </c>
      <c r="IS86" s="82">
        <f t="shared" si="85"/>
        <v>2.5166012530831848E-142</v>
      </c>
      <c r="IT86" s="82">
        <f t="shared" si="85"/>
        <v>4.8501979454107809E-99</v>
      </c>
      <c r="IU86" s="82">
        <f t="shared" si="85"/>
        <v>2.4297679559557717E-124</v>
      </c>
      <c r="IV86" s="82">
        <f t="shared" si="85"/>
        <v>1.1870521740804766E-66</v>
      </c>
      <c r="IW86" s="82">
        <f t="shared" si="85"/>
        <v>1.5862758407999801E-40</v>
      </c>
      <c r="IY86" s="82">
        <f t="shared" si="86"/>
        <v>0.38768791909049238</v>
      </c>
      <c r="IZ86" s="82">
        <f t="shared" si="86"/>
        <v>0.70901074452099089</v>
      </c>
      <c r="JA86" s="82">
        <f t="shared" si="86"/>
        <v>0.67228205191701063</v>
      </c>
      <c r="JB86" s="82">
        <f t="shared" si="86"/>
        <v>0.3775528161256328</v>
      </c>
      <c r="JC86" s="82">
        <f t="shared" si="86"/>
        <v>1.3150206932794528E-2</v>
      </c>
      <c r="JD86" s="82">
        <f t="shared" si="86"/>
        <v>8.8889578222540195E-3</v>
      </c>
      <c r="JE86" s="82">
        <f t="shared" si="86"/>
        <v>1.3428015587731077E-2</v>
      </c>
      <c r="JF86" s="82">
        <f t="shared" si="86"/>
        <v>6.1510285042258653E-3</v>
      </c>
      <c r="JG86" s="82">
        <f t="shared" si="86"/>
        <v>8.2947258982147016E-3</v>
      </c>
      <c r="JH86" s="82">
        <f t="shared" si="86"/>
        <v>1.3163937475335537E-2</v>
      </c>
      <c r="JI86" s="82">
        <f t="shared" si="86"/>
        <v>8.3196465408567413E-3</v>
      </c>
      <c r="JJ86" s="82">
        <f t="shared" si="86"/>
        <v>2.4073541227899075E-2</v>
      </c>
      <c r="JK86" s="82">
        <f t="shared" si="86"/>
        <v>9.9999997060451987E-3</v>
      </c>
      <c r="JL86" s="82">
        <f t="shared" si="86"/>
        <v>1.723177023341604E-2</v>
      </c>
      <c r="JM86" s="82">
        <f t="shared" si="86"/>
        <v>2.757677439838737E-2</v>
      </c>
    </row>
    <row r="87" spans="2:273" x14ac:dyDescent="0.25">
      <c r="B87" s="2">
        <v>60</v>
      </c>
      <c r="C87" s="37">
        <v>0.55798999999999999</v>
      </c>
      <c r="D87" s="37">
        <v>0.830511</v>
      </c>
      <c r="E87" s="37">
        <v>0.75077700000000003</v>
      </c>
      <c r="F87" s="37">
        <v>0.52791100000000002</v>
      </c>
      <c r="G87" s="37">
        <v>0.44030200000000003</v>
      </c>
      <c r="H87" s="37">
        <v>0.46239599999999997</v>
      </c>
      <c r="I87" s="37">
        <v>0.46239599999999997</v>
      </c>
      <c r="J87" s="37">
        <v>0.464814</v>
      </c>
      <c r="K87" s="37">
        <v>0.46731800000000001</v>
      </c>
      <c r="L87" s="37">
        <v>0.47842200000000001</v>
      </c>
      <c r="M87" s="37">
        <v>0.47717399999999999</v>
      </c>
      <c r="N87" s="37">
        <v>0.49398799999999998</v>
      </c>
      <c r="O87" s="37">
        <v>0.47657500000000003</v>
      </c>
      <c r="P87" s="37">
        <v>0.44893499999999997</v>
      </c>
      <c r="Q87" s="37">
        <v>0.44087700000000002</v>
      </c>
      <c r="S87" s="4">
        <f t="shared" si="88"/>
        <v>0.57655613712905396</v>
      </c>
      <c r="T87" s="4">
        <f t="shared" si="88"/>
        <v>0.84692055468447558</v>
      </c>
      <c r="U87" s="4">
        <f t="shared" si="88"/>
        <v>0.72257466808441362</v>
      </c>
      <c r="V87" s="4">
        <f t="shared" si="88"/>
        <v>0.53497915456469936</v>
      </c>
      <c r="W87" s="4">
        <f t="shared" si="88"/>
        <v>0.44416454387151111</v>
      </c>
      <c r="X87" s="4">
        <f t="shared" si="88"/>
        <v>0.45457577727749643</v>
      </c>
      <c r="Y87" s="4">
        <f t="shared" si="88"/>
        <v>0.45868310574823595</v>
      </c>
      <c r="Z87" s="4">
        <f t="shared" si="88"/>
        <v>0.45086881035317106</v>
      </c>
      <c r="AA87" s="4">
        <f t="shared" si="88"/>
        <v>0.46684687338990932</v>
      </c>
      <c r="AB87" s="4">
        <f t="shared" si="88"/>
        <v>0.47337971571802512</v>
      </c>
      <c r="AC87" s="4">
        <f t="shared" si="88"/>
        <v>0.49027975215923714</v>
      </c>
      <c r="AD87" s="4">
        <f t="shared" si="88"/>
        <v>0.49841815061432415</v>
      </c>
      <c r="AE87" s="4">
        <f t="shared" si="88"/>
        <v>0.4703846063356717</v>
      </c>
      <c r="AF87" s="4">
        <f t="shared" si="88"/>
        <v>0.44666089349050159</v>
      </c>
      <c r="AG87" s="4">
        <f t="shared" si="88"/>
        <v>0.45631198789306127</v>
      </c>
      <c r="AI87" s="4">
        <f t="shared" si="89"/>
        <v>-1.8566137129053972E-2</v>
      </c>
      <c r="AJ87" s="4">
        <f t="shared" si="89"/>
        <v>-1.640955468447558E-2</v>
      </c>
      <c r="AK87" s="4">
        <f t="shared" si="89"/>
        <v>2.8202331915586409E-2</v>
      </c>
      <c r="AL87" s="4">
        <f t="shared" si="89"/>
        <v>-7.068154564699336E-3</v>
      </c>
      <c r="AM87" s="4">
        <f t="shared" si="89"/>
        <v>-3.8625438715110816E-3</v>
      </c>
      <c r="AN87" s="4">
        <f t="shared" si="89"/>
        <v>7.8202227225035448E-3</v>
      </c>
      <c r="AO87" s="4">
        <f t="shared" si="89"/>
        <v>3.7128942517640207E-3</v>
      </c>
      <c r="AP87" s="4">
        <f t="shared" si="89"/>
        <v>1.3945189646828948E-2</v>
      </c>
      <c r="AQ87" s="4">
        <f t="shared" si="89"/>
        <v>4.7112661009068857E-4</v>
      </c>
      <c r="AR87" s="4">
        <f t="shared" si="89"/>
        <v>5.0422842819748959E-3</v>
      </c>
      <c r="AS87" s="4">
        <f t="shared" si="89"/>
        <v>-1.310575215923715E-2</v>
      </c>
      <c r="AT87" s="4">
        <f t="shared" si="89"/>
        <v>-4.4301506143241687E-3</v>
      </c>
      <c r="AU87" s="4">
        <f t="shared" si="89"/>
        <v>6.1903936643283308E-3</v>
      </c>
      <c r="AV87" s="4">
        <f t="shared" si="89"/>
        <v>2.2741065094983859E-3</v>
      </c>
      <c r="AW87" s="4">
        <f t="shared" si="89"/>
        <v>-1.5434987893061247E-2</v>
      </c>
      <c r="AY87" s="2">
        <f t="shared" si="80"/>
        <v>0.47520503052288776</v>
      </c>
      <c r="AZ87" s="2">
        <f t="shared" si="80"/>
        <v>0.43856412026311448</v>
      </c>
      <c r="BA87" s="2">
        <f t="shared" si="80"/>
        <v>0.42865993170518707</v>
      </c>
      <c r="BB87" s="2">
        <f t="shared" si="80"/>
        <v>0.43073893512755229</v>
      </c>
      <c r="BC87" s="2">
        <f t="shared" si="80"/>
        <v>0.42470296903305277</v>
      </c>
      <c r="BD87" s="2">
        <f t="shared" si="80"/>
        <v>0.43657238253050779</v>
      </c>
      <c r="BE87" s="2">
        <f t="shared" si="80"/>
        <v>0.4343715769114373</v>
      </c>
      <c r="BF87" s="2">
        <f t="shared" si="80"/>
        <v>0.43888958175216464</v>
      </c>
      <c r="BG87" s="2">
        <f t="shared" si="80"/>
        <v>0.45338695574218979</v>
      </c>
      <c r="BH87" s="2">
        <f t="shared" si="80"/>
        <v>0.45161349586844063</v>
      </c>
      <c r="BI87" s="2">
        <f t="shared" si="80"/>
        <v>0.47637129127026695</v>
      </c>
      <c r="BJ87" s="2">
        <f t="shared" si="80"/>
        <v>0.468178062718757</v>
      </c>
      <c r="BK87" s="2">
        <f t="shared" si="80"/>
        <v>0.45616983657411136</v>
      </c>
      <c r="BL87" s="2">
        <f t="shared" si="80"/>
        <v>0.43960535859168703</v>
      </c>
      <c r="BM87" s="2">
        <f t="shared" si="80"/>
        <v>0.45384742159886787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0.54822314360902247</v>
      </c>
      <c r="DL87" s="2">
        <f t="shared" si="90"/>
        <v>0.47301099957099957</v>
      </c>
      <c r="DM87" s="2">
        <f t="shared" si="90"/>
        <v>0.46680457464607467</v>
      </c>
      <c r="DN87" s="2">
        <f t="shared" si="90"/>
        <v>0.47309321652661074</v>
      </c>
      <c r="DO87" s="2">
        <f t="shared" si="90"/>
        <v>0.49506253429736746</v>
      </c>
      <c r="DP87" s="2">
        <f t="shared" si="90"/>
        <v>0.49445243842364528</v>
      </c>
      <c r="DQ87" s="2">
        <f t="shared" si="90"/>
        <v>0.49445243842364528</v>
      </c>
      <c r="DR87" s="2">
        <f t="shared" si="90"/>
        <v>0.48928801559934326</v>
      </c>
      <c r="DS87" s="2">
        <f t="shared" si="90"/>
        <v>0.50259118750000009</v>
      </c>
      <c r="DT87" s="2">
        <f t="shared" si="90"/>
        <v>0.5173489381535038</v>
      </c>
      <c r="DU87" s="2">
        <f t="shared" si="90"/>
        <v>0.5099364318181816</v>
      </c>
      <c r="DV87" s="2">
        <f t="shared" si="90"/>
        <v>0.51654176814516128</v>
      </c>
      <c r="DW87" s="2">
        <f t="shared" si="90"/>
        <v>0.4962525971078976</v>
      </c>
      <c r="DX87" s="2">
        <f t="shared" si="90"/>
        <v>0.49197626142093209</v>
      </c>
      <c r="DY87" s="2">
        <f t="shared" si="90"/>
        <v>0.49856128459383758</v>
      </c>
      <c r="EA87" s="2">
        <f t="shared" si="94"/>
        <v>0.47326858601435795</v>
      </c>
      <c r="EB87" s="2">
        <f t="shared" si="91"/>
        <v>0.43469953704937903</v>
      </c>
      <c r="EC87" s="2">
        <f t="shared" si="91"/>
        <v>0.42447934767830392</v>
      </c>
      <c r="ED87" s="2">
        <f t="shared" si="91"/>
        <v>0.42625513985582281</v>
      </c>
      <c r="EE87" s="2">
        <f t="shared" si="91"/>
        <v>0.42001889265347392</v>
      </c>
      <c r="EF87" s="2">
        <f t="shared" si="91"/>
        <v>0.43338898190471975</v>
      </c>
      <c r="EG87" s="2">
        <f t="shared" si="91"/>
        <v>0.43112452338647433</v>
      </c>
      <c r="EH87" s="2">
        <f t="shared" si="91"/>
        <v>0.43609277160315157</v>
      </c>
      <c r="EI87" s="2">
        <f t="shared" si="91"/>
        <v>0.45006836038078202</v>
      </c>
      <c r="EJ87" s="2">
        <f t="shared" si="91"/>
        <v>0.44747077347517727</v>
      </c>
      <c r="EK87" s="2">
        <f t="shared" si="91"/>
        <v>0.47383961298080712</v>
      </c>
      <c r="EL87" s="2">
        <f t="shared" si="91"/>
        <v>0.4646744107459882</v>
      </c>
      <c r="EM87" s="2">
        <f t="shared" si="91"/>
        <v>0.45354041135908485</v>
      </c>
      <c r="EN87" s="2">
        <f t="shared" si="91"/>
        <v>0.43498249912805659</v>
      </c>
      <c r="EO87" s="2">
        <f t="shared" si="91"/>
        <v>0.44822480723720615</v>
      </c>
      <c r="EQ87" s="2">
        <f t="shared" si="92"/>
        <v>0.46527848941435251</v>
      </c>
      <c r="ER87" s="2">
        <f t="shared" si="92"/>
        <v>0.43117793435163482</v>
      </c>
      <c r="ES87" s="2">
        <f t="shared" si="92"/>
        <v>0.42152430545335956</v>
      </c>
      <c r="ET87" s="2">
        <f t="shared" si="92"/>
        <v>0.42238287312139433</v>
      </c>
      <c r="EU87" s="2">
        <f t="shared" si="92"/>
        <v>0.41985138044032144</v>
      </c>
      <c r="EV87" s="2">
        <f t="shared" si="92"/>
        <v>0.43353059487098955</v>
      </c>
      <c r="EW87" s="2">
        <f t="shared" si="92"/>
        <v>0.43246818954748273</v>
      </c>
      <c r="EX87" s="2">
        <f t="shared" si="92"/>
        <v>0.43319377602093906</v>
      </c>
      <c r="EY87" s="2">
        <f t="shared" si="92"/>
        <v>0.44248082739239691</v>
      </c>
      <c r="EZ87" s="2">
        <f t="shared" si="92"/>
        <v>0.44448527254043319</v>
      </c>
      <c r="FA87" s="2">
        <f t="shared" si="92"/>
        <v>0.46991108133436488</v>
      </c>
      <c r="FB87" s="2">
        <f t="shared" si="92"/>
        <v>0.46346630218461443</v>
      </c>
      <c r="FC87" s="2">
        <f t="shared" si="92"/>
        <v>0.44857014725326283</v>
      </c>
      <c r="FD87" s="2">
        <f t="shared" si="92"/>
        <v>0.43748070198823275</v>
      </c>
      <c r="FE87" s="2">
        <f t="shared" si="92"/>
        <v>0.44822356922157464</v>
      </c>
      <c r="FG87" s="2">
        <f t="shared" si="93"/>
        <v>0.97404884346700993</v>
      </c>
      <c r="FH87" s="2">
        <f t="shared" si="93"/>
        <v>0.89910757704398747</v>
      </c>
      <c r="FI87" s="2">
        <f t="shared" si="93"/>
        <v>0.90120510350948591</v>
      </c>
      <c r="FJ87" s="2">
        <f t="shared" si="93"/>
        <v>0.90424931610207127</v>
      </c>
      <c r="FK87" s="2">
        <f t="shared" si="93"/>
        <v>0.93758133798243504</v>
      </c>
      <c r="FL87" s="2">
        <f t="shared" si="93"/>
        <v>0.9478681670963055</v>
      </c>
      <c r="FM87" s="2">
        <f t="shared" si="93"/>
        <v>0.94873357803593572</v>
      </c>
      <c r="FN87" s="2">
        <f t="shared" si="93"/>
        <v>0.94739901898822965</v>
      </c>
      <c r="FO87" s="2">
        <f t="shared" si="93"/>
        <v>0.9367409436161197</v>
      </c>
      <c r="FP87" s="2">
        <f t="shared" si="93"/>
        <v>0.94069159187041917</v>
      </c>
      <c r="FQ87" s="2">
        <f t="shared" si="93"/>
        <v>0.92981222905780225</v>
      </c>
      <c r="FR87" s="2">
        <f t="shared" si="93"/>
        <v>0.93244007249209127</v>
      </c>
      <c r="FS87" s="2">
        <f t="shared" si="93"/>
        <v>0.93839535746673941</v>
      </c>
      <c r="FT87" s="2">
        <f t="shared" si="93"/>
        <v>0.91889880092867482</v>
      </c>
      <c r="FU87" s="2">
        <f t="shared" si="93"/>
        <v>0.88829940275931107</v>
      </c>
      <c r="FW87" s="2">
        <f t="shared" si="82"/>
        <v>1.0904684769842347E-3</v>
      </c>
      <c r="FX87" s="2">
        <f t="shared" si="82"/>
        <v>2.1384214062610197E-4</v>
      </c>
      <c r="FY87" s="2">
        <f t="shared" si="82"/>
        <v>3.1552521566905774E-4</v>
      </c>
      <c r="FZ87" s="2">
        <f t="shared" si="82"/>
        <v>2.537536873010434E-4</v>
      </c>
      <c r="GA87" s="2">
        <f t="shared" si="82"/>
        <v>2.8251527273793798E-4</v>
      </c>
      <c r="GB87" s="2">
        <f t="shared" si="82"/>
        <v>3.581170761166029E-4</v>
      </c>
      <c r="GC87" s="2">
        <f t="shared" si="82"/>
        <v>3.4079191410524843E-4</v>
      </c>
      <c r="GD87" s="2">
        <f t="shared" si="82"/>
        <v>4.5252581796449308E-4</v>
      </c>
      <c r="GE87" s="2">
        <f t="shared" si="82"/>
        <v>5.2047493878554555E-4</v>
      </c>
      <c r="GF87" s="2">
        <f t="shared" si="82"/>
        <v>5.4942767085453177E-4</v>
      </c>
      <c r="GG87" s="2">
        <f t="shared" si="82"/>
        <v>4.7777719736537424E-4</v>
      </c>
      <c r="GH87" s="2">
        <f t="shared" si="82"/>
        <v>4.162979737139931E-4</v>
      </c>
      <c r="GI87" s="2">
        <f t="shared" si="82"/>
        <v>3.7095007510214232E-4</v>
      </c>
      <c r="GJ87" s="2">
        <f t="shared" si="82"/>
        <v>2.3897262376696229E-4</v>
      </c>
      <c r="GK87" s="2">
        <f t="shared" si="82"/>
        <v>1.7937284252811961E-4</v>
      </c>
      <c r="GM87" s="82">
        <f t="shared" si="83"/>
        <v>0.34624846894567873</v>
      </c>
      <c r="GN87" s="82">
        <f t="shared" si="83"/>
        <v>0.70937783188522929</v>
      </c>
      <c r="GO87" s="82">
        <f t="shared" si="83"/>
        <v>0.55764853005415294</v>
      </c>
      <c r="GP87" s="82">
        <f t="shared" si="83"/>
        <v>0.2321461481394384</v>
      </c>
      <c r="GQ87" s="82">
        <f t="shared" si="83"/>
        <v>4.1855863831667895E-4</v>
      </c>
      <c r="GR87" s="82">
        <f t="shared" si="83"/>
        <v>1.2438671220459253E-6</v>
      </c>
      <c r="GS87" s="82">
        <f t="shared" si="83"/>
        <v>1.3975753320040851E-6</v>
      </c>
      <c r="GT87" s="82">
        <f t="shared" si="83"/>
        <v>3.627905196467183E-6</v>
      </c>
      <c r="GU87" s="82">
        <f t="shared" si="83"/>
        <v>3.5791997682188353E-4</v>
      </c>
      <c r="GV87" s="82">
        <f t="shared" si="83"/>
        <v>1.9182952249425797E-5</v>
      </c>
      <c r="GW87" s="82">
        <f t="shared" si="83"/>
        <v>3.3378373298698492E-7</v>
      </c>
      <c r="GX87" s="82">
        <f t="shared" si="83"/>
        <v>2.9951793256350744E-4</v>
      </c>
      <c r="GY87" s="82">
        <f t="shared" si="83"/>
        <v>4.082711637015974E-4</v>
      </c>
      <c r="GZ87" s="82">
        <f t="shared" si="83"/>
        <v>4.6807876789854881E-3</v>
      </c>
      <c r="HA87" s="82">
        <f t="shared" si="83"/>
        <v>1.0087991117794992E-2</v>
      </c>
      <c r="HC87" s="82">
        <f t="shared" si="73"/>
        <v>2.1062718412179313E-2</v>
      </c>
      <c r="HD87" s="82">
        <f t="shared" si="73"/>
        <v>9.2462682373926149E-4</v>
      </c>
      <c r="HE87" s="82">
        <f t="shared" si="73"/>
        <v>2.0260722218755859E-3</v>
      </c>
      <c r="HF87" s="82">
        <f t="shared" si="73"/>
        <v>2.5006749487942984E-3</v>
      </c>
      <c r="HG87" s="82">
        <f t="shared" si="87"/>
        <v>1.6241423561640021E-2</v>
      </c>
      <c r="HH87" s="82">
        <f t="shared" si="87"/>
        <v>1.4237501414665826E-2</v>
      </c>
      <c r="HI87" s="82">
        <f t="shared" si="87"/>
        <v>2.0574474264691753E-2</v>
      </c>
      <c r="HJ87" s="82">
        <f t="shared" si="87"/>
        <v>9.9963720948036058E-3</v>
      </c>
      <c r="HK87" s="82">
        <f t="shared" si="87"/>
        <v>1.0883582755385533E-2</v>
      </c>
      <c r="HL87" s="82">
        <f t="shared" si="87"/>
        <v>1.9884953315199558E-2</v>
      </c>
      <c r="HM87" s="82">
        <f t="shared" si="87"/>
        <v>1.323778264814247E-2</v>
      </c>
      <c r="HN87" s="82">
        <f t="shared" si="87"/>
        <v>3.1514569132217701E-2</v>
      </c>
      <c r="HO87" s="82">
        <f t="shared" si="87"/>
        <v>1.1605369830137513E-2</v>
      </c>
      <c r="HP87" s="82">
        <f t="shared" si="87"/>
        <v>5.3192138488463714E-3</v>
      </c>
      <c r="HQ87" s="82">
        <f t="shared" si="87"/>
        <v>9.7381170151009404E-4</v>
      </c>
      <c r="HS87" s="82">
        <f t="shared" si="84"/>
        <v>1.4551676011006171E-12</v>
      </c>
      <c r="HT87" s="82">
        <f t="shared" si="84"/>
        <v>1.67606001949462E-19</v>
      </c>
      <c r="HU87" s="82">
        <f t="shared" si="84"/>
        <v>2.2290955244689866E-17</v>
      </c>
      <c r="HV87" s="82">
        <f t="shared" si="84"/>
        <v>2.4777665542416721E-20</v>
      </c>
      <c r="HW87" s="82">
        <f t="shared" si="84"/>
        <v>1.397383419026382E-19</v>
      </c>
      <c r="HX87" s="82">
        <f t="shared" si="84"/>
        <v>1.1530769156748593E-25</v>
      </c>
      <c r="HY87" s="82">
        <f t="shared" si="84"/>
        <v>2.0343348258935957E-23</v>
      </c>
      <c r="HZ87" s="82">
        <f t="shared" si="84"/>
        <v>1.1709472681634401E-24</v>
      </c>
      <c r="IA87" s="82">
        <f t="shared" si="84"/>
        <v>2.4900735308395517E-23</v>
      </c>
      <c r="IB87" s="82">
        <f t="shared" si="84"/>
        <v>8.5086867645264278E-21</v>
      </c>
      <c r="IC87" s="82">
        <f t="shared" si="84"/>
        <v>4.9089025076700315E-23</v>
      </c>
      <c r="ID87" s="82">
        <f t="shared" si="84"/>
        <v>9.6676092593556341E-17</v>
      </c>
      <c r="IE87" s="82">
        <f t="shared" si="84"/>
        <v>6.5456148823394485E-21</v>
      </c>
      <c r="IF87" s="82">
        <f t="shared" si="84"/>
        <v>1.4569075534707343E-17</v>
      </c>
      <c r="IG87" s="82">
        <f t="shared" si="84"/>
        <v>4.9525901205386923E-13</v>
      </c>
      <c r="II87" s="82">
        <f t="shared" si="85"/>
        <v>1.2432210470004614E-78</v>
      </c>
      <c r="IJ87" s="82">
        <f t="shared" si="85"/>
        <v>7.5298655626909525E-102</v>
      </c>
      <c r="IK87" s="82">
        <f t="shared" si="85"/>
        <v>1.5338757201763483E-90</v>
      </c>
      <c r="IL87" s="82">
        <f t="shared" si="85"/>
        <v>4.6372603857965338E-111</v>
      </c>
      <c r="IM87" s="82">
        <f t="shared" si="85"/>
        <v>3.1837923669994223E-116</v>
      </c>
      <c r="IN87" s="82">
        <f t="shared" si="85"/>
        <v>1.5419837673740783E-156</v>
      </c>
      <c r="IO87" s="82">
        <f t="shared" si="85"/>
        <v>1.7873294616671091E-142</v>
      </c>
      <c r="IP87" s="82">
        <f t="shared" si="85"/>
        <v>9.0086473746446991E-148</v>
      </c>
      <c r="IQ87" s="82">
        <f t="shared" si="85"/>
        <v>1.0977270416134228E-141</v>
      </c>
      <c r="IR87" s="82">
        <f t="shared" si="85"/>
        <v>2.2837098258789217E-123</v>
      </c>
      <c r="IS87" s="82">
        <f t="shared" si="85"/>
        <v>5.2625663336026993E-139</v>
      </c>
      <c r="IT87" s="82">
        <f t="shared" si="85"/>
        <v>8.7854265450220019E-97</v>
      </c>
      <c r="IU87" s="82">
        <f t="shared" si="85"/>
        <v>1.5482893025996464E-121</v>
      </c>
      <c r="IV87" s="82">
        <f t="shared" si="85"/>
        <v>3.0387273976934945E-65</v>
      </c>
      <c r="IW87" s="82">
        <f t="shared" si="85"/>
        <v>1.036798512305626E-39</v>
      </c>
      <c r="IY87" s="82">
        <f t="shared" si="86"/>
        <v>0.36731118735931323</v>
      </c>
      <c r="IZ87" s="82">
        <f t="shared" si="86"/>
        <v>0.71030245870896858</v>
      </c>
      <c r="JA87" s="82">
        <f t="shared" si="86"/>
        <v>0.5596746022760285</v>
      </c>
      <c r="JB87" s="82">
        <f t="shared" si="86"/>
        <v>0.2346468230882327</v>
      </c>
      <c r="JC87" s="82">
        <f t="shared" si="86"/>
        <v>1.6659982199956701E-2</v>
      </c>
      <c r="JD87" s="82">
        <f t="shared" si="86"/>
        <v>1.4238745281787871E-2</v>
      </c>
      <c r="JE87" s="82">
        <f t="shared" si="86"/>
        <v>2.0575871840023758E-2</v>
      </c>
      <c r="JF87" s="82">
        <f t="shared" si="86"/>
        <v>1.0000000000000073E-2</v>
      </c>
      <c r="JG87" s="82">
        <f t="shared" si="86"/>
        <v>1.1241502732207417E-2</v>
      </c>
      <c r="JH87" s="82">
        <f t="shared" si="86"/>
        <v>1.9904136267448982E-2</v>
      </c>
      <c r="JI87" s="82">
        <f t="shared" si="86"/>
        <v>1.3238116431875457E-2</v>
      </c>
      <c r="JJ87" s="82">
        <f t="shared" si="86"/>
        <v>3.1814087064781303E-2</v>
      </c>
      <c r="JK87" s="82">
        <f t="shared" si="86"/>
        <v>1.2013640993839111E-2</v>
      </c>
      <c r="JL87" s="82">
        <f t="shared" si="86"/>
        <v>1.0000001527831873E-2</v>
      </c>
      <c r="JM87" s="82">
        <f t="shared" si="86"/>
        <v>1.1061802819800345E-2</v>
      </c>
    </row>
    <row r="88" spans="2:273" x14ac:dyDescent="0.25">
      <c r="B88" s="2">
        <v>61</v>
      </c>
      <c r="C88" s="37">
        <v>0.55825499999999995</v>
      </c>
      <c r="D88" s="37">
        <v>0.79509600000000002</v>
      </c>
      <c r="E88" s="37">
        <v>0.64434800000000003</v>
      </c>
      <c r="F88" s="37">
        <v>0.46545199999999998</v>
      </c>
      <c r="G88" s="37">
        <v>0.44743699999999997</v>
      </c>
      <c r="H88" s="37">
        <v>0.46639999999999998</v>
      </c>
      <c r="I88" s="37">
        <v>0.46639999999999998</v>
      </c>
      <c r="J88" s="37">
        <v>0.46714499999999998</v>
      </c>
      <c r="K88" s="37">
        <v>0.48132999999999998</v>
      </c>
      <c r="L88" s="37">
        <v>0.486259</v>
      </c>
      <c r="M88" s="37">
        <v>0.48536800000000002</v>
      </c>
      <c r="N88" s="37">
        <v>0.506324</v>
      </c>
      <c r="O88" s="37">
        <v>0.48853400000000002</v>
      </c>
      <c r="P88" s="37">
        <v>0.45195000000000002</v>
      </c>
      <c r="Q88" s="37">
        <v>0.45443899999999998</v>
      </c>
      <c r="S88" s="4">
        <f t="shared" si="88"/>
        <v>0.56905980726728012</v>
      </c>
      <c r="T88" s="4">
        <f t="shared" si="88"/>
        <v>0.78839716160696549</v>
      </c>
      <c r="U88" s="4">
        <f t="shared" si="88"/>
        <v>0.62283625957982869</v>
      </c>
      <c r="V88" s="4">
        <f t="shared" si="88"/>
        <v>0.48290054082187428</v>
      </c>
      <c r="W88" s="4">
        <f t="shared" si="88"/>
        <v>0.45089053797359907</v>
      </c>
      <c r="X88" s="4">
        <f t="shared" si="88"/>
        <v>0.4627063702611951</v>
      </c>
      <c r="Y88" s="4">
        <f t="shared" si="88"/>
        <v>0.46843104875225799</v>
      </c>
      <c r="Z88" s="4">
        <f t="shared" si="88"/>
        <v>0.45641074423143435</v>
      </c>
      <c r="AA88" s="4">
        <f t="shared" si="88"/>
        <v>0.47273211588152297</v>
      </c>
      <c r="AB88" s="4">
        <f t="shared" si="88"/>
        <v>0.48173150085808719</v>
      </c>
      <c r="AC88" s="4">
        <f t="shared" si="88"/>
        <v>0.49609760998086155</v>
      </c>
      <c r="AD88" s="4">
        <f t="shared" si="88"/>
        <v>0.50732502574059135</v>
      </c>
      <c r="AE88" s="4">
        <f t="shared" si="88"/>
        <v>0.47575056862873621</v>
      </c>
      <c r="AF88" s="4">
        <f t="shared" si="88"/>
        <v>0.44890017005418098</v>
      </c>
      <c r="AG88" s="4">
        <f t="shared" si="88"/>
        <v>0.45534656160167208</v>
      </c>
      <c r="AI88" s="4">
        <f t="shared" si="89"/>
        <v>-1.080480726728017E-2</v>
      </c>
      <c r="AJ88" s="4">
        <f t="shared" si="89"/>
        <v>6.6988383930345341E-3</v>
      </c>
      <c r="AK88" s="4">
        <f t="shared" si="89"/>
        <v>2.1511740420171344E-2</v>
      </c>
      <c r="AL88" s="4">
        <f t="shared" si="89"/>
        <v>-1.7448540821874303E-2</v>
      </c>
      <c r="AM88" s="4">
        <f t="shared" si="89"/>
        <v>-3.4535379735990968E-3</v>
      </c>
      <c r="AN88" s="4">
        <f t="shared" si="89"/>
        <v>3.6936297388048822E-3</v>
      </c>
      <c r="AO88" s="4">
        <f t="shared" si="89"/>
        <v>-2.0310487522580134E-3</v>
      </c>
      <c r="AP88" s="4">
        <f t="shared" si="89"/>
        <v>1.0734255768565626E-2</v>
      </c>
      <c r="AQ88" s="4">
        <f t="shared" si="89"/>
        <v>8.5978841184770061E-3</v>
      </c>
      <c r="AR88" s="4">
        <f t="shared" si="89"/>
        <v>4.5274991419128052E-3</v>
      </c>
      <c r="AS88" s="4">
        <f t="shared" si="89"/>
        <v>-1.0729609980861532E-2</v>
      </c>
      <c r="AT88" s="4">
        <f t="shared" si="89"/>
        <v>-1.0010257405913547E-3</v>
      </c>
      <c r="AU88" s="4">
        <f t="shared" si="89"/>
        <v>1.2783431371263809E-2</v>
      </c>
      <c r="AV88" s="4">
        <f t="shared" si="89"/>
        <v>3.0498299458190381E-3</v>
      </c>
      <c r="AW88" s="4">
        <f t="shared" si="89"/>
        <v>-9.075616016721022E-4</v>
      </c>
      <c r="AY88" s="2">
        <f t="shared" si="80"/>
        <v>0.47464558082489056</v>
      </c>
      <c r="AZ88" s="2">
        <f t="shared" si="80"/>
        <v>0.43806011201665623</v>
      </c>
      <c r="BA88" s="2">
        <f t="shared" si="80"/>
        <v>0.42808904119478131</v>
      </c>
      <c r="BB88" s="2">
        <f t="shared" si="80"/>
        <v>0.43013645623596658</v>
      </c>
      <c r="BC88" s="2">
        <f t="shared" si="80"/>
        <v>0.4241359276578921</v>
      </c>
      <c r="BD88" s="2">
        <f t="shared" si="80"/>
        <v>0.43605639486782405</v>
      </c>
      <c r="BE88" s="2">
        <f t="shared" si="80"/>
        <v>0.43389517790621202</v>
      </c>
      <c r="BF88" s="2">
        <f t="shared" si="80"/>
        <v>0.43830343602726057</v>
      </c>
      <c r="BG88" s="2">
        <f t="shared" si="80"/>
        <v>0.45259345330498774</v>
      </c>
      <c r="BH88" s="2">
        <f t="shared" si="80"/>
        <v>0.45087277169532669</v>
      </c>
      <c r="BI88" s="2">
        <f t="shared" si="80"/>
        <v>0.4756008129938295</v>
      </c>
      <c r="BJ88" s="2">
        <f t="shared" si="80"/>
        <v>0.46756025687153951</v>
      </c>
      <c r="BK88" s="2">
        <f t="shared" si="80"/>
        <v>0.4555352528604007</v>
      </c>
      <c r="BL88" s="2">
        <f t="shared" si="80"/>
        <v>0.43904590016128453</v>
      </c>
      <c r="BM88" s="2">
        <f t="shared" si="80"/>
        <v>0.45316839453648822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0.45443899999999998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0.45443899999999998</v>
      </c>
      <c r="DK88" s="2">
        <f t="shared" si="90"/>
        <v>0.54961515338345857</v>
      </c>
      <c r="DL88" s="2">
        <f t="shared" si="90"/>
        <v>0.47350253354783356</v>
      </c>
      <c r="DM88" s="2">
        <f t="shared" si="90"/>
        <v>0.46732186267696268</v>
      </c>
      <c r="DN88" s="2">
        <f t="shared" si="90"/>
        <v>0.4737492733893558</v>
      </c>
      <c r="DO88" s="2">
        <f t="shared" si="90"/>
        <v>0.49607963908045982</v>
      </c>
      <c r="DP88" s="2">
        <f t="shared" si="90"/>
        <v>0.49540158456486039</v>
      </c>
      <c r="DQ88" s="2">
        <f t="shared" si="90"/>
        <v>0.49540158456486039</v>
      </c>
      <c r="DR88" s="2">
        <f t="shared" si="90"/>
        <v>0.48998396524356874</v>
      </c>
      <c r="DS88" s="2">
        <f t="shared" si="90"/>
        <v>0.50326635725806457</v>
      </c>
      <c r="DT88" s="2">
        <f t="shared" si="90"/>
        <v>0.51845006206896538</v>
      </c>
      <c r="DU88" s="2">
        <f t="shared" si="90"/>
        <v>0.51095298295454528</v>
      </c>
      <c r="DV88" s="2">
        <f t="shared" si="90"/>
        <v>0.51749580241935478</v>
      </c>
      <c r="DW88" s="2">
        <f t="shared" si="90"/>
        <v>0.49692108275862062</v>
      </c>
      <c r="DX88" s="2">
        <f t="shared" si="90"/>
        <v>0.49282877723453028</v>
      </c>
      <c r="DY88" s="2">
        <f t="shared" si="90"/>
        <v>0.49942791456582641</v>
      </c>
      <c r="EA88" s="2">
        <f t="shared" si="94"/>
        <v>0.47283352346450419</v>
      </c>
      <c r="EB88" s="2">
        <f t="shared" si="91"/>
        <v>0.43443381157225092</v>
      </c>
      <c r="EC88" s="2">
        <f t="shared" si="91"/>
        <v>0.42416765943657103</v>
      </c>
      <c r="ED88" s="2">
        <f t="shared" si="91"/>
        <v>0.42592580912458178</v>
      </c>
      <c r="EE88" s="2">
        <f t="shared" si="91"/>
        <v>0.41976782329625884</v>
      </c>
      <c r="EF88" s="2">
        <f t="shared" si="91"/>
        <v>0.43307960071725848</v>
      </c>
      <c r="EG88" s="2">
        <f t="shared" si="91"/>
        <v>0.43086350555089842</v>
      </c>
      <c r="EH88" s="2">
        <f t="shared" si="91"/>
        <v>0.43568799633381566</v>
      </c>
      <c r="EI88" s="2">
        <f t="shared" si="91"/>
        <v>0.44947702691699748</v>
      </c>
      <c r="EJ88" s="2">
        <f t="shared" si="91"/>
        <v>0.44698891330496449</v>
      </c>
      <c r="EK88" s="2">
        <f t="shared" si="91"/>
        <v>0.47316915462887887</v>
      </c>
      <c r="EL88" s="2">
        <f t="shared" si="91"/>
        <v>0.46426110114613439</v>
      </c>
      <c r="EM88" s="2">
        <f t="shared" si="91"/>
        <v>0.45305946400497055</v>
      </c>
      <c r="EN88" s="2">
        <f t="shared" si="91"/>
        <v>0.43471605232079163</v>
      </c>
      <c r="EO88" s="2">
        <f t="shared" si="91"/>
        <v>0.44786324924082621</v>
      </c>
      <c r="EQ88" s="2">
        <f t="shared" si="92"/>
        <v>0.46501366345889472</v>
      </c>
      <c r="ER88" s="2">
        <f t="shared" si="92"/>
        <v>0.43099290939713758</v>
      </c>
      <c r="ES88" s="2">
        <f t="shared" si="92"/>
        <v>0.42128946124636835</v>
      </c>
      <c r="ET88" s="2">
        <f t="shared" si="92"/>
        <v>0.42214400563162863</v>
      </c>
      <c r="EU88" s="2">
        <f t="shared" si="92"/>
        <v>0.41960456719801403</v>
      </c>
      <c r="EV88" s="2">
        <f t="shared" si="92"/>
        <v>0.43321631973165137</v>
      </c>
      <c r="EW88" s="2">
        <f t="shared" si="92"/>
        <v>0.43216619117374155</v>
      </c>
      <c r="EX88" s="2">
        <f t="shared" si="92"/>
        <v>0.43287811377124652</v>
      </c>
      <c r="EY88" s="2">
        <f t="shared" si="92"/>
        <v>0.44210260240388782</v>
      </c>
      <c r="EZ88" s="2">
        <f t="shared" si="92"/>
        <v>0.44409084606758381</v>
      </c>
      <c r="FA88" s="2">
        <f t="shared" si="92"/>
        <v>0.4693703675718936</v>
      </c>
      <c r="FB88" s="2">
        <f t="shared" si="92"/>
        <v>0.46308657009225668</v>
      </c>
      <c r="FC88" s="2">
        <f t="shared" si="92"/>
        <v>0.44822184790044706</v>
      </c>
      <c r="FD88" s="2">
        <f t="shared" si="92"/>
        <v>0.43714617048277599</v>
      </c>
      <c r="FE88" s="2">
        <f t="shared" si="92"/>
        <v>0.4478652128650672</v>
      </c>
      <c r="FG88" s="2">
        <f t="shared" si="93"/>
        <v>0.97627809686863065</v>
      </c>
      <c r="FH88" s="2">
        <f t="shared" si="93"/>
        <v>0.90716084264223285</v>
      </c>
      <c r="FI88" s="2">
        <f t="shared" si="93"/>
        <v>0.90910786913944397</v>
      </c>
      <c r="FJ88" s="2">
        <f t="shared" si="93"/>
        <v>0.91193236663368737</v>
      </c>
      <c r="FK88" s="2">
        <f t="shared" si="93"/>
        <v>0.94275912730541256</v>
      </c>
      <c r="FL88" s="2">
        <f t="shared" si="93"/>
        <v>0.95223610861655394</v>
      </c>
      <c r="FM88" s="2">
        <f t="shared" si="93"/>
        <v>0.95303260273754531</v>
      </c>
      <c r="FN88" s="2">
        <f t="shared" si="93"/>
        <v>0.95180427008048241</v>
      </c>
      <c r="FO88" s="2">
        <f t="shared" si="93"/>
        <v>0.94198413211414356</v>
      </c>
      <c r="FP88" s="2">
        <f t="shared" si="93"/>
        <v>0.94562634013726188</v>
      </c>
      <c r="FQ88" s="2">
        <f t="shared" si="93"/>
        <v>0.93559021252476515</v>
      </c>
      <c r="FR88" s="2">
        <f t="shared" si="93"/>
        <v>0.93801614823905688</v>
      </c>
      <c r="FS88" s="2">
        <f t="shared" si="93"/>
        <v>0.94350969022675168</v>
      </c>
      <c r="FT88" s="2">
        <f t="shared" si="93"/>
        <v>0.92550321634481481</v>
      </c>
      <c r="FU88" s="2">
        <f t="shared" si="93"/>
        <v>0.89711666165136383</v>
      </c>
      <c r="FW88" s="2">
        <f t="shared" si="82"/>
        <v>1.1955491291369888E-3</v>
      </c>
      <c r="FX88" s="2">
        <f t="shared" si="82"/>
        <v>2.3446840727101343E-4</v>
      </c>
      <c r="FY88" s="2">
        <f t="shared" si="82"/>
        <v>3.4595598796322046E-4</v>
      </c>
      <c r="FZ88" s="2">
        <f t="shared" si="82"/>
        <v>2.7822857380860696E-4</v>
      </c>
      <c r="GA88" s="2">
        <f t="shared" si="82"/>
        <v>3.09763393548865E-4</v>
      </c>
      <c r="GB88" s="2">
        <f t="shared" si="82"/>
        <v>3.9265399924052206E-4</v>
      </c>
      <c r="GC88" s="2">
        <f t="shared" si="82"/>
        <v>3.7365861772067471E-4</v>
      </c>
      <c r="GD88" s="2">
        <f t="shared" si="82"/>
        <v>4.9616303067037671E-4</v>
      </c>
      <c r="GE88" s="2">
        <f t="shared" si="82"/>
        <v>5.7066076658181481E-4</v>
      </c>
      <c r="GF88" s="2">
        <f t="shared" si="82"/>
        <v>6.0240352936958967E-4</v>
      </c>
      <c r="GG88" s="2">
        <f t="shared" si="82"/>
        <v>5.2384813270281547E-4</v>
      </c>
      <c r="GH88" s="2">
        <f t="shared" si="82"/>
        <v>4.5644331883369957E-4</v>
      </c>
      <c r="GI88" s="2">
        <f t="shared" si="82"/>
        <v>4.0672411312297899E-4</v>
      </c>
      <c r="GJ88" s="2">
        <f t="shared" si="82"/>
        <v>2.6202223034337853E-4</v>
      </c>
      <c r="GK88" s="2">
        <f t="shared" si="82"/>
        <v>1.9667500723954053E-4</v>
      </c>
      <c r="GM88" s="82">
        <f t="shared" si="83"/>
        <v>0.3186932806648009</v>
      </c>
      <c r="GN88" s="82">
        <f t="shared" si="83"/>
        <v>0.65188741798453687</v>
      </c>
      <c r="GO88" s="82">
        <f t="shared" si="83"/>
        <v>0.39644727323215356</v>
      </c>
      <c r="GP88" s="82">
        <f t="shared" si="83"/>
        <v>0.12094007053974357</v>
      </c>
      <c r="GQ88" s="82">
        <f t="shared" si="83"/>
        <v>6.6435437659916903E-5</v>
      </c>
      <c r="GR88" s="82">
        <f t="shared" si="83"/>
        <v>8.638869033615116E-8</v>
      </c>
      <c r="GS88" s="82">
        <f t="shared" si="83"/>
        <v>9.8927800244042408E-8</v>
      </c>
      <c r="GT88" s="82">
        <f t="shared" si="83"/>
        <v>2.5907362189510531E-7</v>
      </c>
      <c r="GU88" s="82">
        <f t="shared" si="83"/>
        <v>6.6885935384263746E-5</v>
      </c>
      <c r="GV88" s="82">
        <f t="shared" si="83"/>
        <v>1.7831393877960572E-6</v>
      </c>
      <c r="GW88" s="82">
        <f t="shared" si="83"/>
        <v>9.8585656128293493E-9</v>
      </c>
      <c r="GX88" s="82">
        <f t="shared" si="83"/>
        <v>4.3907615980859973E-5</v>
      </c>
      <c r="GY88" s="82">
        <f t="shared" si="83"/>
        <v>5.2770386765235091E-5</v>
      </c>
      <c r="GZ88" s="82">
        <f t="shared" si="83"/>
        <v>1.3375944493187082E-3</v>
      </c>
      <c r="HA88" s="82">
        <f t="shared" si="83"/>
        <v>3.2436742569444113E-3</v>
      </c>
      <c r="HC88" s="82">
        <f t="shared" si="73"/>
        <v>2.9918862022975643E-2</v>
      </c>
      <c r="HD88" s="82">
        <f t="shared" si="73"/>
        <v>1.4350324811588202E-3</v>
      </c>
      <c r="HE88" s="82">
        <f t="shared" si="73"/>
        <v>3.0466883130268393E-3</v>
      </c>
      <c r="HF88" s="82">
        <f t="shared" si="73"/>
        <v>3.853353970192281E-3</v>
      </c>
      <c r="HG88" s="82">
        <f t="shared" si="87"/>
        <v>2.350063161770222E-2</v>
      </c>
      <c r="HH88" s="82">
        <f t="shared" si="87"/>
        <v>2.2277555690472139E-2</v>
      </c>
      <c r="HI88" s="82">
        <f t="shared" si="87"/>
        <v>3.0866574794104387E-2</v>
      </c>
      <c r="HJ88" s="82">
        <f t="shared" si="87"/>
        <v>1.5942932199649842E-2</v>
      </c>
      <c r="HK88" s="82">
        <f t="shared" si="87"/>
        <v>1.7257624215038674E-2</v>
      </c>
      <c r="HL88" s="82">
        <f t="shared" si="87"/>
        <v>2.9752238474246323E-2</v>
      </c>
      <c r="HM88" s="82">
        <f t="shared" si="87"/>
        <v>2.0586035841912802E-2</v>
      </c>
      <c r="HN88" s="82">
        <f t="shared" si="87"/>
        <v>4.3560175148121563E-2</v>
      </c>
      <c r="HO88" s="82">
        <f t="shared" si="87"/>
        <v>1.74248643129216E-2</v>
      </c>
      <c r="HP88" s="82">
        <f t="shared" si="87"/>
        <v>8.713492726862046E-3</v>
      </c>
      <c r="HQ88" s="82">
        <f t="shared" si="87"/>
        <v>1.819982078547494E-3</v>
      </c>
      <c r="HS88" s="82">
        <f t="shared" si="84"/>
        <v>4.2949393227205854E-12</v>
      </c>
      <c r="HT88" s="82">
        <f t="shared" si="84"/>
        <v>5.9483178536901405E-19</v>
      </c>
      <c r="HU88" s="82">
        <f t="shared" si="84"/>
        <v>7.221452459870062E-17</v>
      </c>
      <c r="HV88" s="82">
        <f t="shared" si="84"/>
        <v>9.8577873646420387E-20</v>
      </c>
      <c r="HW88" s="82">
        <f t="shared" si="84"/>
        <v>5.6826529501244072E-19</v>
      </c>
      <c r="HX88" s="82">
        <f t="shared" si="84"/>
        <v>8.0060303349898132E-25</v>
      </c>
      <c r="HY88" s="82">
        <f t="shared" si="84"/>
        <v>1.1704096745342098E-22</v>
      </c>
      <c r="HZ88" s="82">
        <f t="shared" si="84"/>
        <v>7.8172104544371753E-24</v>
      </c>
      <c r="IA88" s="82">
        <f t="shared" si="84"/>
        <v>1.5649165536104227E-22</v>
      </c>
      <c r="IB88" s="82">
        <f t="shared" si="84"/>
        <v>4.317174999054104E-20</v>
      </c>
      <c r="IC88" s="82">
        <f t="shared" si="84"/>
        <v>2.9348914897279188E-22</v>
      </c>
      <c r="ID88" s="82">
        <f t="shared" si="84"/>
        <v>3.3195593409901215E-16</v>
      </c>
      <c r="IE88" s="82">
        <f t="shared" si="84"/>
        <v>3.0437706526668537E-20</v>
      </c>
      <c r="IF88" s="82">
        <f t="shared" si="84"/>
        <v>5.0098958053076106E-17</v>
      </c>
      <c r="IG88" s="82">
        <f t="shared" si="84"/>
        <v>1.1577033819214216E-12</v>
      </c>
      <c r="II88" s="82">
        <f t="shared" si="85"/>
        <v>1.424213806715559E-76</v>
      </c>
      <c r="IJ88" s="82">
        <f t="shared" si="85"/>
        <v>1.10393228121357E-99</v>
      </c>
      <c r="IK88" s="82">
        <f t="shared" si="85"/>
        <v>1.5832187141242392E-88</v>
      </c>
      <c r="IL88" s="82">
        <f t="shared" si="85"/>
        <v>1.2031731524161873E-108</v>
      </c>
      <c r="IM88" s="82">
        <f t="shared" si="85"/>
        <v>1.1589788530084821E-113</v>
      </c>
      <c r="IN88" s="82">
        <f t="shared" si="85"/>
        <v>5.6802400918909711E-153</v>
      </c>
      <c r="IO88" s="82">
        <f t="shared" si="85"/>
        <v>2.9806739139381488E-139</v>
      </c>
      <c r="IP88" s="82">
        <f t="shared" si="85"/>
        <v>2.6335726957839946E-144</v>
      </c>
      <c r="IQ88" s="82">
        <f t="shared" si="85"/>
        <v>2.6484795760991608E-138</v>
      </c>
      <c r="IR88" s="82">
        <f t="shared" si="85"/>
        <v>2.0861872185529997E-120</v>
      </c>
      <c r="IS88" s="82">
        <f t="shared" si="85"/>
        <v>1.004493073483167E-135</v>
      </c>
      <c r="IT88" s="82">
        <f t="shared" si="85"/>
        <v>1.4973542286757165E-94</v>
      </c>
      <c r="IU88" s="82">
        <f t="shared" si="85"/>
        <v>9.1568784853230187E-119</v>
      </c>
      <c r="IV88" s="82">
        <f t="shared" si="85"/>
        <v>7.5084321241203986E-64</v>
      </c>
      <c r="IW88" s="82">
        <f t="shared" si="85"/>
        <v>6.6442655714340196E-39</v>
      </c>
      <c r="IY88" s="82">
        <f t="shared" si="86"/>
        <v>0.34861214269207152</v>
      </c>
      <c r="IZ88" s="82">
        <f t="shared" si="86"/>
        <v>0.6533224504656957</v>
      </c>
      <c r="JA88" s="82">
        <f t="shared" si="86"/>
        <v>0.39949396154518046</v>
      </c>
      <c r="JB88" s="82">
        <f t="shared" si="86"/>
        <v>0.12479342450993584</v>
      </c>
      <c r="JC88" s="82">
        <f t="shared" si="86"/>
        <v>2.3567067055362136E-2</v>
      </c>
      <c r="JD88" s="82">
        <f t="shared" si="86"/>
        <v>2.2277642079162475E-2</v>
      </c>
      <c r="JE88" s="82">
        <f t="shared" si="86"/>
        <v>3.0866673721904631E-2</v>
      </c>
      <c r="JF88" s="82">
        <f t="shared" si="86"/>
        <v>1.5943191273271737E-2</v>
      </c>
      <c r="JG88" s="82">
        <f t="shared" si="86"/>
        <v>1.7324510150422936E-2</v>
      </c>
      <c r="JH88" s="82">
        <f t="shared" si="86"/>
        <v>2.9754021613634118E-2</v>
      </c>
      <c r="JI88" s="82">
        <f t="shared" si="86"/>
        <v>2.0586045700478416E-2</v>
      </c>
      <c r="JJ88" s="82">
        <f t="shared" si="86"/>
        <v>4.3604082764102756E-2</v>
      </c>
      <c r="JK88" s="82">
        <f t="shared" si="86"/>
        <v>1.7477634699686835E-2</v>
      </c>
      <c r="JL88" s="82">
        <f t="shared" si="86"/>
        <v>1.0051087176180805E-2</v>
      </c>
      <c r="JM88" s="82">
        <f t="shared" si="86"/>
        <v>5.0636563366496081E-3</v>
      </c>
    </row>
    <row r="89" spans="2:273" x14ac:dyDescent="0.25">
      <c r="B89" s="2">
        <v>62</v>
      </c>
      <c r="C89" s="37">
        <v>0.56991599999999998</v>
      </c>
      <c r="D89" s="37">
        <v>0.73727299999999996</v>
      </c>
      <c r="E89" s="37">
        <v>0.51567099999999999</v>
      </c>
      <c r="F89" s="37">
        <v>0.44676500000000002</v>
      </c>
      <c r="G89" s="37">
        <v>0.460897</v>
      </c>
      <c r="H89" s="37">
        <v>0.48347000000000001</v>
      </c>
      <c r="I89" s="37">
        <v>0.48347000000000001</v>
      </c>
      <c r="J89" s="37">
        <v>0.47776200000000002</v>
      </c>
      <c r="K89" s="37">
        <v>0.48448000000000002</v>
      </c>
      <c r="L89" s="37">
        <v>0.49482300000000001</v>
      </c>
      <c r="M89" s="37">
        <v>0.49890400000000001</v>
      </c>
      <c r="N89" s="37">
        <v>0.512015</v>
      </c>
      <c r="O89" s="37">
        <v>0.48505799999999999</v>
      </c>
      <c r="P89" s="37">
        <v>0.456874</v>
      </c>
      <c r="Q89" s="37">
        <v>0.44774000000000003</v>
      </c>
      <c r="S89" s="4">
        <f t="shared" si="88"/>
        <v>0.56488521099952682</v>
      </c>
      <c r="T89" s="4">
        <f t="shared" si="88"/>
        <v>0.70512704138888982</v>
      </c>
      <c r="U89" s="4">
        <f t="shared" si="88"/>
        <v>0.53703661014310888</v>
      </c>
      <c r="V89" s="4">
        <f t="shared" si="88"/>
        <v>0.45585992934892594</v>
      </c>
      <c r="W89" s="4">
        <f t="shared" si="88"/>
        <v>0.45981597793983625</v>
      </c>
      <c r="X89" s="4">
        <f t="shared" si="88"/>
        <v>0.47393399774321737</v>
      </c>
      <c r="Y89" s="4">
        <f t="shared" si="88"/>
        <v>0.48129831058520717</v>
      </c>
      <c r="Z89" s="4">
        <f t="shared" si="88"/>
        <v>0.46435706646533159</v>
      </c>
      <c r="AA89" s="4">
        <f t="shared" si="88"/>
        <v>0.4812388757025246</v>
      </c>
      <c r="AB89" s="4">
        <f t="shared" si="88"/>
        <v>0.49285985445121977</v>
      </c>
      <c r="AC89" s="4">
        <f t="shared" si="88"/>
        <v>0.50425384699672993</v>
      </c>
      <c r="AD89" s="4">
        <f t="shared" si="88"/>
        <v>0.51841655609334192</v>
      </c>
      <c r="AE89" s="4">
        <f t="shared" si="88"/>
        <v>0.48321289016744823</v>
      </c>
      <c r="AF89" s="4">
        <f t="shared" si="88"/>
        <v>0.45317233025240167</v>
      </c>
      <c r="AG89" s="4">
        <f t="shared" si="88"/>
        <v>0.45568501902241881</v>
      </c>
      <c r="AI89" s="4">
        <f t="shared" si="89"/>
        <v>5.030789000473157E-3</v>
      </c>
      <c r="AJ89" s="4">
        <f t="shared" si="89"/>
        <v>3.2145958611110137E-2</v>
      </c>
      <c r="AK89" s="4">
        <f t="shared" si="89"/>
        <v>-2.1365610143108893E-2</v>
      </c>
      <c r="AL89" s="4">
        <f t="shared" si="89"/>
        <v>-9.0949293489259175E-3</v>
      </c>
      <c r="AM89" s="4">
        <f t="shared" si="89"/>
        <v>1.0810220601637499E-3</v>
      </c>
      <c r="AN89" s="4">
        <f t="shared" si="89"/>
        <v>9.5360022567826386E-3</v>
      </c>
      <c r="AO89" s="4">
        <f t="shared" si="89"/>
        <v>2.1716894147928434E-3</v>
      </c>
      <c r="AP89" s="4">
        <f t="shared" si="89"/>
        <v>1.3404933534668428E-2</v>
      </c>
      <c r="AQ89" s="4">
        <f t="shared" si="89"/>
        <v>3.2411242974754173E-3</v>
      </c>
      <c r="AR89" s="4">
        <f t="shared" si="89"/>
        <v>1.9631455487802429E-3</v>
      </c>
      <c r="AS89" s="4">
        <f t="shared" si="89"/>
        <v>-5.3498469967299123E-3</v>
      </c>
      <c r="AT89" s="4">
        <f t="shared" si="89"/>
        <v>-6.4015560933419202E-3</v>
      </c>
      <c r="AU89" s="4">
        <f t="shared" si="89"/>
        <v>1.8451098325517612E-3</v>
      </c>
      <c r="AV89" s="4">
        <f t="shared" si="89"/>
        <v>3.7016697475983351E-3</v>
      </c>
      <c r="AW89" s="4">
        <f t="shared" si="89"/>
        <v>-7.9450190224187867E-3</v>
      </c>
      <c r="AY89" s="2">
        <f t="shared" si="80"/>
        <v>0.47409266181968868</v>
      </c>
      <c r="AZ89" s="2">
        <f t="shared" si="80"/>
        <v>0.43756707358759361</v>
      </c>
      <c r="BA89" s="2">
        <f t="shared" si="80"/>
        <v>0.42753027082398892</v>
      </c>
      <c r="BB89" s="2">
        <f t="shared" si="80"/>
        <v>0.42954622804252257</v>
      </c>
      <c r="BC89" s="2">
        <f t="shared" si="80"/>
        <v>0.42358721015696044</v>
      </c>
      <c r="BD89" s="2">
        <f t="shared" si="80"/>
        <v>0.43555160791472874</v>
      </c>
      <c r="BE89" s="2">
        <f t="shared" si="80"/>
        <v>0.43343100289692704</v>
      </c>
      <c r="BF89" s="2">
        <f t="shared" si="80"/>
        <v>0.43772707411208223</v>
      </c>
      <c r="BG89" s="2">
        <f t="shared" si="80"/>
        <v>0.4518092242957738</v>
      </c>
      <c r="BH89" s="2">
        <f t="shared" si="80"/>
        <v>0.45014482211292578</v>
      </c>
      <c r="BI89" s="2">
        <f t="shared" si="80"/>
        <v>0.47482841694929478</v>
      </c>
      <c r="BJ89" s="2">
        <f t="shared" si="80"/>
        <v>0.4669507977596915</v>
      </c>
      <c r="BK89" s="2">
        <f t="shared" si="80"/>
        <v>0.45490696178465573</v>
      </c>
      <c r="BL89" s="2">
        <f t="shared" si="80"/>
        <v>0.4385011490278638</v>
      </c>
      <c r="BM89" s="2">
        <f t="shared" si="80"/>
        <v>0.4525005364097433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0.44774000000000003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0.44774000000000003</v>
      </c>
      <c r="DK89" s="2">
        <f t="shared" si="90"/>
        <v>0.55100716315789466</v>
      </c>
      <c r="DL89" s="2">
        <f t="shared" si="90"/>
        <v>0.4739940675246675</v>
      </c>
      <c r="DM89" s="2">
        <f t="shared" si="90"/>
        <v>0.46783915070785076</v>
      </c>
      <c r="DN89" s="2">
        <f t="shared" si="90"/>
        <v>0.47440533025210091</v>
      </c>
      <c r="DO89" s="2">
        <f t="shared" si="90"/>
        <v>0.49709674386355213</v>
      </c>
      <c r="DP89" s="2">
        <f t="shared" si="90"/>
        <v>0.49635073070607549</v>
      </c>
      <c r="DQ89" s="2">
        <f t="shared" si="90"/>
        <v>0.49635073070607549</v>
      </c>
      <c r="DR89" s="2">
        <f t="shared" si="90"/>
        <v>0.49067991488779428</v>
      </c>
      <c r="DS89" s="2">
        <f t="shared" si="90"/>
        <v>0.50394152701612904</v>
      </c>
      <c r="DT89" s="2">
        <f t="shared" si="90"/>
        <v>0.51955118598442707</v>
      </c>
      <c r="DU89" s="2">
        <f t="shared" si="90"/>
        <v>0.51196953409090895</v>
      </c>
      <c r="DV89" s="2">
        <f t="shared" si="90"/>
        <v>0.51844983669354838</v>
      </c>
      <c r="DW89" s="2">
        <f t="shared" si="90"/>
        <v>0.49758956840934365</v>
      </c>
      <c r="DX89" s="2">
        <f t="shared" si="90"/>
        <v>0.49368129304812841</v>
      </c>
      <c r="DY89" s="2">
        <f t="shared" si="90"/>
        <v>0.50029454453781519</v>
      </c>
      <c r="EA89" s="2">
        <f t="shared" si="94"/>
        <v>0.47239846091465043</v>
      </c>
      <c r="EB89" s="2">
        <f t="shared" si="91"/>
        <v>0.43416808609512275</v>
      </c>
      <c r="EC89" s="2">
        <f t="shared" si="91"/>
        <v>0.42385597119483809</v>
      </c>
      <c r="ED89" s="2">
        <f t="shared" si="91"/>
        <v>0.42559647839334075</v>
      </c>
      <c r="EE89" s="2">
        <f t="shared" si="91"/>
        <v>0.41951675393904375</v>
      </c>
      <c r="EF89" s="2">
        <f t="shared" si="91"/>
        <v>0.43277021952979722</v>
      </c>
      <c r="EG89" s="2">
        <f t="shared" si="91"/>
        <v>0.43060248771532245</v>
      </c>
      <c r="EH89" s="2">
        <f t="shared" si="91"/>
        <v>0.43528322106447975</v>
      </c>
      <c r="EI89" s="2">
        <f t="shared" si="91"/>
        <v>0.44888569345321294</v>
      </c>
      <c r="EJ89" s="2">
        <f t="shared" si="91"/>
        <v>0.44650705313475175</v>
      </c>
      <c r="EK89" s="2">
        <f t="shared" si="91"/>
        <v>0.47249869627695062</v>
      </c>
      <c r="EL89" s="2">
        <f t="shared" si="91"/>
        <v>0.46384779154628059</v>
      </c>
      <c r="EM89" s="2">
        <f t="shared" si="91"/>
        <v>0.45257851665085624</v>
      </c>
      <c r="EN89" s="2">
        <f t="shared" si="91"/>
        <v>0.43444960551352668</v>
      </c>
      <c r="EO89" s="2">
        <f t="shared" si="91"/>
        <v>0.44750169124444633</v>
      </c>
      <c r="EQ89" s="2">
        <f t="shared" si="92"/>
        <v>0.46474883750343687</v>
      </c>
      <c r="ER89" s="2">
        <f t="shared" si="92"/>
        <v>0.43080788444264034</v>
      </c>
      <c r="ES89" s="2">
        <f t="shared" si="92"/>
        <v>0.42105461703937713</v>
      </c>
      <c r="ET89" s="2">
        <f t="shared" si="92"/>
        <v>0.42190513814186298</v>
      </c>
      <c r="EU89" s="2">
        <f t="shared" si="92"/>
        <v>0.41935775395570657</v>
      </c>
      <c r="EV89" s="2">
        <f t="shared" si="92"/>
        <v>0.43290204459231318</v>
      </c>
      <c r="EW89" s="2">
        <f t="shared" si="92"/>
        <v>0.43186419280000043</v>
      </c>
      <c r="EX89" s="2">
        <f t="shared" si="92"/>
        <v>0.43256245152155398</v>
      </c>
      <c r="EY89" s="2">
        <f t="shared" si="92"/>
        <v>0.44172437741537873</v>
      </c>
      <c r="EZ89" s="2">
        <f t="shared" si="92"/>
        <v>0.44369641959473444</v>
      </c>
      <c r="FA89" s="2">
        <f t="shared" si="92"/>
        <v>0.46882965380942226</v>
      </c>
      <c r="FB89" s="2">
        <f t="shared" si="92"/>
        <v>0.46270683799989898</v>
      </c>
      <c r="FC89" s="2">
        <f t="shared" si="92"/>
        <v>0.44787354854763128</v>
      </c>
      <c r="FD89" s="2">
        <f t="shared" si="92"/>
        <v>0.43681163897731928</v>
      </c>
      <c r="FE89" s="2">
        <f t="shared" si="92"/>
        <v>0.44750685650855976</v>
      </c>
      <c r="FG89" s="2">
        <f t="shared" si="93"/>
        <v>0.97832011543389352</v>
      </c>
      <c r="FH89" s="2">
        <f t="shared" si="93"/>
        <v>0.91463232735408373</v>
      </c>
      <c r="FI89" s="2">
        <f t="shared" si="93"/>
        <v>0.91643709524851569</v>
      </c>
      <c r="FJ89" s="2">
        <f t="shared" si="93"/>
        <v>0.91905411433701867</v>
      </c>
      <c r="FK89" s="2">
        <f t="shared" si="93"/>
        <v>0.94753144174911041</v>
      </c>
      <c r="FL89" s="2">
        <f t="shared" si="93"/>
        <v>0.95625496586740644</v>
      </c>
      <c r="FM89" s="2">
        <f t="shared" si="93"/>
        <v>0.95698747007878116</v>
      </c>
      <c r="FN89" s="2">
        <f t="shared" si="93"/>
        <v>0.95585777790103688</v>
      </c>
      <c r="FO89" s="2">
        <f t="shared" si="93"/>
        <v>0.94681741490044913</v>
      </c>
      <c r="FP89" s="2">
        <f t="shared" si="93"/>
        <v>0.95017224225245778</v>
      </c>
      <c r="FQ89" s="2">
        <f t="shared" si="93"/>
        <v>0.94092276350964155</v>
      </c>
      <c r="FR89" s="2">
        <f t="shared" si="93"/>
        <v>0.9431600555529791</v>
      </c>
      <c r="FS89" s="2">
        <f t="shared" si="93"/>
        <v>0.9482228651100848</v>
      </c>
      <c r="FT89" s="2">
        <f t="shared" si="93"/>
        <v>0.93160983446598089</v>
      </c>
      <c r="FU89" s="2">
        <f t="shared" si="93"/>
        <v>0.90531210685561614</v>
      </c>
      <c r="FW89" s="2">
        <f t="shared" si="82"/>
        <v>1.3107423656943103E-3</v>
      </c>
      <c r="FX89" s="2">
        <f t="shared" si="82"/>
        <v>2.5708368074426734E-4</v>
      </c>
      <c r="FY89" s="2">
        <f t="shared" si="82"/>
        <v>3.7932053696575327E-4</v>
      </c>
      <c r="FZ89" s="2">
        <f t="shared" si="82"/>
        <v>3.0506337591172368E-4</v>
      </c>
      <c r="GA89" s="2">
        <f t="shared" si="82"/>
        <v>3.396386567479734E-4</v>
      </c>
      <c r="GB89" s="2">
        <f t="shared" si="82"/>
        <v>4.3052023959134388E-4</v>
      </c>
      <c r="GC89" s="2">
        <f t="shared" si="82"/>
        <v>4.0969375770886948E-4</v>
      </c>
      <c r="GD89" s="2">
        <f t="shared" si="82"/>
        <v>5.4400590389045724E-4</v>
      </c>
      <c r="GE89" s="2">
        <f t="shared" si="82"/>
        <v>6.2568264016680337E-4</v>
      </c>
      <c r="GF89" s="2">
        <f t="shared" si="82"/>
        <v>6.6048394869506533E-4</v>
      </c>
      <c r="GG89" s="2">
        <f t="shared" si="82"/>
        <v>5.743590275379927E-4</v>
      </c>
      <c r="GH89" s="2">
        <f t="shared" si="82"/>
        <v>5.004581082887256E-4</v>
      </c>
      <c r="GI89" s="2">
        <f t="shared" si="82"/>
        <v>4.459466229356292E-4</v>
      </c>
      <c r="GJ89" s="2">
        <f t="shared" si="82"/>
        <v>2.8729439983703935E-4</v>
      </c>
      <c r="GK89" s="2">
        <f t="shared" si="82"/>
        <v>2.1564576531842529E-4</v>
      </c>
      <c r="GM89" s="82">
        <f t="shared" si="83"/>
        <v>0.29095542168904442</v>
      </c>
      <c r="GN89" s="82">
        <f t="shared" si="83"/>
        <v>0.53333960712697404</v>
      </c>
      <c r="GO89" s="82">
        <f t="shared" si="83"/>
        <v>0.23475298562747163</v>
      </c>
      <c r="GP89" s="82">
        <f t="shared" si="83"/>
        <v>5.2607500562076574E-2</v>
      </c>
      <c r="GQ89" s="82">
        <f t="shared" si="83"/>
        <v>8.45572626982693E-6</v>
      </c>
      <c r="GR89" s="82">
        <f t="shared" si="83"/>
        <v>4.6307791646721676E-9</v>
      </c>
      <c r="GS89" s="82">
        <f t="shared" si="83"/>
        <v>5.4119686363626329E-9</v>
      </c>
      <c r="GT89" s="82">
        <f t="shared" si="83"/>
        <v>1.4049867672610196E-8</v>
      </c>
      <c r="GU89" s="82">
        <f t="shared" si="83"/>
        <v>1.0429061112744788E-5</v>
      </c>
      <c r="GV89" s="82">
        <f t="shared" si="83"/>
        <v>1.2798707707547872E-7</v>
      </c>
      <c r="GW89" s="82">
        <f t="shared" si="83"/>
        <v>1.9461893426211468E-10</v>
      </c>
      <c r="GX89" s="82">
        <f t="shared" si="83"/>
        <v>5.1170764671506948E-6</v>
      </c>
      <c r="GY89" s="82">
        <f t="shared" si="83"/>
        <v>5.2115551649672496E-6</v>
      </c>
      <c r="GZ89" s="82">
        <f t="shared" si="83"/>
        <v>3.2772825941836635E-4</v>
      </c>
      <c r="HA89" s="82">
        <f t="shared" si="83"/>
        <v>8.9889782701340335E-4</v>
      </c>
      <c r="HC89" s="82">
        <f t="shared" si="73"/>
        <v>4.1803370705477273E-2</v>
      </c>
      <c r="HD89" s="82">
        <f t="shared" si="73"/>
        <v>2.1948871626225122E-3</v>
      </c>
      <c r="HE89" s="82">
        <f t="shared" si="73"/>
        <v>4.5171327928314724E-3</v>
      </c>
      <c r="HF89" s="82">
        <f t="shared" si="73"/>
        <v>5.8407973985845777E-3</v>
      </c>
      <c r="HG89" s="82">
        <f t="shared" si="87"/>
        <v>3.3424399637071923E-2</v>
      </c>
      <c r="HH89" s="82">
        <f t="shared" si="87"/>
        <v>3.4006952745078978E-2</v>
      </c>
      <c r="HI89" s="82">
        <f t="shared" si="87"/>
        <v>4.5298304717238433E-2</v>
      </c>
      <c r="HJ89" s="82">
        <f t="shared" si="87"/>
        <v>2.4801282369089114E-2</v>
      </c>
      <c r="HK89" s="82">
        <f t="shared" si="87"/>
        <v>2.6696259025423164E-2</v>
      </c>
      <c r="HL89" s="82">
        <f t="shared" si="87"/>
        <v>4.3566809987104591E-2</v>
      </c>
      <c r="HM89" s="82">
        <f t="shared" si="87"/>
        <v>3.1265584080803481E-2</v>
      </c>
      <c r="HN89" s="82">
        <f t="shared" si="87"/>
        <v>5.9283769024495295E-2</v>
      </c>
      <c r="HO89" s="82">
        <f t="shared" si="87"/>
        <v>2.5660325362973819E-2</v>
      </c>
      <c r="HP89" s="82">
        <f t="shared" si="87"/>
        <v>1.3926574631434619E-2</v>
      </c>
      <c r="HQ89" s="82">
        <f t="shared" si="87"/>
        <v>3.3002981911249541E-3</v>
      </c>
      <c r="HS89" s="82">
        <f t="shared" si="84"/>
        <v>1.2393919684058954E-11</v>
      </c>
      <c r="HT89" s="82">
        <f t="shared" si="84"/>
        <v>2.0707687736295754E-18</v>
      </c>
      <c r="HU89" s="82">
        <f t="shared" si="84"/>
        <v>2.2960367898340235E-16</v>
      </c>
      <c r="HV89" s="82">
        <f t="shared" si="84"/>
        <v>3.8368389252452691E-19</v>
      </c>
      <c r="HW89" s="82">
        <f t="shared" si="84"/>
        <v>2.2571050781544366E-18</v>
      </c>
      <c r="HX89" s="82">
        <f t="shared" si="84"/>
        <v>5.3733704709575252E-24</v>
      </c>
      <c r="HY89" s="82">
        <f t="shared" si="84"/>
        <v>6.5319388890437782E-22</v>
      </c>
      <c r="HZ89" s="82">
        <f t="shared" si="84"/>
        <v>5.0445293556273724E-23</v>
      </c>
      <c r="IA89" s="82">
        <f t="shared" si="84"/>
        <v>9.5086824570846886E-22</v>
      </c>
      <c r="IB89" s="82">
        <f t="shared" si="84"/>
        <v>2.1263736457888056E-19</v>
      </c>
      <c r="IC89" s="82">
        <f t="shared" si="84"/>
        <v>1.6988413683724288E-21</v>
      </c>
      <c r="ID89" s="82">
        <f t="shared" si="84"/>
        <v>1.115578205578448E-15</v>
      </c>
      <c r="IE89" s="82">
        <f t="shared" si="84"/>
        <v>1.3784857829384953E-19</v>
      </c>
      <c r="IF89" s="82">
        <f t="shared" si="84"/>
        <v>1.687838797637916E-16</v>
      </c>
      <c r="IG89" s="82">
        <f t="shared" si="84"/>
        <v>2.6705176902590449E-12</v>
      </c>
      <c r="II89" s="82">
        <f t="shared" si="85"/>
        <v>1.5302631317279358E-74</v>
      </c>
      <c r="IJ89" s="82">
        <f t="shared" si="85"/>
        <v>1.532716147693644E-97</v>
      </c>
      <c r="IK89" s="82">
        <f t="shared" si="85"/>
        <v>1.549761401171696E-86</v>
      </c>
      <c r="IL89" s="82">
        <f t="shared" si="85"/>
        <v>2.9342445119893046E-106</v>
      </c>
      <c r="IM89" s="82">
        <f t="shared" si="85"/>
        <v>3.9471786070455952E-111</v>
      </c>
      <c r="IN89" s="82">
        <f t="shared" si="85"/>
        <v>1.901655823304878E-149</v>
      </c>
      <c r="IO89" s="82">
        <f t="shared" si="85"/>
        <v>4.5619953229560124E-136</v>
      </c>
      <c r="IP89" s="82">
        <f t="shared" si="85"/>
        <v>6.9960258426249858E-141</v>
      </c>
      <c r="IQ89" s="82">
        <f t="shared" si="85"/>
        <v>5.8099071374776701E-135</v>
      </c>
      <c r="IR89" s="82">
        <f t="shared" si="85"/>
        <v>1.7524442720393784E-117</v>
      </c>
      <c r="IS89" s="82">
        <f t="shared" si="85"/>
        <v>1.7501046376926138E-132</v>
      </c>
      <c r="IT89" s="82">
        <f t="shared" si="85"/>
        <v>2.4012976355946259E-92</v>
      </c>
      <c r="IU89" s="82">
        <f t="shared" si="85"/>
        <v>5.0263437323019914E-116</v>
      </c>
      <c r="IV89" s="82">
        <f t="shared" si="85"/>
        <v>1.7907852271153562E-62</v>
      </c>
      <c r="IW89" s="82">
        <f t="shared" si="85"/>
        <v>4.1748181919367409E-38</v>
      </c>
      <c r="IY89" s="82">
        <f t="shared" si="86"/>
        <v>0.33275879240691564</v>
      </c>
      <c r="IZ89" s="82">
        <f t="shared" si="86"/>
        <v>0.53553449428959654</v>
      </c>
      <c r="JA89" s="82">
        <f t="shared" si="86"/>
        <v>0.23927011842030332</v>
      </c>
      <c r="JB89" s="82">
        <f t="shared" si="86"/>
        <v>5.8448297960661151E-2</v>
      </c>
      <c r="JC89" s="82">
        <f t="shared" si="86"/>
        <v>3.343285536334175E-2</v>
      </c>
      <c r="JD89" s="82">
        <f t="shared" si="86"/>
        <v>3.4006957375858141E-2</v>
      </c>
      <c r="JE89" s="82">
        <f t="shared" si="86"/>
        <v>4.529831012920707E-2</v>
      </c>
      <c r="JF89" s="82">
        <f t="shared" si="86"/>
        <v>2.4801296418956786E-2</v>
      </c>
      <c r="JG89" s="82">
        <f t="shared" si="86"/>
        <v>2.670668808653591E-2</v>
      </c>
      <c r="JH89" s="82">
        <f t="shared" si="86"/>
        <v>4.3566937974181666E-2</v>
      </c>
      <c r="JI89" s="82">
        <f t="shared" si="86"/>
        <v>3.1265584275422413E-2</v>
      </c>
      <c r="JJ89" s="82">
        <f t="shared" si="86"/>
        <v>5.9288886100963563E-2</v>
      </c>
      <c r="JK89" s="82">
        <f t="shared" si="86"/>
        <v>2.5665536918138786E-2</v>
      </c>
      <c r="JL89" s="82">
        <f t="shared" si="86"/>
        <v>1.4254302890853153E-2</v>
      </c>
      <c r="JM89" s="82">
        <f t="shared" si="86"/>
        <v>4.1991960208088751E-3</v>
      </c>
    </row>
    <row r="90" spans="2:273" x14ac:dyDescent="0.25">
      <c r="B90" s="2">
        <v>63</v>
      </c>
      <c r="C90" s="37">
        <v>0.585287</v>
      </c>
      <c r="D90" s="37">
        <v>0.63088900000000003</v>
      </c>
      <c r="E90" s="37">
        <v>0.45584599999999997</v>
      </c>
      <c r="F90" s="37">
        <v>0.444851</v>
      </c>
      <c r="G90" s="37">
        <v>0.46676200000000001</v>
      </c>
      <c r="H90" s="37">
        <v>0.49573800000000001</v>
      </c>
      <c r="I90" s="37">
        <v>0.49573800000000001</v>
      </c>
      <c r="J90" s="37">
        <v>0.490201</v>
      </c>
      <c r="K90" s="37">
        <v>0.497442</v>
      </c>
      <c r="L90" s="37">
        <v>0.51381299999999996</v>
      </c>
      <c r="M90" s="37">
        <v>0.50872600000000001</v>
      </c>
      <c r="N90" s="37">
        <v>0.52348300000000003</v>
      </c>
      <c r="O90" s="37">
        <v>0.50438000000000005</v>
      </c>
      <c r="P90" s="37">
        <v>0.45410899999999998</v>
      </c>
      <c r="Q90" s="37">
        <v>0.45695200000000002</v>
      </c>
      <c r="S90" s="4">
        <f t="shared" si="88"/>
        <v>0.56423860173022899</v>
      </c>
      <c r="T90" s="4">
        <f t="shared" si="88"/>
        <v>0.61506378686646668</v>
      </c>
      <c r="U90" s="4">
        <f t="shared" si="88"/>
        <v>0.48115285912181655</v>
      </c>
      <c r="V90" s="4">
        <f t="shared" si="88"/>
        <v>0.44603171705204947</v>
      </c>
      <c r="W90" s="4">
        <f t="shared" si="88"/>
        <v>0.47120545294217464</v>
      </c>
      <c r="X90" s="4">
        <f t="shared" si="88"/>
        <v>0.48884203676573235</v>
      </c>
      <c r="Y90" s="4">
        <f t="shared" si="88"/>
        <v>0.49770995260348838</v>
      </c>
      <c r="Z90" s="4">
        <f t="shared" si="88"/>
        <v>0.47526328195033657</v>
      </c>
      <c r="AA90" s="4">
        <f t="shared" si="88"/>
        <v>0.49290021080195923</v>
      </c>
      <c r="AB90" s="4">
        <f t="shared" si="88"/>
        <v>0.50715053886242212</v>
      </c>
      <c r="AC90" s="4">
        <f t="shared" si="88"/>
        <v>0.5152068606709449</v>
      </c>
      <c r="AD90" s="4">
        <f t="shared" si="88"/>
        <v>0.53181590991973637</v>
      </c>
      <c r="AE90" s="4">
        <f t="shared" si="88"/>
        <v>0.49309926419582778</v>
      </c>
      <c r="AF90" s="4">
        <f t="shared" si="88"/>
        <v>0.45957750119486218</v>
      </c>
      <c r="AG90" s="4">
        <f t="shared" si="88"/>
        <v>0.45703501576387995</v>
      </c>
      <c r="AI90" s="4">
        <f t="shared" si="89"/>
        <v>2.1048398269771007E-2</v>
      </c>
      <c r="AJ90" s="4">
        <f t="shared" si="89"/>
        <v>1.5825213133533356E-2</v>
      </c>
      <c r="AK90" s="4">
        <f t="shared" si="89"/>
        <v>-2.5306859121816572E-2</v>
      </c>
      <c r="AL90" s="4">
        <f t="shared" si="89"/>
        <v>-1.1807170520494736E-3</v>
      </c>
      <c r="AM90" s="4">
        <f t="shared" si="89"/>
        <v>-4.4434529421746305E-3</v>
      </c>
      <c r="AN90" s="4">
        <f t="shared" si="89"/>
        <v>6.8959632342676658E-3</v>
      </c>
      <c r="AO90" s="4">
        <f t="shared" si="89"/>
        <v>-1.9719526034883694E-3</v>
      </c>
      <c r="AP90" s="4">
        <f t="shared" si="89"/>
        <v>1.4937718049663429E-2</v>
      </c>
      <c r="AQ90" s="4">
        <f t="shared" si="89"/>
        <v>4.5417891980407687E-3</v>
      </c>
      <c r="AR90" s="4">
        <f t="shared" si="89"/>
        <v>6.6624611375778464E-3</v>
      </c>
      <c r="AS90" s="4">
        <f t="shared" si="89"/>
        <v>-6.4808606709448879E-3</v>
      </c>
      <c r="AT90" s="4">
        <f t="shared" si="89"/>
        <v>-8.3329099197363421E-3</v>
      </c>
      <c r="AU90" s="4">
        <f t="shared" si="89"/>
        <v>1.1280735804172271E-2</v>
      </c>
      <c r="AV90" s="4">
        <f t="shared" si="89"/>
        <v>-5.4685011948621964E-3</v>
      </c>
      <c r="AW90" s="4">
        <f t="shared" si="89"/>
        <v>-8.3015763879923377E-5</v>
      </c>
      <c r="AY90" s="2">
        <f t="shared" si="80"/>
        <v>0.47354608942085041</v>
      </c>
      <c r="AZ90" s="2">
        <f t="shared" si="80"/>
        <v>0.43708500802503358</v>
      </c>
      <c r="BA90" s="2">
        <f t="shared" si="80"/>
        <v>0.42698359284068044</v>
      </c>
      <c r="BB90" s="2">
        <f t="shared" si="80"/>
        <v>0.42896829902117928</v>
      </c>
      <c r="BC90" s="2">
        <f t="shared" si="80"/>
        <v>0.42305616055474915</v>
      </c>
      <c r="BD90" s="2">
        <f t="shared" si="80"/>
        <v>0.43505770834445567</v>
      </c>
      <c r="BE90" s="2">
        <f t="shared" si="80"/>
        <v>0.43297863412331444</v>
      </c>
      <c r="BF90" s="2">
        <f t="shared" si="80"/>
        <v>0.4371602282806456</v>
      </c>
      <c r="BG90" s="2">
        <f t="shared" si="80"/>
        <v>0.45103424464776692</v>
      </c>
      <c r="BH90" s="2">
        <f t="shared" si="80"/>
        <v>0.44942946899670233</v>
      </c>
      <c r="BI90" s="2">
        <f t="shared" si="80"/>
        <v>0.47405514343534066</v>
      </c>
      <c r="BJ90" s="2">
        <f t="shared" si="80"/>
        <v>0.46634983521825013</v>
      </c>
      <c r="BK90" s="2">
        <f t="shared" si="80"/>
        <v>0.45428506819305065</v>
      </c>
      <c r="BL90" s="2">
        <f t="shared" si="80"/>
        <v>0.4379708953061503</v>
      </c>
      <c r="BM90" s="2">
        <f t="shared" si="80"/>
        <v>0.4518443906008911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0.45695200000000002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0.45695200000000002</v>
      </c>
      <c r="DK90" s="2">
        <f t="shared" si="90"/>
        <v>0.55239917293233076</v>
      </c>
      <c r="DL90" s="2">
        <f t="shared" si="90"/>
        <v>0.47448560150150149</v>
      </c>
      <c r="DM90" s="2">
        <f t="shared" si="90"/>
        <v>0.46835643873873878</v>
      </c>
      <c r="DN90" s="2">
        <f t="shared" si="90"/>
        <v>0.47506138711484602</v>
      </c>
      <c r="DO90" s="2">
        <f t="shared" si="90"/>
        <v>0.49811384864664443</v>
      </c>
      <c r="DP90" s="2">
        <f t="shared" si="90"/>
        <v>0.4972998768472906</v>
      </c>
      <c r="DQ90" s="2">
        <f t="shared" si="90"/>
        <v>0.4972998768472906</v>
      </c>
      <c r="DR90" s="2">
        <f t="shared" si="90"/>
        <v>0.49137586453201976</v>
      </c>
      <c r="DS90" s="2">
        <f t="shared" si="90"/>
        <v>0.50461669677419363</v>
      </c>
      <c r="DT90" s="2">
        <f t="shared" si="90"/>
        <v>0.52065230989988864</v>
      </c>
      <c r="DU90" s="2">
        <f t="shared" si="90"/>
        <v>0.51298608522727251</v>
      </c>
      <c r="DV90" s="2">
        <f t="shared" si="90"/>
        <v>0.51940387096774188</v>
      </c>
      <c r="DW90" s="2">
        <f t="shared" si="90"/>
        <v>0.49825805406006668</v>
      </c>
      <c r="DX90" s="2">
        <f t="shared" si="90"/>
        <v>0.4945338088617266</v>
      </c>
      <c r="DY90" s="2">
        <f t="shared" si="90"/>
        <v>0.50116117450980402</v>
      </c>
      <c r="EA90" s="2">
        <f t="shared" si="94"/>
        <v>0.47196339836479667</v>
      </c>
      <c r="EB90" s="2">
        <f t="shared" si="91"/>
        <v>0.43390236061799459</v>
      </c>
      <c r="EC90" s="2">
        <f t="shared" si="91"/>
        <v>0.4235442829531052</v>
      </c>
      <c r="ED90" s="2">
        <f t="shared" si="91"/>
        <v>0.42526714766209972</v>
      </c>
      <c r="EE90" s="2">
        <f t="shared" si="91"/>
        <v>0.41926568458182867</v>
      </c>
      <c r="EF90" s="2">
        <f t="shared" si="91"/>
        <v>0.43246083834233595</v>
      </c>
      <c r="EG90" s="2">
        <f t="shared" si="91"/>
        <v>0.43034146987974647</v>
      </c>
      <c r="EH90" s="2">
        <f t="shared" si="91"/>
        <v>0.43487844579514384</v>
      </c>
      <c r="EI90" s="2">
        <f t="shared" si="91"/>
        <v>0.4482943599894284</v>
      </c>
      <c r="EJ90" s="2">
        <f t="shared" si="91"/>
        <v>0.44602519296453896</v>
      </c>
      <c r="EK90" s="2">
        <f t="shared" si="91"/>
        <v>0.47182823792502238</v>
      </c>
      <c r="EL90" s="2">
        <f t="shared" si="91"/>
        <v>0.46343448194642684</v>
      </c>
      <c r="EM90" s="2">
        <f t="shared" si="91"/>
        <v>0.45209756929674194</v>
      </c>
      <c r="EN90" s="2">
        <f t="shared" si="91"/>
        <v>0.43418315870626173</v>
      </c>
      <c r="EO90" s="2">
        <f t="shared" si="91"/>
        <v>0.44714013324806645</v>
      </c>
      <c r="EQ90" s="2">
        <f t="shared" si="92"/>
        <v>0.46448401154797908</v>
      </c>
      <c r="ER90" s="2">
        <f t="shared" si="92"/>
        <v>0.43062285948814311</v>
      </c>
      <c r="ES90" s="2">
        <f t="shared" si="92"/>
        <v>0.42081977283238592</v>
      </c>
      <c r="ET90" s="2">
        <f t="shared" si="92"/>
        <v>0.42166627065209733</v>
      </c>
      <c r="EU90" s="2">
        <f t="shared" si="92"/>
        <v>0.4191109407133991</v>
      </c>
      <c r="EV90" s="2">
        <f t="shared" si="92"/>
        <v>0.432587769452975</v>
      </c>
      <c r="EW90" s="2">
        <f t="shared" si="92"/>
        <v>0.43156219442625926</v>
      </c>
      <c r="EX90" s="2">
        <f t="shared" si="92"/>
        <v>0.43224678927186144</v>
      </c>
      <c r="EY90" s="2">
        <f t="shared" si="92"/>
        <v>0.44134615242686964</v>
      </c>
      <c r="EZ90" s="2">
        <f t="shared" si="92"/>
        <v>0.44330199312188506</v>
      </c>
      <c r="FA90" s="2">
        <f t="shared" si="92"/>
        <v>0.46828894004695093</v>
      </c>
      <c r="FB90" s="2">
        <f t="shared" si="92"/>
        <v>0.46232710590754122</v>
      </c>
      <c r="FC90" s="2">
        <f t="shared" si="92"/>
        <v>0.44752524919481546</v>
      </c>
      <c r="FD90" s="2">
        <f t="shared" si="92"/>
        <v>0.43647710747186258</v>
      </c>
      <c r="FE90" s="2">
        <f t="shared" si="92"/>
        <v>0.44714850015205232</v>
      </c>
      <c r="FG90" s="2">
        <f t="shared" si="93"/>
        <v>0.98018992067450916</v>
      </c>
      <c r="FH90" s="2">
        <f t="shared" si="93"/>
        <v>0.92155451949148692</v>
      </c>
      <c r="FI90" s="2">
        <f t="shared" si="93"/>
        <v>0.92322522862282108</v>
      </c>
      <c r="FJ90" s="2">
        <f t="shared" si="93"/>
        <v>0.92564690532678673</v>
      </c>
      <c r="FK90" s="2">
        <f t="shared" si="93"/>
        <v>0.95192616538895769</v>
      </c>
      <c r="FL90" s="2">
        <f t="shared" si="93"/>
        <v>0.95994989830377397</v>
      </c>
      <c r="FM90" s="2">
        <f t="shared" si="93"/>
        <v>0.96062307915558554</v>
      </c>
      <c r="FN90" s="2">
        <f t="shared" si="93"/>
        <v>0.95958484099667207</v>
      </c>
      <c r="FO90" s="2">
        <f t="shared" si="93"/>
        <v>0.95126886903430841</v>
      </c>
      <c r="FP90" s="2">
        <f t="shared" si="93"/>
        <v>0.9543564296099748</v>
      </c>
      <c r="FQ90" s="2">
        <f t="shared" si="93"/>
        <v>0.9458393846092652</v>
      </c>
      <c r="FR90" s="2">
        <f t="shared" si="93"/>
        <v>0.94790079083306811</v>
      </c>
      <c r="FS90" s="2">
        <f t="shared" si="93"/>
        <v>0.95256257506537689</v>
      </c>
      <c r="FT90" s="2">
        <f t="shared" si="93"/>
        <v>0.93724982268344226</v>
      </c>
      <c r="FU90" s="2">
        <f t="shared" si="93"/>
        <v>0.91291809145789315</v>
      </c>
      <c r="FW90" s="2">
        <f t="shared" si="82"/>
        <v>1.4370187021490548E-3</v>
      </c>
      <c r="FX90" s="2">
        <f t="shared" si="82"/>
        <v>2.8187965906766076E-4</v>
      </c>
      <c r="FY90" s="2">
        <f t="shared" si="82"/>
        <v>4.1590147773476509E-4</v>
      </c>
      <c r="FZ90" s="2">
        <f t="shared" si="82"/>
        <v>3.3448549556390039E-4</v>
      </c>
      <c r="GA90" s="2">
        <f t="shared" si="82"/>
        <v>3.7239417918147853E-4</v>
      </c>
      <c r="GB90" s="2">
        <f t="shared" si="82"/>
        <v>4.7203644929108947E-4</v>
      </c>
      <c r="GC90" s="2">
        <f t="shared" si="82"/>
        <v>4.4920251701384591E-4</v>
      </c>
      <c r="GD90" s="2">
        <f t="shared" si="82"/>
        <v>5.9645930719630109E-4</v>
      </c>
      <c r="GE90" s="2">
        <f t="shared" si="82"/>
        <v>6.8600596208182019E-4</v>
      </c>
      <c r="GF90" s="2">
        <f t="shared" si="82"/>
        <v>7.2416010349936463E-4</v>
      </c>
      <c r="GG90" s="2">
        <f t="shared" si="82"/>
        <v>6.2973725474551028E-4</v>
      </c>
      <c r="GH90" s="2">
        <f t="shared" si="82"/>
        <v>5.4871491005748711E-4</v>
      </c>
      <c r="GI90" s="2">
        <f t="shared" si="82"/>
        <v>4.8894971205870358E-4</v>
      </c>
      <c r="GJ90" s="2">
        <f t="shared" si="82"/>
        <v>3.1500331414517602E-4</v>
      </c>
      <c r="GK90" s="2">
        <f t="shared" si="82"/>
        <v>2.3644596047699639E-4</v>
      </c>
      <c r="GM90" s="82">
        <f t="shared" si="83"/>
        <v>0.263506910726095</v>
      </c>
      <c r="GN90" s="82">
        <f t="shared" si="83"/>
        <v>0.37819062283086602</v>
      </c>
      <c r="GO90" s="82">
        <f t="shared" si="83"/>
        <v>0.11351346398471109</v>
      </c>
      <c r="GP90" s="82">
        <f t="shared" si="83"/>
        <v>1.8963913409175005E-2</v>
      </c>
      <c r="GQ90" s="82">
        <f t="shared" si="83"/>
        <v>8.6183902305176477E-7</v>
      </c>
      <c r="GR90" s="82">
        <f t="shared" si="83"/>
        <v>1.9145130370842566E-10</v>
      </c>
      <c r="GS90" s="82">
        <f t="shared" si="83"/>
        <v>2.2865046510261034E-10</v>
      </c>
      <c r="GT90" s="82">
        <f t="shared" si="83"/>
        <v>5.7807664552003706E-10</v>
      </c>
      <c r="GU90" s="82">
        <f t="shared" si="83"/>
        <v>1.355687100365342E-6</v>
      </c>
      <c r="GV90" s="82">
        <f t="shared" si="83"/>
        <v>7.0861553020219839E-9</v>
      </c>
      <c r="GW90" s="82">
        <f t="shared" si="83"/>
        <v>2.5646878709917215E-12</v>
      </c>
      <c r="GX90" s="82">
        <f t="shared" si="83"/>
        <v>4.734920756729411E-7</v>
      </c>
      <c r="GY90" s="82">
        <f t="shared" si="83"/>
        <v>3.9250115823661793E-7</v>
      </c>
      <c r="GZ90" s="82">
        <f t="shared" si="83"/>
        <v>6.8779335087465127E-5</v>
      </c>
      <c r="HA90" s="82">
        <f t="shared" si="83"/>
        <v>2.1454823223867662E-4</v>
      </c>
      <c r="HC90" s="82">
        <f t="shared" si="73"/>
        <v>5.745979014882846E-2</v>
      </c>
      <c r="HD90" s="82">
        <f t="shared" si="73"/>
        <v>3.3085879564130017E-3</v>
      </c>
      <c r="HE90" s="82">
        <f t="shared" si="73"/>
        <v>6.6036903254914148E-3</v>
      </c>
      <c r="HF90" s="82">
        <f t="shared" si="73"/>
        <v>8.7094967602210031E-3</v>
      </c>
      <c r="HG90" s="82">
        <f t="shared" si="87"/>
        <v>4.6734355599366437E-2</v>
      </c>
      <c r="HH90" s="82">
        <f t="shared" si="87"/>
        <v>5.0656704904995846E-2</v>
      </c>
      <c r="HI90" s="82">
        <f t="shared" si="87"/>
        <v>6.5043492646568057E-2</v>
      </c>
      <c r="HJ90" s="82">
        <f t="shared" si="87"/>
        <v>3.764047318514728E-2</v>
      </c>
      <c r="HK90" s="82">
        <f t="shared" si="87"/>
        <v>4.0297291112088025E-2</v>
      </c>
      <c r="HL90" s="82">
        <f t="shared" si="87"/>
        <v>6.2448698586184133E-2</v>
      </c>
      <c r="HM90" s="82">
        <f t="shared" si="87"/>
        <v>4.6386377481852571E-2</v>
      </c>
      <c r="HN90" s="82">
        <f t="shared" si="87"/>
        <v>7.9453221817705866E-2</v>
      </c>
      <c r="HO90" s="82">
        <f t="shared" si="87"/>
        <v>3.7068365830463988E-2</v>
      </c>
      <c r="HP90" s="82">
        <f t="shared" si="87"/>
        <v>2.1721190900854555E-2</v>
      </c>
      <c r="HQ90" s="82">
        <f t="shared" si="87"/>
        <v>5.8077980491872423E-3</v>
      </c>
      <c r="HS90" s="82">
        <f t="shared" si="84"/>
        <v>3.4968375221705784E-11</v>
      </c>
      <c r="HT90" s="82">
        <f t="shared" si="84"/>
        <v>7.071391329337443E-18</v>
      </c>
      <c r="HU90" s="82">
        <f t="shared" si="84"/>
        <v>7.1646496371179241E-16</v>
      </c>
      <c r="HV90" s="82">
        <f t="shared" si="84"/>
        <v>1.460986373239276E-18</v>
      </c>
      <c r="HW90" s="82">
        <f t="shared" si="84"/>
        <v>8.7563186958151796E-18</v>
      </c>
      <c r="HX90" s="82">
        <f t="shared" si="84"/>
        <v>3.4861943318673021E-23</v>
      </c>
      <c r="HY90" s="82">
        <f t="shared" si="84"/>
        <v>3.5362226507163917E-21</v>
      </c>
      <c r="HZ90" s="82">
        <f t="shared" si="84"/>
        <v>3.1466529590869569E-22</v>
      </c>
      <c r="IA90" s="82">
        <f t="shared" si="84"/>
        <v>5.5860523683857327E-21</v>
      </c>
      <c r="IB90" s="82">
        <f t="shared" si="84"/>
        <v>1.0166877101013398E-18</v>
      </c>
      <c r="IC90" s="82">
        <f t="shared" si="84"/>
        <v>9.5207653093665411E-21</v>
      </c>
      <c r="ID90" s="82">
        <f t="shared" si="84"/>
        <v>3.6692923649218109E-15</v>
      </c>
      <c r="IE90" s="82">
        <f t="shared" si="84"/>
        <v>6.0803124713564549E-19</v>
      </c>
      <c r="IF90" s="82">
        <f t="shared" si="84"/>
        <v>5.5711219414811995E-16</v>
      </c>
      <c r="IG90" s="82">
        <f t="shared" si="84"/>
        <v>6.0789699790982153E-12</v>
      </c>
      <c r="II90" s="82">
        <f t="shared" si="85"/>
        <v>1.5421382941156857E-72</v>
      </c>
      <c r="IJ90" s="82">
        <f t="shared" si="85"/>
        <v>2.0153304762675322E-95</v>
      </c>
      <c r="IK90" s="82">
        <f t="shared" si="85"/>
        <v>1.4386769098667871E-84</v>
      </c>
      <c r="IL90" s="82">
        <f t="shared" si="85"/>
        <v>6.7261603369589659E-104</v>
      </c>
      <c r="IM90" s="82">
        <f t="shared" si="85"/>
        <v>1.2577079785145006E-108</v>
      </c>
      <c r="IN90" s="82">
        <f t="shared" si="85"/>
        <v>5.7859794161466249E-146</v>
      </c>
      <c r="IO90" s="82">
        <f t="shared" si="85"/>
        <v>6.4080678267509403E-133</v>
      </c>
      <c r="IP90" s="82">
        <f t="shared" si="85"/>
        <v>1.6888046310449863E-137</v>
      </c>
      <c r="IQ90" s="82">
        <f t="shared" si="85"/>
        <v>1.1588138564417171E-131</v>
      </c>
      <c r="IR90" s="82">
        <f t="shared" si="85"/>
        <v>1.3536780548890035E-114</v>
      </c>
      <c r="IS90" s="82">
        <f t="shared" si="85"/>
        <v>2.7832381189339514E-129</v>
      </c>
      <c r="IT90" s="82">
        <f t="shared" si="85"/>
        <v>3.6235031913781726E-90</v>
      </c>
      <c r="IU90" s="82">
        <f t="shared" si="85"/>
        <v>2.5607532653235432E-113</v>
      </c>
      <c r="IV90" s="82">
        <f t="shared" si="85"/>
        <v>4.1226422890293921E-61</v>
      </c>
      <c r="IW90" s="82">
        <f t="shared" si="85"/>
        <v>2.5719774397615266E-37</v>
      </c>
      <c r="IY90" s="82">
        <f t="shared" si="86"/>
        <v>0.32096670090989182</v>
      </c>
      <c r="IZ90" s="82">
        <f t="shared" si="86"/>
        <v>0.381499210787279</v>
      </c>
      <c r="JA90" s="82">
        <f t="shared" si="86"/>
        <v>0.12011715431020323</v>
      </c>
      <c r="JB90" s="82">
        <f t="shared" si="86"/>
        <v>2.7673410169396007E-2</v>
      </c>
      <c r="JC90" s="82">
        <f t="shared" si="86"/>
        <v>4.6735217438389494E-2</v>
      </c>
      <c r="JD90" s="82">
        <f t="shared" si="86"/>
        <v>5.0656705096447152E-2</v>
      </c>
      <c r="JE90" s="82">
        <f t="shared" si="86"/>
        <v>6.5043492875218517E-2</v>
      </c>
      <c r="JF90" s="82">
        <f t="shared" si="86"/>
        <v>3.7640473763223922E-2</v>
      </c>
      <c r="JG90" s="82">
        <f t="shared" si="86"/>
        <v>4.029864679918839E-2</v>
      </c>
      <c r="JH90" s="82">
        <f t="shared" si="86"/>
        <v>6.2448705672339434E-2</v>
      </c>
      <c r="JI90" s="82">
        <f t="shared" si="86"/>
        <v>4.6386377484417256E-2</v>
      </c>
      <c r="JJ90" s="82">
        <f t="shared" si="86"/>
        <v>7.9453695309785202E-2</v>
      </c>
      <c r="JK90" s="82">
        <f t="shared" si="86"/>
        <v>3.7068758331622223E-2</v>
      </c>
      <c r="JL90" s="82">
        <f t="shared" si="86"/>
        <v>2.178997023594258E-2</v>
      </c>
      <c r="JM90" s="82">
        <f t="shared" si="86"/>
        <v>6.0223462875048884E-3</v>
      </c>
    </row>
    <row r="91" spans="2:273" x14ac:dyDescent="0.25">
      <c r="B91" s="2">
        <v>64</v>
      </c>
      <c r="C91" s="37">
        <v>0.60226100000000005</v>
      </c>
      <c r="D91" s="37">
        <v>0.51712599999999997</v>
      </c>
      <c r="E91" s="37">
        <v>0.44782499999999997</v>
      </c>
      <c r="F91" s="37">
        <v>0.44820500000000002</v>
      </c>
      <c r="G91" s="37">
        <v>0.47902800000000001</v>
      </c>
      <c r="H91" s="37">
        <v>0.51596600000000004</v>
      </c>
      <c r="I91" s="37">
        <v>0.51596600000000004</v>
      </c>
      <c r="J91" s="37">
        <v>0.51014300000000001</v>
      </c>
      <c r="K91" s="37">
        <v>0.50946999999999998</v>
      </c>
      <c r="L91" s="37">
        <v>0.524254</v>
      </c>
      <c r="M91" s="37">
        <v>0.52718699999999996</v>
      </c>
      <c r="N91" s="37">
        <v>0.54147199999999995</v>
      </c>
      <c r="O91" s="37">
        <v>0.51350700000000005</v>
      </c>
      <c r="P91" s="37">
        <v>0.462034</v>
      </c>
      <c r="Q91" s="37">
        <v>0.45688000000000001</v>
      </c>
      <c r="S91" s="4">
        <f t="shared" si="88"/>
        <v>0.56722088317500796</v>
      </c>
      <c r="T91" s="4">
        <f t="shared" si="88"/>
        <v>0.53922213571461686</v>
      </c>
      <c r="U91" s="4">
        <f t="shared" si="88"/>
        <v>0.45435791069447234</v>
      </c>
      <c r="V91" s="4">
        <f t="shared" si="88"/>
        <v>0.44555221558138247</v>
      </c>
      <c r="W91" s="4">
        <f t="shared" si="88"/>
        <v>0.48532493933313398</v>
      </c>
      <c r="X91" s="4">
        <f t="shared" si="88"/>
        <v>0.50790201058033413</v>
      </c>
      <c r="Y91" s="4">
        <f t="shared" si="88"/>
        <v>0.51794524434176503</v>
      </c>
      <c r="Z91" s="4">
        <f t="shared" si="88"/>
        <v>0.48964451974150336</v>
      </c>
      <c r="AA91" s="4">
        <f t="shared" si="88"/>
        <v>0.50822403668457139</v>
      </c>
      <c r="AB91" s="4">
        <f t="shared" si="88"/>
        <v>0.52487044742057365</v>
      </c>
      <c r="AC91" s="4">
        <f t="shared" si="88"/>
        <v>0.52934553842720311</v>
      </c>
      <c r="AD91" s="4">
        <f t="shared" si="88"/>
        <v>0.54759032505875949</v>
      </c>
      <c r="AE91" s="4">
        <f t="shared" si="88"/>
        <v>0.50576764191049051</v>
      </c>
      <c r="AF91" s="4">
        <f t="shared" si="88"/>
        <v>0.46850272231867701</v>
      </c>
      <c r="AG91" s="4">
        <f t="shared" si="88"/>
        <v>0.45956521926599847</v>
      </c>
      <c r="AI91" s="4">
        <f t="shared" si="89"/>
        <v>3.5040116824992085E-2</v>
      </c>
      <c r="AJ91" s="4">
        <f t="shared" si="89"/>
        <v>-2.2096135714616882E-2</v>
      </c>
      <c r="AK91" s="4">
        <f t="shared" si="89"/>
        <v>-6.5329106944723714E-3</v>
      </c>
      <c r="AL91" s="4">
        <f t="shared" si="89"/>
        <v>2.6527844186175487E-3</v>
      </c>
      <c r="AM91" s="4">
        <f t="shared" si="89"/>
        <v>-6.2969393331339663E-3</v>
      </c>
      <c r="AN91" s="4">
        <f t="shared" si="89"/>
        <v>8.0639894196659068E-3</v>
      </c>
      <c r="AO91" s="4">
        <f t="shared" si="89"/>
        <v>-1.9792443417649963E-3</v>
      </c>
      <c r="AP91" s="4">
        <f t="shared" si="89"/>
        <v>2.0498480258496654E-2</v>
      </c>
      <c r="AQ91" s="4">
        <f t="shared" si="89"/>
        <v>1.2459633154285887E-3</v>
      </c>
      <c r="AR91" s="4">
        <f t="shared" si="89"/>
        <v>-6.1644742057365143E-4</v>
      </c>
      <c r="AS91" s="4">
        <f t="shared" si="89"/>
        <v>-2.1585384272031494E-3</v>
      </c>
      <c r="AT91" s="4">
        <f t="shared" si="89"/>
        <v>-6.1183250587595328E-3</v>
      </c>
      <c r="AU91" s="4">
        <f t="shared" si="89"/>
        <v>7.7393580895095404E-3</v>
      </c>
      <c r="AV91" s="4">
        <f t="shared" si="89"/>
        <v>-6.4687223186770115E-3</v>
      </c>
      <c r="AW91" s="4">
        <f t="shared" si="89"/>
        <v>-2.6852192659984619E-3</v>
      </c>
      <c r="AY91" s="2">
        <f t="shared" si="80"/>
        <v>0.47300565926805566</v>
      </c>
      <c r="AZ91" s="2">
        <f t="shared" si="80"/>
        <v>0.43661383171020179</v>
      </c>
      <c r="BA91" s="2">
        <f t="shared" si="80"/>
        <v>0.42644888845454948</v>
      </c>
      <c r="BB91" s="2">
        <f t="shared" si="80"/>
        <v>0.42840261412568997</v>
      </c>
      <c r="BC91" s="2">
        <f t="shared" si="80"/>
        <v>0.42254208452715447</v>
      </c>
      <c r="BD91" s="2">
        <f t="shared" si="80"/>
        <v>0.43457434636879866</v>
      </c>
      <c r="BE91" s="2">
        <f t="shared" si="80"/>
        <v>0.43253762645046423</v>
      </c>
      <c r="BF91" s="2">
        <f t="shared" si="80"/>
        <v>0.43660259797977879</v>
      </c>
      <c r="BG91" s="2">
        <f t="shared" si="80"/>
        <v>0.45026842165901154</v>
      </c>
      <c r="BH91" s="2">
        <f t="shared" si="80"/>
        <v>0.44872646309149816</v>
      </c>
      <c r="BI91" s="2">
        <f t="shared" si="80"/>
        <v>0.47328188380791686</v>
      </c>
      <c r="BJ91" s="2">
        <f t="shared" si="80"/>
        <v>0.46575743010268394</v>
      </c>
      <c r="BK91" s="2">
        <f t="shared" si="80"/>
        <v>0.4536696109738374</v>
      </c>
      <c r="BL91" s="2">
        <f t="shared" si="80"/>
        <v>0.43745484640933674</v>
      </c>
      <c r="BM91" s="2">
        <f t="shared" si="80"/>
        <v>0.45120033304810581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0.45688000000000001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0.45688000000000001</v>
      </c>
      <c r="DK91" s="2">
        <f t="shared" si="90"/>
        <v>0.55379118270676686</v>
      </c>
      <c r="DL91" s="2">
        <f t="shared" si="90"/>
        <v>0.47497713547833548</v>
      </c>
      <c r="DM91" s="2">
        <f t="shared" si="90"/>
        <v>0.4688737267696268</v>
      </c>
      <c r="DN91" s="2">
        <f t="shared" si="90"/>
        <v>0.47571744397759114</v>
      </c>
      <c r="DO91" s="2">
        <f t="shared" si="90"/>
        <v>0.49913095342973679</v>
      </c>
      <c r="DP91" s="2">
        <f t="shared" si="90"/>
        <v>0.49824902298850571</v>
      </c>
      <c r="DQ91" s="2">
        <f t="shared" si="90"/>
        <v>0.49824902298850571</v>
      </c>
      <c r="DR91" s="2">
        <f t="shared" si="90"/>
        <v>0.49207181417624529</v>
      </c>
      <c r="DS91" s="2">
        <f t="shared" si="90"/>
        <v>0.5052918665322581</v>
      </c>
      <c r="DT91" s="2">
        <f t="shared" si="90"/>
        <v>0.52175343381535033</v>
      </c>
      <c r="DU91" s="2">
        <f t="shared" si="90"/>
        <v>0.51400263636363619</v>
      </c>
      <c r="DV91" s="2">
        <f t="shared" si="90"/>
        <v>0.52035790524193548</v>
      </c>
      <c r="DW91" s="2">
        <f t="shared" si="90"/>
        <v>0.49892653971078971</v>
      </c>
      <c r="DX91" s="2">
        <f t="shared" si="90"/>
        <v>0.49538632467532473</v>
      </c>
      <c r="DY91" s="2">
        <f t="shared" si="90"/>
        <v>0.50202780448179274</v>
      </c>
      <c r="EA91" s="2">
        <f t="shared" si="94"/>
        <v>0.47152833581494291</v>
      </c>
      <c r="EB91" s="2">
        <f t="shared" si="91"/>
        <v>0.43363663514086648</v>
      </c>
      <c r="EC91" s="2">
        <f t="shared" si="91"/>
        <v>0.42323259471137226</v>
      </c>
      <c r="ED91" s="2">
        <f t="shared" si="91"/>
        <v>0.42493781693085869</v>
      </c>
      <c r="EE91" s="2">
        <f t="shared" si="91"/>
        <v>0.41901461522461358</v>
      </c>
      <c r="EF91" s="2">
        <f t="shared" si="91"/>
        <v>0.43215145715487469</v>
      </c>
      <c r="EG91" s="2">
        <f t="shared" si="91"/>
        <v>0.43008045204417056</v>
      </c>
      <c r="EH91" s="2">
        <f t="shared" si="91"/>
        <v>0.43447367052580793</v>
      </c>
      <c r="EI91" s="2">
        <f t="shared" si="91"/>
        <v>0.44770302652564387</v>
      </c>
      <c r="EJ91" s="2">
        <f t="shared" si="91"/>
        <v>0.44554333279432617</v>
      </c>
      <c r="EK91" s="2">
        <f t="shared" si="91"/>
        <v>0.47115777957309413</v>
      </c>
      <c r="EL91" s="2">
        <f t="shared" si="91"/>
        <v>0.46302117234657303</v>
      </c>
      <c r="EM91" s="2">
        <f t="shared" si="91"/>
        <v>0.45161662194262758</v>
      </c>
      <c r="EN91" s="2">
        <f t="shared" si="91"/>
        <v>0.43391671189899683</v>
      </c>
      <c r="EO91" s="2">
        <f t="shared" si="91"/>
        <v>0.44677857525168652</v>
      </c>
      <c r="EQ91" s="2">
        <f t="shared" si="92"/>
        <v>0.46421918559252129</v>
      </c>
      <c r="ER91" s="2">
        <f t="shared" si="92"/>
        <v>0.43043783453364587</v>
      </c>
      <c r="ES91" s="2">
        <f t="shared" si="92"/>
        <v>0.42058492862539471</v>
      </c>
      <c r="ET91" s="2">
        <f t="shared" si="92"/>
        <v>0.42142740316233163</v>
      </c>
      <c r="EU91" s="2">
        <f t="shared" si="92"/>
        <v>0.4188641274710917</v>
      </c>
      <c r="EV91" s="2">
        <f t="shared" si="92"/>
        <v>0.43227349431363682</v>
      </c>
      <c r="EW91" s="2">
        <f t="shared" si="92"/>
        <v>0.43126019605251814</v>
      </c>
      <c r="EX91" s="2">
        <f t="shared" si="92"/>
        <v>0.4319311270221689</v>
      </c>
      <c r="EY91" s="2">
        <f t="shared" si="92"/>
        <v>0.44096792743836055</v>
      </c>
      <c r="EZ91" s="2">
        <f t="shared" si="92"/>
        <v>0.44290756664903569</v>
      </c>
      <c r="FA91" s="2">
        <f t="shared" si="92"/>
        <v>0.4677482262844796</v>
      </c>
      <c r="FB91" s="2">
        <f t="shared" si="92"/>
        <v>0.46194737381518347</v>
      </c>
      <c r="FC91" s="2">
        <f t="shared" si="92"/>
        <v>0.44717694984199968</v>
      </c>
      <c r="FD91" s="2">
        <f t="shared" si="92"/>
        <v>0.43614257596640582</v>
      </c>
      <c r="FE91" s="2">
        <f t="shared" si="92"/>
        <v>0.44679014379554488</v>
      </c>
      <c r="FG91" s="2">
        <f t="shared" si="93"/>
        <v>0.98190144583909023</v>
      </c>
      <c r="FH91" s="2">
        <f t="shared" si="93"/>
        <v>0.92795962344152361</v>
      </c>
      <c r="FI91" s="2">
        <f t="shared" si="93"/>
        <v>0.92950435371349494</v>
      </c>
      <c r="FJ91" s="2">
        <f t="shared" si="93"/>
        <v>0.9317426137140975</v>
      </c>
      <c r="FK91" s="2">
        <f t="shared" si="93"/>
        <v>0.95596989544408617</v>
      </c>
      <c r="FL91" s="2">
        <f t="shared" si="93"/>
        <v>0.9633447007838396</v>
      </c>
      <c r="FM91" s="2">
        <f t="shared" si="93"/>
        <v>0.96396296232373535</v>
      </c>
      <c r="FN91" s="2">
        <f t="shared" si="93"/>
        <v>0.96300939477442538</v>
      </c>
      <c r="FO91" s="2">
        <f t="shared" si="93"/>
        <v>0.95536529515291446</v>
      </c>
      <c r="FP91" s="2">
        <f t="shared" si="93"/>
        <v>0.95820471335799351</v>
      </c>
      <c r="FQ91" s="2">
        <f t="shared" si="93"/>
        <v>0.9503684100183436</v>
      </c>
      <c r="FR91" s="2">
        <f t="shared" si="93"/>
        <v>0.95226613657918979</v>
      </c>
      <c r="FS91" s="2">
        <f t="shared" si="93"/>
        <v>0.95655521664628929</v>
      </c>
      <c r="FT91" s="2">
        <f t="shared" si="93"/>
        <v>0.94245342416764033</v>
      </c>
      <c r="FU91" s="2">
        <f t="shared" si="93"/>
        <v>0.91996712245819989</v>
      </c>
      <c r="FW91" s="2">
        <f t="shared" si="82"/>
        <v>1.575441253649354E-3</v>
      </c>
      <c r="FX91" s="2">
        <f t="shared" si="82"/>
        <v>3.0906649496613767E-4</v>
      </c>
      <c r="FY91" s="2">
        <f t="shared" si="82"/>
        <v>4.5600860454113784E-4</v>
      </c>
      <c r="FZ91" s="2">
        <f t="shared" si="82"/>
        <v>3.6674421777169007E-4</v>
      </c>
      <c r="GA91" s="2">
        <f t="shared" si="82"/>
        <v>4.0830742820705988E-4</v>
      </c>
      <c r="GB91" s="2">
        <f t="shared" si="82"/>
        <v>5.1755410438453697E-4</v>
      </c>
      <c r="GC91" s="2">
        <f t="shared" si="82"/>
        <v>4.9251942062925535E-4</v>
      </c>
      <c r="GD91" s="2">
        <f t="shared" si="82"/>
        <v>6.5396699248884975E-4</v>
      </c>
      <c r="GE91" s="2">
        <f t="shared" si="82"/>
        <v>7.5214079969561126E-4</v>
      </c>
      <c r="GF91" s="2">
        <f t="shared" si="82"/>
        <v>7.9397029274492234E-4</v>
      </c>
      <c r="GG91" s="2">
        <f t="shared" si="82"/>
        <v>6.9045122013230357E-4</v>
      </c>
      <c r="GH91" s="2">
        <f t="shared" si="82"/>
        <v>6.0162208549024803E-4</v>
      </c>
      <c r="GI91" s="2">
        <f t="shared" si="82"/>
        <v>5.3609740896716875E-4</v>
      </c>
      <c r="GJ91" s="2">
        <f t="shared" si="82"/>
        <v>3.4538376913164146E-4</v>
      </c>
      <c r="GK91" s="2">
        <f t="shared" si="82"/>
        <v>2.5925192620539363E-4</v>
      </c>
      <c r="GM91" s="82">
        <f t="shared" si="83"/>
        <v>0.23676362533051454</v>
      </c>
      <c r="GN91" s="82">
        <f t="shared" si="83"/>
        <v>0.22749586517595954</v>
      </c>
      <c r="GO91" s="82">
        <f t="shared" si="83"/>
        <v>4.419282978547126E-2</v>
      </c>
      <c r="GP91" s="82">
        <f t="shared" si="83"/>
        <v>5.6345216929085395E-3</v>
      </c>
      <c r="GQ91" s="82">
        <f t="shared" si="83"/>
        <v>7.0275847252999015E-8</v>
      </c>
      <c r="GR91" s="82">
        <f t="shared" si="83"/>
        <v>6.1017365285282163E-12</v>
      </c>
      <c r="GS91" s="82">
        <f t="shared" si="83"/>
        <v>7.4567021146566827E-12</v>
      </c>
      <c r="GT91" s="82">
        <f t="shared" si="83"/>
        <v>1.8032819258725009E-11</v>
      </c>
      <c r="GU91" s="82">
        <f t="shared" si="83"/>
        <v>1.4683435019121957E-7</v>
      </c>
      <c r="GV91" s="82">
        <f t="shared" si="83"/>
        <v>3.0241442167396327E-10</v>
      </c>
      <c r="GW91" s="82">
        <f t="shared" si="83"/>
        <v>2.2541890091280637E-14</v>
      </c>
      <c r="GX91" s="82">
        <f t="shared" si="83"/>
        <v>3.4755162539065804E-8</v>
      </c>
      <c r="GY91" s="82">
        <f t="shared" si="83"/>
        <v>2.251157364009083E-8</v>
      </c>
      <c r="GZ91" s="82">
        <f t="shared" si="83"/>
        <v>1.2355613402462661E-5</v>
      </c>
      <c r="HA91" s="82">
        <f t="shared" si="83"/>
        <v>4.4087885309050454E-5</v>
      </c>
      <c r="HC91" s="82">
        <f t="shared" si="73"/>
        <v>7.770433995491019E-2</v>
      </c>
      <c r="HD91" s="82">
        <f t="shared" si="73"/>
        <v>4.9156381514967647E-3</v>
      </c>
      <c r="HE91" s="82">
        <f t="shared" si="73"/>
        <v>9.5198252470742647E-3</v>
      </c>
      <c r="HF91" s="82">
        <f t="shared" si="73"/>
        <v>1.2777352526393938E-2</v>
      </c>
      <c r="HG91" s="82">
        <f t="shared" si="87"/>
        <v>6.4248514931894291E-2</v>
      </c>
      <c r="HH91" s="82">
        <f t="shared" si="87"/>
        <v>7.3652861749792478E-2</v>
      </c>
      <c r="HI91" s="82">
        <f t="shared" si="87"/>
        <v>9.140271978063734E-2</v>
      </c>
      <c r="HJ91" s="82">
        <f t="shared" si="87"/>
        <v>5.5746379494935869E-2</v>
      </c>
      <c r="HK91" s="82">
        <f t="shared" si="87"/>
        <v>5.9369585783425452E-2</v>
      </c>
      <c r="HL91" s="82">
        <f t="shared" si="87"/>
        <v>8.7644126058608773E-2</v>
      </c>
      <c r="HM91" s="82">
        <f t="shared" si="87"/>
        <v>6.724325197946357E-2</v>
      </c>
      <c r="HN91" s="82">
        <f t="shared" si="87"/>
        <v>0.10487790515755251</v>
      </c>
      <c r="HO91" s="82">
        <f t="shared" si="87"/>
        <v>5.25370965269834E-2</v>
      </c>
      <c r="HP91" s="82">
        <f t="shared" si="87"/>
        <v>3.3067330093390683E-2</v>
      </c>
      <c r="HQ91" s="82">
        <f t="shared" si="87"/>
        <v>9.920405263080594E-3</v>
      </c>
      <c r="HS91" s="82">
        <f t="shared" si="84"/>
        <v>9.6464009842486985E-11</v>
      </c>
      <c r="HT91" s="82">
        <f t="shared" si="84"/>
        <v>2.3687382790280743E-17</v>
      </c>
      <c r="HU91" s="82">
        <f t="shared" si="84"/>
        <v>2.1942013594680969E-15</v>
      </c>
      <c r="HV91" s="82">
        <f t="shared" si="84"/>
        <v>5.4425297776238965E-18</v>
      </c>
      <c r="HW91" s="82">
        <f t="shared" si="84"/>
        <v>3.3179109127147753E-17</v>
      </c>
      <c r="HX91" s="82">
        <f t="shared" si="84"/>
        <v>2.1864349220732882E-22</v>
      </c>
      <c r="HY91" s="82">
        <f t="shared" si="84"/>
        <v>1.8570993670737866E-20</v>
      </c>
      <c r="HZ91" s="82">
        <f t="shared" si="84"/>
        <v>1.8973244934977392E-21</v>
      </c>
      <c r="IA91" s="82">
        <f t="shared" si="84"/>
        <v>3.1728592346079244E-20</v>
      </c>
      <c r="IB91" s="82">
        <f t="shared" si="84"/>
        <v>4.7189912439560429E-18</v>
      </c>
      <c r="IC91" s="82">
        <f t="shared" si="84"/>
        <v>5.1660015991365088E-20</v>
      </c>
      <c r="ID91" s="82">
        <f t="shared" si="84"/>
        <v>1.1812233590937115E-14</v>
      </c>
      <c r="IE91" s="82">
        <f t="shared" si="84"/>
        <v>2.6120850828049329E-18</v>
      </c>
      <c r="IF91" s="82">
        <f t="shared" si="84"/>
        <v>1.8016392306106205E-15</v>
      </c>
      <c r="IG91" s="82">
        <f t="shared" si="84"/>
        <v>1.3655392867311679E-11</v>
      </c>
      <c r="II91" s="82">
        <f t="shared" si="85"/>
        <v>1.4576360486311374E-70</v>
      </c>
      <c r="IJ91" s="82">
        <f t="shared" si="85"/>
        <v>2.5095580223045892E-93</v>
      </c>
      <c r="IK91" s="82">
        <f t="shared" si="85"/>
        <v>1.2665944648000393E-82</v>
      </c>
      <c r="IL91" s="82">
        <f t="shared" si="85"/>
        <v>1.4492461205536049E-101</v>
      </c>
      <c r="IM91" s="82">
        <f t="shared" si="85"/>
        <v>3.7493496934687417E-106</v>
      </c>
      <c r="IN91" s="82">
        <f t="shared" si="85"/>
        <v>1.5999376230124545E-142</v>
      </c>
      <c r="IO91" s="82">
        <f t="shared" si="85"/>
        <v>8.2610012434738034E-130</v>
      </c>
      <c r="IP91" s="82">
        <f t="shared" si="85"/>
        <v>3.7045113312393158E-134</v>
      </c>
      <c r="IQ91" s="82">
        <f t="shared" si="85"/>
        <v>2.1015115648285869E-128</v>
      </c>
      <c r="IR91" s="82">
        <f t="shared" si="85"/>
        <v>9.6154257762033287E-112</v>
      </c>
      <c r="IS91" s="82">
        <f t="shared" si="85"/>
        <v>4.0402442645801482E-126</v>
      </c>
      <c r="IT91" s="82">
        <f t="shared" si="85"/>
        <v>5.1448657708254746E-88</v>
      </c>
      <c r="IU91" s="82">
        <f t="shared" si="85"/>
        <v>1.2108645717694642E-110</v>
      </c>
      <c r="IV91" s="82">
        <f t="shared" si="85"/>
        <v>9.1610853949009366E-60</v>
      </c>
      <c r="IW91" s="82">
        <f t="shared" si="85"/>
        <v>1.553591422881587E-36</v>
      </c>
      <c r="IY91" s="82">
        <f t="shared" si="86"/>
        <v>0.31446796538188876</v>
      </c>
      <c r="IZ91" s="82">
        <f t="shared" si="86"/>
        <v>0.23241150332745633</v>
      </c>
      <c r="JA91" s="82">
        <f t="shared" si="86"/>
        <v>5.371265503254772E-2</v>
      </c>
      <c r="JB91" s="82">
        <f t="shared" si="86"/>
        <v>1.8411874219302484E-2</v>
      </c>
      <c r="JC91" s="82">
        <f t="shared" si="86"/>
        <v>6.4248585207741571E-2</v>
      </c>
      <c r="JD91" s="82">
        <f t="shared" si="86"/>
        <v>7.3652861755894208E-2</v>
      </c>
      <c r="JE91" s="82">
        <f t="shared" si="86"/>
        <v>9.1402719788094042E-2</v>
      </c>
      <c r="JF91" s="82">
        <f t="shared" si="86"/>
        <v>5.5746379512968687E-2</v>
      </c>
      <c r="JG91" s="82">
        <f t="shared" si="86"/>
        <v>5.9369732617775645E-2</v>
      </c>
      <c r="JH91" s="82">
        <f t="shared" si="86"/>
        <v>8.76441263610232E-2</v>
      </c>
      <c r="JI91" s="82">
        <f t="shared" si="86"/>
        <v>6.7243251979486107E-2</v>
      </c>
      <c r="JJ91" s="82">
        <f t="shared" si="86"/>
        <v>0.10487793991272686</v>
      </c>
      <c r="JK91" s="82">
        <f t="shared" si="86"/>
        <v>5.253711903855704E-2</v>
      </c>
      <c r="JL91" s="82">
        <f t="shared" si="86"/>
        <v>3.3079685706794947E-2</v>
      </c>
      <c r="JM91" s="82">
        <f t="shared" si="86"/>
        <v>9.9644931620450367E-3</v>
      </c>
    </row>
    <row r="92" spans="2:273" x14ac:dyDescent="0.25">
      <c r="B92" s="2">
        <v>65</v>
      </c>
      <c r="C92" s="37">
        <v>0.61632100000000001</v>
      </c>
      <c r="D92" s="37">
        <v>0.46589199999999997</v>
      </c>
      <c r="E92" s="37">
        <v>0.45062600000000003</v>
      </c>
      <c r="F92" s="37">
        <v>0.45279399999999997</v>
      </c>
      <c r="G92" s="37">
        <v>0.49798300000000001</v>
      </c>
      <c r="H92" s="37">
        <v>0.54516799999999999</v>
      </c>
      <c r="I92" s="37">
        <v>0.54516799999999999</v>
      </c>
      <c r="J92" s="37">
        <v>0.52023600000000003</v>
      </c>
      <c r="K92" s="37">
        <v>0.53273199999999998</v>
      </c>
      <c r="L92" s="37">
        <v>0.557392</v>
      </c>
      <c r="M92" s="37">
        <v>0.55180799999999997</v>
      </c>
      <c r="N92" s="37">
        <v>0.56528299999999998</v>
      </c>
      <c r="O92" s="37">
        <v>0.53178800000000004</v>
      </c>
      <c r="P92" s="37">
        <v>0.47878999999999999</v>
      </c>
      <c r="Q92" s="37">
        <v>0.46402100000000002</v>
      </c>
      <c r="S92" s="4">
        <f t="shared" si="88"/>
        <v>0.57380208248225428</v>
      </c>
      <c r="T92" s="4">
        <f t="shared" si="88"/>
        <v>0.48952095380288169</v>
      </c>
      <c r="U92" s="4">
        <f t="shared" si="88"/>
        <v>0.44649123927804224</v>
      </c>
      <c r="V92" s="4">
        <f t="shared" si="88"/>
        <v>0.44969284106921559</v>
      </c>
      <c r="W92" s="4">
        <f t="shared" si="88"/>
        <v>0.50235853774938499</v>
      </c>
      <c r="X92" s="4">
        <f t="shared" si="88"/>
        <v>0.53136876867009242</v>
      </c>
      <c r="Y92" s="4">
        <f t="shared" si="88"/>
        <v>0.54205504160733231</v>
      </c>
      <c r="Z92" s="4">
        <f t="shared" si="88"/>
        <v>0.50789106100820058</v>
      </c>
      <c r="AA92" s="4">
        <f t="shared" si="88"/>
        <v>0.52757956228387493</v>
      </c>
      <c r="AB92" s="4">
        <f t="shared" si="88"/>
        <v>0.5460937756387888</v>
      </c>
      <c r="AC92" s="4">
        <f t="shared" si="88"/>
        <v>0.54691456976460784</v>
      </c>
      <c r="AD92" s="4">
        <f t="shared" si="88"/>
        <v>0.5656925301679353</v>
      </c>
      <c r="AE92" s="4">
        <f t="shared" si="88"/>
        <v>0.52150793030417952</v>
      </c>
      <c r="AF92" s="4">
        <f t="shared" si="88"/>
        <v>0.48039633279092847</v>
      </c>
      <c r="AG92" s="4">
        <f t="shared" si="88"/>
        <v>0.4636521090583306</v>
      </c>
      <c r="AI92" s="4">
        <f t="shared" si="89"/>
        <v>4.2518917517745725E-2</v>
      </c>
      <c r="AJ92" s="4">
        <f t="shared" si="89"/>
        <v>-2.3628953802881714E-2</v>
      </c>
      <c r="AK92" s="4">
        <f t="shared" si="89"/>
        <v>4.1347607219577864E-3</v>
      </c>
      <c r="AL92" s="4">
        <f t="shared" si="89"/>
        <v>3.1011589307843868E-3</v>
      </c>
      <c r="AM92" s="4">
        <f t="shared" si="89"/>
        <v>-4.3755377493849834E-3</v>
      </c>
      <c r="AN92" s="4">
        <f t="shared" si="89"/>
        <v>1.3799231329907569E-2</v>
      </c>
      <c r="AO92" s="4">
        <f t="shared" si="89"/>
        <v>3.1129583926676752E-3</v>
      </c>
      <c r="AP92" s="4">
        <f t="shared" si="89"/>
        <v>1.2344938991799448E-2</v>
      </c>
      <c r="AQ92" s="4">
        <f t="shared" si="89"/>
        <v>5.1524377161250579E-3</v>
      </c>
      <c r="AR92" s="4">
        <f t="shared" si="89"/>
        <v>1.1298224361211195E-2</v>
      </c>
      <c r="AS92" s="4">
        <f t="shared" si="89"/>
        <v>4.8934302353921266E-3</v>
      </c>
      <c r="AT92" s="4">
        <f t="shared" si="89"/>
        <v>-4.095301679353236E-4</v>
      </c>
      <c r="AU92" s="4">
        <f t="shared" si="89"/>
        <v>1.0280069695820515E-2</v>
      </c>
      <c r="AV92" s="4">
        <f t="shared" si="89"/>
        <v>-1.6063327909284775E-3</v>
      </c>
      <c r="AW92" s="4">
        <f t="shared" si="89"/>
        <v>3.6889094166941971E-4</v>
      </c>
      <c r="AY92" s="2">
        <f t="shared" si="80"/>
        <v>0.47247115172000537</v>
      </c>
      <c r="AZ92" s="2">
        <f t="shared" si="80"/>
        <v>0.43615338756592803</v>
      </c>
      <c r="BA92" s="2">
        <f t="shared" si="80"/>
        <v>0.42592596207726346</v>
      </c>
      <c r="BB92" s="2">
        <f t="shared" si="80"/>
        <v>0.42784903024412579</v>
      </c>
      <c r="BC92" s="2">
        <f t="shared" si="80"/>
        <v>0.42204426170640724</v>
      </c>
      <c r="BD92" s="2">
        <f t="shared" si="80"/>
        <v>0.43410114455975041</v>
      </c>
      <c r="BE92" s="2">
        <f t="shared" si="80"/>
        <v>0.43210751563489186</v>
      </c>
      <c r="BF92" s="2">
        <f t="shared" si="80"/>
        <v>0.43605385765800214</v>
      </c>
      <c r="BG92" s="2">
        <f t="shared" si="80"/>
        <v>0.44951160534584761</v>
      </c>
      <c r="BH92" s="2">
        <f t="shared" si="80"/>
        <v>0.44803549723478064</v>
      </c>
      <c r="BI92" s="2">
        <f t="shared" si="80"/>
        <v>0.47250939448103224</v>
      </c>
      <c r="BJ92" s="2">
        <f t="shared" si="80"/>
        <v>0.46517356717650776</v>
      </c>
      <c r="BK92" s="2">
        <f t="shared" si="80"/>
        <v>0.4530605727848413</v>
      </c>
      <c r="BL92" s="2">
        <f t="shared" si="80"/>
        <v>0.43695264211307577</v>
      </c>
      <c r="BM92" s="2">
        <f t="shared" si="80"/>
        <v>0.4505685917084184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0.55518319248120296</v>
      </c>
      <c r="DL92" s="2">
        <f t="shared" si="90"/>
        <v>0.47546866945516941</v>
      </c>
      <c r="DM92" s="2">
        <f t="shared" si="90"/>
        <v>0.46939101480051482</v>
      </c>
      <c r="DN92" s="2">
        <f t="shared" si="90"/>
        <v>0.47637350084033619</v>
      </c>
      <c r="DO92" s="2">
        <f t="shared" si="90"/>
        <v>0.50014805821282915</v>
      </c>
      <c r="DP92" s="2">
        <f t="shared" si="90"/>
        <v>0.49919816912972081</v>
      </c>
      <c r="DQ92" s="2">
        <f t="shared" si="90"/>
        <v>0.49919816912972081</v>
      </c>
      <c r="DR92" s="2">
        <f t="shared" si="90"/>
        <v>0.49276776382047077</v>
      </c>
      <c r="DS92" s="2">
        <f t="shared" si="90"/>
        <v>0.50596703629032269</v>
      </c>
      <c r="DT92" s="2">
        <f t="shared" si="90"/>
        <v>0.52285455773081191</v>
      </c>
      <c r="DU92" s="2">
        <f t="shared" si="90"/>
        <v>0.51501918749999986</v>
      </c>
      <c r="DV92" s="2">
        <f t="shared" si="90"/>
        <v>0.52131193951612897</v>
      </c>
      <c r="DW92" s="2">
        <f t="shared" si="90"/>
        <v>0.49959502536151273</v>
      </c>
      <c r="DX92" s="2">
        <f t="shared" si="90"/>
        <v>0.49623884048892292</v>
      </c>
      <c r="DY92" s="2">
        <f t="shared" si="90"/>
        <v>0.50289443445378157</v>
      </c>
      <c r="EA92" s="2">
        <f t="shared" si="94"/>
        <v>0.47109327326508915</v>
      </c>
      <c r="EB92" s="2">
        <f t="shared" si="91"/>
        <v>0.43337090966373831</v>
      </c>
      <c r="EC92" s="2">
        <f t="shared" si="91"/>
        <v>0.42292090646963937</v>
      </c>
      <c r="ED92" s="2">
        <f t="shared" si="91"/>
        <v>0.42460848619961766</v>
      </c>
      <c r="EE92" s="2">
        <f t="shared" si="91"/>
        <v>0.4187635458673985</v>
      </c>
      <c r="EF92" s="2">
        <f t="shared" si="91"/>
        <v>0.43184207596741342</v>
      </c>
      <c r="EG92" s="2">
        <f t="shared" si="91"/>
        <v>0.42981943420859459</v>
      </c>
      <c r="EH92" s="2">
        <f t="shared" si="91"/>
        <v>0.43406889525647202</v>
      </c>
      <c r="EI92" s="2">
        <f t="shared" si="91"/>
        <v>0.44711169306185927</v>
      </c>
      <c r="EJ92" s="2">
        <f t="shared" si="91"/>
        <v>0.44506147262411344</v>
      </c>
      <c r="EK92" s="2">
        <f t="shared" si="91"/>
        <v>0.47048732122116588</v>
      </c>
      <c r="EL92" s="2">
        <f t="shared" si="91"/>
        <v>0.46260786274671922</v>
      </c>
      <c r="EM92" s="2">
        <f t="shared" si="91"/>
        <v>0.45113567458851328</v>
      </c>
      <c r="EN92" s="2">
        <f t="shared" si="91"/>
        <v>0.43365026509173188</v>
      </c>
      <c r="EO92" s="2">
        <f t="shared" si="91"/>
        <v>0.44641701725530664</v>
      </c>
      <c r="EQ92" s="2">
        <f t="shared" si="92"/>
        <v>0.4639543596370635</v>
      </c>
      <c r="ER92" s="2">
        <f t="shared" si="92"/>
        <v>0.43025280957914863</v>
      </c>
      <c r="ES92" s="2">
        <f t="shared" si="92"/>
        <v>0.42035008441840349</v>
      </c>
      <c r="ET92" s="2">
        <f t="shared" si="92"/>
        <v>0.42118853567256598</v>
      </c>
      <c r="EU92" s="2">
        <f t="shared" si="92"/>
        <v>0.41861731422878423</v>
      </c>
      <c r="EV92" s="2">
        <f t="shared" si="92"/>
        <v>0.43195921917429864</v>
      </c>
      <c r="EW92" s="2">
        <f t="shared" si="92"/>
        <v>0.43095819767877697</v>
      </c>
      <c r="EX92" s="2">
        <f t="shared" si="92"/>
        <v>0.43161546477247636</v>
      </c>
      <c r="EY92" s="2">
        <f t="shared" si="92"/>
        <v>0.44058970244985152</v>
      </c>
      <c r="EZ92" s="2">
        <f t="shared" si="92"/>
        <v>0.44251314017618626</v>
      </c>
      <c r="FA92" s="2">
        <f t="shared" si="92"/>
        <v>0.46720751252200832</v>
      </c>
      <c r="FB92" s="2">
        <f t="shared" si="92"/>
        <v>0.46156764172282572</v>
      </c>
      <c r="FC92" s="2">
        <f t="shared" si="92"/>
        <v>0.44682865048918385</v>
      </c>
      <c r="FD92" s="2">
        <f t="shared" si="92"/>
        <v>0.43580804446094912</v>
      </c>
      <c r="FE92" s="2">
        <f t="shared" si="92"/>
        <v>0.4464317874390375</v>
      </c>
      <c r="FG92" s="2">
        <f t="shared" si="93"/>
        <v>0.983467594960587</v>
      </c>
      <c r="FH92" s="2">
        <f t="shared" si="93"/>
        <v>0.93387927146716543</v>
      </c>
      <c r="FI92" s="2">
        <f t="shared" si="93"/>
        <v>0.93530591859885026</v>
      </c>
      <c r="FJ92" s="2">
        <f t="shared" si="93"/>
        <v>0.9373723880322028</v>
      </c>
      <c r="FK92" s="2">
        <f t="shared" si="93"/>
        <v>0.95968789134672705</v>
      </c>
      <c r="FL92" s="2">
        <f t="shared" si="93"/>
        <v>0.96646180007812843</v>
      </c>
      <c r="FM92" s="2">
        <f t="shared" si="93"/>
        <v>0.96702928521352749</v>
      </c>
      <c r="FN92" s="2">
        <f t="shared" si="93"/>
        <v>0.966154006076265</v>
      </c>
      <c r="FO92" s="2">
        <f t="shared" si="93"/>
        <v>0.95913216223922926</v>
      </c>
      <c r="FP92" s="2">
        <f t="shared" si="93"/>
        <v>0.96174154886288699</v>
      </c>
      <c r="FQ92" s="2">
        <f t="shared" si="93"/>
        <v>0.95453691275335517</v>
      </c>
      <c r="FR92" s="2">
        <f t="shared" si="93"/>
        <v>0.95628258326992877</v>
      </c>
      <c r="FS92" s="2">
        <f t="shared" si="93"/>
        <v>0.9602258431910764</v>
      </c>
      <c r="FT92" s="2">
        <f t="shared" si="93"/>
        <v>0.94724979975788881</v>
      </c>
      <c r="FU92" s="2">
        <f t="shared" si="93"/>
        <v>0.92649149942543507</v>
      </c>
      <c r="FW92" s="2">
        <f t="shared" si="82"/>
        <v>1.7271744607875114E-3</v>
      </c>
      <c r="FX92" s="2">
        <f t="shared" si="82"/>
        <v>3.3887456826659759E-4</v>
      </c>
      <c r="FY92" s="2">
        <f t="shared" si="82"/>
        <v>4.9998149550334531E-4</v>
      </c>
      <c r="FZ92" s="2">
        <f t="shared" si="82"/>
        <v>4.0211281046282141E-4</v>
      </c>
      <c r="GA92" s="2">
        <f t="shared" si="82"/>
        <v>4.4768255689896436E-4</v>
      </c>
      <c r="GB92" s="2">
        <f t="shared" si="82"/>
        <v>5.6745845605692916E-4</v>
      </c>
      <c r="GC92" s="2">
        <f t="shared" si="82"/>
        <v>5.4001114597937981E-4</v>
      </c>
      <c r="GD92" s="2">
        <f t="shared" si="82"/>
        <v>7.1701530921595643E-4</v>
      </c>
      <c r="GE92" s="2">
        <f t="shared" si="82"/>
        <v>8.2464614669359754E-4</v>
      </c>
      <c r="GF92" s="2">
        <f t="shared" si="82"/>
        <v>8.7050443302542197E-4</v>
      </c>
      <c r="GG92" s="2">
        <f t="shared" si="82"/>
        <v>7.5701428101362077E-4</v>
      </c>
      <c r="GH92" s="2">
        <f t="shared" si="82"/>
        <v>6.5962721204317911E-4</v>
      </c>
      <c r="GI92" s="2">
        <f t="shared" si="82"/>
        <v>5.8778871850314436E-4</v>
      </c>
      <c r="GJ92" s="2">
        <f t="shared" si="82"/>
        <v>3.7869315334019589E-4</v>
      </c>
      <c r="GK92" s="2">
        <f t="shared" si="82"/>
        <v>2.8425697451192378E-4</v>
      </c>
      <c r="GM92" s="82">
        <f t="shared" si="83"/>
        <v>0.21107762835247806</v>
      </c>
      <c r="GN92" s="82">
        <f t="shared" si="83"/>
        <v>0.11423234751803539</v>
      </c>
      <c r="GO92" s="82">
        <f t="shared" si="83"/>
        <v>1.3714995066473917E-2</v>
      </c>
      <c r="GP92" s="82">
        <f t="shared" si="83"/>
        <v>1.3744694692690608E-3</v>
      </c>
      <c r="GQ92" s="82">
        <f t="shared" si="83"/>
        <v>4.5813282438758966E-9</v>
      </c>
      <c r="GR92" s="82">
        <f t="shared" si="83"/>
        <v>1.4986126659969713E-13</v>
      </c>
      <c r="GS92" s="82">
        <f t="shared" si="83"/>
        <v>1.8763955901091163E-13</v>
      </c>
      <c r="GT92" s="82">
        <f t="shared" si="83"/>
        <v>4.2627933535107494E-13</v>
      </c>
      <c r="GU92" s="82">
        <f t="shared" si="83"/>
        <v>1.3245821717604272E-8</v>
      </c>
      <c r="GV92" s="82">
        <f t="shared" si="83"/>
        <v>9.9430618726004356E-12</v>
      </c>
      <c r="GW92" s="82">
        <f t="shared" si="83"/>
        <v>1.3206922888392229E-16</v>
      </c>
      <c r="GX92" s="82">
        <f t="shared" si="83"/>
        <v>2.0224008161939148E-9</v>
      </c>
      <c r="GY92" s="82">
        <f t="shared" si="83"/>
        <v>9.8225679812756325E-10</v>
      </c>
      <c r="GZ92" s="82">
        <f t="shared" si="83"/>
        <v>1.8990671033823032E-6</v>
      </c>
      <c r="HA92" s="82">
        <f t="shared" si="83"/>
        <v>7.7987033845884388E-6</v>
      </c>
      <c r="HC92" s="82">
        <f t="shared" si="73"/>
        <v>0.10338814845521978</v>
      </c>
      <c r="HD92" s="82">
        <f t="shared" si="73"/>
        <v>7.1986769206324732E-3</v>
      </c>
      <c r="HE92" s="82">
        <f t="shared" si="73"/>
        <v>1.3533853127710011E-2</v>
      </c>
      <c r="HF92" s="82">
        <f t="shared" si="73"/>
        <v>1.844413196610549E-2</v>
      </c>
      <c r="HG92" s="82">
        <f t="shared" si="87"/>
        <v>8.6859248040396242E-2</v>
      </c>
      <c r="HH92" s="82">
        <f t="shared" si="87"/>
        <v>0.10455710927477847</v>
      </c>
      <c r="HI92" s="82">
        <f t="shared" si="87"/>
        <v>0.12573736795250517</v>
      </c>
      <c r="HJ92" s="82">
        <f t="shared" si="87"/>
        <v>8.0589189119313231E-2</v>
      </c>
      <c r="HK92" s="82">
        <f t="shared" si="87"/>
        <v>8.5395279770857438E-2</v>
      </c>
      <c r="HL92" s="82">
        <f t="shared" si="87"/>
        <v>0.12046622359854717</v>
      </c>
      <c r="HM92" s="82">
        <f t="shared" si="87"/>
        <v>9.5270267068908662E-2</v>
      </c>
      <c r="HN92" s="82">
        <f t="shared" si="87"/>
        <v>0.13637250775949575</v>
      </c>
      <c r="HO92" s="82">
        <f t="shared" si="87"/>
        <v>7.3068507681524522E-2</v>
      </c>
      <c r="HP92" s="82">
        <f t="shared" si="87"/>
        <v>4.9146162662941466E-2</v>
      </c>
      <c r="HQ92" s="82">
        <f t="shared" si="87"/>
        <v>1.6451462242443086E-2</v>
      </c>
      <c r="HS92" s="82">
        <f t="shared" si="84"/>
        <v>2.6018765145770667E-10</v>
      </c>
      <c r="HT92" s="82">
        <f t="shared" si="84"/>
        <v>7.7834382838981715E-17</v>
      </c>
      <c r="HU92" s="82">
        <f t="shared" si="84"/>
        <v>6.5951876361009692E-15</v>
      </c>
      <c r="HV92" s="82">
        <f t="shared" si="84"/>
        <v>1.983541343342989E-17</v>
      </c>
      <c r="HW92" s="82">
        <f t="shared" si="84"/>
        <v>1.2279642269101781E-16</v>
      </c>
      <c r="HX92" s="82">
        <f t="shared" si="84"/>
        <v>1.3255827199815541E-21</v>
      </c>
      <c r="HY92" s="82">
        <f t="shared" si="84"/>
        <v>9.4609284543788675E-20</v>
      </c>
      <c r="HZ92" s="82">
        <f t="shared" si="84"/>
        <v>1.1058709810168922E-20</v>
      </c>
      <c r="IA92" s="82">
        <f t="shared" si="84"/>
        <v>1.7424635825940443E-19</v>
      </c>
      <c r="IB92" s="82">
        <f t="shared" si="84"/>
        <v>2.1263278112462292E-17</v>
      </c>
      <c r="IC92" s="82">
        <f t="shared" si="84"/>
        <v>2.7139793890146542E-19</v>
      </c>
      <c r="ID92" s="82">
        <f t="shared" si="84"/>
        <v>3.7218091035934155E-14</v>
      </c>
      <c r="IE92" s="82">
        <f t="shared" si="84"/>
        <v>1.0929275181375154E-17</v>
      </c>
      <c r="IF92" s="82">
        <f t="shared" si="84"/>
        <v>5.7083514053893039E-15</v>
      </c>
      <c r="IG92" s="82">
        <f t="shared" si="84"/>
        <v>3.0270631952433042E-11</v>
      </c>
      <c r="II92" s="82">
        <f t="shared" si="85"/>
        <v>1.29224790288951E-68</v>
      </c>
      <c r="IJ92" s="82">
        <f t="shared" si="85"/>
        <v>2.9594831308347755E-91</v>
      </c>
      <c r="IK92" s="82">
        <f t="shared" si="85"/>
        <v>1.0575214776123679E-80</v>
      </c>
      <c r="IL92" s="82">
        <f t="shared" si="85"/>
        <v>2.9350966507333067E-99</v>
      </c>
      <c r="IM92" s="82">
        <f t="shared" si="85"/>
        <v>1.0457227208583168E-103</v>
      </c>
      <c r="IN92" s="82">
        <f t="shared" si="85"/>
        <v>4.0207949831858917E-139</v>
      </c>
      <c r="IO92" s="82">
        <f t="shared" si="85"/>
        <v>9.7740167288807631E-127</v>
      </c>
      <c r="IP92" s="82">
        <f t="shared" si="85"/>
        <v>7.3842707472545494E-131</v>
      </c>
      <c r="IQ92" s="82">
        <f t="shared" si="85"/>
        <v>3.465175694554045E-125</v>
      </c>
      <c r="IR92" s="82">
        <f t="shared" si="85"/>
        <v>6.2806616728439006E-109</v>
      </c>
      <c r="IS92" s="82">
        <f t="shared" si="85"/>
        <v>5.3534960240493166E-123</v>
      </c>
      <c r="IT92" s="82">
        <f t="shared" si="85"/>
        <v>6.8735924928629896E-86</v>
      </c>
      <c r="IU92" s="82">
        <f t="shared" si="85"/>
        <v>5.3141917579654623E-108</v>
      </c>
      <c r="IV92" s="82">
        <f t="shared" si="85"/>
        <v>1.9649820939355274E-58</v>
      </c>
      <c r="IW92" s="82">
        <f t="shared" si="85"/>
        <v>9.2012673801963924E-36</v>
      </c>
      <c r="IY92" s="82">
        <f t="shared" si="86"/>
        <v>0.31446577706788548</v>
      </c>
      <c r="IZ92" s="82">
        <f t="shared" si="86"/>
        <v>0.12143102443866795</v>
      </c>
      <c r="JA92" s="82">
        <f t="shared" si="86"/>
        <v>2.7248848194190524E-2</v>
      </c>
      <c r="JB92" s="82">
        <f t="shared" si="86"/>
        <v>1.9818601435374571E-2</v>
      </c>
      <c r="JC92" s="82">
        <f t="shared" si="86"/>
        <v>8.6859252621724614E-2</v>
      </c>
      <c r="JD92" s="82">
        <f t="shared" si="86"/>
        <v>0.10455710927492834</v>
      </c>
      <c r="JE92" s="82">
        <f t="shared" si="86"/>
        <v>0.1257373679526928</v>
      </c>
      <c r="JF92" s="82">
        <f t="shared" si="86"/>
        <v>8.0589189119739515E-2</v>
      </c>
      <c r="JG92" s="82">
        <f t="shared" si="86"/>
        <v>8.5395293016679155E-2</v>
      </c>
      <c r="JH92" s="82">
        <f t="shared" si="86"/>
        <v>0.12046622360849026</v>
      </c>
      <c r="JI92" s="82">
        <f t="shared" si="86"/>
        <v>9.5270267068908801E-2</v>
      </c>
      <c r="JJ92" s="82">
        <f t="shared" si="86"/>
        <v>0.13637250978193377</v>
      </c>
      <c r="JK92" s="82">
        <f t="shared" si="86"/>
        <v>7.306850866378134E-2</v>
      </c>
      <c r="JL92" s="82">
        <f t="shared" si="86"/>
        <v>4.9148061730050562E-2</v>
      </c>
      <c r="JM92" s="82">
        <f t="shared" si="86"/>
        <v>1.645926097609831E-2</v>
      </c>
    </row>
    <row r="93" spans="2:273" x14ac:dyDescent="0.25">
      <c r="B93" s="2">
        <v>66</v>
      </c>
      <c r="C93" s="37">
        <v>0.62870899999999996</v>
      </c>
      <c r="D93" s="37">
        <v>0.456482</v>
      </c>
      <c r="E93" s="37">
        <v>0.45629500000000001</v>
      </c>
      <c r="F93" s="37">
        <v>0.45949400000000001</v>
      </c>
      <c r="G93" s="37">
        <v>0.52302099999999996</v>
      </c>
      <c r="H93" s="37">
        <v>0.57020199999999999</v>
      </c>
      <c r="I93" s="37">
        <v>0.57020199999999999</v>
      </c>
      <c r="J93" s="37">
        <v>0.54394399999999998</v>
      </c>
      <c r="K93" s="37">
        <v>0.56001599999999996</v>
      </c>
      <c r="L93" s="37">
        <v>0.58156200000000002</v>
      </c>
      <c r="M93" s="37">
        <v>0.57185699999999995</v>
      </c>
      <c r="N93" s="37">
        <v>0.58310499999999998</v>
      </c>
      <c r="O93" s="37">
        <v>0.54841200000000001</v>
      </c>
      <c r="P93" s="37">
        <v>0.48718600000000001</v>
      </c>
      <c r="Q93" s="37">
        <v>0.469725</v>
      </c>
      <c r="S93" s="4">
        <f t="shared" si="88"/>
        <v>0.58378749062737822</v>
      </c>
      <c r="T93" s="4">
        <f t="shared" si="88"/>
        <v>0.464993161604839</v>
      </c>
      <c r="U93" s="4">
        <f t="shared" si="88"/>
        <v>0.44798030841419051</v>
      </c>
      <c r="V93" s="4">
        <f t="shared" si="88"/>
        <v>0.45654732538980347</v>
      </c>
      <c r="W93" s="4">
        <f t="shared" si="88"/>
        <v>0.52235811892842965</v>
      </c>
      <c r="X93" s="4">
        <f t="shared" si="88"/>
        <v>0.5591704662108874</v>
      </c>
      <c r="Y93" s="4">
        <f t="shared" si="88"/>
        <v>0.56978377681559</v>
      </c>
      <c r="Z93" s="4">
        <f t="shared" si="88"/>
        <v>0.53017012192991886</v>
      </c>
      <c r="AA93" s="4">
        <f t="shared" si="88"/>
        <v>0.55109083685805593</v>
      </c>
      <c r="AB93" s="4">
        <f t="shared" si="88"/>
        <v>0.57063273317377528</v>
      </c>
      <c r="AC93" s="4">
        <f t="shared" si="88"/>
        <v>0.56793346142217338</v>
      </c>
      <c r="AD93" s="4">
        <f t="shared" si="88"/>
        <v>0.5859304079878912</v>
      </c>
      <c r="AE93" s="4">
        <f t="shared" si="88"/>
        <v>0.5404808693252533</v>
      </c>
      <c r="AF93" s="4">
        <f t="shared" si="88"/>
        <v>0.49564199751422361</v>
      </c>
      <c r="AG93" s="4">
        <f t="shared" si="88"/>
        <v>0.46976680219935579</v>
      </c>
      <c r="AI93" s="4">
        <f t="shared" si="89"/>
        <v>4.4921509372621737E-2</v>
      </c>
      <c r="AJ93" s="4">
        <f t="shared" si="89"/>
        <v>-8.5111616048390015E-3</v>
      </c>
      <c r="AK93" s="4">
        <f t="shared" si="89"/>
        <v>8.3146915858094972E-3</v>
      </c>
      <c r="AL93" s="4">
        <f t="shared" si="89"/>
        <v>2.9466746101965424E-3</v>
      </c>
      <c r="AM93" s="4">
        <f t="shared" si="89"/>
        <v>6.6288107157030929E-4</v>
      </c>
      <c r="AN93" s="4">
        <f t="shared" si="89"/>
        <v>1.1031533789112591E-2</v>
      </c>
      <c r="AO93" s="4">
        <f t="shared" si="89"/>
        <v>4.1822318440998263E-4</v>
      </c>
      <c r="AP93" s="4">
        <f t="shared" si="89"/>
        <v>1.3773878070081125E-2</v>
      </c>
      <c r="AQ93" s="4">
        <f t="shared" si="89"/>
        <v>8.9251631419440258E-3</v>
      </c>
      <c r="AR93" s="4">
        <f t="shared" si="89"/>
        <v>1.0929266826224748E-2</v>
      </c>
      <c r="AS93" s="4">
        <f t="shared" si="89"/>
        <v>3.9235385778265686E-3</v>
      </c>
      <c r="AT93" s="4">
        <f t="shared" si="89"/>
        <v>-2.8254079878912153E-3</v>
      </c>
      <c r="AU93" s="4">
        <f t="shared" si="89"/>
        <v>7.9311306747467114E-3</v>
      </c>
      <c r="AV93" s="4">
        <f t="shared" si="89"/>
        <v>-8.455997514223601E-3</v>
      </c>
      <c r="AW93" s="4">
        <f t="shared" si="89"/>
        <v>-4.1802199355789327E-5</v>
      </c>
      <c r="AY93" s="2">
        <f t="shared" ref="AY93:BM109" si="125">IF(OR($B93 &lt; C$230, $B93 &gt; C$233), #N/A, ((1-FG93)*DK93) + (FG93 - FW93)*EA93 + (FW93*EQ93))</f>
        <v>0.47194233617023856</v>
      </c>
      <c r="AZ93" s="2">
        <f t="shared" si="125"/>
        <v>0.43570345725931175</v>
      </c>
      <c r="BA93" s="2">
        <f t="shared" si="125"/>
        <v>0.42541455442920856</v>
      </c>
      <c r="BB93" s="2">
        <f t="shared" si="125"/>
        <v>0.42730733046993374</v>
      </c>
      <c r="BC93" s="2">
        <f t="shared" si="125"/>
        <v>0.42156195629521132</v>
      </c>
      <c r="BD93" s="2">
        <f t="shared" si="125"/>
        <v>0.43363770554244346</v>
      </c>
      <c r="BE93" s="2">
        <f t="shared" si="125"/>
        <v>0.43168782544950218</v>
      </c>
      <c r="BF93" s="2">
        <f t="shared" si="125"/>
        <v>0.4355136636027731</v>
      </c>
      <c r="BG93" s="2">
        <f t="shared" si="125"/>
        <v>0.44876359866552068</v>
      </c>
      <c r="BH93" s="2">
        <f t="shared" si="125"/>
        <v>0.44735621812553811</v>
      </c>
      <c r="BI93" s="2">
        <f t="shared" si="125"/>
        <v>0.47173831040982223</v>
      </c>
      <c r="BJ93" s="2">
        <f t="shared" si="125"/>
        <v>0.4645981668744516</v>
      </c>
      <c r="BK93" s="2">
        <f t="shared" si="125"/>
        <v>0.45245788889090355</v>
      </c>
      <c r="BL93" s="2">
        <f t="shared" si="125"/>
        <v>0.43646386811124555</v>
      </c>
      <c r="BM93" s="2">
        <f t="shared" si="125"/>
        <v>0.44994926523993584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0.55657520225563906</v>
      </c>
      <c r="DL93" s="2">
        <f t="shared" si="90"/>
        <v>0.4759602034320034</v>
      </c>
      <c r="DM93" s="2">
        <f t="shared" si="90"/>
        <v>0.46990830283140284</v>
      </c>
      <c r="DN93" s="2">
        <f t="shared" si="90"/>
        <v>0.47702955770308131</v>
      </c>
      <c r="DO93" s="2">
        <f t="shared" si="90"/>
        <v>0.5011651629959214</v>
      </c>
      <c r="DP93" s="2">
        <f t="shared" si="90"/>
        <v>0.50014731527093592</v>
      </c>
      <c r="DQ93" s="2">
        <f t="shared" si="90"/>
        <v>0.50014731527093592</v>
      </c>
      <c r="DR93" s="2">
        <f t="shared" si="90"/>
        <v>0.49346371346469631</v>
      </c>
      <c r="DS93" s="2">
        <f t="shared" si="90"/>
        <v>0.50664220604838717</v>
      </c>
      <c r="DT93" s="2">
        <f t="shared" si="90"/>
        <v>0.5239556816462736</v>
      </c>
      <c r="DU93" s="2">
        <f t="shared" si="90"/>
        <v>0.51603573863636343</v>
      </c>
      <c r="DV93" s="2">
        <f t="shared" si="90"/>
        <v>0.52226597379032258</v>
      </c>
      <c r="DW93" s="2">
        <f t="shared" si="90"/>
        <v>0.50026351101223576</v>
      </c>
      <c r="DX93" s="2">
        <f t="shared" si="90"/>
        <v>0.4970913563025211</v>
      </c>
      <c r="DY93" s="2">
        <f t="shared" si="90"/>
        <v>0.5037610644257704</v>
      </c>
      <c r="EA93" s="2">
        <f t="shared" si="94"/>
        <v>0.47065821071523539</v>
      </c>
      <c r="EB93" s="2">
        <f t="shared" si="91"/>
        <v>0.43310518418661015</v>
      </c>
      <c r="EC93" s="2">
        <f t="shared" si="91"/>
        <v>0.42260921822790642</v>
      </c>
      <c r="ED93" s="2">
        <f t="shared" si="91"/>
        <v>0.42427915546837658</v>
      </c>
      <c r="EE93" s="2">
        <f t="shared" si="91"/>
        <v>0.41851247651018342</v>
      </c>
      <c r="EF93" s="2">
        <f t="shared" si="91"/>
        <v>0.43153269477995215</v>
      </c>
      <c r="EG93" s="2">
        <f t="shared" si="91"/>
        <v>0.42955841637301861</v>
      </c>
      <c r="EH93" s="2">
        <f t="shared" si="91"/>
        <v>0.43366411998713611</v>
      </c>
      <c r="EI93" s="2">
        <f t="shared" si="91"/>
        <v>0.44652035959807473</v>
      </c>
      <c r="EJ93" s="2">
        <f t="shared" si="91"/>
        <v>0.44457961245390065</v>
      </c>
      <c r="EK93" s="2">
        <f t="shared" si="91"/>
        <v>0.46981686286923763</v>
      </c>
      <c r="EL93" s="2">
        <f t="shared" si="91"/>
        <v>0.46219455314686542</v>
      </c>
      <c r="EM93" s="2">
        <f t="shared" si="91"/>
        <v>0.45065472723439898</v>
      </c>
      <c r="EN93" s="2">
        <f t="shared" si="91"/>
        <v>0.43338381828446693</v>
      </c>
      <c r="EO93" s="2">
        <f t="shared" si="91"/>
        <v>0.4460554592589267</v>
      </c>
      <c r="EQ93" s="2">
        <f t="shared" si="92"/>
        <v>0.4636895336816057</v>
      </c>
      <c r="ER93" s="2">
        <f t="shared" si="92"/>
        <v>0.43006778462465134</v>
      </c>
      <c r="ES93" s="2">
        <f t="shared" si="92"/>
        <v>0.42011524021141222</v>
      </c>
      <c r="ET93" s="2">
        <f t="shared" si="92"/>
        <v>0.42094966818280033</v>
      </c>
      <c r="EU93" s="2">
        <f t="shared" si="92"/>
        <v>0.41837050098647682</v>
      </c>
      <c r="EV93" s="2">
        <f t="shared" si="92"/>
        <v>0.43164494403496045</v>
      </c>
      <c r="EW93" s="2">
        <f t="shared" si="92"/>
        <v>0.43065619930503585</v>
      </c>
      <c r="EX93" s="2">
        <f t="shared" si="92"/>
        <v>0.43129980252278388</v>
      </c>
      <c r="EY93" s="2">
        <f t="shared" si="92"/>
        <v>0.44021147746134243</v>
      </c>
      <c r="EZ93" s="2">
        <f t="shared" si="92"/>
        <v>0.44211871370333689</v>
      </c>
      <c r="FA93" s="2">
        <f t="shared" si="92"/>
        <v>0.46666679875953698</v>
      </c>
      <c r="FB93" s="2">
        <f t="shared" si="92"/>
        <v>0.46118790963046796</v>
      </c>
      <c r="FC93" s="2">
        <f t="shared" si="92"/>
        <v>0.44648035113636808</v>
      </c>
      <c r="FD93" s="2">
        <f t="shared" si="92"/>
        <v>0.43547351295549241</v>
      </c>
      <c r="FE93" s="2">
        <f t="shared" si="92"/>
        <v>0.44607343108253006</v>
      </c>
      <c r="FG93" s="2">
        <f t="shared" si="93"/>
        <v>0.98490030228927805</v>
      </c>
      <c r="FH93" s="2">
        <f t="shared" si="93"/>
        <v>0.93934428956506355</v>
      </c>
      <c r="FI93" s="2">
        <f t="shared" si="93"/>
        <v>0.9406605137385321</v>
      </c>
      <c r="FJ93" s="2">
        <f t="shared" si="93"/>
        <v>0.94256644852730642</v>
      </c>
      <c r="FK93" s="2">
        <f t="shared" si="93"/>
        <v>0.96310404895719415</v>
      </c>
      <c r="FL93" s="2">
        <f t="shared" si="93"/>
        <v>0.96932226821175571</v>
      </c>
      <c r="FM93" s="2">
        <f t="shared" si="93"/>
        <v>0.96984286290281341</v>
      </c>
      <c r="FN93" s="2">
        <f t="shared" si="93"/>
        <v>0.96903988495489779</v>
      </c>
      <c r="FO93" s="2">
        <f t="shared" si="93"/>
        <v>0.96259357822877212</v>
      </c>
      <c r="FP93" s="2">
        <f t="shared" si="93"/>
        <v>0.96499002276421797</v>
      </c>
      <c r="FQ93" s="2">
        <f t="shared" si="93"/>
        <v>0.9583706434369198</v>
      </c>
      <c r="FR93" s="2">
        <f t="shared" si="93"/>
        <v>0.95997528063442616</v>
      </c>
      <c r="FS93" s="2">
        <f t="shared" si="93"/>
        <v>0.96359814247716213</v>
      </c>
      <c r="FT93" s="2">
        <f t="shared" si="93"/>
        <v>0.95166691018218019</v>
      </c>
      <c r="FU93" s="2">
        <f t="shared" si="93"/>
        <v>0.93252301282659866</v>
      </c>
      <c r="FW93" s="2">
        <f t="shared" ref="FW93:GK109" si="127">POWER(10,($B93-C$232)/C$229)/(1+POWER(10,($B93-C$232)/C$229))</f>
        <v>1.8934936154929823E-3</v>
      </c>
      <c r="FX93" s="2">
        <f t="shared" si="127"/>
        <v>3.7155642766328829E-4</v>
      </c>
      <c r="FY93" s="2">
        <f t="shared" si="127"/>
        <v>5.4819236496790158E-4</v>
      </c>
      <c r="FZ93" s="2">
        <f t="shared" si="127"/>
        <v>4.4089082465050933E-4</v>
      </c>
      <c r="GA93" s="2">
        <f t="shared" si="127"/>
        <v>4.9085296170584762E-4</v>
      </c>
      <c r="GB93" s="2">
        <f t="shared" si="127"/>
        <v>6.2217176201694307E-4</v>
      </c>
      <c r="GC93" s="2">
        <f t="shared" si="127"/>
        <v>5.920796003072178E-4</v>
      </c>
      <c r="GD93" s="2">
        <f t="shared" si="127"/>
        <v>7.8613727075416953E-4</v>
      </c>
      <c r="GE93" s="2">
        <f t="shared" si="127"/>
        <v>9.0413458609839336E-4</v>
      </c>
      <c r="GF93" s="2">
        <f t="shared" si="127"/>
        <v>9.5440897470939264E-4</v>
      </c>
      <c r="GG93" s="2">
        <f t="shared" si="127"/>
        <v>8.2998903474229904E-4</v>
      </c>
      <c r="GH93" s="2">
        <f t="shared" si="127"/>
        <v>7.232208300722335E-4</v>
      </c>
      <c r="GI93" s="2">
        <f t="shared" si="127"/>
        <v>6.4446096717259214E-4</v>
      </c>
      <c r="GJ93" s="2">
        <f t="shared" si="127"/>
        <v>4.1521361557423703E-4</v>
      </c>
      <c r="GK93" s="2">
        <f t="shared" si="127"/>
        <v>3.1167302714580941E-4</v>
      </c>
      <c r="GM93" s="82">
        <f t="shared" ref="GM93:HA109" si="128" xml:space="preserve"> _xlfn.NORM.DIST($B93, C$7, ABS(C$11), TRUE) * _xlfn.NORM.DIST(($B93 - C$7)*C$15, 0, ABS(C$11), TRUE) * 2</f>
        <v>0.18673316213340185</v>
      </c>
      <c r="GN93" s="82">
        <f t="shared" si="128"/>
        <v>4.7321746280443347E-2</v>
      </c>
      <c r="GO93" s="82">
        <f t="shared" si="128"/>
        <v>3.3692186570092042E-3</v>
      </c>
      <c r="GP93" s="82">
        <f t="shared" si="128"/>
        <v>2.7449245349055233E-4</v>
      </c>
      <c r="GQ93" s="82">
        <f t="shared" si="128"/>
        <v>2.3865522859641184E-10</v>
      </c>
      <c r="GR93" s="82">
        <f t="shared" si="128"/>
        <v>2.8357233255509113E-15</v>
      </c>
      <c r="GS93" s="82">
        <f t="shared" si="128"/>
        <v>3.6424911064614157E-15</v>
      </c>
      <c r="GT93" s="82">
        <f t="shared" si="128"/>
        <v>7.6335766101530811E-15</v>
      </c>
      <c r="GU93" s="82">
        <f t="shared" si="128"/>
        <v>9.9494592786594601E-10</v>
      </c>
      <c r="GV93" s="82">
        <f t="shared" si="128"/>
        <v>2.5177401170866017E-13</v>
      </c>
      <c r="GW93" s="82">
        <f t="shared" si="128"/>
        <v>5.1558670400618309E-19</v>
      </c>
      <c r="GX93" s="82">
        <f t="shared" si="128"/>
        <v>9.3254064535273067E-11</v>
      </c>
      <c r="GY93" s="82">
        <f t="shared" si="128"/>
        <v>3.2582456913761357E-11</v>
      </c>
      <c r="GZ93" s="82">
        <f t="shared" si="128"/>
        <v>2.4966913641096495E-7</v>
      </c>
      <c r="HA93" s="82">
        <f t="shared" si="128"/>
        <v>1.1874595319001535E-6</v>
      </c>
      <c r="HC93" s="82">
        <f t="shared" si="73"/>
        <v>0.13533097865050203</v>
      </c>
      <c r="HD93" s="82">
        <f t="shared" si="73"/>
        <v>1.0391832417329262E-2</v>
      </c>
      <c r="HE93" s="82">
        <f t="shared" si="73"/>
        <v>1.8975729620473808E-2</v>
      </c>
      <c r="HF93" s="82">
        <f t="shared" si="73"/>
        <v>2.6199409329519231E-2</v>
      </c>
      <c r="HG93" s="82">
        <f t="shared" si="87"/>
        <v>0.11549790630028008</v>
      </c>
      <c r="HH93" s="82">
        <f t="shared" si="87"/>
        <v>0.14496781066475331</v>
      </c>
      <c r="HI93" s="82">
        <f t="shared" si="87"/>
        <v>0.16937496554125089</v>
      </c>
      <c r="HJ93" s="82">
        <f t="shared" si="87"/>
        <v>0.11375410548233124</v>
      </c>
      <c r="HK93" s="82">
        <f t="shared" si="87"/>
        <v>0.11995484674553779</v>
      </c>
      <c r="HL93" s="82">
        <f t="shared" si="87"/>
        <v>0.16220879360199628</v>
      </c>
      <c r="HM93" s="82">
        <f t="shared" si="87"/>
        <v>0.13196109027260303</v>
      </c>
      <c r="HN93" s="82">
        <f t="shared" si="87"/>
        <v>0.17471107339860775</v>
      </c>
      <c r="HO93" s="82">
        <f t="shared" si="87"/>
        <v>9.9743441807758071E-2</v>
      </c>
      <c r="HP93" s="82">
        <f t="shared" si="87"/>
        <v>7.1328771043575531E-2</v>
      </c>
      <c r="HQ93" s="82">
        <f t="shared" si="87"/>
        <v>2.6493912368866623E-2</v>
      </c>
      <c r="HS93" s="82">
        <f t="shared" ref="HS93:IG109" si="129" xml:space="preserve"> _xlfn.NORM.DIST($B93, C$9, ABS(C$13), TRUE) * _xlfn.NORM.DIST(($B93 - C$9)*C$17, 0, ABS(C$13), TRUE) * 2</f>
        <v>6.8619652852903414E-10</v>
      </c>
      <c r="HT93" s="82">
        <f t="shared" si="129"/>
        <v>2.5088315532706096E-16</v>
      </c>
      <c r="HU93" s="82">
        <f t="shared" si="129"/>
        <v>1.9455881453075171E-14</v>
      </c>
      <c r="HV93" s="82">
        <f t="shared" si="129"/>
        <v>7.0724749569673518E-17</v>
      </c>
      <c r="HW93" s="82">
        <f t="shared" si="129"/>
        <v>4.4390416874684496E-16</v>
      </c>
      <c r="HX93" s="82">
        <f t="shared" si="129"/>
        <v>7.7690491564245606E-21</v>
      </c>
      <c r="HY93" s="82">
        <f t="shared" si="129"/>
        <v>4.6756365358580063E-19</v>
      </c>
      <c r="HZ93" s="82">
        <f t="shared" si="129"/>
        <v>6.2307913799203479E-20</v>
      </c>
      <c r="IA93" s="82">
        <f t="shared" si="129"/>
        <v>9.2523066146010388E-19</v>
      </c>
      <c r="IB93" s="82">
        <f t="shared" si="129"/>
        <v>9.3011551978604515E-17</v>
      </c>
      <c r="IC93" s="82">
        <f t="shared" si="129"/>
        <v>1.3804919910891019E-18</v>
      </c>
      <c r="ID93" s="82">
        <f t="shared" si="129"/>
        <v>1.1477669678192583E-13</v>
      </c>
      <c r="IE93" s="82">
        <f t="shared" si="129"/>
        <v>4.4539268978016462E-17</v>
      </c>
      <c r="IF93" s="82">
        <f t="shared" si="129"/>
        <v>1.772048992130853E-14</v>
      </c>
      <c r="IG93" s="82">
        <f t="shared" si="129"/>
        <v>6.6219431176192152E-11</v>
      </c>
      <c r="II93" s="82">
        <f t="shared" ref="II93:IW109" si="130" xml:space="preserve"> _xlfn.NORM.DIST($B93, C$10, ABS(C$14), TRUE) * _xlfn.NORM.DIST(($B93 - C$10)*C$18, 0, ABS(C$14), TRUE) * 2</f>
        <v>1.0745237423726208E-66</v>
      </c>
      <c r="IJ93" s="82">
        <f t="shared" si="130"/>
        <v>3.3052432472444567E-89</v>
      </c>
      <c r="IK93" s="82">
        <f t="shared" si="130"/>
        <v>8.3737419917324639E-79</v>
      </c>
      <c r="IL93" s="82">
        <f t="shared" si="130"/>
        <v>5.5873947609614198E-97</v>
      </c>
      <c r="IM93" s="82">
        <f t="shared" si="130"/>
        <v>2.7287454401560135E-101</v>
      </c>
      <c r="IN93" s="82">
        <f t="shared" si="130"/>
        <v>9.1834335110144864E-136</v>
      </c>
      <c r="IO93" s="82">
        <f t="shared" si="130"/>
        <v>1.0613284468720079E-123</v>
      </c>
      <c r="IP93" s="82">
        <f t="shared" si="130"/>
        <v>1.33755357077411E-127</v>
      </c>
      <c r="IQ93" s="82">
        <f t="shared" si="130"/>
        <v>5.1951241133973512E-122</v>
      </c>
      <c r="IR93" s="82">
        <f t="shared" si="130"/>
        <v>3.7724881642603933E-106</v>
      </c>
      <c r="IS93" s="82">
        <f t="shared" si="130"/>
        <v>6.4750288470325982E-120</v>
      </c>
      <c r="IT93" s="82">
        <f t="shared" si="130"/>
        <v>8.640910190594234E-84</v>
      </c>
      <c r="IU93" s="82">
        <f t="shared" si="130"/>
        <v>2.164682781341365E-105</v>
      </c>
      <c r="IV93" s="82">
        <f t="shared" si="130"/>
        <v>4.0682904913368854E-57</v>
      </c>
      <c r="IW93" s="82">
        <f t="shared" si="130"/>
        <v>5.3431922770729081E-35</v>
      </c>
      <c r="IY93" s="82">
        <f t="shared" ref="IY93:JM109" si="131">GM93+HC93+HS93+II93</f>
        <v>0.32206414147010043</v>
      </c>
      <c r="IZ93" s="82">
        <f t="shared" si="131"/>
        <v>5.7713578697772855E-2</v>
      </c>
      <c r="JA93" s="82">
        <f t="shared" si="131"/>
        <v>2.2344948277502469E-2</v>
      </c>
      <c r="JB93" s="82">
        <f t="shared" si="131"/>
        <v>2.6473901783009852E-2</v>
      </c>
      <c r="JC93" s="82">
        <f t="shared" si="131"/>
        <v>0.11549790653893575</v>
      </c>
      <c r="JD93" s="82">
        <f t="shared" si="131"/>
        <v>0.14496781066475614</v>
      </c>
      <c r="JE93" s="82">
        <f t="shared" si="131"/>
        <v>0.16937496554125453</v>
      </c>
      <c r="JF93" s="82">
        <f t="shared" si="131"/>
        <v>0.11375410548233887</v>
      </c>
      <c r="JG93" s="82">
        <f t="shared" si="131"/>
        <v>0.11995484774048372</v>
      </c>
      <c r="JH93" s="82">
        <f t="shared" si="131"/>
        <v>0.16220879360224813</v>
      </c>
      <c r="JI93" s="82">
        <f t="shared" si="131"/>
        <v>0.13196109027260303</v>
      </c>
      <c r="JJ93" s="82">
        <f t="shared" si="131"/>
        <v>0.17471107349197659</v>
      </c>
      <c r="JK93" s="82">
        <f t="shared" si="131"/>
        <v>9.9743441840340563E-2</v>
      </c>
      <c r="JL93" s="82">
        <f t="shared" si="131"/>
        <v>7.132902071272966E-2</v>
      </c>
      <c r="JM93" s="82">
        <f t="shared" si="131"/>
        <v>2.6495099894617957E-2</v>
      </c>
    </row>
    <row r="94" spans="2:273" x14ac:dyDescent="0.25">
      <c r="B94" s="2">
        <v>67</v>
      </c>
      <c r="C94" s="37">
        <v>0.643343</v>
      </c>
      <c r="D94" s="37">
        <v>0.46049000000000001</v>
      </c>
      <c r="E94" s="37">
        <v>0.45815400000000001</v>
      </c>
      <c r="F94" s="37">
        <v>0.46750799999999998</v>
      </c>
      <c r="G94" s="37">
        <v>0.54513500000000004</v>
      </c>
      <c r="H94" s="37">
        <v>0.60680900000000004</v>
      </c>
      <c r="I94" s="37">
        <v>0.60680900000000004</v>
      </c>
      <c r="J94" s="37">
        <v>0.57505899999999999</v>
      </c>
      <c r="K94" s="37">
        <v>0.58700300000000005</v>
      </c>
      <c r="L94" s="37">
        <v>0.61036800000000002</v>
      </c>
      <c r="M94" s="37">
        <v>0.60406300000000002</v>
      </c>
      <c r="N94" s="37">
        <v>0.60975500000000005</v>
      </c>
      <c r="O94" s="37">
        <v>0.57218199999999997</v>
      </c>
      <c r="P94" s="37">
        <v>0.50398299999999996</v>
      </c>
      <c r="Q94" s="37">
        <v>0.48032799999999998</v>
      </c>
      <c r="S94" s="4">
        <f t="shared" si="88"/>
        <v>0.59677102569835494</v>
      </c>
      <c r="T94" s="4">
        <f t="shared" si="88"/>
        <v>0.45749713636712974</v>
      </c>
      <c r="U94" s="4">
        <f t="shared" si="88"/>
        <v>0.4536686908231875</v>
      </c>
      <c r="V94" s="4">
        <f t="shared" si="88"/>
        <v>0.46568743266975277</v>
      </c>
      <c r="W94" s="4">
        <f t="shared" si="88"/>
        <v>0.54520099081544038</v>
      </c>
      <c r="X94" s="4">
        <f t="shared" si="88"/>
        <v>0.59081162901909423</v>
      </c>
      <c r="Y94" s="4">
        <f t="shared" si="88"/>
        <v>0.60050986306015164</v>
      </c>
      <c r="Z94" s="4">
        <f t="shared" si="88"/>
        <v>0.55632648947077534</v>
      </c>
      <c r="AA94" s="4">
        <f t="shared" si="88"/>
        <v>0.57853483021341345</v>
      </c>
      <c r="AB94" s="4">
        <f t="shared" si="88"/>
        <v>0.59798286068167583</v>
      </c>
      <c r="AC94" s="4">
        <f t="shared" si="88"/>
        <v>0.59212141206878544</v>
      </c>
      <c r="AD94" s="4">
        <f t="shared" si="88"/>
        <v>0.60794824849079332</v>
      </c>
      <c r="AE94" s="4">
        <f t="shared" si="88"/>
        <v>0.56266131455131541</v>
      </c>
      <c r="AF94" s="4">
        <f t="shared" si="88"/>
        <v>0.51446113901721457</v>
      </c>
      <c r="AG94" s="4">
        <f t="shared" si="88"/>
        <v>0.47840509670765363</v>
      </c>
      <c r="AI94" s="4">
        <f t="shared" si="89"/>
        <v>4.6571974301645058E-2</v>
      </c>
      <c r="AJ94" s="4">
        <f t="shared" si="89"/>
        <v>2.9928636328702685E-3</v>
      </c>
      <c r="AK94" s="4">
        <f t="shared" si="89"/>
        <v>4.485309176812502E-3</v>
      </c>
      <c r="AL94" s="4">
        <f t="shared" si="89"/>
        <v>1.8205673302472136E-3</v>
      </c>
      <c r="AM94" s="4">
        <f t="shared" si="89"/>
        <v>-6.5990815440342132E-5</v>
      </c>
      <c r="AN94" s="4">
        <f t="shared" si="89"/>
        <v>1.5997370980905812E-2</v>
      </c>
      <c r="AO94" s="4">
        <f t="shared" si="89"/>
        <v>6.2991369398484043E-3</v>
      </c>
      <c r="AP94" s="4">
        <f t="shared" si="89"/>
        <v>1.8732510529224644E-2</v>
      </c>
      <c r="AQ94" s="4">
        <f t="shared" si="89"/>
        <v>8.468169786586599E-3</v>
      </c>
      <c r="AR94" s="4">
        <f t="shared" si="89"/>
        <v>1.238513931832419E-2</v>
      </c>
      <c r="AS94" s="4">
        <f t="shared" si="89"/>
        <v>1.1941587931214581E-2</v>
      </c>
      <c r="AT94" s="4">
        <f t="shared" si="89"/>
        <v>1.8067515092067277E-3</v>
      </c>
      <c r="AU94" s="4">
        <f t="shared" si="89"/>
        <v>9.5206854486845627E-3</v>
      </c>
      <c r="AV94" s="4">
        <f t="shared" si="89"/>
        <v>-1.0478139017214616E-2</v>
      </c>
      <c r="AW94" s="4">
        <f t="shared" si="89"/>
        <v>1.9229032923463452E-3</v>
      </c>
      <c r="AY94" s="2">
        <f t="shared" si="125"/>
        <v>0.47141897475485867</v>
      </c>
      <c r="AZ94" s="2">
        <f t="shared" si="125"/>
        <v>0.43526377233477254</v>
      </c>
      <c r="BA94" s="2">
        <f t="shared" si="125"/>
        <v>0.42491435445721815</v>
      </c>
      <c r="BB94" s="2">
        <f t="shared" si="125"/>
        <v>0.42677723712319582</v>
      </c>
      <c r="BC94" s="2">
        <f t="shared" si="125"/>
        <v>0.42109442612248926</v>
      </c>
      <c r="BD94" s="2">
        <f t="shared" si="125"/>
        <v>0.43318361864498633</v>
      </c>
      <c r="BE94" s="2">
        <f t="shared" si="125"/>
        <v>0.43127807376498078</v>
      </c>
      <c r="BF94" s="2">
        <f t="shared" si="125"/>
        <v>0.4349816598602454</v>
      </c>
      <c r="BG94" s="2">
        <f t="shared" si="125"/>
        <v>0.44802416664331357</v>
      </c>
      <c r="BH94" s="2">
        <f t="shared" si="125"/>
        <v>0.44668823671146218</v>
      </c>
      <c r="BI94" s="2">
        <f t="shared" si="125"/>
        <v>0.4709691579119859</v>
      </c>
      <c r="BJ94" s="2">
        <f t="shared" si="125"/>
        <v>0.46403109594291087</v>
      </c>
      <c r="BK94" s="2">
        <f t="shared" si="125"/>
        <v>0.45186145512636178</v>
      </c>
      <c r="BL94" s="2">
        <f t="shared" si="125"/>
        <v>0.43598806808785706</v>
      </c>
      <c r="BM94" s="2">
        <f t="shared" si="125"/>
        <v>0.44934234065352729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0.55796721203007515</v>
      </c>
      <c r="DL94" s="2">
        <f t="shared" si="90"/>
        <v>0.47645173740883739</v>
      </c>
      <c r="DM94" s="2">
        <f t="shared" si="90"/>
        <v>0.47042559086229085</v>
      </c>
      <c r="DN94" s="2">
        <f t="shared" si="90"/>
        <v>0.47768561456582642</v>
      </c>
      <c r="DO94" s="2">
        <f t="shared" si="90"/>
        <v>0.50218226777901376</v>
      </c>
      <c r="DP94" s="2">
        <f t="shared" si="90"/>
        <v>0.50109646141215103</v>
      </c>
      <c r="DQ94" s="2">
        <f t="shared" si="90"/>
        <v>0.50109646141215103</v>
      </c>
      <c r="DR94" s="2">
        <f t="shared" si="90"/>
        <v>0.49415966310892179</v>
      </c>
      <c r="DS94" s="2">
        <f t="shared" si="90"/>
        <v>0.50731737580645164</v>
      </c>
      <c r="DT94" s="2">
        <f t="shared" si="90"/>
        <v>0.52505680556173517</v>
      </c>
      <c r="DU94" s="2">
        <f t="shared" si="90"/>
        <v>0.5170522897727271</v>
      </c>
      <c r="DV94" s="2">
        <f t="shared" si="90"/>
        <v>0.52322000806451607</v>
      </c>
      <c r="DW94" s="2">
        <f t="shared" si="90"/>
        <v>0.50093199666295873</v>
      </c>
      <c r="DX94" s="2">
        <f t="shared" si="90"/>
        <v>0.49794387211611923</v>
      </c>
      <c r="DY94" s="2">
        <f t="shared" si="90"/>
        <v>0.50462769439775912</v>
      </c>
      <c r="EA94" s="2">
        <f t="shared" si="94"/>
        <v>0.47022314816538163</v>
      </c>
      <c r="EB94" s="2">
        <f t="shared" si="91"/>
        <v>0.43283945870948204</v>
      </c>
      <c r="EC94" s="2">
        <f t="shared" si="91"/>
        <v>0.42229752998617354</v>
      </c>
      <c r="ED94" s="2">
        <f t="shared" si="91"/>
        <v>0.42394982473713555</v>
      </c>
      <c r="EE94" s="2">
        <f t="shared" si="91"/>
        <v>0.41826140715296833</v>
      </c>
      <c r="EF94" s="2">
        <f t="shared" si="91"/>
        <v>0.43122331359249089</v>
      </c>
      <c r="EG94" s="2">
        <f t="shared" si="91"/>
        <v>0.4292973985374427</v>
      </c>
      <c r="EH94" s="2">
        <f t="shared" si="91"/>
        <v>0.4332593447178002</v>
      </c>
      <c r="EI94" s="2">
        <f t="shared" si="91"/>
        <v>0.4459290261342902</v>
      </c>
      <c r="EJ94" s="2">
        <f t="shared" si="91"/>
        <v>0.44409775228368792</v>
      </c>
      <c r="EK94" s="2">
        <f t="shared" si="91"/>
        <v>0.46914640451730938</v>
      </c>
      <c r="EL94" s="2">
        <f t="shared" si="91"/>
        <v>0.46178124354701161</v>
      </c>
      <c r="EM94" s="2">
        <f t="shared" si="91"/>
        <v>0.45017377988028467</v>
      </c>
      <c r="EN94" s="2">
        <f t="shared" si="91"/>
        <v>0.43311737147720197</v>
      </c>
      <c r="EO94" s="2">
        <f t="shared" si="91"/>
        <v>0.44569390126254682</v>
      </c>
      <c r="EQ94" s="2">
        <f t="shared" si="92"/>
        <v>0.46342470772614791</v>
      </c>
      <c r="ER94" s="2">
        <f t="shared" si="92"/>
        <v>0.4298827596701541</v>
      </c>
      <c r="ES94" s="2">
        <f t="shared" si="92"/>
        <v>0.41988039600442101</v>
      </c>
      <c r="ET94" s="2">
        <f t="shared" si="92"/>
        <v>0.42071080069303468</v>
      </c>
      <c r="EU94" s="2">
        <f t="shared" si="92"/>
        <v>0.41812368774416936</v>
      </c>
      <c r="EV94" s="2">
        <f t="shared" si="92"/>
        <v>0.43133066889562227</v>
      </c>
      <c r="EW94" s="2">
        <f t="shared" si="92"/>
        <v>0.43035420093129467</v>
      </c>
      <c r="EX94" s="2">
        <f t="shared" si="92"/>
        <v>0.43098414027309134</v>
      </c>
      <c r="EY94" s="2">
        <f t="shared" si="92"/>
        <v>0.43983325247283334</v>
      </c>
      <c r="EZ94" s="2">
        <f t="shared" si="92"/>
        <v>0.44172428723048751</v>
      </c>
      <c r="FA94" s="2">
        <f t="shared" si="92"/>
        <v>0.46612608499706565</v>
      </c>
      <c r="FB94" s="2">
        <f t="shared" si="92"/>
        <v>0.46080817753811021</v>
      </c>
      <c r="FC94" s="2">
        <f t="shared" si="92"/>
        <v>0.44613205178355231</v>
      </c>
      <c r="FD94" s="2">
        <f t="shared" si="92"/>
        <v>0.43513898145003566</v>
      </c>
      <c r="FE94" s="2">
        <f t="shared" si="92"/>
        <v>0.44571507472602262</v>
      </c>
      <c r="FG94" s="2">
        <f t="shared" si="93"/>
        <v>0.98621059127425381</v>
      </c>
      <c r="FH94" s="2">
        <f t="shared" si="93"/>
        <v>0.94438451225094133</v>
      </c>
      <c r="FI94" s="2">
        <f t="shared" si="93"/>
        <v>0.94559769831162976</v>
      </c>
      <c r="FJ94" s="2">
        <f t="shared" si="93"/>
        <v>0.94735393002086632</v>
      </c>
      <c r="FK94" s="2">
        <f t="shared" si="93"/>
        <v>0.96624089568696025</v>
      </c>
      <c r="FL94" s="2">
        <f t="shared" si="93"/>
        <v>0.97194584929246242</v>
      </c>
      <c r="FM94" s="2">
        <f t="shared" si="93"/>
        <v>0.97242318898283209</v>
      </c>
      <c r="FN94" s="2">
        <f t="shared" si="93"/>
        <v>0.97168691025930798</v>
      </c>
      <c r="FO94" s="2">
        <f t="shared" si="93"/>
        <v>0.96577228215354094</v>
      </c>
      <c r="FP94" s="2">
        <f t="shared" si="93"/>
        <v>0.96797185863356905</v>
      </c>
      <c r="FQ94" s="2">
        <f t="shared" si="93"/>
        <v>0.96189399587172886</v>
      </c>
      <c r="FR94" s="2">
        <f t="shared" si="93"/>
        <v>0.96336801371147074</v>
      </c>
      <c r="FS94" s="2">
        <f t="shared" si="93"/>
        <v>0.9666944346769113</v>
      </c>
      <c r="FT94" s="2">
        <f t="shared" si="93"/>
        <v>0.95573143335739574</v>
      </c>
      <c r="FU94" s="2">
        <f t="shared" si="93"/>
        <v>0.93809269756400526</v>
      </c>
      <c r="FW94" s="2">
        <f t="shared" si="127"/>
        <v>2.075795255885869E-3</v>
      </c>
      <c r="FX94" s="2">
        <f t="shared" si="127"/>
        <v>4.0738891786085336E-4</v>
      </c>
      <c r="FY94" s="2">
        <f t="shared" si="127"/>
        <v>6.0104918682313095E-4</v>
      </c>
      <c r="FZ94" s="2">
        <f t="shared" si="127"/>
        <v>4.83406613755252E-4</v>
      </c>
      <c r="GA94" s="2">
        <f t="shared" si="127"/>
        <v>5.3818408344992561E-4</v>
      </c>
      <c r="GB94" s="2">
        <f t="shared" si="127"/>
        <v>6.8215682415570056E-4</v>
      </c>
      <c r="GC94" s="2">
        <f t="shared" si="127"/>
        <v>6.4916528999730834E-4</v>
      </c>
      <c r="GD94" s="2">
        <f t="shared" si="127"/>
        <v>8.6191700437106885E-4</v>
      </c>
      <c r="GE94" s="2">
        <f t="shared" si="127"/>
        <v>9.9127739162868851E-4</v>
      </c>
      <c r="GF94" s="2">
        <f t="shared" si="127"/>
        <v>1.0463922795308069E-3</v>
      </c>
      <c r="GG94" s="2">
        <f t="shared" si="127"/>
        <v>9.099920112537142E-4</v>
      </c>
      <c r="GH94" s="2">
        <f t="shared" si="127"/>
        <v>7.9294054371175304E-4</v>
      </c>
      <c r="GI94" s="2">
        <f t="shared" si="127"/>
        <v>7.0659346530983368E-4</v>
      </c>
      <c r="GJ94" s="2">
        <f t="shared" si="127"/>
        <v>4.5525443915374266E-4</v>
      </c>
      <c r="GK94" s="2">
        <f t="shared" si="127"/>
        <v>3.4173240281708256E-4</v>
      </c>
      <c r="GM94" s="82">
        <f t="shared" si="128"/>
        <v>0.16394603304834435</v>
      </c>
      <c r="GN94" s="82">
        <f t="shared" si="128"/>
        <v>1.6037027309197129E-2</v>
      </c>
      <c r="GO94" s="82">
        <f t="shared" si="128"/>
        <v>6.5191206759844479E-4</v>
      </c>
      <c r="GP94" s="82">
        <f t="shared" si="128"/>
        <v>4.4786584761912471E-5</v>
      </c>
      <c r="GQ94" s="82">
        <f t="shared" si="128"/>
        <v>9.9311167948683524E-12</v>
      </c>
      <c r="GR94" s="82">
        <f t="shared" si="128"/>
        <v>4.1334087754396711E-17</v>
      </c>
      <c r="GS94" s="82">
        <f t="shared" si="128"/>
        <v>5.4537764870677566E-17</v>
      </c>
      <c r="GT94" s="82">
        <f t="shared" si="128"/>
        <v>1.0352891161993062E-16</v>
      </c>
      <c r="GU94" s="82">
        <f t="shared" si="128"/>
        <v>6.2218035477674783E-11</v>
      </c>
      <c r="GV94" s="82">
        <f t="shared" si="128"/>
        <v>4.9087558935992904E-15</v>
      </c>
      <c r="GW94" s="82">
        <f t="shared" si="128"/>
        <v>1.3408543807198131E-21</v>
      </c>
      <c r="GX94" s="82">
        <f t="shared" si="128"/>
        <v>3.4063869343131149E-12</v>
      </c>
      <c r="GY94" s="82">
        <f t="shared" si="128"/>
        <v>8.2121550435448416E-13</v>
      </c>
      <c r="GZ94" s="82">
        <f t="shared" si="128"/>
        <v>2.807156210448081E-8</v>
      </c>
      <c r="HA94" s="82">
        <f t="shared" si="128"/>
        <v>1.5564021243486151E-7</v>
      </c>
      <c r="HC94" s="82">
        <f t="shared" si="73"/>
        <v>0.17420808295850304</v>
      </c>
      <c r="HD94" s="82">
        <f t="shared" si="73"/>
        <v>1.4788764836374754E-2</v>
      </c>
      <c r="HE94" s="82">
        <f t="shared" si="73"/>
        <v>2.6242015933437054E-2</v>
      </c>
      <c r="HF94" s="82">
        <f t="shared" si="73"/>
        <v>3.6626151336341589E-2</v>
      </c>
      <c r="HG94" s="82">
        <f t="shared" si="87"/>
        <v>0.15108588901048403</v>
      </c>
      <c r="HH94" s="82">
        <f t="shared" si="87"/>
        <v>0.19638248128443042</v>
      </c>
      <c r="HI94" s="82">
        <f t="shared" si="87"/>
        <v>0.22348937390559437</v>
      </c>
      <c r="HJ94" s="82">
        <f t="shared" si="87"/>
        <v>0.15683187406463422</v>
      </c>
      <c r="HK94" s="82">
        <f t="shared" si="87"/>
        <v>0.16461131901078649</v>
      </c>
      <c r="HL94" s="82">
        <f t="shared" si="87"/>
        <v>0.21403612798647073</v>
      </c>
      <c r="HM94" s="82">
        <f t="shared" si="87"/>
        <v>0.17875518092946535</v>
      </c>
      <c r="HN94" s="82">
        <f t="shared" si="87"/>
        <v>0.22057325803047512</v>
      </c>
      <c r="HO94" s="82">
        <f t="shared" si="87"/>
        <v>0.133667477658411</v>
      </c>
      <c r="HP94" s="82">
        <f t="shared" si="87"/>
        <v>0.10112168278167395</v>
      </c>
      <c r="HQ94" s="82">
        <f t="shared" si="87"/>
        <v>4.1445448384920772E-2</v>
      </c>
      <c r="HS94" s="82">
        <f t="shared" si="129"/>
        <v>1.7695397890830105E-9</v>
      </c>
      <c r="HT94" s="82">
        <f t="shared" si="129"/>
        <v>7.9326938782671116E-16</v>
      </c>
      <c r="HU94" s="82">
        <f t="shared" si="129"/>
        <v>5.633157079766559E-14</v>
      </c>
      <c r="HV94" s="82">
        <f t="shared" si="129"/>
        <v>2.4671491941554604E-16</v>
      </c>
      <c r="HW94" s="82">
        <f t="shared" si="129"/>
        <v>1.5674011797336555E-15</v>
      </c>
      <c r="HX94" s="82">
        <f t="shared" si="129"/>
        <v>4.4017502926873606E-20</v>
      </c>
      <c r="HY94" s="82">
        <f t="shared" si="129"/>
        <v>2.2416183806580977E-18</v>
      </c>
      <c r="HZ94" s="82">
        <f t="shared" si="129"/>
        <v>3.3936261900570092E-19</v>
      </c>
      <c r="IA94" s="82">
        <f t="shared" si="129"/>
        <v>4.7502491133478007E-18</v>
      </c>
      <c r="IB94" s="82">
        <f t="shared" si="129"/>
        <v>3.9498055081112987E-16</v>
      </c>
      <c r="IC94" s="82">
        <f t="shared" si="129"/>
        <v>6.7989668102133926E-18</v>
      </c>
      <c r="ID94" s="82">
        <f t="shared" si="129"/>
        <v>3.4644666937423727E-13</v>
      </c>
      <c r="IE94" s="82">
        <f t="shared" si="129"/>
        <v>1.7678598001860523E-16</v>
      </c>
      <c r="IF94" s="82">
        <f t="shared" si="129"/>
        <v>5.3897370433751227E-14</v>
      </c>
      <c r="IG94" s="82">
        <f t="shared" si="129"/>
        <v>1.4295515509969919E-10</v>
      </c>
      <c r="II94" s="82">
        <f t="shared" si="130"/>
        <v>8.3803514971203415E-65</v>
      </c>
      <c r="IJ94" s="82">
        <f t="shared" si="130"/>
        <v>3.4959179413531482E-87</v>
      </c>
      <c r="IK94" s="82">
        <f t="shared" si="130"/>
        <v>6.2882564708120343E-77</v>
      </c>
      <c r="IL94" s="82">
        <f t="shared" si="130"/>
        <v>9.9977990221000889E-95</v>
      </c>
      <c r="IM94" s="82">
        <f t="shared" si="130"/>
        <v>6.6618807364567543E-99</v>
      </c>
      <c r="IN94" s="82">
        <f t="shared" si="130"/>
        <v>1.9062688276708065E-132</v>
      </c>
      <c r="IO94" s="82">
        <f t="shared" si="130"/>
        <v>1.0577047578801443E-120</v>
      </c>
      <c r="IP94" s="82">
        <f t="shared" si="130"/>
        <v>2.201625435469352E-124</v>
      </c>
      <c r="IQ94" s="82">
        <f t="shared" si="130"/>
        <v>7.0818330089094909E-119</v>
      </c>
      <c r="IR94" s="82">
        <f t="shared" si="130"/>
        <v>2.0837130465874866E-103</v>
      </c>
      <c r="IS94" s="82">
        <f t="shared" si="130"/>
        <v>7.1486184448206254E-117</v>
      </c>
      <c r="IT94" s="82">
        <f t="shared" si="130"/>
        <v>1.0221223554120269E-81</v>
      </c>
      <c r="IU94" s="82">
        <f t="shared" si="130"/>
        <v>8.1840511550139195E-103</v>
      </c>
      <c r="IV94" s="82">
        <f t="shared" si="130"/>
        <v>8.1303334266735339E-56</v>
      </c>
      <c r="IW94" s="82">
        <f t="shared" si="130"/>
        <v>3.0422678407171981E-34</v>
      </c>
      <c r="IY94" s="82">
        <f t="shared" si="131"/>
        <v>0.33815411777638721</v>
      </c>
      <c r="IZ94" s="82">
        <f t="shared" si="131"/>
        <v>3.0825792145572677E-2</v>
      </c>
      <c r="JA94" s="82">
        <f t="shared" si="131"/>
        <v>2.6893928001091829E-2</v>
      </c>
      <c r="JB94" s="82">
        <f t="shared" si="131"/>
        <v>3.667093792110375E-2</v>
      </c>
      <c r="JC94" s="82">
        <f t="shared" si="131"/>
        <v>0.1510858890204167</v>
      </c>
      <c r="JD94" s="82">
        <f t="shared" si="131"/>
        <v>0.19638248128443045</v>
      </c>
      <c r="JE94" s="82">
        <f t="shared" si="131"/>
        <v>0.22348937390559442</v>
      </c>
      <c r="JF94" s="82">
        <f t="shared" si="131"/>
        <v>0.15683187406463434</v>
      </c>
      <c r="JG94" s="82">
        <f t="shared" si="131"/>
        <v>0.16461131907300453</v>
      </c>
      <c r="JH94" s="82">
        <f t="shared" si="131"/>
        <v>0.21403612798647603</v>
      </c>
      <c r="JI94" s="82">
        <f t="shared" si="131"/>
        <v>0.17875518092946535</v>
      </c>
      <c r="JJ94" s="82">
        <f t="shared" si="131"/>
        <v>0.22057325803422795</v>
      </c>
      <c r="JK94" s="82">
        <f t="shared" si="131"/>
        <v>0.13366747765923237</v>
      </c>
      <c r="JL94" s="82">
        <f t="shared" si="131"/>
        <v>0.10112171085328996</v>
      </c>
      <c r="JM94" s="82">
        <f t="shared" si="131"/>
        <v>4.144560416808836E-2</v>
      </c>
    </row>
    <row r="95" spans="2:273" x14ac:dyDescent="0.25">
      <c r="B95" s="2">
        <v>68</v>
      </c>
      <c r="C95" s="37">
        <v>0.64858700000000002</v>
      </c>
      <c r="D95" s="37">
        <v>0.46437299999999998</v>
      </c>
      <c r="E95" s="37">
        <v>0.46367900000000001</v>
      </c>
      <c r="F95" s="37">
        <v>0.47537299999999999</v>
      </c>
      <c r="G95" s="37">
        <v>0.57362599999999997</v>
      </c>
      <c r="H95" s="37">
        <v>0.63370300000000002</v>
      </c>
      <c r="I95" s="37">
        <v>0.63370300000000002</v>
      </c>
      <c r="J95" s="37">
        <v>0.600221</v>
      </c>
      <c r="K95" s="37">
        <v>0.62087499999999995</v>
      </c>
      <c r="L95" s="37">
        <v>0.63783800000000002</v>
      </c>
      <c r="M95" s="37">
        <v>0.63284399999999996</v>
      </c>
      <c r="N95" s="37">
        <v>0.64211499999999999</v>
      </c>
      <c r="O95" s="37">
        <v>0.59734500000000001</v>
      </c>
      <c r="P95" s="37">
        <v>0.52648399999999995</v>
      </c>
      <c r="Q95" s="37">
        <v>0.49294700000000002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0.6120711347360871</v>
      </c>
      <c r="T95" s="4">
        <f t="shared" si="132"/>
        <v>0.45906050612424482</v>
      </c>
      <c r="U95" s="4">
        <f t="shared" si="132"/>
        <v>0.46176208501356775</v>
      </c>
      <c r="V95" s="4">
        <f t="shared" si="132"/>
        <v>0.47720755019466687</v>
      </c>
      <c r="W95" s="4">
        <f t="shared" si="132"/>
        <v>0.57055590049919858</v>
      </c>
      <c r="X95" s="4">
        <f t="shared" si="132"/>
        <v>0.62530766189675979</v>
      </c>
      <c r="Y95" s="4">
        <f t="shared" si="132"/>
        <v>0.63321441438077786</v>
      </c>
      <c r="Z95" s="4">
        <f t="shared" si="132"/>
        <v>0.58579855495660726</v>
      </c>
      <c r="AA95" s="4">
        <f t="shared" si="132"/>
        <v>0.60925133783943597</v>
      </c>
      <c r="AB95" s="4">
        <f t="shared" si="132"/>
        <v>0.62729377611726422</v>
      </c>
      <c r="AC95" s="4">
        <f t="shared" si="132"/>
        <v>0.6188430372820537</v>
      </c>
      <c r="AD95" s="4">
        <f t="shared" si="132"/>
        <v>0.63122004174614665</v>
      </c>
      <c r="AE95" s="4">
        <f t="shared" si="132"/>
        <v>0.58778730356014541</v>
      </c>
      <c r="AF95" s="4">
        <f t="shared" si="132"/>
        <v>0.53681954736667548</v>
      </c>
      <c r="AG95" s="4">
        <f t="shared" si="132"/>
        <v>0.4900122238754096</v>
      </c>
      <c r="AI95" s="4">
        <f t="shared" ref="AI95:AW111" si="133">IF(OR($B95 &lt; C$230, $B95 &gt; C$233), 0, C95-S95)</f>
        <v>3.6515865263912928E-2</v>
      </c>
      <c r="AJ95" s="4">
        <f t="shared" si="133"/>
        <v>5.3124938757551643E-3</v>
      </c>
      <c r="AK95" s="4">
        <f t="shared" si="133"/>
        <v>1.916914986432261E-3</v>
      </c>
      <c r="AL95" s="4">
        <f t="shared" si="133"/>
        <v>-1.8345501946668841E-3</v>
      </c>
      <c r="AM95" s="4">
        <f t="shared" si="133"/>
        <v>3.0700995008013932E-3</v>
      </c>
      <c r="AN95" s="4">
        <f t="shared" si="133"/>
        <v>8.3953381032402241E-3</v>
      </c>
      <c r="AO95" s="4">
        <f t="shared" si="133"/>
        <v>4.8858561922215937E-4</v>
      </c>
      <c r="AP95" s="4">
        <f t="shared" si="133"/>
        <v>1.442244504339274E-2</v>
      </c>
      <c r="AQ95" s="4">
        <f t="shared" si="133"/>
        <v>1.1623662160563986E-2</v>
      </c>
      <c r="AR95" s="4">
        <f t="shared" si="133"/>
        <v>1.0544223882735793E-2</v>
      </c>
      <c r="AS95" s="4">
        <f t="shared" si="133"/>
        <v>1.4000962717946264E-2</v>
      </c>
      <c r="AT95" s="4">
        <f t="shared" si="133"/>
        <v>1.0894958253853337E-2</v>
      </c>
      <c r="AU95" s="4">
        <f t="shared" si="133"/>
        <v>9.5576964398546016E-3</v>
      </c>
      <c r="AV95" s="4">
        <f t="shared" si="133"/>
        <v>-1.0335547366675524E-2</v>
      </c>
      <c r="AW95" s="4">
        <f t="shared" si="133"/>
        <v>2.9347761245904214E-3</v>
      </c>
      <c r="AY95" s="2">
        <f t="shared" si="125"/>
        <v>0.47090082551749796</v>
      </c>
      <c r="AZ95" s="2">
        <f t="shared" si="125"/>
        <v>0.43483402425529943</v>
      </c>
      <c r="BA95" s="2">
        <f t="shared" si="125"/>
        <v>0.42442501004970695</v>
      </c>
      <c r="BB95" s="2">
        <f t="shared" si="125"/>
        <v>0.42625842350124604</v>
      </c>
      <c r="BC95" s="2">
        <f t="shared" si="125"/>
        <v>0.42064093027978489</v>
      </c>
      <c r="BD95" s="2">
        <f t="shared" si="125"/>
        <v>0.43273846559457685</v>
      </c>
      <c r="BE95" s="2">
        <f t="shared" si="125"/>
        <v>0.43087777768631513</v>
      </c>
      <c r="BF95" s="2">
        <f t="shared" si="125"/>
        <v>0.43445748331539263</v>
      </c>
      <c r="BG95" s="2">
        <f t="shared" si="125"/>
        <v>0.44729304445664747</v>
      </c>
      <c r="BH95" s="2">
        <f t="shared" si="125"/>
        <v>0.44603113728191102</v>
      </c>
      <c r="BI95" s="2">
        <f t="shared" si="125"/>
        <v>0.47020236672907645</v>
      </c>
      <c r="BJ95" s="2">
        <f t="shared" si="125"/>
        <v>0.46347217698449505</v>
      </c>
      <c r="BK95" s="2">
        <f t="shared" si="125"/>
        <v>0.45127113501380745</v>
      </c>
      <c r="BL95" s="2">
        <f t="shared" si="125"/>
        <v>0.43552475436006666</v>
      </c>
      <c r="BM95" s="2">
        <f t="shared" si="125"/>
        <v>0.44874770976254985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0.55935922180451114</v>
      </c>
      <c r="DL95" s="2">
        <f t="shared" si="134"/>
        <v>0.47694327138567139</v>
      </c>
      <c r="DM95" s="2">
        <f t="shared" si="134"/>
        <v>0.47094287889317893</v>
      </c>
      <c r="DN95" s="2">
        <f t="shared" si="134"/>
        <v>0.47834167142857154</v>
      </c>
      <c r="DO95" s="2">
        <f t="shared" si="134"/>
        <v>0.50319937256210612</v>
      </c>
      <c r="DP95" s="2">
        <f t="shared" si="134"/>
        <v>0.50204560755336614</v>
      </c>
      <c r="DQ95" s="2">
        <f t="shared" si="134"/>
        <v>0.50204560755336614</v>
      </c>
      <c r="DR95" s="2">
        <f t="shared" si="134"/>
        <v>0.49485561275314732</v>
      </c>
      <c r="DS95" s="2">
        <f t="shared" si="134"/>
        <v>0.50799254556451623</v>
      </c>
      <c r="DT95" s="2">
        <f t="shared" si="134"/>
        <v>0.52615792947719675</v>
      </c>
      <c r="DU95" s="2">
        <f t="shared" si="134"/>
        <v>0.51806884090909078</v>
      </c>
      <c r="DV95" s="2">
        <f t="shared" si="134"/>
        <v>0.52417404233870968</v>
      </c>
      <c r="DW95" s="2">
        <f t="shared" si="134"/>
        <v>0.50160048231368182</v>
      </c>
      <c r="DX95" s="2">
        <f t="shared" si="134"/>
        <v>0.49879638792971742</v>
      </c>
      <c r="DY95" s="2">
        <f t="shared" si="134"/>
        <v>0.50549432436974795</v>
      </c>
      <c r="EA95" s="2">
        <f t="shared" si="94"/>
        <v>0.46978808561552787</v>
      </c>
      <c r="EB95" s="2">
        <f t="shared" si="91"/>
        <v>0.43257373323235387</v>
      </c>
      <c r="EC95" s="2">
        <f t="shared" si="91"/>
        <v>0.42198584174444059</v>
      </c>
      <c r="ED95" s="2">
        <f t="shared" si="91"/>
        <v>0.42362049400589452</v>
      </c>
      <c r="EE95" s="2">
        <f t="shared" si="91"/>
        <v>0.41801033779575325</v>
      </c>
      <c r="EF95" s="2">
        <f t="shared" si="91"/>
        <v>0.43091393240502968</v>
      </c>
      <c r="EG95" s="2">
        <f t="shared" si="91"/>
        <v>0.42903638070186673</v>
      </c>
      <c r="EH95" s="2">
        <f t="shared" si="91"/>
        <v>0.43285456944846434</v>
      </c>
      <c r="EI95" s="2">
        <f t="shared" si="91"/>
        <v>0.44533769267050566</v>
      </c>
      <c r="EJ95" s="2">
        <f t="shared" si="91"/>
        <v>0.44361589211347513</v>
      </c>
      <c r="EK95" s="2">
        <f t="shared" si="91"/>
        <v>0.46847594616538113</v>
      </c>
      <c r="EL95" s="2">
        <f t="shared" si="91"/>
        <v>0.4613679339471578</v>
      </c>
      <c r="EM95" s="2">
        <f t="shared" ref="EM95:EO158" si="135">CQ$228*$B95+CQ$229</f>
        <v>0.44969283252617037</v>
      </c>
      <c r="EN95" s="2">
        <f t="shared" si="135"/>
        <v>0.43285092466993702</v>
      </c>
      <c r="EO95" s="2">
        <f t="shared" si="135"/>
        <v>0.44533234326616694</v>
      </c>
      <c r="EQ95" s="2">
        <f t="shared" ref="EQ95:FE111" si="136">CU$228*$B95+CU$229</f>
        <v>0.46315988177069012</v>
      </c>
      <c r="ER95" s="2">
        <f t="shared" si="136"/>
        <v>0.42969773471565686</v>
      </c>
      <c r="ES95" s="2">
        <f t="shared" si="136"/>
        <v>0.41964555179742979</v>
      </c>
      <c r="ET95" s="2">
        <f t="shared" si="136"/>
        <v>0.42047193320326898</v>
      </c>
      <c r="EU95" s="2">
        <f t="shared" si="136"/>
        <v>0.41787687450186195</v>
      </c>
      <c r="EV95" s="2">
        <f t="shared" si="136"/>
        <v>0.43101639375628409</v>
      </c>
      <c r="EW95" s="2">
        <f t="shared" si="136"/>
        <v>0.43005220255755355</v>
      </c>
      <c r="EX95" s="2">
        <f t="shared" si="136"/>
        <v>0.4306684780233988</v>
      </c>
      <c r="EY95" s="2">
        <f t="shared" si="136"/>
        <v>0.43945502748432425</v>
      </c>
      <c r="EZ95" s="2">
        <f t="shared" si="136"/>
        <v>0.44132986075763814</v>
      </c>
      <c r="FA95" s="2">
        <f t="shared" si="136"/>
        <v>0.46558537123459431</v>
      </c>
      <c r="FB95" s="2">
        <f t="shared" si="136"/>
        <v>0.46042844544575245</v>
      </c>
      <c r="FC95" s="2">
        <f t="shared" si="136"/>
        <v>0.44578375243073648</v>
      </c>
      <c r="FD95" s="2">
        <f t="shared" si="136"/>
        <v>0.43480444994457895</v>
      </c>
      <c r="FE95" s="2">
        <f t="shared" si="136"/>
        <v>0.44535671836951518</v>
      </c>
      <c r="FG95" s="2">
        <f t="shared" ref="FG95:FU111" si="137">POWER(10,($B95-C$231)/C$229)/(1+POWER(10,($B95-C$231)/C$229))</f>
        <v>0.98740863243460864</v>
      </c>
      <c r="FH95" s="2">
        <f t="shared" si="137"/>
        <v>0.94902864092851891</v>
      </c>
      <c r="FI95" s="2">
        <f t="shared" si="137"/>
        <v>0.95014586877770413</v>
      </c>
      <c r="FJ95" s="2">
        <f t="shared" si="137"/>
        <v>0.951762764981259</v>
      </c>
      <c r="FK95" s="2">
        <f t="shared" si="137"/>
        <v>0.96911960271886277</v>
      </c>
      <c r="FL95" s="2">
        <f t="shared" si="137"/>
        <v>0.97435099689750815</v>
      </c>
      <c r="FM95" s="2">
        <f t="shared" si="137"/>
        <v>0.97478847466825469</v>
      </c>
      <c r="FN95" s="2">
        <f t="shared" si="137"/>
        <v>0.97411366606079841</v>
      </c>
      <c r="FO95" s="2">
        <f t="shared" si="137"/>
        <v>0.96868965394519435</v>
      </c>
      <c r="FP95" s="2">
        <f t="shared" si="137"/>
        <v>0.97070743768195922</v>
      </c>
      <c r="FQ95" s="2">
        <f t="shared" si="137"/>
        <v>0.96512999501660213</v>
      </c>
      <c r="FR95" s="2">
        <f t="shared" si="137"/>
        <v>0.9664831994922003</v>
      </c>
      <c r="FS95" s="2">
        <f t="shared" si="137"/>
        <v>0.96953568686936764</v>
      </c>
      <c r="FT95" s="2">
        <f t="shared" si="137"/>
        <v>0.95946871176883308</v>
      </c>
      <c r="FU95" s="2">
        <f t="shared" si="137"/>
        <v>0.94323063668065243</v>
      </c>
      <c r="FW95" s="2">
        <f t="shared" si="127"/>
        <v>2.2756085039381444E-3</v>
      </c>
      <c r="FX95" s="2">
        <f t="shared" si="127"/>
        <v>4.4667550958448968E-4</v>
      </c>
      <c r="FY95" s="2">
        <f t="shared" si="127"/>
        <v>6.5899911402738938E-4</v>
      </c>
      <c r="FZ95" s="2">
        <f t="shared" si="127"/>
        <v>5.3002009267196567E-4</v>
      </c>
      <c r="GA95" s="2">
        <f t="shared" si="127"/>
        <v>5.9007647445591936E-4</v>
      </c>
      <c r="GB95" s="2">
        <f t="shared" si="127"/>
        <v>7.4792086092701545E-4</v>
      </c>
      <c r="GC95" s="2">
        <f t="shared" si="127"/>
        <v>7.1175100899851758E-4</v>
      </c>
      <c r="GD95" s="2">
        <f t="shared" si="127"/>
        <v>9.4499462001837822E-4</v>
      </c>
      <c r="GE95" s="2">
        <f t="shared" si="127"/>
        <v>1.0868101073676689E-3</v>
      </c>
      <c r="GF95" s="2">
        <f t="shared" si="127"/>
        <v>1.1472305015646233E-3</v>
      </c>
      <c r="GG95" s="2">
        <f t="shared" si="127"/>
        <v>9.976988066482922E-4</v>
      </c>
      <c r="GH95" s="2">
        <f t="shared" si="127"/>
        <v>8.6937550851060258E-4</v>
      </c>
      <c r="GI95" s="2">
        <f t="shared" si="127"/>
        <v>7.7471151549694751E-4</v>
      </c>
      <c r="GJ95" s="2">
        <f t="shared" si="127"/>
        <v>4.991546422958436E-4</v>
      </c>
      <c r="GK95" s="2">
        <f t="shared" si="127"/>
        <v>3.7468977518540755E-4</v>
      </c>
      <c r="GM95" s="82">
        <f t="shared" si="128"/>
        <v>0.14286593908636105</v>
      </c>
      <c r="GN95" s="82">
        <f t="shared" si="128"/>
        <v>4.4192076874785225E-3</v>
      </c>
      <c r="GO95" s="82">
        <f t="shared" si="128"/>
        <v>9.899782479813661E-5</v>
      </c>
      <c r="GP95" s="82">
        <f t="shared" si="128"/>
        <v>5.9612409928436417E-6</v>
      </c>
      <c r="GQ95" s="82">
        <f t="shared" si="128"/>
        <v>3.3004486395022488E-13</v>
      </c>
      <c r="GR95" s="82">
        <f t="shared" si="128"/>
        <v>4.640639168346827E-19</v>
      </c>
      <c r="GS95" s="82">
        <f t="shared" si="128"/>
        <v>6.2975743918487284E-19</v>
      </c>
      <c r="GT95" s="82">
        <f t="shared" si="128"/>
        <v>1.0632236081559524E-18</v>
      </c>
      <c r="GU95" s="82">
        <f t="shared" si="128"/>
        <v>3.2388003228850822E-12</v>
      </c>
      <c r="GV95" s="82">
        <f t="shared" si="128"/>
        <v>7.3677215964025058E-17</v>
      </c>
      <c r="GW95" s="82">
        <f t="shared" si="128"/>
        <v>2.3225828056089356E-24</v>
      </c>
      <c r="GX95" s="82">
        <f t="shared" si="128"/>
        <v>9.8551342047429352E-14</v>
      </c>
      <c r="GY95" s="82">
        <f t="shared" si="128"/>
        <v>1.5721198114464081E-14</v>
      </c>
      <c r="GZ95" s="82">
        <f t="shared" si="128"/>
        <v>2.6990265012717431E-9</v>
      </c>
      <c r="HA95" s="82">
        <f t="shared" si="128"/>
        <v>1.7561212666045666E-8</v>
      </c>
      <c r="HC95" s="82">
        <f t="shared" si="73"/>
        <v>0.22036229784449043</v>
      </c>
      <c r="HD95" s="82">
        <f t="shared" si="73"/>
        <v>2.0749536131560928E-2</v>
      </c>
      <c r="HE95" s="82">
        <f t="shared" si="73"/>
        <v>3.5797921835601515E-2</v>
      </c>
      <c r="HF95" s="82">
        <f t="shared" si="73"/>
        <v>5.0397935082921556E-2</v>
      </c>
      <c r="HG95" s="82">
        <f t="shared" si="87"/>
        <v>0.19447359730479757</v>
      </c>
      <c r="HH95" s="82">
        <f t="shared" si="87"/>
        <v>0.26002529098206245</v>
      </c>
      <c r="HI95" s="82">
        <f t="shared" si="87"/>
        <v>0.28895754617317626</v>
      </c>
      <c r="HJ95" s="82">
        <f t="shared" si="87"/>
        <v>0.21126992423776983</v>
      </c>
      <c r="HK95" s="82">
        <f t="shared" si="87"/>
        <v>0.22074557560683708</v>
      </c>
      <c r="HL95" s="82">
        <f t="shared" si="87"/>
        <v>0.27685389334148369</v>
      </c>
      <c r="HM95" s="82">
        <f t="shared" si="87"/>
        <v>0.23689527932537924</v>
      </c>
      <c r="HN95" s="82">
        <f t="shared" si="87"/>
        <v>0.27448615948159982</v>
      </c>
      <c r="HO95" s="82">
        <f t="shared" si="87"/>
        <v>0.17589770816114544</v>
      </c>
      <c r="HP95" s="82">
        <f t="shared" si="87"/>
        <v>0.14007113437280208</v>
      </c>
      <c r="HQ95" s="82">
        <f t="shared" si="87"/>
        <v>6.2999098284715047E-2</v>
      </c>
      <c r="HS95" s="82">
        <f t="shared" si="129"/>
        <v>4.4620275953350242E-9</v>
      </c>
      <c r="HT95" s="82">
        <f t="shared" si="129"/>
        <v>2.4604967543340762E-15</v>
      </c>
      <c r="HU95" s="82">
        <f t="shared" si="129"/>
        <v>1.600789858617711E-13</v>
      </c>
      <c r="HV95" s="82">
        <f t="shared" si="129"/>
        <v>8.4201060256495879E-16</v>
      </c>
      <c r="HW95" s="82">
        <f t="shared" si="129"/>
        <v>5.405846806193899E-15</v>
      </c>
      <c r="HX95" s="82">
        <f t="shared" si="129"/>
        <v>2.4109349571390117E-19</v>
      </c>
      <c r="HY95" s="82">
        <f t="shared" si="129"/>
        <v>1.0425633517234887E-17</v>
      </c>
      <c r="HZ95" s="82">
        <f t="shared" si="129"/>
        <v>1.7867892689751453E-18</v>
      </c>
      <c r="IA95" s="82">
        <f t="shared" si="129"/>
        <v>2.358141548464641E-17</v>
      </c>
      <c r="IB95" s="82">
        <f t="shared" si="129"/>
        <v>1.6283718418411887E-15</v>
      </c>
      <c r="IC95" s="82">
        <f t="shared" si="129"/>
        <v>3.2422040717611525E-17</v>
      </c>
      <c r="ID95" s="82">
        <f t="shared" si="129"/>
        <v>1.023547203474057E-12</v>
      </c>
      <c r="IE95" s="82">
        <f t="shared" si="129"/>
        <v>6.8345698577594342E-16</v>
      </c>
      <c r="IF95" s="82">
        <f t="shared" si="129"/>
        <v>1.6061687492740489E-13</v>
      </c>
      <c r="IG95" s="82">
        <f t="shared" si="129"/>
        <v>3.0455696474568968E-10</v>
      </c>
      <c r="II95" s="82">
        <f t="shared" si="130"/>
        <v>6.1303772442540014E-63</v>
      </c>
      <c r="IJ95" s="82">
        <f t="shared" si="130"/>
        <v>3.5017943711684843E-85</v>
      </c>
      <c r="IK95" s="82">
        <f t="shared" si="130"/>
        <v>4.4783990442382672E-75</v>
      </c>
      <c r="IL95" s="82">
        <f t="shared" si="130"/>
        <v>1.6815469693053023E-92</v>
      </c>
      <c r="IM95" s="82">
        <f t="shared" si="130"/>
        <v>1.5216667759214051E-96</v>
      </c>
      <c r="IN95" s="82">
        <f t="shared" si="130"/>
        <v>3.5962576275187105E-129</v>
      </c>
      <c r="IO95" s="82">
        <f t="shared" si="130"/>
        <v>9.6742807554671348E-118</v>
      </c>
      <c r="IP95" s="82">
        <f t="shared" si="130"/>
        <v>3.2931098269438818E-121</v>
      </c>
      <c r="IQ95" s="82">
        <f t="shared" si="130"/>
        <v>8.7776142529349614E-116</v>
      </c>
      <c r="IR95" s="82">
        <f t="shared" si="130"/>
        <v>1.0583699080108019E-100</v>
      </c>
      <c r="IS95" s="82">
        <f t="shared" si="130"/>
        <v>7.2041145671291591E-114</v>
      </c>
      <c r="IT95" s="82">
        <f t="shared" si="130"/>
        <v>1.1376685203118289E-79</v>
      </c>
      <c r="IU95" s="82">
        <f t="shared" si="130"/>
        <v>2.871845954587991E-100</v>
      </c>
      <c r="IV95" s="82">
        <f t="shared" si="130"/>
        <v>1.5683724203860704E-54</v>
      </c>
      <c r="IW95" s="82">
        <f t="shared" si="130"/>
        <v>1.6983953744442145E-33</v>
      </c>
      <c r="IY95" s="82">
        <f t="shared" si="131"/>
        <v>0.36322824139287907</v>
      </c>
      <c r="IZ95" s="82">
        <f t="shared" si="131"/>
        <v>2.5168743819041911E-2</v>
      </c>
      <c r="JA95" s="82">
        <f t="shared" si="131"/>
        <v>3.5896919660559731E-2</v>
      </c>
      <c r="JB95" s="82">
        <f t="shared" si="131"/>
        <v>5.0403896323915238E-2</v>
      </c>
      <c r="JC95" s="82">
        <f t="shared" si="131"/>
        <v>0.19447359730513303</v>
      </c>
      <c r="JD95" s="82">
        <f t="shared" si="131"/>
        <v>0.26002529098206245</v>
      </c>
      <c r="JE95" s="82">
        <f t="shared" si="131"/>
        <v>0.28895754617317626</v>
      </c>
      <c r="JF95" s="82">
        <f t="shared" si="131"/>
        <v>0.21126992423776983</v>
      </c>
      <c r="JG95" s="82">
        <f t="shared" si="131"/>
        <v>0.22074557561007591</v>
      </c>
      <c r="JH95" s="82">
        <f t="shared" si="131"/>
        <v>0.27685389334148536</v>
      </c>
      <c r="JI95" s="82">
        <f t="shared" si="131"/>
        <v>0.23689527932537927</v>
      </c>
      <c r="JJ95" s="82">
        <f t="shared" si="131"/>
        <v>0.27448615948272193</v>
      </c>
      <c r="JK95" s="82">
        <f t="shared" si="131"/>
        <v>0.17589770816116185</v>
      </c>
      <c r="JL95" s="82">
        <f t="shared" si="131"/>
        <v>0.1400711370719892</v>
      </c>
      <c r="JM95" s="82">
        <f t="shared" si="131"/>
        <v>6.2999116150484674E-2</v>
      </c>
    </row>
    <row r="96" spans="2:273" x14ac:dyDescent="0.25">
      <c r="B96" s="2">
        <v>69</v>
      </c>
      <c r="C96" s="37">
        <v>0.66507099999999997</v>
      </c>
      <c r="D96" s="37">
        <v>0.47065099999999999</v>
      </c>
      <c r="E96" s="37">
        <v>0.47305599999999998</v>
      </c>
      <c r="F96" s="37">
        <v>0.489402</v>
      </c>
      <c r="G96" s="37">
        <v>0.60408899999999999</v>
      </c>
      <c r="H96" s="37">
        <v>0.66865600000000003</v>
      </c>
      <c r="I96" s="37">
        <v>0.66865600000000003</v>
      </c>
      <c r="J96" s="37">
        <v>0.63117999999999996</v>
      </c>
      <c r="K96" s="37">
        <v>0.647679</v>
      </c>
      <c r="L96" s="37">
        <v>0.66307199999999999</v>
      </c>
      <c r="M96" s="37">
        <v>0.65761099999999995</v>
      </c>
      <c r="N96" s="37">
        <v>0.66323299999999996</v>
      </c>
      <c r="O96" s="37">
        <v>0.62049399999999999</v>
      </c>
      <c r="P96" s="37">
        <v>0.55197600000000002</v>
      </c>
      <c r="Q96" s="37">
        <v>0.50736400000000004</v>
      </c>
      <c r="S96" s="4">
        <f t="shared" si="132"/>
        <v>0.62865083667699739</v>
      </c>
      <c r="T96" s="4">
        <f t="shared" si="132"/>
        <v>0.46505008348142252</v>
      </c>
      <c r="U96" s="4">
        <f t="shared" si="132"/>
        <v>0.47192825026817747</v>
      </c>
      <c r="V96" s="4">
        <f t="shared" si="132"/>
        <v>0.49129979430947596</v>
      </c>
      <c r="W96" s="4">
        <f t="shared" si="132"/>
        <v>0.5978627210844254</v>
      </c>
      <c r="X96" s="4">
        <f t="shared" si="132"/>
        <v>0.66113513786695277</v>
      </c>
      <c r="Y96" s="4">
        <f t="shared" si="132"/>
        <v>0.66644554873546435</v>
      </c>
      <c r="Z96" s="4">
        <f t="shared" si="132"/>
        <v>0.61755539240581403</v>
      </c>
      <c r="AA96" s="4">
        <f t="shared" si="132"/>
        <v>0.64203883256003058</v>
      </c>
      <c r="AB96" s="4">
        <f t="shared" si="132"/>
        <v>0.65735602911415614</v>
      </c>
      <c r="AC96" s="4">
        <f t="shared" si="132"/>
        <v>0.6470875215244003</v>
      </c>
      <c r="AD96" s="4">
        <f t="shared" si="132"/>
        <v>0.65505737973628819</v>
      </c>
      <c r="AE96" s="4">
        <f t="shared" si="132"/>
        <v>0.61531959408069892</v>
      </c>
      <c r="AF96" s="4">
        <f t="shared" si="132"/>
        <v>0.56233128534746935</v>
      </c>
      <c r="AG96" s="4">
        <f t="shared" si="132"/>
        <v>0.50488904216827912</v>
      </c>
      <c r="AI96" s="4">
        <f t="shared" si="133"/>
        <v>3.6420163323002575E-2</v>
      </c>
      <c r="AJ96" s="4">
        <f t="shared" si="133"/>
        <v>5.6009165185774701E-3</v>
      </c>
      <c r="AK96" s="4">
        <f t="shared" si="133"/>
        <v>1.1277497318225027E-3</v>
      </c>
      <c r="AL96" s="4">
        <f t="shared" si="133"/>
        <v>-1.8977943094759531E-3</v>
      </c>
      <c r="AM96" s="4">
        <f t="shared" si="133"/>
        <v>6.2262789155745901E-3</v>
      </c>
      <c r="AN96" s="4">
        <f t="shared" si="133"/>
        <v>7.5208621330472569E-3</v>
      </c>
      <c r="AO96" s="4">
        <f t="shared" si="133"/>
        <v>2.2104512645356733E-3</v>
      </c>
      <c r="AP96" s="4">
        <f t="shared" si="133"/>
        <v>1.3624607594185933E-2</v>
      </c>
      <c r="AQ96" s="4">
        <f t="shared" si="133"/>
        <v>5.6401674399694235E-3</v>
      </c>
      <c r="AR96" s="4">
        <f t="shared" si="133"/>
        <v>5.7159708858438574E-3</v>
      </c>
      <c r="AS96" s="4">
        <f t="shared" si="133"/>
        <v>1.0523478475599646E-2</v>
      </c>
      <c r="AT96" s="4">
        <f t="shared" si="133"/>
        <v>8.1756202637117692E-3</v>
      </c>
      <c r="AU96" s="4">
        <f t="shared" si="133"/>
        <v>5.1744059193010727E-3</v>
      </c>
      <c r="AV96" s="4">
        <f t="shared" si="133"/>
        <v>-1.0355285347469323E-2</v>
      </c>
      <c r="AW96" s="4">
        <f t="shared" si="133"/>
        <v>2.4749578317209142E-3</v>
      </c>
      <c r="AY96" s="2">
        <f t="shared" si="125"/>
        <v>0.47038764509268194</v>
      </c>
      <c r="AZ96" s="2">
        <f t="shared" si="125"/>
        <v>0.43441387336180282</v>
      </c>
      <c r="BA96" s="2">
        <f t="shared" si="125"/>
        <v>0.42394613756854765</v>
      </c>
      <c r="BB96" s="2">
        <f t="shared" si="125"/>
        <v>0.4257505243735798</v>
      </c>
      <c r="BC96" s="2">
        <f t="shared" si="125"/>
        <v>0.42020073547869125</v>
      </c>
      <c r="BD96" s="2">
        <f t="shared" si="125"/>
        <v>0.43230182534989409</v>
      </c>
      <c r="BE96" s="2">
        <f t="shared" si="125"/>
        <v>0.43048645784151196</v>
      </c>
      <c r="BF96" s="2">
        <f t="shared" si="125"/>
        <v>0.43394076801119907</v>
      </c>
      <c r="BG96" s="2">
        <f t="shared" si="125"/>
        <v>0.44656994454030818</v>
      </c>
      <c r="BH96" s="2">
        <f t="shared" si="125"/>
        <v>0.44538448536323683</v>
      </c>
      <c r="BI96" s="2">
        <f t="shared" si="125"/>
        <v>0.46943828126685844</v>
      </c>
      <c r="BJ96" s="2">
        <f t="shared" si="125"/>
        <v>0.46292119695203787</v>
      </c>
      <c r="BK96" s="2">
        <f t="shared" si="125"/>
        <v>0.45068676608194103</v>
      </c>
      <c r="BL96" s="2">
        <f t="shared" si="125"/>
        <v>0.43507341716916487</v>
      </c>
      <c r="BM96" s="2">
        <f t="shared" si="125"/>
        <v>0.44816518432562513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0.56075123157894724</v>
      </c>
      <c r="DL96" s="2">
        <f t="shared" si="134"/>
        <v>0.47743480536250538</v>
      </c>
      <c r="DM96" s="2">
        <f t="shared" si="134"/>
        <v>0.47146016692406695</v>
      </c>
      <c r="DN96" s="2">
        <f t="shared" si="134"/>
        <v>0.47899772829131659</v>
      </c>
      <c r="DO96" s="2">
        <f t="shared" si="134"/>
        <v>0.50421647734519848</v>
      </c>
      <c r="DP96" s="2">
        <f t="shared" si="134"/>
        <v>0.50299475369458124</v>
      </c>
      <c r="DQ96" s="2">
        <f t="shared" si="134"/>
        <v>0.50299475369458124</v>
      </c>
      <c r="DR96" s="2">
        <f t="shared" si="134"/>
        <v>0.4955515623973728</v>
      </c>
      <c r="DS96" s="2">
        <f t="shared" si="134"/>
        <v>0.5086677153225807</v>
      </c>
      <c r="DT96" s="2">
        <f t="shared" si="134"/>
        <v>0.52725905339265844</v>
      </c>
      <c r="DU96" s="2">
        <f t="shared" si="134"/>
        <v>0.51908539204545434</v>
      </c>
      <c r="DV96" s="2">
        <f t="shared" si="134"/>
        <v>0.52512807661290317</v>
      </c>
      <c r="DW96" s="2">
        <f t="shared" si="134"/>
        <v>0.50226896796440479</v>
      </c>
      <c r="DX96" s="2">
        <f t="shared" si="134"/>
        <v>0.49964890374331561</v>
      </c>
      <c r="DY96" s="2">
        <f t="shared" si="134"/>
        <v>0.50636095434173678</v>
      </c>
      <c r="EA96" s="2">
        <f t="shared" si="94"/>
        <v>0.46935302306567411</v>
      </c>
      <c r="EB96" s="2">
        <f t="shared" si="94"/>
        <v>0.43230800775522576</v>
      </c>
      <c r="EC96" s="2">
        <f t="shared" si="94"/>
        <v>0.4216741535027077</v>
      </c>
      <c r="ED96" s="2">
        <f t="shared" si="94"/>
        <v>0.42329116327465349</v>
      </c>
      <c r="EE96" s="2">
        <f t="shared" si="94"/>
        <v>0.41775926843853817</v>
      </c>
      <c r="EF96" s="2">
        <f t="shared" si="94"/>
        <v>0.43060455121756841</v>
      </c>
      <c r="EG96" s="2">
        <f t="shared" si="94"/>
        <v>0.42877536286629075</v>
      </c>
      <c r="EH96" s="2">
        <f t="shared" si="94"/>
        <v>0.43244979417912843</v>
      </c>
      <c r="EI96" s="2">
        <f t="shared" si="94"/>
        <v>0.44474635920672112</v>
      </c>
      <c r="EJ96" s="2">
        <f t="shared" si="94"/>
        <v>0.44313403194326234</v>
      </c>
      <c r="EK96" s="2">
        <f t="shared" si="94"/>
        <v>0.46780548781345288</v>
      </c>
      <c r="EL96" s="2">
        <f t="shared" si="94"/>
        <v>0.46095462434730405</v>
      </c>
      <c r="EM96" s="2">
        <f t="shared" si="135"/>
        <v>0.44921188517205601</v>
      </c>
      <c r="EN96" s="2">
        <f t="shared" si="135"/>
        <v>0.43258447786267212</v>
      </c>
      <c r="EO96" s="2">
        <f t="shared" si="135"/>
        <v>0.44497078526978701</v>
      </c>
      <c r="EQ96" s="2">
        <f t="shared" si="136"/>
        <v>0.46289505581523233</v>
      </c>
      <c r="ER96" s="2">
        <f t="shared" si="136"/>
        <v>0.42951270976115963</v>
      </c>
      <c r="ES96" s="2">
        <f t="shared" si="136"/>
        <v>0.41941070759043858</v>
      </c>
      <c r="ET96" s="2">
        <f t="shared" si="136"/>
        <v>0.42023306571350333</v>
      </c>
      <c r="EU96" s="2">
        <f t="shared" si="136"/>
        <v>0.41763006125955449</v>
      </c>
      <c r="EV96" s="2">
        <f t="shared" si="136"/>
        <v>0.43070211861694596</v>
      </c>
      <c r="EW96" s="2">
        <f t="shared" si="136"/>
        <v>0.42975020418381238</v>
      </c>
      <c r="EX96" s="2">
        <f t="shared" si="136"/>
        <v>0.43035281577370627</v>
      </c>
      <c r="EY96" s="2">
        <f t="shared" si="136"/>
        <v>0.43907680249581515</v>
      </c>
      <c r="EZ96" s="2">
        <f t="shared" si="136"/>
        <v>0.44093543428478876</v>
      </c>
      <c r="FA96" s="2">
        <f t="shared" si="136"/>
        <v>0.46504465747212298</v>
      </c>
      <c r="FB96" s="2">
        <f t="shared" si="136"/>
        <v>0.4600487133533947</v>
      </c>
      <c r="FC96" s="2">
        <f t="shared" si="136"/>
        <v>0.44543545307792071</v>
      </c>
      <c r="FD96" s="2">
        <f t="shared" si="136"/>
        <v>0.43446991843912219</v>
      </c>
      <c r="FE96" s="2">
        <f t="shared" si="136"/>
        <v>0.44499836201300774</v>
      </c>
      <c r="FG96" s="2">
        <f t="shared" si="137"/>
        <v>0.98850379961322532</v>
      </c>
      <c r="FH96" s="2">
        <f t="shared" si="137"/>
        <v>0.95330414050432288</v>
      </c>
      <c r="FI96" s="2">
        <f t="shared" si="137"/>
        <v>0.95433216435303758</v>
      </c>
      <c r="FJ96" s="2">
        <f t="shared" si="137"/>
        <v>0.95581960155941115</v>
      </c>
      <c r="FK96" s="2">
        <f t="shared" si="137"/>
        <v>0.97176001094542996</v>
      </c>
      <c r="FL96" s="2">
        <f t="shared" si="137"/>
        <v>0.97655491949106565</v>
      </c>
      <c r="FM96" s="2">
        <f t="shared" si="137"/>
        <v>0.97695569549634997</v>
      </c>
      <c r="FN96" s="2">
        <f t="shared" si="137"/>
        <v>0.97633748635150142</v>
      </c>
      <c r="FO96" s="2">
        <f t="shared" si="137"/>
        <v>0.97136573845189012</v>
      </c>
      <c r="FP96" s="2">
        <f t="shared" si="137"/>
        <v>0.97321583138806511</v>
      </c>
      <c r="FQ96" s="2">
        <f t="shared" si="137"/>
        <v>0.96810030339682573</v>
      </c>
      <c r="FR96" s="2">
        <f t="shared" si="137"/>
        <v>0.96934190037044843</v>
      </c>
      <c r="FS96" s="2">
        <f t="shared" si="137"/>
        <v>0.97214154079400716</v>
      </c>
      <c r="FT96" s="2">
        <f t="shared" si="137"/>
        <v>0.96290272526872056</v>
      </c>
      <c r="FU96" s="2">
        <f t="shared" si="137"/>
        <v>0.94796580991823665</v>
      </c>
      <c r="FW96" s="2">
        <f t="shared" si="127"/>
        <v>2.4946074249387585E-3</v>
      </c>
      <c r="FX96" s="2">
        <f t="shared" si="127"/>
        <v>4.8974885155440438E-4</v>
      </c>
      <c r="FY96" s="2">
        <f t="shared" si="127"/>
        <v>7.2253222189949402E-4</v>
      </c>
      <c r="FZ96" s="2">
        <f t="shared" si="127"/>
        <v>5.8112575904465421E-4</v>
      </c>
      <c r="GA96" s="2">
        <f t="shared" si="127"/>
        <v>6.4696915665839747E-4</v>
      </c>
      <c r="GB96" s="2">
        <f t="shared" si="127"/>
        <v>8.2001974541679465E-4</v>
      </c>
      <c r="GC96" s="2">
        <f t="shared" si="127"/>
        <v>7.8036587593196041E-4</v>
      </c>
      <c r="GD96" s="2">
        <f t="shared" si="127"/>
        <v>1.0360715362548543E-3</v>
      </c>
      <c r="GE96" s="2">
        <f t="shared" si="127"/>
        <v>1.1915386491043074E-3</v>
      </c>
      <c r="GF96" s="2">
        <f t="shared" si="127"/>
        <v>1.2577740170549056E-3</v>
      </c>
      <c r="GG96" s="2">
        <f t="shared" si="127"/>
        <v>1.0938496980132338E-3</v>
      </c>
      <c r="GH96" s="2">
        <f t="shared" si="127"/>
        <v>9.5317134135224654E-4</v>
      </c>
      <c r="GI96" s="2">
        <f t="shared" si="127"/>
        <v>8.4939079922268521E-4</v>
      </c>
      <c r="GJ96" s="2">
        <f t="shared" si="127"/>
        <v>5.4728582584227597E-4</v>
      </c>
      <c r="GK96" s="2">
        <f t="shared" si="127"/>
        <v>4.1082431775861874E-4</v>
      </c>
      <c r="GM96" s="82">
        <f t="shared" si="128"/>
        <v>0.12358118136130682</v>
      </c>
      <c r="GN96" s="82">
        <f t="shared" si="128"/>
        <v>9.858661618700412E-4</v>
      </c>
      <c r="GO96" s="82">
        <f t="shared" si="128"/>
        <v>1.1768432896799435E-5</v>
      </c>
      <c r="GP96" s="82">
        <f t="shared" si="128"/>
        <v>6.4658253923458001E-7</v>
      </c>
      <c r="GQ96" s="82">
        <f t="shared" si="128"/>
        <v>8.7584879484244267E-15</v>
      </c>
      <c r="GR96" s="82">
        <f t="shared" si="128"/>
        <v>4.0127539306132924E-21</v>
      </c>
      <c r="GS96" s="82">
        <f t="shared" si="128"/>
        <v>5.6078319159955683E-21</v>
      </c>
      <c r="GT96" s="82">
        <f t="shared" si="128"/>
        <v>8.2674127533598587E-21</v>
      </c>
      <c r="GU96" s="82">
        <f t="shared" si="128"/>
        <v>1.4033828932249228E-13</v>
      </c>
      <c r="GV96" s="82">
        <f t="shared" si="128"/>
        <v>8.512389361080664E-19</v>
      </c>
      <c r="GW96" s="82">
        <f t="shared" si="128"/>
        <v>2.6793238527802581E-27</v>
      </c>
      <c r="GX96" s="82">
        <f t="shared" si="128"/>
        <v>2.2579804382260751E-15</v>
      </c>
      <c r="GY96" s="82">
        <f t="shared" si="128"/>
        <v>2.2853779697051164E-16</v>
      </c>
      <c r="GZ96" s="82">
        <f t="shared" si="128"/>
        <v>2.2190577366205654E-10</v>
      </c>
      <c r="HA96" s="82">
        <f t="shared" si="128"/>
        <v>1.7058354965894237E-9</v>
      </c>
      <c r="HC96" s="82">
        <f t="shared" si="73"/>
        <v>0.27351109476723878</v>
      </c>
      <c r="HD96" s="82">
        <f t="shared" si="73"/>
        <v>2.8705230256829414E-2</v>
      </c>
      <c r="HE96" s="82">
        <f t="shared" si="73"/>
        <v>4.817524582173955E-2</v>
      </c>
      <c r="HF96" s="82">
        <f t="shared" si="73"/>
        <v>6.8267831728126407E-2</v>
      </c>
      <c r="HG96" s="82">
        <f t="shared" si="87"/>
        <v>0.24637052218198047</v>
      </c>
      <c r="HH96" s="82">
        <f t="shared" si="87"/>
        <v>0.3365986818903427</v>
      </c>
      <c r="HI96" s="82">
        <f t="shared" si="87"/>
        <v>0.36613185314431579</v>
      </c>
      <c r="HJ96" s="82">
        <f t="shared" si="87"/>
        <v>0.27817116096952266</v>
      </c>
      <c r="HK96" s="82">
        <f t="shared" si="87"/>
        <v>0.28927820677020621</v>
      </c>
      <c r="HL96" s="82">
        <f t="shared" si="87"/>
        <v>0.35113779398180783</v>
      </c>
      <c r="HM96" s="82">
        <f t="shared" si="87"/>
        <v>0.30726350430917898</v>
      </c>
      <c r="HN96" s="82">
        <f t="shared" si="87"/>
        <v>0.33676602945884132</v>
      </c>
      <c r="HO96" s="82">
        <f t="shared" si="87"/>
        <v>0.22734866277486612</v>
      </c>
      <c r="HP96" s="82">
        <f t="shared" si="87"/>
        <v>0.18960734648800784</v>
      </c>
      <c r="HQ96" s="82">
        <f t="shared" si="87"/>
        <v>9.3083120731977068E-2</v>
      </c>
      <c r="HS96" s="82">
        <f t="shared" si="129"/>
        <v>1.1002086560726286E-8</v>
      </c>
      <c r="HT96" s="82">
        <f t="shared" si="129"/>
        <v>7.4865498209279854E-15</v>
      </c>
      <c r="HU96" s="82">
        <f t="shared" si="129"/>
        <v>4.4648084566281368E-13</v>
      </c>
      <c r="HV96" s="82">
        <f t="shared" si="129"/>
        <v>2.8115278878759369E-15</v>
      </c>
      <c r="HW96" s="82">
        <f t="shared" si="129"/>
        <v>1.8211485690433556E-14</v>
      </c>
      <c r="HX96" s="82">
        <f t="shared" si="129"/>
        <v>1.2765991606550768E-18</v>
      </c>
      <c r="HY96" s="82">
        <f t="shared" si="129"/>
        <v>4.7040214261875011E-17</v>
      </c>
      <c r="HZ96" s="82">
        <f t="shared" si="129"/>
        <v>9.0944844302692284E-18</v>
      </c>
      <c r="IA96" s="82">
        <f t="shared" si="129"/>
        <v>1.1319257656170397E-16</v>
      </c>
      <c r="IB96" s="82">
        <f t="shared" si="129"/>
        <v>6.5174516964781841E-15</v>
      </c>
      <c r="IC96" s="82">
        <f t="shared" si="129"/>
        <v>1.497039556640977E-16</v>
      </c>
      <c r="ID96" s="82">
        <f t="shared" si="129"/>
        <v>2.959881141144815E-12</v>
      </c>
      <c r="IE96" s="82">
        <f t="shared" si="129"/>
        <v>2.5735885309933115E-15</v>
      </c>
      <c r="IF96" s="82">
        <f t="shared" si="129"/>
        <v>4.6897714503833224E-13</v>
      </c>
      <c r="IG96" s="82">
        <f t="shared" si="129"/>
        <v>6.4031798075492185E-10</v>
      </c>
      <c r="II96" s="82">
        <f t="shared" si="130"/>
        <v>4.2062370316146139E-61</v>
      </c>
      <c r="IJ96" s="82">
        <f t="shared" si="130"/>
        <v>3.3219498117477938E-83</v>
      </c>
      <c r="IK96" s="82">
        <f t="shared" si="130"/>
        <v>3.0248151493341852E-73</v>
      </c>
      <c r="IL96" s="82">
        <f t="shared" si="130"/>
        <v>2.6584265645835865E-90</v>
      </c>
      <c r="IM96" s="82">
        <f t="shared" si="130"/>
        <v>3.251866558843893E-94</v>
      </c>
      <c r="IN96" s="82">
        <f t="shared" si="130"/>
        <v>6.1660463691949092E-126</v>
      </c>
      <c r="IO96" s="82">
        <f t="shared" si="130"/>
        <v>8.1210877505262666E-115</v>
      </c>
      <c r="IP96" s="82">
        <f t="shared" si="130"/>
        <v>4.4761172813043806E-118</v>
      </c>
      <c r="IQ96" s="82">
        <f t="shared" si="130"/>
        <v>9.8921433952260645E-113</v>
      </c>
      <c r="IR96" s="82">
        <f t="shared" si="130"/>
        <v>4.9434334614111066E-98</v>
      </c>
      <c r="IS96" s="82">
        <f t="shared" si="130"/>
        <v>6.6270334110762607E-111</v>
      </c>
      <c r="IT96" s="82">
        <f t="shared" si="130"/>
        <v>1.1915160447252053E-77</v>
      </c>
      <c r="IU96" s="82">
        <f t="shared" si="130"/>
        <v>9.3535063394034599E-98</v>
      </c>
      <c r="IV96" s="82">
        <f t="shared" si="130"/>
        <v>2.9203568493445864E-53</v>
      </c>
      <c r="IW96" s="82">
        <f t="shared" si="130"/>
        <v>9.2966421523397705E-33</v>
      </c>
      <c r="IY96" s="82">
        <f t="shared" si="131"/>
        <v>0.39709228713063216</v>
      </c>
      <c r="IZ96" s="82">
        <f t="shared" si="131"/>
        <v>2.9691096418706941E-2</v>
      </c>
      <c r="JA96" s="82">
        <f t="shared" si="131"/>
        <v>4.818701425508283E-2</v>
      </c>
      <c r="JB96" s="82">
        <f t="shared" si="131"/>
        <v>6.8268478310668457E-2</v>
      </c>
      <c r="JC96" s="82">
        <f t="shared" si="131"/>
        <v>0.24637052218200745</v>
      </c>
      <c r="JD96" s="82">
        <f t="shared" si="131"/>
        <v>0.3365986818903427</v>
      </c>
      <c r="JE96" s="82">
        <f t="shared" si="131"/>
        <v>0.36613185314431584</v>
      </c>
      <c r="JF96" s="82">
        <f t="shared" si="131"/>
        <v>0.27817116096952266</v>
      </c>
      <c r="JG96" s="82">
        <f t="shared" si="131"/>
        <v>0.28927820677034666</v>
      </c>
      <c r="JH96" s="82">
        <f t="shared" si="131"/>
        <v>0.35113779398181433</v>
      </c>
      <c r="JI96" s="82">
        <f t="shared" si="131"/>
        <v>0.30726350430917915</v>
      </c>
      <c r="JJ96" s="82">
        <f t="shared" si="131"/>
        <v>0.33676602946180345</v>
      </c>
      <c r="JK96" s="82">
        <f t="shared" si="131"/>
        <v>0.22734866277486893</v>
      </c>
      <c r="JL96" s="82">
        <f t="shared" si="131"/>
        <v>0.1896073467103826</v>
      </c>
      <c r="JM96" s="82">
        <f t="shared" si="131"/>
        <v>9.3083123078130547E-2</v>
      </c>
    </row>
    <row r="97" spans="2:273" x14ac:dyDescent="0.25">
      <c r="B97" s="2">
        <v>70</v>
      </c>
      <c r="C97" s="37">
        <v>0.669848</v>
      </c>
      <c r="D97" s="37">
        <v>0.481186</v>
      </c>
      <c r="E97" s="37">
        <v>0.48370800000000003</v>
      </c>
      <c r="F97" s="37">
        <v>0.50460899999999997</v>
      </c>
      <c r="G97" s="37">
        <v>0.63178900000000004</v>
      </c>
      <c r="H97" s="37">
        <v>0.68701999999999996</v>
      </c>
      <c r="I97" s="37">
        <v>0.68701999999999996</v>
      </c>
      <c r="J97" s="37">
        <v>0.65529899999999996</v>
      </c>
      <c r="K97" s="37">
        <v>0.67016900000000001</v>
      </c>
      <c r="L97" s="37">
        <v>0.68507399999999996</v>
      </c>
      <c r="M97" s="37">
        <v>0.68235199999999996</v>
      </c>
      <c r="N97" s="37">
        <v>0.69055900000000003</v>
      </c>
      <c r="O97" s="37">
        <v>0.64898</v>
      </c>
      <c r="P97" s="37">
        <v>0.57763900000000001</v>
      </c>
      <c r="Q97" s="37">
        <v>0.53148899999999999</v>
      </c>
      <c r="S97" s="4">
        <f t="shared" si="132"/>
        <v>0.64504207644781186</v>
      </c>
      <c r="T97" s="4">
        <f t="shared" si="132"/>
        <v>0.47366132995362942</v>
      </c>
      <c r="U97" s="4">
        <f t="shared" si="132"/>
        <v>0.48423995511939527</v>
      </c>
      <c r="V97" s="4">
        <f t="shared" si="132"/>
        <v>0.50810171945220495</v>
      </c>
      <c r="W97" s="4">
        <f t="shared" si="132"/>
        <v>0.62633008183259398</v>
      </c>
      <c r="X97" s="4">
        <f t="shared" si="132"/>
        <v>0.69598849984004119</v>
      </c>
      <c r="Y97" s="4">
        <f t="shared" si="132"/>
        <v>0.69803644188787273</v>
      </c>
      <c r="Z97" s="4">
        <f t="shared" si="132"/>
        <v>0.64998176724835099</v>
      </c>
      <c r="AA97" s="4">
        <f t="shared" si="132"/>
        <v>0.67488695203592075</v>
      </c>
      <c r="AB97" s="4">
        <f t="shared" si="132"/>
        <v>0.68646912455037123</v>
      </c>
      <c r="AC97" s="4">
        <f t="shared" si="132"/>
        <v>0.67545661830855497</v>
      </c>
      <c r="AD97" s="4">
        <f t="shared" si="132"/>
        <v>0.67863051244221462</v>
      </c>
      <c r="AE97" s="4">
        <f t="shared" si="132"/>
        <v>0.64440083167727147</v>
      </c>
      <c r="AF97" s="4">
        <f t="shared" si="132"/>
        <v>0.59013381595691439</v>
      </c>
      <c r="AG97" s="4">
        <f t="shared" si="132"/>
        <v>0.52308364962184228</v>
      </c>
      <c r="AI97" s="4">
        <f t="shared" si="133"/>
        <v>2.4805923552188136E-2</v>
      </c>
      <c r="AJ97" s="4">
        <f t="shared" si="133"/>
        <v>7.5246700463705851E-3</v>
      </c>
      <c r="AK97" s="4">
        <f t="shared" si="133"/>
        <v>-5.3195511939524431E-4</v>
      </c>
      <c r="AL97" s="4">
        <f t="shared" si="133"/>
        <v>-3.4927194522049732E-3</v>
      </c>
      <c r="AM97" s="4">
        <f t="shared" si="133"/>
        <v>5.4589181674060683E-3</v>
      </c>
      <c r="AN97" s="4">
        <f t="shared" si="133"/>
        <v>-8.9684998400412219E-3</v>
      </c>
      <c r="AO97" s="4">
        <f t="shared" si="133"/>
        <v>-1.1016441887872763E-2</v>
      </c>
      <c r="AP97" s="4">
        <f t="shared" si="133"/>
        <v>5.3172327516489704E-3</v>
      </c>
      <c r="AQ97" s="4">
        <f t="shared" si="133"/>
        <v>-4.7179520359207361E-3</v>
      </c>
      <c r="AR97" s="4">
        <f t="shared" si="133"/>
        <v>-1.3951245503712739E-3</v>
      </c>
      <c r="AS97" s="4">
        <f t="shared" si="133"/>
        <v>6.8953816914449906E-3</v>
      </c>
      <c r="AT97" s="4">
        <f t="shared" si="133"/>
        <v>1.1928487557785417E-2</v>
      </c>
      <c r="AU97" s="4">
        <f t="shared" si="133"/>
        <v>4.5791683227285329E-3</v>
      </c>
      <c r="AV97" s="4">
        <f t="shared" si="133"/>
        <v>-1.2494815956914374E-2</v>
      </c>
      <c r="AW97" s="4">
        <f t="shared" si="133"/>
        <v>8.4053503781577055E-3</v>
      </c>
      <c r="AY97" s="2">
        <f t="shared" si="125"/>
        <v>0.46987919096432773</v>
      </c>
      <c r="AZ97" s="2">
        <f t="shared" si="125"/>
        <v>0.43400295678492223</v>
      </c>
      <c r="BA97" s="2">
        <f t="shared" si="125"/>
        <v>0.42347733024180212</v>
      </c>
      <c r="BB97" s="2">
        <f t="shared" si="125"/>
        <v>0.42525314526310903</v>
      </c>
      <c r="BC97" s="2">
        <f t="shared" si="125"/>
        <v>0.41977312126696253</v>
      </c>
      <c r="BD97" s="2">
        <f t="shared" si="125"/>
        <v>0.43187327815798704</v>
      </c>
      <c r="BE97" s="2">
        <f t="shared" si="125"/>
        <v>0.4301036419158995</v>
      </c>
      <c r="BF97" s="2">
        <f t="shared" si="125"/>
        <v>0.43343114878430672</v>
      </c>
      <c r="BG97" s="2">
        <f t="shared" si="125"/>
        <v>0.44585456278427343</v>
      </c>
      <c r="BH97" s="2">
        <f t="shared" si="125"/>
        <v>0.44474783451753191</v>
      </c>
      <c r="BI97" s="2">
        <f t="shared" si="125"/>
        <v>0.46867717098464223</v>
      </c>
      <c r="BJ97" s="2">
        <f t="shared" si="125"/>
        <v>0.46237791465044875</v>
      </c>
      <c r="BK97" s="2">
        <f t="shared" si="125"/>
        <v>0.45010816543312521</v>
      </c>
      <c r="BL97" s="2">
        <f t="shared" si="125"/>
        <v>0.43463353271103389</v>
      </c>
      <c r="BM97" s="2">
        <f t="shared" si="125"/>
        <v>0.4475945098322478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0.56214324135338334</v>
      </c>
      <c r="DL97" s="2">
        <f t="shared" si="134"/>
        <v>0.47792633933933931</v>
      </c>
      <c r="DM97" s="2">
        <f t="shared" si="134"/>
        <v>0.47197745495495497</v>
      </c>
      <c r="DN97" s="2">
        <f t="shared" si="134"/>
        <v>0.47965378515406171</v>
      </c>
      <c r="DO97" s="2">
        <f t="shared" si="134"/>
        <v>0.50523358212829073</v>
      </c>
      <c r="DP97" s="2">
        <f t="shared" si="134"/>
        <v>0.50394389983579635</v>
      </c>
      <c r="DQ97" s="2">
        <f t="shared" si="134"/>
        <v>0.50394389983579635</v>
      </c>
      <c r="DR97" s="2">
        <f t="shared" si="134"/>
        <v>0.49624751204159834</v>
      </c>
      <c r="DS97" s="2">
        <f t="shared" si="134"/>
        <v>0.50934288508064518</v>
      </c>
      <c r="DT97" s="2">
        <f t="shared" si="134"/>
        <v>0.52836017730812002</v>
      </c>
      <c r="DU97" s="2">
        <f t="shared" si="134"/>
        <v>0.52010194318181802</v>
      </c>
      <c r="DV97" s="2">
        <f t="shared" si="134"/>
        <v>0.52608211088709678</v>
      </c>
      <c r="DW97" s="2">
        <f t="shared" si="134"/>
        <v>0.50293745361512787</v>
      </c>
      <c r="DX97" s="2">
        <f t="shared" si="134"/>
        <v>0.50050141955691374</v>
      </c>
      <c r="DY97" s="2">
        <f t="shared" si="134"/>
        <v>0.5072275843137255</v>
      </c>
      <c r="EA97" s="2">
        <f t="shared" si="94"/>
        <v>0.46891796051582035</v>
      </c>
      <c r="EB97" s="2">
        <f t="shared" si="94"/>
        <v>0.4320422822780976</v>
      </c>
      <c r="EC97" s="2">
        <f t="shared" si="94"/>
        <v>0.42136246526097476</v>
      </c>
      <c r="ED97" s="2">
        <f t="shared" si="94"/>
        <v>0.42296183254341246</v>
      </c>
      <c r="EE97" s="2">
        <f t="shared" si="94"/>
        <v>0.41750819908132308</v>
      </c>
      <c r="EF97" s="2">
        <f t="shared" si="94"/>
        <v>0.43029517003010714</v>
      </c>
      <c r="EG97" s="2">
        <f t="shared" si="94"/>
        <v>0.42851434503071484</v>
      </c>
      <c r="EH97" s="2">
        <f t="shared" si="94"/>
        <v>0.43204501890979252</v>
      </c>
      <c r="EI97" s="2">
        <f t="shared" si="94"/>
        <v>0.44415502574293658</v>
      </c>
      <c r="EJ97" s="2">
        <f t="shared" si="94"/>
        <v>0.44265217177304961</v>
      </c>
      <c r="EK97" s="2">
        <f t="shared" si="94"/>
        <v>0.46713502946152463</v>
      </c>
      <c r="EL97" s="2">
        <f t="shared" si="94"/>
        <v>0.46054131474745025</v>
      </c>
      <c r="EM97" s="2">
        <f t="shared" si="135"/>
        <v>0.44873093781794171</v>
      </c>
      <c r="EN97" s="2">
        <f t="shared" si="135"/>
        <v>0.43231803105540717</v>
      </c>
      <c r="EO97" s="2">
        <f t="shared" si="135"/>
        <v>0.44460922727340713</v>
      </c>
      <c r="EQ97" s="2">
        <f t="shared" si="136"/>
        <v>0.46263022985977453</v>
      </c>
      <c r="ER97" s="2">
        <f t="shared" si="136"/>
        <v>0.42932768480666239</v>
      </c>
      <c r="ES97" s="2">
        <f t="shared" si="136"/>
        <v>0.41917586338344737</v>
      </c>
      <c r="ET97" s="2">
        <f t="shared" si="136"/>
        <v>0.41999419822373768</v>
      </c>
      <c r="EU97" s="2">
        <f t="shared" si="136"/>
        <v>0.41738324801724702</v>
      </c>
      <c r="EV97" s="2">
        <f t="shared" si="136"/>
        <v>0.43038784347760778</v>
      </c>
      <c r="EW97" s="2">
        <f t="shared" si="136"/>
        <v>0.42944820581007126</v>
      </c>
      <c r="EX97" s="2">
        <f t="shared" si="136"/>
        <v>0.43003715352401373</v>
      </c>
      <c r="EY97" s="2">
        <f t="shared" si="136"/>
        <v>0.43869857750730606</v>
      </c>
      <c r="EZ97" s="2">
        <f t="shared" si="136"/>
        <v>0.44054100781193939</v>
      </c>
      <c r="FA97" s="2">
        <f t="shared" si="136"/>
        <v>0.46450394370965165</v>
      </c>
      <c r="FB97" s="2">
        <f t="shared" si="136"/>
        <v>0.45966898126103695</v>
      </c>
      <c r="FC97" s="2">
        <f t="shared" si="136"/>
        <v>0.44508715372510488</v>
      </c>
      <c r="FD97" s="2">
        <f t="shared" si="136"/>
        <v>0.43413538693366549</v>
      </c>
      <c r="FE97" s="2">
        <f t="shared" si="136"/>
        <v>0.44464000565650036</v>
      </c>
      <c r="FG97" s="2">
        <f t="shared" si="137"/>
        <v>0.98950472423387259</v>
      </c>
      <c r="FH97" s="2">
        <f t="shared" si="137"/>
        <v>0.95723716908275369</v>
      </c>
      <c r="FI97" s="2">
        <f t="shared" si="137"/>
        <v>0.95818240430046586</v>
      </c>
      <c r="FJ97" s="2">
        <f t="shared" si="137"/>
        <v>0.95954975159416067</v>
      </c>
      <c r="FK97" s="2">
        <f t="shared" si="137"/>
        <v>0.9741806676680268</v>
      </c>
      <c r="FL97" s="2">
        <f t="shared" si="137"/>
        <v>0.9785736317135586</v>
      </c>
      <c r="FM97" s="2">
        <f t="shared" si="137"/>
        <v>0.97894064352392396</v>
      </c>
      <c r="FN97" s="2">
        <f t="shared" si="137"/>
        <v>0.97837450582030339</v>
      </c>
      <c r="FO97" s="2">
        <f t="shared" si="137"/>
        <v>0.97381928064730272</v>
      </c>
      <c r="FP97" s="2">
        <f t="shared" si="137"/>
        <v>0.97551484332968885</v>
      </c>
      <c r="FQ97" s="2">
        <f t="shared" si="137"/>
        <v>0.97082524241299561</v>
      </c>
      <c r="FR97" s="2">
        <f t="shared" si="137"/>
        <v>0.97196385105641825</v>
      </c>
      <c r="FS97" s="2">
        <f t="shared" si="137"/>
        <v>0.97453035095164042</v>
      </c>
      <c r="FT97" s="2">
        <f t="shared" si="137"/>
        <v>0.96605608503067752</v>
      </c>
      <c r="FU97" s="2">
        <f t="shared" si="137"/>
        <v>0.9523259817717602</v>
      </c>
      <c r="FW97" s="2">
        <f t="shared" si="127"/>
        <v>2.7346244930186187E-3</v>
      </c>
      <c r="FX97" s="2">
        <f t="shared" si="127"/>
        <v>5.3697356526855912E-4</v>
      </c>
      <c r="FY97" s="2">
        <f t="shared" si="127"/>
        <v>7.9218560516991076E-4</v>
      </c>
      <c r="FZ97" s="2">
        <f t="shared" si="127"/>
        <v>6.3715600124357853E-4</v>
      </c>
      <c r="GA97" s="2">
        <f t="shared" si="127"/>
        <v>7.0934329776718274E-4</v>
      </c>
      <c r="GB97" s="2">
        <f t="shared" si="127"/>
        <v>8.9906264279124802E-4</v>
      </c>
      <c r="GC97" s="2">
        <f t="shared" si="127"/>
        <v>8.5558975208244951E-4</v>
      </c>
      <c r="GD97" s="2">
        <f t="shared" si="127"/>
        <v>1.1359163048705993E-3</v>
      </c>
      <c r="GE97" s="2">
        <f t="shared" si="127"/>
        <v>1.3063459743380868E-3</v>
      </c>
      <c r="GF97" s="2">
        <f t="shared" si="127"/>
        <v>1.3789544523307227E-3</v>
      </c>
      <c r="GG97" s="2">
        <f t="shared" si="127"/>
        <v>1.199255783093639E-3</v>
      </c>
      <c r="GH97" s="2">
        <f t="shared" si="127"/>
        <v>1.045035491254555E-3</v>
      </c>
      <c r="GI97" s="2">
        <f t="shared" si="127"/>
        <v>9.3126217656616975E-4</v>
      </c>
      <c r="GJ97" s="2">
        <f t="shared" si="127"/>
        <v>6.0005529148526664E-4</v>
      </c>
      <c r="GK97" s="2">
        <f t="shared" si="127"/>
        <v>4.5044205333158156E-4</v>
      </c>
      <c r="GM97" s="82">
        <f t="shared" si="128"/>
        <v>0.10612514648179014</v>
      </c>
      <c r="GN97" s="82">
        <f t="shared" si="128"/>
        <v>1.7748262958193359E-4</v>
      </c>
      <c r="GO97" s="82">
        <f t="shared" si="128"/>
        <v>1.0930781397949165E-6</v>
      </c>
      <c r="GP97" s="82">
        <f t="shared" si="128"/>
        <v>5.7104264085006372E-8</v>
      </c>
      <c r="GQ97" s="82">
        <f t="shared" si="128"/>
        <v>1.8557659025141485E-16</v>
      </c>
      <c r="GR97" s="82">
        <f t="shared" si="128"/>
        <v>2.6722827775060904E-23</v>
      </c>
      <c r="GS97" s="82">
        <f t="shared" si="128"/>
        <v>3.8507130011803083E-23</v>
      </c>
      <c r="GT97" s="82">
        <f t="shared" si="128"/>
        <v>4.867040169616417E-23</v>
      </c>
      <c r="GU97" s="82">
        <f t="shared" si="128"/>
        <v>5.0614660658000695E-15</v>
      </c>
      <c r="GV97" s="82">
        <f t="shared" si="128"/>
        <v>7.5700208132672082E-21</v>
      </c>
      <c r="GW97" s="82">
        <f t="shared" si="128"/>
        <v>2.058321584596326E-30</v>
      </c>
      <c r="GX97" s="82">
        <f t="shared" si="128"/>
        <v>4.0966923929670931E-17</v>
      </c>
      <c r="GY97" s="82">
        <f t="shared" si="128"/>
        <v>2.5223059304266284E-18</v>
      </c>
      <c r="GZ97" s="82">
        <f t="shared" si="128"/>
        <v>1.5600693656363534E-11</v>
      </c>
      <c r="HA97" s="82">
        <f t="shared" si="128"/>
        <v>1.4265262987893925E-10</v>
      </c>
      <c r="HC97" s="82">
        <f t="shared" si="73"/>
        <v>0.33234066294936665</v>
      </c>
      <c r="HD97" s="82">
        <f t="shared" si="73"/>
        <v>3.9159089531785353E-2</v>
      </c>
      <c r="HE97" s="82">
        <f t="shared" si="73"/>
        <v>6.3965066331174852E-2</v>
      </c>
      <c r="HF97" s="82">
        <f t="shared" si="73"/>
        <v>9.1047330898332807E-2</v>
      </c>
      <c r="HG97" s="82">
        <f t="shared" si="87"/>
        <v>0.30726970388804242</v>
      </c>
      <c r="HH97" s="82">
        <f t="shared" si="87"/>
        <v>0.425579055633169</v>
      </c>
      <c r="HI97" s="82">
        <f t="shared" si="87"/>
        <v>0.454070765649006</v>
      </c>
      <c r="HJ97" s="82">
        <f t="shared" si="87"/>
        <v>0.35789121065108653</v>
      </c>
      <c r="HK97" s="82">
        <f t="shared" si="87"/>
        <v>0.36997021401876795</v>
      </c>
      <c r="HL97" s="82">
        <f t="shared" si="87"/>
        <v>0.43645564580146229</v>
      </c>
      <c r="HM97" s="82">
        <f t="shared" si="87"/>
        <v>0.39014155090013419</v>
      </c>
      <c r="HN97" s="82">
        <f t="shared" si="87"/>
        <v>0.4074590922949855</v>
      </c>
      <c r="HO97" s="82">
        <f t="shared" si="87"/>
        <v>0.28865170857148287</v>
      </c>
      <c r="HP97" s="82">
        <f t="shared" si="87"/>
        <v>0.25075707664215274</v>
      </c>
      <c r="HQ97" s="82">
        <f t="shared" si="87"/>
        <v>0.13373425108324091</v>
      </c>
      <c r="HS97" s="82">
        <f t="shared" si="129"/>
        <v>2.6527739688483494E-8</v>
      </c>
      <c r="HT97" s="82">
        <f t="shared" si="129"/>
        <v>2.2346091078364992E-14</v>
      </c>
      <c r="HU97" s="82">
        <f t="shared" si="129"/>
        <v>1.2222559135249323E-12</v>
      </c>
      <c r="HV97" s="82">
        <f t="shared" si="129"/>
        <v>9.1849053920869809E-15</v>
      </c>
      <c r="HW97" s="82">
        <f t="shared" si="129"/>
        <v>5.9928147356123546E-14</v>
      </c>
      <c r="HX97" s="82">
        <f t="shared" si="129"/>
        <v>6.5349062873170291E-18</v>
      </c>
      <c r="HY97" s="82">
        <f t="shared" si="129"/>
        <v>2.0590588845495042E-16</v>
      </c>
      <c r="HZ97" s="82">
        <f t="shared" si="129"/>
        <v>4.4749226311965903E-17</v>
      </c>
      <c r="IA97" s="82">
        <f t="shared" si="129"/>
        <v>5.2537395922736722E-16</v>
      </c>
      <c r="IB97" s="82">
        <f t="shared" si="129"/>
        <v>2.5325391891996616E-14</v>
      </c>
      <c r="IC97" s="82">
        <f t="shared" si="129"/>
        <v>6.6931297060112333E-16</v>
      </c>
      <c r="ID97" s="82">
        <f t="shared" si="129"/>
        <v>8.378031915470044E-12</v>
      </c>
      <c r="IE97" s="82">
        <f t="shared" si="129"/>
        <v>9.4392580174405249E-15</v>
      </c>
      <c r="IF97" s="82">
        <f t="shared" si="129"/>
        <v>1.3416972858052851E-12</v>
      </c>
      <c r="IG97" s="82">
        <f t="shared" si="129"/>
        <v>1.3285735790949094E-9</v>
      </c>
      <c r="II97" s="82">
        <f t="shared" si="130"/>
        <v>2.706978571466069E-59</v>
      </c>
      <c r="IJ97" s="82">
        <f t="shared" si="130"/>
        <v>2.9844889088891937E-81</v>
      </c>
      <c r="IK97" s="82">
        <f t="shared" si="130"/>
        <v>1.9375820337486949E-71</v>
      </c>
      <c r="IL97" s="82">
        <f t="shared" si="130"/>
        <v>3.9505081702649904E-88</v>
      </c>
      <c r="IM97" s="82">
        <f t="shared" si="130"/>
        <v>6.5018652322668332E-92</v>
      </c>
      <c r="IN97" s="82">
        <f t="shared" si="130"/>
        <v>9.6084632908039344E-123</v>
      </c>
      <c r="IO97" s="82">
        <f t="shared" si="130"/>
        <v>6.2568073689537653E-112</v>
      </c>
      <c r="IP97" s="82">
        <f t="shared" si="130"/>
        <v>5.5288036579082419E-115</v>
      </c>
      <c r="IQ97" s="82">
        <f t="shared" si="130"/>
        <v>1.013653558028132E-109</v>
      </c>
      <c r="IR97" s="82">
        <f t="shared" si="130"/>
        <v>2.1233115162038814E-95</v>
      </c>
      <c r="IS97" s="82">
        <f t="shared" si="130"/>
        <v>5.5646751551183957E-108</v>
      </c>
      <c r="IT97" s="82">
        <f t="shared" si="130"/>
        <v>1.1742410573799995E-75</v>
      </c>
      <c r="IU97" s="82">
        <f t="shared" si="130"/>
        <v>2.8275486261238446E-95</v>
      </c>
      <c r="IV97" s="82">
        <f t="shared" si="130"/>
        <v>5.2489209592189912E-52</v>
      </c>
      <c r="IW97" s="82">
        <f t="shared" si="130"/>
        <v>4.9895421231904213E-32</v>
      </c>
      <c r="IY97" s="82">
        <f t="shared" si="131"/>
        <v>0.43846583595889643</v>
      </c>
      <c r="IZ97" s="82">
        <f t="shared" si="131"/>
        <v>3.9336572161389631E-2</v>
      </c>
      <c r="JA97" s="82">
        <f t="shared" si="131"/>
        <v>6.3966159410536905E-2</v>
      </c>
      <c r="JB97" s="82">
        <f t="shared" si="131"/>
        <v>9.1047388002606075E-2</v>
      </c>
      <c r="JC97" s="82">
        <f t="shared" si="131"/>
        <v>0.30726970388810254</v>
      </c>
      <c r="JD97" s="82">
        <f t="shared" si="131"/>
        <v>0.425579055633169</v>
      </c>
      <c r="JE97" s="82">
        <f t="shared" si="131"/>
        <v>0.45407076564900622</v>
      </c>
      <c r="JF97" s="82">
        <f t="shared" si="131"/>
        <v>0.35789121065108659</v>
      </c>
      <c r="JG97" s="82">
        <f t="shared" si="131"/>
        <v>0.3699702140187735</v>
      </c>
      <c r="JH97" s="82">
        <f t="shared" si="131"/>
        <v>0.4364556458014876</v>
      </c>
      <c r="JI97" s="82">
        <f t="shared" si="131"/>
        <v>0.39014155090013486</v>
      </c>
      <c r="JJ97" s="82">
        <f t="shared" si="131"/>
        <v>0.40745909230336358</v>
      </c>
      <c r="JK97" s="82">
        <f t="shared" si="131"/>
        <v>0.2886517085714923</v>
      </c>
      <c r="JL97" s="82">
        <f t="shared" si="131"/>
        <v>0.25075707665909513</v>
      </c>
      <c r="JM97" s="82">
        <f t="shared" si="131"/>
        <v>0.13373425255446714</v>
      </c>
    </row>
    <row r="98" spans="2:273" x14ac:dyDescent="0.25">
      <c r="B98" s="2">
        <v>71</v>
      </c>
      <c r="C98" s="37">
        <v>0.67357900000000004</v>
      </c>
      <c r="D98" s="37">
        <v>0.48736099999999999</v>
      </c>
      <c r="E98" s="37">
        <v>0.48808299999999999</v>
      </c>
      <c r="F98" s="37">
        <v>0.52809799999999996</v>
      </c>
      <c r="G98" s="37">
        <v>0.66326399999999996</v>
      </c>
      <c r="H98" s="37">
        <v>0.71038400000000002</v>
      </c>
      <c r="I98" s="37">
        <v>0.71038400000000002</v>
      </c>
      <c r="J98" s="37">
        <v>0.67371999999999999</v>
      </c>
      <c r="K98" s="37">
        <v>0.68868600000000002</v>
      </c>
      <c r="L98" s="37">
        <v>0.69884999999999997</v>
      </c>
      <c r="M98" s="37">
        <v>0.70368699999999995</v>
      </c>
      <c r="N98" s="37">
        <v>0.70503199999999999</v>
      </c>
      <c r="O98" s="37">
        <v>0.67552000000000001</v>
      </c>
      <c r="P98" s="37">
        <v>0.60087000000000002</v>
      </c>
      <c r="Q98" s="37">
        <v>0.55308500000000005</v>
      </c>
      <c r="S98" s="4">
        <f t="shared" si="132"/>
        <v>0.65932529125426453</v>
      </c>
      <c r="T98" s="4">
        <f t="shared" si="132"/>
        <v>0.48447447472212224</v>
      </c>
      <c r="U98" s="4">
        <f t="shared" si="132"/>
        <v>0.49880617613278944</v>
      </c>
      <c r="V98" s="4">
        <f t="shared" si="132"/>
        <v>0.52763418892943326</v>
      </c>
      <c r="W98" s="4">
        <f t="shared" si="132"/>
        <v>0.65494080981850722</v>
      </c>
      <c r="X98" s="4">
        <f t="shared" si="132"/>
        <v>0.72561323388668364</v>
      </c>
      <c r="Y98" s="4">
        <f t="shared" si="132"/>
        <v>0.72385583875885628</v>
      </c>
      <c r="Z98" s="4">
        <f t="shared" si="132"/>
        <v>0.68038093178683334</v>
      </c>
      <c r="AA98" s="4">
        <f t="shared" si="132"/>
        <v>0.70422182402068079</v>
      </c>
      <c r="AB98" s="4">
        <f t="shared" si="132"/>
        <v>0.71164142817994513</v>
      </c>
      <c r="AC98" s="4">
        <f t="shared" si="132"/>
        <v>0.7018963242623002</v>
      </c>
      <c r="AD98" s="4">
        <f t="shared" si="132"/>
        <v>0.70096188774144907</v>
      </c>
      <c r="AE98" s="4">
        <f t="shared" si="132"/>
        <v>0.67374447886068667</v>
      </c>
      <c r="AF98" s="4">
        <f t="shared" si="132"/>
        <v>0.61865234283162107</v>
      </c>
      <c r="AG98" s="4">
        <f t="shared" si="132"/>
        <v>0.54427317098983707</v>
      </c>
      <c r="AI98" s="4">
        <f t="shared" si="133"/>
        <v>1.4253708745735505E-2</v>
      </c>
      <c r="AJ98" s="4">
        <f t="shared" si="133"/>
        <v>2.8865252778777495E-3</v>
      </c>
      <c r="AK98" s="4">
        <f t="shared" si="133"/>
        <v>-1.0723176132789447E-2</v>
      </c>
      <c r="AL98" s="4">
        <f t="shared" si="133"/>
        <v>4.6381107056669979E-4</v>
      </c>
      <c r="AM98" s="4">
        <f t="shared" si="133"/>
        <v>8.3231901814927456E-3</v>
      </c>
      <c r="AN98" s="4">
        <f t="shared" si="133"/>
        <v>-1.5229233886683624E-2</v>
      </c>
      <c r="AO98" s="4">
        <f t="shared" si="133"/>
        <v>-1.3471838758856269E-2</v>
      </c>
      <c r="AP98" s="4">
        <f t="shared" si="133"/>
        <v>-6.6609317868333573E-3</v>
      </c>
      <c r="AQ98" s="4">
        <f t="shared" si="133"/>
        <v>-1.5535824020680766E-2</v>
      </c>
      <c r="AR98" s="4">
        <f t="shared" si="133"/>
        <v>-1.2791428179945163E-2</v>
      </c>
      <c r="AS98" s="4">
        <f t="shared" si="133"/>
        <v>1.790675737699754E-3</v>
      </c>
      <c r="AT98" s="4">
        <f t="shared" si="133"/>
        <v>4.0701122585509175E-3</v>
      </c>
      <c r="AU98" s="4">
        <f t="shared" si="133"/>
        <v>1.7755211393133408E-3</v>
      </c>
      <c r="AV98" s="4">
        <f t="shared" si="133"/>
        <v>-1.7782342831621056E-2</v>
      </c>
      <c r="AW98" s="4">
        <f t="shared" si="133"/>
        <v>8.8118290101629748E-3</v>
      </c>
      <c r="AY98" s="2">
        <f t="shared" si="125"/>
        <v>0.46937522335158799</v>
      </c>
      <c r="AZ98" s="2">
        <f t="shared" si="125"/>
        <v>0.43360089536144314</v>
      </c>
      <c r="BA98" s="2">
        <f t="shared" si="125"/>
        <v>0.42301816547918814</v>
      </c>
      <c r="BB98" s="2">
        <f t="shared" si="125"/>
        <v>0.42476587057545234</v>
      </c>
      <c r="BC98" s="2">
        <f t="shared" si="125"/>
        <v>0.41935738423533014</v>
      </c>
      <c r="BD98" s="2">
        <f t="shared" si="125"/>
        <v>0.43145240892036435</v>
      </c>
      <c r="BE98" s="2">
        <f t="shared" si="125"/>
        <v>0.42972886752031503</v>
      </c>
      <c r="BF98" s="2">
        <f t="shared" si="125"/>
        <v>0.43292826429162423</v>
      </c>
      <c r="BG98" s="2">
        <f t="shared" si="125"/>
        <v>0.44514658389941886</v>
      </c>
      <c r="BH98" s="2">
        <f t="shared" si="125"/>
        <v>0.44412073214674014</v>
      </c>
      <c r="BI98" s="2">
        <f t="shared" si="125"/>
        <v>0.46791923992792528</v>
      </c>
      <c r="BJ98" s="2">
        <f t="shared" si="125"/>
        <v>0.46184206731325694</v>
      </c>
      <c r="BK98" s="2">
        <f t="shared" si="125"/>
        <v>0.44953513461592837</v>
      </c>
      <c r="BL98" s="2">
        <f t="shared" si="125"/>
        <v>0.4342045700062272</v>
      </c>
      <c r="BM98" s="2">
        <f t="shared" si="125"/>
        <v>0.4470353779248491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0.56353525112781944</v>
      </c>
      <c r="DL98" s="2">
        <f t="shared" si="134"/>
        <v>0.4784178733161733</v>
      </c>
      <c r="DM98" s="2">
        <f t="shared" si="134"/>
        <v>0.47249474298584299</v>
      </c>
      <c r="DN98" s="2">
        <f t="shared" si="134"/>
        <v>0.48030984201680682</v>
      </c>
      <c r="DO98" s="2">
        <f t="shared" si="134"/>
        <v>0.50625068691138309</v>
      </c>
      <c r="DP98" s="2">
        <f t="shared" si="134"/>
        <v>0.50489304597701146</v>
      </c>
      <c r="DQ98" s="2">
        <f t="shared" si="134"/>
        <v>0.50489304597701146</v>
      </c>
      <c r="DR98" s="2">
        <f t="shared" si="134"/>
        <v>0.49694346168582382</v>
      </c>
      <c r="DS98" s="2">
        <f t="shared" si="134"/>
        <v>0.51001805483870977</v>
      </c>
      <c r="DT98" s="2">
        <f t="shared" si="134"/>
        <v>0.5294613012235817</v>
      </c>
      <c r="DU98" s="2">
        <f t="shared" si="134"/>
        <v>0.52111849431818169</v>
      </c>
      <c r="DV98" s="2">
        <f t="shared" si="134"/>
        <v>0.52703614516129027</v>
      </c>
      <c r="DW98" s="2">
        <f t="shared" si="134"/>
        <v>0.50360593926585084</v>
      </c>
      <c r="DX98" s="2">
        <f t="shared" si="134"/>
        <v>0.50135393537051187</v>
      </c>
      <c r="DY98" s="2">
        <f t="shared" si="134"/>
        <v>0.50809421428571433</v>
      </c>
      <c r="EA98" s="2">
        <f t="shared" si="94"/>
        <v>0.46848289796596659</v>
      </c>
      <c r="EB98" s="2">
        <f t="shared" si="94"/>
        <v>0.43177655680096944</v>
      </c>
      <c r="EC98" s="2">
        <f t="shared" si="94"/>
        <v>0.42105077701924182</v>
      </c>
      <c r="ED98" s="2">
        <f t="shared" si="94"/>
        <v>0.42263250181217138</v>
      </c>
      <c r="EE98" s="2">
        <f t="shared" si="94"/>
        <v>0.417257129724108</v>
      </c>
      <c r="EF98" s="2">
        <f t="shared" si="94"/>
        <v>0.42998578884264588</v>
      </c>
      <c r="EG98" s="2">
        <f t="shared" si="94"/>
        <v>0.42825332719513887</v>
      </c>
      <c r="EH98" s="2">
        <f t="shared" si="94"/>
        <v>0.43164024364045661</v>
      </c>
      <c r="EI98" s="2">
        <f t="shared" si="94"/>
        <v>0.44356369227915204</v>
      </c>
      <c r="EJ98" s="2">
        <f t="shared" si="94"/>
        <v>0.44217031160283682</v>
      </c>
      <c r="EK98" s="2">
        <f t="shared" si="94"/>
        <v>0.46646457110959638</v>
      </c>
      <c r="EL98" s="2">
        <f t="shared" si="94"/>
        <v>0.46012800514759644</v>
      </c>
      <c r="EM98" s="2">
        <f t="shared" si="135"/>
        <v>0.44824999046382741</v>
      </c>
      <c r="EN98" s="2">
        <f t="shared" si="135"/>
        <v>0.43205158424814222</v>
      </c>
      <c r="EO98" s="2">
        <f t="shared" si="135"/>
        <v>0.44424766927702719</v>
      </c>
      <c r="EQ98" s="2">
        <f t="shared" si="136"/>
        <v>0.46236540390431674</v>
      </c>
      <c r="ER98" s="2">
        <f t="shared" si="136"/>
        <v>0.42914265985216515</v>
      </c>
      <c r="ES98" s="2">
        <f t="shared" si="136"/>
        <v>0.41894101917645615</v>
      </c>
      <c r="ET98" s="2">
        <f t="shared" si="136"/>
        <v>0.41975533073397198</v>
      </c>
      <c r="EU98" s="2">
        <f t="shared" si="136"/>
        <v>0.41713643477493961</v>
      </c>
      <c r="EV98" s="2">
        <f t="shared" si="136"/>
        <v>0.4300735683382696</v>
      </c>
      <c r="EW98" s="2">
        <f t="shared" si="136"/>
        <v>0.42914620743633008</v>
      </c>
      <c r="EX98" s="2">
        <f t="shared" si="136"/>
        <v>0.42972149127432119</v>
      </c>
      <c r="EY98" s="2">
        <f t="shared" si="136"/>
        <v>0.43832035251879697</v>
      </c>
      <c r="EZ98" s="2">
        <f t="shared" si="136"/>
        <v>0.44014658133908996</v>
      </c>
      <c r="FA98" s="2">
        <f t="shared" si="136"/>
        <v>0.46396322994718037</v>
      </c>
      <c r="FB98" s="2">
        <f t="shared" si="136"/>
        <v>0.45928924916867919</v>
      </c>
      <c r="FC98" s="2">
        <f t="shared" si="136"/>
        <v>0.44473885437228911</v>
      </c>
      <c r="FD98" s="2">
        <f t="shared" si="136"/>
        <v>0.43380085542820879</v>
      </c>
      <c r="FE98" s="2">
        <f t="shared" si="136"/>
        <v>0.44428164929999292</v>
      </c>
      <c r="FG98" s="2">
        <f t="shared" si="137"/>
        <v>0.99041934728906156</v>
      </c>
      <c r="FH98" s="2">
        <f t="shared" si="137"/>
        <v>0.96085253586533292</v>
      </c>
      <c r="FI98" s="2">
        <f t="shared" si="137"/>
        <v>0.96172105224376814</v>
      </c>
      <c r="FJ98" s="2">
        <f t="shared" si="137"/>
        <v>0.96297716393550581</v>
      </c>
      <c r="FK98" s="2">
        <f t="shared" si="137"/>
        <v>0.97639887149998283</v>
      </c>
      <c r="FL98" s="2">
        <f t="shared" si="137"/>
        <v>0.98042200972144189</v>
      </c>
      <c r="FM98" s="2">
        <f t="shared" si="137"/>
        <v>0.98075798326122687</v>
      </c>
      <c r="FN98" s="2">
        <f t="shared" si="137"/>
        <v>0.98023971485165751</v>
      </c>
      <c r="FO98" s="2">
        <f t="shared" si="137"/>
        <v>0.9760677694146499</v>
      </c>
      <c r="FP98" s="2">
        <f t="shared" si="137"/>
        <v>0.97762105788526021</v>
      </c>
      <c r="FQ98" s="2">
        <f t="shared" si="137"/>
        <v>0.97332382543952523</v>
      </c>
      <c r="FR98" s="2">
        <f t="shared" si="137"/>
        <v>0.97436749602969408</v>
      </c>
      <c r="FS98" s="2">
        <f t="shared" si="137"/>
        <v>0.97671923055412613</v>
      </c>
      <c r="FT98" s="2">
        <f t="shared" si="137"/>
        <v>0.96895004482264402</v>
      </c>
      <c r="FU98" s="2">
        <f t="shared" si="137"/>
        <v>0.95633762382220844</v>
      </c>
      <c r="FW98" s="2">
        <f t="shared" si="127"/>
        <v>2.9976652522996929E-3</v>
      </c>
      <c r="FX98" s="2">
        <f t="shared" si="127"/>
        <v>5.8874930533387077E-4</v>
      </c>
      <c r="FY98" s="2">
        <f t="shared" si="127"/>
        <v>8.6854786143704204E-4</v>
      </c>
      <c r="FZ98" s="2">
        <f t="shared" si="127"/>
        <v>6.9858471974183019E-4</v>
      </c>
      <c r="GA98" s="2">
        <f t="shared" si="127"/>
        <v>7.7772623498355417E-4</v>
      </c>
      <c r="GB98" s="2">
        <f t="shared" si="127"/>
        <v>9.857170837448033E-4</v>
      </c>
      <c r="GC98" s="2">
        <f t="shared" si="127"/>
        <v>9.3805807528903854E-4</v>
      </c>
      <c r="GD98" s="2">
        <f t="shared" si="127"/>
        <v>1.2453709792887991E-3</v>
      </c>
      <c r="GE98" s="2">
        <f t="shared" si="127"/>
        <v>1.4321993718042275E-3</v>
      </c>
      <c r="GF98" s="2">
        <f t="shared" si="127"/>
        <v>1.5117923630533806E-3</v>
      </c>
      <c r="GG98" s="2">
        <f t="shared" si="127"/>
        <v>1.3148056920670313E-3</v>
      </c>
      <c r="GH98" s="2">
        <f t="shared" si="127"/>
        <v>1.1457431129391501E-3</v>
      </c>
      <c r="GI98" s="2">
        <f t="shared" si="127"/>
        <v>1.0210169367046221E-3</v>
      </c>
      <c r="GJ98" s="2">
        <f t="shared" si="127"/>
        <v>6.5790945573386257E-4</v>
      </c>
      <c r="GK98" s="2">
        <f t="shared" si="127"/>
        <v>4.9387842721596931E-4</v>
      </c>
      <c r="GM98" s="82">
        <f t="shared" si="128"/>
        <v>9.0483944979296363E-2</v>
      </c>
      <c r="GN98" s="82">
        <f t="shared" si="128"/>
        <v>2.5723887126606174E-5</v>
      </c>
      <c r="GO98" s="82">
        <f t="shared" si="128"/>
        <v>7.921814264297784E-8</v>
      </c>
      <c r="GP98" s="82">
        <f t="shared" si="128"/>
        <v>4.1041781644194178E-9</v>
      </c>
      <c r="GQ98" s="82">
        <f t="shared" si="128"/>
        <v>3.1392586458362127E-18</v>
      </c>
      <c r="GR98" s="82">
        <f t="shared" si="128"/>
        <v>1.3705110439603733E-25</v>
      </c>
      <c r="GS98" s="82">
        <f t="shared" si="128"/>
        <v>2.0389020446235264E-25</v>
      </c>
      <c r="GT98" s="82">
        <f t="shared" si="128"/>
        <v>2.1691458819210978E-25</v>
      </c>
      <c r="GU98" s="82">
        <f t="shared" si="128"/>
        <v>1.5194075305433788E-16</v>
      </c>
      <c r="GV98" s="82">
        <f t="shared" si="128"/>
        <v>5.1814370062495768E-23</v>
      </c>
      <c r="GW98" s="82">
        <f t="shared" si="128"/>
        <v>1.0529619732603779E-33</v>
      </c>
      <c r="GX98" s="82">
        <f t="shared" si="128"/>
        <v>5.885463703034874E-19</v>
      </c>
      <c r="GY98" s="82">
        <f t="shared" si="128"/>
        <v>2.1132597004063813E-20</v>
      </c>
      <c r="GZ98" s="82">
        <f t="shared" si="128"/>
        <v>9.3784314182658472E-13</v>
      </c>
      <c r="HA98" s="82">
        <f t="shared" si="128"/>
        <v>1.0270200827656382E-11</v>
      </c>
      <c r="HC98" s="82">
        <f t="shared" si="73"/>
        <v>0.39404594461083481</v>
      </c>
      <c r="HD98" s="82">
        <f t="shared" si="73"/>
        <v>5.2682872088937606E-2</v>
      </c>
      <c r="HE98" s="82">
        <f t="shared" si="73"/>
        <v>8.3804221307757304E-2</v>
      </c>
      <c r="HF98" s="82">
        <f t="shared" si="73"/>
        <v>0.11957436302260038</v>
      </c>
      <c r="HG98" s="82">
        <f t="shared" si="87"/>
        <v>0.37734948057324769</v>
      </c>
      <c r="HH98" s="82">
        <f t="shared" si="87"/>
        <v>0.52245075474503344</v>
      </c>
      <c r="HI98" s="82">
        <f t="shared" si="87"/>
        <v>0.54752746548097941</v>
      </c>
      <c r="HJ98" s="82">
        <f t="shared" si="87"/>
        <v>0.44870882133885653</v>
      </c>
      <c r="HK98" s="82">
        <f t="shared" si="87"/>
        <v>0.45945521166082226</v>
      </c>
      <c r="HL98" s="82">
        <f t="shared" si="87"/>
        <v>0.52940089333151952</v>
      </c>
      <c r="HM98" s="82">
        <f t="shared" si="87"/>
        <v>0.48430401142620044</v>
      </c>
      <c r="HN98" s="82">
        <f t="shared" si="87"/>
        <v>0.48620100462556931</v>
      </c>
      <c r="HO98" s="82">
        <f t="shared" si="87"/>
        <v>0.35983254013458349</v>
      </c>
      <c r="HP98" s="82">
        <f t="shared" si="87"/>
        <v>0.32350509410762446</v>
      </c>
      <c r="HQ98" s="82">
        <f t="shared" si="87"/>
        <v>0.18687437146220431</v>
      </c>
      <c r="HS98" s="82">
        <f t="shared" si="129"/>
        <v>6.25489603655561E-8</v>
      </c>
      <c r="HT98" s="82">
        <f t="shared" si="129"/>
        <v>6.5431463788130471E-14</v>
      </c>
      <c r="HU98" s="82">
        <f t="shared" si="129"/>
        <v>3.2841068300731201E-12</v>
      </c>
      <c r="HV98" s="82">
        <f t="shared" si="129"/>
        <v>2.9357525692961065E-14</v>
      </c>
      <c r="HW98" s="82">
        <f t="shared" si="129"/>
        <v>1.9263102311887594E-13</v>
      </c>
      <c r="HX98" s="82">
        <f t="shared" si="129"/>
        <v>3.2340527847810785E-17</v>
      </c>
      <c r="HY98" s="82">
        <f t="shared" si="129"/>
        <v>8.7439535409465729E-16</v>
      </c>
      <c r="HZ98" s="82">
        <f t="shared" si="129"/>
        <v>2.1286457948645873E-16</v>
      </c>
      <c r="IA98" s="82">
        <f t="shared" si="129"/>
        <v>2.3579255272988898E-15</v>
      </c>
      <c r="IB98" s="82">
        <f t="shared" si="129"/>
        <v>9.5542559221298054E-14</v>
      </c>
      <c r="IC98" s="82">
        <f t="shared" si="129"/>
        <v>2.8975853344102266E-15</v>
      </c>
      <c r="ID98" s="82">
        <f t="shared" si="129"/>
        <v>2.321228481614443E-11</v>
      </c>
      <c r="IE98" s="82">
        <f t="shared" si="129"/>
        <v>3.3722055485932047E-14</v>
      </c>
      <c r="IF98" s="82">
        <f t="shared" si="129"/>
        <v>3.7610187312050591E-12</v>
      </c>
      <c r="IG98" s="82">
        <f t="shared" si="129"/>
        <v>2.7204628040085404E-9</v>
      </c>
      <c r="II98" s="82">
        <f t="shared" si="130"/>
        <v>1.6340431431919981E-57</v>
      </c>
      <c r="IJ98" s="82">
        <f t="shared" si="130"/>
        <v>2.5393517315243592E-79</v>
      </c>
      <c r="IK98" s="82">
        <f t="shared" si="130"/>
        <v>1.1770863690208722E-69</v>
      </c>
      <c r="IL98" s="82">
        <f t="shared" si="130"/>
        <v>5.5181755861422656E-86</v>
      </c>
      <c r="IM98" s="82">
        <f t="shared" si="130"/>
        <v>1.2162896176247108E-89</v>
      </c>
      <c r="IN98" s="82">
        <f t="shared" si="130"/>
        <v>1.360799471970518E-119</v>
      </c>
      <c r="IO98" s="82">
        <f t="shared" si="130"/>
        <v>4.4242155372242653E-109</v>
      </c>
      <c r="IP98" s="82">
        <f t="shared" si="130"/>
        <v>6.2057951074252144E-112</v>
      </c>
      <c r="IQ98" s="82">
        <f t="shared" si="130"/>
        <v>9.4444386081495744E-107</v>
      </c>
      <c r="IR98" s="82">
        <f t="shared" si="130"/>
        <v>8.386771602538583E-93</v>
      </c>
      <c r="IS98" s="82">
        <f t="shared" si="130"/>
        <v>4.2652522048652617E-105</v>
      </c>
      <c r="IT98" s="82">
        <f t="shared" si="130"/>
        <v>1.0889045939221436E-73</v>
      </c>
      <c r="IU98" s="82">
        <f t="shared" si="130"/>
        <v>7.9335937687526832E-93</v>
      </c>
      <c r="IV98" s="82">
        <f t="shared" si="130"/>
        <v>9.1065333004570161E-51</v>
      </c>
      <c r="IW98" s="82">
        <f t="shared" si="130"/>
        <v>2.625692591514817E-31</v>
      </c>
      <c r="IY98" s="82">
        <f t="shared" si="131"/>
        <v>0.4845299521390915</v>
      </c>
      <c r="IZ98" s="82">
        <f t="shared" si="131"/>
        <v>5.2708595976129646E-2</v>
      </c>
      <c r="JA98" s="82">
        <f t="shared" si="131"/>
        <v>8.3804300529184056E-2</v>
      </c>
      <c r="JB98" s="82">
        <f t="shared" si="131"/>
        <v>0.1195743671268079</v>
      </c>
      <c r="JC98" s="82">
        <f t="shared" si="131"/>
        <v>0.37734948057344031</v>
      </c>
      <c r="JD98" s="82">
        <f t="shared" si="131"/>
        <v>0.52245075474503344</v>
      </c>
      <c r="JE98" s="82">
        <f t="shared" si="131"/>
        <v>0.5475274654809803</v>
      </c>
      <c r="JF98" s="82">
        <f t="shared" si="131"/>
        <v>0.44870882133885676</v>
      </c>
      <c r="JG98" s="82">
        <f t="shared" si="131"/>
        <v>0.45945521166082476</v>
      </c>
      <c r="JH98" s="82">
        <f t="shared" si="131"/>
        <v>0.52940089333161511</v>
      </c>
      <c r="JI98" s="82">
        <f t="shared" si="131"/>
        <v>0.48430401142620333</v>
      </c>
      <c r="JJ98" s="82">
        <f t="shared" si="131"/>
        <v>0.48620100464878158</v>
      </c>
      <c r="JK98" s="82">
        <f t="shared" si="131"/>
        <v>0.35983254013461718</v>
      </c>
      <c r="JL98" s="82">
        <f t="shared" si="131"/>
        <v>0.32350509411232331</v>
      </c>
      <c r="JM98" s="82">
        <f t="shared" si="131"/>
        <v>0.18687437419293731</v>
      </c>
    </row>
    <row r="99" spans="2:273" x14ac:dyDescent="0.25">
      <c r="B99" s="2">
        <v>72</v>
      </c>
      <c r="C99" s="37">
        <v>0.67111799999999999</v>
      </c>
      <c r="D99" s="37">
        <v>0.49605700000000003</v>
      </c>
      <c r="E99" s="37">
        <v>0.50348099999999996</v>
      </c>
      <c r="F99" s="37">
        <v>0.550736</v>
      </c>
      <c r="G99" s="37">
        <v>0.68547899999999995</v>
      </c>
      <c r="H99" s="37">
        <v>0.71686399999999995</v>
      </c>
      <c r="I99" s="37">
        <v>0.71686399999999995</v>
      </c>
      <c r="J99" s="37">
        <v>0.68731799999999998</v>
      </c>
      <c r="K99" s="37">
        <v>0.70304599999999995</v>
      </c>
      <c r="L99" s="37">
        <v>0.70832200000000001</v>
      </c>
      <c r="M99" s="37">
        <v>0.71446799999999999</v>
      </c>
      <c r="N99" s="37">
        <v>0.71928000000000003</v>
      </c>
      <c r="O99" s="37">
        <v>0.69239700000000004</v>
      </c>
      <c r="P99" s="37">
        <v>0.62019000000000002</v>
      </c>
      <c r="Q99" s="37">
        <v>0.57555100000000003</v>
      </c>
      <c r="S99" s="4">
        <f t="shared" si="132"/>
        <v>0.66924280695310068</v>
      </c>
      <c r="T99" s="4">
        <f t="shared" si="132"/>
        <v>0.49751124985980372</v>
      </c>
      <c r="U99" s="4">
        <f t="shared" si="132"/>
        <v>0.51566891697840178</v>
      </c>
      <c r="V99" s="4">
        <f t="shared" si="132"/>
        <v>0.54976325755899202</v>
      </c>
      <c r="W99" s="4">
        <f t="shared" si="132"/>
        <v>0.68236826088797309</v>
      </c>
      <c r="X99" s="4">
        <f t="shared" si="132"/>
        <v>0.74109540094075688</v>
      </c>
      <c r="Y99" s="4">
        <f t="shared" si="132"/>
        <v>0.73521726346964045</v>
      </c>
      <c r="Z99" s="4">
        <f t="shared" si="132"/>
        <v>0.70352929294961153</v>
      </c>
      <c r="AA99" s="4">
        <f t="shared" si="132"/>
        <v>0.72363585676122244</v>
      </c>
      <c r="AB99" s="4">
        <f t="shared" si="132"/>
        <v>0.72633747575936169</v>
      </c>
      <c r="AC99" s="4">
        <f t="shared" si="132"/>
        <v>0.72218682891408204</v>
      </c>
      <c r="AD99" s="4">
        <f t="shared" si="132"/>
        <v>0.72059732312659364</v>
      </c>
      <c r="AE99" s="4">
        <f t="shared" si="132"/>
        <v>0.701264370310553</v>
      </c>
      <c r="AF99" s="4">
        <f t="shared" si="132"/>
        <v>0.64514493171099896</v>
      </c>
      <c r="AG99" s="4">
        <f t="shared" si="132"/>
        <v>0.56760986153387805</v>
      </c>
      <c r="AI99" s="4">
        <f t="shared" si="133"/>
        <v>1.875193046899315E-3</v>
      </c>
      <c r="AJ99" s="4">
        <f t="shared" si="133"/>
        <v>-1.4542498598036913E-3</v>
      </c>
      <c r="AK99" s="4">
        <f t="shared" si="133"/>
        <v>-1.2187916978401825E-2</v>
      </c>
      <c r="AL99" s="4">
        <f t="shared" si="133"/>
        <v>9.727424410079788E-4</v>
      </c>
      <c r="AM99" s="4">
        <f t="shared" si="133"/>
        <v>3.1107391120268613E-3</v>
      </c>
      <c r="AN99" s="4">
        <f t="shared" si="133"/>
        <v>-2.4231400940756931E-2</v>
      </c>
      <c r="AO99" s="4">
        <f t="shared" si="133"/>
        <v>-1.8353263469640502E-2</v>
      </c>
      <c r="AP99" s="4">
        <f t="shared" si="133"/>
        <v>-1.6211292949611544E-2</v>
      </c>
      <c r="AQ99" s="4">
        <f t="shared" si="133"/>
        <v>-2.0589856761222491E-2</v>
      </c>
      <c r="AR99" s="4">
        <f t="shared" si="133"/>
        <v>-1.8015475759361688E-2</v>
      </c>
      <c r="AS99" s="4">
        <f t="shared" si="133"/>
        <v>-7.7188289140820432E-3</v>
      </c>
      <c r="AT99" s="4">
        <f t="shared" si="133"/>
        <v>-1.3173231265936058E-3</v>
      </c>
      <c r="AU99" s="4">
        <f t="shared" si="133"/>
        <v>-8.8673703105529578E-3</v>
      </c>
      <c r="AV99" s="4">
        <f t="shared" si="133"/>
        <v>-2.495493171099894E-2</v>
      </c>
      <c r="AW99" s="4">
        <f t="shared" si="133"/>
        <v>7.9411384661219886E-3</v>
      </c>
      <c r="AY99" s="2">
        <f t="shared" si="125"/>
        <v>0.46887550676978323</v>
      </c>
      <c r="AZ99" s="2">
        <f t="shared" si="125"/>
        <v>0.43320729961963633</v>
      </c>
      <c r="BA99" s="2">
        <f t="shared" si="125"/>
        <v>0.42256821118402416</v>
      </c>
      <c r="BB99" s="2">
        <f t="shared" si="125"/>
        <v>0.42428827065127073</v>
      </c>
      <c r="BC99" s="2">
        <f t="shared" si="125"/>
        <v>0.41895284133940175</v>
      </c>
      <c r="BD99" s="2">
        <f t="shared" si="125"/>
        <v>0.43103880994827337</v>
      </c>
      <c r="BE99" s="2">
        <f t="shared" si="125"/>
        <v>0.42936168447546808</v>
      </c>
      <c r="BF99" s="2">
        <f t="shared" si="125"/>
        <v>0.43243175949842261</v>
      </c>
      <c r="BG99" s="2">
        <f t="shared" si="125"/>
        <v>0.44444568602744805</v>
      </c>
      <c r="BH99" s="2">
        <f t="shared" si="125"/>
        <v>0.44350272440226657</v>
      </c>
      <c r="BI99" s="2">
        <f t="shared" si="125"/>
        <v>0.46716463541761444</v>
      </c>
      <c r="BJ99" s="2">
        <f t="shared" si="125"/>
        <v>0.46131337632548675</v>
      </c>
      <c r="BK99" s="2">
        <f t="shared" si="125"/>
        <v>0.44896746386020248</v>
      </c>
      <c r="BL99" s="2">
        <f t="shared" si="125"/>
        <v>0.43378599671373291</v>
      </c>
      <c r="BM99" s="2">
        <f t="shared" si="125"/>
        <v>0.44648743748492808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0.56492726090225553</v>
      </c>
      <c r="DL99" s="2">
        <f t="shared" si="134"/>
        <v>0.47890940729300729</v>
      </c>
      <c r="DM99" s="2">
        <f t="shared" si="134"/>
        <v>0.47301203101673106</v>
      </c>
      <c r="DN99" s="2">
        <f t="shared" si="134"/>
        <v>0.48096589887955188</v>
      </c>
      <c r="DO99" s="2">
        <f t="shared" si="134"/>
        <v>0.50726779169447545</v>
      </c>
      <c r="DP99" s="2">
        <f t="shared" si="134"/>
        <v>0.50584219211822656</v>
      </c>
      <c r="DQ99" s="2">
        <f t="shared" si="134"/>
        <v>0.50584219211822656</v>
      </c>
      <c r="DR99" s="2">
        <f t="shared" si="134"/>
        <v>0.49763941133004935</v>
      </c>
      <c r="DS99" s="2">
        <f t="shared" si="134"/>
        <v>0.51069322459677424</v>
      </c>
      <c r="DT99" s="2">
        <f t="shared" si="134"/>
        <v>0.53056242513904328</v>
      </c>
      <c r="DU99" s="2">
        <f t="shared" si="134"/>
        <v>0.52213504545454525</v>
      </c>
      <c r="DV99" s="2">
        <f t="shared" si="134"/>
        <v>0.52799017943548388</v>
      </c>
      <c r="DW99" s="2">
        <f t="shared" si="134"/>
        <v>0.50427442491657393</v>
      </c>
      <c r="DX99" s="2">
        <f t="shared" si="134"/>
        <v>0.50220645118411011</v>
      </c>
      <c r="DY99" s="2">
        <f t="shared" si="134"/>
        <v>0.50896084425770316</v>
      </c>
      <c r="EA99" s="2">
        <f t="shared" si="94"/>
        <v>0.46804783541611283</v>
      </c>
      <c r="EB99" s="2">
        <f t="shared" si="94"/>
        <v>0.43151083132384133</v>
      </c>
      <c r="EC99" s="2">
        <f t="shared" si="94"/>
        <v>0.42073908877750893</v>
      </c>
      <c r="ED99" s="2">
        <f t="shared" si="94"/>
        <v>0.42230317108093035</v>
      </c>
      <c r="EE99" s="2">
        <f t="shared" si="94"/>
        <v>0.41700606036689292</v>
      </c>
      <c r="EF99" s="2">
        <f t="shared" si="94"/>
        <v>0.42967640765518461</v>
      </c>
      <c r="EG99" s="2">
        <f t="shared" si="94"/>
        <v>0.42799230935956289</v>
      </c>
      <c r="EH99" s="2">
        <f t="shared" si="94"/>
        <v>0.4312354683711207</v>
      </c>
      <c r="EI99" s="2">
        <f t="shared" si="94"/>
        <v>0.44297235881536751</v>
      </c>
      <c r="EJ99" s="2">
        <f t="shared" si="94"/>
        <v>0.44168845143262409</v>
      </c>
      <c r="EK99" s="2">
        <f t="shared" si="94"/>
        <v>0.46579411275766813</v>
      </c>
      <c r="EL99" s="2">
        <f t="shared" si="94"/>
        <v>0.45971469554774264</v>
      </c>
      <c r="EM99" s="2">
        <f t="shared" si="135"/>
        <v>0.44776904310971311</v>
      </c>
      <c r="EN99" s="2">
        <f t="shared" si="135"/>
        <v>0.43178513744087726</v>
      </c>
      <c r="EO99" s="2">
        <f t="shared" si="135"/>
        <v>0.44388611128064731</v>
      </c>
      <c r="EQ99" s="2">
        <f t="shared" si="136"/>
        <v>0.46210057794885895</v>
      </c>
      <c r="ER99" s="2">
        <f t="shared" si="136"/>
        <v>0.42895763489766792</v>
      </c>
      <c r="ES99" s="2">
        <f t="shared" si="136"/>
        <v>0.41870617496946494</v>
      </c>
      <c r="ET99" s="2">
        <f t="shared" si="136"/>
        <v>0.41951646324420633</v>
      </c>
      <c r="EU99" s="2">
        <f t="shared" si="136"/>
        <v>0.41688962153263215</v>
      </c>
      <c r="EV99" s="2">
        <f t="shared" si="136"/>
        <v>0.42975929319893141</v>
      </c>
      <c r="EW99" s="2">
        <f t="shared" si="136"/>
        <v>0.42884420906258897</v>
      </c>
      <c r="EX99" s="2">
        <f t="shared" si="136"/>
        <v>0.42940582902462865</v>
      </c>
      <c r="EY99" s="2">
        <f t="shared" si="136"/>
        <v>0.43794212753028794</v>
      </c>
      <c r="EZ99" s="2">
        <f t="shared" si="136"/>
        <v>0.43975215486624059</v>
      </c>
      <c r="FA99" s="2">
        <f t="shared" si="136"/>
        <v>0.46342251618470903</v>
      </c>
      <c r="FB99" s="2">
        <f t="shared" si="136"/>
        <v>0.45890951707632149</v>
      </c>
      <c r="FC99" s="2">
        <f t="shared" si="136"/>
        <v>0.44439055501947333</v>
      </c>
      <c r="FD99" s="2">
        <f t="shared" si="136"/>
        <v>0.43346632392275203</v>
      </c>
      <c r="FE99" s="2">
        <f t="shared" si="136"/>
        <v>0.44392329294348548</v>
      </c>
      <c r="FG99" s="2">
        <f t="shared" si="137"/>
        <v>0.99125496887433218</v>
      </c>
      <c r="FH99" s="2">
        <f t="shared" si="137"/>
        <v>0.96417368274484183</v>
      </c>
      <c r="FI99" s="2">
        <f t="shared" si="137"/>
        <v>0.96497120309847917</v>
      </c>
      <c r="FJ99" s="2">
        <f t="shared" si="137"/>
        <v>0.96612441883212163</v>
      </c>
      <c r="FK99" s="2">
        <f t="shared" si="137"/>
        <v>0.97843072328895198</v>
      </c>
      <c r="FL99" s="2">
        <f t="shared" si="137"/>
        <v>0.98211384905856647</v>
      </c>
      <c r="FM99" s="2">
        <f t="shared" si="137"/>
        <v>0.98242130987801479</v>
      </c>
      <c r="FN99" s="2">
        <f t="shared" si="137"/>
        <v>0.9819470171989565</v>
      </c>
      <c r="FO99" s="2">
        <f t="shared" si="137"/>
        <v>0.97812748766538016</v>
      </c>
      <c r="FP99" s="2">
        <f t="shared" si="137"/>
        <v>0.97954989382536461</v>
      </c>
      <c r="FQ99" s="2">
        <f t="shared" si="137"/>
        <v>0.97561380001318965</v>
      </c>
      <c r="FR99" s="2">
        <f t="shared" si="137"/>
        <v>0.9765700350060007</v>
      </c>
      <c r="FS99" s="2">
        <f t="shared" si="137"/>
        <v>0.9787241031919045</v>
      </c>
      <c r="FT99" s="2">
        <f t="shared" si="137"/>
        <v>0.97160452619293236</v>
      </c>
      <c r="FU99" s="2">
        <f t="shared" si="137"/>
        <v>0.96002586639447818</v>
      </c>
      <c r="FW99" s="2">
        <f t="shared" si="127"/>
        <v>3.2859242685062289E-3</v>
      </c>
      <c r="FX99" s="2">
        <f t="shared" si="127"/>
        <v>6.4551411014205468E-4</v>
      </c>
      <c r="FY99" s="2">
        <f t="shared" si="127"/>
        <v>9.5226399652442435E-4</v>
      </c>
      <c r="FZ99" s="2">
        <f t="shared" si="127"/>
        <v>7.6593129097027052E-4</v>
      </c>
      <c r="GA99" s="2">
        <f t="shared" si="127"/>
        <v>8.5269587836586669E-4</v>
      </c>
      <c r="GB99" s="2">
        <f t="shared" si="127"/>
        <v>1.0807145137189825E-3</v>
      </c>
      <c r="GC99" s="2">
        <f t="shared" si="127"/>
        <v>1.0284671477813847E-3</v>
      </c>
      <c r="GD99" s="2">
        <f t="shared" si="127"/>
        <v>1.3653580755627059E-3</v>
      </c>
      <c r="GE99" s="2">
        <f t="shared" si="127"/>
        <v>1.570158425484004E-3</v>
      </c>
      <c r="GF99" s="2">
        <f t="shared" si="127"/>
        <v>1.6574056222865589E-3</v>
      </c>
      <c r="GG99" s="2">
        <f t="shared" si="127"/>
        <v>1.4414729225588174E-3</v>
      </c>
      <c r="GH99" s="2">
        <f t="shared" si="127"/>
        <v>1.2561434885865325E-3</v>
      </c>
      <c r="GI99" s="2">
        <f t="shared" si="127"/>
        <v>1.1194125402807971E-3</v>
      </c>
      <c r="GJ99" s="2">
        <f t="shared" si="127"/>
        <v>7.2133758712610452E-4</v>
      </c>
      <c r="GK99" s="2">
        <f t="shared" si="127"/>
        <v>5.4150112527155507E-4</v>
      </c>
      <c r="GM99" s="82">
        <f t="shared" si="128"/>
        <v>7.6604632120076649E-2</v>
      </c>
      <c r="GN99" s="82">
        <f t="shared" si="128"/>
        <v>2.9964217854447812E-6</v>
      </c>
      <c r="GO99" s="82">
        <f t="shared" si="128"/>
        <v>4.4750605482298581E-9</v>
      </c>
      <c r="GP99" s="82">
        <f t="shared" si="128"/>
        <v>2.3995212324990879E-10</v>
      </c>
      <c r="GQ99" s="82">
        <f t="shared" si="128"/>
        <v>4.2395747958053899E-20</v>
      </c>
      <c r="GR99" s="82">
        <f t="shared" si="128"/>
        <v>5.4129020126710426E-28</v>
      </c>
      <c r="GS99" s="82">
        <f t="shared" si="128"/>
        <v>8.324302166314278E-28</v>
      </c>
      <c r="GT99" s="82">
        <f t="shared" si="128"/>
        <v>7.3185514971986062E-28</v>
      </c>
      <c r="GU99" s="82">
        <f t="shared" si="128"/>
        <v>3.7963087569551843E-18</v>
      </c>
      <c r="GV99" s="82">
        <f t="shared" si="128"/>
        <v>2.7295819364924121E-25</v>
      </c>
      <c r="GW99" s="82">
        <f t="shared" si="128"/>
        <v>3.5867745209310425E-37</v>
      </c>
      <c r="GX99" s="82">
        <f t="shared" si="128"/>
        <v>6.6949496302145643E-21</v>
      </c>
      <c r="GY99" s="82">
        <f t="shared" si="128"/>
        <v>1.3439662489944639E-22</v>
      </c>
      <c r="GZ99" s="82">
        <f t="shared" si="128"/>
        <v>4.8208568704023455E-14</v>
      </c>
      <c r="HA99" s="82">
        <f t="shared" si="128"/>
        <v>6.3652777773006937E-13</v>
      </c>
      <c r="HC99" s="82">
        <f t="shared" si="73"/>
        <v>0.45398709709916774</v>
      </c>
      <c r="HD99" s="82">
        <f t="shared" si="73"/>
        <v>6.9907215285388347E-2</v>
      </c>
      <c r="HE99" s="82">
        <f t="shared" si="73"/>
        <v>0.10835496726400601</v>
      </c>
      <c r="HF99" s="82">
        <f t="shared" si="73"/>
        <v>0.15467049781196479</v>
      </c>
      <c r="HG99" s="82">
        <f t="shared" si="87"/>
        <v>0.45617505507143497</v>
      </c>
      <c r="HH99" s="82">
        <f t="shared" si="87"/>
        <v>0.61113226650887875</v>
      </c>
      <c r="HI99" s="82">
        <f t="shared" si="87"/>
        <v>0.6293358682137199</v>
      </c>
      <c r="HJ99" s="82">
        <f t="shared" si="87"/>
        <v>0.54278962054796165</v>
      </c>
      <c r="HK99" s="82">
        <f t="shared" si="87"/>
        <v>0.54706745299296278</v>
      </c>
      <c r="HL99" s="82">
        <f t="shared" si="87"/>
        <v>0.61712198280111563</v>
      </c>
      <c r="HM99" s="82">
        <f t="shared" si="87"/>
        <v>0.58272722979512126</v>
      </c>
      <c r="HN99" s="82">
        <f t="shared" si="87"/>
        <v>0.57130141848574834</v>
      </c>
      <c r="HO99" s="82">
        <f t="shared" si="87"/>
        <v>0.43937508981601225</v>
      </c>
      <c r="HP99" s="82">
        <f t="shared" si="87"/>
        <v>0.40538021090595239</v>
      </c>
      <c r="HQ99" s="82">
        <f t="shared" si="87"/>
        <v>0.25387681277101354</v>
      </c>
      <c r="HS99" s="82">
        <f t="shared" si="129"/>
        <v>1.4422738258145728E-7</v>
      </c>
      <c r="HT99" s="82">
        <f t="shared" si="129"/>
        <v>1.8794961984859784E-13</v>
      </c>
      <c r="HU99" s="82">
        <f t="shared" si="129"/>
        <v>8.6611086418062842E-12</v>
      </c>
      <c r="HV99" s="82">
        <f t="shared" si="129"/>
        <v>9.1808303338916416E-14</v>
      </c>
      <c r="HW99" s="82">
        <f t="shared" si="129"/>
        <v>6.0483641053400285E-13</v>
      </c>
      <c r="HX99" s="82">
        <f t="shared" si="129"/>
        <v>1.5473387020077656E-16</v>
      </c>
      <c r="HY99" s="82">
        <f t="shared" si="129"/>
        <v>3.6024162155454482E-15</v>
      </c>
      <c r="HZ99" s="82">
        <f t="shared" si="129"/>
        <v>9.7890352832569691E-16</v>
      </c>
      <c r="IA99" s="82">
        <f t="shared" si="129"/>
        <v>1.0233201513923212E-14</v>
      </c>
      <c r="IB99" s="82">
        <f t="shared" si="129"/>
        <v>3.4995213516403954E-13</v>
      </c>
      <c r="IC99" s="82">
        <f t="shared" si="129"/>
        <v>1.2146824177536608E-14</v>
      </c>
      <c r="ID99" s="82">
        <f t="shared" si="129"/>
        <v>6.2951937741330845E-11</v>
      </c>
      <c r="IE99" s="82">
        <f t="shared" si="129"/>
        <v>1.1734772005513835E-13</v>
      </c>
      <c r="IF99" s="82">
        <f t="shared" si="129"/>
        <v>1.0330244334106058E-11</v>
      </c>
      <c r="IG99" s="82">
        <f t="shared" si="129"/>
        <v>5.4975853028372361E-9</v>
      </c>
      <c r="II99" s="82">
        <f t="shared" si="130"/>
        <v>9.2519458459512251E-56</v>
      </c>
      <c r="IJ99" s="82">
        <f t="shared" si="130"/>
        <v>2.0462246273154941E-77</v>
      </c>
      <c r="IK99" s="82">
        <f t="shared" si="130"/>
        <v>6.7818060644118281E-68</v>
      </c>
      <c r="IL99" s="82">
        <f t="shared" si="130"/>
        <v>7.245260521090816E-84</v>
      </c>
      <c r="IM99" s="82">
        <f t="shared" si="130"/>
        <v>2.1287839538323913E-87</v>
      </c>
      <c r="IN99" s="82">
        <f t="shared" si="130"/>
        <v>1.7515774321337297E-116</v>
      </c>
      <c r="IO99" s="82">
        <f t="shared" si="130"/>
        <v>2.8712208471009811E-106</v>
      </c>
      <c r="IP99" s="82">
        <f t="shared" si="130"/>
        <v>6.3299812904183816E-109</v>
      </c>
      <c r="IQ99" s="82">
        <f t="shared" si="130"/>
        <v>8.0011518234037764E-104</v>
      </c>
      <c r="IR99" s="82">
        <f t="shared" si="130"/>
        <v>3.0463118250467605E-90</v>
      </c>
      <c r="IS99" s="82">
        <f t="shared" si="130"/>
        <v>2.984256035959862E-102</v>
      </c>
      <c r="IT99" s="82">
        <f t="shared" si="130"/>
        <v>9.5016640192938341E-72</v>
      </c>
      <c r="IU99" s="82">
        <f t="shared" si="130"/>
        <v>2.0661224516180796E-90</v>
      </c>
      <c r="IV99" s="82">
        <f t="shared" si="130"/>
        <v>1.5250590980193501E-49</v>
      </c>
      <c r="IW99" s="82">
        <f t="shared" si="130"/>
        <v>1.3548058402407302E-30</v>
      </c>
      <c r="IY99" s="82">
        <f t="shared" si="131"/>
        <v>0.53059187344662695</v>
      </c>
      <c r="IZ99" s="82">
        <f t="shared" si="131"/>
        <v>6.9910211707361739E-2</v>
      </c>
      <c r="JA99" s="82">
        <f t="shared" si="131"/>
        <v>0.10835497174772767</v>
      </c>
      <c r="JB99" s="82">
        <f t="shared" si="131"/>
        <v>0.15467049805200872</v>
      </c>
      <c r="JC99" s="82">
        <f t="shared" si="131"/>
        <v>0.45617505507203981</v>
      </c>
      <c r="JD99" s="82">
        <f t="shared" si="131"/>
        <v>0.61113226650887886</v>
      </c>
      <c r="JE99" s="82">
        <f t="shared" si="131"/>
        <v>0.62933586821372345</v>
      </c>
      <c r="JF99" s="82">
        <f t="shared" si="131"/>
        <v>0.54278962054796265</v>
      </c>
      <c r="JG99" s="82">
        <f t="shared" si="131"/>
        <v>0.54706745299297299</v>
      </c>
      <c r="JH99" s="82">
        <f t="shared" si="131"/>
        <v>0.61712198280146557</v>
      </c>
      <c r="JI99" s="82">
        <f t="shared" si="131"/>
        <v>0.58272722979513336</v>
      </c>
      <c r="JJ99" s="82">
        <f t="shared" si="131"/>
        <v>0.57130141854870031</v>
      </c>
      <c r="JK99" s="82">
        <f t="shared" si="131"/>
        <v>0.4393750898161296</v>
      </c>
      <c r="JL99" s="82">
        <f t="shared" si="131"/>
        <v>0.40538021091633081</v>
      </c>
      <c r="JM99" s="82">
        <f t="shared" si="131"/>
        <v>0.25387681826923536</v>
      </c>
    </row>
    <row r="100" spans="2:273" x14ac:dyDescent="0.25">
      <c r="B100" s="2">
        <v>73</v>
      </c>
      <c r="C100" s="37">
        <v>0.66716500000000001</v>
      </c>
      <c r="D100" s="37">
        <v>0.51224899999999995</v>
      </c>
      <c r="E100" s="37">
        <v>0.52861499999999995</v>
      </c>
      <c r="F100" s="37">
        <v>0.57406599999999997</v>
      </c>
      <c r="G100" s="37">
        <v>0.708036</v>
      </c>
      <c r="H100" s="37">
        <v>0.71579800000000005</v>
      </c>
      <c r="I100" s="37">
        <v>0.71579800000000005</v>
      </c>
      <c r="J100" s="37">
        <v>0.69207200000000002</v>
      </c>
      <c r="K100" s="37">
        <v>0.71031299999999997</v>
      </c>
      <c r="L100" s="37">
        <v>0.70458500000000002</v>
      </c>
      <c r="M100" s="37">
        <v>0.707291</v>
      </c>
      <c r="N100" s="37">
        <v>0.72964099999999998</v>
      </c>
      <c r="O100" s="37">
        <v>0.71448999999999996</v>
      </c>
      <c r="P100" s="37">
        <v>0.63878500000000005</v>
      </c>
      <c r="Q100" s="37">
        <v>0.59228499999999995</v>
      </c>
      <c r="S100" s="4">
        <f t="shared" si="132"/>
        <v>0.67251761590430159</v>
      </c>
      <c r="T100" s="4">
        <f t="shared" si="132"/>
        <v>0.5128487774396282</v>
      </c>
      <c r="U100" s="4">
        <f t="shared" si="132"/>
        <v>0.53476704273537279</v>
      </c>
      <c r="V100" s="4">
        <f t="shared" si="132"/>
        <v>0.57417270143440846</v>
      </c>
      <c r="W100" s="4">
        <f t="shared" si="132"/>
        <v>0.7063979300440032</v>
      </c>
      <c r="X100" s="4">
        <f t="shared" si="132"/>
        <v>0.72796783506037654</v>
      </c>
      <c r="Y100" s="4">
        <f t="shared" si="132"/>
        <v>0.71857692582724331</v>
      </c>
      <c r="Z100" s="4">
        <f t="shared" si="132"/>
        <v>0.70992890830614008</v>
      </c>
      <c r="AA100" s="4">
        <f t="shared" si="132"/>
        <v>0.72367883099133756</v>
      </c>
      <c r="AB100" s="4">
        <f t="shared" si="132"/>
        <v>0.71862194886870601</v>
      </c>
      <c r="AC100" s="4">
        <f t="shared" si="132"/>
        <v>0.72654755896873835</v>
      </c>
      <c r="AD100" s="4">
        <f t="shared" si="132"/>
        <v>0.73391935195163283</v>
      </c>
      <c r="AE100" s="4">
        <f t="shared" si="132"/>
        <v>0.72324079115850304</v>
      </c>
      <c r="AF100" s="4">
        <f t="shared" si="132"/>
        <v>0.6651371770742166</v>
      </c>
      <c r="AG100" s="4">
        <f t="shared" si="132"/>
        <v>0.5914309967641227</v>
      </c>
      <c r="AI100" s="4">
        <f t="shared" si="133"/>
        <v>-5.3526159043015831E-3</v>
      </c>
      <c r="AJ100" s="4">
        <f t="shared" si="133"/>
        <v>-5.9977743962824626E-4</v>
      </c>
      <c r="AK100" s="4">
        <f t="shared" si="133"/>
        <v>-6.1520427353728424E-3</v>
      </c>
      <c r="AL100" s="4">
        <f t="shared" si="133"/>
        <v>-1.06701434408496E-4</v>
      </c>
      <c r="AM100" s="4">
        <f t="shared" si="133"/>
        <v>1.6380699559968015E-3</v>
      </c>
      <c r="AN100" s="4">
        <f t="shared" si="133"/>
        <v>-1.2169835060376499E-2</v>
      </c>
      <c r="AO100" s="4">
        <f t="shared" si="133"/>
        <v>-2.7789258272432615E-3</v>
      </c>
      <c r="AP100" s="4">
        <f t="shared" si="133"/>
        <v>-1.7856908306140062E-2</v>
      </c>
      <c r="AQ100" s="4">
        <f t="shared" si="133"/>
        <v>-1.3365830991337591E-2</v>
      </c>
      <c r="AR100" s="4">
        <f t="shared" si="133"/>
        <v>-1.403694886870599E-2</v>
      </c>
      <c r="AS100" s="4">
        <f t="shared" si="133"/>
        <v>-1.9256558968738346E-2</v>
      </c>
      <c r="AT100" s="4">
        <f t="shared" si="133"/>
        <v>-4.2783519516328417E-3</v>
      </c>
      <c r="AU100" s="4">
        <f t="shared" si="133"/>
        <v>-8.7507911585030795E-3</v>
      </c>
      <c r="AV100" s="4">
        <f t="shared" si="133"/>
        <v>-2.6352177074216554E-2</v>
      </c>
      <c r="AW100" s="4">
        <f t="shared" si="133"/>
        <v>8.5400323587725424E-4</v>
      </c>
      <c r="AY100" s="2">
        <f t="shared" si="125"/>
        <v>0.46837981130982959</v>
      </c>
      <c r="AZ100" s="2">
        <f t="shared" si="125"/>
        <v>0.43282177490535484</v>
      </c>
      <c r="BA100" s="2">
        <f t="shared" si="125"/>
        <v>0.42212703114242667</v>
      </c>
      <c r="BB100" s="2">
        <f t="shared" si="125"/>
        <v>0.42381990782479945</v>
      </c>
      <c r="BC100" s="2">
        <f t="shared" si="125"/>
        <v>0.41855883245210662</v>
      </c>
      <c r="BD100" s="2">
        <f t="shared" si="125"/>
        <v>0.43063208318168716</v>
      </c>
      <c r="BE100" s="2">
        <f t="shared" si="125"/>
        <v>0.42900165658825212</v>
      </c>
      <c r="BF100" s="2">
        <f t="shared" si="125"/>
        <v>0.43194128769376827</v>
      </c>
      <c r="BG100" s="2">
        <f t="shared" si="125"/>
        <v>0.44375154467037714</v>
      </c>
      <c r="BH100" s="2">
        <f t="shared" si="125"/>
        <v>0.44289336029643539</v>
      </c>
      <c r="BI100" s="2">
        <f t="shared" si="125"/>
        <v>0.46641345592335393</v>
      </c>
      <c r="BJ100" s="2">
        <f t="shared" si="125"/>
        <v>0.46079155216640627</v>
      </c>
      <c r="BK100" s="2">
        <f t="shared" si="125"/>
        <v>0.44840493573258122</v>
      </c>
      <c r="BL100" s="2">
        <f t="shared" si="125"/>
        <v>0.43337728399271813</v>
      </c>
      <c r="BM100" s="2">
        <f t="shared" si="125"/>
        <v>0.44595030443619826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0.56631927067669163</v>
      </c>
      <c r="DL100" s="2">
        <f t="shared" si="134"/>
        <v>0.47940094126984123</v>
      </c>
      <c r="DM100" s="2">
        <f t="shared" si="134"/>
        <v>0.47352931904761908</v>
      </c>
      <c r="DN100" s="2">
        <f t="shared" si="134"/>
        <v>0.48162195574229699</v>
      </c>
      <c r="DO100" s="2">
        <f t="shared" si="134"/>
        <v>0.50828489647756769</v>
      </c>
      <c r="DP100" s="2">
        <f t="shared" si="134"/>
        <v>0.50679133825944167</v>
      </c>
      <c r="DQ100" s="2">
        <f t="shared" si="134"/>
        <v>0.50679133825944167</v>
      </c>
      <c r="DR100" s="2">
        <f t="shared" si="134"/>
        <v>0.49833536097427483</v>
      </c>
      <c r="DS100" s="2">
        <f t="shared" si="134"/>
        <v>0.51136839435483872</v>
      </c>
      <c r="DT100" s="2">
        <f t="shared" si="134"/>
        <v>0.53166354905450497</v>
      </c>
      <c r="DU100" s="2">
        <f t="shared" si="134"/>
        <v>0.52315159659090893</v>
      </c>
      <c r="DV100" s="2">
        <f t="shared" si="134"/>
        <v>0.52894421370967737</v>
      </c>
      <c r="DW100" s="2">
        <f t="shared" si="134"/>
        <v>0.5049429105672969</v>
      </c>
      <c r="DX100" s="2">
        <f t="shared" si="134"/>
        <v>0.50305896699770825</v>
      </c>
      <c r="DY100" s="2">
        <f t="shared" si="134"/>
        <v>0.50982747422969199</v>
      </c>
      <c r="EA100" s="2">
        <f t="shared" si="94"/>
        <v>0.46761277286625907</v>
      </c>
      <c r="EB100" s="2">
        <f t="shared" si="94"/>
        <v>0.43124510584671316</v>
      </c>
      <c r="EC100" s="2">
        <f t="shared" si="94"/>
        <v>0.42042740053577599</v>
      </c>
      <c r="ED100" s="2">
        <f t="shared" si="94"/>
        <v>0.42197384034968932</v>
      </c>
      <c r="EE100" s="2">
        <f t="shared" si="94"/>
        <v>0.41675499100967783</v>
      </c>
      <c r="EF100" s="2">
        <f t="shared" si="94"/>
        <v>0.42936702646772335</v>
      </c>
      <c r="EG100" s="2">
        <f t="shared" si="94"/>
        <v>0.42773129152398698</v>
      </c>
      <c r="EH100" s="2">
        <f t="shared" si="94"/>
        <v>0.43083069310178479</v>
      </c>
      <c r="EI100" s="2">
        <f t="shared" si="94"/>
        <v>0.44238102535158297</v>
      </c>
      <c r="EJ100" s="2">
        <f t="shared" si="94"/>
        <v>0.4412065912624113</v>
      </c>
      <c r="EK100" s="2">
        <f t="shared" si="94"/>
        <v>0.46512365440573988</v>
      </c>
      <c r="EL100" s="2">
        <f t="shared" si="94"/>
        <v>0.45930138594788883</v>
      </c>
      <c r="EM100" s="2">
        <f t="shared" si="135"/>
        <v>0.4472880957555988</v>
      </c>
      <c r="EN100" s="2">
        <f t="shared" si="135"/>
        <v>0.43151869063361231</v>
      </c>
      <c r="EO100" s="2">
        <f t="shared" si="135"/>
        <v>0.44352455328426743</v>
      </c>
      <c r="EQ100" s="2">
        <f t="shared" si="136"/>
        <v>0.46183575199340116</v>
      </c>
      <c r="ER100" s="2">
        <f t="shared" si="136"/>
        <v>0.42877260994317068</v>
      </c>
      <c r="ES100" s="2">
        <f t="shared" si="136"/>
        <v>0.41847133076247373</v>
      </c>
      <c r="ET100" s="2">
        <f t="shared" si="136"/>
        <v>0.41927759575444068</v>
      </c>
      <c r="EU100" s="2">
        <f t="shared" si="136"/>
        <v>0.41664280829032474</v>
      </c>
      <c r="EV100" s="2">
        <f t="shared" si="136"/>
        <v>0.42944501805959323</v>
      </c>
      <c r="EW100" s="2">
        <f t="shared" si="136"/>
        <v>0.42854221068884779</v>
      </c>
      <c r="EX100" s="2">
        <f t="shared" si="136"/>
        <v>0.42909016677493611</v>
      </c>
      <c r="EY100" s="2">
        <f t="shared" si="136"/>
        <v>0.43756390254177885</v>
      </c>
      <c r="EZ100" s="2">
        <f t="shared" si="136"/>
        <v>0.43935772839339121</v>
      </c>
      <c r="FA100" s="2">
        <f t="shared" si="136"/>
        <v>0.4628818024222377</v>
      </c>
      <c r="FB100" s="2">
        <f t="shared" si="136"/>
        <v>0.45852978498396374</v>
      </c>
      <c r="FC100" s="2">
        <f t="shared" si="136"/>
        <v>0.4440422556666575</v>
      </c>
      <c r="FD100" s="2">
        <f t="shared" si="136"/>
        <v>0.43313179241729532</v>
      </c>
      <c r="FE100" s="2">
        <f t="shared" si="136"/>
        <v>0.44356493658697804</v>
      </c>
      <c r="FG100" s="2">
        <f t="shared" si="137"/>
        <v>0.99201829515683448</v>
      </c>
      <c r="FH100" s="2">
        <f t="shared" si="137"/>
        <v>0.96722268549644486</v>
      </c>
      <c r="FI100" s="2">
        <f t="shared" si="137"/>
        <v>0.96795458862935113</v>
      </c>
      <c r="FJ100" s="2">
        <f t="shared" si="137"/>
        <v>0.96901273955545042</v>
      </c>
      <c r="FK100" s="2">
        <f t="shared" si="137"/>
        <v>0.98029118121330816</v>
      </c>
      <c r="FL100" s="2">
        <f t="shared" si="137"/>
        <v>0.98366192380846751</v>
      </c>
      <c r="FM100" s="2">
        <f t="shared" si="137"/>
        <v>0.98394320847865824</v>
      </c>
      <c r="FN100" s="2">
        <f t="shared" si="137"/>
        <v>0.9835092890558369</v>
      </c>
      <c r="FO100" s="2">
        <f t="shared" si="137"/>
        <v>0.98001356689694097</v>
      </c>
      <c r="FP100" s="2">
        <f t="shared" si="137"/>
        <v>0.981315661133637</v>
      </c>
      <c r="FQ100" s="2">
        <f t="shared" si="137"/>
        <v>0.97771169679511061</v>
      </c>
      <c r="FR100" s="2">
        <f t="shared" si="137"/>
        <v>0.97858747426168446</v>
      </c>
      <c r="FS100" s="2">
        <f t="shared" si="137"/>
        <v>0.98055975842276222</v>
      </c>
      <c r="FT100" s="2">
        <f t="shared" si="137"/>
        <v>0.97403815458674414</v>
      </c>
      <c r="FU100" s="2">
        <f t="shared" si="137"/>
        <v>0.96341447493950816</v>
      </c>
      <c r="FW100" s="2">
        <f t="shared" si="127"/>
        <v>3.6018024710094657E-3</v>
      </c>
      <c r="FX100" s="2">
        <f t="shared" si="127"/>
        <v>7.0774806991309757E-4</v>
      </c>
      <c r="FY100" s="2">
        <f t="shared" si="127"/>
        <v>1.0440407903016919E-3</v>
      </c>
      <c r="FZ100" s="2">
        <f t="shared" si="127"/>
        <v>8.3976490530295273E-4</v>
      </c>
      <c r="GA100" s="2">
        <f t="shared" si="127"/>
        <v>9.3488552875269928E-4</v>
      </c>
      <c r="GB100" s="2">
        <f t="shared" si="127"/>
        <v>1.1848563610415276E-3</v>
      </c>
      <c r="GC100" s="2">
        <f t="shared" si="127"/>
        <v>1.1275799192631485E-3</v>
      </c>
      <c r="GD100" s="2">
        <f t="shared" si="127"/>
        <v>1.4968881787679573E-3</v>
      </c>
      <c r="GE100" s="2">
        <f t="shared" si="127"/>
        <v>1.7213837124102072E-3</v>
      </c>
      <c r="GF100" s="2">
        <f t="shared" si="127"/>
        <v>1.8170185793633658E-3</v>
      </c>
      <c r="GG100" s="2">
        <f t="shared" si="127"/>
        <v>1.5803238531604232E-3</v>
      </c>
      <c r="GH100" s="2">
        <f t="shared" si="127"/>
        <v>1.3771670469573758E-3</v>
      </c>
      <c r="GI100" s="2">
        <f t="shared" si="127"/>
        <v>1.2272788981329346E-3</v>
      </c>
      <c r="GJ100" s="2">
        <f t="shared" si="127"/>
        <v>7.9087589663984746E-4</v>
      </c>
      <c r="GK100" s="2">
        <f t="shared" si="127"/>
        <v>5.9371315965991989E-4</v>
      </c>
      <c r="GM100" s="82">
        <f t="shared" si="128"/>
        <v>6.440350994350523E-2</v>
      </c>
      <c r="GN100" s="82">
        <f t="shared" si="128"/>
        <v>2.801497716498938E-7</v>
      </c>
      <c r="GO100" s="82">
        <f t="shared" si="128"/>
        <v>1.9690225831579735E-10</v>
      </c>
      <c r="GP100" s="82">
        <f t="shared" si="128"/>
        <v>1.1408909610834415E-11</v>
      </c>
      <c r="GQ100" s="82">
        <f t="shared" si="128"/>
        <v>4.5708337027773178E-22</v>
      </c>
      <c r="GR100" s="82">
        <f t="shared" si="128"/>
        <v>1.6463140560345238E-30</v>
      </c>
      <c r="GS100" s="82">
        <f t="shared" si="128"/>
        <v>2.6204948798543051E-30</v>
      </c>
      <c r="GT100" s="82">
        <f t="shared" si="128"/>
        <v>1.8692220127582716E-30</v>
      </c>
      <c r="GU100" s="82">
        <f t="shared" si="128"/>
        <v>7.8945791194282564E-20</v>
      </c>
      <c r="GV100" s="82">
        <f t="shared" si="128"/>
        <v>1.1066795727232981E-27</v>
      </c>
      <c r="GW100" s="82">
        <f t="shared" si="128"/>
        <v>8.1351944514041543E-41</v>
      </c>
      <c r="GX100" s="82">
        <f t="shared" si="128"/>
        <v>6.0300514196556824E-23</v>
      </c>
      <c r="GY100" s="82">
        <f t="shared" si="128"/>
        <v>6.487544468318562E-25</v>
      </c>
      <c r="GZ100" s="82">
        <f t="shared" si="128"/>
        <v>2.118944369894118E-15</v>
      </c>
      <c r="HA100" s="82">
        <f t="shared" si="128"/>
        <v>3.395984508961519E-14</v>
      </c>
      <c r="HC100" s="82">
        <f t="shared" si="73"/>
        <v>0.50574166192721914</v>
      </c>
      <c r="HD100" s="82">
        <f t="shared" si="73"/>
        <v>9.1505045643204788E-2</v>
      </c>
      <c r="HE100" s="82">
        <f t="shared" si="73"/>
        <v>0.13827773510392891</v>
      </c>
      <c r="HF100" s="82">
        <f t="shared" si="73"/>
        <v>0.19708867388556936</v>
      </c>
      <c r="HG100" s="82">
        <f t="shared" si="87"/>
        <v>0.54132224102254201</v>
      </c>
      <c r="HH100" s="82">
        <f t="shared" si="87"/>
        <v>0.65530998572734733</v>
      </c>
      <c r="HI100" s="82">
        <f t="shared" ref="HI100:HQ128" si="138" xml:space="preserve"> _xlfn.NORM.DIST($B100, I$8, ABS(I$12), TRUE) * _xlfn.NORM.DIST(($B100 - I$8)*I$16, 0, ABS(I$12), TRUE) * 2</f>
        <v>0.66315540813139662</v>
      </c>
      <c r="HJ100" s="82">
        <f t="shared" si="138"/>
        <v>0.61887938097957962</v>
      </c>
      <c r="HK100" s="82">
        <f t="shared" si="138"/>
        <v>0.6103457092929665</v>
      </c>
      <c r="HL100" s="82">
        <f t="shared" si="138"/>
        <v>0.66772316091172468</v>
      </c>
      <c r="HM100" s="82">
        <f t="shared" si="138"/>
        <v>0.66072064078440562</v>
      </c>
      <c r="HN100" s="82">
        <f t="shared" si="138"/>
        <v>0.65509913259867525</v>
      </c>
      <c r="HO100" s="82">
        <f t="shared" si="138"/>
        <v>0.52191355821744245</v>
      </c>
      <c r="HP100" s="82">
        <f t="shared" si="138"/>
        <v>0.48899272825154577</v>
      </c>
      <c r="HQ100" s="82">
        <f t="shared" si="138"/>
        <v>0.33455548091515463</v>
      </c>
      <c r="HS100" s="82">
        <f t="shared" si="129"/>
        <v>3.2523491785343334E-7</v>
      </c>
      <c r="HT100" s="82">
        <f t="shared" si="129"/>
        <v>5.296277809605227E-13</v>
      </c>
      <c r="HU100" s="82">
        <f t="shared" si="129"/>
        <v>2.2420036961499635E-11</v>
      </c>
      <c r="HV100" s="82">
        <f t="shared" si="129"/>
        <v>2.8091037781696527E-13</v>
      </c>
      <c r="HW100" s="82">
        <f t="shared" si="129"/>
        <v>1.8551230344822008E-12</v>
      </c>
      <c r="HX100" s="82">
        <f t="shared" si="129"/>
        <v>7.157515504246002E-16</v>
      </c>
      <c r="HY100" s="82">
        <f t="shared" si="129"/>
        <v>1.4399079429423649E-14</v>
      </c>
      <c r="HZ100" s="82">
        <f t="shared" si="129"/>
        <v>4.3521486790421286E-15</v>
      </c>
      <c r="IA100" s="82">
        <f t="shared" si="129"/>
        <v>4.2945968660073774E-14</v>
      </c>
      <c r="IB100" s="82">
        <f t="shared" si="129"/>
        <v>1.2445169081740254E-12</v>
      </c>
      <c r="IC100" s="82">
        <f t="shared" si="129"/>
        <v>4.930804661460856E-14</v>
      </c>
      <c r="ID100" s="82">
        <f t="shared" si="129"/>
        <v>1.6711801115786789E-10</v>
      </c>
      <c r="IE100" s="82">
        <f t="shared" si="129"/>
        <v>3.9776550970438763E-13</v>
      </c>
      <c r="IF100" s="82">
        <f t="shared" si="129"/>
        <v>2.7802011509307153E-11</v>
      </c>
      <c r="IG100" s="82">
        <f t="shared" si="129"/>
        <v>1.0964230035761483E-8</v>
      </c>
      <c r="II100" s="82">
        <f t="shared" si="130"/>
        <v>4.9135671633179687E-54</v>
      </c>
      <c r="IJ100" s="82">
        <f t="shared" si="130"/>
        <v>1.5615753198708157E-75</v>
      </c>
      <c r="IK100" s="82">
        <f t="shared" si="130"/>
        <v>3.7057243367704706E-66</v>
      </c>
      <c r="IL100" s="82">
        <f t="shared" si="130"/>
        <v>8.9419077568507173E-82</v>
      </c>
      <c r="IM100" s="82">
        <f t="shared" si="130"/>
        <v>3.4859693165759329E-85</v>
      </c>
      <c r="IN100" s="82">
        <f t="shared" si="130"/>
        <v>2.049092694190136E-113</v>
      </c>
      <c r="IO100" s="82">
        <f t="shared" si="130"/>
        <v>1.7101954455264792E-103</v>
      </c>
      <c r="IP100" s="82">
        <f t="shared" si="130"/>
        <v>5.8674366821674023E-106</v>
      </c>
      <c r="IQ100" s="82">
        <f t="shared" si="130"/>
        <v>6.1634098657696775E-101</v>
      </c>
      <c r="IR100" s="82">
        <f t="shared" si="130"/>
        <v>1.0175477491017741E-87</v>
      </c>
      <c r="IS100" s="82">
        <f t="shared" si="130"/>
        <v>1.9059707324532011E-99</v>
      </c>
      <c r="IT100" s="82">
        <f t="shared" si="130"/>
        <v>7.801694376881093E-70</v>
      </c>
      <c r="IU100" s="82">
        <f t="shared" si="130"/>
        <v>4.9942518296794593E-88</v>
      </c>
      <c r="IV100" s="82">
        <f t="shared" si="130"/>
        <v>2.4653153662741745E-48</v>
      </c>
      <c r="IW100" s="82">
        <f t="shared" si="130"/>
        <v>6.8542773807872342E-30</v>
      </c>
      <c r="IY100" s="82">
        <f t="shared" si="131"/>
        <v>0.57014549710564222</v>
      </c>
      <c r="IZ100" s="82">
        <f t="shared" si="131"/>
        <v>9.1505325793506065E-2</v>
      </c>
      <c r="JA100" s="82">
        <f t="shared" si="131"/>
        <v>0.13827773532325119</v>
      </c>
      <c r="JB100" s="82">
        <f t="shared" si="131"/>
        <v>0.19708867389725918</v>
      </c>
      <c r="JC100" s="82">
        <f t="shared" si="131"/>
        <v>0.54132224102439708</v>
      </c>
      <c r="JD100" s="82">
        <f t="shared" si="131"/>
        <v>0.655309985727348</v>
      </c>
      <c r="JE100" s="82">
        <f t="shared" si="131"/>
        <v>0.66315540813141105</v>
      </c>
      <c r="JF100" s="82">
        <f t="shared" si="131"/>
        <v>0.61887938097958395</v>
      </c>
      <c r="JG100" s="82">
        <f t="shared" si="131"/>
        <v>0.61034570929300946</v>
      </c>
      <c r="JH100" s="82">
        <f t="shared" si="131"/>
        <v>0.66772316091296924</v>
      </c>
      <c r="JI100" s="82">
        <f t="shared" si="131"/>
        <v>0.66072064078445492</v>
      </c>
      <c r="JJ100" s="82">
        <f t="shared" si="131"/>
        <v>0.65509913276579324</v>
      </c>
      <c r="JK100" s="82">
        <f t="shared" si="131"/>
        <v>0.52191355821784025</v>
      </c>
      <c r="JL100" s="82">
        <f t="shared" si="131"/>
        <v>0.48899272827934992</v>
      </c>
      <c r="JM100" s="82">
        <f t="shared" si="131"/>
        <v>0.33455549187941863</v>
      </c>
    </row>
    <row r="101" spans="2:273" x14ac:dyDescent="0.25">
      <c r="B101" s="2">
        <v>74</v>
      </c>
      <c r="C101" s="37">
        <v>0.65910500000000005</v>
      </c>
      <c r="D101" s="37">
        <v>0.53164299999999998</v>
      </c>
      <c r="E101" s="37">
        <v>0.54758399999999996</v>
      </c>
      <c r="F101" s="37">
        <v>0.60515300000000005</v>
      </c>
      <c r="G101" s="37">
        <v>0.71483699999999994</v>
      </c>
      <c r="H101" s="37">
        <v>0.69004200000000004</v>
      </c>
      <c r="I101" s="37">
        <v>0.69004200000000004</v>
      </c>
      <c r="J101" s="37">
        <v>0.68145199999999995</v>
      </c>
      <c r="K101" s="37">
        <v>0.69745699999999999</v>
      </c>
      <c r="L101" s="37">
        <v>0.67954000000000003</v>
      </c>
      <c r="M101" s="37">
        <v>0.69008499999999995</v>
      </c>
      <c r="N101" s="37">
        <v>0.71870900000000004</v>
      </c>
      <c r="O101" s="37">
        <v>0.71804699999999999</v>
      </c>
      <c r="P101" s="37">
        <v>0.64944199999999996</v>
      </c>
      <c r="Q101" s="37">
        <v>0.60956500000000002</v>
      </c>
      <c r="S101" s="4">
        <f t="shared" si="132"/>
        <v>0.66737731631696806</v>
      </c>
      <c r="T101" s="4">
        <f t="shared" si="132"/>
        <v>0.53049513265218751</v>
      </c>
      <c r="U101" s="4">
        <f t="shared" si="132"/>
        <v>0.55591491501219792</v>
      </c>
      <c r="V101" s="4">
        <f t="shared" si="132"/>
        <v>0.60034834526755376</v>
      </c>
      <c r="W101" s="4">
        <f t="shared" si="132"/>
        <v>0.722114899510507</v>
      </c>
      <c r="X101" s="4">
        <f t="shared" si="132"/>
        <v>0.67563159234416437</v>
      </c>
      <c r="Y101" s="4">
        <f t="shared" si="132"/>
        <v>0.66507608264858831</v>
      </c>
      <c r="Z101" s="4">
        <f t="shared" si="132"/>
        <v>0.68801340762263097</v>
      </c>
      <c r="AA101" s="4">
        <f t="shared" si="132"/>
        <v>0.69588536699475989</v>
      </c>
      <c r="AB101" s="4">
        <f t="shared" si="132"/>
        <v>0.67707429308026679</v>
      </c>
      <c r="AC101" s="4">
        <f t="shared" si="132"/>
        <v>0.70013268833099829</v>
      </c>
      <c r="AD101" s="4">
        <f t="shared" si="132"/>
        <v>0.73154596702091701</v>
      </c>
      <c r="AE101" s="4">
        <f t="shared" si="132"/>
        <v>0.73342133708456159</v>
      </c>
      <c r="AF101" s="4">
        <f t="shared" si="132"/>
        <v>0.67247802730098138</v>
      </c>
      <c r="AG101" s="4">
        <f t="shared" si="132"/>
        <v>0.61271429852190651</v>
      </c>
      <c r="AI101" s="4">
        <f t="shared" si="133"/>
        <v>-8.2723163169680092E-3</v>
      </c>
      <c r="AJ101" s="4">
        <f t="shared" si="133"/>
        <v>1.1478673478124701E-3</v>
      </c>
      <c r="AK101" s="4">
        <f t="shared" si="133"/>
        <v>-8.3309150121979592E-3</v>
      </c>
      <c r="AL101" s="4">
        <f t="shared" si="133"/>
        <v>4.8046547324462896E-3</v>
      </c>
      <c r="AM101" s="4">
        <f t="shared" si="133"/>
        <v>-7.2778995105070576E-3</v>
      </c>
      <c r="AN101" s="4">
        <f t="shared" si="133"/>
        <v>1.4410407655835678E-2</v>
      </c>
      <c r="AO101" s="4">
        <f t="shared" si="133"/>
        <v>2.4965917351411737E-2</v>
      </c>
      <c r="AP101" s="4">
        <f t="shared" si="133"/>
        <v>-6.5614076226310214E-3</v>
      </c>
      <c r="AQ101" s="4">
        <f t="shared" si="133"/>
        <v>1.5716330052401029E-3</v>
      </c>
      <c r="AR101" s="4">
        <f t="shared" si="133"/>
        <v>2.465706919733246E-3</v>
      </c>
      <c r="AS101" s="4">
        <f t="shared" si="133"/>
        <v>-1.0047688330998339E-2</v>
      </c>
      <c r="AT101" s="4">
        <f t="shared" si="133"/>
        <v>-1.2836967020916967E-2</v>
      </c>
      <c r="AU101" s="4">
        <f t="shared" si="133"/>
        <v>-1.5374337084561596E-2</v>
      </c>
      <c r="AV101" s="4">
        <f t="shared" si="133"/>
        <v>-2.3036027300981421E-2</v>
      </c>
      <c r="AW101" s="4">
        <f t="shared" si="133"/>
        <v>-3.1492985219064851E-3</v>
      </c>
      <c r="AY101" s="2">
        <f t="shared" si="125"/>
        <v>0.46788791367545091</v>
      </c>
      <c r="AZ101" s="2">
        <f t="shared" si="125"/>
        <v>0.43244392572450518</v>
      </c>
      <c r="BA101" s="2">
        <f t="shared" si="125"/>
        <v>0.42169418957372534</v>
      </c>
      <c r="BB101" s="2">
        <f t="shared" si="125"/>
        <v>0.42336034157571856</v>
      </c>
      <c r="BC101" s="2">
        <f t="shared" si="125"/>
        <v>0.41817472225254981</v>
      </c>
      <c r="BD101" s="2">
        <f t="shared" si="125"/>
        <v>0.43023184194062075</v>
      </c>
      <c r="BE101" s="2">
        <f t="shared" si="125"/>
        <v>0.42864836298905618</v>
      </c>
      <c r="BF101" s="2">
        <f t="shared" si="125"/>
        <v>0.43145651209406827</v>
      </c>
      <c r="BG101" s="2">
        <f t="shared" si="125"/>
        <v>0.44306383601237403</v>
      </c>
      <c r="BH101" s="2">
        <f t="shared" si="125"/>
        <v>0.44229219510700729</v>
      </c>
      <c r="BI101" s="2">
        <f t="shared" si="125"/>
        <v>0.46566575815879258</v>
      </c>
      <c r="BJ101" s="2">
        <f t="shared" si="125"/>
        <v>0.46027629864536462</v>
      </c>
      <c r="BK101" s="2">
        <f t="shared" si="125"/>
        <v>0.4478473282692072</v>
      </c>
      <c r="BL101" s="2">
        <f t="shared" si="125"/>
        <v>0.43297791051402923</v>
      </c>
      <c r="BM101" s="2">
        <f t="shared" si="125"/>
        <v>0.44542357033566987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0.56771128045112773</v>
      </c>
      <c r="DL101" s="2">
        <f t="shared" si="134"/>
        <v>0.47989247524667522</v>
      </c>
      <c r="DM101" s="2">
        <f t="shared" si="134"/>
        <v>0.4740466070785071</v>
      </c>
      <c r="DN101" s="2">
        <f t="shared" si="134"/>
        <v>0.48227801260504211</v>
      </c>
      <c r="DO101" s="2">
        <f t="shared" si="134"/>
        <v>0.50930200126066005</v>
      </c>
      <c r="DP101" s="2">
        <f t="shared" si="134"/>
        <v>0.50774048440065678</v>
      </c>
      <c r="DQ101" s="2">
        <f t="shared" si="134"/>
        <v>0.50774048440065678</v>
      </c>
      <c r="DR101" s="2">
        <f t="shared" si="134"/>
        <v>0.49903131061850037</v>
      </c>
      <c r="DS101" s="2">
        <f t="shared" si="134"/>
        <v>0.5120435641129033</v>
      </c>
      <c r="DT101" s="2">
        <f t="shared" si="134"/>
        <v>0.53276467296996655</v>
      </c>
      <c r="DU101" s="2">
        <f t="shared" si="134"/>
        <v>0.5241681477272726</v>
      </c>
      <c r="DV101" s="2">
        <f t="shared" si="134"/>
        <v>0.52989824798387097</v>
      </c>
      <c r="DW101" s="2">
        <f t="shared" si="134"/>
        <v>0.50561139621801998</v>
      </c>
      <c r="DX101" s="2">
        <f t="shared" si="134"/>
        <v>0.50391148281130638</v>
      </c>
      <c r="DY101" s="2">
        <f t="shared" si="134"/>
        <v>0.51069410420168071</v>
      </c>
      <c r="EA101" s="2">
        <f t="shared" si="94"/>
        <v>0.46717771031640531</v>
      </c>
      <c r="EB101" s="2">
        <f t="shared" si="94"/>
        <v>0.43097938036958505</v>
      </c>
      <c r="EC101" s="2">
        <f t="shared" si="94"/>
        <v>0.4201157122940431</v>
      </c>
      <c r="ED101" s="2">
        <f t="shared" si="94"/>
        <v>0.42164450961844829</v>
      </c>
      <c r="EE101" s="2">
        <f t="shared" si="94"/>
        <v>0.41650392165246275</v>
      </c>
      <c r="EF101" s="2">
        <f t="shared" si="94"/>
        <v>0.42905764528026208</v>
      </c>
      <c r="EG101" s="2">
        <f t="shared" si="94"/>
        <v>0.42747027368841101</v>
      </c>
      <c r="EH101" s="2">
        <f t="shared" si="94"/>
        <v>0.43042591783244888</v>
      </c>
      <c r="EI101" s="2">
        <f t="shared" si="94"/>
        <v>0.44178969188779843</v>
      </c>
      <c r="EJ101" s="2">
        <f t="shared" si="94"/>
        <v>0.44072473109219856</v>
      </c>
      <c r="EK101" s="2">
        <f t="shared" si="94"/>
        <v>0.46445319605381163</v>
      </c>
      <c r="EL101" s="2">
        <f t="shared" si="94"/>
        <v>0.45888807634803508</v>
      </c>
      <c r="EM101" s="2">
        <f t="shared" si="135"/>
        <v>0.4468071484014845</v>
      </c>
      <c r="EN101" s="2">
        <f t="shared" si="135"/>
        <v>0.43125224382634741</v>
      </c>
      <c r="EO101" s="2">
        <f t="shared" si="135"/>
        <v>0.4431629952878875</v>
      </c>
      <c r="EQ101" s="2">
        <f t="shared" si="136"/>
        <v>0.46157092603794336</v>
      </c>
      <c r="ER101" s="2">
        <f t="shared" si="136"/>
        <v>0.42858758498867344</v>
      </c>
      <c r="ES101" s="2">
        <f t="shared" si="136"/>
        <v>0.41823648655548251</v>
      </c>
      <c r="ET101" s="2">
        <f t="shared" si="136"/>
        <v>0.41903872826467498</v>
      </c>
      <c r="EU101" s="2">
        <f t="shared" si="136"/>
        <v>0.41639599504801728</v>
      </c>
      <c r="EV101" s="2">
        <f t="shared" si="136"/>
        <v>0.42913074292025505</v>
      </c>
      <c r="EW101" s="2">
        <f t="shared" si="136"/>
        <v>0.42824021231510667</v>
      </c>
      <c r="EX101" s="2">
        <f t="shared" si="136"/>
        <v>0.42877450452524357</v>
      </c>
      <c r="EY101" s="2">
        <f t="shared" si="136"/>
        <v>0.43718567755326976</v>
      </c>
      <c r="EZ101" s="2">
        <f t="shared" si="136"/>
        <v>0.43896330192054184</v>
      </c>
      <c r="FA101" s="2">
        <f t="shared" si="136"/>
        <v>0.46234108865976636</v>
      </c>
      <c r="FB101" s="2">
        <f t="shared" si="136"/>
        <v>0.45815005289160599</v>
      </c>
      <c r="FC101" s="2">
        <f t="shared" si="136"/>
        <v>0.44369395631384173</v>
      </c>
      <c r="FD101" s="2">
        <f t="shared" si="136"/>
        <v>0.43279726091183857</v>
      </c>
      <c r="FE101" s="2">
        <f t="shared" si="136"/>
        <v>0.4432065802304706</v>
      </c>
      <c r="FG101" s="2">
        <f t="shared" si="137"/>
        <v>0.99271548272444476</v>
      </c>
      <c r="FH101" s="2">
        <f t="shared" si="137"/>
        <v>0.97002027089829157</v>
      </c>
      <c r="FI101" s="2">
        <f t="shared" si="137"/>
        <v>0.97069159807659977</v>
      </c>
      <c r="FJ101" s="2">
        <f t="shared" si="137"/>
        <v>0.97166201786474771</v>
      </c>
      <c r="FK101" s="2">
        <f t="shared" si="137"/>
        <v>0.98199411851257934</v>
      </c>
      <c r="FL101" s="2">
        <f t="shared" si="137"/>
        <v>0.98507804601182725</v>
      </c>
      <c r="FM101" s="2">
        <f t="shared" si="137"/>
        <v>0.98533531347191861</v>
      </c>
      <c r="FN101" s="2">
        <f t="shared" si="137"/>
        <v>0.984938438487032</v>
      </c>
      <c r="FO101" s="2">
        <f t="shared" si="137"/>
        <v>0.98174004460461251</v>
      </c>
      <c r="FP101" s="2">
        <f t="shared" si="137"/>
        <v>0.98293161968111575</v>
      </c>
      <c r="FQ101" s="2">
        <f t="shared" si="137"/>
        <v>0.97963288334130694</v>
      </c>
      <c r="FR101" s="2">
        <f t="shared" si="137"/>
        <v>0.98043468199671124</v>
      </c>
      <c r="FS101" s="2">
        <f t="shared" si="137"/>
        <v>0.98223990978517206</v>
      </c>
      <c r="FT101" s="2">
        <f t="shared" si="137"/>
        <v>0.97626830381250962</v>
      </c>
      <c r="FU101" s="2">
        <f t="shared" si="137"/>
        <v>0.96652584694296428</v>
      </c>
      <c r="FW101" s="2">
        <f t="shared" si="127"/>
        <v>3.9479259901346172E-3</v>
      </c>
      <c r="FX101" s="2">
        <f t="shared" si="127"/>
        <v>7.7597734153778803E-4</v>
      </c>
      <c r="FY101" s="2">
        <f t="shared" si="127"/>
        <v>1.1446526648238855E-3</v>
      </c>
      <c r="FZ101" s="2">
        <f t="shared" si="127"/>
        <v>9.2070931360006467E-4</v>
      </c>
      <c r="GA101" s="2">
        <f t="shared" si="127"/>
        <v>1.0249891481747702E-3</v>
      </c>
      <c r="GB101" s="2">
        <f t="shared" si="127"/>
        <v>1.2990206707477411E-3</v>
      </c>
      <c r="GC101" s="2">
        <f t="shared" si="127"/>
        <v>1.2362323100291526E-3</v>
      </c>
      <c r="GD101" s="2">
        <f t="shared" si="127"/>
        <v>1.641068251812791E-3</v>
      </c>
      <c r="GE101" s="2">
        <f t="shared" si="127"/>
        <v>1.8871462981537911E-3</v>
      </c>
      <c r="GF101" s="2">
        <f t="shared" si="127"/>
        <v>1.9919720562292208E-3</v>
      </c>
      <c r="GG101" s="2">
        <f t="shared" si="127"/>
        <v>1.732526495073996E-3</v>
      </c>
      <c r="GH101" s="2">
        <f t="shared" si="127"/>
        <v>1.5098330330653466E-3</v>
      </c>
      <c r="GI101" s="2">
        <f t="shared" si="127"/>
        <v>1.3455252345936745E-3</v>
      </c>
      <c r="GJ101" s="2">
        <f t="shared" si="127"/>
        <v>8.6711201389721093E-4</v>
      </c>
      <c r="GK101" s="2">
        <f t="shared" si="127"/>
        <v>6.509562473126394E-4</v>
      </c>
      <c r="GM101" s="82">
        <f t="shared" si="128"/>
        <v>5.3774101312080089E-2</v>
      </c>
      <c r="GN101" s="82">
        <f t="shared" si="128"/>
        <v>2.1002745186353652E-8</v>
      </c>
      <c r="GO101" s="82">
        <f t="shared" si="128"/>
        <v>6.7444007741278009E-12</v>
      </c>
      <c r="GP101" s="82">
        <f t="shared" si="128"/>
        <v>4.4106603950288411E-13</v>
      </c>
      <c r="GQ101" s="82">
        <f t="shared" si="128"/>
        <v>3.9340077277811575E-24</v>
      </c>
      <c r="GR101" s="82">
        <f t="shared" si="128"/>
        <v>3.8558169231266389E-33</v>
      </c>
      <c r="GS101" s="82">
        <f t="shared" si="128"/>
        <v>6.3604775375025977E-33</v>
      </c>
      <c r="GT101" s="82">
        <f t="shared" si="128"/>
        <v>3.6139623796496242E-33</v>
      </c>
      <c r="GU101" s="82">
        <f t="shared" si="128"/>
        <v>1.3663609555377792E-21</v>
      </c>
      <c r="GV101" s="82">
        <f t="shared" si="128"/>
        <v>3.4531418673149197E-30</v>
      </c>
      <c r="GW101" s="82">
        <f t="shared" si="128"/>
        <v>1.2285227197455855E-44</v>
      </c>
      <c r="GX101" s="82">
        <f t="shared" si="128"/>
        <v>4.300209306175936E-25</v>
      </c>
      <c r="GY101" s="82">
        <f t="shared" si="128"/>
        <v>2.3769043753480722E-27</v>
      </c>
      <c r="GZ101" s="82">
        <f t="shared" si="128"/>
        <v>7.963520807014181E-17</v>
      </c>
      <c r="HA101" s="82">
        <f t="shared" si="128"/>
        <v>1.5594992931792419E-15</v>
      </c>
      <c r="HC101" s="82">
        <f t="shared" si="73"/>
        <v>0.54183817361872377</v>
      </c>
      <c r="HD101" s="82">
        <f t="shared" si="73"/>
        <v>0.11816752600068775</v>
      </c>
      <c r="HE101" s="82">
        <f t="shared" si="73"/>
        <v>0.17419757436350478</v>
      </c>
      <c r="HF101" s="82">
        <f t="shared" si="73"/>
        <v>0.24745389939760876</v>
      </c>
      <c r="HG101" s="82">
        <f t="shared" si="73"/>
        <v>0.62373649841840539</v>
      </c>
      <c r="HH101" s="82">
        <f t="shared" si="73"/>
        <v>0.60981290689259937</v>
      </c>
      <c r="HI101" s="82">
        <f t="shared" si="138"/>
        <v>0.60719987515708462</v>
      </c>
      <c r="HJ101" s="82">
        <f t="shared" si="138"/>
        <v>0.64003073893391949</v>
      </c>
      <c r="HK101" s="82">
        <f t="shared" si="138"/>
        <v>0.61819263359063537</v>
      </c>
      <c r="HL101" s="82">
        <f t="shared" si="138"/>
        <v>0.63562972841902587</v>
      </c>
      <c r="HM101" s="82">
        <f t="shared" si="138"/>
        <v>0.66701287306735024</v>
      </c>
      <c r="HN101" s="82">
        <f t="shared" si="138"/>
        <v>0.71173673273266225</v>
      </c>
      <c r="HO101" s="82">
        <f t="shared" si="138"/>
        <v>0.59451880043930339</v>
      </c>
      <c r="HP101" s="82">
        <f t="shared" si="138"/>
        <v>0.55956049643353645</v>
      </c>
      <c r="HQ101" s="82">
        <f t="shared" si="138"/>
        <v>0.42487924854391224</v>
      </c>
      <c r="HS101" s="82">
        <f t="shared" si="129"/>
        <v>7.1727132806690445E-7</v>
      </c>
      <c r="HT101" s="82">
        <f t="shared" si="129"/>
        <v>1.4641296773001136E-12</v>
      </c>
      <c r="HU101" s="82">
        <f t="shared" si="129"/>
        <v>5.6965463373266443E-11</v>
      </c>
      <c r="HV101" s="82">
        <f t="shared" si="129"/>
        <v>8.4097440815918861E-13</v>
      </c>
      <c r="HW101" s="82">
        <f t="shared" si="129"/>
        <v>5.558246123728143E-12</v>
      </c>
      <c r="HX101" s="82">
        <f t="shared" si="129"/>
        <v>3.2010054755946717E-15</v>
      </c>
      <c r="HY101" s="82">
        <f t="shared" si="129"/>
        <v>5.5839131680057634E-14</v>
      </c>
      <c r="HZ101" s="82">
        <f t="shared" si="129"/>
        <v>1.8707000654192911E-14</v>
      </c>
      <c r="IA101" s="82">
        <f t="shared" si="129"/>
        <v>1.7429016215109886E-13</v>
      </c>
      <c r="IB101" s="82">
        <f t="shared" si="129"/>
        <v>4.2971768547024461E-12</v>
      </c>
      <c r="IC101" s="82">
        <f t="shared" si="129"/>
        <v>1.9382553906810525E-13</v>
      </c>
      <c r="ID101" s="82">
        <f t="shared" si="129"/>
        <v>4.3427859490258053E-10</v>
      </c>
      <c r="IE101" s="82">
        <f t="shared" si="129"/>
        <v>1.3133464236163155E-12</v>
      </c>
      <c r="IF101" s="82">
        <f t="shared" si="129"/>
        <v>7.3317748082594544E-11</v>
      </c>
      <c r="IG101" s="82">
        <f t="shared" si="129"/>
        <v>2.1580748524990077E-8</v>
      </c>
      <c r="II101" s="82">
        <f t="shared" si="130"/>
        <v>2.4477018444273449E-52</v>
      </c>
      <c r="IJ101" s="82">
        <f t="shared" si="130"/>
        <v>1.1286347935275477E-73</v>
      </c>
      <c r="IK101" s="82">
        <f t="shared" si="130"/>
        <v>1.9204081435388231E-64</v>
      </c>
      <c r="IL101" s="82">
        <f t="shared" si="130"/>
        <v>1.0373513326956348E-79</v>
      </c>
      <c r="IM101" s="82">
        <f t="shared" si="130"/>
        <v>5.3409045832462426E-83</v>
      </c>
      <c r="IN101" s="82">
        <f t="shared" si="130"/>
        <v>2.1786780097897322E-110</v>
      </c>
      <c r="IO101" s="82">
        <f t="shared" si="130"/>
        <v>9.3492288984935541E-101</v>
      </c>
      <c r="IP101" s="82">
        <f t="shared" si="130"/>
        <v>4.9423983626214959E-103</v>
      </c>
      <c r="IQ101" s="82">
        <f t="shared" si="130"/>
        <v>4.3170221309369317E-98</v>
      </c>
      <c r="IR101" s="82">
        <f t="shared" si="130"/>
        <v>3.1256382229335791E-85</v>
      </c>
      <c r="IS101" s="82">
        <f t="shared" si="130"/>
        <v>1.1111880699551053E-96</v>
      </c>
      <c r="IT101" s="82">
        <f t="shared" si="130"/>
        <v>6.027814278036854E-68</v>
      </c>
      <c r="IU101" s="82">
        <f t="shared" si="130"/>
        <v>1.1205087326461284E-85</v>
      </c>
      <c r="IV101" s="82">
        <f t="shared" si="130"/>
        <v>3.8469118932851621E-47</v>
      </c>
      <c r="IW101" s="82">
        <f t="shared" si="130"/>
        <v>3.4001589062423199E-29</v>
      </c>
      <c r="IY101" s="82">
        <f t="shared" si="131"/>
        <v>0.59561299220213193</v>
      </c>
      <c r="IZ101" s="82">
        <f t="shared" si="131"/>
        <v>0.11816754700489707</v>
      </c>
      <c r="JA101" s="82">
        <f t="shared" si="131"/>
        <v>0.17419757442721465</v>
      </c>
      <c r="JB101" s="82">
        <f t="shared" si="131"/>
        <v>0.24745389939889079</v>
      </c>
      <c r="JC101" s="82">
        <f t="shared" si="131"/>
        <v>0.62373649842396361</v>
      </c>
      <c r="JD101" s="82">
        <f t="shared" si="131"/>
        <v>0.60981290689260259</v>
      </c>
      <c r="JE101" s="82">
        <f t="shared" si="131"/>
        <v>0.60719987515714047</v>
      </c>
      <c r="JF101" s="82">
        <f t="shared" si="131"/>
        <v>0.64003073893393814</v>
      </c>
      <c r="JG101" s="82">
        <f t="shared" si="131"/>
        <v>0.61819263359080967</v>
      </c>
      <c r="JH101" s="82">
        <f t="shared" si="131"/>
        <v>0.6356297284233231</v>
      </c>
      <c r="JI101" s="82">
        <f t="shared" si="131"/>
        <v>0.66701287306754409</v>
      </c>
      <c r="JJ101" s="82">
        <f t="shared" si="131"/>
        <v>0.71173673316694086</v>
      </c>
      <c r="JK101" s="82">
        <f t="shared" si="131"/>
        <v>0.59451880044061678</v>
      </c>
      <c r="JL101" s="82">
        <f t="shared" si="131"/>
        <v>0.55956049650685435</v>
      </c>
      <c r="JM101" s="82">
        <f t="shared" si="131"/>
        <v>0.42487927012466231</v>
      </c>
    </row>
    <row r="102" spans="2:273" x14ac:dyDescent="0.25">
      <c r="B102" s="2">
        <v>75</v>
      </c>
      <c r="C102" s="37">
        <v>0.65389299999999995</v>
      </c>
      <c r="D102" s="37">
        <v>0.55110700000000001</v>
      </c>
      <c r="E102" s="37">
        <v>0.57469599999999998</v>
      </c>
      <c r="F102" s="37">
        <v>0.62953599999999998</v>
      </c>
      <c r="G102" s="37">
        <v>0.70723899999999995</v>
      </c>
      <c r="H102" s="37">
        <v>0.62222100000000002</v>
      </c>
      <c r="I102" s="37">
        <v>0.62222100000000002</v>
      </c>
      <c r="J102" s="37">
        <v>0.65723699999999996</v>
      </c>
      <c r="K102" s="37">
        <v>0.665682</v>
      </c>
      <c r="L102" s="37">
        <v>0.63312400000000002</v>
      </c>
      <c r="M102" s="37">
        <v>0.65588800000000003</v>
      </c>
      <c r="N102" s="37">
        <v>0.69481899999999996</v>
      </c>
      <c r="O102" s="37">
        <v>0.71085600000000004</v>
      </c>
      <c r="P102" s="37">
        <v>0.65102099999999996</v>
      </c>
      <c r="Q102" s="37">
        <v>0.61987300000000001</v>
      </c>
      <c r="S102" s="4">
        <f t="shared" si="132"/>
        <v>0.65315417197905601</v>
      </c>
      <c r="T102" s="4">
        <f t="shared" si="132"/>
        <v>0.55034584445549062</v>
      </c>
      <c r="U102" s="4">
        <f t="shared" si="132"/>
        <v>0.57878851255985386</v>
      </c>
      <c r="V102" s="4">
        <f t="shared" si="132"/>
        <v>0.62757514334580666</v>
      </c>
      <c r="W102" s="4">
        <f t="shared" si="132"/>
        <v>0.71961548799107589</v>
      </c>
      <c r="X102" s="4">
        <f t="shared" si="132"/>
        <v>0.59433317652472695</v>
      </c>
      <c r="Y102" s="4">
        <f t="shared" si="132"/>
        <v>0.58575815622551786</v>
      </c>
      <c r="Z102" s="4">
        <f t="shared" si="132"/>
        <v>0.63422090439508794</v>
      </c>
      <c r="AA102" s="4">
        <f t="shared" si="132"/>
        <v>0.6409519019811607</v>
      </c>
      <c r="AB102" s="4">
        <f t="shared" si="132"/>
        <v>0.60611860398888995</v>
      </c>
      <c r="AC102" s="4">
        <f t="shared" si="132"/>
        <v>0.63802227903606867</v>
      </c>
      <c r="AD102" s="4">
        <f t="shared" si="132"/>
        <v>0.69905034735586624</v>
      </c>
      <c r="AE102" s="4">
        <f t="shared" si="132"/>
        <v>0.72381276157185326</v>
      </c>
      <c r="AF102" s="4">
        <f t="shared" si="132"/>
        <v>0.66121188403782627</v>
      </c>
      <c r="AG102" s="4">
        <f t="shared" si="132"/>
        <v>0.62653109103437543</v>
      </c>
      <c r="AI102" s="4">
        <f t="shared" si="133"/>
        <v>7.3882802094393796E-4</v>
      </c>
      <c r="AJ102" s="4">
        <f t="shared" si="133"/>
        <v>7.6115554450939538E-4</v>
      </c>
      <c r="AK102" s="4">
        <f t="shared" si="133"/>
        <v>-4.0925125598538781E-3</v>
      </c>
      <c r="AL102" s="4">
        <f t="shared" si="133"/>
        <v>1.9608566541933214E-3</v>
      </c>
      <c r="AM102" s="4">
        <f t="shared" si="133"/>
        <v>-1.2376487991075935E-2</v>
      </c>
      <c r="AN102" s="4">
        <f t="shared" si="133"/>
        <v>2.7887823475273077E-2</v>
      </c>
      <c r="AO102" s="4">
        <f t="shared" si="133"/>
        <v>3.6462843774482168E-2</v>
      </c>
      <c r="AP102" s="4">
        <f t="shared" si="133"/>
        <v>2.3016095604912024E-2</v>
      </c>
      <c r="AQ102" s="4">
        <f t="shared" si="133"/>
        <v>2.4730098018839297E-2</v>
      </c>
      <c r="AR102" s="4">
        <f t="shared" si="133"/>
        <v>2.7005396011110072E-2</v>
      </c>
      <c r="AS102" s="4">
        <f t="shared" si="133"/>
        <v>1.7865720963931353E-2</v>
      </c>
      <c r="AT102" s="4">
        <f t="shared" si="133"/>
        <v>-4.2313473558662773E-3</v>
      </c>
      <c r="AU102" s="4">
        <f t="shared" si="133"/>
        <v>-1.2956761571853215E-2</v>
      </c>
      <c r="AV102" s="4">
        <f t="shared" si="133"/>
        <v>-1.0190884037826309E-2</v>
      </c>
      <c r="AW102" s="4">
        <f t="shared" si="133"/>
        <v>-6.658091034375424E-3</v>
      </c>
      <c r="AY102" s="2">
        <f t="shared" si="125"/>
        <v>0.46739959801359587</v>
      </c>
      <c r="AZ102" s="2">
        <f t="shared" si="125"/>
        <v>0.43207335937838121</v>
      </c>
      <c r="BA102" s="2">
        <f t="shared" si="125"/>
        <v>0.42126925492625317</v>
      </c>
      <c r="BB102" s="2">
        <f t="shared" si="125"/>
        <v>0.42290913286226794</v>
      </c>
      <c r="BC102" s="2">
        <f t="shared" si="125"/>
        <v>0.41779990154730001</v>
      </c>
      <c r="BD102" s="2">
        <f t="shared" si="125"/>
        <v>0.42983771227135292</v>
      </c>
      <c r="BE102" s="2">
        <f t="shared" si="125"/>
        <v>0.42830139909242781</v>
      </c>
      <c r="BF102" s="2">
        <f t="shared" si="125"/>
        <v>0.43097710709027476</v>
      </c>
      <c r="BG102" s="2">
        <f t="shared" si="125"/>
        <v>0.44238223970315821</v>
      </c>
      <c r="BH102" s="2">
        <f t="shared" si="125"/>
        <v>0.44169879315994648</v>
      </c>
      <c r="BI102" s="2">
        <f t="shared" si="125"/>
        <v>0.46492156344368402</v>
      </c>
      <c r="BJ102" s="2">
        <f t="shared" si="125"/>
        <v>0.45976731650195912</v>
      </c>
      <c r="BK102" s="2">
        <f t="shared" si="125"/>
        <v>0.44729441764037653</v>
      </c>
      <c r="BL102" s="2">
        <f t="shared" si="125"/>
        <v>0.43258736571871725</v>
      </c>
      <c r="BM102" s="2">
        <f t="shared" si="125"/>
        <v>0.4449068098354062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0.56910329022556383</v>
      </c>
      <c r="DL102" s="2">
        <f t="shared" si="134"/>
        <v>0.48038400922350921</v>
      </c>
      <c r="DM102" s="2">
        <f t="shared" si="134"/>
        <v>0.47456389510939512</v>
      </c>
      <c r="DN102" s="2">
        <f t="shared" si="134"/>
        <v>0.48293406946778722</v>
      </c>
      <c r="DO102" s="2">
        <f t="shared" si="134"/>
        <v>0.51031910604375241</v>
      </c>
      <c r="DP102" s="2">
        <f t="shared" si="134"/>
        <v>0.50868963054187188</v>
      </c>
      <c r="DQ102" s="2">
        <f t="shared" si="134"/>
        <v>0.50868963054187188</v>
      </c>
      <c r="DR102" s="2">
        <f t="shared" si="134"/>
        <v>0.49972726026272585</v>
      </c>
      <c r="DS102" s="2">
        <f t="shared" si="134"/>
        <v>0.51271873387096778</v>
      </c>
      <c r="DT102" s="2">
        <f t="shared" si="134"/>
        <v>0.53386579688542812</v>
      </c>
      <c r="DU102" s="2">
        <f t="shared" si="134"/>
        <v>0.52518469886363617</v>
      </c>
      <c r="DV102" s="2">
        <f t="shared" si="134"/>
        <v>0.53085228225806447</v>
      </c>
      <c r="DW102" s="2">
        <f t="shared" si="134"/>
        <v>0.50627988186874295</v>
      </c>
      <c r="DX102" s="2">
        <f t="shared" si="134"/>
        <v>0.50476399862490462</v>
      </c>
      <c r="DY102" s="2">
        <f t="shared" si="134"/>
        <v>0.51156073417366954</v>
      </c>
      <c r="EA102" s="2">
        <f t="shared" si="94"/>
        <v>0.46674264776655155</v>
      </c>
      <c r="EB102" s="2">
        <f t="shared" si="94"/>
        <v>0.43071365489245689</v>
      </c>
      <c r="EC102" s="2">
        <f t="shared" si="94"/>
        <v>0.41980402405231015</v>
      </c>
      <c r="ED102" s="2">
        <f t="shared" si="94"/>
        <v>0.42131517888720726</v>
      </c>
      <c r="EE102" s="2">
        <f t="shared" si="94"/>
        <v>0.41625285229524767</v>
      </c>
      <c r="EF102" s="2">
        <f t="shared" si="94"/>
        <v>0.42874826409280087</v>
      </c>
      <c r="EG102" s="2">
        <f t="shared" si="94"/>
        <v>0.42720925585283509</v>
      </c>
      <c r="EH102" s="2">
        <f t="shared" si="94"/>
        <v>0.43002114256311297</v>
      </c>
      <c r="EI102" s="2">
        <f t="shared" si="94"/>
        <v>0.44119835842401389</v>
      </c>
      <c r="EJ102" s="2">
        <f t="shared" si="94"/>
        <v>0.44024287092198577</v>
      </c>
      <c r="EK102" s="2">
        <f t="shared" si="94"/>
        <v>0.46378273770188339</v>
      </c>
      <c r="EL102" s="2">
        <f t="shared" si="94"/>
        <v>0.45847476674818127</v>
      </c>
      <c r="EM102" s="2">
        <f t="shared" si="135"/>
        <v>0.4463262010473702</v>
      </c>
      <c r="EN102" s="2">
        <f t="shared" si="135"/>
        <v>0.43098579701908246</v>
      </c>
      <c r="EO102" s="2">
        <f t="shared" si="135"/>
        <v>0.44280143729150762</v>
      </c>
      <c r="EQ102" s="2">
        <f t="shared" si="136"/>
        <v>0.46130610008248557</v>
      </c>
      <c r="ER102" s="2">
        <f t="shared" si="136"/>
        <v>0.42840256003417615</v>
      </c>
      <c r="ES102" s="2">
        <f t="shared" si="136"/>
        <v>0.4180016423484913</v>
      </c>
      <c r="ET102" s="2">
        <f t="shared" si="136"/>
        <v>0.41879986077490933</v>
      </c>
      <c r="EU102" s="2">
        <f t="shared" si="136"/>
        <v>0.41614918180570981</v>
      </c>
      <c r="EV102" s="2">
        <f t="shared" si="136"/>
        <v>0.42881646778091687</v>
      </c>
      <c r="EW102" s="2">
        <f t="shared" si="136"/>
        <v>0.4279382139413655</v>
      </c>
      <c r="EX102" s="2">
        <f t="shared" si="136"/>
        <v>0.42845884227555103</v>
      </c>
      <c r="EY102" s="2">
        <f t="shared" si="136"/>
        <v>0.43680745256476067</v>
      </c>
      <c r="EZ102" s="2">
        <f t="shared" si="136"/>
        <v>0.43856887544769246</v>
      </c>
      <c r="FA102" s="2">
        <f t="shared" si="136"/>
        <v>0.46180037489729509</v>
      </c>
      <c r="FB102" s="2">
        <f t="shared" si="136"/>
        <v>0.45777032079924823</v>
      </c>
      <c r="FC102" s="2">
        <f t="shared" si="136"/>
        <v>0.4433456569610259</v>
      </c>
      <c r="FD102" s="2">
        <f t="shared" si="136"/>
        <v>0.43246272940638186</v>
      </c>
      <c r="FE102" s="2">
        <f t="shared" si="136"/>
        <v>0.44284822387396316</v>
      </c>
      <c r="FG102" s="2">
        <f t="shared" si="137"/>
        <v>0.99335218030827632</v>
      </c>
      <c r="FH102" s="2">
        <f t="shared" si="137"/>
        <v>0.97258584654413149</v>
      </c>
      <c r="FI102" s="2">
        <f t="shared" si="137"/>
        <v>0.97320131072061455</v>
      </c>
      <c r="FJ102" s="2">
        <f t="shared" si="137"/>
        <v>0.97409085033979348</v>
      </c>
      <c r="FK102" s="2">
        <f t="shared" si="137"/>
        <v>0.98355238258263422</v>
      </c>
      <c r="FL102" s="2">
        <f t="shared" si="137"/>
        <v>0.98637312453692438</v>
      </c>
      <c r="FM102" s="2">
        <f t="shared" si="137"/>
        <v>0.98660836725884049</v>
      </c>
      <c r="FN102" s="2">
        <f t="shared" si="137"/>
        <v>0.98624546438706917</v>
      </c>
      <c r="FO102" s="2">
        <f t="shared" si="137"/>
        <v>0.98331992323840067</v>
      </c>
      <c r="FP102" s="2">
        <f t="shared" si="137"/>
        <v>0.98441003862892551</v>
      </c>
      <c r="FQ102" s="2">
        <f t="shared" si="137"/>
        <v>0.9813916210347321</v>
      </c>
      <c r="FR102" s="2">
        <f t="shared" si="137"/>
        <v>0.98212544621936737</v>
      </c>
      <c r="FS102" s="2">
        <f t="shared" si="137"/>
        <v>0.98377725400509408</v>
      </c>
      <c r="FT102" s="2">
        <f t="shared" si="137"/>
        <v>0.97831114665137531</v>
      </c>
      <c r="FU102" s="2">
        <f t="shared" si="137"/>
        <v>0.96938102559070727</v>
      </c>
      <c r="FW102" s="2">
        <f t="shared" si="127"/>
        <v>4.327166598971365E-3</v>
      </c>
      <c r="FX102" s="2">
        <f t="shared" si="127"/>
        <v>8.5077854225181957E-4</v>
      </c>
      <c r="FY102" s="2">
        <f t="shared" si="127"/>
        <v>1.2549481001675783E-3</v>
      </c>
      <c r="FZ102" s="2">
        <f t="shared" si="127"/>
        <v>1.0094480197224542E-3</v>
      </c>
      <c r="GA102" s="2">
        <f t="shared" si="127"/>
        <v>1.1237671239329274E-3</v>
      </c>
      <c r="GB102" s="2">
        <f t="shared" si="127"/>
        <v>1.4241693546978506E-3</v>
      </c>
      <c r="GC102" s="2">
        <f t="shared" si="127"/>
        <v>1.3553401226256937E-3</v>
      </c>
      <c r="GD102" s="2">
        <f t="shared" si="127"/>
        <v>1.7991107081462932E-3</v>
      </c>
      <c r="GE102" s="2">
        <f t="shared" si="127"/>
        <v>2.0688380986691977E-3</v>
      </c>
      <c r="GF102" s="2">
        <f t="shared" si="127"/>
        <v>2.1837342528479077E-3</v>
      </c>
      <c r="GG102" s="2">
        <f t="shared" si="127"/>
        <v>1.8993600460990349E-3</v>
      </c>
      <c r="GH102" s="2">
        <f t="shared" si="127"/>
        <v>1.6552578858314685E-3</v>
      </c>
      <c r="GI102" s="2">
        <f t="shared" si="127"/>
        <v>1.4751475875084462E-3</v>
      </c>
      <c r="GJ102" s="2">
        <f t="shared" si="127"/>
        <v>9.5068988460533723E-4</v>
      </c>
      <c r="GK102" s="2">
        <f t="shared" si="127"/>
        <v>7.1371450834891706E-4</v>
      </c>
      <c r="GM102" s="82">
        <f t="shared" si="128"/>
        <v>4.4594486970881142E-2</v>
      </c>
      <c r="GN102" s="82">
        <f t="shared" si="128"/>
        <v>1.261664378127046E-9</v>
      </c>
      <c r="GO102" s="82">
        <f t="shared" si="128"/>
        <v>1.7976490999325749E-13</v>
      </c>
      <c r="GP102" s="82">
        <f t="shared" si="128"/>
        <v>1.3862741787026803E-14</v>
      </c>
      <c r="GQ102" s="82">
        <f t="shared" si="128"/>
        <v>2.7029032133375056E-26</v>
      </c>
      <c r="GR102" s="82">
        <f t="shared" si="128"/>
        <v>6.9538594060879636E-36</v>
      </c>
      <c r="GS102" s="82">
        <f t="shared" si="128"/>
        <v>1.1902890746203929E-35</v>
      </c>
      <c r="GT102" s="82">
        <f t="shared" si="128"/>
        <v>5.289083449772665E-36</v>
      </c>
      <c r="GU102" s="82">
        <f t="shared" si="128"/>
        <v>1.9681442497388247E-23</v>
      </c>
      <c r="GV102" s="82">
        <f t="shared" si="128"/>
        <v>8.2919998441635526E-33</v>
      </c>
      <c r="GW102" s="82">
        <f t="shared" si="128"/>
        <v>1.2351690989134494E-48</v>
      </c>
      <c r="GX102" s="82">
        <f t="shared" si="128"/>
        <v>2.4279476779339655E-27</v>
      </c>
      <c r="GY102" s="82">
        <f t="shared" si="128"/>
        <v>6.6095049567825363E-30</v>
      </c>
      <c r="GZ102" s="82">
        <f t="shared" si="128"/>
        <v>2.558968367266766E-18</v>
      </c>
      <c r="HA102" s="82">
        <f t="shared" si="128"/>
        <v>6.1635457573420104E-17</v>
      </c>
      <c r="HC102" s="82">
        <f t="shared" si="73"/>
        <v>0.55526278929348094</v>
      </c>
      <c r="HD102" s="82">
        <f t="shared" si="73"/>
        <v>0.15057266877508582</v>
      </c>
      <c r="HE102" s="82">
        <f t="shared" si="73"/>
        <v>0.21666564767159224</v>
      </c>
      <c r="HF102" s="82">
        <f t="shared" si="73"/>
        <v>0.30619668555624791</v>
      </c>
      <c r="HG102" s="82">
        <f t="shared" si="73"/>
        <v>0.67941517294301934</v>
      </c>
      <c r="HH102" s="82">
        <f t="shared" si="73"/>
        <v>0.46515576037751261</v>
      </c>
      <c r="HI102" s="82">
        <f t="shared" si="138"/>
        <v>0.45729215207219825</v>
      </c>
      <c r="HJ102" s="82">
        <f t="shared" si="138"/>
        <v>0.57304487605333154</v>
      </c>
      <c r="HK102" s="82">
        <f t="shared" si="138"/>
        <v>0.54922249646553711</v>
      </c>
      <c r="HL102" s="82">
        <f t="shared" si="138"/>
        <v>0.50162188852761413</v>
      </c>
      <c r="HM102" s="82">
        <f t="shared" si="138"/>
        <v>0.55618912852321389</v>
      </c>
      <c r="HN102" s="82">
        <f t="shared" si="138"/>
        <v>0.69041497695756793</v>
      </c>
      <c r="HO102" s="82">
        <f t="shared" si="138"/>
        <v>0.63478575190589803</v>
      </c>
      <c r="HP102" s="82">
        <f t="shared" si="138"/>
        <v>0.595790351604089</v>
      </c>
      <c r="HQ102" s="82">
        <f t="shared" si="138"/>
        <v>0.51320150015830046</v>
      </c>
      <c r="HS102" s="82">
        <f t="shared" si="129"/>
        <v>1.5471156359387288E-6</v>
      </c>
      <c r="HT102" s="82">
        <f t="shared" si="129"/>
        <v>3.9707547221832252E-12</v>
      </c>
      <c r="HU102" s="82">
        <f t="shared" si="129"/>
        <v>1.4207104677852342E-10</v>
      </c>
      <c r="HV102" s="82">
        <f t="shared" si="129"/>
        <v>2.463389787057485E-12</v>
      </c>
      <c r="HW102" s="82">
        <f t="shared" si="129"/>
        <v>1.6268244404612498E-11</v>
      </c>
      <c r="HX102" s="82">
        <f t="shared" si="129"/>
        <v>1.3840981209530487E-14</v>
      </c>
      <c r="HY102" s="82">
        <f t="shared" si="129"/>
        <v>2.10094408483873E-13</v>
      </c>
      <c r="HZ102" s="82">
        <f t="shared" si="129"/>
        <v>7.774117209930394E-14</v>
      </c>
      <c r="IA102" s="82">
        <f t="shared" si="129"/>
        <v>6.8402784567359078E-13</v>
      </c>
      <c r="IB102" s="82">
        <f t="shared" si="129"/>
        <v>1.4406765153831764E-11</v>
      </c>
      <c r="IC102" s="82">
        <f t="shared" si="129"/>
        <v>7.3782368491319649E-13</v>
      </c>
      <c r="ID102" s="82">
        <f t="shared" si="129"/>
        <v>1.1047223861255094E-9</v>
      </c>
      <c r="IE102" s="82">
        <f t="shared" si="129"/>
        <v>4.2241517608124293E-12</v>
      </c>
      <c r="IF102" s="82">
        <f t="shared" si="129"/>
        <v>1.8945951532746878E-10</v>
      </c>
      <c r="IG102" s="82">
        <f t="shared" si="129"/>
        <v>4.1922055387283082E-8</v>
      </c>
      <c r="II102" s="82">
        <f t="shared" si="130"/>
        <v>1.1437251265821655E-50</v>
      </c>
      <c r="IJ102" s="82">
        <f t="shared" si="130"/>
        <v>7.7254992059062813E-72</v>
      </c>
      <c r="IK102" s="82">
        <f t="shared" si="130"/>
        <v>9.4386245642810249E-63</v>
      </c>
      <c r="IL102" s="82">
        <f t="shared" si="130"/>
        <v>1.1312092411094332E-77</v>
      </c>
      <c r="IM102" s="82">
        <f t="shared" si="130"/>
        <v>7.6560955301026406E-81</v>
      </c>
      <c r="IN102" s="82">
        <f t="shared" si="130"/>
        <v>2.1053576844431981E-107</v>
      </c>
      <c r="IO102" s="82">
        <f t="shared" si="130"/>
        <v>4.6909294440167498E-98</v>
      </c>
      <c r="IP102" s="82">
        <f t="shared" si="130"/>
        <v>3.7833183940729366E-100</v>
      </c>
      <c r="IQ102" s="82">
        <f t="shared" si="130"/>
        <v>2.7494435784605785E-95</v>
      </c>
      <c r="IR102" s="82">
        <f t="shared" si="130"/>
        <v>8.8293507764875809E-83</v>
      </c>
      <c r="IS102" s="82">
        <f t="shared" si="130"/>
        <v>5.9136092828369346E-94</v>
      </c>
      <c r="IT102" s="82">
        <f t="shared" si="130"/>
        <v>4.3824280424052766E-66</v>
      </c>
      <c r="IU102" s="82">
        <f t="shared" si="130"/>
        <v>2.3334189218439067E-83</v>
      </c>
      <c r="IV102" s="82">
        <f t="shared" si="130"/>
        <v>5.7943902636821653E-46</v>
      </c>
      <c r="IW102" s="82">
        <f t="shared" si="130"/>
        <v>1.6538313427882664E-28</v>
      </c>
      <c r="IY102" s="82">
        <f t="shared" si="131"/>
        <v>0.59985882337999807</v>
      </c>
      <c r="IZ102" s="82">
        <f t="shared" si="131"/>
        <v>0.15057267004072097</v>
      </c>
      <c r="JA102" s="82">
        <f t="shared" si="131"/>
        <v>0.21666564781384307</v>
      </c>
      <c r="JB102" s="82">
        <f t="shared" si="131"/>
        <v>0.30619668555872515</v>
      </c>
      <c r="JC102" s="82">
        <f t="shared" si="131"/>
        <v>0.67941517295928755</v>
      </c>
      <c r="JD102" s="82">
        <f t="shared" si="131"/>
        <v>0.46515576037752643</v>
      </c>
      <c r="JE102" s="82">
        <f t="shared" si="131"/>
        <v>0.45729215207240836</v>
      </c>
      <c r="JF102" s="82">
        <f t="shared" si="131"/>
        <v>0.57304487605340926</v>
      </c>
      <c r="JG102" s="82">
        <f t="shared" si="131"/>
        <v>0.54922249646622112</v>
      </c>
      <c r="JH102" s="82">
        <f t="shared" si="131"/>
        <v>0.50162188854202094</v>
      </c>
      <c r="JI102" s="82">
        <f t="shared" si="131"/>
        <v>0.55618912852395175</v>
      </c>
      <c r="JJ102" s="82">
        <f t="shared" si="131"/>
        <v>0.69041497806229035</v>
      </c>
      <c r="JK102" s="82">
        <f t="shared" si="131"/>
        <v>0.63478575191012221</v>
      </c>
      <c r="JL102" s="82">
        <f t="shared" si="131"/>
        <v>0.59579035179354856</v>
      </c>
      <c r="JM102" s="82">
        <f t="shared" si="131"/>
        <v>0.51320154208035595</v>
      </c>
    </row>
    <row r="103" spans="2:273" x14ac:dyDescent="0.25">
      <c r="B103" s="2">
        <v>76</v>
      </c>
      <c r="C103" s="37">
        <v>0.64203299999999996</v>
      </c>
      <c r="D103" s="37">
        <v>0.57623199999999997</v>
      </c>
      <c r="E103" s="37">
        <v>0.60311400000000004</v>
      </c>
      <c r="F103" s="37">
        <v>0.65982700000000005</v>
      </c>
      <c r="G103" s="37">
        <v>0.68441399999999997</v>
      </c>
      <c r="H103" s="37">
        <v>0.52061299999999999</v>
      </c>
      <c r="I103" s="37">
        <v>0.52061299999999999</v>
      </c>
      <c r="J103" s="37">
        <v>0.60514699999999999</v>
      </c>
      <c r="K103" s="37">
        <v>0.59506300000000001</v>
      </c>
      <c r="L103" s="37">
        <v>0.53576999999999997</v>
      </c>
      <c r="M103" s="37">
        <v>0.57751699999999995</v>
      </c>
      <c r="N103" s="37">
        <v>0.64549900000000004</v>
      </c>
      <c r="O103" s="37">
        <v>0.69629300000000005</v>
      </c>
      <c r="P103" s="37">
        <v>0.63921099999999997</v>
      </c>
      <c r="Q103" s="37">
        <v>0.61540300000000003</v>
      </c>
      <c r="S103" s="4">
        <f t="shared" si="132"/>
        <v>0.6307145484734008</v>
      </c>
      <c r="T103" s="4">
        <f t="shared" si="132"/>
        <v>0.57216192540499655</v>
      </c>
      <c r="U103" s="4">
        <f t="shared" si="132"/>
        <v>0.60292034064403333</v>
      </c>
      <c r="V103" s="4">
        <f t="shared" si="132"/>
        <v>0.65492882829625865</v>
      </c>
      <c r="W103" s="4">
        <f t="shared" si="132"/>
        <v>0.68671814936755671</v>
      </c>
      <c r="X103" s="4">
        <f t="shared" si="132"/>
        <v>0.51475711771405597</v>
      </c>
      <c r="Y103" s="4">
        <f t="shared" si="132"/>
        <v>0.50962616107174719</v>
      </c>
      <c r="Z103" s="4">
        <f t="shared" si="132"/>
        <v>0.56259469111667892</v>
      </c>
      <c r="AA103" s="4">
        <f t="shared" si="132"/>
        <v>0.57304304467035516</v>
      </c>
      <c r="AB103" s="4">
        <f t="shared" si="132"/>
        <v>0.53097374957573118</v>
      </c>
      <c r="AC103" s="4">
        <f t="shared" si="132"/>
        <v>0.56156378045008737</v>
      </c>
      <c r="AD103" s="4">
        <f t="shared" si="132"/>
        <v>0.63254225269308417</v>
      </c>
      <c r="AE103" s="4">
        <f t="shared" si="132"/>
        <v>0.68908611912198303</v>
      </c>
      <c r="AF103" s="4">
        <f t="shared" si="132"/>
        <v>0.62939093130986312</v>
      </c>
      <c r="AG103" s="4">
        <f t="shared" si="132"/>
        <v>0.6266297512420228</v>
      </c>
      <c r="AI103" s="4">
        <f t="shared" si="133"/>
        <v>1.131845152659916E-2</v>
      </c>
      <c r="AJ103" s="4">
        <f t="shared" si="133"/>
        <v>4.0700745950034145E-3</v>
      </c>
      <c r="AK103" s="4">
        <f t="shared" si="133"/>
        <v>1.9365935596671324E-4</v>
      </c>
      <c r="AL103" s="4">
        <f t="shared" si="133"/>
        <v>4.8981717037414052E-3</v>
      </c>
      <c r="AM103" s="4">
        <f t="shared" si="133"/>
        <v>-2.3041493675567404E-3</v>
      </c>
      <c r="AN103" s="4">
        <f t="shared" si="133"/>
        <v>5.8558822859440252E-3</v>
      </c>
      <c r="AO103" s="4">
        <f t="shared" si="133"/>
        <v>1.0986838928252807E-2</v>
      </c>
      <c r="AP103" s="4">
        <f t="shared" si="133"/>
        <v>4.2552308883321066E-2</v>
      </c>
      <c r="AQ103" s="4">
        <f t="shared" si="133"/>
        <v>2.2019955329644847E-2</v>
      </c>
      <c r="AR103" s="4">
        <f t="shared" si="133"/>
        <v>4.7962504242687887E-3</v>
      </c>
      <c r="AS103" s="4">
        <f t="shared" si="133"/>
        <v>1.5953219549912578E-2</v>
      </c>
      <c r="AT103" s="4">
        <f t="shared" si="133"/>
        <v>1.2956747306915872E-2</v>
      </c>
      <c r="AU103" s="4">
        <f t="shared" si="133"/>
        <v>7.206880878017019E-3</v>
      </c>
      <c r="AV103" s="4">
        <f t="shared" si="133"/>
        <v>9.8200686901368517E-3</v>
      </c>
      <c r="AW103" s="4">
        <f t="shared" si="133"/>
        <v>-1.122675124202277E-2</v>
      </c>
      <c r="AY103" s="2">
        <f t="shared" si="125"/>
        <v>0.46691465656989484</v>
      </c>
      <c r="AZ103" s="2">
        <f t="shared" si="125"/>
        <v>0.43170968896701645</v>
      </c>
      <c r="BA103" s="2">
        <f t="shared" si="125"/>
        <v>0.42085180300064934</v>
      </c>
      <c r="BB103" s="2">
        <f t="shared" si="125"/>
        <v>0.42246584772183493</v>
      </c>
      <c r="BC103" s="2">
        <f t="shared" si="125"/>
        <v>0.41743378811038795</v>
      </c>
      <c r="BD103" s="2">
        <f t="shared" si="125"/>
        <v>0.42944933394412227</v>
      </c>
      <c r="BE103" s="2">
        <f t="shared" si="125"/>
        <v>0.42796037723693647</v>
      </c>
      <c r="BF103" s="2">
        <f t="shared" si="125"/>
        <v>0.43050275918908837</v>
      </c>
      <c r="BG103" s="2">
        <f t="shared" si="125"/>
        <v>0.44170644116788382</v>
      </c>
      <c r="BH103" s="2">
        <f t="shared" si="125"/>
        <v>0.44111273006912638</v>
      </c>
      <c r="BI103" s="2">
        <f t="shared" si="125"/>
        <v>0.46418086338213155</v>
      </c>
      <c r="BJ103" s="2">
        <f t="shared" si="125"/>
        <v>0.45926430643861921</v>
      </c>
      <c r="BK103" s="2">
        <f t="shared" si="125"/>
        <v>0.4467459803989553</v>
      </c>
      <c r="BL103" s="2">
        <f t="shared" si="125"/>
        <v>0.43220515241501284</v>
      </c>
      <c r="BM103" s="2">
        <f t="shared" si="125"/>
        <v>0.44439958710453459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0.57049529999999993</v>
      </c>
      <c r="DL103" s="2">
        <f t="shared" si="134"/>
        <v>0.4808755432003432</v>
      </c>
      <c r="DM103" s="2">
        <f t="shared" si="134"/>
        <v>0.47508118314028314</v>
      </c>
      <c r="DN103" s="2">
        <f t="shared" si="134"/>
        <v>0.48359012633053228</v>
      </c>
      <c r="DO103" s="2">
        <f t="shared" si="134"/>
        <v>0.51133621082684466</v>
      </c>
      <c r="DP103" s="2">
        <f t="shared" si="134"/>
        <v>0.50963877668308699</v>
      </c>
      <c r="DQ103" s="2">
        <f t="shared" si="134"/>
        <v>0.50963877668308699</v>
      </c>
      <c r="DR103" s="2">
        <f t="shared" si="134"/>
        <v>0.50042320990695133</v>
      </c>
      <c r="DS103" s="2">
        <f t="shared" si="134"/>
        <v>0.51339390362903237</v>
      </c>
      <c r="DT103" s="2">
        <f t="shared" si="134"/>
        <v>0.53496692080088981</v>
      </c>
      <c r="DU103" s="2">
        <f t="shared" si="134"/>
        <v>0.52620124999999984</v>
      </c>
      <c r="DV103" s="2">
        <f t="shared" si="134"/>
        <v>0.53180631653225807</v>
      </c>
      <c r="DW103" s="2">
        <f t="shared" si="134"/>
        <v>0.50694836751946604</v>
      </c>
      <c r="DX103" s="2">
        <f t="shared" si="134"/>
        <v>0.50561651443850275</v>
      </c>
      <c r="DY103" s="2">
        <f t="shared" si="134"/>
        <v>0.51242736414565837</v>
      </c>
      <c r="EA103" s="2">
        <f t="shared" si="94"/>
        <v>0.4663075852166978</v>
      </c>
      <c r="EB103" s="2">
        <f t="shared" si="94"/>
        <v>0.43044792941532872</v>
      </c>
      <c r="EC103" s="2">
        <f t="shared" si="94"/>
        <v>0.41949233581057727</v>
      </c>
      <c r="ED103" s="2">
        <f t="shared" si="94"/>
        <v>0.42098584815596624</v>
      </c>
      <c r="EE103" s="2">
        <f t="shared" si="94"/>
        <v>0.41600178293803258</v>
      </c>
      <c r="EF103" s="2">
        <f t="shared" si="94"/>
        <v>0.4284388829053396</v>
      </c>
      <c r="EG103" s="2">
        <f t="shared" si="94"/>
        <v>0.42694823801725912</v>
      </c>
      <c r="EH103" s="2">
        <f t="shared" si="94"/>
        <v>0.42961636729377706</v>
      </c>
      <c r="EI103" s="2">
        <f t="shared" si="94"/>
        <v>0.44060702496022935</v>
      </c>
      <c r="EJ103" s="2">
        <f t="shared" si="94"/>
        <v>0.43976101075177298</v>
      </c>
      <c r="EK103" s="2">
        <f t="shared" si="94"/>
        <v>0.46311227934995514</v>
      </c>
      <c r="EL103" s="2">
        <f t="shared" si="94"/>
        <v>0.45806145714832747</v>
      </c>
      <c r="EM103" s="2">
        <f t="shared" si="135"/>
        <v>0.44584525369325584</v>
      </c>
      <c r="EN103" s="2">
        <f t="shared" si="135"/>
        <v>0.43071935021181751</v>
      </c>
      <c r="EO103" s="2">
        <f t="shared" si="135"/>
        <v>0.44243987929512768</v>
      </c>
      <c r="EQ103" s="2">
        <f t="shared" si="136"/>
        <v>0.46104127412702778</v>
      </c>
      <c r="ER103" s="2">
        <f t="shared" si="136"/>
        <v>0.42821753507967891</v>
      </c>
      <c r="ES103" s="2">
        <f t="shared" si="136"/>
        <v>0.41776679814150008</v>
      </c>
      <c r="ET103" s="2">
        <f t="shared" si="136"/>
        <v>0.41856099328514368</v>
      </c>
      <c r="EU103" s="2">
        <f t="shared" si="136"/>
        <v>0.4159023685634024</v>
      </c>
      <c r="EV103" s="2">
        <f t="shared" si="136"/>
        <v>0.42850219264157874</v>
      </c>
      <c r="EW103" s="2">
        <f t="shared" si="136"/>
        <v>0.42763621556762438</v>
      </c>
      <c r="EX103" s="2">
        <f t="shared" si="136"/>
        <v>0.42814318002585849</v>
      </c>
      <c r="EY103" s="2">
        <f t="shared" si="136"/>
        <v>0.43642922757625158</v>
      </c>
      <c r="EZ103" s="2">
        <f t="shared" si="136"/>
        <v>0.43817444897484303</v>
      </c>
      <c r="FA103" s="2">
        <f t="shared" si="136"/>
        <v>0.46125966113482375</v>
      </c>
      <c r="FB103" s="2">
        <f t="shared" si="136"/>
        <v>0.45739058870689048</v>
      </c>
      <c r="FC103" s="2">
        <f t="shared" si="136"/>
        <v>0.44299735760821013</v>
      </c>
      <c r="FD103" s="2">
        <f t="shared" si="136"/>
        <v>0.43212819790092516</v>
      </c>
      <c r="FE103" s="2">
        <f t="shared" si="136"/>
        <v>0.44248986751745578</v>
      </c>
      <c r="FG103" s="2">
        <f t="shared" si="137"/>
        <v>0.99393356790808851</v>
      </c>
      <c r="FH103" s="2">
        <f t="shared" si="137"/>
        <v>0.974937540526156</v>
      </c>
      <c r="FI103" s="2">
        <f t="shared" si="137"/>
        <v>0.97550153766516168</v>
      </c>
      <c r="FJ103" s="2">
        <f t="shared" si="137"/>
        <v>0.97631658300942825</v>
      </c>
      <c r="FK103" s="2">
        <f t="shared" si="137"/>
        <v>0.98497785440364216</v>
      </c>
      <c r="FL103" s="2">
        <f t="shared" si="137"/>
        <v>0.98755722276553226</v>
      </c>
      <c r="FM103" s="2">
        <f t="shared" si="137"/>
        <v>0.98777227763160935</v>
      </c>
      <c r="FN103" s="2">
        <f t="shared" si="137"/>
        <v>0.98744051431259905</v>
      </c>
      <c r="FO103" s="2">
        <f t="shared" si="137"/>
        <v>0.98476522963836011</v>
      </c>
      <c r="FP103" s="2">
        <f t="shared" si="137"/>
        <v>0.98576225565258113</v>
      </c>
      <c r="FQ103" s="2">
        <f t="shared" si="137"/>
        <v>0.98300112381491167</v>
      </c>
      <c r="FR103" s="2">
        <f t="shared" si="137"/>
        <v>0.98367253390380371</v>
      </c>
      <c r="FS103" s="2">
        <f t="shared" si="137"/>
        <v>0.98518353039750173</v>
      </c>
      <c r="FT103" s="2">
        <f t="shared" si="137"/>
        <v>0.98018170974479391</v>
      </c>
      <c r="FU103" s="2">
        <f t="shared" si="137"/>
        <v>0.97199972685284208</v>
      </c>
      <c r="FW103" s="2">
        <f t="shared" si="127"/>
        <v>4.7426638726848274E-3</v>
      </c>
      <c r="FX103" s="2">
        <f t="shared" si="127"/>
        <v>9.3278355697831239E-4</v>
      </c>
      <c r="FY103" s="2">
        <f t="shared" si="127"/>
        <v>1.375856647104089E-3</v>
      </c>
      <c r="FZ103" s="2">
        <f t="shared" si="127"/>
        <v>1.106729959640227E-3</v>
      </c>
      <c r="GA103" s="2">
        <f t="shared" si="127"/>
        <v>1.2320525709964933E-3</v>
      </c>
      <c r="GB103" s="2">
        <f t="shared" si="127"/>
        <v>1.5613561126969332E-3</v>
      </c>
      <c r="GC103" s="2">
        <f t="shared" si="127"/>
        <v>1.4859065945263708E-3</v>
      </c>
      <c r="GD103" s="2">
        <f t="shared" si="127"/>
        <v>1.9723433145265252E-3</v>
      </c>
      <c r="GE103" s="2">
        <f t="shared" si="127"/>
        <v>2.2679831821603696E-3</v>
      </c>
      <c r="GF103" s="2">
        <f t="shared" si="127"/>
        <v>2.3939126383410317E-3</v>
      </c>
      <c r="GG103" s="2">
        <f t="shared" si="127"/>
        <v>2.0822253159823718E-3</v>
      </c>
      <c r="GH103" s="2">
        <f t="shared" si="127"/>
        <v>1.8146643856292602E-3</v>
      </c>
      <c r="GI103" s="2">
        <f t="shared" si="127"/>
        <v>1.6172370013082136E-3</v>
      </c>
      <c r="GJ103" s="2">
        <f t="shared" si="127"/>
        <v>1.0423151277391962E-3</v>
      </c>
      <c r="GK103" s="2">
        <f t="shared" si="127"/>
        <v>7.8251851410318272E-4</v>
      </c>
      <c r="GM103" s="82">
        <f t="shared" si="128"/>
        <v>3.673379568101743E-2</v>
      </c>
      <c r="GN103" s="82">
        <f t="shared" si="128"/>
        <v>6.0695564061386462E-11</v>
      </c>
      <c r="GO103" s="82">
        <f t="shared" si="128"/>
        <v>3.7274475237320015E-15</v>
      </c>
      <c r="GP103" s="82">
        <f t="shared" si="128"/>
        <v>3.5419758843073276E-16</v>
      </c>
      <c r="GQ103" s="82">
        <f t="shared" si="128"/>
        <v>1.4824120182764463E-28</v>
      </c>
      <c r="GR103" s="82">
        <f t="shared" si="128"/>
        <v>9.6565917095072791E-39</v>
      </c>
      <c r="GS103" s="82">
        <f t="shared" si="128"/>
        <v>1.7173351954846176E-38</v>
      </c>
      <c r="GT103" s="82">
        <f t="shared" si="128"/>
        <v>5.8591828605555647E-39</v>
      </c>
      <c r="GU103" s="82">
        <f t="shared" si="128"/>
        <v>2.3593181998547292E-25</v>
      </c>
      <c r="GV103" s="82">
        <f t="shared" si="128"/>
        <v>1.532287040639461E-35</v>
      </c>
      <c r="GW103" s="82">
        <f t="shared" si="128"/>
        <v>8.2674542370621844E-53</v>
      </c>
      <c r="GX103" s="82">
        <f t="shared" si="128"/>
        <v>1.0853109081280275E-29</v>
      </c>
      <c r="GY103" s="82">
        <f t="shared" si="128"/>
        <v>1.3948897177567615E-32</v>
      </c>
      <c r="GZ103" s="82">
        <f t="shared" si="128"/>
        <v>7.0303718076617843E-20</v>
      </c>
      <c r="HA103" s="82">
        <f t="shared" si="128"/>
        <v>2.0962992262252185E-18</v>
      </c>
      <c r="HC103" s="82">
        <f t="shared" si="73"/>
        <v>0.54144176374535047</v>
      </c>
      <c r="HD103" s="82">
        <f t="shared" si="73"/>
        <v>0.18934752974043575</v>
      </c>
      <c r="HE103" s="82">
        <f t="shared" si="73"/>
        <v>0.26611792019176533</v>
      </c>
      <c r="HF103" s="82">
        <f t="shared" si="73"/>
        <v>0.37344805615416871</v>
      </c>
      <c r="HG103" s="82">
        <f t="shared" si="73"/>
        <v>0.66874062310583859</v>
      </c>
      <c r="HH103" s="82">
        <f t="shared" si="73"/>
        <v>0.27731481067498998</v>
      </c>
      <c r="HI103" s="82">
        <f t="shared" si="138"/>
        <v>0.27067584775730646</v>
      </c>
      <c r="HJ103" s="82">
        <f t="shared" si="138"/>
        <v>0.42492421857075774</v>
      </c>
      <c r="HK103" s="82">
        <f t="shared" si="138"/>
        <v>0.41484602591378317</v>
      </c>
      <c r="HL103" s="82">
        <f t="shared" si="138"/>
        <v>0.31165505642485997</v>
      </c>
      <c r="HM103" s="82">
        <f t="shared" si="138"/>
        <v>0.35668925105212623</v>
      </c>
      <c r="HN103" s="82">
        <f t="shared" si="138"/>
        <v>0.55298971974057542</v>
      </c>
      <c r="HO103" s="82">
        <f t="shared" si="138"/>
        <v>0.6173830032667541</v>
      </c>
      <c r="HP103" s="82">
        <f t="shared" si="138"/>
        <v>0.57777299935356496</v>
      </c>
      <c r="HQ103" s="82">
        <f t="shared" si="138"/>
        <v>0.57757439676337219</v>
      </c>
      <c r="HS103" s="82">
        <f t="shared" si="129"/>
        <v>3.2638667306013138E-6</v>
      </c>
      <c r="HT103" s="82">
        <f t="shared" si="129"/>
        <v>1.056469194807675E-11</v>
      </c>
      <c r="HU103" s="82">
        <f t="shared" si="129"/>
        <v>3.4779606777410427E-10</v>
      </c>
      <c r="HV103" s="82">
        <f t="shared" si="129"/>
        <v>7.060336299774223E-12</v>
      </c>
      <c r="HW103" s="82">
        <f t="shared" si="129"/>
        <v>4.6514623575115515E-11</v>
      </c>
      <c r="HX103" s="82">
        <f t="shared" si="129"/>
        <v>5.7864660326340194E-14</v>
      </c>
      <c r="HY103" s="82">
        <f t="shared" si="129"/>
        <v>7.669580719376876E-13</v>
      </c>
      <c r="HZ103" s="82">
        <f t="shared" si="129"/>
        <v>3.1235971982269804E-13</v>
      </c>
      <c r="IA103" s="82">
        <f t="shared" si="129"/>
        <v>2.5961914119481668E-12</v>
      </c>
      <c r="IB103" s="82">
        <f t="shared" si="129"/>
        <v>4.6898808298132777E-11</v>
      </c>
      <c r="IC103" s="82">
        <f t="shared" si="129"/>
        <v>2.7199035224494938E-12</v>
      </c>
      <c r="ID103" s="82">
        <f t="shared" si="129"/>
        <v>2.7509743061321386E-9</v>
      </c>
      <c r="IE103" s="82">
        <f t="shared" si="129"/>
        <v>1.3234777027691959E-11</v>
      </c>
      <c r="IF103" s="82">
        <f t="shared" si="129"/>
        <v>4.7973972398645948E-10</v>
      </c>
      <c r="IG103" s="82">
        <f t="shared" si="129"/>
        <v>8.037335734610097E-8</v>
      </c>
      <c r="II103" s="82">
        <f t="shared" si="130"/>
        <v>5.0129139296491427E-49</v>
      </c>
      <c r="IJ103" s="82">
        <f t="shared" si="130"/>
        <v>5.0082281794703083E-70</v>
      </c>
      <c r="IK103" s="82">
        <f t="shared" si="130"/>
        <v>4.39967674459371E-61</v>
      </c>
      <c r="IL103" s="82">
        <f t="shared" si="130"/>
        <v>1.1595336912103138E-75</v>
      </c>
      <c r="IM103" s="82">
        <f t="shared" si="130"/>
        <v>1.026840977780527E-78</v>
      </c>
      <c r="IN103" s="82">
        <f t="shared" si="130"/>
        <v>1.8491086523557478E-104</v>
      </c>
      <c r="IO103" s="82">
        <f t="shared" si="130"/>
        <v>2.1602167005886355E-95</v>
      </c>
      <c r="IP103" s="82">
        <f t="shared" si="130"/>
        <v>2.6318213873449634E-97</v>
      </c>
      <c r="IQ103" s="82">
        <f t="shared" si="130"/>
        <v>1.5922285209121979E-92</v>
      </c>
      <c r="IR103" s="82">
        <f t="shared" si="130"/>
        <v>2.2936533613213537E-80</v>
      </c>
      <c r="IS103" s="82">
        <f t="shared" si="130"/>
        <v>2.8728571139946916E-91</v>
      </c>
      <c r="IT103" s="82">
        <f t="shared" si="130"/>
        <v>2.998169354516819E-64</v>
      </c>
      <c r="IU103" s="82">
        <f t="shared" si="130"/>
        <v>4.5102973423715728E-81</v>
      </c>
      <c r="IV103" s="82">
        <f t="shared" si="130"/>
        <v>8.4248244117368575E-45</v>
      </c>
      <c r="IW103" s="82">
        <f t="shared" si="130"/>
        <v>7.8874984253666522E-28</v>
      </c>
      <c r="IY103" s="82">
        <f t="shared" si="131"/>
        <v>0.57817882329309844</v>
      </c>
      <c r="IZ103" s="82">
        <f t="shared" si="131"/>
        <v>0.189347529811696</v>
      </c>
      <c r="JA103" s="82">
        <f t="shared" si="131"/>
        <v>0.26611792053956512</v>
      </c>
      <c r="JB103" s="82">
        <f t="shared" si="131"/>
        <v>0.37344805616122939</v>
      </c>
      <c r="JC103" s="82">
        <f t="shared" si="131"/>
        <v>0.66874062315235316</v>
      </c>
      <c r="JD103" s="82">
        <f t="shared" si="131"/>
        <v>0.27731481067504782</v>
      </c>
      <c r="JE103" s="82">
        <f t="shared" si="131"/>
        <v>0.27067584775807341</v>
      </c>
      <c r="JF103" s="82">
        <f t="shared" si="131"/>
        <v>0.4249242185710701</v>
      </c>
      <c r="JG103" s="82">
        <f t="shared" si="131"/>
        <v>0.41484602591637937</v>
      </c>
      <c r="JH103" s="82">
        <f t="shared" si="131"/>
        <v>0.31165505647175878</v>
      </c>
      <c r="JI103" s="82">
        <f t="shared" si="131"/>
        <v>0.35668925105484611</v>
      </c>
      <c r="JJ103" s="82">
        <f t="shared" si="131"/>
        <v>0.55298972249154976</v>
      </c>
      <c r="JK103" s="82">
        <f t="shared" si="131"/>
        <v>0.61738300327998885</v>
      </c>
      <c r="JL103" s="82">
        <f t="shared" si="131"/>
        <v>0.57777299983330466</v>
      </c>
      <c r="JM103" s="82">
        <f t="shared" si="131"/>
        <v>0.57757447713672949</v>
      </c>
    </row>
    <row r="104" spans="2:273" x14ac:dyDescent="0.25">
      <c r="B104" s="2">
        <v>77</v>
      </c>
      <c r="C104" s="37">
        <v>0.62609899999999996</v>
      </c>
      <c r="D104" s="37">
        <v>0.60420200000000002</v>
      </c>
      <c r="E104" s="37">
        <v>0.63716899999999999</v>
      </c>
      <c r="F104" s="37">
        <v>0.68252999999999997</v>
      </c>
      <c r="G104" s="37">
        <v>0.63311099999999998</v>
      </c>
      <c r="H104" s="37">
        <v>0.44121700000000003</v>
      </c>
      <c r="I104" s="37">
        <v>0.44121700000000003</v>
      </c>
      <c r="J104" s="37">
        <v>0.52325900000000003</v>
      </c>
      <c r="K104" s="37">
        <v>0.49272300000000002</v>
      </c>
      <c r="L104" s="37">
        <v>0.45521699999999998</v>
      </c>
      <c r="M104" s="37">
        <v>0.48656500000000003</v>
      </c>
      <c r="N104" s="37">
        <v>0.55986100000000005</v>
      </c>
      <c r="O104" s="37">
        <v>0.65743600000000002</v>
      </c>
      <c r="P104" s="37">
        <v>0.61434599999999995</v>
      </c>
      <c r="Q104" s="37">
        <v>0.60753100000000004</v>
      </c>
      <c r="S104" s="4">
        <f t="shared" si="132"/>
        <v>0.60246437443666689</v>
      </c>
      <c r="T104" s="4">
        <f t="shared" si="132"/>
        <v>0.59555798996360965</v>
      </c>
      <c r="U104" s="4">
        <f t="shared" si="132"/>
        <v>0.62770507746564608</v>
      </c>
      <c r="V104" s="4">
        <f t="shared" si="132"/>
        <v>0.68115788145694889</v>
      </c>
      <c r="W104" s="4">
        <f t="shared" si="132"/>
        <v>0.62135897959911301</v>
      </c>
      <c r="X104" s="4">
        <f t="shared" si="132"/>
        <v>0.46209692281778419</v>
      </c>
      <c r="Y104" s="4">
        <f t="shared" si="132"/>
        <v>0.45951122540362005</v>
      </c>
      <c r="Z104" s="4">
        <f t="shared" si="132"/>
        <v>0.49793181419341637</v>
      </c>
      <c r="AA104" s="4">
        <f t="shared" si="132"/>
        <v>0.51231460164830356</v>
      </c>
      <c r="AB104" s="4">
        <f t="shared" si="132"/>
        <v>0.47738827380836041</v>
      </c>
      <c r="AC104" s="4">
        <f t="shared" si="132"/>
        <v>0.5029461133249572</v>
      </c>
      <c r="AD104" s="4">
        <f t="shared" si="132"/>
        <v>0.55440421511528293</v>
      </c>
      <c r="AE104" s="4">
        <f t="shared" si="132"/>
        <v>0.63274511201159256</v>
      </c>
      <c r="AF104" s="4">
        <f t="shared" si="132"/>
        <v>0.58225992798803872</v>
      </c>
      <c r="AG104" s="4">
        <f t="shared" si="132"/>
        <v>0.608461397540905</v>
      </c>
      <c r="AI104" s="4">
        <f t="shared" si="133"/>
        <v>2.3634625563333067E-2</v>
      </c>
      <c r="AJ104" s="4">
        <f t="shared" si="133"/>
        <v>8.6440100363903705E-3</v>
      </c>
      <c r="AK104" s="4">
        <f t="shared" si="133"/>
        <v>9.463922534353908E-3</v>
      </c>
      <c r="AL104" s="4">
        <f t="shared" si="133"/>
        <v>1.3721185430510818E-3</v>
      </c>
      <c r="AM104" s="4">
        <f t="shared" si="133"/>
        <v>1.1752020400886964E-2</v>
      </c>
      <c r="AN104" s="4">
        <f t="shared" si="133"/>
        <v>-2.0879922817784169E-2</v>
      </c>
      <c r="AO104" s="4">
        <f t="shared" si="133"/>
        <v>-1.8294225403620024E-2</v>
      </c>
      <c r="AP104" s="4">
        <f t="shared" si="133"/>
        <v>2.5327185806583663E-2</v>
      </c>
      <c r="AQ104" s="4">
        <f t="shared" si="133"/>
        <v>-1.9591601648303536E-2</v>
      </c>
      <c r="AR104" s="4">
        <f t="shared" si="133"/>
        <v>-2.2171273808360425E-2</v>
      </c>
      <c r="AS104" s="4">
        <f t="shared" si="133"/>
        <v>-1.6381113324957175E-2</v>
      </c>
      <c r="AT104" s="4">
        <f t="shared" si="133"/>
        <v>5.4567848847171252E-3</v>
      </c>
      <c r="AU104" s="4">
        <f t="shared" si="133"/>
        <v>2.4690887988407462E-2</v>
      </c>
      <c r="AV104" s="4">
        <f t="shared" si="133"/>
        <v>3.2086072011961231E-2</v>
      </c>
      <c r="AW104" s="4">
        <f t="shared" si="133"/>
        <v>-9.3039754090495919E-4</v>
      </c>
      <c r="AY104" s="2">
        <f t="shared" si="125"/>
        <v>0.46643289019770462</v>
      </c>
      <c r="AZ104" s="2">
        <f t="shared" si="125"/>
        <v>0.43135253583276983</v>
      </c>
      <c r="BA104" s="2">
        <f t="shared" si="125"/>
        <v>0.42044141947917152</v>
      </c>
      <c r="BB104" s="2">
        <f t="shared" si="125"/>
        <v>0.42203006022180461</v>
      </c>
      <c r="BC104" s="2">
        <f t="shared" si="125"/>
        <v>0.4170758271188843</v>
      </c>
      <c r="BD104" s="2">
        <f t="shared" si="125"/>
        <v>0.42906636115304736</v>
      </c>
      <c r="BE104" s="2">
        <f t="shared" si="125"/>
        <v>0.42762492705389471</v>
      </c>
      <c r="BF104" s="2">
        <f t="shared" si="125"/>
        <v>0.43003316769344518</v>
      </c>
      <c r="BG104" s="2">
        <f t="shared" si="125"/>
        <v>0.44103613350375276</v>
      </c>
      <c r="BH104" s="2">
        <f t="shared" si="125"/>
        <v>0.44053359450496699</v>
      </c>
      <c r="BI104" s="2">
        <f t="shared" si="125"/>
        <v>0.46344362490861335</v>
      </c>
      <c r="BJ104" s="2">
        <f t="shared" si="125"/>
        <v>0.45876697164973868</v>
      </c>
      <c r="BK104" s="2">
        <f t="shared" si="125"/>
        <v>0.44620179536112664</v>
      </c>
      <c r="BL104" s="2">
        <f t="shared" si="125"/>
        <v>0.43183078879848885</v>
      </c>
      <c r="BM104" s="2">
        <f t="shared" si="125"/>
        <v>0.44390146130397062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0.57188730977443603</v>
      </c>
      <c r="DL104" s="2">
        <f t="shared" si="134"/>
        <v>0.48136707717717719</v>
      </c>
      <c r="DM104" s="2">
        <f t="shared" si="134"/>
        <v>0.47559847117117121</v>
      </c>
      <c r="DN104" s="2">
        <f t="shared" si="134"/>
        <v>0.48424618319327739</v>
      </c>
      <c r="DO104" s="2">
        <f t="shared" si="134"/>
        <v>0.51235331560993702</v>
      </c>
      <c r="DP104" s="2">
        <f t="shared" si="134"/>
        <v>0.5105879228243021</v>
      </c>
      <c r="DQ104" s="2">
        <f t="shared" si="134"/>
        <v>0.5105879228243021</v>
      </c>
      <c r="DR104" s="2">
        <f t="shared" si="134"/>
        <v>0.50111915955117681</v>
      </c>
      <c r="DS104" s="2">
        <f t="shared" si="134"/>
        <v>0.51406907338709684</v>
      </c>
      <c r="DT104" s="2">
        <f t="shared" si="134"/>
        <v>0.53606804471635139</v>
      </c>
      <c r="DU104" s="2">
        <f t="shared" si="134"/>
        <v>0.52721780113636352</v>
      </c>
      <c r="DV104" s="2">
        <f t="shared" si="134"/>
        <v>0.53276035080645157</v>
      </c>
      <c r="DW104" s="2">
        <f t="shared" si="134"/>
        <v>0.50761685317018901</v>
      </c>
      <c r="DX104" s="2">
        <f t="shared" si="134"/>
        <v>0.50646903025210088</v>
      </c>
      <c r="DY104" s="2">
        <f t="shared" si="134"/>
        <v>0.51329399411764709</v>
      </c>
      <c r="EA104" s="2">
        <f t="shared" si="94"/>
        <v>0.46587252266684404</v>
      </c>
      <c r="EB104" s="2">
        <f t="shared" si="94"/>
        <v>0.43018220393820061</v>
      </c>
      <c r="EC104" s="2">
        <f t="shared" si="94"/>
        <v>0.41918064756884432</v>
      </c>
      <c r="ED104" s="2">
        <f t="shared" si="94"/>
        <v>0.42065651742472515</v>
      </c>
      <c r="EE104" s="2">
        <f t="shared" si="94"/>
        <v>0.41575071358081755</v>
      </c>
      <c r="EF104" s="2">
        <f t="shared" si="94"/>
        <v>0.42812950171787834</v>
      </c>
      <c r="EG104" s="2">
        <f t="shared" si="94"/>
        <v>0.42668722018168315</v>
      </c>
      <c r="EH104" s="2">
        <f t="shared" si="94"/>
        <v>0.42921159202444115</v>
      </c>
      <c r="EI104" s="2">
        <f t="shared" si="94"/>
        <v>0.44001569149644482</v>
      </c>
      <c r="EJ104" s="2">
        <f t="shared" si="94"/>
        <v>0.43927915058156025</v>
      </c>
      <c r="EK104" s="2">
        <f t="shared" si="94"/>
        <v>0.46244182099802689</v>
      </c>
      <c r="EL104" s="2">
        <f t="shared" si="94"/>
        <v>0.45764814754847366</v>
      </c>
      <c r="EM104" s="2">
        <f t="shared" si="135"/>
        <v>0.44536430633914154</v>
      </c>
      <c r="EN104" s="2">
        <f t="shared" si="135"/>
        <v>0.43045290340455256</v>
      </c>
      <c r="EO104" s="2">
        <f t="shared" si="135"/>
        <v>0.4420783212987478</v>
      </c>
      <c r="EQ104" s="2">
        <f t="shared" si="136"/>
        <v>0.46077644817156999</v>
      </c>
      <c r="ER104" s="2">
        <f t="shared" si="136"/>
        <v>0.42803251012518168</v>
      </c>
      <c r="ES104" s="2">
        <f t="shared" si="136"/>
        <v>0.41753195393450887</v>
      </c>
      <c r="ET104" s="2">
        <f t="shared" si="136"/>
        <v>0.41832212579537803</v>
      </c>
      <c r="EU104" s="2">
        <f t="shared" si="136"/>
        <v>0.41565555532109494</v>
      </c>
      <c r="EV104" s="2">
        <f t="shared" si="136"/>
        <v>0.42818791750224056</v>
      </c>
      <c r="EW104" s="2">
        <f t="shared" si="136"/>
        <v>0.4273342171938832</v>
      </c>
      <c r="EX104" s="2">
        <f t="shared" si="136"/>
        <v>0.42782751777616596</v>
      </c>
      <c r="EY104" s="2">
        <f t="shared" si="136"/>
        <v>0.43605100258774249</v>
      </c>
      <c r="EZ104" s="2">
        <f t="shared" si="136"/>
        <v>0.43778002250199366</v>
      </c>
      <c r="FA104" s="2">
        <f t="shared" si="136"/>
        <v>0.46071894737235242</v>
      </c>
      <c r="FB104" s="2">
        <f t="shared" si="136"/>
        <v>0.45701085661453272</v>
      </c>
      <c r="FC104" s="2">
        <f t="shared" si="136"/>
        <v>0.44264905825539436</v>
      </c>
      <c r="FD104" s="2">
        <f t="shared" si="136"/>
        <v>0.4317936663954684</v>
      </c>
      <c r="FE104" s="2">
        <f t="shared" si="136"/>
        <v>0.44213151116094834</v>
      </c>
      <c r="FG104" s="2">
        <f t="shared" si="137"/>
        <v>0.99446439337837489</v>
      </c>
      <c r="FH104" s="2">
        <f t="shared" si="137"/>
        <v>0.97709224855796739</v>
      </c>
      <c r="FI104" s="2">
        <f t="shared" si="137"/>
        <v>0.97760887050363565</v>
      </c>
      <c r="FJ104" s="2">
        <f t="shared" si="137"/>
        <v>0.97835536207734541</v>
      </c>
      <c r="FK104" s="2">
        <f t="shared" si="137"/>
        <v>0.98628150747462351</v>
      </c>
      <c r="FL104" s="2">
        <f t="shared" si="137"/>
        <v>0.98863961460512939</v>
      </c>
      <c r="FM104" s="2">
        <f t="shared" si="137"/>
        <v>0.98883617341991847</v>
      </c>
      <c r="FN104" s="2">
        <f t="shared" si="137"/>
        <v>0.98853294068511688</v>
      </c>
      <c r="FO104" s="2">
        <f t="shared" si="137"/>
        <v>0.9860870740922475</v>
      </c>
      <c r="FP104" s="2">
        <f t="shared" si="137"/>
        <v>0.98699873526949311</v>
      </c>
      <c r="FQ104" s="2">
        <f t="shared" si="137"/>
        <v>0.98447361759058116</v>
      </c>
      <c r="FR104" s="2">
        <f t="shared" si="137"/>
        <v>0.98508775040624097</v>
      </c>
      <c r="FS104" s="2">
        <f t="shared" si="137"/>
        <v>0.98646957966511228</v>
      </c>
      <c r="FT104" s="2">
        <f t="shared" si="137"/>
        <v>0.98189393120249169</v>
      </c>
      <c r="FU104" s="2">
        <f t="shared" si="137"/>
        <v>0.97440037706823679</v>
      </c>
      <c r="FW104" s="2">
        <f t="shared" si="127"/>
        <v>5.1978491811636232E-3</v>
      </c>
      <c r="FX104" s="2">
        <f t="shared" si="127"/>
        <v>1.0226847971934437E-3</v>
      </c>
      <c r="FY104" s="2">
        <f t="shared" si="127"/>
        <v>1.5083965897523751E-3</v>
      </c>
      <c r="FZ104" s="2">
        <f t="shared" si="127"/>
        <v>1.2133757111960771E-3</v>
      </c>
      <c r="GA104" s="2">
        <f t="shared" si="127"/>
        <v>1.3507582210899765E-3</v>
      </c>
      <c r="GB104" s="2">
        <f t="shared" si="127"/>
        <v>1.7117350836551759E-3</v>
      </c>
      <c r="GC104" s="2">
        <f t="shared" si="127"/>
        <v>1.6290306484991906E-3</v>
      </c>
      <c r="GD104" s="2">
        <f t="shared" si="127"/>
        <v>2.1622199948981022E-3</v>
      </c>
      <c r="GE104" s="2">
        <f t="shared" si="127"/>
        <v>2.4862500897731301E-3</v>
      </c>
      <c r="GF104" s="2">
        <f t="shared" si="127"/>
        <v>2.6242669097480344E-3</v>
      </c>
      <c r="GG104" s="2">
        <f t="shared" si="127"/>
        <v>2.2826560971496304E-3</v>
      </c>
      <c r="GH104" s="2">
        <f t="shared" si="127"/>
        <v>1.9893916383317066E-3</v>
      </c>
      <c r="GI104" s="2">
        <f t="shared" si="127"/>
        <v>1.7729884738922545E-3</v>
      </c>
      <c r="GJ104" s="2">
        <f t="shared" si="127"/>
        <v>1.1427608942598082E-3</v>
      </c>
      <c r="GK104" s="2">
        <f t="shared" si="127"/>
        <v>8.579497170423813E-4</v>
      </c>
      <c r="GM104" s="82">
        <f t="shared" si="128"/>
        <v>3.0057728257038126E-2</v>
      </c>
      <c r="GN104" s="82">
        <f t="shared" si="128"/>
        <v>2.3374331373054844E-12</v>
      </c>
      <c r="GO104" s="82">
        <f t="shared" si="128"/>
        <v>6.0113937589578272E-17</v>
      </c>
      <c r="GP104" s="82">
        <f t="shared" si="128"/>
        <v>7.3564838336700149E-18</v>
      </c>
      <c r="GQ104" s="82">
        <f t="shared" si="128"/>
        <v>6.4898748742713057E-31</v>
      </c>
      <c r="GR104" s="82">
        <f t="shared" si="128"/>
        <v>1.0325026986320239E-41</v>
      </c>
      <c r="GS104" s="82">
        <f t="shared" si="128"/>
        <v>1.9102025519058219E-41</v>
      </c>
      <c r="GT104" s="82">
        <f t="shared" si="128"/>
        <v>4.9128978700881312E-42</v>
      </c>
      <c r="GU104" s="82">
        <f t="shared" si="128"/>
        <v>2.3536107235792062E-27</v>
      </c>
      <c r="GV104" s="82">
        <f t="shared" si="128"/>
        <v>2.1789062807363415E-38</v>
      </c>
      <c r="GW104" s="82">
        <f t="shared" si="128"/>
        <v>3.6837613684476926E-57</v>
      </c>
      <c r="GX104" s="82">
        <f t="shared" si="128"/>
        <v>3.8407460116012503E-32</v>
      </c>
      <c r="GY104" s="82">
        <f t="shared" si="128"/>
        <v>2.2341498088362508E-35</v>
      </c>
      <c r="GZ104" s="82">
        <f t="shared" si="128"/>
        <v>1.6512799596303352E-21</v>
      </c>
      <c r="HA104" s="82">
        <f t="shared" si="128"/>
        <v>6.1348393164456733E-20</v>
      </c>
      <c r="HC104" s="82">
        <f t="shared" si="73"/>
        <v>0.5</v>
      </c>
      <c r="HD104" s="82">
        <f t="shared" si="73"/>
        <v>0.23502569723250047</v>
      </c>
      <c r="HE104" s="82">
        <f t="shared" si="73"/>
        <v>0.32283378405746771</v>
      </c>
      <c r="HF104" s="82">
        <f t="shared" si="73"/>
        <v>0.44869736274189642</v>
      </c>
      <c r="HG104" s="82">
        <f t="shared" si="73"/>
        <v>0.56314573490186648</v>
      </c>
      <c r="HH104" s="82">
        <f t="shared" si="73"/>
        <v>0.12482863768205248</v>
      </c>
      <c r="HI104" s="82">
        <f t="shared" si="138"/>
        <v>0.1218305369066682</v>
      </c>
      <c r="HJ104" s="82">
        <f t="shared" si="138"/>
        <v>0.2518252334243466</v>
      </c>
      <c r="HK104" s="82">
        <f t="shared" si="138"/>
        <v>0.25983389909486271</v>
      </c>
      <c r="HL104" s="82">
        <f t="shared" si="138"/>
        <v>0.14670365609329861</v>
      </c>
      <c r="HM104" s="82">
        <f t="shared" si="138"/>
        <v>0.16662321980200115</v>
      </c>
      <c r="HN104" s="82">
        <f t="shared" si="138"/>
        <v>0.33968688615411713</v>
      </c>
      <c r="HO104" s="82">
        <f t="shared" si="138"/>
        <v>0.53108229225540882</v>
      </c>
      <c r="HP104" s="82">
        <f t="shared" si="138"/>
        <v>0.5</v>
      </c>
      <c r="HQ104" s="82">
        <f t="shared" si="138"/>
        <v>0.59040114161339152</v>
      </c>
      <c r="HS104" s="82">
        <f t="shared" si="129"/>
        <v>6.7348983922104985E-6</v>
      </c>
      <c r="HT104" s="82">
        <f t="shared" si="129"/>
        <v>2.757634482607619E-11</v>
      </c>
      <c r="HU104" s="82">
        <f t="shared" si="129"/>
        <v>8.3574881197828733E-10</v>
      </c>
      <c r="HV104" s="82">
        <f t="shared" si="129"/>
        <v>1.9800057029468774E-11</v>
      </c>
      <c r="HW104" s="82">
        <f t="shared" si="129"/>
        <v>1.299250166781199E-10</v>
      </c>
      <c r="HX104" s="82">
        <f t="shared" si="129"/>
        <v>2.3390331253461954E-13</v>
      </c>
      <c r="HY104" s="82">
        <f t="shared" si="129"/>
        <v>2.7165645758890682E-12</v>
      </c>
      <c r="HZ104" s="82">
        <f t="shared" si="129"/>
        <v>1.2134649319205024E-12</v>
      </c>
      <c r="IA104" s="82">
        <f t="shared" si="129"/>
        <v>9.5295863215709659E-12</v>
      </c>
      <c r="IB104" s="82">
        <f t="shared" si="129"/>
        <v>1.482454087617485E-10</v>
      </c>
      <c r="IC104" s="82">
        <f t="shared" si="129"/>
        <v>9.7101378338931488E-12</v>
      </c>
      <c r="ID104" s="82">
        <f t="shared" si="129"/>
        <v>6.7062264903406663E-9</v>
      </c>
      <c r="IE104" s="82">
        <f t="shared" si="129"/>
        <v>4.0394297613928185E-11</v>
      </c>
      <c r="IF104" s="82">
        <f t="shared" si="129"/>
        <v>1.1903779949949685E-9</v>
      </c>
      <c r="IG104" s="82">
        <f t="shared" si="129"/>
        <v>1.5208319185185408E-7</v>
      </c>
      <c r="II104" s="82">
        <f t="shared" si="130"/>
        <v>2.0609543803742554E-47</v>
      </c>
      <c r="IJ104" s="82">
        <f t="shared" si="130"/>
        <v>3.074878707498979E-68</v>
      </c>
      <c r="IK104" s="82">
        <f t="shared" si="130"/>
        <v>1.9450552383119461E-59</v>
      </c>
      <c r="IL104" s="82">
        <f t="shared" si="130"/>
        <v>1.117246985816714E-73</v>
      </c>
      <c r="IM104" s="82">
        <f t="shared" si="130"/>
        <v>1.2885595800290847E-76</v>
      </c>
      <c r="IN104" s="82">
        <f t="shared" si="130"/>
        <v>1.4760636208608139E-101</v>
      </c>
      <c r="IO104" s="82">
        <f t="shared" si="130"/>
        <v>9.1304754367224715E-93</v>
      </c>
      <c r="IP104" s="82">
        <f t="shared" si="130"/>
        <v>1.6637611745460794E-94</v>
      </c>
      <c r="IQ104" s="82">
        <f t="shared" si="130"/>
        <v>8.3843403275654647E-90</v>
      </c>
      <c r="IR104" s="82">
        <f t="shared" si="130"/>
        <v>5.4794715257749302E-78</v>
      </c>
      <c r="IS104" s="82">
        <f t="shared" si="130"/>
        <v>1.2740149148444889E-88</v>
      </c>
      <c r="IT104" s="82">
        <f t="shared" si="130"/>
        <v>1.9301297394662437E-62</v>
      </c>
      <c r="IU104" s="82">
        <f t="shared" si="130"/>
        <v>8.09198458890694E-79</v>
      </c>
      <c r="IV104" s="82">
        <f t="shared" si="130"/>
        <v>1.1824247914091485E-43</v>
      </c>
      <c r="IW104" s="82">
        <f t="shared" si="130"/>
        <v>3.6884599523251452E-27</v>
      </c>
      <c r="IY104" s="82">
        <f t="shared" si="131"/>
        <v>0.53006446315543032</v>
      </c>
      <c r="IZ104" s="82">
        <f t="shared" si="131"/>
        <v>0.23502569726241426</v>
      </c>
      <c r="JA104" s="82">
        <f t="shared" si="131"/>
        <v>0.32283378489321657</v>
      </c>
      <c r="JB104" s="82">
        <f t="shared" si="131"/>
        <v>0.44869736276169647</v>
      </c>
      <c r="JC104" s="82">
        <f t="shared" si="131"/>
        <v>0.56314573503179155</v>
      </c>
      <c r="JD104" s="82">
        <f t="shared" si="131"/>
        <v>0.12482863768228639</v>
      </c>
      <c r="JE104" s="82">
        <f t="shared" si="131"/>
        <v>0.12183053690938477</v>
      </c>
      <c r="JF104" s="82">
        <f t="shared" si="131"/>
        <v>0.25182523342556007</v>
      </c>
      <c r="JG104" s="82">
        <f t="shared" si="131"/>
        <v>0.25983389910439231</v>
      </c>
      <c r="JH104" s="82">
        <f t="shared" si="131"/>
        <v>0.14670365624154402</v>
      </c>
      <c r="JI104" s="82">
        <f t="shared" si="131"/>
        <v>0.1666232198117113</v>
      </c>
      <c r="JJ104" s="82">
        <f t="shared" si="131"/>
        <v>0.33968689286034359</v>
      </c>
      <c r="JK104" s="82">
        <f t="shared" si="131"/>
        <v>0.53108229229580306</v>
      </c>
      <c r="JL104" s="82">
        <f t="shared" si="131"/>
        <v>0.50000000119037802</v>
      </c>
      <c r="JM104" s="82">
        <f t="shared" si="131"/>
        <v>0.59040129369658334</v>
      </c>
    </row>
    <row r="105" spans="2:273" x14ac:dyDescent="0.25">
      <c r="B105" s="2">
        <v>78</v>
      </c>
      <c r="C105" s="37">
        <v>0.61325200000000002</v>
      </c>
      <c r="D105" s="37">
        <v>0.62901200000000002</v>
      </c>
      <c r="E105" s="37">
        <v>0.65851000000000004</v>
      </c>
      <c r="F105" s="37">
        <v>0.70519500000000002</v>
      </c>
      <c r="G105" s="37">
        <v>0.54777900000000002</v>
      </c>
      <c r="H105" s="37">
        <v>0.427838</v>
      </c>
      <c r="I105" s="37">
        <v>0.427838</v>
      </c>
      <c r="J105" s="37">
        <v>0.45288600000000001</v>
      </c>
      <c r="K105" s="37">
        <v>0.44340099999999999</v>
      </c>
      <c r="L105" s="37">
        <v>0.44103100000000001</v>
      </c>
      <c r="M105" s="37">
        <v>0.45382899999999998</v>
      </c>
      <c r="N105" s="37">
        <v>0.48236600000000002</v>
      </c>
      <c r="O105" s="37">
        <v>0.58668799999999999</v>
      </c>
      <c r="P105" s="37">
        <v>0.57001500000000005</v>
      </c>
      <c r="Q105" s="37">
        <v>0.58581399999999995</v>
      </c>
      <c r="S105" s="4">
        <f t="shared" si="132"/>
        <v>0.5718333568877545</v>
      </c>
      <c r="T105" s="4">
        <f t="shared" si="132"/>
        <v>0.62000013369239981</v>
      </c>
      <c r="U105" s="4">
        <f t="shared" si="132"/>
        <v>0.65241590100054947</v>
      </c>
      <c r="V105" s="4">
        <f t="shared" si="132"/>
        <v>0.70413652770416635</v>
      </c>
      <c r="W105" s="4">
        <f t="shared" si="132"/>
        <v>0.54185200145508816</v>
      </c>
      <c r="X105" s="4">
        <f t="shared" si="132"/>
        <v>0.43800671607181657</v>
      </c>
      <c r="Y105" s="4">
        <f t="shared" si="132"/>
        <v>0.43645102962584564</v>
      </c>
      <c r="Z105" s="4">
        <f t="shared" si="132"/>
        <v>0.45644109298120622</v>
      </c>
      <c r="AA105" s="4">
        <f t="shared" si="132"/>
        <v>0.47150027777762776</v>
      </c>
      <c r="AB105" s="4">
        <f t="shared" si="132"/>
        <v>0.45100113284976578</v>
      </c>
      <c r="AC105" s="4">
        <f t="shared" si="132"/>
        <v>0.4738373453834539</v>
      </c>
      <c r="AD105" s="4">
        <f t="shared" si="132"/>
        <v>0.49630197085712557</v>
      </c>
      <c r="AE105" s="4">
        <f t="shared" si="132"/>
        <v>0.5684615647587048</v>
      </c>
      <c r="AF105" s="4">
        <f t="shared" si="132"/>
        <v>0.53112020390571457</v>
      </c>
      <c r="AG105" s="4">
        <f t="shared" si="132"/>
        <v>0.57356420479924419</v>
      </c>
      <c r="AI105" s="4">
        <f t="shared" si="133"/>
        <v>4.1418643112245523E-2</v>
      </c>
      <c r="AJ105" s="4">
        <f t="shared" si="133"/>
        <v>9.0118663076002026E-3</v>
      </c>
      <c r="AK105" s="4">
        <f t="shared" si="133"/>
        <v>6.0940989994505701E-3</v>
      </c>
      <c r="AL105" s="4">
        <f t="shared" si="133"/>
        <v>1.0584722958336679E-3</v>
      </c>
      <c r="AM105" s="4">
        <f t="shared" si="133"/>
        <v>5.9269985449118545E-3</v>
      </c>
      <c r="AN105" s="4">
        <f t="shared" si="133"/>
        <v>-1.0168716071816575E-2</v>
      </c>
      <c r="AO105" s="4">
        <f t="shared" si="133"/>
        <v>-8.6130296258456474E-3</v>
      </c>
      <c r="AP105" s="4">
        <f t="shared" si="133"/>
        <v>-3.5550929812062093E-3</v>
      </c>
      <c r="AQ105" s="4">
        <f t="shared" si="133"/>
        <v>-2.8099277777627774E-2</v>
      </c>
      <c r="AR105" s="4">
        <f t="shared" si="133"/>
        <v>-9.9701328497657782E-3</v>
      </c>
      <c r="AS105" s="4">
        <f t="shared" si="133"/>
        <v>-2.0008345383453918E-2</v>
      </c>
      <c r="AT105" s="4">
        <f t="shared" si="133"/>
        <v>-1.3935970857125557E-2</v>
      </c>
      <c r="AU105" s="4">
        <f t="shared" si="133"/>
        <v>1.8226435241295191E-2</v>
      </c>
      <c r="AV105" s="4">
        <f t="shared" si="133"/>
        <v>3.8894796094285478E-2</v>
      </c>
      <c r="AW105" s="4">
        <f t="shared" si="133"/>
        <v>1.2249795200755753E-2</v>
      </c>
      <c r="AY105" s="2">
        <f t="shared" si="125"/>
        <v>0.4659541087462935</v>
      </c>
      <c r="AZ105" s="2">
        <f t="shared" si="125"/>
        <v>0.43100153151231685</v>
      </c>
      <c r="BA105" s="2">
        <f t="shared" si="125"/>
        <v>0.42003770193480539</v>
      </c>
      <c r="BB105" s="2">
        <f t="shared" si="125"/>
        <v>0.42160135483880723</v>
      </c>
      <c r="BC105" s="2">
        <f t="shared" si="125"/>
        <v>0.41672549125201708</v>
      </c>
      <c r="BD105" s="2">
        <f t="shared" si="125"/>
        <v>0.42868846296348495</v>
      </c>
      <c r="BE105" s="2">
        <f t="shared" si="125"/>
        <v>0.42729469560878774</v>
      </c>
      <c r="BF105" s="2">
        <f t="shared" si="125"/>
        <v>0.42956804516276081</v>
      </c>
      <c r="BG105" s="2">
        <f t="shared" si="125"/>
        <v>0.44037101901875586</v>
      </c>
      <c r="BH105" s="2">
        <f t="shared" si="125"/>
        <v>0.43996098955733182</v>
      </c>
      <c r="BI105" s="2">
        <f t="shared" si="125"/>
        <v>0.46270979475411211</v>
      </c>
      <c r="BJ105" s="2">
        <f t="shared" si="125"/>
        <v>0.45827501990704655</v>
      </c>
      <c r="BK105" s="2">
        <f t="shared" si="125"/>
        <v>0.4456616451644787</v>
      </c>
      <c r="BL105" s="2">
        <f t="shared" si="125"/>
        <v>0.43146380997303485</v>
      </c>
      <c r="BM105" s="2">
        <f t="shared" si="125"/>
        <v>0.44341199120615693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0.57327931954887212</v>
      </c>
      <c r="DL105" s="2">
        <f t="shared" si="134"/>
        <v>0.48185861115401113</v>
      </c>
      <c r="DM105" s="2">
        <f t="shared" si="134"/>
        <v>0.47611575920205923</v>
      </c>
      <c r="DN105" s="2">
        <f t="shared" si="134"/>
        <v>0.4849022400560225</v>
      </c>
      <c r="DO105" s="2">
        <f t="shared" si="134"/>
        <v>0.51337042039302938</v>
      </c>
      <c r="DP105" s="2">
        <f t="shared" si="134"/>
        <v>0.51153706896551721</v>
      </c>
      <c r="DQ105" s="2">
        <f t="shared" si="134"/>
        <v>0.51153706896551721</v>
      </c>
      <c r="DR105" s="2">
        <f t="shared" si="134"/>
        <v>0.5018151091954024</v>
      </c>
      <c r="DS105" s="2">
        <f t="shared" si="134"/>
        <v>0.51474424314516132</v>
      </c>
      <c r="DT105" s="2">
        <f t="shared" si="134"/>
        <v>0.53716916863181308</v>
      </c>
      <c r="DU105" s="2">
        <f t="shared" si="134"/>
        <v>0.52823435227272708</v>
      </c>
      <c r="DV105" s="2">
        <f t="shared" si="134"/>
        <v>0.53371438508064517</v>
      </c>
      <c r="DW105" s="2">
        <f t="shared" si="134"/>
        <v>0.50828533882091209</v>
      </c>
      <c r="DX105" s="2">
        <f t="shared" si="134"/>
        <v>0.50732154606569912</v>
      </c>
      <c r="DY105" s="2">
        <f t="shared" si="134"/>
        <v>0.51416062408963592</v>
      </c>
      <c r="EA105" s="2">
        <f t="shared" si="94"/>
        <v>0.46543746011699028</v>
      </c>
      <c r="EB105" s="2">
        <f t="shared" si="94"/>
        <v>0.42991647846107245</v>
      </c>
      <c r="EC105" s="2">
        <f t="shared" si="94"/>
        <v>0.41886895932711143</v>
      </c>
      <c r="ED105" s="2">
        <f t="shared" si="94"/>
        <v>0.42032718669348412</v>
      </c>
      <c r="EE105" s="2">
        <f t="shared" si="94"/>
        <v>0.41549964422360247</v>
      </c>
      <c r="EF105" s="2">
        <f t="shared" si="94"/>
        <v>0.42782012053041707</v>
      </c>
      <c r="EG105" s="2">
        <f t="shared" si="94"/>
        <v>0.42642620234610717</v>
      </c>
      <c r="EH105" s="2">
        <f t="shared" si="94"/>
        <v>0.42880681675510524</v>
      </c>
      <c r="EI105" s="2">
        <f t="shared" si="94"/>
        <v>0.43942435803266022</v>
      </c>
      <c r="EJ105" s="2">
        <f t="shared" si="94"/>
        <v>0.43879729041134746</v>
      </c>
      <c r="EK105" s="2">
        <f t="shared" si="94"/>
        <v>0.46177136264609864</v>
      </c>
      <c r="EL105" s="2">
        <f t="shared" si="94"/>
        <v>0.45723483794861985</v>
      </c>
      <c r="EM105" s="2">
        <f t="shared" si="135"/>
        <v>0.44488335898502723</v>
      </c>
      <c r="EN105" s="2">
        <f t="shared" si="135"/>
        <v>0.4301864565972876</v>
      </c>
      <c r="EO105" s="2">
        <f t="shared" si="135"/>
        <v>0.44171676330236792</v>
      </c>
      <c r="EQ105" s="2">
        <f t="shared" si="136"/>
        <v>0.46051162221611219</v>
      </c>
      <c r="ER105" s="2">
        <f t="shared" si="136"/>
        <v>0.42784748517068444</v>
      </c>
      <c r="ES105" s="2">
        <f t="shared" si="136"/>
        <v>0.41729710972751766</v>
      </c>
      <c r="ET105" s="2">
        <f t="shared" si="136"/>
        <v>0.41808325830561233</v>
      </c>
      <c r="EU105" s="2">
        <f t="shared" si="136"/>
        <v>0.41540874207878753</v>
      </c>
      <c r="EV105" s="2">
        <f t="shared" si="136"/>
        <v>0.42787364236290237</v>
      </c>
      <c r="EW105" s="2">
        <f t="shared" si="136"/>
        <v>0.42703221882014208</v>
      </c>
      <c r="EX105" s="2">
        <f t="shared" si="136"/>
        <v>0.42751185552647342</v>
      </c>
      <c r="EY105" s="2">
        <f t="shared" si="136"/>
        <v>0.4356727775992334</v>
      </c>
      <c r="EZ105" s="2">
        <f t="shared" si="136"/>
        <v>0.43738559602914429</v>
      </c>
      <c r="FA105" s="2">
        <f t="shared" si="136"/>
        <v>0.46017823360988108</v>
      </c>
      <c r="FB105" s="2">
        <f t="shared" si="136"/>
        <v>0.45663112452217497</v>
      </c>
      <c r="FC105" s="2">
        <f t="shared" si="136"/>
        <v>0.44230075890257853</v>
      </c>
      <c r="FD105" s="2">
        <f t="shared" si="136"/>
        <v>0.4314591348900117</v>
      </c>
      <c r="FE105" s="2">
        <f t="shared" si="136"/>
        <v>0.4417731548044409</v>
      </c>
      <c r="FG105" s="2">
        <f t="shared" si="137"/>
        <v>0.99494900655421603</v>
      </c>
      <c r="FH105" s="2">
        <f t="shared" si="137"/>
        <v>0.97906568646921011</v>
      </c>
      <c r="FI105" s="2">
        <f t="shared" si="137"/>
        <v>0.97953873488631371</v>
      </c>
      <c r="FJ105" s="2">
        <f t="shared" si="137"/>
        <v>0.98022218888743695</v>
      </c>
      <c r="FK105" s="2">
        <f t="shared" si="137"/>
        <v>0.98747346560509963</v>
      </c>
      <c r="FL105" s="2">
        <f t="shared" si="137"/>
        <v>0.98962883846321426</v>
      </c>
      <c r="FM105" s="2">
        <f t="shared" si="137"/>
        <v>0.98980845804212514</v>
      </c>
      <c r="FN105" s="2">
        <f t="shared" si="137"/>
        <v>0.98953135498804501</v>
      </c>
      <c r="FO105" s="2">
        <f t="shared" si="137"/>
        <v>0.98729570834043801</v>
      </c>
      <c r="FP105" s="2">
        <f t="shared" si="137"/>
        <v>0.98812912571197931</v>
      </c>
      <c r="FQ105" s="2">
        <f t="shared" si="137"/>
        <v>0.98582039943772959</v>
      </c>
      <c r="FR105" s="2">
        <f t="shared" si="137"/>
        <v>0.98638199832900364</v>
      </c>
      <c r="FS105" s="2">
        <f t="shared" si="137"/>
        <v>0.98764540146929436</v>
      </c>
      <c r="FT105" s="2">
        <f t="shared" si="137"/>
        <v>0.98346071964589687</v>
      </c>
      <c r="FU105" s="2">
        <f t="shared" si="137"/>
        <v>0.97660015850941961</v>
      </c>
      <c r="FW105" s="2">
        <f t="shared" si="127"/>
        <v>5.6964716324461578E-3</v>
      </c>
      <c r="FX105" s="2">
        <f t="shared" si="127"/>
        <v>1.1212409524103506E-3</v>
      </c>
      <c r="FY105" s="2">
        <f t="shared" si="127"/>
        <v>1.6536833155965621E-3</v>
      </c>
      <c r="FZ105" s="2">
        <f t="shared" si="127"/>
        <v>1.3302842822581094E-3</v>
      </c>
      <c r="GA105" s="2">
        <f t="shared" si="127"/>
        <v>1.4808839507904207E-3</v>
      </c>
      <c r="GB105" s="2">
        <f t="shared" si="127"/>
        <v>1.8765702903882993E-3</v>
      </c>
      <c r="GC105" s="2">
        <f t="shared" si="127"/>
        <v>1.7859159017796955E-3</v>
      </c>
      <c r="GD105" s="2">
        <f t="shared" si="127"/>
        <v>2.3703326114945722E-3</v>
      </c>
      <c r="GE105" s="2">
        <f t="shared" si="127"/>
        <v>2.7254652591766409E-3</v>
      </c>
      <c r="GF105" s="2">
        <f t="shared" si="127"/>
        <v>2.8767231055893362E-3</v>
      </c>
      <c r="GG105" s="2">
        <f t="shared" si="127"/>
        <v>2.5023315599898024E-3</v>
      </c>
      <c r="GH105" s="2">
        <f t="shared" si="127"/>
        <v>2.1809059673769445E-3</v>
      </c>
      <c r="GI105" s="2">
        <f t="shared" si="127"/>
        <v>1.9437107227236617E-3</v>
      </c>
      <c r="GJ105" s="2">
        <f t="shared" si="127"/>
        <v>1.2528742726809381E-3</v>
      </c>
      <c r="GK105" s="2">
        <f t="shared" si="127"/>
        <v>9.4064529767605974E-4</v>
      </c>
      <c r="GM105" s="82">
        <f t="shared" si="128"/>
        <v>2.4433074056416457E-2</v>
      </c>
      <c r="GN105" s="82">
        <f t="shared" si="128"/>
        <v>7.2037776035666003E-14</v>
      </c>
      <c r="GO105" s="82">
        <f t="shared" si="128"/>
        <v>7.5393526559572532E-19</v>
      </c>
      <c r="GP105" s="82">
        <f t="shared" si="128"/>
        <v>1.2419609218708254E-19</v>
      </c>
      <c r="GQ105" s="82">
        <f t="shared" si="128"/>
        <v>2.2678611810227484E-33</v>
      </c>
      <c r="GR105" s="82">
        <f t="shared" si="128"/>
        <v>8.4997727064603466E-45</v>
      </c>
      <c r="GS105" s="82">
        <f t="shared" si="128"/>
        <v>1.6379695620514807E-44</v>
      </c>
      <c r="GT105" s="82">
        <f t="shared" si="128"/>
        <v>3.1179209498397798E-45</v>
      </c>
      <c r="GU105" s="82">
        <f t="shared" si="128"/>
        <v>1.953797254948272E-29</v>
      </c>
      <c r="GV105" s="82">
        <f t="shared" si="128"/>
        <v>2.3841539559636547E-41</v>
      </c>
      <c r="GW105" s="82">
        <f t="shared" si="128"/>
        <v>1.0925873990622995E-61</v>
      </c>
      <c r="GX105" s="82">
        <f t="shared" si="128"/>
        <v>1.0759763507601459E-34</v>
      </c>
      <c r="GY105" s="82">
        <f t="shared" si="128"/>
        <v>2.7156448109398952E-38</v>
      </c>
      <c r="GZ105" s="82">
        <f t="shared" si="128"/>
        <v>3.3156197720269161E-23</v>
      </c>
      <c r="HA105" s="82">
        <f t="shared" si="128"/>
        <v>1.5446535166185707E-21</v>
      </c>
      <c r="HC105" s="82">
        <f t="shared" si="73"/>
        <v>0.43546858253438825</v>
      </c>
      <c r="HD105" s="82">
        <f t="shared" si="73"/>
        <v>0.28800174261734857</v>
      </c>
      <c r="HE105" s="82">
        <f t="shared" si="73"/>
        <v>0.3868956762944426</v>
      </c>
      <c r="HF105" s="82">
        <f t="shared" si="73"/>
        <v>0.52948320919783787</v>
      </c>
      <c r="HG105" s="82">
        <f t="shared" si="73"/>
        <v>0.38548017143780122</v>
      </c>
      <c r="HH105" s="82">
        <f t="shared" si="73"/>
        <v>4.1448839624001629E-2</v>
      </c>
      <c r="HI105" s="82">
        <f t="shared" si="138"/>
        <v>4.0775475684688867E-2</v>
      </c>
      <c r="HJ105" s="82">
        <f t="shared" si="138"/>
        <v>0.11624213109077769</v>
      </c>
      <c r="HK105" s="82">
        <f t="shared" si="138"/>
        <v>0.13248908364569598</v>
      </c>
      <c r="HL105" s="82">
        <f t="shared" si="138"/>
        <v>5.0971689039794293E-2</v>
      </c>
      <c r="HM105" s="82">
        <f t="shared" si="138"/>
        <v>5.4660776402303289E-2</v>
      </c>
      <c r="HN105" s="82">
        <f t="shared" si="138"/>
        <v>0.15133732744199527</v>
      </c>
      <c r="HO105" s="82">
        <f t="shared" si="138"/>
        <v>0.39367617535480154</v>
      </c>
      <c r="HP105" s="82">
        <f t="shared" si="138"/>
        <v>0.37944096492958407</v>
      </c>
      <c r="HQ105" s="82">
        <f t="shared" si="138"/>
        <v>0.53398392200565503</v>
      </c>
      <c r="HS105" s="82">
        <f t="shared" si="129"/>
        <v>1.3593733713185923E-5</v>
      </c>
      <c r="HT105" s="82">
        <f t="shared" si="129"/>
        <v>7.0618549699327241E-11</v>
      </c>
      <c r="HU105" s="82">
        <f t="shared" si="129"/>
        <v>1.9713609393352245E-9</v>
      </c>
      <c r="HV105" s="82">
        <f t="shared" si="129"/>
        <v>5.4332989803515125E-11</v>
      </c>
      <c r="HW105" s="82">
        <f t="shared" si="129"/>
        <v>3.5453537173228702E-10</v>
      </c>
      <c r="HX105" s="82">
        <f t="shared" si="129"/>
        <v>9.1421183599955924E-13</v>
      </c>
      <c r="HY105" s="82">
        <f t="shared" si="129"/>
        <v>9.3362050118763008E-12</v>
      </c>
      <c r="HZ105" s="82">
        <f t="shared" si="129"/>
        <v>4.5580567339184677E-12</v>
      </c>
      <c r="IA105" s="82">
        <f t="shared" si="129"/>
        <v>3.3829772309881159E-11</v>
      </c>
      <c r="IB105" s="82">
        <f t="shared" si="129"/>
        <v>4.5502754208756205E-10</v>
      </c>
      <c r="IC105" s="82">
        <f t="shared" si="129"/>
        <v>3.3572274519217859E-11</v>
      </c>
      <c r="ID105" s="82">
        <f t="shared" si="129"/>
        <v>1.6004365996502538E-8</v>
      </c>
      <c r="IE105" s="82">
        <f t="shared" si="129"/>
        <v>1.2010465283338646E-10</v>
      </c>
      <c r="IF105" s="82">
        <f t="shared" si="129"/>
        <v>2.8944265089049761E-9</v>
      </c>
      <c r="IG105" s="82">
        <f t="shared" si="129"/>
        <v>2.8402482908569201E-7</v>
      </c>
      <c r="II105" s="82">
        <f t="shared" si="130"/>
        <v>7.948045982964906E-46</v>
      </c>
      <c r="IJ105" s="82">
        <f t="shared" si="130"/>
        <v>1.7879697229865733E-66</v>
      </c>
      <c r="IK105" s="82">
        <f t="shared" si="130"/>
        <v>8.1553864461857648E-58</v>
      </c>
      <c r="IL105" s="82">
        <f t="shared" si="130"/>
        <v>1.0119114862436192E-71</v>
      </c>
      <c r="IM105" s="82">
        <f t="shared" si="130"/>
        <v>1.512911454776085E-74</v>
      </c>
      <c r="IN105" s="82">
        <f t="shared" si="130"/>
        <v>1.0709182877743705E-98</v>
      </c>
      <c r="IO105" s="82">
        <f t="shared" si="130"/>
        <v>3.5420082166146408E-90</v>
      </c>
      <c r="IP105" s="82">
        <f t="shared" si="130"/>
        <v>9.5582725547038789E-92</v>
      </c>
      <c r="IQ105" s="82">
        <f t="shared" si="130"/>
        <v>4.0145632315337061E-87</v>
      </c>
      <c r="IR105" s="82">
        <f t="shared" si="130"/>
        <v>1.2038281761803564E-75</v>
      </c>
      <c r="IS105" s="82">
        <f t="shared" si="130"/>
        <v>5.1574728783854025E-86</v>
      </c>
      <c r="IT105" s="82">
        <f t="shared" si="130"/>
        <v>1.1692529339781732E-60</v>
      </c>
      <c r="IU105" s="82">
        <f t="shared" si="130"/>
        <v>1.3475499277291665E-76</v>
      </c>
      <c r="IV105" s="82">
        <f t="shared" si="130"/>
        <v>1.6019456038111669E-42</v>
      </c>
      <c r="IW105" s="82">
        <f t="shared" si="130"/>
        <v>1.6912596845017326E-26</v>
      </c>
      <c r="IY105" s="82">
        <f t="shared" si="131"/>
        <v>0.45991525032451791</v>
      </c>
      <c r="IZ105" s="82">
        <f t="shared" si="131"/>
        <v>0.28800174268803919</v>
      </c>
      <c r="JA105" s="82">
        <f t="shared" si="131"/>
        <v>0.38689567826580357</v>
      </c>
      <c r="JB105" s="82">
        <f t="shared" si="131"/>
        <v>0.52948320925217085</v>
      </c>
      <c r="JC105" s="82">
        <f t="shared" si="131"/>
        <v>0.38548017179233657</v>
      </c>
      <c r="JD105" s="82">
        <f t="shared" si="131"/>
        <v>4.1448839624915843E-2</v>
      </c>
      <c r="JE105" s="82">
        <f t="shared" si="131"/>
        <v>4.0775475694025072E-2</v>
      </c>
      <c r="JF105" s="82">
        <f t="shared" si="131"/>
        <v>0.11624213109533575</v>
      </c>
      <c r="JG105" s="82">
        <f t="shared" si="131"/>
        <v>0.13248908367952575</v>
      </c>
      <c r="JH105" s="82">
        <f t="shared" si="131"/>
        <v>5.0971689494821837E-2</v>
      </c>
      <c r="JI105" s="82">
        <f t="shared" si="131"/>
        <v>5.4660776435875566E-2</v>
      </c>
      <c r="JJ105" s="82">
        <f t="shared" si="131"/>
        <v>0.15133734344636127</v>
      </c>
      <c r="JK105" s="82">
        <f t="shared" si="131"/>
        <v>0.39367617547490619</v>
      </c>
      <c r="JL105" s="82">
        <f t="shared" si="131"/>
        <v>0.3794409678240106</v>
      </c>
      <c r="JM105" s="82">
        <f t="shared" si="131"/>
        <v>0.53398420603048413</v>
      </c>
    </row>
    <row r="106" spans="2:273" x14ac:dyDescent="0.25">
      <c r="B106" s="2">
        <v>79</v>
      </c>
      <c r="C106" s="37">
        <v>0.59414599999999995</v>
      </c>
      <c r="D106" s="37">
        <v>0.65203199999999994</v>
      </c>
      <c r="E106" s="37">
        <v>0.68495399999999995</v>
      </c>
      <c r="F106" s="37">
        <v>0.71723199999999998</v>
      </c>
      <c r="G106" s="37">
        <v>0.46712999999999999</v>
      </c>
      <c r="H106" s="37">
        <v>0.41966599999999998</v>
      </c>
      <c r="I106" s="37">
        <v>0.41966599999999998</v>
      </c>
      <c r="J106" s="37">
        <v>0.42160399999999998</v>
      </c>
      <c r="K106" s="37">
        <v>0.43191299999999999</v>
      </c>
      <c r="L106" s="37">
        <v>0.439521</v>
      </c>
      <c r="M106" s="37">
        <v>0.44473499999999999</v>
      </c>
      <c r="N106" s="37">
        <v>0.46177699999999999</v>
      </c>
      <c r="O106" s="37">
        <v>0.50096099999999999</v>
      </c>
      <c r="P106" s="37">
        <v>0.50595999999999997</v>
      </c>
      <c r="Q106" s="37">
        <v>0.54530699999999999</v>
      </c>
      <c r="S106" s="4">
        <f t="shared" si="132"/>
        <v>0.54239496137339671</v>
      </c>
      <c r="T106" s="4">
        <f t="shared" si="132"/>
        <v>0.64480985533049973</v>
      </c>
      <c r="U106" s="4">
        <f t="shared" si="132"/>
        <v>0.67621491756152419</v>
      </c>
      <c r="V106" s="4">
        <f t="shared" si="132"/>
        <v>0.71949845639190835</v>
      </c>
      <c r="W106" s="4">
        <f t="shared" si="132"/>
        <v>0.47579480158089815</v>
      </c>
      <c r="X106" s="4">
        <f t="shared" si="132"/>
        <v>0.43019953841607816</v>
      </c>
      <c r="Y106" s="4">
        <f t="shared" si="132"/>
        <v>0.42887289114184884</v>
      </c>
      <c r="Z106" s="4">
        <f t="shared" si="132"/>
        <v>0.43714421243278501</v>
      </c>
      <c r="AA106" s="4">
        <f t="shared" si="132"/>
        <v>0.45049771241129583</v>
      </c>
      <c r="AB106" s="4">
        <f t="shared" si="132"/>
        <v>0.44176672988179111</v>
      </c>
      <c r="AC106" s="4">
        <f t="shared" si="132"/>
        <v>0.46410356667665714</v>
      </c>
      <c r="AD106" s="4">
        <f t="shared" si="132"/>
        <v>0.4682747140726069</v>
      </c>
      <c r="AE106" s="4">
        <f t="shared" si="132"/>
        <v>0.51279128654573602</v>
      </c>
      <c r="AF106" s="4">
        <f t="shared" si="132"/>
        <v>0.48759191626606607</v>
      </c>
      <c r="AG106" s="4">
        <f t="shared" si="132"/>
        <v>0.53091430776165993</v>
      </c>
      <c r="AI106" s="4">
        <f t="shared" si="133"/>
        <v>5.1751038626603241E-2</v>
      </c>
      <c r="AJ106" s="4">
        <f t="shared" si="133"/>
        <v>7.2221446695002189E-3</v>
      </c>
      <c r="AK106" s="4">
        <f t="shared" si="133"/>
        <v>8.7390824384757648E-3</v>
      </c>
      <c r="AL106" s="4">
        <f t="shared" si="133"/>
        <v>-2.2664563919083669E-3</v>
      </c>
      <c r="AM106" s="4">
        <f t="shared" si="133"/>
        <v>-8.6648015808981627E-3</v>
      </c>
      <c r="AN106" s="4">
        <f t="shared" si="133"/>
        <v>-1.0533538416078181E-2</v>
      </c>
      <c r="AO106" s="4">
        <f t="shared" si="133"/>
        <v>-9.2068911418488608E-3</v>
      </c>
      <c r="AP106" s="4">
        <f t="shared" si="133"/>
        <v>-1.5540212432785028E-2</v>
      </c>
      <c r="AQ106" s="4">
        <f t="shared" si="133"/>
        <v>-1.8584712411295834E-2</v>
      </c>
      <c r="AR106" s="4">
        <f t="shared" si="133"/>
        <v>-2.2457298817911142E-3</v>
      </c>
      <c r="AS106" s="4">
        <f t="shared" si="133"/>
        <v>-1.9368566676657151E-2</v>
      </c>
      <c r="AT106" s="4">
        <f t="shared" si="133"/>
        <v>-6.4977140726069083E-3</v>
      </c>
      <c r="AU106" s="4">
        <f t="shared" si="133"/>
        <v>-1.1830286545736035E-2</v>
      </c>
      <c r="AV106" s="4">
        <f t="shared" si="133"/>
        <v>1.8368083733933893E-2</v>
      </c>
      <c r="AW106" s="4">
        <f t="shared" si="133"/>
        <v>1.4392692238340055E-2</v>
      </c>
      <c r="AY106" s="2">
        <f t="shared" si="125"/>
        <v>0.46547813135102295</v>
      </c>
      <c r="AZ106" s="2">
        <f t="shared" si="125"/>
        <v>0.43065631926046949</v>
      </c>
      <c r="BA106" s="2">
        <f t="shared" si="125"/>
        <v>0.41964026138856669</v>
      </c>
      <c r="BB106" s="2">
        <f t="shared" si="125"/>
        <v>0.42117932833906668</v>
      </c>
      <c r="BC106" s="2">
        <f t="shared" si="125"/>
        <v>0.41638228051348147</v>
      </c>
      <c r="BD106" s="2">
        <f t="shared" si="125"/>
        <v>0.42831532354685165</v>
      </c>
      <c r="BE106" s="2">
        <f t="shared" si="125"/>
        <v>0.42696934735389097</v>
      </c>
      <c r="BF106" s="2">
        <f t="shared" si="125"/>
        <v>0.42910711768889587</v>
      </c>
      <c r="BG106" s="2">
        <f t="shared" si="125"/>
        <v>0.4397108104630979</v>
      </c>
      <c r="BH106" s="2">
        <f t="shared" si="125"/>
        <v>0.43939453375154419</v>
      </c>
      <c r="BI106" s="2">
        <f t="shared" si="125"/>
        <v>0.46197930338411652</v>
      </c>
      <c r="BJ106" s="2">
        <f t="shared" si="125"/>
        <v>0.45778816525621319</v>
      </c>
      <c r="BK106" s="2">
        <f t="shared" si="125"/>
        <v>0.44512531754479118</v>
      </c>
      <c r="BL106" s="2">
        <f t="shared" si="125"/>
        <v>0.43110376904302028</v>
      </c>
      <c r="BM106" s="2">
        <f t="shared" si="125"/>
        <v>0.44293073904968339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>
        <f t="shared" si="126"/>
        <v>0.41966599999999998</v>
      </c>
      <c r="CK106" s="2">
        <f t="shared" si="126"/>
        <v>0.41966599999999998</v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>
        <f t="shared" si="115"/>
        <v>0.41966599999999998</v>
      </c>
      <c r="DA106" s="2">
        <f t="shared" si="116"/>
        <v>0.41966599999999998</v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0.57467132932330822</v>
      </c>
      <c r="DL106" s="2">
        <f t="shared" si="134"/>
        <v>0.48235014513084512</v>
      </c>
      <c r="DM106" s="2">
        <f t="shared" si="134"/>
        <v>0.47663304723294725</v>
      </c>
      <c r="DN106" s="2">
        <f t="shared" si="134"/>
        <v>0.48555829691876762</v>
      </c>
      <c r="DO106" s="2">
        <f t="shared" si="134"/>
        <v>0.51438752517612163</v>
      </c>
      <c r="DP106" s="2">
        <f t="shared" si="134"/>
        <v>0.51248621510673231</v>
      </c>
      <c r="DQ106" s="2">
        <f t="shared" si="134"/>
        <v>0.51248621510673231</v>
      </c>
      <c r="DR106" s="2">
        <f t="shared" si="134"/>
        <v>0.50251105883962788</v>
      </c>
      <c r="DS106" s="2">
        <f t="shared" si="134"/>
        <v>0.5154194129032259</v>
      </c>
      <c r="DT106" s="2">
        <f t="shared" si="134"/>
        <v>0.53827029254727465</v>
      </c>
      <c r="DU106" s="2">
        <f t="shared" si="134"/>
        <v>0.52925090340909076</v>
      </c>
      <c r="DV106" s="2">
        <f t="shared" si="134"/>
        <v>0.53466841935483866</v>
      </c>
      <c r="DW106" s="2">
        <f t="shared" si="134"/>
        <v>0.50895382447163506</v>
      </c>
      <c r="DX106" s="2">
        <f t="shared" si="134"/>
        <v>0.50817406187929726</v>
      </c>
      <c r="DY106" s="2">
        <f t="shared" si="134"/>
        <v>0.51502725406162475</v>
      </c>
      <c r="EA106" s="2">
        <f t="shared" si="94"/>
        <v>0.46500239756713652</v>
      </c>
      <c r="EB106" s="2">
        <f t="shared" si="94"/>
        <v>0.42965075298394428</v>
      </c>
      <c r="EC106" s="2">
        <f t="shared" si="94"/>
        <v>0.41855727108537849</v>
      </c>
      <c r="ED106" s="2">
        <f t="shared" si="94"/>
        <v>0.41999785596224309</v>
      </c>
      <c r="EE106" s="2">
        <f t="shared" si="94"/>
        <v>0.41524857486638739</v>
      </c>
      <c r="EF106" s="2">
        <f t="shared" si="94"/>
        <v>0.4275107393429558</v>
      </c>
      <c r="EG106" s="2">
        <f t="shared" si="94"/>
        <v>0.42616518451053126</v>
      </c>
      <c r="EH106" s="2">
        <f t="shared" si="94"/>
        <v>0.42840204148576932</v>
      </c>
      <c r="EI106" s="2">
        <f t="shared" si="94"/>
        <v>0.43883302456887574</v>
      </c>
      <c r="EJ106" s="2">
        <f t="shared" si="94"/>
        <v>0.43831543024113473</v>
      </c>
      <c r="EK106" s="2">
        <f t="shared" si="94"/>
        <v>0.46110090429417039</v>
      </c>
      <c r="EL106" s="2">
        <f t="shared" si="94"/>
        <v>0.4568215283487661</v>
      </c>
      <c r="EM106" s="2">
        <f t="shared" si="135"/>
        <v>0.44440241163091293</v>
      </c>
      <c r="EN106" s="2">
        <f t="shared" si="135"/>
        <v>0.42992000979002271</v>
      </c>
      <c r="EO106" s="2">
        <f t="shared" si="135"/>
        <v>0.44135520530598799</v>
      </c>
      <c r="EQ106" s="2">
        <f t="shared" si="136"/>
        <v>0.4602467962606544</v>
      </c>
      <c r="ER106" s="2">
        <f t="shared" si="136"/>
        <v>0.4276624602161872</v>
      </c>
      <c r="ES106" s="2">
        <f t="shared" si="136"/>
        <v>0.41706226552052644</v>
      </c>
      <c r="ET106" s="2">
        <f t="shared" si="136"/>
        <v>0.41784439081584668</v>
      </c>
      <c r="EU106" s="2">
        <f t="shared" si="136"/>
        <v>0.41516192883648007</v>
      </c>
      <c r="EV106" s="2">
        <f t="shared" si="136"/>
        <v>0.42755936722356419</v>
      </c>
      <c r="EW106" s="2">
        <f t="shared" si="136"/>
        <v>0.42673022044640091</v>
      </c>
      <c r="EX106" s="2">
        <f t="shared" si="136"/>
        <v>0.42719619327678088</v>
      </c>
      <c r="EY106" s="2">
        <f t="shared" si="136"/>
        <v>0.43529455261072436</v>
      </c>
      <c r="EZ106" s="2">
        <f t="shared" si="136"/>
        <v>0.43699116955629491</v>
      </c>
      <c r="FA106" s="2">
        <f t="shared" si="136"/>
        <v>0.45963751984740975</v>
      </c>
      <c r="FB106" s="2">
        <f t="shared" si="136"/>
        <v>0.45625139242981722</v>
      </c>
      <c r="FC106" s="2">
        <f t="shared" si="136"/>
        <v>0.44195245954976276</v>
      </c>
      <c r="FD106" s="2">
        <f t="shared" si="136"/>
        <v>0.43112460338455494</v>
      </c>
      <c r="FE106" s="2">
        <f t="shared" si="136"/>
        <v>0.44141479844793347</v>
      </c>
      <c r="FG106" s="2">
        <f t="shared" si="137"/>
        <v>0.99539139101151453</v>
      </c>
      <c r="FH106" s="2">
        <f t="shared" si="137"/>
        <v>0.98087244633167314</v>
      </c>
      <c r="FI106" s="2">
        <f t="shared" si="137"/>
        <v>0.98130544732612779</v>
      </c>
      <c r="FJ106" s="2">
        <f t="shared" si="137"/>
        <v>0.98193097757752634</v>
      </c>
      <c r="FK106" s="2">
        <f t="shared" si="137"/>
        <v>0.98856305906459707</v>
      </c>
      <c r="FL106" s="2">
        <f t="shared" si="137"/>
        <v>0.99053274892367793</v>
      </c>
      <c r="FM106" s="2">
        <f t="shared" si="137"/>
        <v>0.99069686071896257</v>
      </c>
      <c r="FN106" s="2">
        <f t="shared" si="137"/>
        <v>0.99044367968831892</v>
      </c>
      <c r="FO106" s="2">
        <f t="shared" si="137"/>
        <v>0.98840058200719894</v>
      </c>
      <c r="FP106" s="2">
        <f t="shared" si="137"/>
        <v>0.98916231392401699</v>
      </c>
      <c r="FQ106" s="2">
        <f t="shared" si="137"/>
        <v>0.98705189587244457</v>
      </c>
      <c r="FR106" s="2">
        <f t="shared" si="137"/>
        <v>0.98756533519599488</v>
      </c>
      <c r="FS106" s="2">
        <f t="shared" si="137"/>
        <v>0.98872021029459667</v>
      </c>
      <c r="FT106" s="2">
        <f t="shared" si="137"/>
        <v>0.98489401364141949</v>
      </c>
      <c r="FU106" s="2">
        <f t="shared" si="137"/>
        <v>0.97861506077688631</v>
      </c>
      <c r="FW106" s="2">
        <f t="shared" si="127"/>
        <v>6.2426260843493446E-3</v>
      </c>
      <c r="FX106" s="2">
        <f t="shared" si="127"/>
        <v>1.2292832788477251E-3</v>
      </c>
      <c r="FY106" s="2">
        <f t="shared" si="127"/>
        <v>1.8129384547297131E-3</v>
      </c>
      <c r="FZ106" s="2">
        <f t="shared" si="127"/>
        <v>1.4584405289111209E-3</v>
      </c>
      <c r="GA106" s="2">
        <f t="shared" si="127"/>
        <v>1.6235250051520919E-3</v>
      </c>
      <c r="GB106" s="2">
        <f t="shared" si="127"/>
        <v>2.0572459464369666E-3</v>
      </c>
      <c r="GC106" s="2">
        <f t="shared" si="127"/>
        <v>1.9578804998292847E-3</v>
      </c>
      <c r="GD106" s="2">
        <f t="shared" si="127"/>
        <v>2.5984238044858567E-3</v>
      </c>
      <c r="GE106" s="2">
        <f t="shared" si="127"/>
        <v>2.9876276404042145E-3</v>
      </c>
      <c r="GF106" s="2">
        <f t="shared" si="127"/>
        <v>3.1533889667161204E-3</v>
      </c>
      <c r="GG106" s="2">
        <f t="shared" si="127"/>
        <v>2.7430897571272079E-3</v>
      </c>
      <c r="GH106" s="2">
        <f t="shared" si="127"/>
        <v>2.3908127904501233E-3</v>
      </c>
      <c r="GI106" s="2">
        <f t="shared" si="127"/>
        <v>2.130836840396852E-3</v>
      </c>
      <c r="GJ106" s="2">
        <f t="shared" si="127"/>
        <v>1.3735832905547194E-3</v>
      </c>
      <c r="GK106" s="2">
        <f t="shared" si="127"/>
        <v>1.0313034666001497E-3</v>
      </c>
      <c r="GM106" s="82">
        <f t="shared" si="128"/>
        <v>1.9731240654271502E-2</v>
      </c>
      <c r="GN106" s="82">
        <f t="shared" si="128"/>
        <v>1.7763347573221574E-15</v>
      </c>
      <c r="GO106" s="82">
        <f t="shared" si="128"/>
        <v>7.3526745203204609E-21</v>
      </c>
      <c r="GP106" s="82">
        <f t="shared" si="128"/>
        <v>1.7043044460297553E-21</v>
      </c>
      <c r="GQ106" s="82">
        <f t="shared" si="128"/>
        <v>6.3254469582668717E-36</v>
      </c>
      <c r="GR106" s="82">
        <f t="shared" si="128"/>
        <v>5.387044777142002E-48</v>
      </c>
      <c r="GS106" s="82">
        <f t="shared" si="128"/>
        <v>1.0827133398623103E-47</v>
      </c>
      <c r="GT106" s="82">
        <f t="shared" si="128"/>
        <v>1.4976157294270664E-48</v>
      </c>
      <c r="GU106" s="82">
        <f t="shared" si="128"/>
        <v>1.3495771635023135E-31</v>
      </c>
      <c r="GV106" s="82">
        <f t="shared" si="128"/>
        <v>2.0072692155216244E-44</v>
      </c>
      <c r="GW106" s="82">
        <f t="shared" si="128"/>
        <v>2.1569287733451747E-66</v>
      </c>
      <c r="GX106" s="82">
        <f t="shared" si="128"/>
        <v>2.3861230079149308E-37</v>
      </c>
      <c r="GY106" s="82">
        <f t="shared" si="128"/>
        <v>2.5049973153212768E-41</v>
      </c>
      <c r="GZ106" s="82">
        <f t="shared" si="128"/>
        <v>5.6909004605154754E-25</v>
      </c>
      <c r="HA106" s="82">
        <f t="shared" si="128"/>
        <v>3.3457195250088792E-23</v>
      </c>
      <c r="HC106" s="82">
        <f t="shared" si="73"/>
        <v>0.35644993428854482</v>
      </c>
      <c r="HD106" s="82">
        <f t="shared" si="73"/>
        <v>0.34847664581504695</v>
      </c>
      <c r="HE106" s="82">
        <f t="shared" si="73"/>
        <v>0.45812218161410667</v>
      </c>
      <c r="HF106" s="82">
        <f t="shared" si="73"/>
        <v>0.60775186120524316</v>
      </c>
      <c r="HG106" s="82">
        <f t="shared" si="73"/>
        <v>0.2060488496829368</v>
      </c>
      <c r="HH106" s="82">
        <f t="shared" si="73"/>
        <v>9.9994945930058539E-3</v>
      </c>
      <c r="HI106" s="82">
        <f t="shared" si="138"/>
        <v>9.9998109706163543E-3</v>
      </c>
      <c r="HJ106" s="82">
        <f t="shared" si="138"/>
        <v>4.1064031272476445E-2</v>
      </c>
      <c r="HK106" s="82">
        <f t="shared" si="138"/>
        <v>5.4290141204605076E-2</v>
      </c>
      <c r="HL106" s="82">
        <f t="shared" si="138"/>
        <v>1.2849704952923155E-2</v>
      </c>
      <c r="HM106" s="82">
        <f t="shared" si="138"/>
        <v>1.230222582660891E-2</v>
      </c>
      <c r="HN106" s="82">
        <f t="shared" si="138"/>
        <v>4.7103364844395951E-2</v>
      </c>
      <c r="HO106" s="82">
        <f t="shared" si="138"/>
        <v>0.24630801061877186</v>
      </c>
      <c r="HP106" s="82">
        <f t="shared" si="138"/>
        <v>0.24904455146912075</v>
      </c>
      <c r="HQ106" s="82">
        <f t="shared" si="138"/>
        <v>0.41749972353958881</v>
      </c>
      <c r="HS106" s="82">
        <f t="shared" si="129"/>
        <v>2.6839673096337976E-5</v>
      </c>
      <c r="HT106" s="82">
        <f t="shared" si="129"/>
        <v>1.7742287121770691E-10</v>
      </c>
      <c r="HU106" s="82">
        <f t="shared" si="129"/>
        <v>4.5646080703772592E-9</v>
      </c>
      <c r="HV106" s="82">
        <f t="shared" si="129"/>
        <v>1.4588969447677813E-10</v>
      </c>
      <c r="HW106" s="82">
        <f t="shared" si="129"/>
        <v>9.4514735769306277E-10</v>
      </c>
      <c r="HX106" s="82">
        <f t="shared" si="129"/>
        <v>3.455068325721648E-12</v>
      </c>
      <c r="HY106" s="82">
        <f t="shared" si="129"/>
        <v>3.1133936565477925E-11</v>
      </c>
      <c r="HZ106" s="82">
        <f t="shared" si="129"/>
        <v>1.6554855300711364E-11</v>
      </c>
      <c r="IA106" s="82">
        <f t="shared" si="129"/>
        <v>1.1615182266841723E-10</v>
      </c>
      <c r="IB106" s="82">
        <f t="shared" si="129"/>
        <v>1.356266077045978E-9</v>
      </c>
      <c r="IC106" s="82">
        <f t="shared" si="129"/>
        <v>1.1241725830965956E-10</v>
      </c>
      <c r="ID106" s="82">
        <f t="shared" si="129"/>
        <v>3.7391961477071494E-8</v>
      </c>
      <c r="IE106" s="82">
        <f t="shared" si="129"/>
        <v>3.4789374886964542E-10</v>
      </c>
      <c r="IF106" s="82">
        <f t="shared" si="129"/>
        <v>6.8967993278072878E-9</v>
      </c>
      <c r="IG106" s="82">
        <f t="shared" si="129"/>
        <v>5.2353309186821186E-7</v>
      </c>
      <c r="II106" s="82">
        <f t="shared" si="130"/>
        <v>2.8752179168808154E-44</v>
      </c>
      <c r="IJ106" s="82">
        <f t="shared" si="130"/>
        <v>9.8465176205728395E-65</v>
      </c>
      <c r="IK106" s="82">
        <f t="shared" si="130"/>
        <v>3.2431049657519113E-56</v>
      </c>
      <c r="IL106" s="82">
        <f t="shared" si="130"/>
        <v>8.6152043460080962E-70</v>
      </c>
      <c r="IM106" s="82">
        <f t="shared" si="130"/>
        <v>1.6620058006190801E-72</v>
      </c>
      <c r="IN106" s="82">
        <f t="shared" si="130"/>
        <v>7.0618554219374377E-96</v>
      </c>
      <c r="IO106" s="82">
        <f t="shared" si="130"/>
        <v>1.2611547628255505E-87</v>
      </c>
      <c r="IP106" s="82">
        <f t="shared" si="130"/>
        <v>4.9902765147651247E-89</v>
      </c>
      <c r="IQ106" s="82">
        <f t="shared" si="130"/>
        <v>1.7479006459494878E-84</v>
      </c>
      <c r="IR106" s="82">
        <f t="shared" si="130"/>
        <v>2.4322514779866731E-73</v>
      </c>
      <c r="IS106" s="82">
        <f t="shared" si="130"/>
        <v>1.9059185902341909E-83</v>
      </c>
      <c r="IT106" s="82">
        <f t="shared" si="130"/>
        <v>6.6653786361684846E-59</v>
      </c>
      <c r="IU106" s="82">
        <f t="shared" si="130"/>
        <v>2.0829424390351224E-74</v>
      </c>
      <c r="IV106" s="82">
        <f t="shared" si="130"/>
        <v>2.0950079231755801E-41</v>
      </c>
      <c r="IW106" s="82">
        <f t="shared" si="130"/>
        <v>7.6039059995940638E-26</v>
      </c>
      <c r="IY106" s="82">
        <f t="shared" si="131"/>
        <v>0.37620801461591269</v>
      </c>
      <c r="IZ106" s="82">
        <f t="shared" si="131"/>
        <v>0.34847664599247158</v>
      </c>
      <c r="JA106" s="82">
        <f t="shared" si="131"/>
        <v>0.45812218617871475</v>
      </c>
      <c r="JB106" s="82">
        <f t="shared" si="131"/>
        <v>0.6077518613511329</v>
      </c>
      <c r="JC106" s="82">
        <f t="shared" si="131"/>
        <v>0.20604885062808415</v>
      </c>
      <c r="JD106" s="82">
        <f t="shared" si="131"/>
        <v>9.9994945964609217E-3</v>
      </c>
      <c r="JE106" s="82">
        <f t="shared" si="131"/>
        <v>9.99981100175029E-3</v>
      </c>
      <c r="JF106" s="82">
        <f t="shared" si="131"/>
        <v>4.10640312890313E-2</v>
      </c>
      <c r="JG106" s="82">
        <f t="shared" si="131"/>
        <v>5.42901413207569E-2</v>
      </c>
      <c r="JH106" s="82">
        <f t="shared" si="131"/>
        <v>1.2849706309189232E-2</v>
      </c>
      <c r="JI106" s="82">
        <f t="shared" si="131"/>
        <v>1.2302225939026168E-2</v>
      </c>
      <c r="JJ106" s="82">
        <f t="shared" si="131"/>
        <v>4.7103402236357429E-2</v>
      </c>
      <c r="JK106" s="82">
        <f t="shared" si="131"/>
        <v>0.2463080109666656</v>
      </c>
      <c r="JL106" s="82">
        <f t="shared" si="131"/>
        <v>0.24904455836592007</v>
      </c>
      <c r="JM106" s="82">
        <f t="shared" si="131"/>
        <v>0.41750024707268069</v>
      </c>
    </row>
    <row r="107" spans="2:273" x14ac:dyDescent="0.25">
      <c r="B107" s="2">
        <v>80</v>
      </c>
      <c r="C107" s="37">
        <v>0.58049799999999996</v>
      </c>
      <c r="D107" s="37">
        <v>0.67269400000000001</v>
      </c>
      <c r="E107" s="37">
        <v>0.70120199999999999</v>
      </c>
      <c r="F107" s="37">
        <v>0.714472</v>
      </c>
      <c r="G107" s="37">
        <v>0.43105199999999999</v>
      </c>
      <c r="H107" s="37">
        <v>0.42071599999999998</v>
      </c>
      <c r="I107" s="37">
        <v>0.42071599999999998</v>
      </c>
      <c r="J107" s="37">
        <v>0.42013200000000001</v>
      </c>
      <c r="K107" s="37">
        <v>0.436303</v>
      </c>
      <c r="L107" s="37">
        <v>0.435006</v>
      </c>
      <c r="M107" s="37">
        <v>0.45211499999999999</v>
      </c>
      <c r="N107" s="37">
        <v>0.45647700000000002</v>
      </c>
      <c r="O107" s="37">
        <v>0.45771200000000001</v>
      </c>
      <c r="P107" s="37">
        <v>0.45455099999999998</v>
      </c>
      <c r="Q107" s="37">
        <v>0.49182500000000001</v>
      </c>
      <c r="S107" s="4">
        <f t="shared" si="132"/>
        <v>0.51697421902786456</v>
      </c>
      <c r="T107" s="4">
        <f t="shared" si="132"/>
        <v>0.66914134081750432</v>
      </c>
      <c r="U107" s="4">
        <f t="shared" si="132"/>
        <v>0.69802830527100446</v>
      </c>
      <c r="V107" s="4">
        <f t="shared" si="132"/>
        <v>0.71923754851511845</v>
      </c>
      <c r="W107" s="4">
        <f t="shared" si="132"/>
        <v>0.43728849138042963</v>
      </c>
      <c r="X107" s="4">
        <f t="shared" si="132"/>
        <v>0.42821673239798846</v>
      </c>
      <c r="Y107" s="4">
        <f t="shared" si="132"/>
        <v>0.42693203085395853</v>
      </c>
      <c r="Z107" s="4">
        <f t="shared" si="132"/>
        <v>0.4304431923833007</v>
      </c>
      <c r="AA107" s="4">
        <f t="shared" si="132"/>
        <v>0.44199132497704591</v>
      </c>
      <c r="AB107" s="4">
        <f t="shared" si="132"/>
        <v>0.43919506137544018</v>
      </c>
      <c r="AC107" s="4">
        <f t="shared" si="132"/>
        <v>0.46152258287102371</v>
      </c>
      <c r="AD107" s="4">
        <f t="shared" si="132"/>
        <v>0.45926318379604758</v>
      </c>
      <c r="AE107" s="4">
        <f t="shared" si="132"/>
        <v>0.47530093140527152</v>
      </c>
      <c r="AF107" s="4">
        <f t="shared" si="132"/>
        <v>0.45783449825206285</v>
      </c>
      <c r="AG107" s="4">
        <f t="shared" si="132"/>
        <v>0.49229463509076898</v>
      </c>
      <c r="AI107" s="4">
        <f t="shared" si="133"/>
        <v>6.3523780972135402E-2</v>
      </c>
      <c r="AJ107" s="4">
        <f t="shared" si="133"/>
        <v>3.5526591824956988E-3</v>
      </c>
      <c r="AK107" s="4">
        <f t="shared" si="133"/>
        <v>3.1736947289955353E-3</v>
      </c>
      <c r="AL107" s="4">
        <f t="shared" si="133"/>
        <v>-4.7655485151184562E-3</v>
      </c>
      <c r="AM107" s="4">
        <f t="shared" si="133"/>
        <v>-6.2364913804296429E-3</v>
      </c>
      <c r="AN107" s="4">
        <f t="shared" si="133"/>
        <v>-7.5007323979884855E-3</v>
      </c>
      <c r="AO107" s="4">
        <f t="shared" si="133"/>
        <v>-6.216030853958554E-3</v>
      </c>
      <c r="AP107" s="4">
        <f t="shared" si="133"/>
        <v>-1.0311192383300694E-2</v>
      </c>
      <c r="AQ107" s="4">
        <f t="shared" si="133"/>
        <v>-5.688324977045911E-3</v>
      </c>
      <c r="AR107" s="4">
        <f t="shared" si="133"/>
        <v>-4.1890613754401729E-3</v>
      </c>
      <c r="AS107" s="4">
        <f t="shared" si="133"/>
        <v>-9.407582871023723E-3</v>
      </c>
      <c r="AT107" s="4">
        <f t="shared" si="133"/>
        <v>-2.7861837960475588E-3</v>
      </c>
      <c r="AU107" s="4">
        <f t="shared" si="133"/>
        <v>-1.7588931405271513E-2</v>
      </c>
      <c r="AV107" s="4">
        <f t="shared" si="133"/>
        <v>-3.2834982520628664E-3</v>
      </c>
      <c r="AW107" s="4">
        <f t="shared" si="133"/>
        <v>-4.696350907689717E-4</v>
      </c>
      <c r="AY107" s="2">
        <f t="shared" si="125"/>
        <v>0.46500478664596229</v>
      </c>
      <c r="AZ107" s="2">
        <f t="shared" si="125"/>
        <v>0.430316555204109</v>
      </c>
      <c r="BA107" s="2">
        <f t="shared" si="125"/>
        <v>0.41924872347766712</v>
      </c>
      <c r="BB107" s="2">
        <f t="shared" si="125"/>
        <v>0.42076359122671458</v>
      </c>
      <c r="BC107" s="2">
        <f t="shared" si="125"/>
        <v>0.41604572182895755</v>
      </c>
      <c r="BD107" s="2">
        <f t="shared" si="125"/>
        <v>0.4279466422381365</v>
      </c>
      <c r="BE107" s="2">
        <f t="shared" si="125"/>
        <v>0.42664856392563016</v>
      </c>
      <c r="BF107" s="2">
        <f t="shared" si="125"/>
        <v>0.42865012501963407</v>
      </c>
      <c r="BG107" s="2">
        <f t="shared" si="125"/>
        <v>0.43905523199915136</v>
      </c>
      <c r="BH107" s="2">
        <f t="shared" si="125"/>
        <v>0.43883386177022121</v>
      </c>
      <c r="BI107" s="2">
        <f t="shared" si="125"/>
        <v>0.46125206845879357</v>
      </c>
      <c r="BJ107" s="2">
        <f t="shared" si="125"/>
        <v>0.45730612937492271</v>
      </c>
      <c r="BK107" s="2">
        <f t="shared" si="125"/>
        <v>0.44459260636924985</v>
      </c>
      <c r="BL107" s="2">
        <f t="shared" si="125"/>
        <v>0.43075023783988031</v>
      </c>
      <c r="BM107" s="2">
        <f t="shared" si="125"/>
        <v>0.44245727371460325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>
        <f t="shared" si="126"/>
        <v>0.42071599999999998</v>
      </c>
      <c r="CK107" s="2">
        <f t="shared" si="126"/>
        <v>0.42071599999999998</v>
      </c>
      <c r="CL107" s="2" t="str">
        <f t="shared" si="126"/>
        <v/>
      </c>
      <c r="CM107" s="2" t="str">
        <f t="shared" si="126"/>
        <v/>
      </c>
      <c r="CN107" s="2">
        <f t="shared" si="126"/>
        <v>0.435006</v>
      </c>
      <c r="CO107" s="2">
        <f t="shared" si="126"/>
        <v>0.45211499999999999</v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>
        <f t="shared" si="115"/>
        <v>0.42071599999999998</v>
      </c>
      <c r="DA107" s="2">
        <f t="shared" si="116"/>
        <v>0.42071599999999998</v>
      </c>
      <c r="DB107" s="2" t="str">
        <f t="shared" si="117"/>
        <v/>
      </c>
      <c r="DC107" s="2" t="str">
        <f t="shared" si="118"/>
        <v/>
      </c>
      <c r="DD107" s="2">
        <f t="shared" si="119"/>
        <v>0.435006</v>
      </c>
      <c r="DE107" s="2">
        <f t="shared" si="120"/>
        <v>0.45211499999999999</v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0.57606333909774432</v>
      </c>
      <c r="DL107" s="2">
        <f t="shared" si="134"/>
        <v>0.48284167910767911</v>
      </c>
      <c r="DM107" s="2">
        <f t="shared" si="134"/>
        <v>0.47715033526383527</v>
      </c>
      <c r="DN107" s="2">
        <f t="shared" si="134"/>
        <v>0.48621435378151268</v>
      </c>
      <c r="DO107" s="2">
        <f t="shared" si="134"/>
        <v>0.51540462995921399</v>
      </c>
      <c r="DP107" s="2">
        <f t="shared" si="134"/>
        <v>0.51343536124794742</v>
      </c>
      <c r="DQ107" s="2">
        <f t="shared" si="134"/>
        <v>0.51343536124794742</v>
      </c>
      <c r="DR107" s="2">
        <f t="shared" si="134"/>
        <v>0.50320700848385336</v>
      </c>
      <c r="DS107" s="2">
        <f t="shared" si="134"/>
        <v>0.51609458266129038</v>
      </c>
      <c r="DT107" s="2">
        <f t="shared" si="134"/>
        <v>0.53937141646273634</v>
      </c>
      <c r="DU107" s="2">
        <f t="shared" si="134"/>
        <v>0.53026745454545443</v>
      </c>
      <c r="DV107" s="2">
        <f t="shared" si="134"/>
        <v>0.53562245362903227</v>
      </c>
      <c r="DW107" s="2">
        <f t="shared" si="134"/>
        <v>0.50962231012235815</v>
      </c>
      <c r="DX107" s="2">
        <f t="shared" si="134"/>
        <v>0.50902657769289539</v>
      </c>
      <c r="DY107" s="2">
        <f t="shared" si="134"/>
        <v>0.51589388403361347</v>
      </c>
      <c r="EA107" s="2">
        <f t="shared" si="94"/>
        <v>0.46456733501728276</v>
      </c>
      <c r="EB107" s="2">
        <f t="shared" si="94"/>
        <v>0.42938502750681617</v>
      </c>
      <c r="EC107" s="2">
        <f t="shared" si="94"/>
        <v>0.4182455828436456</v>
      </c>
      <c r="ED107" s="2">
        <f t="shared" si="94"/>
        <v>0.41966852523100207</v>
      </c>
      <c r="EE107" s="2">
        <f t="shared" si="94"/>
        <v>0.4149975055091723</v>
      </c>
      <c r="EF107" s="2">
        <f t="shared" si="94"/>
        <v>0.42720135815549454</v>
      </c>
      <c r="EG107" s="2">
        <f t="shared" si="94"/>
        <v>0.42590416667495529</v>
      </c>
      <c r="EH107" s="2">
        <f t="shared" si="94"/>
        <v>0.42799726621643341</v>
      </c>
      <c r="EI107" s="2">
        <f t="shared" si="94"/>
        <v>0.43824169110509115</v>
      </c>
      <c r="EJ107" s="2">
        <f t="shared" si="94"/>
        <v>0.43783357007092194</v>
      </c>
      <c r="EK107" s="2">
        <f t="shared" si="94"/>
        <v>0.46043044594224214</v>
      </c>
      <c r="EL107" s="2">
        <f t="shared" si="94"/>
        <v>0.4564082187489123</v>
      </c>
      <c r="EM107" s="2">
        <f t="shared" si="135"/>
        <v>0.44392146427679863</v>
      </c>
      <c r="EN107" s="2">
        <f t="shared" si="135"/>
        <v>0.42965356298275775</v>
      </c>
      <c r="EO107" s="2">
        <f t="shared" si="135"/>
        <v>0.44099364730960811</v>
      </c>
      <c r="EQ107" s="2">
        <f t="shared" si="136"/>
        <v>0.45998197030519661</v>
      </c>
      <c r="ER107" s="2">
        <f t="shared" si="136"/>
        <v>0.42747743526168996</v>
      </c>
      <c r="ES107" s="2">
        <f t="shared" si="136"/>
        <v>0.41682742131353523</v>
      </c>
      <c r="ET107" s="2">
        <f t="shared" si="136"/>
        <v>0.41760552332608103</v>
      </c>
      <c r="EU107" s="2">
        <f t="shared" si="136"/>
        <v>0.4149151155941726</v>
      </c>
      <c r="EV107" s="2">
        <f t="shared" si="136"/>
        <v>0.42724509208422601</v>
      </c>
      <c r="EW107" s="2">
        <f t="shared" si="136"/>
        <v>0.42642822207265979</v>
      </c>
      <c r="EX107" s="2">
        <f t="shared" si="136"/>
        <v>0.42688053102708834</v>
      </c>
      <c r="EY107" s="2">
        <f t="shared" si="136"/>
        <v>0.43491632762221527</v>
      </c>
      <c r="EZ107" s="2">
        <f t="shared" si="136"/>
        <v>0.43659674308344554</v>
      </c>
      <c r="FA107" s="2">
        <f t="shared" si="136"/>
        <v>0.45909680608493841</v>
      </c>
      <c r="FB107" s="2">
        <f t="shared" si="136"/>
        <v>0.45587166033745946</v>
      </c>
      <c r="FC107" s="2">
        <f t="shared" si="136"/>
        <v>0.44160416019694693</v>
      </c>
      <c r="FD107" s="2">
        <f t="shared" si="136"/>
        <v>0.43079007187909824</v>
      </c>
      <c r="FE107" s="2">
        <f t="shared" si="136"/>
        <v>0.44105644209142603</v>
      </c>
      <c r="FG107" s="2">
        <f t="shared" si="137"/>
        <v>0.99579519356702906</v>
      </c>
      <c r="FH107" s="2">
        <f t="shared" si="137"/>
        <v>0.9825260547703879</v>
      </c>
      <c r="FI107" s="2">
        <f t="shared" si="137"/>
        <v>0.98292227386542819</v>
      </c>
      <c r="FJ107" s="2">
        <f t="shared" si="137"/>
        <v>0.98349461414235773</v>
      </c>
      <c r="FK107" s="2">
        <f t="shared" si="137"/>
        <v>0.9895588787173234</v>
      </c>
      <c r="FL107" s="2">
        <f t="shared" si="137"/>
        <v>0.99135856595119454</v>
      </c>
      <c r="FM107" s="2">
        <f t="shared" si="137"/>
        <v>0.99150848519038248</v>
      </c>
      <c r="FN107" s="2">
        <f t="shared" si="137"/>
        <v>0.99127719770037015</v>
      </c>
      <c r="FO107" s="2">
        <f t="shared" si="137"/>
        <v>0.98941039706746881</v>
      </c>
      <c r="FP107" s="2">
        <f t="shared" si="137"/>
        <v>0.9901064783738156</v>
      </c>
      <c r="FQ107" s="2">
        <f t="shared" si="137"/>
        <v>0.98817771964750845</v>
      </c>
      <c r="FR107" s="2">
        <f t="shared" si="137"/>
        <v>0.98864702945145544</v>
      </c>
      <c r="FS107" s="2">
        <f t="shared" si="137"/>
        <v>0.98970248925154447</v>
      </c>
      <c r="FT107" s="2">
        <f t="shared" si="137"/>
        <v>0.98620484068563918</v>
      </c>
      <c r="FU107" s="2">
        <f t="shared" si="137"/>
        <v>0.9804599362081784</v>
      </c>
      <c r="FW107" s="2">
        <f t="shared" si="127"/>
        <v>6.8407833396180052E-3</v>
      </c>
      <c r="FX107" s="2">
        <f t="shared" si="127"/>
        <v>1.3477224735574231E-3</v>
      </c>
      <c r="FY107" s="2">
        <f t="shared" si="127"/>
        <v>1.9874998548852678E-3</v>
      </c>
      <c r="FZ107" s="2">
        <f t="shared" si="127"/>
        <v>1.5989232594900127E-3</v>
      </c>
      <c r="GA107" s="2">
        <f t="shared" si="127"/>
        <v>1.7798809778058096E-3</v>
      </c>
      <c r="GB107" s="2">
        <f t="shared" si="127"/>
        <v>2.2552776982574644E-3</v>
      </c>
      <c r="GC107" s="2">
        <f t="shared" si="127"/>
        <v>2.1463678453299117E-3</v>
      </c>
      <c r="GD107" s="2">
        <f t="shared" si="127"/>
        <v>2.8484009767810827E-3</v>
      </c>
      <c r="GE107" s="2">
        <f t="shared" si="127"/>
        <v>3.2749245986007122E-3</v>
      </c>
      <c r="GF107" s="2">
        <f t="shared" si="127"/>
        <v>3.4565706421413058E-3</v>
      </c>
      <c r="GG107" s="2">
        <f t="shared" si="127"/>
        <v>3.0069423264235604E-3</v>
      </c>
      <c r="GH107" s="2">
        <f t="shared" si="127"/>
        <v>2.6208695625943761E-3</v>
      </c>
      <c r="GI107" s="2">
        <f t="shared" si="127"/>
        <v>2.3359359149760675E-3</v>
      </c>
      <c r="GJ107" s="2">
        <f t="shared" si="127"/>
        <v>1.5059045649447769E-3</v>
      </c>
      <c r="GK107" s="2">
        <f t="shared" si="127"/>
        <v>1.1306892630765506E-3</v>
      </c>
      <c r="GM107" s="82">
        <f t="shared" si="128"/>
        <v>1.5830863511695357E-2</v>
      </c>
      <c r="GN107" s="82">
        <f t="shared" si="128"/>
        <v>3.5039959916336734E-17</v>
      </c>
      <c r="GO107" s="82">
        <f t="shared" si="128"/>
        <v>5.5754440233441457E-23</v>
      </c>
      <c r="GP107" s="82">
        <f t="shared" si="128"/>
        <v>1.900982108745084E-23</v>
      </c>
      <c r="GQ107" s="82">
        <f t="shared" si="128"/>
        <v>1.4081237395988309E-38</v>
      </c>
      <c r="GR107" s="82">
        <f t="shared" si="128"/>
        <v>2.6284441584259603E-51</v>
      </c>
      <c r="GS107" s="82">
        <f t="shared" si="128"/>
        <v>5.5167192659549699E-51</v>
      </c>
      <c r="GT107" s="82">
        <f t="shared" si="128"/>
        <v>5.4440712118512228E-52</v>
      </c>
      <c r="GU107" s="82">
        <f t="shared" si="128"/>
        <v>7.7564848024009785E-34</v>
      </c>
      <c r="GV107" s="82">
        <f t="shared" si="128"/>
        <v>1.3002586841349524E-47</v>
      </c>
      <c r="GW107" s="82">
        <f t="shared" si="128"/>
        <v>2.8340016313688991E-71</v>
      </c>
      <c r="GX107" s="82">
        <f t="shared" si="128"/>
        <v>4.1885315246300715E-40</v>
      </c>
      <c r="GY107" s="82">
        <f t="shared" si="128"/>
        <v>1.7534727901008771E-44</v>
      </c>
      <c r="GZ107" s="82">
        <f t="shared" si="128"/>
        <v>8.349091884607548E-27</v>
      </c>
      <c r="HA107" s="82">
        <f t="shared" si="128"/>
        <v>6.2335268792723876E-25</v>
      </c>
      <c r="HC107" s="82">
        <f t="shared" si="73"/>
        <v>0.2734370921496308</v>
      </c>
      <c r="HD107" s="82">
        <f t="shared" si="73"/>
        <v>0.41633425649722267</v>
      </c>
      <c r="HE107" s="82">
        <f t="shared" si="73"/>
        <v>0.53571393871143402</v>
      </c>
      <c r="HF107" s="82">
        <f t="shared" si="73"/>
        <v>0.66420795002145783</v>
      </c>
      <c r="HG107" s="82">
        <f t="shared" si="73"/>
        <v>8.3596501705533635E-2</v>
      </c>
      <c r="HH107" s="82">
        <f t="shared" si="73"/>
        <v>1.7356732885004111E-3</v>
      </c>
      <c r="HI107" s="82">
        <f t="shared" si="138"/>
        <v>1.7798159693994259E-3</v>
      </c>
      <c r="HJ107" s="82">
        <f t="shared" si="138"/>
        <v>1.0972753122033139E-2</v>
      </c>
      <c r="HK107" s="82">
        <f t="shared" si="138"/>
        <v>1.7720585705944879E-2</v>
      </c>
      <c r="HL107" s="82">
        <f t="shared" si="138"/>
        <v>2.3243635503644704E-3</v>
      </c>
      <c r="HM107" s="82">
        <f t="shared" si="138"/>
        <v>1.8719720255777122E-3</v>
      </c>
      <c r="HN107" s="82">
        <f t="shared" si="138"/>
        <v>9.9999318878096679E-3</v>
      </c>
      <c r="HO107" s="82">
        <f t="shared" si="138"/>
        <v>0.12807499799782129</v>
      </c>
      <c r="HP107" s="82">
        <f t="shared" si="138"/>
        <v>0.13991580284011637</v>
      </c>
      <c r="HQ107" s="82">
        <f t="shared" si="138"/>
        <v>0.27699202129160844</v>
      </c>
      <c r="HS107" s="82">
        <f t="shared" si="129"/>
        <v>5.1840580168125704E-5</v>
      </c>
      <c r="HT107" s="82">
        <f t="shared" si="129"/>
        <v>4.3733675613043281E-10</v>
      </c>
      <c r="HU107" s="82">
        <f t="shared" si="129"/>
        <v>1.0375187431682772E-8</v>
      </c>
      <c r="HV107" s="82">
        <f t="shared" si="129"/>
        <v>3.8331664428356333E-10</v>
      </c>
      <c r="HW107" s="82">
        <f t="shared" si="129"/>
        <v>2.4616307482479315E-9</v>
      </c>
      <c r="HX107" s="82">
        <f t="shared" si="129"/>
        <v>1.2626367783791496E-11</v>
      </c>
      <c r="HY107" s="82">
        <f t="shared" si="129"/>
        <v>1.0074492102322273E-10</v>
      </c>
      <c r="HZ107" s="82">
        <f t="shared" si="129"/>
        <v>5.814040085364173E-11</v>
      </c>
      <c r="IA107" s="82">
        <f t="shared" si="129"/>
        <v>3.8571827049476039E-10</v>
      </c>
      <c r="IB107" s="82">
        <f t="shared" si="129"/>
        <v>3.9257053100373332E-9</v>
      </c>
      <c r="IC107" s="82">
        <f t="shared" si="129"/>
        <v>3.6458300067289889E-10</v>
      </c>
      <c r="ID107" s="82">
        <f t="shared" si="129"/>
        <v>8.5528174348047432E-8</v>
      </c>
      <c r="IE107" s="82">
        <f t="shared" si="129"/>
        <v>9.8172949149027846E-10</v>
      </c>
      <c r="IF107" s="82">
        <f t="shared" si="129"/>
        <v>1.6104588680343837E-8</v>
      </c>
      <c r="IG107" s="82">
        <f t="shared" si="129"/>
        <v>9.5247118919375834E-7</v>
      </c>
      <c r="II107" s="82">
        <f t="shared" si="130"/>
        <v>9.7567313097908313E-43</v>
      </c>
      <c r="IJ107" s="82">
        <f t="shared" si="130"/>
        <v>5.1356760288954199E-63</v>
      </c>
      <c r="IK107" s="82">
        <f t="shared" si="130"/>
        <v>1.2231616129263024E-54</v>
      </c>
      <c r="IL107" s="82">
        <f t="shared" si="130"/>
        <v>6.8947839970820887E-68</v>
      </c>
      <c r="IM107" s="82">
        <f t="shared" si="130"/>
        <v>1.7082994360012214E-70</v>
      </c>
      <c r="IN107" s="82">
        <f t="shared" si="130"/>
        <v>4.2324834631554829E-93</v>
      </c>
      <c r="IO107" s="82">
        <f t="shared" si="130"/>
        <v>4.1214735183359709E-85</v>
      </c>
      <c r="IP107" s="82">
        <f t="shared" si="130"/>
        <v>2.3677162000932628E-86</v>
      </c>
      <c r="IQ107" s="82">
        <f t="shared" si="130"/>
        <v>6.9200223478095288E-82</v>
      </c>
      <c r="IR107" s="82">
        <f t="shared" si="130"/>
        <v>4.519328864371047E-71</v>
      </c>
      <c r="IS107" s="82">
        <f t="shared" si="130"/>
        <v>6.4295389172323842E-81</v>
      </c>
      <c r="IT107" s="82">
        <f t="shared" si="130"/>
        <v>3.5755138394193257E-57</v>
      </c>
      <c r="IU107" s="82">
        <f t="shared" si="130"/>
        <v>2.9885120750981308E-72</v>
      </c>
      <c r="IV107" s="82">
        <f t="shared" si="130"/>
        <v>2.6447792166190473E-40</v>
      </c>
      <c r="IW107" s="82">
        <f t="shared" si="130"/>
        <v>3.3521716628844906E-25</v>
      </c>
      <c r="IY107" s="82">
        <f t="shared" si="131"/>
        <v>0.28931979624149429</v>
      </c>
      <c r="IZ107" s="82">
        <f t="shared" si="131"/>
        <v>0.4163342569345595</v>
      </c>
      <c r="JA107" s="82">
        <f t="shared" si="131"/>
        <v>0.53571394908662151</v>
      </c>
      <c r="JB107" s="82">
        <f t="shared" si="131"/>
        <v>0.66420795040477443</v>
      </c>
      <c r="JC107" s="82">
        <f t="shared" si="131"/>
        <v>8.3596504167164382E-2</v>
      </c>
      <c r="JD107" s="82">
        <f t="shared" si="131"/>
        <v>1.735673301126779E-3</v>
      </c>
      <c r="JE107" s="82">
        <f t="shared" si="131"/>
        <v>1.779816070144347E-3</v>
      </c>
      <c r="JF107" s="82">
        <f t="shared" si="131"/>
        <v>1.0972753180173539E-2</v>
      </c>
      <c r="JG107" s="82">
        <f t="shared" si="131"/>
        <v>1.7720586091663149E-2</v>
      </c>
      <c r="JH107" s="82">
        <f t="shared" si="131"/>
        <v>2.3243674760697803E-3</v>
      </c>
      <c r="JI107" s="82">
        <f t="shared" si="131"/>
        <v>1.8719723901607129E-3</v>
      </c>
      <c r="JJ107" s="82">
        <f t="shared" si="131"/>
        <v>1.0000017415984016E-2</v>
      </c>
      <c r="JK107" s="82">
        <f t="shared" si="131"/>
        <v>0.1280749989795508</v>
      </c>
      <c r="JL107" s="82">
        <f t="shared" si="131"/>
        <v>0.13991581894470506</v>
      </c>
      <c r="JM107" s="82">
        <f t="shared" si="131"/>
        <v>0.27699297376279763</v>
      </c>
    </row>
    <row r="108" spans="2:273" x14ac:dyDescent="0.25">
      <c r="B108" s="2">
        <v>81</v>
      </c>
      <c r="C108" s="37">
        <v>0.55955600000000005</v>
      </c>
      <c r="D108" s="37">
        <v>0.68953399999999998</v>
      </c>
      <c r="E108" s="37">
        <v>0.71269300000000002</v>
      </c>
      <c r="F108" s="37">
        <v>0.68995499999999998</v>
      </c>
      <c r="G108" s="37">
        <v>0.41789100000000001</v>
      </c>
      <c r="H108" s="37">
        <v>0.42313899999999999</v>
      </c>
      <c r="I108" s="37">
        <v>0.42313899999999999</v>
      </c>
      <c r="J108" s="37">
        <v>0.420485</v>
      </c>
      <c r="K108" s="37">
        <v>0.42836000000000002</v>
      </c>
      <c r="L108" s="37">
        <v>0.43031599999999998</v>
      </c>
      <c r="M108" s="37">
        <v>0.45670300000000003</v>
      </c>
      <c r="N108" s="37">
        <v>0.45838200000000001</v>
      </c>
      <c r="O108" s="37">
        <v>0.45022000000000001</v>
      </c>
      <c r="P108" s="37">
        <v>0.43351299999999998</v>
      </c>
      <c r="Q108" s="37">
        <v>0.45572699999999999</v>
      </c>
      <c r="S108" s="4">
        <f t="shared" si="132"/>
        <v>0.49709693084234619</v>
      </c>
      <c r="T108" s="4">
        <f t="shared" si="132"/>
        <v>0.6917934314211831</v>
      </c>
      <c r="U108" s="4">
        <f t="shared" si="132"/>
        <v>0.71573036603039319</v>
      </c>
      <c r="V108" s="4">
        <f t="shared" si="132"/>
        <v>0.69371233073006489</v>
      </c>
      <c r="W108" s="4">
        <f t="shared" si="132"/>
        <v>0.42132259760008128</v>
      </c>
      <c r="X108" s="4">
        <f t="shared" si="132"/>
        <v>0.42760937179560682</v>
      </c>
      <c r="Y108" s="4">
        <f t="shared" si="132"/>
        <v>0.42636205994234844</v>
      </c>
      <c r="Z108" s="4">
        <f t="shared" si="132"/>
        <v>0.42849256981330536</v>
      </c>
      <c r="AA108" s="4">
        <f t="shared" si="132"/>
        <v>0.43902726079544391</v>
      </c>
      <c r="AB108" s="4">
        <f t="shared" si="132"/>
        <v>0.43831727900699452</v>
      </c>
      <c r="AC108" s="4">
        <f t="shared" si="132"/>
        <v>0.46055073982491757</v>
      </c>
      <c r="AD108" s="4">
        <f t="shared" si="132"/>
        <v>0.45707198055474479</v>
      </c>
      <c r="AE108" s="4">
        <f t="shared" si="132"/>
        <v>0.45540535593822906</v>
      </c>
      <c r="AF108" s="4">
        <f t="shared" si="132"/>
        <v>0.44129284006404451</v>
      </c>
      <c r="AG108" s="4">
        <f t="shared" si="132"/>
        <v>0.46528933947346734</v>
      </c>
      <c r="AI108" s="4">
        <f t="shared" si="133"/>
        <v>6.2459069157653868E-2</v>
      </c>
      <c r="AJ108" s="4">
        <f t="shared" si="133"/>
        <v>-2.2594314211831223E-3</v>
      </c>
      <c r="AK108" s="4">
        <f t="shared" si="133"/>
        <v>-3.0373660303931738E-3</v>
      </c>
      <c r="AL108" s="4">
        <f t="shared" si="133"/>
        <v>-3.7573307300649006E-3</v>
      </c>
      <c r="AM108" s="4">
        <f t="shared" si="133"/>
        <v>-3.4315976000812709E-3</v>
      </c>
      <c r="AN108" s="4">
        <f t="shared" si="133"/>
        <v>-4.4703717956068312E-3</v>
      </c>
      <c r="AO108" s="4">
        <f t="shared" si="133"/>
        <v>-3.2230599423484496E-3</v>
      </c>
      <c r="AP108" s="4">
        <f t="shared" si="133"/>
        <v>-8.0075698133053597E-3</v>
      </c>
      <c r="AQ108" s="4">
        <f t="shared" si="133"/>
        <v>-1.0667260795443889E-2</v>
      </c>
      <c r="AR108" s="4">
        <f t="shared" si="133"/>
        <v>-8.0012790069945439E-3</v>
      </c>
      <c r="AS108" s="4">
        <f t="shared" si="133"/>
        <v>-3.8477398249175399E-3</v>
      </c>
      <c r="AT108" s="4">
        <f t="shared" si="133"/>
        <v>1.3100194452552172E-3</v>
      </c>
      <c r="AU108" s="4">
        <f t="shared" si="133"/>
        <v>-5.1853559382290526E-3</v>
      </c>
      <c r="AV108" s="4">
        <f t="shared" si="133"/>
        <v>-7.7798400640445298E-3</v>
      </c>
      <c r="AW108" s="4">
        <f t="shared" si="133"/>
        <v>-9.5623394734673517E-3</v>
      </c>
      <c r="AY108" s="2">
        <f t="shared" si="125"/>
        <v>0.4645339129172224</v>
      </c>
      <c r="AZ108" s="2">
        <f t="shared" si="125"/>
        <v>0.42998190917923801</v>
      </c>
      <c r="BA108" s="2">
        <f t="shared" si="125"/>
        <v>0.41886272929139101</v>
      </c>
      <c r="BB108" s="2">
        <f t="shared" si="125"/>
        <v>0.42035376882093228</v>
      </c>
      <c r="BC108" s="2">
        <f t="shared" si="125"/>
        <v>0.41571536846389162</v>
      </c>
      <c r="BD108" s="2">
        <f t="shared" si="125"/>
        <v>0.42758213344693335</v>
      </c>
      <c r="BE108" s="2">
        <f t="shared" si="125"/>
        <v>0.42633204381577444</v>
      </c>
      <c r="BF108" s="2">
        <f t="shared" si="125"/>
        <v>0.42819682055765074</v>
      </c>
      <c r="BG108" s="2">
        <f t="shared" si="125"/>
        <v>0.43840401995128986</v>
      </c>
      <c r="BH108" s="2">
        <f t="shared" si="125"/>
        <v>0.43827862492784575</v>
      </c>
      <c r="BI108" s="2">
        <f t="shared" si="125"/>
        <v>0.46052799786350418</v>
      </c>
      <c r="BJ108" s="2">
        <f t="shared" si="125"/>
        <v>0.45682864263795042</v>
      </c>
      <c r="BK108" s="2">
        <f t="shared" si="125"/>
        <v>0.44406331246028929</v>
      </c>
      <c r="BL108" s="2">
        <f t="shared" si="125"/>
        <v>0.43040280733947317</v>
      </c>
      <c r="BM108" s="2">
        <f t="shared" si="125"/>
        <v>0.44199117329910215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>
        <f t="shared" si="126"/>
        <v>0.42313899999999999</v>
      </c>
      <c r="CK108" s="2">
        <f t="shared" si="126"/>
        <v>0.42313899999999999</v>
      </c>
      <c r="CL108" s="2">
        <f t="shared" si="126"/>
        <v>0.420485</v>
      </c>
      <c r="CM108" s="2">
        <f t="shared" si="126"/>
        <v>0.42836000000000002</v>
      </c>
      <c r="CN108" s="2">
        <f t="shared" si="126"/>
        <v>0.43031599999999998</v>
      </c>
      <c r="CO108" s="2">
        <f t="shared" si="126"/>
        <v>0.45670300000000003</v>
      </c>
      <c r="CP108" s="2">
        <f t="shared" si="126"/>
        <v>0.45838200000000001</v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>
        <f t="shared" si="115"/>
        <v>0.42313899999999999</v>
      </c>
      <c r="DA108" s="2">
        <f t="shared" si="116"/>
        <v>0.42313899999999999</v>
      </c>
      <c r="DB108" s="2">
        <f t="shared" si="117"/>
        <v>0.420485</v>
      </c>
      <c r="DC108" s="2">
        <f t="shared" si="118"/>
        <v>0.42836000000000002</v>
      </c>
      <c r="DD108" s="2">
        <f t="shared" si="119"/>
        <v>0.43031599999999998</v>
      </c>
      <c r="DE108" s="2">
        <f t="shared" si="120"/>
        <v>0.45670300000000003</v>
      </c>
      <c r="DF108" s="2">
        <f t="shared" si="121"/>
        <v>0.45838200000000001</v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0.57745534887218031</v>
      </c>
      <c r="DL108" s="2">
        <f t="shared" si="134"/>
        <v>0.48333321308451305</v>
      </c>
      <c r="DM108" s="2">
        <f t="shared" si="134"/>
        <v>0.47766762329472334</v>
      </c>
      <c r="DN108" s="2">
        <f t="shared" si="134"/>
        <v>0.48687041064425779</v>
      </c>
      <c r="DO108" s="2">
        <f t="shared" si="134"/>
        <v>0.51642173474230635</v>
      </c>
      <c r="DP108" s="2">
        <f t="shared" si="134"/>
        <v>0.51438450738916253</v>
      </c>
      <c r="DQ108" s="2">
        <f t="shared" si="134"/>
        <v>0.51438450738916253</v>
      </c>
      <c r="DR108" s="2">
        <f t="shared" si="134"/>
        <v>0.50390295812807884</v>
      </c>
      <c r="DS108" s="2">
        <f t="shared" si="134"/>
        <v>0.51676975241935486</v>
      </c>
      <c r="DT108" s="2">
        <f t="shared" si="134"/>
        <v>0.54047254037819792</v>
      </c>
      <c r="DU108" s="2">
        <f t="shared" si="134"/>
        <v>0.53128400568181799</v>
      </c>
      <c r="DV108" s="2">
        <f t="shared" si="134"/>
        <v>0.53657648790322576</v>
      </c>
      <c r="DW108" s="2">
        <f t="shared" si="134"/>
        <v>0.51029079577308112</v>
      </c>
      <c r="DX108" s="2">
        <f t="shared" si="134"/>
        <v>0.50987909350649363</v>
      </c>
      <c r="DY108" s="2">
        <f t="shared" si="134"/>
        <v>0.5167605140056023</v>
      </c>
      <c r="EA108" s="2">
        <f t="shared" si="94"/>
        <v>0.464132272467429</v>
      </c>
      <c r="EB108" s="2">
        <f t="shared" si="94"/>
        <v>0.42911930202968801</v>
      </c>
      <c r="EC108" s="2">
        <f t="shared" si="94"/>
        <v>0.41793389460191266</v>
      </c>
      <c r="ED108" s="2">
        <f t="shared" si="94"/>
        <v>0.41933919449976104</v>
      </c>
      <c r="EE108" s="2">
        <f t="shared" si="94"/>
        <v>0.41474643615195722</v>
      </c>
      <c r="EF108" s="2">
        <f t="shared" si="94"/>
        <v>0.42689197696803327</v>
      </c>
      <c r="EG108" s="2">
        <f t="shared" si="94"/>
        <v>0.42564314883937937</v>
      </c>
      <c r="EH108" s="2">
        <f t="shared" si="94"/>
        <v>0.42759249094709756</v>
      </c>
      <c r="EI108" s="2">
        <f t="shared" si="94"/>
        <v>0.43765035764130661</v>
      </c>
      <c r="EJ108" s="2">
        <f t="shared" si="94"/>
        <v>0.43735170990070915</v>
      </c>
      <c r="EK108" s="2">
        <f t="shared" si="94"/>
        <v>0.45975998759031389</v>
      </c>
      <c r="EL108" s="2">
        <f t="shared" si="94"/>
        <v>0.45599490914905849</v>
      </c>
      <c r="EM108" s="2">
        <f t="shared" si="135"/>
        <v>0.44344051692268427</v>
      </c>
      <c r="EN108" s="2">
        <f t="shared" si="135"/>
        <v>0.4293871161754928</v>
      </c>
      <c r="EO108" s="2">
        <f t="shared" si="135"/>
        <v>0.44063208931322817</v>
      </c>
      <c r="EQ108" s="2">
        <f t="shared" si="136"/>
        <v>0.45971714434973882</v>
      </c>
      <c r="ER108" s="2">
        <f t="shared" si="136"/>
        <v>0.42729241030719273</v>
      </c>
      <c r="ES108" s="2">
        <f t="shared" si="136"/>
        <v>0.41659257710654402</v>
      </c>
      <c r="ET108" s="2">
        <f t="shared" si="136"/>
        <v>0.41736665583631533</v>
      </c>
      <c r="EU108" s="2">
        <f t="shared" si="136"/>
        <v>0.41466830235186519</v>
      </c>
      <c r="EV108" s="2">
        <f t="shared" si="136"/>
        <v>0.42693081694488783</v>
      </c>
      <c r="EW108" s="2">
        <f t="shared" si="136"/>
        <v>0.42612622369891862</v>
      </c>
      <c r="EX108" s="2">
        <f t="shared" si="136"/>
        <v>0.4265648687773958</v>
      </c>
      <c r="EY108" s="2">
        <f t="shared" si="136"/>
        <v>0.43453810263370618</v>
      </c>
      <c r="EZ108" s="2">
        <f t="shared" si="136"/>
        <v>0.43620231661059611</v>
      </c>
      <c r="FA108" s="2">
        <f t="shared" si="136"/>
        <v>0.45855609232246713</v>
      </c>
      <c r="FB108" s="2">
        <f t="shared" si="136"/>
        <v>0.45549192824510176</v>
      </c>
      <c r="FC108" s="2">
        <f t="shared" si="136"/>
        <v>0.44125586084413115</v>
      </c>
      <c r="FD108" s="2">
        <f t="shared" si="136"/>
        <v>0.43045554037364153</v>
      </c>
      <c r="FE108" s="2">
        <f t="shared" si="136"/>
        <v>0.44069808573491864</v>
      </c>
      <c r="FG108" s="2">
        <f t="shared" si="137"/>
        <v>0.99616375163058291</v>
      </c>
      <c r="FH108" s="2">
        <f t="shared" si="137"/>
        <v>0.98403903227271294</v>
      </c>
      <c r="FI108" s="2">
        <f t="shared" si="137"/>
        <v>0.98440148947719164</v>
      </c>
      <c r="FJ108" s="2">
        <f t="shared" si="137"/>
        <v>0.98492501586527526</v>
      </c>
      <c r="FK108" s="2">
        <f t="shared" si="137"/>
        <v>0.99046882787493695</v>
      </c>
      <c r="FL108" s="2">
        <f t="shared" si="137"/>
        <v>0.99211292151984365</v>
      </c>
      <c r="FM108" s="2">
        <f t="shared" si="137"/>
        <v>0.99224985584359915</v>
      </c>
      <c r="FN108" s="2">
        <f t="shared" si="137"/>
        <v>0.99203859928217064</v>
      </c>
      <c r="FO108" s="2">
        <f t="shared" si="137"/>
        <v>0.99033316006696726</v>
      </c>
      <c r="FP108" s="2">
        <f t="shared" si="137"/>
        <v>0.99096913946875254</v>
      </c>
      <c r="FQ108" s="2">
        <f t="shared" si="137"/>
        <v>0.98920672465655846</v>
      </c>
      <c r="FR108" s="2">
        <f t="shared" si="137"/>
        <v>0.98963561441861392</v>
      </c>
      <c r="FS108" s="2">
        <f t="shared" si="137"/>
        <v>0.99060004156500703</v>
      </c>
      <c r="FT108" s="2">
        <f t="shared" si="137"/>
        <v>0.98740337508285791</v>
      </c>
      <c r="FU108" s="2">
        <f t="shared" si="137"/>
        <v>0.98214855778899579</v>
      </c>
      <c r="FW108" s="2">
        <f t="shared" si="127"/>
        <v>7.4958226351587416E-3</v>
      </c>
      <c r="FX108" s="2">
        <f t="shared" si="127"/>
        <v>1.4775561862337334E-3</v>
      </c>
      <c r="FY108" s="2">
        <f t="shared" si="127"/>
        <v>2.1788324637211712E-3</v>
      </c>
      <c r="FZ108" s="2">
        <f t="shared" si="127"/>
        <v>1.7529140846509713E-3</v>
      </c>
      <c r="GA108" s="2">
        <f t="shared" si="127"/>
        <v>1.9512656131364938E-3</v>
      </c>
      <c r="GB108" s="2">
        <f t="shared" si="127"/>
        <v>2.472324881271117E-3</v>
      </c>
      <c r="GC108" s="2">
        <f t="shared" si="127"/>
        <v>2.3529582981192672E-3</v>
      </c>
      <c r="GD108" s="2">
        <f t="shared" si="127"/>
        <v>3.1223515159016718E-3</v>
      </c>
      <c r="GE108" s="2">
        <f t="shared" si="127"/>
        <v>3.5897492034642092E-3</v>
      </c>
      <c r="GF108" s="2">
        <f t="shared" si="127"/>
        <v>3.7887908425463961E-3</v>
      </c>
      <c r="GG108" s="2">
        <f t="shared" si="127"/>
        <v>3.2960904877239513E-3</v>
      </c>
      <c r="GH108" s="2">
        <f t="shared" si="127"/>
        <v>2.8729998728585322E-3</v>
      </c>
      <c r="GI108" s="2">
        <f t="shared" si="127"/>
        <v>2.5607256955898243E-3</v>
      </c>
      <c r="GJ108" s="2">
        <f t="shared" si="127"/>
        <v>1.6509516591933858E-3</v>
      </c>
      <c r="GK108" s="2">
        <f t="shared" si="127"/>
        <v>1.2396408950432565E-3</v>
      </c>
      <c r="GM108" s="82">
        <f t="shared" si="128"/>
        <v>1.2619593286376685E-2</v>
      </c>
      <c r="GN108" s="82">
        <f t="shared" si="128"/>
        <v>5.5287524066342001E-19</v>
      </c>
      <c r="GO108" s="82">
        <f t="shared" si="128"/>
        <v>3.2871216150185939E-25</v>
      </c>
      <c r="GP108" s="82">
        <f t="shared" si="128"/>
        <v>1.723416242941966E-25</v>
      </c>
      <c r="GQ108" s="82">
        <f t="shared" si="128"/>
        <v>2.5017523238078628E-41</v>
      </c>
      <c r="GR108" s="82">
        <f t="shared" si="128"/>
        <v>9.8725503031329368E-55</v>
      </c>
      <c r="GS108" s="82">
        <f t="shared" si="128"/>
        <v>2.166637168931631E-54</v>
      </c>
      <c r="GT108" s="82">
        <f t="shared" si="128"/>
        <v>1.4976654072572839E-55</v>
      </c>
      <c r="GU108" s="82">
        <f t="shared" si="128"/>
        <v>3.7089962525571675E-36</v>
      </c>
      <c r="GV108" s="82">
        <f t="shared" si="128"/>
        <v>6.4801250463468619E-51</v>
      </c>
      <c r="GW108" s="82">
        <f t="shared" si="128"/>
        <v>2.4781022810805732E-76</v>
      </c>
      <c r="GX108" s="82">
        <f t="shared" si="128"/>
        <v>5.8194871251550842E-43</v>
      </c>
      <c r="GY108" s="82">
        <f t="shared" si="128"/>
        <v>9.3138814668721473E-48</v>
      </c>
      <c r="GZ108" s="82">
        <f t="shared" si="128"/>
        <v>1.0469093401168482E-28</v>
      </c>
      <c r="HA108" s="82">
        <f t="shared" si="128"/>
        <v>9.9890080489424011E-27</v>
      </c>
      <c r="HC108" s="82">
        <f t="shared" si="73"/>
        <v>0.1961321104572914</v>
      </c>
      <c r="HD108" s="82">
        <f t="shared" si="73"/>
        <v>0.49065500168247372</v>
      </c>
      <c r="HE108" s="82">
        <f t="shared" si="73"/>
        <v>0.61630091371207762</v>
      </c>
      <c r="HF108" s="82">
        <f t="shared" si="73"/>
        <v>0.66795222048918368</v>
      </c>
      <c r="HG108" s="82">
        <f t="shared" si="73"/>
        <v>2.5254728020018814E-2</v>
      </c>
      <c r="HH108" s="82">
        <f t="shared" si="73"/>
        <v>2.1540938170286662E-4</v>
      </c>
      <c r="HI108" s="82">
        <f t="shared" si="138"/>
        <v>2.2847866537990602E-4</v>
      </c>
      <c r="HJ108" s="82">
        <f t="shared" si="138"/>
        <v>2.2008917724489086E-3</v>
      </c>
      <c r="HK108" s="82">
        <f t="shared" si="138"/>
        <v>4.5801072032231145E-3</v>
      </c>
      <c r="HL108" s="82">
        <f t="shared" si="138"/>
        <v>2.9952406226908172E-4</v>
      </c>
      <c r="HM108" s="82">
        <f t="shared" si="138"/>
        <v>1.9082018692331986E-4</v>
      </c>
      <c r="HN108" s="82">
        <f t="shared" si="138"/>
        <v>1.4262053272610319E-3</v>
      </c>
      <c r="HO108" s="82">
        <f t="shared" si="138"/>
        <v>5.473664939426004E-2</v>
      </c>
      <c r="HP108" s="82">
        <f t="shared" si="138"/>
        <v>6.6782081783074501E-2</v>
      </c>
      <c r="HQ108" s="82">
        <f t="shared" si="138"/>
        <v>0.15380239118370262</v>
      </c>
      <c r="HS108" s="82">
        <f t="shared" si="129"/>
        <v>9.795846816068028E-5</v>
      </c>
      <c r="HT108" s="82">
        <f t="shared" si="129"/>
        <v>1.0576577768191695E-9</v>
      </c>
      <c r="HU108" s="82">
        <f t="shared" si="129"/>
        <v>2.3150061688046943E-8</v>
      </c>
      <c r="HV108" s="82">
        <f t="shared" si="129"/>
        <v>9.8553373803702629E-10</v>
      </c>
      <c r="HW108" s="82">
        <f t="shared" si="129"/>
        <v>6.2638400721485419E-9</v>
      </c>
      <c r="HX108" s="82">
        <f t="shared" si="129"/>
        <v>4.4619612590992416E-11</v>
      </c>
      <c r="HY108" s="82">
        <f t="shared" si="129"/>
        <v>3.1633756445189252E-10</v>
      </c>
      <c r="HZ108" s="82">
        <f t="shared" si="129"/>
        <v>1.9744786625957111E-10</v>
      </c>
      <c r="IA108" s="82">
        <f t="shared" si="129"/>
        <v>1.2389337401513671E-9</v>
      </c>
      <c r="IB108" s="82">
        <f t="shared" si="129"/>
        <v>1.1034990754618375E-8</v>
      </c>
      <c r="IC108" s="82">
        <f t="shared" si="129"/>
        <v>1.1452134970761036E-9</v>
      </c>
      <c r="ID108" s="82">
        <f t="shared" si="129"/>
        <v>1.9153307902936496E-7</v>
      </c>
      <c r="IE108" s="82">
        <f t="shared" si="129"/>
        <v>2.6990295850279389E-9</v>
      </c>
      <c r="IF108" s="82">
        <f t="shared" si="129"/>
        <v>3.6853508142188313E-8</v>
      </c>
      <c r="IG108" s="82">
        <f t="shared" si="129"/>
        <v>1.7103578002829132E-6</v>
      </c>
      <c r="II108" s="82">
        <f t="shared" si="130"/>
        <v>3.1057475180683773E-41</v>
      </c>
      <c r="IJ108" s="82">
        <f t="shared" si="130"/>
        <v>2.536922748391784E-61</v>
      </c>
      <c r="IK108" s="82">
        <f t="shared" si="130"/>
        <v>4.3753791286659046E-53</v>
      </c>
      <c r="IL108" s="82">
        <f t="shared" si="130"/>
        <v>5.1869274010658176E-66</v>
      </c>
      <c r="IM108" s="82">
        <f t="shared" si="130"/>
        <v>1.6428973267277518E-68</v>
      </c>
      <c r="IN108" s="82">
        <f t="shared" si="130"/>
        <v>2.3056242625006395E-90</v>
      </c>
      <c r="IO108" s="82">
        <f t="shared" si="130"/>
        <v>1.2362455226270289E-82</v>
      </c>
      <c r="IP108" s="82">
        <f t="shared" si="130"/>
        <v>1.020934113819788E-83</v>
      </c>
      <c r="IQ108" s="82">
        <f t="shared" si="130"/>
        <v>2.4912310000087596E-79</v>
      </c>
      <c r="IR108" s="82">
        <f t="shared" si="130"/>
        <v>7.7226157836133061E-69</v>
      </c>
      <c r="IS108" s="82">
        <f t="shared" si="130"/>
        <v>1.980006823793258E-78</v>
      </c>
      <c r="IT108" s="82">
        <f t="shared" si="130"/>
        <v>1.8048969246667456E-55</v>
      </c>
      <c r="IU108" s="82">
        <f t="shared" si="130"/>
        <v>3.9799808748919249E-70</v>
      </c>
      <c r="IV108" s="82">
        <f t="shared" si="130"/>
        <v>3.2230073627831849E-39</v>
      </c>
      <c r="IW108" s="82">
        <f t="shared" si="130"/>
        <v>1.4490412533597895E-24</v>
      </c>
      <c r="IY108" s="82">
        <f t="shared" si="131"/>
        <v>0.20884966221182877</v>
      </c>
      <c r="IZ108" s="82">
        <f t="shared" si="131"/>
        <v>0.49065500274013152</v>
      </c>
      <c r="JA108" s="82">
        <f t="shared" si="131"/>
        <v>0.61630093686213927</v>
      </c>
      <c r="JB108" s="82">
        <f t="shared" si="131"/>
        <v>0.66795222147471744</v>
      </c>
      <c r="JC108" s="82">
        <f t="shared" si="131"/>
        <v>2.5254734283858885E-2</v>
      </c>
      <c r="JD108" s="82">
        <f t="shared" si="131"/>
        <v>2.154094263224792E-4</v>
      </c>
      <c r="JE108" s="82">
        <f t="shared" si="131"/>
        <v>2.2847898171747048E-4</v>
      </c>
      <c r="JF108" s="82">
        <f t="shared" si="131"/>
        <v>2.2008919698967748E-3</v>
      </c>
      <c r="JG108" s="82">
        <f t="shared" si="131"/>
        <v>4.5801084421568548E-3</v>
      </c>
      <c r="JH108" s="82">
        <f t="shared" si="131"/>
        <v>2.9953509725983633E-4</v>
      </c>
      <c r="JI108" s="82">
        <f t="shared" si="131"/>
        <v>1.9082133213681695E-4</v>
      </c>
      <c r="JJ108" s="82">
        <f t="shared" si="131"/>
        <v>1.4263968603400613E-3</v>
      </c>
      <c r="JK108" s="82">
        <f t="shared" si="131"/>
        <v>5.4736652093289623E-2</v>
      </c>
      <c r="JL108" s="82">
        <f t="shared" si="131"/>
        <v>6.6782118636582649E-2</v>
      </c>
      <c r="JM108" s="82">
        <f t="shared" si="131"/>
        <v>0.1538041015415029</v>
      </c>
    </row>
    <row r="109" spans="2:273" x14ac:dyDescent="0.25">
      <c r="B109" s="2">
        <v>82</v>
      </c>
      <c r="C109" s="37">
        <v>0.53203900000000004</v>
      </c>
      <c r="D109" s="37">
        <v>0.703542</v>
      </c>
      <c r="E109" s="37">
        <v>0.70742899999999997</v>
      </c>
      <c r="F109" s="37">
        <v>0.64470700000000003</v>
      </c>
      <c r="G109" s="37">
        <v>0.41534300000000002</v>
      </c>
      <c r="H109" s="37">
        <v>0.41779699999999997</v>
      </c>
      <c r="I109" s="37">
        <v>0.41779699999999997</v>
      </c>
      <c r="J109" s="37">
        <v>0.41939900000000002</v>
      </c>
      <c r="K109" s="37">
        <v>0.43468000000000001</v>
      </c>
      <c r="L109" s="37">
        <v>0.434276</v>
      </c>
      <c r="M109" s="37">
        <v>0.465748</v>
      </c>
      <c r="N109" s="37">
        <v>0.458592</v>
      </c>
      <c r="O109" s="37">
        <v>0.440162</v>
      </c>
      <c r="P109" s="37">
        <v>0.43306299999999998</v>
      </c>
      <c r="Q109" s="37">
        <v>0.43877500000000003</v>
      </c>
      <c r="S109" s="4">
        <f t="shared" si="132"/>
        <v>0.48294155750804818</v>
      </c>
      <c r="T109" s="4">
        <f t="shared" si="132"/>
        <v>0.71052557685502138</v>
      </c>
      <c r="U109" s="4">
        <f t="shared" si="132"/>
        <v>0.7236898567564668</v>
      </c>
      <c r="V109" s="4">
        <f t="shared" si="132"/>
        <v>0.63974875741094195</v>
      </c>
      <c r="W109" s="4">
        <f t="shared" si="132"/>
        <v>0.4164689442901055</v>
      </c>
      <c r="X109" s="4">
        <f t="shared" si="132"/>
        <v>0.42722344886270475</v>
      </c>
      <c r="Y109" s="4">
        <f t="shared" si="132"/>
        <v>0.42602175056296004</v>
      </c>
      <c r="Z109" s="4">
        <f t="shared" si="132"/>
        <v>0.42778280967083271</v>
      </c>
      <c r="AA109" s="4">
        <f t="shared" si="132"/>
        <v>0.4378595568055918</v>
      </c>
      <c r="AB109" s="4">
        <f t="shared" si="132"/>
        <v>0.43773138775266146</v>
      </c>
      <c r="AC109" s="4">
        <f t="shared" si="132"/>
        <v>0.45980824622515526</v>
      </c>
      <c r="AD109" s="4">
        <f t="shared" si="132"/>
        <v>0.45637548565402192</v>
      </c>
      <c r="AE109" s="4">
        <f t="shared" si="132"/>
        <v>0.44691731393676615</v>
      </c>
      <c r="AF109" s="4">
        <f t="shared" si="132"/>
        <v>0.43370931941460705</v>
      </c>
      <c r="AG109" s="4">
        <f t="shared" si="132"/>
        <v>0.45042177741797734</v>
      </c>
      <c r="AI109" s="4">
        <f t="shared" si="133"/>
        <v>4.9097442491951859E-2</v>
      </c>
      <c r="AJ109" s="4">
        <f t="shared" si="133"/>
        <v>-6.9835768550213784E-3</v>
      </c>
      <c r="AK109" s="4">
        <f t="shared" si="133"/>
        <v>-1.6260856756466824E-2</v>
      </c>
      <c r="AL109" s="4">
        <f t="shared" si="133"/>
        <v>4.9582425890580817E-3</v>
      </c>
      <c r="AM109" s="4">
        <f t="shared" si="133"/>
        <v>-1.125944290105485E-3</v>
      </c>
      <c r="AN109" s="4">
        <f t="shared" si="133"/>
        <v>-9.4264488627047727E-3</v>
      </c>
      <c r="AO109" s="4">
        <f t="shared" si="133"/>
        <v>-8.2247505629600703E-3</v>
      </c>
      <c r="AP109" s="4">
        <f t="shared" si="133"/>
        <v>-8.383809670832687E-3</v>
      </c>
      <c r="AQ109" s="4">
        <f t="shared" si="133"/>
        <v>-3.1795568055917878E-3</v>
      </c>
      <c r="AR109" s="4">
        <f t="shared" si="133"/>
        <v>-3.4553877526614651E-3</v>
      </c>
      <c r="AS109" s="4">
        <f t="shared" si="133"/>
        <v>5.939753774844736E-3</v>
      </c>
      <c r="AT109" s="4">
        <f t="shared" si="133"/>
        <v>2.2165143459780823E-3</v>
      </c>
      <c r="AU109" s="4">
        <f t="shared" si="133"/>
        <v>-6.7553139367661497E-3</v>
      </c>
      <c r="AV109" s="4">
        <f t="shared" si="133"/>
        <v>-6.463194146070772E-4</v>
      </c>
      <c r="AW109" s="4">
        <f t="shared" si="133"/>
        <v>-1.1646777417977316E-2</v>
      </c>
      <c r="AY109" s="2">
        <f t="shared" si="125"/>
        <v>0.46406535821339295</v>
      </c>
      <c r="AZ109" s="2">
        <f t="shared" si="125"/>
        <v>0.42965206529891636</v>
      </c>
      <c r="BA109" s="2">
        <f t="shared" si="125"/>
        <v>0.41848193592580013</v>
      </c>
      <c r="BB109" s="2">
        <f t="shared" si="125"/>
        <v>0.41994950201684517</v>
      </c>
      <c r="BC109" s="2">
        <f t="shared" si="125"/>
        <v>0.41539079930033246</v>
      </c>
      <c r="BD109" s="2">
        <f t="shared" si="125"/>
        <v>0.42722152644882588</v>
      </c>
      <c r="BE109" s="2">
        <f t="shared" si="125"/>
        <v>0.42601950194152466</v>
      </c>
      <c r="BF109" s="2">
        <f t="shared" si="125"/>
        <v>0.42774697125948535</v>
      </c>
      <c r="BG109" s="2">
        <f t="shared" si="125"/>
        <v>0.43775692337273681</v>
      </c>
      <c r="BH109" s="2">
        <f t="shared" si="125"/>
        <v>0.43772849143964271</v>
      </c>
      <c r="BI109" s="2">
        <f t="shared" si="125"/>
        <v>0.459806992355282</v>
      </c>
      <c r="BJ109" s="2">
        <f t="shared" si="125"/>
        <v>0.45635544493025576</v>
      </c>
      <c r="BK109" s="2">
        <f t="shared" si="125"/>
        <v>0.44353724424090701</v>
      </c>
      <c r="BL109" s="2">
        <f t="shared" si="125"/>
        <v>0.43006108782004854</v>
      </c>
      <c r="BM109" s="2">
        <f t="shared" si="125"/>
        <v>0.4415320271723579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0.41534300000000002</v>
      </c>
      <c r="CJ109" s="2">
        <f t="shared" si="126"/>
        <v>0.41779699999999997</v>
      </c>
      <c r="CK109" s="2">
        <f t="shared" si="126"/>
        <v>0.41779699999999997</v>
      </c>
      <c r="CL109" s="2">
        <f t="shared" si="126"/>
        <v>0.41939900000000002</v>
      </c>
      <c r="CM109" s="2">
        <f t="shared" si="126"/>
        <v>0.43468000000000001</v>
      </c>
      <c r="CN109" s="2">
        <f t="shared" si="126"/>
        <v>0.434276</v>
      </c>
      <c r="CO109" s="2">
        <f t="shared" si="126"/>
        <v>0.465748</v>
      </c>
      <c r="CP109" s="2">
        <f t="shared" si="126"/>
        <v>0.458592</v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0.41534300000000002</v>
      </c>
      <c r="CZ109" s="2">
        <f t="shared" si="115"/>
        <v>0.41779699999999997</v>
      </c>
      <c r="DA109" s="2">
        <f t="shared" si="116"/>
        <v>0.41779699999999997</v>
      </c>
      <c r="DB109" s="2">
        <f t="shared" si="117"/>
        <v>0.41939900000000002</v>
      </c>
      <c r="DC109" s="2">
        <f t="shared" si="118"/>
        <v>0.43468000000000001</v>
      </c>
      <c r="DD109" s="2">
        <f t="shared" si="119"/>
        <v>0.434276</v>
      </c>
      <c r="DE109" s="2">
        <f t="shared" si="120"/>
        <v>0.465748</v>
      </c>
      <c r="DF109" s="2">
        <f t="shared" si="121"/>
        <v>0.458592</v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0.57884735864661641</v>
      </c>
      <c r="DL109" s="2">
        <f t="shared" si="134"/>
        <v>0.48382474706134704</v>
      </c>
      <c r="DM109" s="2">
        <f t="shared" si="134"/>
        <v>0.47818491132561136</v>
      </c>
      <c r="DN109" s="2">
        <f t="shared" si="134"/>
        <v>0.4875264675070029</v>
      </c>
      <c r="DO109" s="2">
        <f t="shared" si="134"/>
        <v>0.5174388395253986</v>
      </c>
      <c r="DP109" s="2">
        <f t="shared" si="134"/>
        <v>0.51533365353037763</v>
      </c>
      <c r="DQ109" s="2">
        <f t="shared" si="134"/>
        <v>0.51533365353037763</v>
      </c>
      <c r="DR109" s="2">
        <f t="shared" si="134"/>
        <v>0.50459890777230443</v>
      </c>
      <c r="DS109" s="2">
        <f t="shared" si="134"/>
        <v>0.51744492217741944</v>
      </c>
      <c r="DT109" s="2">
        <f t="shared" si="134"/>
        <v>0.5415736642936595</v>
      </c>
      <c r="DU109" s="2">
        <f t="shared" si="134"/>
        <v>0.53230055681818167</v>
      </c>
      <c r="DV109" s="2">
        <f t="shared" si="134"/>
        <v>0.53753052217741937</v>
      </c>
      <c r="DW109" s="2">
        <f t="shared" si="134"/>
        <v>0.5109592814238042</v>
      </c>
      <c r="DX109" s="2">
        <f t="shared" si="134"/>
        <v>0.51073160932009176</v>
      </c>
      <c r="DY109" s="2">
        <f t="shared" si="134"/>
        <v>0.51762714397759113</v>
      </c>
      <c r="EA109" s="2">
        <f t="shared" si="94"/>
        <v>0.46369720991757524</v>
      </c>
      <c r="EB109" s="2">
        <f t="shared" si="94"/>
        <v>0.4288535765525599</v>
      </c>
      <c r="EC109" s="2">
        <f t="shared" si="94"/>
        <v>0.41762220636017977</v>
      </c>
      <c r="ED109" s="2">
        <f t="shared" si="94"/>
        <v>0.41900986376852001</v>
      </c>
      <c r="EE109" s="2">
        <f t="shared" si="94"/>
        <v>0.41449536679474214</v>
      </c>
      <c r="EF109" s="2">
        <f t="shared" si="94"/>
        <v>0.426582595780572</v>
      </c>
      <c r="EG109" s="2">
        <f t="shared" si="94"/>
        <v>0.4253821310038034</v>
      </c>
      <c r="EH109" s="2">
        <f t="shared" si="94"/>
        <v>0.42718771567776165</v>
      </c>
      <c r="EI109" s="2">
        <f t="shared" si="94"/>
        <v>0.43705902417752207</v>
      </c>
      <c r="EJ109" s="2">
        <f t="shared" si="94"/>
        <v>0.43686984973049642</v>
      </c>
      <c r="EK109" s="2">
        <f t="shared" si="94"/>
        <v>0.45908952923838564</v>
      </c>
      <c r="EL109" s="2">
        <f t="shared" si="94"/>
        <v>0.45558159954920469</v>
      </c>
      <c r="EM109" s="2">
        <f t="shared" si="135"/>
        <v>0.44295956956856997</v>
      </c>
      <c r="EN109" s="2">
        <f t="shared" si="135"/>
        <v>0.42912066936822785</v>
      </c>
      <c r="EO109" s="2">
        <f t="shared" si="135"/>
        <v>0.44027053131684829</v>
      </c>
      <c r="EQ109" s="2">
        <f t="shared" si="136"/>
        <v>0.45945231839428102</v>
      </c>
      <c r="ER109" s="2">
        <f t="shared" si="136"/>
        <v>0.42710738535269549</v>
      </c>
      <c r="ES109" s="2">
        <f t="shared" si="136"/>
        <v>0.4163577328995528</v>
      </c>
      <c r="ET109" s="2">
        <f t="shared" si="136"/>
        <v>0.41712778834654968</v>
      </c>
      <c r="EU109" s="2">
        <f t="shared" si="136"/>
        <v>0.41442148910955773</v>
      </c>
      <c r="EV109" s="2">
        <f t="shared" si="136"/>
        <v>0.42661654180554964</v>
      </c>
      <c r="EW109" s="2">
        <f t="shared" si="136"/>
        <v>0.4258242253251775</v>
      </c>
      <c r="EX109" s="2">
        <f t="shared" si="136"/>
        <v>0.42624920652770326</v>
      </c>
      <c r="EY109" s="2">
        <f t="shared" si="136"/>
        <v>0.43415987764519709</v>
      </c>
      <c r="EZ109" s="2">
        <f t="shared" si="136"/>
        <v>0.43580789013774673</v>
      </c>
      <c r="FA109" s="2">
        <f t="shared" si="136"/>
        <v>0.4580153785599958</v>
      </c>
      <c r="FB109" s="2">
        <f t="shared" si="136"/>
        <v>0.45511219615274401</v>
      </c>
      <c r="FC109" s="2">
        <f t="shared" si="136"/>
        <v>0.44090756149131538</v>
      </c>
      <c r="FD109" s="2">
        <f t="shared" si="136"/>
        <v>0.43012100886818477</v>
      </c>
      <c r="FE109" s="2">
        <f t="shared" si="136"/>
        <v>0.4403397293784112</v>
      </c>
      <c r="FG109" s="2">
        <f t="shared" si="137"/>
        <v>0.9965001185256791</v>
      </c>
      <c r="FH109" s="2">
        <f t="shared" si="137"/>
        <v>0.98542295253502499</v>
      </c>
      <c r="FI109" s="2">
        <f t="shared" si="137"/>
        <v>0.98575443729273826</v>
      </c>
      <c r="FJ109" s="2">
        <f t="shared" si="137"/>
        <v>0.98623319028500478</v>
      </c>
      <c r="FK109" s="2">
        <f t="shared" si="137"/>
        <v>0.9913001716875931</v>
      </c>
      <c r="FL109" s="2">
        <f t="shared" si="137"/>
        <v>0.99280190361892429</v>
      </c>
      <c r="FM109" s="2">
        <f t="shared" si="137"/>
        <v>0.99292696121479485</v>
      </c>
      <c r="FN109" s="2">
        <f t="shared" si="137"/>
        <v>0.99273402631103491</v>
      </c>
      <c r="FO109" s="2">
        <f t="shared" si="137"/>
        <v>0.99117623190339643</v>
      </c>
      <c r="FP109" s="2">
        <f t="shared" si="137"/>
        <v>0.99175720743678486</v>
      </c>
      <c r="FQ109" s="2">
        <f t="shared" si="137"/>
        <v>0.99014705864255204</v>
      </c>
      <c r="FR109" s="2">
        <f t="shared" si="137"/>
        <v>0.990538939958862</v>
      </c>
      <c r="FS109" s="2">
        <f t="shared" si="137"/>
        <v>0.99142003958012304</v>
      </c>
      <c r="FT109" s="2">
        <f t="shared" si="137"/>
        <v>0.9884989942072645</v>
      </c>
      <c r="FU109" s="2">
        <f t="shared" si="137"/>
        <v>0.98369367832106824</v>
      </c>
      <c r="FW109" s="2">
        <f t="shared" si="127"/>
        <v>8.2130665278505877E-3</v>
      </c>
      <c r="FX109" s="2">
        <f t="shared" si="127"/>
        <v>1.6198772251155794E-3</v>
      </c>
      <c r="FY109" s="2">
        <f t="shared" si="127"/>
        <v>2.3885401949009207E-3</v>
      </c>
      <c r="FZ109" s="2">
        <f t="shared" si="127"/>
        <v>1.9217070782957786E-3</v>
      </c>
      <c r="GA109" s="2">
        <f t="shared" si="127"/>
        <v>2.1391175010073925E-3</v>
      </c>
      <c r="GB109" s="2">
        <f t="shared" si="127"/>
        <v>2.7102038735115756E-3</v>
      </c>
      <c r="GC109" s="2">
        <f t="shared" si="127"/>
        <v>2.5793819269659159E-3</v>
      </c>
      <c r="GD109" s="2">
        <f t="shared" si="127"/>
        <v>3.4225593500655815E-3</v>
      </c>
      <c r="GE109" s="2">
        <f t="shared" si="127"/>
        <v>3.93471901004011E-3</v>
      </c>
      <c r="GF109" s="2">
        <f t="shared" si="127"/>
        <v>4.1528085487941039E-3</v>
      </c>
      <c r="GG109" s="2">
        <f t="shared" si="127"/>
        <v>3.6129424334867427E-3</v>
      </c>
      <c r="GH109" s="2">
        <f t="shared" si="127"/>
        <v>3.1493087868907023E-3</v>
      </c>
      <c r="GI109" s="2">
        <f t="shared" si="127"/>
        <v>2.807086389047083E-3</v>
      </c>
      <c r="GJ109" s="2">
        <f t="shared" si="127"/>
        <v>1.8099442077618201E-3</v>
      </c>
      <c r="GK109" s="2">
        <f t="shared" si="127"/>
        <v>1.3590766691794751E-3</v>
      </c>
      <c r="GM109" s="82">
        <f t="shared" si="128"/>
        <v>9.9951758863121125E-3</v>
      </c>
      <c r="GN109" s="82">
        <f t="shared" si="128"/>
        <v>6.9771864752453544E-21</v>
      </c>
      <c r="GO109" s="82">
        <f t="shared" si="128"/>
        <v>1.506743266287896E-27</v>
      </c>
      <c r="GP109" s="82">
        <f t="shared" si="128"/>
        <v>1.2699072451599686E-27</v>
      </c>
      <c r="GQ109" s="82">
        <f t="shared" si="128"/>
        <v>3.5471534265385999E-44</v>
      </c>
      <c r="GR109" s="82">
        <f t="shared" si="128"/>
        <v>2.8544345362475493E-58</v>
      </c>
      <c r="GS109" s="82">
        <f t="shared" si="128"/>
        <v>6.5585470002895266E-58</v>
      </c>
      <c r="GT109" s="82">
        <f t="shared" si="128"/>
        <v>3.1178308700409652E-59</v>
      </c>
      <c r="GU109" s="82">
        <f t="shared" si="128"/>
        <v>1.4755277427813537E-38</v>
      </c>
      <c r="GV109" s="82">
        <f t="shared" si="128"/>
        <v>2.4845231914452383E-54</v>
      </c>
      <c r="GW109" s="82">
        <f t="shared" si="128"/>
        <v>1.4419965423859906E-81</v>
      </c>
      <c r="GX109" s="82">
        <f t="shared" si="128"/>
        <v>6.3993586333171308E-46</v>
      </c>
      <c r="GY109" s="82">
        <f t="shared" si="128"/>
        <v>3.7539076641109731E-51</v>
      </c>
      <c r="GZ109" s="82">
        <f t="shared" si="128"/>
        <v>1.1219167082805283E-30</v>
      </c>
      <c r="HA109" s="82">
        <f t="shared" si="128"/>
        <v>1.3766282865872299E-28</v>
      </c>
      <c r="HC109" s="82">
        <f t="shared" si="73"/>
        <v>0.13131360449945045</v>
      </c>
      <c r="HD109" s="82">
        <f t="shared" si="73"/>
        <v>0.56800314752129966</v>
      </c>
      <c r="HE109" s="82">
        <f t="shared" si="73"/>
        <v>0.68733003022654182</v>
      </c>
      <c r="HF109" s="82">
        <f t="shared" si="73"/>
        <v>0.5930718584081528</v>
      </c>
      <c r="HG109" s="82">
        <f t="shared" si="73"/>
        <v>5.6095012797426061E-3</v>
      </c>
      <c r="HH109" s="82">
        <f t="shared" si="73"/>
        <v>1.9038863128080337E-5</v>
      </c>
      <c r="HI109" s="82">
        <f t="shared" si="138"/>
        <v>2.1069383005974898E-5</v>
      </c>
      <c r="HJ109" s="82">
        <f t="shared" si="138"/>
        <v>3.2972686658262323E-4</v>
      </c>
      <c r="HK109" s="82">
        <f t="shared" si="138"/>
        <v>9.3372121259522613E-4</v>
      </c>
      <c r="HL109" s="82">
        <f t="shared" si="138"/>
        <v>2.7368249502544042E-5</v>
      </c>
      <c r="HM109" s="82">
        <f t="shared" si="138"/>
        <v>1.2954939991499758E-5</v>
      </c>
      <c r="HN109" s="82">
        <f t="shared" si="138"/>
        <v>1.3532323504796955E-4</v>
      </c>
      <c r="HO109" s="82">
        <f t="shared" si="138"/>
        <v>1.9078089348737618E-2</v>
      </c>
      <c r="HP109" s="82">
        <f t="shared" si="138"/>
        <v>2.6938353736382623E-2</v>
      </c>
      <c r="HQ109" s="82">
        <f t="shared" si="138"/>
        <v>7.0777032978325299E-2</v>
      </c>
      <c r="HS109" s="82">
        <f t="shared" si="129"/>
        <v>1.8110109118287822E-4</v>
      </c>
      <c r="HT109" s="82">
        <f t="shared" si="129"/>
        <v>2.5096018900773799E-9</v>
      </c>
      <c r="HU109" s="82">
        <f t="shared" si="129"/>
        <v>5.0708557875601776E-8</v>
      </c>
      <c r="HV109" s="82">
        <f t="shared" si="129"/>
        <v>2.4795639636980511E-9</v>
      </c>
      <c r="HW109" s="82">
        <f t="shared" si="129"/>
        <v>1.5572719217270955E-8</v>
      </c>
      <c r="HX109" s="82">
        <f t="shared" si="129"/>
        <v>1.5248014057846537E-10</v>
      </c>
      <c r="HY109" s="82">
        <f t="shared" si="129"/>
        <v>9.6389738273065127E-10</v>
      </c>
      <c r="HZ109" s="82">
        <f t="shared" si="129"/>
        <v>6.4843223145816878E-10</v>
      </c>
      <c r="IA109" s="82">
        <f t="shared" si="129"/>
        <v>3.8492611448830276E-9</v>
      </c>
      <c r="IB109" s="82">
        <f t="shared" si="129"/>
        <v>3.0124846526793074E-8</v>
      </c>
      <c r="IC109" s="82">
        <f t="shared" si="129"/>
        <v>3.4843333808752409E-9</v>
      </c>
      <c r="ID109" s="82">
        <f t="shared" si="129"/>
        <v>4.1994781153290834E-7</v>
      </c>
      <c r="IE109" s="82">
        <f t="shared" si="129"/>
        <v>7.2294801710616601E-9</v>
      </c>
      <c r="IF109" s="82">
        <f t="shared" si="129"/>
        <v>8.2650599297520129E-8</v>
      </c>
      <c r="IG109" s="82">
        <f t="shared" si="129"/>
        <v>3.0314993373703674E-6</v>
      </c>
      <c r="II109" s="82">
        <f t="shared" si="130"/>
        <v>9.2738802913783833E-40</v>
      </c>
      <c r="IJ109" s="82">
        <f t="shared" si="130"/>
        <v>1.1868991938959527E-59</v>
      </c>
      <c r="IK109" s="82">
        <f t="shared" si="130"/>
        <v>1.4844285450339396E-51</v>
      </c>
      <c r="IL109" s="82">
        <f t="shared" si="130"/>
        <v>3.6680614020584559E-64</v>
      </c>
      <c r="IM109" s="82">
        <f t="shared" si="130"/>
        <v>1.4783404030338137E-66</v>
      </c>
      <c r="IN109" s="82">
        <f t="shared" si="130"/>
        <v>1.1415675046396968E-87</v>
      </c>
      <c r="IO109" s="82">
        <f t="shared" si="130"/>
        <v>3.4035171468079018E-80</v>
      </c>
      <c r="IP109" s="82">
        <f t="shared" si="130"/>
        <v>4.0006648790213515E-81</v>
      </c>
      <c r="IQ109" s="82">
        <f t="shared" si="130"/>
        <v>8.1552983013790873E-77</v>
      </c>
      <c r="IR109" s="82">
        <f t="shared" si="130"/>
        <v>1.2136224797115315E-66</v>
      </c>
      <c r="IS109" s="82">
        <f t="shared" si="130"/>
        <v>5.5663224405813293E-76</v>
      </c>
      <c r="IT109" s="82">
        <f t="shared" si="130"/>
        <v>8.573730169643495E-54</v>
      </c>
      <c r="IU109" s="82">
        <f t="shared" si="130"/>
        <v>4.9199217059095711E-68</v>
      </c>
      <c r="IV109" s="82">
        <f t="shared" si="130"/>
        <v>3.7914353810112334E-38</v>
      </c>
      <c r="IW109" s="82">
        <f t="shared" si="130"/>
        <v>6.1418927939270248E-24</v>
      </c>
      <c r="IY109" s="82">
        <f t="shared" si="131"/>
        <v>0.14148988147694544</v>
      </c>
      <c r="IZ109" s="82">
        <f t="shared" si="131"/>
        <v>0.56800315003090152</v>
      </c>
      <c r="JA109" s="82">
        <f t="shared" si="131"/>
        <v>0.68733008093509973</v>
      </c>
      <c r="JB109" s="82">
        <f t="shared" si="131"/>
        <v>0.5930718608877168</v>
      </c>
      <c r="JC109" s="82">
        <f t="shared" si="131"/>
        <v>5.6095168524618235E-3</v>
      </c>
      <c r="JD109" s="82">
        <f t="shared" si="131"/>
        <v>1.9039015608220915E-5</v>
      </c>
      <c r="JE109" s="82">
        <f t="shared" si="131"/>
        <v>2.1070346903357629E-5</v>
      </c>
      <c r="JF109" s="82">
        <f t="shared" si="131"/>
        <v>3.2972751501485469E-4</v>
      </c>
      <c r="JG109" s="82">
        <f t="shared" si="131"/>
        <v>9.3372506185637099E-4</v>
      </c>
      <c r="JH109" s="82">
        <f t="shared" si="131"/>
        <v>2.7398374349070833E-5</v>
      </c>
      <c r="JI109" s="82">
        <f t="shared" si="131"/>
        <v>1.2958424324880634E-5</v>
      </c>
      <c r="JJ109" s="82">
        <f t="shared" si="131"/>
        <v>1.3574318285950246E-4</v>
      </c>
      <c r="JK109" s="82">
        <f t="shared" si="131"/>
        <v>1.9078096578217789E-2</v>
      </c>
      <c r="JL109" s="82">
        <f t="shared" si="131"/>
        <v>2.6938436386981922E-2</v>
      </c>
      <c r="JM109" s="82">
        <f t="shared" si="131"/>
        <v>7.0780064477662663E-2</v>
      </c>
    </row>
    <row r="110" spans="2:273" x14ac:dyDescent="0.25">
      <c r="B110" s="2">
        <v>83</v>
      </c>
      <c r="C110" s="37">
        <v>0.51809799999999995</v>
      </c>
      <c r="D110" s="37">
        <v>0.710206</v>
      </c>
      <c r="E110" s="37">
        <v>0.69882599999999995</v>
      </c>
      <c r="F110" s="37">
        <v>0.57247199999999998</v>
      </c>
      <c r="G110" s="37">
        <v>0.41843799999999998</v>
      </c>
      <c r="H110" s="37">
        <v>0.42116900000000002</v>
      </c>
      <c r="I110" s="37">
        <v>0.42116900000000002</v>
      </c>
      <c r="J110" s="37">
        <v>0.42111700000000002</v>
      </c>
      <c r="K110" s="37">
        <v>0.435444</v>
      </c>
      <c r="L110" s="37">
        <v>0.43662800000000002</v>
      </c>
      <c r="M110" s="37">
        <v>0.46749099999999999</v>
      </c>
      <c r="N110" s="37">
        <v>0.45565099999999997</v>
      </c>
      <c r="O110" s="37">
        <v>0.441301</v>
      </c>
      <c r="P110" s="37">
        <v>0.42819800000000002</v>
      </c>
      <c r="Q110" s="37">
        <v>0.43496299999999999</v>
      </c>
      <c r="S110" s="4">
        <f t="shared" si="132"/>
        <v>0.47370287891242463</v>
      </c>
      <c r="T110" s="4">
        <f t="shared" si="132"/>
        <v>0.72068853711652547</v>
      </c>
      <c r="U110" s="4">
        <f t="shared" si="132"/>
        <v>0.71028711239081721</v>
      </c>
      <c r="V110" s="4">
        <f t="shared" si="132"/>
        <v>0.56857185727112936</v>
      </c>
      <c r="W110" s="4">
        <f t="shared" si="132"/>
        <v>0.41522125675507826</v>
      </c>
      <c r="X110" s="4">
        <f t="shared" si="132"/>
        <v>0.42686465979368426</v>
      </c>
      <c r="Y110" s="4">
        <f t="shared" si="132"/>
        <v>0.42571078849941885</v>
      </c>
      <c r="Z110" s="4">
        <f t="shared" si="132"/>
        <v>0.42730353400267701</v>
      </c>
      <c r="AA110" s="4">
        <f t="shared" si="132"/>
        <v>0.43712676812799328</v>
      </c>
      <c r="AB110" s="4">
        <f t="shared" si="132"/>
        <v>0.43718331284671064</v>
      </c>
      <c r="AC110" s="4">
        <f t="shared" si="132"/>
        <v>0.45908899460213015</v>
      </c>
      <c r="AD110" s="4">
        <f t="shared" si="132"/>
        <v>0.45588756869284547</v>
      </c>
      <c r="AE110" s="4">
        <f t="shared" si="132"/>
        <v>0.44382188196495287</v>
      </c>
      <c r="AF110" s="4">
        <f t="shared" si="132"/>
        <v>0.43073813646523845</v>
      </c>
      <c r="AG110" s="4">
        <f t="shared" si="132"/>
        <v>0.44382900594291863</v>
      </c>
      <c r="AI110" s="4">
        <f t="shared" si="133"/>
        <v>4.4395121087575318E-2</v>
      </c>
      <c r="AJ110" s="4">
        <f t="shared" si="133"/>
        <v>-1.048253711652547E-2</v>
      </c>
      <c r="AK110" s="4">
        <f t="shared" si="133"/>
        <v>-1.1461112390817263E-2</v>
      </c>
      <c r="AL110" s="4">
        <f t="shared" si="133"/>
        <v>3.9001427288706259E-3</v>
      </c>
      <c r="AM110" s="4">
        <f t="shared" si="133"/>
        <v>3.2167432449217159E-3</v>
      </c>
      <c r="AN110" s="4">
        <f t="shared" si="133"/>
        <v>-5.695659793684249E-3</v>
      </c>
      <c r="AO110" s="4">
        <f t="shared" si="133"/>
        <v>-4.5417884994188307E-3</v>
      </c>
      <c r="AP110" s="4">
        <f t="shared" si="133"/>
        <v>-6.1865340026769911E-3</v>
      </c>
      <c r="AQ110" s="4">
        <f t="shared" si="133"/>
        <v>-1.6827681279932838E-3</v>
      </c>
      <c r="AR110" s="4">
        <f t="shared" si="133"/>
        <v>-5.5531284671062053E-4</v>
      </c>
      <c r="AS110" s="4">
        <f t="shared" si="133"/>
        <v>8.4020053978698384E-3</v>
      </c>
      <c r="AT110" s="4">
        <f t="shared" si="133"/>
        <v>-2.3656869284549575E-4</v>
      </c>
      <c r="AU110" s="4">
        <f t="shared" si="133"/>
        <v>-2.5208819649528702E-3</v>
      </c>
      <c r="AV110" s="4">
        <f t="shared" si="133"/>
        <v>-2.5401364652384295E-3</v>
      </c>
      <c r="AW110" s="4">
        <f t="shared" si="133"/>
        <v>-8.8660059429186422E-3</v>
      </c>
      <c r="AY110" s="2">
        <f t="shared" ref="AY110:BM126" si="139">IF(OR($B110 &lt; C$230, $B110 &gt; C$233), #N/A, ((1-FG110)*DK110) + (FG110 - FW110)*EA110 + (FW110*EQ110))</f>
        <v>0.46359898042779479</v>
      </c>
      <c r="AZ110" s="2">
        <f t="shared" si="139"/>
        <v>0.42932672229477786</v>
      </c>
      <c r="BA110" s="2">
        <f t="shared" si="139"/>
        <v>0.41810601680287324</v>
      </c>
      <c r="BB110" s="2">
        <f t="shared" si="139"/>
        <v>0.41955044777934375</v>
      </c>
      <c r="BC110" s="2">
        <f t="shared" si="139"/>
        <v>0.41507161800599768</v>
      </c>
      <c r="BD110" s="2">
        <f t="shared" si="139"/>
        <v>0.42686456508036463</v>
      </c>
      <c r="BE110" s="2">
        <f t="shared" si="139"/>
        <v>0.42571066913596378</v>
      </c>
      <c r="BF110" s="2">
        <f t="shared" si="139"/>
        <v>0.42730035745592493</v>
      </c>
      <c r="BG110" s="2">
        <f t="shared" si="139"/>
        <v>0.43711370446266573</v>
      </c>
      <c r="BH110" s="2">
        <f t="shared" si="139"/>
        <v>0.43718314652142509</v>
      </c>
      <c r="BI110" s="2">
        <f t="shared" si="139"/>
        <v>0.45908894786806814</v>
      </c>
      <c r="BJ110" s="2">
        <f t="shared" si="139"/>
        <v>0.45588628624480226</v>
      </c>
      <c r="BK110" s="2">
        <f t="shared" si="139"/>
        <v>0.44301421822913367</v>
      </c>
      <c r="BL110" s="2">
        <f t="shared" si="139"/>
        <v>0.42972470880459784</v>
      </c>
      <c r="BM110" s="2">
        <f t="shared" si="139"/>
        <v>0.44107943757225543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0.41843799999999998</v>
      </c>
      <c r="CJ110" s="2">
        <f t="shared" si="140"/>
        <v>0.42116900000000002</v>
      </c>
      <c r="CK110" s="2">
        <f t="shared" si="140"/>
        <v>0.42116900000000002</v>
      </c>
      <c r="CL110" s="2">
        <f t="shared" si="140"/>
        <v>0.42111700000000002</v>
      </c>
      <c r="CM110" s="2">
        <f t="shared" si="140"/>
        <v>0.435444</v>
      </c>
      <c r="CN110" s="2">
        <f t="shared" si="140"/>
        <v>0.43662800000000002</v>
      </c>
      <c r="CO110" s="2">
        <f t="shared" si="140"/>
        <v>0.46749099999999999</v>
      </c>
      <c r="CP110" s="2">
        <f t="shared" si="140"/>
        <v>0.45565099999999997</v>
      </c>
      <c r="CQ110" s="2">
        <f t="shared" si="140"/>
        <v>0.441301</v>
      </c>
      <c r="CR110" s="2">
        <f t="shared" si="140"/>
        <v>0.42819800000000002</v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0.41843799999999998</v>
      </c>
      <c r="CZ110" s="2">
        <f t="shared" si="115"/>
        <v>0.42116900000000002</v>
      </c>
      <c r="DA110" s="2">
        <f t="shared" si="116"/>
        <v>0.42116900000000002</v>
      </c>
      <c r="DB110" s="2">
        <f t="shared" si="117"/>
        <v>0.42111700000000002</v>
      </c>
      <c r="DC110" s="2">
        <f t="shared" si="118"/>
        <v>0.435444</v>
      </c>
      <c r="DD110" s="2">
        <f t="shared" si="119"/>
        <v>0.43662800000000002</v>
      </c>
      <c r="DE110" s="2">
        <f t="shared" si="120"/>
        <v>0.46749099999999999</v>
      </c>
      <c r="DF110" s="2">
        <f t="shared" si="121"/>
        <v>0.45565099999999997</v>
      </c>
      <c r="DG110" s="2">
        <f t="shared" si="122"/>
        <v>0.441301</v>
      </c>
      <c r="DH110" s="2">
        <f t="shared" si="123"/>
        <v>0.42819800000000002</v>
      </c>
      <c r="DI110" s="2" t="str">
        <f t="shared" si="124"/>
        <v/>
      </c>
      <c r="DK110" s="2">
        <f t="shared" si="134"/>
        <v>0.5802393684210525</v>
      </c>
      <c r="DL110" s="2">
        <f t="shared" si="134"/>
        <v>0.48431628103818103</v>
      </c>
      <c r="DM110" s="2">
        <f t="shared" si="134"/>
        <v>0.47870219935649938</v>
      </c>
      <c r="DN110" s="2">
        <f t="shared" si="134"/>
        <v>0.48818252436974796</v>
      </c>
      <c r="DO110" s="2">
        <f t="shared" si="134"/>
        <v>0.51845594430849096</v>
      </c>
      <c r="DP110" s="2">
        <f t="shared" si="134"/>
        <v>0.51628279967159274</v>
      </c>
      <c r="DQ110" s="2">
        <f t="shared" si="134"/>
        <v>0.51628279967159274</v>
      </c>
      <c r="DR110" s="2">
        <f t="shared" si="134"/>
        <v>0.50529485741652991</v>
      </c>
      <c r="DS110" s="2">
        <f t="shared" si="134"/>
        <v>0.51812009193548392</v>
      </c>
      <c r="DT110" s="2">
        <f t="shared" si="134"/>
        <v>0.54267478820912118</v>
      </c>
      <c r="DU110" s="2">
        <f t="shared" si="134"/>
        <v>0.53331710795454534</v>
      </c>
      <c r="DV110" s="2">
        <f t="shared" si="134"/>
        <v>0.53848455645161286</v>
      </c>
      <c r="DW110" s="2">
        <f t="shared" si="134"/>
        <v>0.51162776707452717</v>
      </c>
      <c r="DX110" s="2">
        <f t="shared" si="134"/>
        <v>0.51158412513368989</v>
      </c>
      <c r="DY110" s="2">
        <f t="shared" si="134"/>
        <v>0.51849377394957985</v>
      </c>
      <c r="EA110" s="2">
        <f t="shared" si="94"/>
        <v>0.46326214736772148</v>
      </c>
      <c r="EB110" s="2">
        <f t="shared" si="94"/>
        <v>0.42858785107543174</v>
      </c>
      <c r="EC110" s="2">
        <f t="shared" si="94"/>
        <v>0.41731051811844683</v>
      </c>
      <c r="ED110" s="2">
        <f t="shared" si="94"/>
        <v>0.41868053303727892</v>
      </c>
      <c r="EE110" s="2">
        <f t="shared" si="94"/>
        <v>0.41424429743752705</v>
      </c>
      <c r="EF110" s="2">
        <f t="shared" si="94"/>
        <v>0.42627321459311079</v>
      </c>
      <c r="EG110" s="2">
        <f t="shared" si="94"/>
        <v>0.42512111316822743</v>
      </c>
      <c r="EH110" s="2">
        <f t="shared" si="94"/>
        <v>0.42678294040842574</v>
      </c>
      <c r="EI110" s="2">
        <f t="shared" si="94"/>
        <v>0.43646769071373753</v>
      </c>
      <c r="EJ110" s="2">
        <f t="shared" si="94"/>
        <v>0.43638798956028363</v>
      </c>
      <c r="EK110" s="2">
        <f t="shared" si="94"/>
        <v>0.45841907088645734</v>
      </c>
      <c r="EL110" s="2">
        <f t="shared" si="94"/>
        <v>0.45516828994935088</v>
      </c>
      <c r="EM110" s="2">
        <f t="shared" si="135"/>
        <v>0.44247862221445566</v>
      </c>
      <c r="EN110" s="2">
        <f t="shared" si="135"/>
        <v>0.42885422256096295</v>
      </c>
      <c r="EO110" s="2">
        <f t="shared" si="135"/>
        <v>0.43990897332046841</v>
      </c>
      <c r="EQ110" s="2">
        <f t="shared" si="136"/>
        <v>0.45918749243882323</v>
      </c>
      <c r="ER110" s="2">
        <f t="shared" si="136"/>
        <v>0.4269223603981982</v>
      </c>
      <c r="ES110" s="2">
        <f t="shared" si="136"/>
        <v>0.41612288869256159</v>
      </c>
      <c r="ET110" s="2">
        <f t="shared" si="136"/>
        <v>0.41688892085678403</v>
      </c>
      <c r="EU110" s="2">
        <f t="shared" si="136"/>
        <v>0.41417467586725032</v>
      </c>
      <c r="EV110" s="2">
        <f t="shared" si="136"/>
        <v>0.42630226666621146</v>
      </c>
      <c r="EW110" s="2">
        <f t="shared" si="136"/>
        <v>0.42552222695143632</v>
      </c>
      <c r="EX110" s="2">
        <f t="shared" si="136"/>
        <v>0.42593354427801072</v>
      </c>
      <c r="EY110" s="2">
        <f t="shared" si="136"/>
        <v>0.433781652656688</v>
      </c>
      <c r="EZ110" s="2">
        <f t="shared" si="136"/>
        <v>0.43541346366489736</v>
      </c>
      <c r="FA110" s="2">
        <f t="shared" si="136"/>
        <v>0.45747466479752447</v>
      </c>
      <c r="FB110" s="2">
        <f t="shared" si="136"/>
        <v>0.45473246406038625</v>
      </c>
      <c r="FC110" s="2">
        <f t="shared" si="136"/>
        <v>0.44055926213849955</v>
      </c>
      <c r="FD110" s="2">
        <f t="shared" si="136"/>
        <v>0.42978647736272807</v>
      </c>
      <c r="FE110" s="2">
        <f t="shared" si="136"/>
        <v>0.43998137302190377</v>
      </c>
      <c r="FG110" s="2">
        <f t="shared" si="137"/>
        <v>0.99680708689615316</v>
      </c>
      <c r="FH110" s="2">
        <f t="shared" si="137"/>
        <v>0.98668850108249484</v>
      </c>
      <c r="FI110" s="2">
        <f t="shared" si="137"/>
        <v>0.98699158693648381</v>
      </c>
      <c r="FJ110" s="2">
        <f t="shared" si="137"/>
        <v>0.98742929304171745</v>
      </c>
      <c r="FK110" s="2">
        <f t="shared" si="137"/>
        <v>0.99205958396478622</v>
      </c>
      <c r="FL110" s="2">
        <f t="shared" si="137"/>
        <v>0.99343109763412751</v>
      </c>
      <c r="FM110" s="2">
        <f t="shared" si="137"/>
        <v>0.99354529487015597</v>
      </c>
      <c r="FN110" s="2">
        <f t="shared" si="137"/>
        <v>0.99336911393318228</v>
      </c>
      <c r="FO110" s="2">
        <f t="shared" si="137"/>
        <v>0.9919463750501526</v>
      </c>
      <c r="FP110" s="2">
        <f t="shared" si="137"/>
        <v>0.99247702760145451</v>
      </c>
      <c r="FQ110" s="2">
        <f t="shared" si="137"/>
        <v>0.99100621350091744</v>
      </c>
      <c r="FR110" s="2">
        <f t="shared" si="137"/>
        <v>0.99136422165796878</v>
      </c>
      <c r="FS110" s="2">
        <f t="shared" si="137"/>
        <v>0.99216907118689812</v>
      </c>
      <c r="FT110" s="2">
        <f t="shared" si="137"/>
        <v>0.98950033276989546</v>
      </c>
      <c r="FU110" s="2">
        <f t="shared" si="137"/>
        <v>0.98510708983573136</v>
      </c>
      <c r="FW110" s="2">
        <f t="shared" ref="FW110:GK126" si="141">POWER(10,($B110-C$232)/C$229)/(1+POWER(10,($B110-C$232)/C$229))</f>
        <v>8.998318267245382E-3</v>
      </c>
      <c r="FX110" s="2">
        <f t="shared" si="141"/>
        <v>1.7758825178178154E-3</v>
      </c>
      <c r="FY110" s="2">
        <f t="shared" si="141"/>
        <v>2.6183788597298565E-3</v>
      </c>
      <c r="FZ110" s="2">
        <f t="shared" si="141"/>
        <v>2.1067193189964711E-3</v>
      </c>
      <c r="GA110" s="2">
        <f t="shared" si="141"/>
        <v>2.3450117395461922E-3</v>
      </c>
      <c r="GB110" s="2">
        <f t="shared" si="141"/>
        <v>2.9709026359157295E-3</v>
      </c>
      <c r="GC110" s="2">
        <f t="shared" si="141"/>
        <v>2.8275323993696912E-3</v>
      </c>
      <c r="GD110" s="2">
        <f t="shared" si="141"/>
        <v>3.7515229406532382E-3</v>
      </c>
      <c r="GE110" s="2">
        <f t="shared" si="141"/>
        <v>4.3126964399578006E-3</v>
      </c>
      <c r="GF110" s="2">
        <f t="shared" si="141"/>
        <v>4.5516403868561721E-3</v>
      </c>
      <c r="GG110" s="2">
        <f t="shared" si="141"/>
        <v>3.9601322182831076E-3</v>
      </c>
      <c r="GH110" s="2">
        <f t="shared" si="141"/>
        <v>3.4520995330999792E-3</v>
      </c>
      <c r="GI110" s="2">
        <f t="shared" si="141"/>
        <v>3.077075678548665E-3</v>
      </c>
      <c r="GJ110" s="2">
        <f t="shared" si="141"/>
        <v>1.984217875618879E-3</v>
      </c>
      <c r="GK110" s="2">
        <f t="shared" si="141"/>
        <v>1.490002563620514E-3</v>
      </c>
      <c r="GM110" s="82">
        <f t="shared" ref="GM110:HA126" si="142" xml:space="preserve"> _xlfn.NORM.DIST($B110, C$7, ABS(C$11), TRUE) * _xlfn.NORM.DIST(($B110 - C$7)*C$15, 0, ABS(C$11), TRUE) * 2</f>
        <v>7.8659468087622225E-3</v>
      </c>
      <c r="GN110" s="82">
        <f t="shared" si="142"/>
        <v>7.0420382217559747E-23</v>
      </c>
      <c r="GO110" s="82">
        <f t="shared" si="142"/>
        <v>5.3695521800463984E-30</v>
      </c>
      <c r="GP110" s="82">
        <f t="shared" si="142"/>
        <v>7.6051893270190858E-30</v>
      </c>
      <c r="GQ110" s="82">
        <f t="shared" si="142"/>
        <v>4.0135230464844123E-47</v>
      </c>
      <c r="GR110" s="82">
        <f t="shared" si="142"/>
        <v>6.352565104343087E-62</v>
      </c>
      <c r="GS110" s="82">
        <f t="shared" si="142"/>
        <v>1.5301141314796889E-61</v>
      </c>
      <c r="GT110" s="82">
        <f t="shared" si="142"/>
        <v>4.9115235249393132E-63</v>
      </c>
      <c r="GU110" s="82">
        <f t="shared" si="142"/>
        <v>4.8833033794666167E-41</v>
      </c>
      <c r="GV110" s="82">
        <f t="shared" si="142"/>
        <v>7.3280023419084139E-58</v>
      </c>
      <c r="GW110" s="82">
        <f t="shared" si="142"/>
        <v>5.5835097544878775E-87</v>
      </c>
      <c r="GX110" s="82">
        <f t="shared" si="142"/>
        <v>5.5691903564793242E-49</v>
      </c>
      <c r="GY110" s="82">
        <f t="shared" si="142"/>
        <v>1.1479901056849207E-54</v>
      </c>
      <c r="GZ110" s="82">
        <f t="shared" si="142"/>
        <v>1.0274601716513177E-32</v>
      </c>
      <c r="HA110" s="82">
        <f t="shared" si="142"/>
        <v>1.6314792219346518E-30</v>
      </c>
      <c r="HC110" s="82">
        <f t="shared" si="73"/>
        <v>8.1953427311578578E-2</v>
      </c>
      <c r="HD110" s="82">
        <f t="shared" si="73"/>
        <v>0.63838137081883395</v>
      </c>
      <c r="HE110" s="82">
        <f t="shared" si="73"/>
        <v>0.71693734441573131</v>
      </c>
      <c r="HF110" s="82">
        <f t="shared" si="73"/>
        <v>0.44674270177521436</v>
      </c>
      <c r="HG110" s="82">
        <f t="shared" si="73"/>
        <v>9.0840933838254605E-4</v>
      </c>
      <c r="HH110" s="82">
        <f t="shared" si="73"/>
        <v>1.1954100026321154E-6</v>
      </c>
      <c r="HI110" s="82">
        <f t="shared" si="138"/>
        <v>1.3920949030232718E-6</v>
      </c>
      <c r="HJ110" s="82">
        <f t="shared" si="138"/>
        <v>3.677947456784411E-5</v>
      </c>
      <c r="HK110" s="82">
        <f t="shared" si="138"/>
        <v>1.4976551589321489E-4</v>
      </c>
      <c r="HL110" s="82">
        <f t="shared" si="138"/>
        <v>1.7678296588063947E-6</v>
      </c>
      <c r="HM110" s="82">
        <f t="shared" si="138"/>
        <v>5.8363654779485542E-7</v>
      </c>
      <c r="HN110" s="82">
        <f t="shared" si="138"/>
        <v>8.4880045029135559E-6</v>
      </c>
      <c r="HO110" s="82">
        <f t="shared" si="138"/>
        <v>5.3936772838310953E-3</v>
      </c>
      <c r="HP110" s="82">
        <f t="shared" si="138"/>
        <v>9.1503296675912518E-3</v>
      </c>
      <c r="HQ110" s="82">
        <f t="shared" si="138"/>
        <v>2.6813220037919035E-2</v>
      </c>
      <c r="HS110" s="82">
        <f t="shared" ref="HS110:IG126" si="143" xml:space="preserve"> _xlfn.NORM.DIST($B110, C$9, ABS(C$13), TRUE) * _xlfn.NORM.DIST(($B110 - C$9)*C$17, 0, ABS(C$13), TRUE) * 2</f>
        <v>3.2759471512835113E-4</v>
      </c>
      <c r="HT110" s="82">
        <f t="shared" si="143"/>
        <v>5.8425588712775882E-9</v>
      </c>
      <c r="HU110" s="82">
        <f t="shared" si="143"/>
        <v>1.0904179788044781E-7</v>
      </c>
      <c r="HV110" s="82">
        <f t="shared" si="143"/>
        <v>6.1049057942547456E-9</v>
      </c>
      <c r="HW110" s="82">
        <f t="shared" si="143"/>
        <v>3.7827422472520679E-8</v>
      </c>
      <c r="HX110" s="82">
        <f t="shared" si="143"/>
        <v>5.0391415151813735E-10</v>
      </c>
      <c r="HY110" s="82">
        <f t="shared" si="143"/>
        <v>2.8502190165479841E-9</v>
      </c>
      <c r="HZ110" s="82">
        <f t="shared" si="143"/>
        <v>2.0593569521295137E-9</v>
      </c>
      <c r="IA110" s="82">
        <f t="shared" si="143"/>
        <v>1.1568505099103815E-8</v>
      </c>
      <c r="IB110" s="82">
        <f t="shared" si="143"/>
        <v>7.9872033349903609E-8</v>
      </c>
      <c r="IC110" s="82">
        <f t="shared" si="143"/>
        <v>1.0268665701273397E-8</v>
      </c>
      <c r="ID110" s="82">
        <f t="shared" si="143"/>
        <v>9.015255500999014E-7</v>
      </c>
      <c r="IE110" s="82">
        <f t="shared" si="143"/>
        <v>1.8867052705096516E-8</v>
      </c>
      <c r="IF110" s="82">
        <f t="shared" si="143"/>
        <v>1.8166141253067709E-7</v>
      </c>
      <c r="IG110" s="82">
        <f t="shared" si="143"/>
        <v>5.3036125267224304E-6</v>
      </c>
      <c r="II110" s="82">
        <f t="shared" ref="II110:IW126" si="144" xml:space="preserve"> _xlfn.NORM.DIST($B110, C$10, ABS(C$14), TRUE) * _xlfn.NORM.DIST(($B110 - C$10)*C$18, 0, ABS(C$14), TRUE) * 2</f>
        <v>2.5977417384022056E-38</v>
      </c>
      <c r="IJ110" s="82">
        <f t="shared" si="144"/>
        <v>5.2592013195538186E-58</v>
      </c>
      <c r="IK110" s="82">
        <f t="shared" si="144"/>
        <v>4.7765852442291442E-50</v>
      </c>
      <c r="IL110" s="82">
        <f t="shared" si="144"/>
        <v>2.438386563734062E-62</v>
      </c>
      <c r="IM110" s="82">
        <f t="shared" si="144"/>
        <v>1.2446831743721949E-64</v>
      </c>
      <c r="IN110" s="82">
        <f t="shared" si="144"/>
        <v>5.1373314358950571E-85</v>
      </c>
      <c r="IO110" s="82">
        <f t="shared" si="144"/>
        <v>8.6005294006048115E-78</v>
      </c>
      <c r="IP110" s="82">
        <f t="shared" si="144"/>
        <v>1.4247430041559543E-78</v>
      </c>
      <c r="IQ110" s="82">
        <f t="shared" si="144"/>
        <v>2.4276654079861147E-74</v>
      </c>
      <c r="IR110" s="82">
        <f t="shared" si="144"/>
        <v>1.7540233371984022E-64</v>
      </c>
      <c r="IS110" s="82">
        <f t="shared" si="144"/>
        <v>1.4285270115030041E-73</v>
      </c>
      <c r="IT110" s="82">
        <f t="shared" si="144"/>
        <v>3.832604385631557E-52</v>
      </c>
      <c r="IU110" s="82">
        <f t="shared" si="144"/>
        <v>5.6453358759117308E-66</v>
      </c>
      <c r="IV110" s="82">
        <f t="shared" si="144"/>
        <v>4.3054541829106616E-37</v>
      </c>
      <c r="IW110" s="82">
        <f t="shared" si="144"/>
        <v>2.5526587991383842E-23</v>
      </c>
      <c r="IY110" s="82">
        <f t="shared" ref="IY110:JM126" si="145">GM110+HC110+HS110+II110</f>
        <v>9.0146968835469146E-2</v>
      </c>
      <c r="IZ110" s="82">
        <f t="shared" si="145"/>
        <v>0.63838137666139283</v>
      </c>
      <c r="JA110" s="82">
        <f t="shared" si="145"/>
        <v>0.71693745345752924</v>
      </c>
      <c r="JB110" s="82">
        <f t="shared" si="145"/>
        <v>0.44674270788012016</v>
      </c>
      <c r="JC110" s="82">
        <f t="shared" si="145"/>
        <v>9.0844716580501853E-4</v>
      </c>
      <c r="JD110" s="82">
        <f t="shared" si="145"/>
        <v>1.1959139167836335E-6</v>
      </c>
      <c r="JE110" s="82">
        <f t="shared" si="145"/>
        <v>1.3949451220398198E-6</v>
      </c>
      <c r="JF110" s="82">
        <f t="shared" si="145"/>
        <v>3.6781533924796241E-5</v>
      </c>
      <c r="JG110" s="82">
        <f t="shared" si="145"/>
        <v>1.4977708439831399E-4</v>
      </c>
      <c r="JH110" s="82">
        <f t="shared" si="145"/>
        <v>1.8477016921562982E-6</v>
      </c>
      <c r="JI110" s="82">
        <f t="shared" si="145"/>
        <v>5.939052134961288E-7</v>
      </c>
      <c r="JJ110" s="82">
        <f t="shared" si="145"/>
        <v>9.3895300530134569E-6</v>
      </c>
      <c r="JK110" s="82">
        <f t="shared" si="145"/>
        <v>5.3936961508838002E-3</v>
      </c>
      <c r="JL110" s="82">
        <f t="shared" si="145"/>
        <v>9.1505113290037826E-3</v>
      </c>
      <c r="JM110" s="82">
        <f t="shared" si="145"/>
        <v>2.6818523650445757E-2</v>
      </c>
    </row>
    <row r="111" spans="2:273" x14ac:dyDescent="0.25">
      <c r="B111" s="2">
        <v>84</v>
      </c>
      <c r="C111" s="37">
        <v>0.49663499999999999</v>
      </c>
      <c r="D111" s="37">
        <v>0.69678600000000002</v>
      </c>
      <c r="E111" s="37">
        <v>0.66165200000000002</v>
      </c>
      <c r="F111" s="37">
        <v>0.50444699999999998</v>
      </c>
      <c r="G111" s="37">
        <v>0.410997</v>
      </c>
      <c r="H111" s="37">
        <v>0.42075800000000002</v>
      </c>
      <c r="I111" s="37">
        <v>0.42075800000000002</v>
      </c>
      <c r="J111" s="37">
        <v>0.41932900000000001</v>
      </c>
      <c r="K111" s="37">
        <v>0.43159900000000001</v>
      </c>
      <c r="L111" s="37">
        <v>0.435085</v>
      </c>
      <c r="M111" s="37">
        <v>0.461779</v>
      </c>
      <c r="N111" s="37">
        <v>0.45316899999999999</v>
      </c>
      <c r="O111" s="37">
        <v>0.443575</v>
      </c>
      <c r="P111" s="37">
        <v>0.42870799999999998</v>
      </c>
      <c r="Q111" s="37">
        <v>0.42661199999999999</v>
      </c>
      <c r="S111" s="4">
        <f t="shared" si="132"/>
        <v>0.46812150294946636</v>
      </c>
      <c r="T111" s="4">
        <f t="shared" si="132"/>
        <v>0.71441981785573883</v>
      </c>
      <c r="U111" s="4">
        <f t="shared" si="132"/>
        <v>0.66346553529669849</v>
      </c>
      <c r="V111" s="4">
        <f t="shared" si="132"/>
        <v>0.50155377018984604</v>
      </c>
      <c r="W111" s="4">
        <f t="shared" si="132"/>
        <v>0.41477236106879445</v>
      </c>
      <c r="X111" s="4">
        <f t="shared" si="132"/>
        <v>0.4265110109920861</v>
      </c>
      <c r="Y111" s="4">
        <f t="shared" si="132"/>
        <v>0.42540529784196696</v>
      </c>
      <c r="Z111" s="4">
        <f t="shared" si="132"/>
        <v>0.42685697884237833</v>
      </c>
      <c r="AA111" s="4">
        <f t="shared" si="132"/>
        <v>0.43647542610192763</v>
      </c>
      <c r="AB111" s="4">
        <f t="shared" si="132"/>
        <v>0.43664233759148741</v>
      </c>
      <c r="AC111" s="4">
        <f t="shared" si="132"/>
        <v>0.45837376322270634</v>
      </c>
      <c r="AD111" s="4">
        <f t="shared" si="132"/>
        <v>0.45542139910447277</v>
      </c>
      <c r="AE111" s="4">
        <f t="shared" si="132"/>
        <v>0.44264809750185002</v>
      </c>
      <c r="AF111" s="4">
        <f t="shared" si="132"/>
        <v>0.42962604919981379</v>
      </c>
      <c r="AG111" s="4">
        <f t="shared" si="132"/>
        <v>0.44132544333550167</v>
      </c>
      <c r="AI111" s="4">
        <f t="shared" si="133"/>
        <v>2.8513497050533632E-2</v>
      </c>
      <c r="AJ111" s="4">
        <f t="shared" si="133"/>
        <v>-1.7633817855738809E-2</v>
      </c>
      <c r="AK111" s="4">
        <f t="shared" si="133"/>
        <v>-1.8135352966984764E-3</v>
      </c>
      <c r="AL111" s="4">
        <f t="shared" si="133"/>
        <v>2.8932298101539411E-3</v>
      </c>
      <c r="AM111" s="4">
        <f t="shared" si="133"/>
        <v>-3.7753610687944472E-3</v>
      </c>
      <c r="AN111" s="4">
        <f t="shared" si="133"/>
        <v>-5.7530109920860828E-3</v>
      </c>
      <c r="AO111" s="4">
        <f t="shared" si="133"/>
        <v>-4.6472978419669353E-3</v>
      </c>
      <c r="AP111" s="4">
        <f t="shared" si="133"/>
        <v>-7.5279788423783245E-3</v>
      </c>
      <c r="AQ111" s="4">
        <f t="shared" si="133"/>
        <v>-4.8764261019276223E-3</v>
      </c>
      <c r="AR111" s="4">
        <f t="shared" si="133"/>
        <v>-1.5573375914874066E-3</v>
      </c>
      <c r="AS111" s="4">
        <f t="shared" si="133"/>
        <v>3.405236777293652E-3</v>
      </c>
      <c r="AT111" s="4">
        <f t="shared" si="133"/>
        <v>-2.2523991044727798E-3</v>
      </c>
      <c r="AU111" s="4">
        <f t="shared" si="133"/>
        <v>9.2690249814997294E-4</v>
      </c>
      <c r="AV111" s="4">
        <f t="shared" si="133"/>
        <v>-9.180491998138085E-4</v>
      </c>
      <c r="AW111" s="4">
        <f t="shared" si="133"/>
        <v>-1.4713443335501675E-2</v>
      </c>
      <c r="AY111" s="2">
        <f t="shared" si="139"/>
        <v>0.46313464736579057</v>
      </c>
      <c r="AZ111" s="2">
        <f t="shared" si="139"/>
        <v>0.429005593670019</v>
      </c>
      <c r="BA111" s="2">
        <f t="shared" si="139"/>
        <v>0.4177346617944962</v>
      </c>
      <c r="BB111" s="2">
        <f t="shared" si="139"/>
        <v>0.41915627941356232</v>
      </c>
      <c r="BC111" s="2">
        <f t="shared" si="139"/>
        <v>0.41475745212377285</v>
      </c>
      <c r="BD111" s="2">
        <f t="shared" si="139"/>
        <v>0.4265110073576458</v>
      </c>
      <c r="BE111" s="2">
        <f t="shared" si="139"/>
        <v>0.42540529157712803</v>
      </c>
      <c r="BF111" s="2">
        <f t="shared" si="139"/>
        <v>0.42685677261242755</v>
      </c>
      <c r="BG111" s="2">
        <f t="shared" si="139"/>
        <v>0.43647413886322284</v>
      </c>
      <c r="BH111" s="2">
        <f t="shared" si="139"/>
        <v>0.43664229235261803</v>
      </c>
      <c r="BI111" s="2">
        <f t="shared" si="139"/>
        <v>0.45837375751654924</v>
      </c>
      <c r="BJ111" s="2">
        <f t="shared" si="139"/>
        <v>0.45542092709780074</v>
      </c>
      <c r="BK111" s="2">
        <f t="shared" si="139"/>
        <v>0.44249405940642456</v>
      </c>
      <c r="BL111" s="2">
        <f t="shared" si="139"/>
        <v>0.42939331882576892</v>
      </c>
      <c r="BM111" s="2">
        <f t="shared" si="139"/>
        <v>0.44063302081036371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0.410997</v>
      </c>
      <c r="CJ111" s="2">
        <f t="shared" si="140"/>
        <v>0.42075800000000002</v>
      </c>
      <c r="CK111" s="2">
        <f t="shared" si="140"/>
        <v>0.42075800000000002</v>
      </c>
      <c r="CL111" s="2">
        <f t="shared" si="140"/>
        <v>0.41932900000000001</v>
      </c>
      <c r="CM111" s="2">
        <f t="shared" si="140"/>
        <v>0.43159900000000001</v>
      </c>
      <c r="CN111" s="2">
        <f t="shared" si="140"/>
        <v>0.435085</v>
      </c>
      <c r="CO111" s="2">
        <f t="shared" si="140"/>
        <v>0.461779</v>
      </c>
      <c r="CP111" s="2">
        <f t="shared" si="140"/>
        <v>0.45316899999999999</v>
      </c>
      <c r="CQ111" s="2">
        <f t="shared" si="140"/>
        <v>0.443575</v>
      </c>
      <c r="CR111" s="2">
        <f t="shared" si="140"/>
        <v>0.42870799999999998</v>
      </c>
      <c r="CS111" s="2">
        <f t="shared" si="140"/>
        <v>0.42661199999999999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0.410997</v>
      </c>
      <c r="CZ111" s="2">
        <f t="shared" si="115"/>
        <v>0.42075800000000002</v>
      </c>
      <c r="DA111" s="2">
        <f t="shared" si="116"/>
        <v>0.42075800000000002</v>
      </c>
      <c r="DB111" s="2">
        <f t="shared" si="117"/>
        <v>0.41932900000000001</v>
      </c>
      <c r="DC111" s="2">
        <f t="shared" si="118"/>
        <v>0.43159900000000001</v>
      </c>
      <c r="DD111" s="2">
        <f t="shared" si="119"/>
        <v>0.435085</v>
      </c>
      <c r="DE111" s="2">
        <f t="shared" si="120"/>
        <v>0.461779</v>
      </c>
      <c r="DF111" s="2">
        <f t="shared" si="121"/>
        <v>0.45316899999999999</v>
      </c>
      <c r="DG111" s="2">
        <f t="shared" si="122"/>
        <v>0.443575</v>
      </c>
      <c r="DH111" s="2">
        <f t="shared" si="123"/>
        <v>0.42870799999999998</v>
      </c>
      <c r="DI111" s="2">
        <f t="shared" si="124"/>
        <v>0.42661199999999999</v>
      </c>
      <c r="DK111" s="2">
        <f t="shared" si="134"/>
        <v>0.5816313781954886</v>
      </c>
      <c r="DL111" s="2">
        <f t="shared" si="134"/>
        <v>0.48480781501501502</v>
      </c>
      <c r="DM111" s="2">
        <f t="shared" si="134"/>
        <v>0.4792194873873874</v>
      </c>
      <c r="DN111" s="2">
        <f t="shared" si="134"/>
        <v>0.48883858123249307</v>
      </c>
      <c r="DO111" s="2">
        <f t="shared" si="134"/>
        <v>0.51947304909158332</v>
      </c>
      <c r="DP111" s="2">
        <f t="shared" si="134"/>
        <v>0.51723194581280785</v>
      </c>
      <c r="DQ111" s="2">
        <f t="shared" si="134"/>
        <v>0.51723194581280785</v>
      </c>
      <c r="DR111" s="2">
        <f t="shared" si="134"/>
        <v>0.50599080706075539</v>
      </c>
      <c r="DS111" s="2">
        <f t="shared" si="134"/>
        <v>0.51879526169354839</v>
      </c>
      <c r="DT111" s="2">
        <f t="shared" si="134"/>
        <v>0.54377591212458276</v>
      </c>
      <c r="DU111" s="2">
        <f t="shared" si="134"/>
        <v>0.53433365909090891</v>
      </c>
      <c r="DV111" s="2">
        <f t="shared" si="134"/>
        <v>0.53943859072580647</v>
      </c>
      <c r="DW111" s="2">
        <f t="shared" si="134"/>
        <v>0.51229625272525026</v>
      </c>
      <c r="DX111" s="2">
        <f t="shared" si="134"/>
        <v>0.51243664094728814</v>
      </c>
      <c r="DY111" s="2">
        <f t="shared" si="134"/>
        <v>0.51936040392156868</v>
      </c>
      <c r="EA111" s="2">
        <f t="shared" si="94"/>
        <v>0.46282708481786772</v>
      </c>
      <c r="EB111" s="2">
        <f t="shared" si="94"/>
        <v>0.42832212559830357</v>
      </c>
      <c r="EC111" s="2">
        <f t="shared" si="94"/>
        <v>0.41699882987671388</v>
      </c>
      <c r="ED111" s="2">
        <f t="shared" si="94"/>
        <v>0.41835120230603789</v>
      </c>
      <c r="EE111" s="2">
        <f t="shared" si="94"/>
        <v>0.41399322808031197</v>
      </c>
      <c r="EF111" s="2">
        <f t="shared" si="94"/>
        <v>0.42596383340564953</v>
      </c>
      <c r="EG111" s="2">
        <f t="shared" si="94"/>
        <v>0.42486009533265151</v>
      </c>
      <c r="EH111" s="2">
        <f t="shared" si="94"/>
        <v>0.42637816513908983</v>
      </c>
      <c r="EI111" s="2">
        <f t="shared" si="94"/>
        <v>0.43587635724995299</v>
      </c>
      <c r="EJ111" s="2">
        <f t="shared" si="94"/>
        <v>0.4359061293900709</v>
      </c>
      <c r="EK111" s="2">
        <f t="shared" si="94"/>
        <v>0.45774861253452909</v>
      </c>
      <c r="EL111" s="2">
        <f t="shared" si="94"/>
        <v>0.45475498034949707</v>
      </c>
      <c r="EM111" s="2">
        <f t="shared" si="135"/>
        <v>0.44199767486034136</v>
      </c>
      <c r="EN111" s="2">
        <f t="shared" si="135"/>
        <v>0.428587775753698</v>
      </c>
      <c r="EO111" s="2">
        <f t="shared" si="135"/>
        <v>0.43954741532408848</v>
      </c>
      <c r="EQ111" s="2">
        <f t="shared" si="136"/>
        <v>0.45892266648336544</v>
      </c>
      <c r="ER111" s="2">
        <f t="shared" si="136"/>
        <v>0.42673733544370096</v>
      </c>
      <c r="ES111" s="2">
        <f t="shared" si="136"/>
        <v>0.41588804448557037</v>
      </c>
      <c r="ET111" s="2">
        <f t="shared" si="136"/>
        <v>0.41665005336701838</v>
      </c>
      <c r="EU111" s="2">
        <f t="shared" si="136"/>
        <v>0.41392786262494285</v>
      </c>
      <c r="EV111" s="2">
        <f t="shared" si="136"/>
        <v>0.42598799152687328</v>
      </c>
      <c r="EW111" s="2">
        <f t="shared" si="136"/>
        <v>0.4252202285776952</v>
      </c>
      <c r="EX111" s="2">
        <f t="shared" si="136"/>
        <v>0.42561788202831818</v>
      </c>
      <c r="EY111" s="2">
        <f t="shared" si="136"/>
        <v>0.43340342766817891</v>
      </c>
      <c r="EZ111" s="2">
        <f t="shared" si="136"/>
        <v>0.43501903719204799</v>
      </c>
      <c r="FA111" s="2">
        <f t="shared" si="136"/>
        <v>0.45693395103505313</v>
      </c>
      <c r="FB111" s="2">
        <f t="shared" si="136"/>
        <v>0.4543527319680285</v>
      </c>
      <c r="FC111" s="2">
        <f t="shared" si="136"/>
        <v>0.44021096278568378</v>
      </c>
      <c r="FD111" s="2">
        <f t="shared" si="136"/>
        <v>0.42945194585727131</v>
      </c>
      <c r="FE111" s="2">
        <f t="shared" si="136"/>
        <v>0.43962301666539633</v>
      </c>
      <c r="FG111" s="2">
        <f t="shared" si="137"/>
        <v>0.99708721031595637</v>
      </c>
      <c r="FH111" s="2">
        <f t="shared" si="137"/>
        <v>0.98784553256505647</v>
      </c>
      <c r="FI111" s="2">
        <f t="shared" si="137"/>
        <v>0.98812259140913983</v>
      </c>
      <c r="FJ111" s="2">
        <f t="shared" si="137"/>
        <v>0.988522684097771</v>
      </c>
      <c r="FK111" s="2">
        <f t="shared" si="137"/>
        <v>0.99275319137517914</v>
      </c>
      <c r="FL111" s="2">
        <f t="shared" si="137"/>
        <v>0.99400562513770618</v>
      </c>
      <c r="FM111" s="2">
        <f t="shared" si="137"/>
        <v>0.99410989370569691</v>
      </c>
      <c r="FN111" s="2">
        <f t="shared" si="137"/>
        <v>0.99394902961746123</v>
      </c>
      <c r="FO111" s="2">
        <f t="shared" si="137"/>
        <v>0.9926497981636131</v>
      </c>
      <c r="FP111" s="2">
        <f t="shared" si="137"/>
        <v>0.99313442302814581</v>
      </c>
      <c r="FQ111" s="2">
        <f t="shared" si="137"/>
        <v>0.99179107304464109</v>
      </c>
      <c r="FR111" s="2">
        <f t="shared" si="137"/>
        <v>0.99211808743600538</v>
      </c>
      <c r="FS111" s="2">
        <f t="shared" si="137"/>
        <v>0.99285318362035702</v>
      </c>
      <c r="FT111" s="2">
        <f t="shared" si="137"/>
        <v>0.99041533481738797</v>
      </c>
      <c r="FU111" s="2">
        <f t="shared" si="137"/>
        <v>0.98639968244506182</v>
      </c>
      <c r="FW111" s="2">
        <f t="shared" si="141"/>
        <v>9.8579017282529081E-3</v>
      </c>
      <c r="FX111" s="2">
        <f t="shared" si="141"/>
        <v>1.9468828925787282E-3</v>
      </c>
      <c r="FY111" s="2">
        <f t="shared" si="141"/>
        <v>2.8702702513994679E-3</v>
      </c>
      <c r="FZ111" s="2">
        <f t="shared" si="141"/>
        <v>2.3095023865863555E-3</v>
      </c>
      <c r="GA111" s="2">
        <f t="shared" si="141"/>
        <v>2.5706726466993351E-3</v>
      </c>
      <c r="GB111" s="2">
        <f t="shared" si="141"/>
        <v>3.2565965335856263E-3</v>
      </c>
      <c r="GC111" s="2">
        <f t="shared" si="141"/>
        <v>3.0994821008788723E-3</v>
      </c>
      <c r="GD111" s="2">
        <f t="shared" si="141"/>
        <v>4.1119748179086297E-3</v>
      </c>
      <c r="GE111" s="2">
        <f t="shared" si="141"/>
        <v>4.7268108759840393E-3</v>
      </c>
      <c r="GF111" s="2">
        <f t="shared" si="141"/>
        <v>4.9885837838517201E-3</v>
      </c>
      <c r="GG111" s="2">
        <f t="shared" si="141"/>
        <v>4.340540256545667E-3</v>
      </c>
      <c r="GH111" s="2">
        <f t="shared" si="141"/>
        <v>3.7838916350125163E-3</v>
      </c>
      <c r="GI111" s="2">
        <f t="shared" si="141"/>
        <v>3.372945060813203E-3</v>
      </c>
      <c r="GJ111" s="2">
        <f t="shared" si="141"/>
        <v>2.1752352235528895E-3</v>
      </c>
      <c r="GK111" s="2">
        <f t="shared" si="141"/>
        <v>1.6335205001276067E-3</v>
      </c>
      <c r="GM111" s="82">
        <f t="shared" si="142"/>
        <v>6.1508592824021501E-3</v>
      </c>
      <c r="GN111" s="82">
        <f t="shared" si="142"/>
        <v>5.6841249131025482E-25</v>
      </c>
      <c r="GO111" s="82">
        <f t="shared" si="142"/>
        <v>1.4876533229484844E-32</v>
      </c>
      <c r="GP111" s="82">
        <f t="shared" si="142"/>
        <v>3.7015947280389431E-32</v>
      </c>
      <c r="GQ111" s="82">
        <f t="shared" si="142"/>
        <v>3.6237622094218402E-50</v>
      </c>
      <c r="GR111" s="82">
        <f t="shared" si="142"/>
        <v>1.0881664992078999E-65</v>
      </c>
      <c r="GS111" s="82">
        <f t="shared" si="142"/>
        <v>2.7511481975199506E-65</v>
      </c>
      <c r="GT111" s="82">
        <f t="shared" si="142"/>
        <v>5.8544392178611144E-67</v>
      </c>
      <c r="GU111" s="82">
        <f t="shared" si="142"/>
        <v>1.3444107552216855E-43</v>
      </c>
      <c r="GV111" s="82">
        <f t="shared" si="142"/>
        <v>1.6626025098929345E-61</v>
      </c>
      <c r="GW111" s="82">
        <f t="shared" si="142"/>
        <v>1.4385402766671548E-92</v>
      </c>
      <c r="GX111" s="82">
        <f t="shared" si="142"/>
        <v>3.835545981280864E-52</v>
      </c>
      <c r="GY111" s="82">
        <f t="shared" si="142"/>
        <v>2.6636330227120112E-58</v>
      </c>
      <c r="GZ111" s="82">
        <f t="shared" si="142"/>
        <v>8.0407151713931189E-35</v>
      </c>
      <c r="HA111" s="82">
        <f t="shared" si="142"/>
        <v>1.662588065135367E-32</v>
      </c>
      <c r="HC111" s="82">
        <f t="shared" si="73"/>
        <v>4.7632678900497737E-2</v>
      </c>
      <c r="HD111" s="82">
        <f t="shared" si="73"/>
        <v>0.6804934057148786</v>
      </c>
      <c r="HE111" s="82">
        <f t="shared" si="73"/>
        <v>0.66011206042875337</v>
      </c>
      <c r="HF111" s="82">
        <f t="shared" si="73"/>
        <v>0.27626858220093087</v>
      </c>
      <c r="HG111" s="82">
        <f t="shared" si="73"/>
        <v>1.0665503401604847E-4</v>
      </c>
      <c r="HH111" s="82">
        <f t="shared" si="73"/>
        <v>5.3239617242268098E-8</v>
      </c>
      <c r="HI111" s="82">
        <f t="shared" si="138"/>
        <v>6.5794201548460743E-8</v>
      </c>
      <c r="HJ111" s="82">
        <f t="shared" si="138"/>
        <v>3.0485556627024823E-6</v>
      </c>
      <c r="HK111" s="82">
        <f t="shared" si="138"/>
        <v>1.887044231107987E-5</v>
      </c>
      <c r="HL111" s="82">
        <f t="shared" si="138"/>
        <v>8.0570739247281773E-8</v>
      </c>
      <c r="HM111" s="82">
        <f t="shared" si="138"/>
        <v>1.7408200597807926E-8</v>
      </c>
      <c r="HN111" s="82">
        <f t="shared" si="138"/>
        <v>3.5047127708617799E-7</v>
      </c>
      <c r="HO111" s="82">
        <f t="shared" si="138"/>
        <v>1.2322922642193784E-3</v>
      </c>
      <c r="HP111" s="82">
        <f t="shared" si="138"/>
        <v>2.6110827631279816E-3</v>
      </c>
      <c r="HQ111" s="82">
        <f t="shared" si="138"/>
        <v>8.3255433004543397E-3</v>
      </c>
      <c r="HS111" s="82">
        <f t="shared" si="143"/>
        <v>5.7985822070144154E-4</v>
      </c>
      <c r="HT111" s="82">
        <f t="shared" si="143"/>
        <v>1.3345921626103027E-8</v>
      </c>
      <c r="HU111" s="82">
        <f t="shared" si="143"/>
        <v>2.301959781082258E-7</v>
      </c>
      <c r="HV111" s="82">
        <f t="shared" si="143"/>
        <v>1.4709330659578985E-8</v>
      </c>
      <c r="HW111" s="82">
        <f t="shared" si="143"/>
        <v>8.978026448604551E-8</v>
      </c>
      <c r="HX111" s="82">
        <f t="shared" si="143"/>
        <v>1.6105435020884948E-9</v>
      </c>
      <c r="HY111" s="82">
        <f t="shared" si="143"/>
        <v>8.1791684509712009E-9</v>
      </c>
      <c r="HZ111" s="82">
        <f t="shared" si="143"/>
        <v>6.3251679648051914E-9</v>
      </c>
      <c r="IA111" s="82">
        <f t="shared" si="143"/>
        <v>3.3633214539638619E-8</v>
      </c>
      <c r="IB111" s="82">
        <f t="shared" si="143"/>
        <v>2.05684500116518E-7</v>
      </c>
      <c r="IC111" s="82">
        <f t="shared" si="143"/>
        <v>2.9314918022777194E-8</v>
      </c>
      <c r="ID111" s="82">
        <f t="shared" si="143"/>
        <v>1.8949912094231589E-6</v>
      </c>
      <c r="IE111" s="82">
        <f t="shared" si="143"/>
        <v>4.7974844720021714E-8</v>
      </c>
      <c r="IF111" s="82">
        <f t="shared" si="143"/>
        <v>3.9132823278803683E-7</v>
      </c>
      <c r="IG111" s="82">
        <f t="shared" si="143"/>
        <v>9.15880518631933E-6</v>
      </c>
      <c r="II111" s="82">
        <f t="shared" si="144"/>
        <v>6.8261454177677737E-37</v>
      </c>
      <c r="IJ111" s="82">
        <f t="shared" si="144"/>
        <v>2.2071285441597665E-56</v>
      </c>
      <c r="IK111" s="82">
        <f t="shared" si="144"/>
        <v>1.4577847358277044E-48</v>
      </c>
      <c r="IL111" s="82">
        <f t="shared" si="144"/>
        <v>1.5237396606456769E-60</v>
      </c>
      <c r="IM111" s="82">
        <f t="shared" si="144"/>
        <v>9.8054248303737994E-63</v>
      </c>
      <c r="IN111" s="82">
        <f t="shared" si="144"/>
        <v>2.101356632024559E-82</v>
      </c>
      <c r="IO111" s="82">
        <f t="shared" si="144"/>
        <v>1.9948012695716751E-75</v>
      </c>
      <c r="IP111" s="82">
        <f t="shared" si="144"/>
        <v>4.6112055252283433E-76</v>
      </c>
      <c r="IQ111" s="82">
        <f t="shared" si="144"/>
        <v>6.571505919398506E-72</v>
      </c>
      <c r="IR111" s="82">
        <f t="shared" si="144"/>
        <v>2.3314373992946305E-62</v>
      </c>
      <c r="IS111" s="82">
        <f t="shared" si="144"/>
        <v>3.3468077222011829E-71</v>
      </c>
      <c r="IT111" s="82">
        <f t="shared" si="144"/>
        <v>1.6122352580058116E-50</v>
      </c>
      <c r="IU111" s="82">
        <f t="shared" si="144"/>
        <v>6.0128319705243389E-64</v>
      </c>
      <c r="IV111" s="82">
        <f t="shared" si="144"/>
        <v>4.719650171925195E-36</v>
      </c>
      <c r="IW111" s="82">
        <f t="shared" si="144"/>
        <v>1.0402902214479455E-22</v>
      </c>
      <c r="IY111" s="82">
        <f t="shared" si="145"/>
        <v>5.4363396403601327E-2</v>
      </c>
      <c r="IZ111" s="82">
        <f t="shared" si="145"/>
        <v>0.68049341906080019</v>
      </c>
      <c r="JA111" s="82">
        <f t="shared" si="145"/>
        <v>0.66011229062473142</v>
      </c>
      <c r="JB111" s="82">
        <f t="shared" si="145"/>
        <v>0.27626859691026151</v>
      </c>
      <c r="JC111" s="82">
        <f t="shared" si="145"/>
        <v>1.0674481428053451E-4</v>
      </c>
      <c r="JD111" s="82">
        <f t="shared" si="145"/>
        <v>5.4850160744356596E-8</v>
      </c>
      <c r="JE111" s="82">
        <f t="shared" si="145"/>
        <v>7.3973369999431947E-8</v>
      </c>
      <c r="JF111" s="82">
        <f t="shared" si="145"/>
        <v>3.0548808306672874E-6</v>
      </c>
      <c r="JG111" s="82">
        <f t="shared" si="145"/>
        <v>1.8904075525619508E-5</v>
      </c>
      <c r="JH111" s="82">
        <f t="shared" si="145"/>
        <v>2.8625523936379976E-7</v>
      </c>
      <c r="JI111" s="82">
        <f t="shared" si="145"/>
        <v>4.672311862058512E-8</v>
      </c>
      <c r="JJ111" s="82">
        <f t="shared" si="145"/>
        <v>2.245462486509337E-6</v>
      </c>
      <c r="JK111" s="82">
        <f t="shared" si="145"/>
        <v>1.2323402390640985E-3</v>
      </c>
      <c r="JL111" s="82">
        <f t="shared" si="145"/>
        <v>2.6114740913607696E-3</v>
      </c>
      <c r="JM111" s="82">
        <f t="shared" si="145"/>
        <v>8.3347021056406588E-3</v>
      </c>
    </row>
    <row r="112" spans="2:273" x14ac:dyDescent="0.25">
      <c r="B112" s="2">
        <v>85</v>
      </c>
      <c r="C112" s="37">
        <v>0.47538799999999998</v>
      </c>
      <c r="D112" s="37">
        <v>0.68174800000000002</v>
      </c>
      <c r="E112" s="37">
        <v>0.60523800000000005</v>
      </c>
      <c r="F112" s="37">
        <v>0.449457</v>
      </c>
      <c r="G112" s="37">
        <v>0.41610000000000003</v>
      </c>
      <c r="H112" s="37">
        <v>0.41647499999999998</v>
      </c>
      <c r="I112" s="37">
        <v>0.41647499999999998</v>
      </c>
      <c r="J112" s="37">
        <v>0.41977300000000001</v>
      </c>
      <c r="K112" s="37">
        <v>0.43182300000000001</v>
      </c>
      <c r="L112" s="37">
        <v>0.43928200000000001</v>
      </c>
      <c r="M112" s="37">
        <v>0.47129599999999999</v>
      </c>
      <c r="N112" s="37">
        <v>0.45684799999999998</v>
      </c>
      <c r="O112" s="37">
        <v>0.44155499999999998</v>
      </c>
      <c r="P112" s="37">
        <v>0.41914899999999999</v>
      </c>
      <c r="Q112" s="37">
        <v>0.43076799999999998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0.46493986748479454</v>
      </c>
      <c r="T112" s="4">
        <f t="shared" si="146"/>
        <v>0.6836721526691919</v>
      </c>
      <c r="U112" s="4">
        <f t="shared" si="146"/>
        <v>0.58730535325382871</v>
      </c>
      <c r="V112" s="4">
        <f t="shared" si="146"/>
        <v>0.45500498446302529</v>
      </c>
      <c r="W112" s="4">
        <f t="shared" si="146"/>
        <v>0.41444904243244274</v>
      </c>
      <c r="X112" s="4">
        <f t="shared" si="146"/>
        <v>0.42616062631032048</v>
      </c>
      <c r="Y112" s="4">
        <f t="shared" si="146"/>
        <v>0.42510313531885408</v>
      </c>
      <c r="Z112" s="4">
        <f t="shared" si="146"/>
        <v>0.42641603566353498</v>
      </c>
      <c r="AA112" s="4">
        <f t="shared" si="146"/>
        <v>0.43583812966471641</v>
      </c>
      <c r="AB112" s="4">
        <f t="shared" si="146"/>
        <v>0.43610574453367773</v>
      </c>
      <c r="AC112" s="4">
        <f t="shared" si="146"/>
        <v>0.45766132582487129</v>
      </c>
      <c r="AD112" s="4">
        <f t="shared" si="146"/>
        <v>0.45496000850562662</v>
      </c>
      <c r="AE112" s="4">
        <f t="shared" si="146"/>
        <v>0.44199999642782906</v>
      </c>
      <c r="AF112" s="4">
        <f t="shared" si="146"/>
        <v>0.42911098400846315</v>
      </c>
      <c r="AG112" s="4">
        <f t="shared" si="146"/>
        <v>0.44034687273240769</v>
      </c>
      <c r="AI112" s="4">
        <f t="shared" ref="AI112:AW128" si="147">IF(OR($B112 &lt; C$230, $B112 &gt; C$233), 0, C112-S112)</f>
        <v>1.0448132515205433E-2</v>
      </c>
      <c r="AJ112" s="4">
        <f t="shared" si="147"/>
        <v>-1.9241526691918809E-3</v>
      </c>
      <c r="AK112" s="4">
        <f t="shared" si="147"/>
        <v>1.7932646746171343E-2</v>
      </c>
      <c r="AL112" s="4">
        <f t="shared" si="147"/>
        <v>-5.5479844630252906E-3</v>
      </c>
      <c r="AM112" s="4">
        <f t="shared" si="147"/>
        <v>1.6509575675572874E-3</v>
      </c>
      <c r="AN112" s="4">
        <f t="shared" si="147"/>
        <v>-9.6856263103204943E-3</v>
      </c>
      <c r="AO112" s="4">
        <f t="shared" si="147"/>
        <v>-8.628135318854091E-3</v>
      </c>
      <c r="AP112" s="4">
        <f t="shared" si="147"/>
        <v>-6.6430356635349685E-3</v>
      </c>
      <c r="AQ112" s="4">
        <f t="shared" si="147"/>
        <v>-4.0151296647163992E-3</v>
      </c>
      <c r="AR112" s="4">
        <f t="shared" si="147"/>
        <v>3.1762554663222753E-3</v>
      </c>
      <c r="AS112" s="4">
        <f t="shared" si="147"/>
        <v>1.3634674175128703E-2</v>
      </c>
      <c r="AT112" s="4">
        <f t="shared" si="147"/>
        <v>1.8879914943733533E-3</v>
      </c>
      <c r="AU112" s="4">
        <f t="shared" si="147"/>
        <v>-4.4499642782908078E-4</v>
      </c>
      <c r="AV112" s="4">
        <f t="shared" si="147"/>
        <v>-9.9619840084631539E-3</v>
      </c>
      <c r="AW112" s="4">
        <f t="shared" si="147"/>
        <v>-9.5788727324077061E-3</v>
      </c>
      <c r="AY112" s="2">
        <f t="shared" si="139"/>
        <v>0.46267223680912212</v>
      </c>
      <c r="AZ112" s="2">
        <f t="shared" si="139"/>
        <v>0.42868840769727057</v>
      </c>
      <c r="BA112" s="2">
        <f t="shared" si="139"/>
        <v>0.41736757718688966</v>
      </c>
      <c r="BB112" s="2">
        <f t="shared" si="139"/>
        <v>0.41876668665065869</v>
      </c>
      <c r="BC112" s="2">
        <f t="shared" si="139"/>
        <v>0.41444795210544882</v>
      </c>
      <c r="BD112" s="2">
        <f t="shared" si="139"/>
        <v>0.42616062503564256</v>
      </c>
      <c r="BE112" s="2">
        <f t="shared" si="139"/>
        <v>0.42510313017112988</v>
      </c>
      <c r="BF112" s="2">
        <f t="shared" si="139"/>
        <v>0.42641602304575582</v>
      </c>
      <c r="BG112" s="2">
        <f t="shared" si="139"/>
        <v>0.43583801586290627</v>
      </c>
      <c r="BH112" s="2">
        <f t="shared" si="139"/>
        <v>0.4361056479306562</v>
      </c>
      <c r="BI112" s="2">
        <f t="shared" si="139"/>
        <v>0.45766131333545601</v>
      </c>
      <c r="BJ112" s="2">
        <f t="shared" si="139"/>
        <v>0.45495913879035133</v>
      </c>
      <c r="BK112" s="2">
        <f t="shared" si="139"/>
        <v>0.44197660148205403</v>
      </c>
      <c r="BL112" s="2">
        <f t="shared" si="139"/>
        <v>0.42906658504643463</v>
      </c>
      <c r="BM112" s="2">
        <f t="shared" si="139"/>
        <v>0.44019240814041788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0.41610000000000003</v>
      </c>
      <c r="CJ112" s="2">
        <f t="shared" si="140"/>
        <v>0.41647499999999998</v>
      </c>
      <c r="CK112" s="2">
        <f t="shared" si="140"/>
        <v>0.41647499999999998</v>
      </c>
      <c r="CL112" s="2">
        <f t="shared" si="140"/>
        <v>0.41977300000000001</v>
      </c>
      <c r="CM112" s="2">
        <f t="shared" si="140"/>
        <v>0.43182300000000001</v>
      </c>
      <c r="CN112" s="2">
        <f t="shared" si="140"/>
        <v>0.43928200000000001</v>
      </c>
      <c r="CO112" s="2">
        <f t="shared" si="140"/>
        <v>0.47129599999999999</v>
      </c>
      <c r="CP112" s="2">
        <f t="shared" si="140"/>
        <v>0.45684799999999998</v>
      </c>
      <c r="CQ112" s="2">
        <f t="shared" si="140"/>
        <v>0.44155499999999998</v>
      </c>
      <c r="CR112" s="2">
        <f t="shared" si="140"/>
        <v>0.41914899999999999</v>
      </c>
      <c r="CS112" s="2">
        <f t="shared" si="140"/>
        <v>0.43076799999999998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0.41610000000000003</v>
      </c>
      <c r="CZ112" s="2">
        <f t="shared" si="115"/>
        <v>0.41647499999999998</v>
      </c>
      <c r="DA112" s="2">
        <f t="shared" si="116"/>
        <v>0.41647499999999998</v>
      </c>
      <c r="DB112" s="2">
        <f t="shared" si="117"/>
        <v>0.41977300000000001</v>
      </c>
      <c r="DC112" s="2">
        <f t="shared" si="118"/>
        <v>0.43182300000000001</v>
      </c>
      <c r="DD112" s="2">
        <f t="shared" si="119"/>
        <v>0.43928200000000001</v>
      </c>
      <c r="DE112" s="2">
        <f t="shared" si="120"/>
        <v>0.47129599999999999</v>
      </c>
      <c r="DF112" s="2">
        <f t="shared" si="121"/>
        <v>0.45684799999999998</v>
      </c>
      <c r="DG112" s="2">
        <f t="shared" si="122"/>
        <v>0.44155499999999998</v>
      </c>
      <c r="DH112" s="2">
        <f t="shared" si="123"/>
        <v>0.41914899999999999</v>
      </c>
      <c r="DI112" s="2">
        <f t="shared" si="124"/>
        <v>0.43076799999999998</v>
      </c>
      <c r="DK112" s="2">
        <f t="shared" ref="DK112:DY128" si="148">BO$228*$B112+BO$229</f>
        <v>0.5830233879699247</v>
      </c>
      <c r="DL112" s="2">
        <f t="shared" si="148"/>
        <v>0.48529934899184896</v>
      </c>
      <c r="DM112" s="2">
        <f t="shared" si="148"/>
        <v>0.47973677541827542</v>
      </c>
      <c r="DN112" s="2">
        <f t="shared" si="148"/>
        <v>0.48949463809523819</v>
      </c>
      <c r="DO112" s="2">
        <f t="shared" si="148"/>
        <v>0.52049015387467557</v>
      </c>
      <c r="DP112" s="2">
        <f t="shared" si="148"/>
        <v>0.51818109195402295</v>
      </c>
      <c r="DQ112" s="2">
        <f t="shared" si="148"/>
        <v>0.51818109195402295</v>
      </c>
      <c r="DR112" s="2">
        <f t="shared" si="148"/>
        <v>0.50668675670498087</v>
      </c>
      <c r="DS112" s="2">
        <f t="shared" si="148"/>
        <v>0.51947043145161298</v>
      </c>
      <c r="DT112" s="2">
        <f t="shared" si="148"/>
        <v>0.54487703604004434</v>
      </c>
      <c r="DU112" s="2">
        <f t="shared" si="148"/>
        <v>0.53535021022727258</v>
      </c>
      <c r="DV112" s="2">
        <f t="shared" si="148"/>
        <v>0.54039262499999996</v>
      </c>
      <c r="DW112" s="2">
        <f t="shared" si="148"/>
        <v>0.51296473837597323</v>
      </c>
      <c r="DX112" s="2">
        <f t="shared" si="148"/>
        <v>0.51328915676088627</v>
      </c>
      <c r="DY112" s="2">
        <f t="shared" si="148"/>
        <v>0.52022703389355751</v>
      </c>
      <c r="EA112" s="2">
        <f t="shared" si="94"/>
        <v>0.46239202226801396</v>
      </c>
      <c r="EB112" s="2">
        <f t="shared" si="94"/>
        <v>0.42805640012117546</v>
      </c>
      <c r="EC112" s="2">
        <f t="shared" si="94"/>
        <v>0.416687141634981</v>
      </c>
      <c r="ED112" s="2">
        <f t="shared" si="94"/>
        <v>0.41802187157479687</v>
      </c>
      <c r="EE112" s="2">
        <f t="shared" si="94"/>
        <v>0.41374215872309689</v>
      </c>
      <c r="EF112" s="2">
        <f t="shared" si="94"/>
        <v>0.42565445221818826</v>
      </c>
      <c r="EG112" s="2">
        <f t="shared" si="94"/>
        <v>0.42459907749707554</v>
      </c>
      <c r="EH112" s="2">
        <f t="shared" si="94"/>
        <v>0.42597338986975392</v>
      </c>
      <c r="EI112" s="2">
        <f t="shared" si="94"/>
        <v>0.43528502378616846</v>
      </c>
      <c r="EJ112" s="2">
        <f t="shared" si="94"/>
        <v>0.43542426921985811</v>
      </c>
      <c r="EK112" s="2">
        <f t="shared" si="94"/>
        <v>0.45707815418260084</v>
      </c>
      <c r="EL112" s="2">
        <f t="shared" si="94"/>
        <v>0.45434167074964332</v>
      </c>
      <c r="EM112" s="2">
        <f t="shared" si="135"/>
        <v>0.44151672750622706</v>
      </c>
      <c r="EN112" s="2">
        <f t="shared" si="135"/>
        <v>0.42832132894643304</v>
      </c>
      <c r="EO112" s="2">
        <f t="shared" si="135"/>
        <v>0.4391858573277086</v>
      </c>
      <c r="EQ112" s="2">
        <f t="shared" ref="EQ112:FE128" si="149">CU$228*$B112+CU$229</f>
        <v>0.45865784052790759</v>
      </c>
      <c r="ER112" s="2">
        <f t="shared" si="149"/>
        <v>0.42655231048920372</v>
      </c>
      <c r="ES112" s="2">
        <f t="shared" si="149"/>
        <v>0.4156532002785791</v>
      </c>
      <c r="ET112" s="2">
        <f t="shared" si="149"/>
        <v>0.41641118587725268</v>
      </c>
      <c r="EU112" s="2">
        <f t="shared" si="149"/>
        <v>0.41368104938263545</v>
      </c>
      <c r="EV112" s="2">
        <f t="shared" si="149"/>
        <v>0.42567371638753515</v>
      </c>
      <c r="EW112" s="2">
        <f t="shared" si="149"/>
        <v>0.42491823020395403</v>
      </c>
      <c r="EX112" s="2">
        <f t="shared" si="149"/>
        <v>0.4253022197786257</v>
      </c>
      <c r="EY112" s="2">
        <f t="shared" si="149"/>
        <v>0.43302520267966982</v>
      </c>
      <c r="EZ112" s="2">
        <f t="shared" si="149"/>
        <v>0.43462461071919861</v>
      </c>
      <c r="FA112" s="2">
        <f t="shared" si="149"/>
        <v>0.45639323727258185</v>
      </c>
      <c r="FB112" s="2">
        <f t="shared" si="149"/>
        <v>0.45397299987567075</v>
      </c>
      <c r="FC112" s="2">
        <f t="shared" si="149"/>
        <v>0.43986266343286801</v>
      </c>
      <c r="FD112" s="2">
        <f t="shared" si="149"/>
        <v>0.42911741435181461</v>
      </c>
      <c r="FE112" s="2">
        <f t="shared" si="149"/>
        <v>0.43926466030888889</v>
      </c>
      <c r="FG112" s="2">
        <f t="shared" ref="FG112:FU128" si="150">POWER(10,($B112-C$231)/C$229)/(1+POWER(10,($B112-C$231)/C$229))</f>
        <v>0.99734282321713585</v>
      </c>
      <c r="FH112" s="2">
        <f t="shared" si="150"/>
        <v>0.98890312627476007</v>
      </c>
      <c r="FI112" s="2">
        <f t="shared" si="150"/>
        <v>0.98915634209683945</v>
      </c>
      <c r="FJ112" s="2">
        <f t="shared" si="150"/>
        <v>0.98952198195595631</v>
      </c>
      <c r="FK112" s="2">
        <f t="shared" si="150"/>
        <v>0.99338661502060466</v>
      </c>
      <c r="FL112" s="2">
        <f t="shared" si="150"/>
        <v>0.99453018014857342</v>
      </c>
      <c r="FM112" s="2">
        <f t="shared" si="150"/>
        <v>0.99462537373121851</v>
      </c>
      <c r="FN112" s="2">
        <f t="shared" si="150"/>
        <v>0.99447850967169893</v>
      </c>
      <c r="FO112" s="2">
        <f t="shared" si="150"/>
        <v>0.99329219806274749</v>
      </c>
      <c r="FP112" s="2">
        <f t="shared" si="150"/>
        <v>0.99373473455922023</v>
      </c>
      <c r="FQ112" s="2">
        <f t="shared" si="150"/>
        <v>0.99250795816093984</v>
      </c>
      <c r="FR112" s="2">
        <f t="shared" si="150"/>
        <v>0.99280662153429733</v>
      </c>
      <c r="FS112" s="2">
        <f t="shared" si="150"/>
        <v>0.99347792463752149</v>
      </c>
      <c r="FT112" s="2">
        <f t="shared" si="150"/>
        <v>0.9912513032778365</v>
      </c>
      <c r="FU112" s="2">
        <f t="shared" si="150"/>
        <v>0.98758150199648909</v>
      </c>
      <c r="FW112" s="2">
        <f t="shared" si="141"/>
        <v>1.0798703953559571E-2</v>
      </c>
      <c r="FX112" s="2">
        <f t="shared" si="141"/>
        <v>2.1343137502708893E-3</v>
      </c>
      <c r="FY112" s="2">
        <f t="shared" si="141"/>
        <v>3.1463174741941024E-3</v>
      </c>
      <c r="FZ112" s="2">
        <f t="shared" si="141"/>
        <v>2.531754893753744E-3</v>
      </c>
      <c r="GA112" s="2">
        <f t="shared" si="141"/>
        <v>2.8179876065442654E-3</v>
      </c>
      <c r="GB112" s="2">
        <f t="shared" si="141"/>
        <v>3.5696655375009926E-3</v>
      </c>
      <c r="GC112" s="2">
        <f t="shared" si="141"/>
        <v>3.3974985806522512E-3</v>
      </c>
      <c r="GD112" s="2">
        <f t="shared" si="141"/>
        <v>4.5069027708790248E-3</v>
      </c>
      <c r="GE112" s="2">
        <f t="shared" si="141"/>
        <v>5.1804825856456649E-3</v>
      </c>
      <c r="GF112" s="2">
        <f t="shared" si="141"/>
        <v>5.4672420220935472E-3</v>
      </c>
      <c r="GG112" s="2">
        <f t="shared" si="141"/>
        <v>4.757315541675384E-3</v>
      </c>
      <c r="GH112" s="2">
        <f t="shared" si="141"/>
        <v>4.1474405970899223E-3</v>
      </c>
      <c r="GI112" s="2">
        <f t="shared" si="141"/>
        <v>3.6971576030069252E-3</v>
      </c>
      <c r="GJ112" s="2">
        <f t="shared" si="141"/>
        <v>2.3845975558586564E-3</v>
      </c>
      <c r="GK112" s="2">
        <f t="shared" si="141"/>
        <v>1.7908373769638919E-3</v>
      </c>
      <c r="GM112" s="82">
        <f t="shared" si="142"/>
        <v>4.7791576849642407E-3</v>
      </c>
      <c r="GN112" s="82">
        <f t="shared" si="142"/>
        <v>3.6691292552317531E-27</v>
      </c>
      <c r="GO112" s="82">
        <f t="shared" si="142"/>
        <v>3.2042027582340115E-35</v>
      </c>
      <c r="GP112" s="82">
        <f t="shared" si="142"/>
        <v>1.464169346375864E-34</v>
      </c>
      <c r="GQ112" s="82">
        <f t="shared" si="142"/>
        <v>2.6107192243794572E-53</v>
      </c>
      <c r="GR112" s="82">
        <f t="shared" si="142"/>
        <v>1.4346254577103386E-69</v>
      </c>
      <c r="GS112" s="82">
        <f t="shared" si="142"/>
        <v>3.8120460464751954E-69</v>
      </c>
      <c r="GT112" s="82">
        <f t="shared" si="142"/>
        <v>5.2800713366132808E-71</v>
      </c>
      <c r="GU112" s="82">
        <f t="shared" si="142"/>
        <v>3.0787881965127941E-46</v>
      </c>
      <c r="GV112" s="82">
        <f t="shared" si="142"/>
        <v>2.9015481287379011E-65</v>
      </c>
      <c r="GW112" s="82">
        <f t="shared" si="142"/>
        <v>2.4659462851766943E-98</v>
      </c>
      <c r="GX112" s="82">
        <f t="shared" si="142"/>
        <v>2.0903468355450483E-55</v>
      </c>
      <c r="GY112" s="82">
        <f t="shared" si="142"/>
        <v>4.6889132256380136E-62</v>
      </c>
      <c r="GZ112" s="82">
        <f t="shared" si="142"/>
        <v>5.3767971842444164E-37</v>
      </c>
      <c r="HA112" s="82">
        <f t="shared" si="142"/>
        <v>1.4567885270331935E-34</v>
      </c>
      <c r="HC112" s="82">
        <f t="shared" si="73"/>
        <v>2.5765335752571068E-2</v>
      </c>
      <c r="HD112" s="82">
        <f t="shared" si="73"/>
        <v>0.66466656734121277</v>
      </c>
      <c r="HE112" s="82">
        <f t="shared" si="73"/>
        <v>0.50235010970530014</v>
      </c>
      <c r="HF112" s="82">
        <f t="shared" si="73"/>
        <v>0.1368712859548693</v>
      </c>
      <c r="HG112" s="82">
        <f t="shared" si="73"/>
        <v>9.0446819067413158E-6</v>
      </c>
      <c r="HH112" s="82">
        <f t="shared" si="73"/>
        <v>1.6803974951105198E-9</v>
      </c>
      <c r="HI112" s="82">
        <f t="shared" si="138"/>
        <v>2.2221546734144685E-9</v>
      </c>
      <c r="HJ112" s="82">
        <f t="shared" si="138"/>
        <v>1.8754503460112885E-7</v>
      </c>
      <c r="HK112" s="82">
        <f t="shared" si="138"/>
        <v>1.8660751974078239E-6</v>
      </c>
      <c r="HL112" s="82">
        <f t="shared" si="138"/>
        <v>2.5878439135758036E-9</v>
      </c>
      <c r="HM112" s="82">
        <f t="shared" si="138"/>
        <v>3.4329281868440637E-10</v>
      </c>
      <c r="HN112" s="82">
        <f t="shared" si="138"/>
        <v>9.4992422363705714E-9</v>
      </c>
      <c r="HO112" s="82">
        <f t="shared" si="138"/>
        <v>2.2694697183167693E-4</v>
      </c>
      <c r="HP112" s="82">
        <f t="shared" si="138"/>
        <v>6.2497735446122565E-4</v>
      </c>
      <c r="HQ112" s="82">
        <f t="shared" si="138"/>
        <v>2.1128309523219826E-3</v>
      </c>
      <c r="HS112" s="82">
        <f t="shared" si="143"/>
        <v>1.0044101502317509E-3</v>
      </c>
      <c r="HT112" s="82">
        <f t="shared" si="143"/>
        <v>2.9912340034154578E-8</v>
      </c>
      <c r="HU112" s="82">
        <f t="shared" si="143"/>
        <v>4.7709674867870486E-7</v>
      </c>
      <c r="HV112" s="82">
        <f t="shared" si="143"/>
        <v>3.4683929665026348E-8</v>
      </c>
      <c r="HW112" s="82">
        <f t="shared" si="143"/>
        <v>2.0820977607111661E-7</v>
      </c>
      <c r="HX112" s="82">
        <f t="shared" si="143"/>
        <v>4.9782782518227084E-9</v>
      </c>
      <c r="HY112" s="82">
        <f t="shared" si="143"/>
        <v>2.2779326385693898E-8</v>
      </c>
      <c r="HZ112" s="82">
        <f t="shared" si="143"/>
        <v>1.8789096128687258E-8</v>
      </c>
      <c r="IA112" s="82">
        <f t="shared" si="143"/>
        <v>9.4596092349400613E-8</v>
      </c>
      <c r="IB112" s="82">
        <f t="shared" si="143"/>
        <v>5.144780248115353E-7</v>
      </c>
      <c r="IC112" s="82">
        <f t="shared" si="143"/>
        <v>8.1070817634478549E-8</v>
      </c>
      <c r="ID112" s="82">
        <f t="shared" si="143"/>
        <v>3.9003103910571695E-6</v>
      </c>
      <c r="IE112" s="82">
        <f t="shared" si="143"/>
        <v>1.1886436602727423E-7</v>
      </c>
      <c r="IF112" s="82">
        <f t="shared" si="143"/>
        <v>8.2621797211292738E-7</v>
      </c>
      <c r="IG112" s="82">
        <f t="shared" si="143"/>
        <v>1.5612340973467918E-5</v>
      </c>
      <c r="II112" s="82">
        <f t="shared" si="144"/>
        <v>1.6826990437980324E-35</v>
      </c>
      <c r="IJ112" s="82">
        <f t="shared" si="144"/>
        <v>8.7728345804096673E-55</v>
      </c>
      <c r="IK112" s="82">
        <f t="shared" si="144"/>
        <v>4.2197821752207076E-47</v>
      </c>
      <c r="IL112" s="82">
        <f t="shared" si="144"/>
        <v>8.9508460489672483E-59</v>
      </c>
      <c r="IM112" s="82">
        <f t="shared" si="144"/>
        <v>7.2277020127208364E-61</v>
      </c>
      <c r="IN112" s="82">
        <f t="shared" si="144"/>
        <v>7.812527557552238E-80</v>
      </c>
      <c r="IO112" s="82">
        <f t="shared" si="144"/>
        <v>4.246729751482122E-73</v>
      </c>
      <c r="IP112" s="82">
        <f t="shared" si="144"/>
        <v>1.3563440946883857E-73</v>
      </c>
      <c r="IQ112" s="82">
        <f t="shared" si="144"/>
        <v>1.6176041042666133E-69</v>
      </c>
      <c r="IR112" s="82">
        <f t="shared" si="144"/>
        <v>2.850053812003679E-60</v>
      </c>
      <c r="IS112" s="82">
        <f t="shared" si="144"/>
        <v>7.1581245730290971E-69</v>
      </c>
      <c r="IT112" s="82">
        <f t="shared" si="144"/>
        <v>6.3822926291090083E-49</v>
      </c>
      <c r="IU112" s="82">
        <f t="shared" si="144"/>
        <v>5.9446938505161607E-62</v>
      </c>
      <c r="IV112" s="82">
        <f t="shared" si="144"/>
        <v>4.9943486049568926E-35</v>
      </c>
      <c r="IW112" s="82">
        <f t="shared" si="144"/>
        <v>4.1570927630213351E-22</v>
      </c>
      <c r="IY112" s="82">
        <f t="shared" si="145"/>
        <v>3.154890358776706E-2</v>
      </c>
      <c r="IZ112" s="82">
        <f t="shared" si="145"/>
        <v>0.66466659725355282</v>
      </c>
      <c r="JA112" s="82">
        <f t="shared" si="145"/>
        <v>0.5023505868020488</v>
      </c>
      <c r="JB112" s="82">
        <f t="shared" si="145"/>
        <v>0.13687132063879898</v>
      </c>
      <c r="JC112" s="82">
        <f t="shared" si="145"/>
        <v>9.2528916828124317E-6</v>
      </c>
      <c r="JD112" s="82">
        <f t="shared" si="145"/>
        <v>6.6586757469332282E-9</v>
      </c>
      <c r="JE112" s="82">
        <f t="shared" si="145"/>
        <v>2.5001481059108366E-8</v>
      </c>
      <c r="JF112" s="82">
        <f t="shared" si="145"/>
        <v>2.063341307298161E-7</v>
      </c>
      <c r="JG112" s="82">
        <f t="shared" si="145"/>
        <v>1.9606712897572246E-6</v>
      </c>
      <c r="JH112" s="82">
        <f t="shared" si="145"/>
        <v>5.1706586872511108E-7</v>
      </c>
      <c r="JI112" s="82">
        <f t="shared" si="145"/>
        <v>8.141411045316295E-8</v>
      </c>
      <c r="JJ112" s="82">
        <f t="shared" si="145"/>
        <v>3.90980963329354E-6</v>
      </c>
      <c r="JK112" s="82">
        <f t="shared" si="145"/>
        <v>2.2706583619770421E-4</v>
      </c>
      <c r="JL112" s="82">
        <f t="shared" si="145"/>
        <v>6.2580357243333855E-4</v>
      </c>
      <c r="JM112" s="82">
        <f t="shared" si="145"/>
        <v>2.1284432932954507E-3</v>
      </c>
    </row>
    <row r="113" spans="2:273" x14ac:dyDescent="0.25">
      <c r="B113" s="2">
        <v>86</v>
      </c>
      <c r="C113" s="37">
        <v>0.46576000000000001</v>
      </c>
      <c r="D113" s="37">
        <v>0.64408699999999997</v>
      </c>
      <c r="E113" s="37">
        <v>0.50333600000000001</v>
      </c>
      <c r="F113" s="37">
        <v>0.42493999999999998</v>
      </c>
      <c r="G113" s="37">
        <v>0.41408699999999998</v>
      </c>
      <c r="H113" s="37">
        <v>0.42127199999999998</v>
      </c>
      <c r="I113" s="37">
        <v>0.42127199999999998</v>
      </c>
      <c r="J113" s="37">
        <v>0.42205100000000001</v>
      </c>
      <c r="K113" s="37">
        <v>0.43238300000000002</v>
      </c>
      <c r="L113" s="37">
        <v>0.42978</v>
      </c>
      <c r="M113" s="37">
        <v>0.47061599999999998</v>
      </c>
      <c r="N113" s="37">
        <v>0.45707300000000001</v>
      </c>
      <c r="O113" s="37">
        <v>0.43964500000000001</v>
      </c>
      <c r="P113" s="37">
        <v>0.42575000000000002</v>
      </c>
      <c r="Q113" s="37">
        <v>0.43519600000000003</v>
      </c>
      <c r="S113" s="4">
        <f t="shared" si="146"/>
        <v>0.46316200598847607</v>
      </c>
      <c r="T113" s="4">
        <f t="shared" si="146"/>
        <v>0.62803940566866046</v>
      </c>
      <c r="U113" s="4">
        <f t="shared" si="146"/>
        <v>0.50820344812538298</v>
      </c>
      <c r="V113" s="4">
        <f t="shared" si="146"/>
        <v>0.43083437606680214</v>
      </c>
      <c r="W113" s="4">
        <f t="shared" si="146"/>
        <v>0.41414291368784956</v>
      </c>
      <c r="X113" s="4">
        <f t="shared" si="146"/>
        <v>0.4258132065980656</v>
      </c>
      <c r="Y113" s="4">
        <f t="shared" si="146"/>
        <v>0.42480397310645118</v>
      </c>
      <c r="Z113" s="4">
        <f t="shared" si="146"/>
        <v>0.42597793623013203</v>
      </c>
      <c r="AA113" s="4">
        <f t="shared" si="146"/>
        <v>0.43520518943614173</v>
      </c>
      <c r="AB113" s="4">
        <f t="shared" si="146"/>
        <v>0.43557317568720749</v>
      </c>
      <c r="AC113" s="4">
        <f t="shared" si="146"/>
        <v>0.45695154014918132</v>
      </c>
      <c r="AD113" s="4">
        <f t="shared" si="146"/>
        <v>0.45450240307175011</v>
      </c>
      <c r="AE113" s="4">
        <f t="shared" si="146"/>
        <v>0.44146457472630057</v>
      </c>
      <c r="AF113" s="4">
        <f t="shared" si="146"/>
        <v>0.42875192812189233</v>
      </c>
      <c r="AG113" s="4">
        <f t="shared" si="146"/>
        <v>0.43981007213739026</v>
      </c>
      <c r="AI113" s="4">
        <f t="shared" si="147"/>
        <v>2.5979940115239408E-3</v>
      </c>
      <c r="AJ113" s="4">
        <f t="shared" si="147"/>
        <v>1.604759433133951E-2</v>
      </c>
      <c r="AK113" s="4">
        <f t="shared" si="147"/>
        <v>-4.8674481253829782E-3</v>
      </c>
      <c r="AL113" s="4">
        <f t="shared" si="147"/>
        <v>-5.8943760668021539E-3</v>
      </c>
      <c r="AM113" s="4">
        <f t="shared" si="147"/>
        <v>-5.5913687849573623E-5</v>
      </c>
      <c r="AN113" s="4">
        <f t="shared" si="147"/>
        <v>-4.5412065980656169E-3</v>
      </c>
      <c r="AO113" s="4">
        <f t="shared" si="147"/>
        <v>-3.5319731064512028E-3</v>
      </c>
      <c r="AP113" s="4">
        <f t="shared" si="147"/>
        <v>-3.9269362301320165E-3</v>
      </c>
      <c r="AQ113" s="4">
        <f t="shared" si="147"/>
        <v>-2.8221894361417088E-3</v>
      </c>
      <c r="AR113" s="4">
        <f t="shared" si="147"/>
        <v>-5.7931756872074969E-3</v>
      </c>
      <c r="AS113" s="4">
        <f t="shared" si="147"/>
        <v>1.3664459850818655E-2</v>
      </c>
      <c r="AT113" s="4">
        <f t="shared" si="147"/>
        <v>2.5705969282499019E-3</v>
      </c>
      <c r="AU113" s="4">
        <f t="shared" si="147"/>
        <v>-1.8195747263005657E-3</v>
      </c>
      <c r="AV113" s="4">
        <f t="shared" si="147"/>
        <v>-3.0019281218923166E-3</v>
      </c>
      <c r="AW113" s="4">
        <f t="shared" si="147"/>
        <v>-4.6140721373902349E-3</v>
      </c>
      <c r="AY113" s="2">
        <f t="shared" si="139"/>
        <v>0.46221163658811931</v>
      </c>
      <c r="AZ113" s="2">
        <f t="shared" si="139"/>
        <v>0.42837490729063249</v>
      </c>
      <c r="BA113" s="2">
        <f t="shared" si="139"/>
        <v>0.41700448551663322</v>
      </c>
      <c r="BB113" s="2">
        <f t="shared" si="139"/>
        <v>0.41838137558285604</v>
      </c>
      <c r="BC113" s="2">
        <f t="shared" si="139"/>
        <v>0.41414279030965306</v>
      </c>
      <c r="BD113" s="2">
        <f t="shared" si="139"/>
        <v>0.42581320312289178</v>
      </c>
      <c r="BE113" s="2">
        <f t="shared" si="139"/>
        <v>0.42480395990226705</v>
      </c>
      <c r="BF113" s="2">
        <f t="shared" si="139"/>
        <v>0.42597792761082653</v>
      </c>
      <c r="BG113" s="2">
        <f t="shared" si="139"/>
        <v>0.43520513852984066</v>
      </c>
      <c r="BH113" s="2">
        <f t="shared" si="139"/>
        <v>0.43557294884136322</v>
      </c>
      <c r="BI113" s="2">
        <f t="shared" si="139"/>
        <v>0.45695150778825366</v>
      </c>
      <c r="BJ113" s="2">
        <f t="shared" si="139"/>
        <v>0.45450070354205224</v>
      </c>
      <c r="BK113" s="2">
        <f t="shared" si="139"/>
        <v>0.44146168707315758</v>
      </c>
      <c r="BL113" s="2">
        <f t="shared" si="139"/>
        <v>0.42874419276439663</v>
      </c>
      <c r="BM113" s="2">
        <f t="shared" si="139"/>
        <v>0.43975724634061647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>
        <f t="shared" si="140"/>
        <v>0.41408699999999998</v>
      </c>
      <c r="CJ113" s="2">
        <f t="shared" si="140"/>
        <v>0.42127199999999998</v>
      </c>
      <c r="CK113" s="2">
        <f t="shared" si="140"/>
        <v>0.42127199999999998</v>
      </c>
      <c r="CL113" s="2">
        <f t="shared" si="140"/>
        <v>0.42205100000000001</v>
      </c>
      <c r="CM113" s="2">
        <f t="shared" si="140"/>
        <v>0.43238300000000002</v>
      </c>
      <c r="CN113" s="2">
        <f t="shared" si="140"/>
        <v>0.42978</v>
      </c>
      <c r="CO113" s="2">
        <f t="shared" si="140"/>
        <v>0.47061599999999998</v>
      </c>
      <c r="CP113" s="2">
        <f t="shared" si="140"/>
        <v>0.45707300000000001</v>
      </c>
      <c r="CQ113" s="2">
        <f t="shared" si="140"/>
        <v>0.43964500000000001</v>
      </c>
      <c r="CR113" s="2">
        <f t="shared" si="140"/>
        <v>0.42575000000000002</v>
      </c>
      <c r="CS113" s="2">
        <f t="shared" si="140"/>
        <v>0.43519600000000003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>
        <f t="shared" si="114"/>
        <v>0.41408699999999998</v>
      </c>
      <c r="CZ113" s="2">
        <f t="shared" si="115"/>
        <v>0.42127199999999998</v>
      </c>
      <c r="DA113" s="2">
        <f t="shared" si="116"/>
        <v>0.42127199999999998</v>
      </c>
      <c r="DB113" s="2">
        <f t="shared" si="117"/>
        <v>0.42205100000000001</v>
      </c>
      <c r="DC113" s="2">
        <f t="shared" si="118"/>
        <v>0.43238300000000002</v>
      </c>
      <c r="DD113" s="2">
        <f t="shared" si="119"/>
        <v>0.42978</v>
      </c>
      <c r="DE113" s="2">
        <f t="shared" si="120"/>
        <v>0.47061599999999998</v>
      </c>
      <c r="DF113" s="2">
        <f t="shared" si="121"/>
        <v>0.45707300000000001</v>
      </c>
      <c r="DG113" s="2">
        <f t="shared" si="122"/>
        <v>0.43964500000000001</v>
      </c>
      <c r="DH113" s="2">
        <f t="shared" si="123"/>
        <v>0.42575000000000002</v>
      </c>
      <c r="DI113" s="2">
        <f t="shared" si="124"/>
        <v>0.43519600000000003</v>
      </c>
      <c r="DK113" s="2">
        <f t="shared" si="148"/>
        <v>0.5844153977443608</v>
      </c>
      <c r="DL113" s="2">
        <f t="shared" si="148"/>
        <v>0.48579088296868295</v>
      </c>
      <c r="DM113" s="2">
        <f t="shared" si="148"/>
        <v>0.48025406344916349</v>
      </c>
      <c r="DN113" s="2">
        <f t="shared" si="148"/>
        <v>0.4901506949579833</v>
      </c>
      <c r="DO113" s="2">
        <f t="shared" si="148"/>
        <v>0.52150725865776792</v>
      </c>
      <c r="DP113" s="2">
        <f t="shared" si="148"/>
        <v>0.51913023809523806</v>
      </c>
      <c r="DQ113" s="2">
        <f t="shared" si="148"/>
        <v>0.51913023809523806</v>
      </c>
      <c r="DR113" s="2">
        <f t="shared" si="148"/>
        <v>0.50738270634920646</v>
      </c>
      <c r="DS113" s="2">
        <f t="shared" si="148"/>
        <v>0.52014560120967746</v>
      </c>
      <c r="DT113" s="2">
        <f t="shared" si="148"/>
        <v>0.54597815995550603</v>
      </c>
      <c r="DU113" s="2">
        <f t="shared" si="148"/>
        <v>0.53636676136363615</v>
      </c>
      <c r="DV113" s="2">
        <f t="shared" si="148"/>
        <v>0.54134665927419356</v>
      </c>
      <c r="DW113" s="2">
        <f t="shared" si="148"/>
        <v>0.51363322402669631</v>
      </c>
      <c r="DX113" s="2">
        <f t="shared" si="148"/>
        <v>0.5141416725744844</v>
      </c>
      <c r="DY113" s="2">
        <f t="shared" si="148"/>
        <v>0.52109366386554634</v>
      </c>
      <c r="EA113" s="2">
        <f t="shared" si="94"/>
        <v>0.4619569597181602</v>
      </c>
      <c r="EB113" s="2">
        <f t="shared" si="94"/>
        <v>0.4277906746440473</v>
      </c>
      <c r="EC113" s="2">
        <f t="shared" si="94"/>
        <v>0.41637545339324805</v>
      </c>
      <c r="ED113" s="2">
        <f t="shared" si="94"/>
        <v>0.41769254084355584</v>
      </c>
      <c r="EE113" s="2">
        <f t="shared" si="94"/>
        <v>0.4134910893658818</v>
      </c>
      <c r="EF113" s="2">
        <f t="shared" si="94"/>
        <v>0.425345071030727</v>
      </c>
      <c r="EG113" s="2">
        <f t="shared" si="94"/>
        <v>0.42433805966149957</v>
      </c>
      <c r="EH113" s="2">
        <f t="shared" si="94"/>
        <v>0.425568614600418</v>
      </c>
      <c r="EI113" s="2">
        <f t="shared" si="94"/>
        <v>0.43469369032238392</v>
      </c>
      <c r="EJ113" s="2">
        <f t="shared" si="94"/>
        <v>0.43494240904964532</v>
      </c>
      <c r="EK113" s="2">
        <f t="shared" si="94"/>
        <v>0.45640769583067259</v>
      </c>
      <c r="EL113" s="2">
        <f t="shared" si="94"/>
        <v>0.45392836114978952</v>
      </c>
      <c r="EM113" s="2">
        <f t="shared" si="135"/>
        <v>0.44103578015211276</v>
      </c>
      <c r="EN113" s="2">
        <f t="shared" si="135"/>
        <v>0.42805488213916809</v>
      </c>
      <c r="EO113" s="2">
        <f t="shared" si="135"/>
        <v>0.43882429933132872</v>
      </c>
      <c r="EQ113" s="2">
        <f t="shared" si="149"/>
        <v>0.45839301457244985</v>
      </c>
      <c r="ER113" s="2">
        <f t="shared" si="149"/>
        <v>0.42636728553470649</v>
      </c>
      <c r="ES113" s="2">
        <f t="shared" si="149"/>
        <v>0.41541835607158789</v>
      </c>
      <c r="ET113" s="2">
        <f t="shared" si="149"/>
        <v>0.41617231838748703</v>
      </c>
      <c r="EU113" s="2">
        <f t="shared" si="149"/>
        <v>0.41343423614032798</v>
      </c>
      <c r="EV113" s="2">
        <f t="shared" si="149"/>
        <v>0.42535944124819697</v>
      </c>
      <c r="EW113" s="2">
        <f t="shared" si="149"/>
        <v>0.42461623183021291</v>
      </c>
      <c r="EX113" s="2">
        <f t="shared" si="149"/>
        <v>0.42498655752893316</v>
      </c>
      <c r="EY113" s="2">
        <f t="shared" si="149"/>
        <v>0.43264697769116078</v>
      </c>
      <c r="EZ113" s="2">
        <f t="shared" si="149"/>
        <v>0.43423018424634918</v>
      </c>
      <c r="FA113" s="2">
        <f t="shared" si="149"/>
        <v>0.45585252351011052</v>
      </c>
      <c r="FB113" s="2">
        <f t="shared" si="149"/>
        <v>0.45359326778331299</v>
      </c>
      <c r="FC113" s="2">
        <f t="shared" si="149"/>
        <v>0.43951436408005218</v>
      </c>
      <c r="FD113" s="2">
        <f t="shared" si="149"/>
        <v>0.4287828828463579</v>
      </c>
      <c r="FE113" s="2">
        <f t="shared" si="149"/>
        <v>0.4389063039523815</v>
      </c>
      <c r="FG113" s="2">
        <f t="shared" si="150"/>
        <v>0.9975760592479177</v>
      </c>
      <c r="FH113" s="2">
        <f t="shared" si="150"/>
        <v>0.98986963954902418</v>
      </c>
      <c r="FI113" s="2">
        <f t="shared" si="150"/>
        <v>0.99010102159764501</v>
      </c>
      <c r="FJ113" s="2">
        <f t="shared" si="150"/>
        <v>0.99043511560444364</v>
      </c>
      <c r="FK113" s="2">
        <f t="shared" si="150"/>
        <v>0.99396500941555999</v>
      </c>
      <c r="FL113" s="2">
        <f t="shared" si="150"/>
        <v>0.99500906294374447</v>
      </c>
      <c r="FM113" s="2">
        <f t="shared" si="150"/>
        <v>0.99509596342306594</v>
      </c>
      <c r="FN113" s="2">
        <f t="shared" si="150"/>
        <v>0.99496189330126616</v>
      </c>
      <c r="FO113" s="2">
        <f t="shared" si="150"/>
        <v>0.99387879910735277</v>
      </c>
      <c r="FP113" s="2">
        <f t="shared" si="150"/>
        <v>0.99428285828671126</v>
      </c>
      <c r="FQ113" s="2">
        <f t="shared" si="150"/>
        <v>0.99316266933919206</v>
      </c>
      <c r="FR113" s="2">
        <f t="shared" si="150"/>
        <v>0.99343540587786205</v>
      </c>
      <c r="FS113" s="2">
        <f t="shared" si="150"/>
        <v>0.99404838110726246</v>
      </c>
      <c r="FT113" s="2">
        <f t="shared" si="150"/>
        <v>0.99201494694131209</v>
      </c>
      <c r="FU113" s="2">
        <f t="shared" si="150"/>
        <v>0.98866180604466403</v>
      </c>
      <c r="FW113" s="2">
        <f t="shared" si="141"/>
        <v>1.1828220324792962E-2</v>
      </c>
      <c r="FX113" s="2">
        <f t="shared" si="141"/>
        <v>2.3397467025652223E-3</v>
      </c>
      <c r="FY113" s="2">
        <f t="shared" si="141"/>
        <v>3.4488216152293557E-3</v>
      </c>
      <c r="FZ113" s="2">
        <f t="shared" si="141"/>
        <v>2.7753361377470666E-3</v>
      </c>
      <c r="GA113" s="2">
        <f t="shared" si="141"/>
        <v>3.0890221416565288E-3</v>
      </c>
      <c r="GB113" s="2">
        <f t="shared" si="141"/>
        <v>3.9127129110535742E-3</v>
      </c>
      <c r="GC113" s="2">
        <f t="shared" si="141"/>
        <v>3.724062425044319E-3</v>
      </c>
      <c r="GD113" s="2">
        <f t="shared" si="141"/>
        <v>4.9395728059810741E-3</v>
      </c>
      <c r="GE113" s="2">
        <f t="shared" si="141"/>
        <v>5.6774485913299345E-3</v>
      </c>
      <c r="GF113" s="2">
        <f t="shared" si="141"/>
        <v>5.9915513088025047E-3</v>
      </c>
      <c r="GG113" s="2">
        <f t="shared" si="141"/>
        <v>5.213899702419247E-3</v>
      </c>
      <c r="GH113" s="2">
        <f t="shared" si="141"/>
        <v>4.5457592553667476E-3</v>
      </c>
      <c r="GI113" s="2">
        <f t="shared" si="141"/>
        <v>4.0524072256161231E-3</v>
      </c>
      <c r="GJ113" s="2">
        <f t="shared" si="141"/>
        <v>2.6140578320631544E-3</v>
      </c>
      <c r="GK113" s="2">
        <f t="shared" si="141"/>
        <v>1.9632749283986016E-3</v>
      </c>
      <c r="GM113" s="82">
        <f t="shared" si="142"/>
        <v>3.6897958100671584E-3</v>
      </c>
      <c r="GN113" s="82">
        <f t="shared" si="142"/>
        <v>1.8940276493508632E-29</v>
      </c>
      <c r="GO113" s="82">
        <f t="shared" si="142"/>
        <v>5.3651511146336195E-38</v>
      </c>
      <c r="GP113" s="82">
        <f t="shared" si="142"/>
        <v>4.706506395897441E-37</v>
      </c>
      <c r="GQ113" s="82">
        <f t="shared" si="142"/>
        <v>1.5007426614554708E-56</v>
      </c>
      <c r="GR113" s="82">
        <f t="shared" si="142"/>
        <v>1.4556582552549446E-73</v>
      </c>
      <c r="GS113" s="82">
        <f t="shared" si="142"/>
        <v>4.0704013543368355E-73</v>
      </c>
      <c r="GT113" s="82">
        <f t="shared" si="142"/>
        <v>3.6029682583665951E-75</v>
      </c>
      <c r="GU113" s="82">
        <f t="shared" si="142"/>
        <v>5.8645673094749841E-49</v>
      </c>
      <c r="GV113" s="82">
        <f t="shared" si="142"/>
        <v>3.8948330319770581E-69</v>
      </c>
      <c r="GW113" s="82">
        <f t="shared" si="142"/>
        <v>2.8123461630032483E-104</v>
      </c>
      <c r="GX113" s="82">
        <f t="shared" si="142"/>
        <v>9.014530346863368E-59</v>
      </c>
      <c r="GY113" s="82">
        <f t="shared" si="142"/>
        <v>6.2619788767645264E-66</v>
      </c>
      <c r="GZ113" s="82">
        <f t="shared" si="142"/>
        <v>3.0720447616060433E-39</v>
      </c>
      <c r="HA113" s="82">
        <f t="shared" si="142"/>
        <v>1.0974635959860284E-36</v>
      </c>
      <c r="HC113" s="82">
        <f t="shared" si="73"/>
        <v>1.2965050960255402E-2</v>
      </c>
      <c r="HD113" s="82">
        <f t="shared" si="73"/>
        <v>0.57192400752401806</v>
      </c>
      <c r="HE113" s="82">
        <f t="shared" si="73"/>
        <v>0.29830926466842139</v>
      </c>
      <c r="HF113" s="82">
        <f t="shared" si="73"/>
        <v>5.3396933621039373E-2</v>
      </c>
      <c r="HG113" s="82">
        <f t="shared" si="73"/>
        <v>5.5261646221319831E-7</v>
      </c>
      <c r="HH113" s="82">
        <f t="shared" si="73"/>
        <v>3.7569734860105497E-11</v>
      </c>
      <c r="HI113" s="82">
        <f t="shared" si="138"/>
        <v>5.3601215539146453E-11</v>
      </c>
      <c r="HJ113" s="82">
        <f t="shared" si="138"/>
        <v>8.5575315434959103E-9</v>
      </c>
      <c r="HK113" s="82">
        <f t="shared" si="138"/>
        <v>1.4475595788978175E-7</v>
      </c>
      <c r="HL113" s="82">
        <f t="shared" si="138"/>
        <v>5.853424800778978E-11</v>
      </c>
      <c r="HM113" s="82">
        <f t="shared" si="138"/>
        <v>4.4721740630030367E-12</v>
      </c>
      <c r="HN113" s="82">
        <f t="shared" si="138"/>
        <v>1.6869145225704384E-10</v>
      </c>
      <c r="HO113" s="82">
        <f t="shared" si="138"/>
        <v>3.3634482631471026E-5</v>
      </c>
      <c r="HP113" s="82">
        <f t="shared" si="138"/>
        <v>1.2536458660590978E-4</v>
      </c>
      <c r="HQ113" s="82">
        <f t="shared" si="138"/>
        <v>4.3749766554632401E-4</v>
      </c>
      <c r="HS113" s="82">
        <f t="shared" si="143"/>
        <v>1.7027194036806626E-3</v>
      </c>
      <c r="HT113" s="82">
        <f t="shared" si="143"/>
        <v>6.5783694578414372E-8</v>
      </c>
      <c r="HU113" s="82">
        <f t="shared" si="143"/>
        <v>9.7080256323671857E-7</v>
      </c>
      <c r="HV113" s="82">
        <f t="shared" si="143"/>
        <v>8.0038145470023282E-8</v>
      </c>
      <c r="HW113" s="82">
        <f t="shared" si="143"/>
        <v>4.7182696857054193E-7</v>
      </c>
      <c r="HX113" s="82">
        <f t="shared" si="143"/>
        <v>1.488319925808104E-8</v>
      </c>
      <c r="HY113" s="82">
        <f t="shared" si="143"/>
        <v>6.1573250009409052E-8</v>
      </c>
      <c r="HZ113" s="82">
        <f t="shared" si="143"/>
        <v>5.3982718034442369E-8</v>
      </c>
      <c r="IA113" s="82">
        <f t="shared" si="143"/>
        <v>2.5740443009016644E-7</v>
      </c>
      <c r="IB113" s="82">
        <f t="shared" si="143"/>
        <v>1.2500109715784165E-6</v>
      </c>
      <c r="IC113" s="82">
        <f t="shared" si="143"/>
        <v>2.1720218744161389E-7</v>
      </c>
      <c r="ID113" s="82">
        <f t="shared" si="143"/>
        <v>7.8608865921934505E-6</v>
      </c>
      <c r="IE113" s="82">
        <f t="shared" si="143"/>
        <v>2.8696943160175702E-7</v>
      </c>
      <c r="IF113" s="82">
        <f t="shared" si="143"/>
        <v>1.7097677196565607E-6</v>
      </c>
      <c r="IG113" s="82">
        <f t="shared" si="143"/>
        <v>2.6270565778947629E-5</v>
      </c>
      <c r="II113" s="82">
        <f t="shared" si="144"/>
        <v>3.89130569375078E-34</v>
      </c>
      <c r="IJ113" s="82">
        <f t="shared" si="144"/>
        <v>3.302626488191008E-53</v>
      </c>
      <c r="IK113" s="82">
        <f t="shared" si="144"/>
        <v>1.1585391710515532E-45</v>
      </c>
      <c r="IL113" s="82">
        <f t="shared" si="144"/>
        <v>4.94271395463645E-57</v>
      </c>
      <c r="IM113" s="82">
        <f t="shared" si="144"/>
        <v>4.9849801716504834E-59</v>
      </c>
      <c r="IN113" s="82">
        <f t="shared" si="144"/>
        <v>2.6400768434370209E-77</v>
      </c>
      <c r="IO113" s="82">
        <f t="shared" si="144"/>
        <v>8.2983861296830044E-71</v>
      </c>
      <c r="IP113" s="82">
        <f t="shared" si="144"/>
        <v>3.625824677852519E-71</v>
      </c>
      <c r="IQ113" s="82">
        <f t="shared" si="144"/>
        <v>3.6208891107691076E-67</v>
      </c>
      <c r="IR113" s="82">
        <f t="shared" si="144"/>
        <v>3.2042601351231851E-58</v>
      </c>
      <c r="IS113" s="82">
        <f t="shared" si="144"/>
        <v>1.3976489524144477E-66</v>
      </c>
      <c r="IT113" s="82">
        <f t="shared" si="144"/>
        <v>2.3776213941518885E-47</v>
      </c>
      <c r="IU113" s="82">
        <f t="shared" si="144"/>
        <v>5.4556272243073792E-60</v>
      </c>
      <c r="IV113" s="82">
        <f t="shared" si="144"/>
        <v>5.1018642998621258E-34</v>
      </c>
      <c r="IW113" s="82">
        <f t="shared" si="144"/>
        <v>1.6289235419207702E-21</v>
      </c>
      <c r="IY113" s="82">
        <f t="shared" si="145"/>
        <v>1.8357566174003224E-2</v>
      </c>
      <c r="IZ113" s="82">
        <f t="shared" si="145"/>
        <v>0.57192407330771267</v>
      </c>
      <c r="JA113" s="82">
        <f t="shared" si="145"/>
        <v>0.29831023547098462</v>
      </c>
      <c r="JB113" s="82">
        <f t="shared" si="145"/>
        <v>5.3397013659184846E-2</v>
      </c>
      <c r="JC113" s="82">
        <f t="shared" si="145"/>
        <v>1.0244434307837402E-6</v>
      </c>
      <c r="JD113" s="82">
        <f t="shared" si="145"/>
        <v>1.4920768992941146E-8</v>
      </c>
      <c r="JE113" s="82">
        <f t="shared" si="145"/>
        <v>6.1626851224948196E-8</v>
      </c>
      <c r="JF113" s="82">
        <f t="shared" si="145"/>
        <v>6.2540249577938275E-8</v>
      </c>
      <c r="JG113" s="82">
        <f t="shared" si="145"/>
        <v>4.0216038797994822E-7</v>
      </c>
      <c r="JH113" s="82">
        <f t="shared" si="145"/>
        <v>1.2500695058264243E-6</v>
      </c>
      <c r="JI113" s="82">
        <f t="shared" si="145"/>
        <v>2.1720665961567688E-7</v>
      </c>
      <c r="JJ113" s="82">
        <f t="shared" si="145"/>
        <v>7.8610552836457081E-6</v>
      </c>
      <c r="JK113" s="82">
        <f t="shared" si="145"/>
        <v>3.3921452063072783E-5</v>
      </c>
      <c r="JL113" s="82">
        <f t="shared" si="145"/>
        <v>1.2707435432556633E-4</v>
      </c>
      <c r="JM113" s="82">
        <f t="shared" si="145"/>
        <v>4.6376823132527164E-4</v>
      </c>
    </row>
    <row r="114" spans="2:273" x14ac:dyDescent="0.25">
      <c r="B114" s="2">
        <v>87</v>
      </c>
      <c r="C114" s="37">
        <v>0.46367900000000001</v>
      </c>
      <c r="D114" s="37">
        <v>0.58102100000000001</v>
      </c>
      <c r="E114" s="37">
        <v>0.439724</v>
      </c>
      <c r="F114" s="37">
        <v>0.41676099999999999</v>
      </c>
      <c r="G114" s="37">
        <v>0.41972300000000001</v>
      </c>
      <c r="H114" s="37">
        <v>0.42009099999999999</v>
      </c>
      <c r="I114" s="37">
        <v>0.42009099999999999</v>
      </c>
      <c r="J114" s="37">
        <v>0.423896</v>
      </c>
      <c r="K114" s="37">
        <v>0.433506</v>
      </c>
      <c r="L114" s="37">
        <v>0.43643399999999999</v>
      </c>
      <c r="M114" s="37">
        <v>0.47611399999999998</v>
      </c>
      <c r="N114" s="37">
        <v>0.454928</v>
      </c>
      <c r="O114" s="37">
        <v>0.44217499999999998</v>
      </c>
      <c r="P114" s="37">
        <v>0.42705900000000002</v>
      </c>
      <c r="Q114" s="37">
        <v>0.43366700000000002</v>
      </c>
      <c r="S114" s="4">
        <f t="shared" si="146"/>
        <v>0.46212132099394537</v>
      </c>
      <c r="T114" s="4">
        <f t="shared" si="146"/>
        <v>0.56012254257131766</v>
      </c>
      <c r="U114" s="4">
        <f t="shared" si="146"/>
        <v>0.45302865453598062</v>
      </c>
      <c r="V114" s="4">
        <f t="shared" si="146"/>
        <v>0.42130237987115066</v>
      </c>
      <c r="W114" s="4">
        <f t="shared" si="146"/>
        <v>0.41384181212398019</v>
      </c>
      <c r="X114" s="4">
        <f t="shared" si="146"/>
        <v>0.42546854909927029</v>
      </c>
      <c r="Y114" s="4">
        <f t="shared" si="146"/>
        <v>0.42450760274290522</v>
      </c>
      <c r="Z114" s="4">
        <f t="shared" si="146"/>
        <v>0.4255423396796697</v>
      </c>
      <c r="AA114" s="4">
        <f t="shared" si="146"/>
        <v>0.43457543935141724</v>
      </c>
      <c r="AB114" s="4">
        <f t="shared" si="146"/>
        <v>0.43504446460978585</v>
      </c>
      <c r="AC114" s="4">
        <f t="shared" si="146"/>
        <v>0.45624431633351548</v>
      </c>
      <c r="AD114" s="4">
        <f t="shared" si="146"/>
        <v>0.45404866707880148</v>
      </c>
      <c r="AE114" s="4">
        <f t="shared" si="146"/>
        <v>0.44094961042773412</v>
      </c>
      <c r="AF114" s="4">
        <f t="shared" si="146"/>
        <v>0.42842850433485924</v>
      </c>
      <c r="AG114" s="4">
        <f t="shared" si="146"/>
        <v>0.43938067937427822</v>
      </c>
      <c r="AI114" s="4">
        <f t="shared" si="147"/>
        <v>1.5576790060546353E-3</v>
      </c>
      <c r="AJ114" s="4">
        <f t="shared" si="147"/>
        <v>2.0898457428682349E-2</v>
      </c>
      <c r="AK114" s="4">
        <f t="shared" si="147"/>
        <v>-1.330465453598062E-2</v>
      </c>
      <c r="AL114" s="4">
        <f t="shared" si="147"/>
        <v>-4.5413798711506637E-3</v>
      </c>
      <c r="AM114" s="4">
        <f t="shared" si="147"/>
        <v>5.8811878760198222E-3</v>
      </c>
      <c r="AN114" s="4">
        <f t="shared" si="147"/>
        <v>-5.3775490992702957E-3</v>
      </c>
      <c r="AO114" s="4">
        <f t="shared" si="147"/>
        <v>-4.416602742905229E-3</v>
      </c>
      <c r="AP114" s="4">
        <f t="shared" si="147"/>
        <v>-1.6463396796697061E-3</v>
      </c>
      <c r="AQ114" s="4">
        <f t="shared" si="147"/>
        <v>-1.069439351417234E-3</v>
      </c>
      <c r="AR114" s="4">
        <f t="shared" si="147"/>
        <v>1.3895353902141361E-3</v>
      </c>
      <c r="AS114" s="4">
        <f t="shared" si="147"/>
        <v>1.9869683666484506E-2</v>
      </c>
      <c r="AT114" s="4">
        <f t="shared" si="147"/>
        <v>8.793329211985168E-4</v>
      </c>
      <c r="AU114" s="4">
        <f t="shared" si="147"/>
        <v>1.225389572265867E-3</v>
      </c>
      <c r="AV114" s="4">
        <f t="shared" si="147"/>
        <v>-1.3695043348592173E-3</v>
      </c>
      <c r="AW114" s="4">
        <f t="shared" si="147"/>
        <v>-5.7136793742781911E-3</v>
      </c>
      <c r="AY114" s="2">
        <f t="shared" si="139"/>
        <v>0.46175274467165101</v>
      </c>
      <c r="AZ114" s="2">
        <f t="shared" si="139"/>
        <v>0.42806484977739961</v>
      </c>
      <c r="BA114" s="2">
        <f t="shared" si="139"/>
        <v>0.41664512530543252</v>
      </c>
      <c r="BB114" s="2">
        <f t="shared" si="139"/>
        <v>0.41800006847743987</v>
      </c>
      <c r="BC114" s="2">
        <f t="shared" si="139"/>
        <v>0.41384165998057282</v>
      </c>
      <c r="BD114" s="2">
        <f t="shared" si="139"/>
        <v>0.4254685393639126</v>
      </c>
      <c r="BE114" s="2">
        <f t="shared" si="139"/>
        <v>0.42450756916086374</v>
      </c>
      <c r="BF114" s="2">
        <f t="shared" si="139"/>
        <v>0.42554231736988257</v>
      </c>
      <c r="BG114" s="2">
        <f t="shared" si="139"/>
        <v>0.43457532379589875</v>
      </c>
      <c r="BH114" s="2">
        <f t="shared" si="139"/>
        <v>0.43504394696672311</v>
      </c>
      <c r="BI114" s="2">
        <f t="shared" si="139"/>
        <v>0.45624423507631567</v>
      </c>
      <c r="BJ114" s="2">
        <f t="shared" si="139"/>
        <v>0.45404541451904634</v>
      </c>
      <c r="BK114" s="2">
        <f t="shared" si="139"/>
        <v>0.44094916781787463</v>
      </c>
      <c r="BL114" s="2">
        <f t="shared" si="139"/>
        <v>0.42842584482557933</v>
      </c>
      <c r="BM114" s="2">
        <f t="shared" si="139"/>
        <v>0.43932719805443182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>
        <f t="shared" si="140"/>
        <v>0.41972300000000001</v>
      </c>
      <c r="CJ114" s="2">
        <f t="shared" si="140"/>
        <v>0.42009099999999999</v>
      </c>
      <c r="CK114" s="2">
        <f t="shared" si="140"/>
        <v>0.42009099999999999</v>
      </c>
      <c r="CL114" s="2">
        <f t="shared" si="140"/>
        <v>0.423896</v>
      </c>
      <c r="CM114" s="2">
        <f t="shared" si="140"/>
        <v>0.433506</v>
      </c>
      <c r="CN114" s="2">
        <f t="shared" si="140"/>
        <v>0.43643399999999999</v>
      </c>
      <c r="CO114" s="2">
        <f t="shared" si="140"/>
        <v>0.47611399999999998</v>
      </c>
      <c r="CP114" s="2">
        <f t="shared" si="140"/>
        <v>0.454928</v>
      </c>
      <c r="CQ114" s="2">
        <f t="shared" si="140"/>
        <v>0.44217499999999998</v>
      </c>
      <c r="CR114" s="2">
        <f t="shared" si="140"/>
        <v>0.42705900000000002</v>
      </c>
      <c r="CS114" s="2">
        <f t="shared" si="140"/>
        <v>0.43366700000000002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>
        <f t="shared" si="114"/>
        <v>0.41972300000000001</v>
      </c>
      <c r="CZ114" s="2">
        <f t="shared" si="115"/>
        <v>0.42009099999999999</v>
      </c>
      <c r="DA114" s="2">
        <f t="shared" si="116"/>
        <v>0.42009099999999999</v>
      </c>
      <c r="DB114" s="2">
        <f t="shared" si="117"/>
        <v>0.423896</v>
      </c>
      <c r="DC114" s="2">
        <f t="shared" si="118"/>
        <v>0.433506</v>
      </c>
      <c r="DD114" s="2">
        <f t="shared" si="119"/>
        <v>0.43643399999999999</v>
      </c>
      <c r="DE114" s="2">
        <f t="shared" si="120"/>
        <v>0.47611399999999998</v>
      </c>
      <c r="DF114" s="2">
        <f t="shared" si="121"/>
        <v>0.454928</v>
      </c>
      <c r="DG114" s="2">
        <f t="shared" si="122"/>
        <v>0.44217499999999998</v>
      </c>
      <c r="DH114" s="2">
        <f t="shared" si="123"/>
        <v>0.42705900000000002</v>
      </c>
      <c r="DI114" s="2">
        <f t="shared" si="124"/>
        <v>0.43366700000000002</v>
      </c>
      <c r="DK114" s="2">
        <f t="shared" si="148"/>
        <v>0.5858074075187969</v>
      </c>
      <c r="DL114" s="2">
        <f t="shared" si="148"/>
        <v>0.48628241694551694</v>
      </c>
      <c r="DM114" s="2">
        <f t="shared" si="148"/>
        <v>0.48077135148005151</v>
      </c>
      <c r="DN114" s="2">
        <f t="shared" si="148"/>
        <v>0.49080675182072836</v>
      </c>
      <c r="DO114" s="2">
        <f t="shared" si="148"/>
        <v>0.52252436344086028</v>
      </c>
      <c r="DP114" s="2">
        <f t="shared" si="148"/>
        <v>0.52007938423645317</v>
      </c>
      <c r="DQ114" s="2">
        <f t="shared" si="148"/>
        <v>0.52007938423645317</v>
      </c>
      <c r="DR114" s="2">
        <f t="shared" si="148"/>
        <v>0.50807865599343194</v>
      </c>
      <c r="DS114" s="2">
        <f t="shared" si="148"/>
        <v>0.52082077096774193</v>
      </c>
      <c r="DT114" s="2">
        <f t="shared" si="148"/>
        <v>0.5470792838709676</v>
      </c>
      <c r="DU114" s="2">
        <f t="shared" si="148"/>
        <v>0.53738331249999982</v>
      </c>
      <c r="DV114" s="2">
        <f t="shared" si="148"/>
        <v>0.54230069354838706</v>
      </c>
      <c r="DW114" s="2">
        <f t="shared" si="148"/>
        <v>0.51430170967741928</v>
      </c>
      <c r="DX114" s="2">
        <f t="shared" si="148"/>
        <v>0.51499418838808264</v>
      </c>
      <c r="DY114" s="2">
        <f t="shared" si="148"/>
        <v>0.52196029383753506</v>
      </c>
      <c r="EA114" s="2">
        <f t="shared" si="94"/>
        <v>0.46152189716830638</v>
      </c>
      <c r="EB114" s="2">
        <f t="shared" si="94"/>
        <v>0.42752494916691919</v>
      </c>
      <c r="EC114" s="2">
        <f t="shared" si="94"/>
        <v>0.41606376515151516</v>
      </c>
      <c r="ED114" s="2">
        <f t="shared" si="94"/>
        <v>0.41736321011231481</v>
      </c>
      <c r="EE114" s="2">
        <f t="shared" si="94"/>
        <v>0.41324002000866672</v>
      </c>
      <c r="EF114" s="2">
        <f t="shared" si="94"/>
        <v>0.42503568984326573</v>
      </c>
      <c r="EG114" s="2">
        <f t="shared" si="94"/>
        <v>0.42407704182592365</v>
      </c>
      <c r="EH114" s="2">
        <f t="shared" si="94"/>
        <v>0.42516383933108209</v>
      </c>
      <c r="EI114" s="2">
        <f t="shared" si="94"/>
        <v>0.43410235685859938</v>
      </c>
      <c r="EJ114" s="2">
        <f t="shared" si="94"/>
        <v>0.43446054887943258</v>
      </c>
      <c r="EK114" s="2">
        <f t="shared" si="94"/>
        <v>0.45573723747874434</v>
      </c>
      <c r="EL114" s="2">
        <f t="shared" si="94"/>
        <v>0.45351505154993571</v>
      </c>
      <c r="EM114" s="2">
        <f t="shared" si="135"/>
        <v>0.44055483279799845</v>
      </c>
      <c r="EN114" s="2">
        <f t="shared" si="135"/>
        <v>0.42778843533190314</v>
      </c>
      <c r="EO114" s="2">
        <f t="shared" si="135"/>
        <v>0.43846274133494878</v>
      </c>
      <c r="EQ114" s="2">
        <f t="shared" si="149"/>
        <v>0.458128188616992</v>
      </c>
      <c r="ER114" s="2">
        <f t="shared" si="149"/>
        <v>0.42618226058020925</v>
      </c>
      <c r="ES114" s="2">
        <f t="shared" si="149"/>
        <v>0.41518351186459668</v>
      </c>
      <c r="ET114" s="2">
        <f t="shared" si="149"/>
        <v>0.41593345089772138</v>
      </c>
      <c r="EU114" s="2">
        <f t="shared" si="149"/>
        <v>0.41318742289802052</v>
      </c>
      <c r="EV114" s="2">
        <f t="shared" si="149"/>
        <v>0.42504516610885879</v>
      </c>
      <c r="EW114" s="2">
        <f t="shared" si="149"/>
        <v>0.42431423345647173</v>
      </c>
      <c r="EX114" s="2">
        <f t="shared" si="149"/>
        <v>0.42467089527924062</v>
      </c>
      <c r="EY114" s="2">
        <f t="shared" si="149"/>
        <v>0.43226875270265169</v>
      </c>
      <c r="EZ114" s="2">
        <f t="shared" si="149"/>
        <v>0.43383575777349981</v>
      </c>
      <c r="FA114" s="2">
        <f t="shared" si="149"/>
        <v>0.45531180974763918</v>
      </c>
      <c r="FB114" s="2">
        <f t="shared" si="149"/>
        <v>0.45321353569095524</v>
      </c>
      <c r="FC114" s="2">
        <f t="shared" si="149"/>
        <v>0.4391660647272364</v>
      </c>
      <c r="FD114" s="2">
        <f t="shared" si="149"/>
        <v>0.42844835134090115</v>
      </c>
      <c r="FE114" s="2">
        <f t="shared" si="149"/>
        <v>0.43854794759587407</v>
      </c>
      <c r="FG114" s="2">
        <f t="shared" si="150"/>
        <v>0.99778886816881485</v>
      </c>
      <c r="FH114" s="2">
        <f t="shared" si="150"/>
        <v>0.99075275882354163</v>
      </c>
      <c r="FI114" s="2">
        <f t="shared" si="150"/>
        <v>0.99096415415146</v>
      </c>
      <c r="FJ114" s="2">
        <f t="shared" si="150"/>
        <v>0.99126937400553938</v>
      </c>
      <c r="FK114" s="2">
        <f t="shared" si="150"/>
        <v>0.9944930989313594</v>
      </c>
      <c r="FL114" s="2">
        <f t="shared" si="150"/>
        <v>0.99544621151739698</v>
      </c>
      <c r="FM114" s="2">
        <f t="shared" si="150"/>
        <v>0.99552553474425332</v>
      </c>
      <c r="FN114" s="2">
        <f t="shared" si="150"/>
        <v>0.99540315430483617</v>
      </c>
      <c r="FO114" s="2">
        <f t="shared" si="150"/>
        <v>0.99441439003025078</v>
      </c>
      <c r="FP114" s="2">
        <f t="shared" si="150"/>
        <v>0.99478328053487519</v>
      </c>
      <c r="FQ114" s="2">
        <f t="shared" si="150"/>
        <v>0.99376052658933256</v>
      </c>
      <c r="FR114" s="2">
        <f t="shared" si="150"/>
        <v>0.99400955884719311</v>
      </c>
      <c r="FS114" s="2">
        <f t="shared" si="150"/>
        <v>0.99456921507578733</v>
      </c>
      <c r="FT114" s="2">
        <f t="shared" si="150"/>
        <v>0.99271242482105115</v>
      </c>
      <c r="FU114" s="2">
        <f t="shared" si="150"/>
        <v>0.98964911777882369</v>
      </c>
      <c r="FW114" s="2">
        <f t="shared" si="141"/>
        <v>1.2954602341861306E-2</v>
      </c>
      <c r="FX114" s="2">
        <f t="shared" si="141"/>
        <v>2.5649022568262686E-3</v>
      </c>
      <c r="FY114" s="2">
        <f t="shared" si="141"/>
        <v>3.7802998612980207E-3</v>
      </c>
      <c r="FZ114" s="2">
        <f t="shared" si="141"/>
        <v>3.0422809626089089E-3</v>
      </c>
      <c r="GA114" s="2">
        <f t="shared" si="141"/>
        <v>3.3860363080693823E-3</v>
      </c>
      <c r="GB114" s="2">
        <f t="shared" si="141"/>
        <v>4.2885854902385504E-3</v>
      </c>
      <c r="GC114" s="2">
        <f t="shared" si="141"/>
        <v>4.0818866657091508E-3</v>
      </c>
      <c r="GD114" s="2">
        <f t="shared" si="141"/>
        <v>5.4135539909157832E-3</v>
      </c>
      <c r="GE114" s="2">
        <f t="shared" si="141"/>
        <v>6.2217906043211448E-3</v>
      </c>
      <c r="GF114" s="2">
        <f t="shared" si="141"/>
        <v>6.5658099780445314E-3</v>
      </c>
      <c r="GG114" s="2">
        <f t="shared" si="141"/>
        <v>5.7140530139881953E-3</v>
      </c>
      <c r="GH114" s="2">
        <f t="shared" si="141"/>
        <v>4.9821409075628161E-3</v>
      </c>
      <c r="GI114" s="2">
        <f t="shared" si="141"/>
        <v>4.4416396216501444E-3</v>
      </c>
      <c r="GJ114" s="2">
        <f t="shared" si="141"/>
        <v>2.8655347296470965E-3</v>
      </c>
      <c r="GK114" s="2">
        <f t="shared" si="141"/>
        <v>2.1522804816394678E-3</v>
      </c>
      <c r="GM114" s="82">
        <f t="shared" si="142"/>
        <v>2.830685605893348E-3</v>
      </c>
      <c r="GN114" s="82">
        <f t="shared" si="142"/>
        <v>7.818521691074235E-32</v>
      </c>
      <c r="GO114" s="82">
        <f t="shared" si="142"/>
        <v>6.9835421580415123E-41</v>
      </c>
      <c r="GP114" s="82">
        <f t="shared" si="142"/>
        <v>1.2293939798893401E-39</v>
      </c>
      <c r="GQ114" s="82">
        <f t="shared" si="142"/>
        <v>6.8829995265152754E-60</v>
      </c>
      <c r="GR114" s="82">
        <f t="shared" si="142"/>
        <v>1.1366842556274826E-77</v>
      </c>
      <c r="GS114" s="82">
        <f t="shared" si="142"/>
        <v>3.3491393858095368E-77</v>
      </c>
      <c r="GT114" s="82">
        <f t="shared" si="142"/>
        <v>1.8600680289372379E-79</v>
      </c>
      <c r="GU114" s="82">
        <f t="shared" si="142"/>
        <v>9.2913848099262335E-52</v>
      </c>
      <c r="GV114" s="82">
        <f t="shared" si="142"/>
        <v>4.0211096095171162E-73</v>
      </c>
      <c r="GW114" s="82">
        <f t="shared" si="142"/>
        <v>2.1338104038614558E-110</v>
      </c>
      <c r="GX114" s="82">
        <f t="shared" si="142"/>
        <v>3.0759566120035107E-62</v>
      </c>
      <c r="GY114" s="82">
        <f t="shared" si="142"/>
        <v>6.3441442599649064E-70</v>
      </c>
      <c r="GZ114" s="82">
        <f t="shared" si="142"/>
        <v>1.4996281402993469E-41</v>
      </c>
      <c r="HA114" s="82">
        <f t="shared" si="142"/>
        <v>7.107891489853466E-39</v>
      </c>
      <c r="HC114" s="82">
        <f t="shared" si="73"/>
        <v>6.0675646588788873E-3</v>
      </c>
      <c r="HD114" s="82">
        <f t="shared" si="73"/>
        <v>0.4179489145360642</v>
      </c>
      <c r="HE114" s="82">
        <f t="shared" si="73"/>
        <v>0.13247269868649519</v>
      </c>
      <c r="HF114" s="82">
        <f t="shared" si="73"/>
        <v>1.6210412617903402E-2</v>
      </c>
      <c r="HG114" s="82">
        <f t="shared" si="73"/>
        <v>2.4285262802699643E-8</v>
      </c>
      <c r="HH114" s="82">
        <f t="shared" si="73"/>
        <v>5.9484879628533245E-13</v>
      </c>
      <c r="HI114" s="82">
        <f t="shared" si="138"/>
        <v>9.2309817775423975E-13</v>
      </c>
      <c r="HJ114" s="82">
        <f t="shared" si="138"/>
        <v>2.895150299464905E-10</v>
      </c>
      <c r="HK114" s="82">
        <f t="shared" si="138"/>
        <v>8.8064457294284121E-9</v>
      </c>
      <c r="HL114" s="82">
        <f t="shared" si="138"/>
        <v>9.3199564290590437E-13</v>
      </c>
      <c r="HM114" s="82">
        <f t="shared" si="138"/>
        <v>3.8469411420315274E-14</v>
      </c>
      <c r="HN114" s="82">
        <f t="shared" si="138"/>
        <v>1.9602619570514238E-12</v>
      </c>
      <c r="HO114" s="82">
        <f t="shared" si="138"/>
        <v>4.0069912005769829E-6</v>
      </c>
      <c r="HP114" s="82">
        <f t="shared" si="138"/>
        <v>2.1063994011754951E-5</v>
      </c>
      <c r="HQ114" s="82">
        <f t="shared" si="138"/>
        <v>7.384934151597799E-5</v>
      </c>
      <c r="HS114" s="82">
        <f t="shared" si="143"/>
        <v>2.8252675845933726E-3</v>
      </c>
      <c r="HT114" s="82">
        <f t="shared" si="143"/>
        <v>1.4195886152299015E-7</v>
      </c>
      <c r="HU114" s="82">
        <f t="shared" si="143"/>
        <v>1.9394724749632003E-6</v>
      </c>
      <c r="HV114" s="82">
        <f t="shared" si="143"/>
        <v>1.8076392923447193E-7</v>
      </c>
      <c r="HW114" s="82">
        <f t="shared" si="143"/>
        <v>1.0448218261122047E-6</v>
      </c>
      <c r="HX114" s="82">
        <f t="shared" si="143"/>
        <v>4.3037305279548327E-8</v>
      </c>
      <c r="HY114" s="82">
        <f t="shared" si="143"/>
        <v>1.6154105412812177E-7</v>
      </c>
      <c r="HZ114" s="82">
        <f t="shared" si="143"/>
        <v>1.500175609017161E-7</v>
      </c>
      <c r="IA114" s="82">
        <f t="shared" si="143"/>
        <v>6.7767781649318333E-7</v>
      </c>
      <c r="IB114" s="82">
        <f t="shared" si="143"/>
        <v>2.9503111330031484E-6</v>
      </c>
      <c r="IC114" s="82">
        <f t="shared" si="143"/>
        <v>5.6378315125522837E-7</v>
      </c>
      <c r="ID114" s="82">
        <f t="shared" si="143"/>
        <v>1.551469313255901E-5</v>
      </c>
      <c r="IE114" s="82">
        <f t="shared" si="143"/>
        <v>6.7512479299260386E-7</v>
      </c>
      <c r="IF114" s="82">
        <f t="shared" si="143"/>
        <v>3.4680365159102141E-6</v>
      </c>
      <c r="IG114" s="82">
        <f t="shared" si="143"/>
        <v>4.3636875864149878E-5</v>
      </c>
      <c r="II114" s="82">
        <f t="shared" si="144"/>
        <v>8.4420764334797062E-33</v>
      </c>
      <c r="IJ114" s="82">
        <f t="shared" si="144"/>
        <v>1.1775762329821018E-51</v>
      </c>
      <c r="IK114" s="82">
        <f t="shared" si="144"/>
        <v>3.0168860427249009E-44</v>
      </c>
      <c r="IL114" s="82">
        <f t="shared" si="144"/>
        <v>2.5657719471429729E-55</v>
      </c>
      <c r="IM114" s="82">
        <f t="shared" si="144"/>
        <v>3.2170609880113546E-57</v>
      </c>
      <c r="IN114" s="82">
        <f t="shared" si="144"/>
        <v>8.109210037389485E-75</v>
      </c>
      <c r="IO114" s="82">
        <f t="shared" si="144"/>
        <v>1.4884023128226816E-68</v>
      </c>
      <c r="IP114" s="82">
        <f t="shared" si="144"/>
        <v>8.8090588231141076E-69</v>
      </c>
      <c r="IQ114" s="82">
        <f t="shared" si="144"/>
        <v>7.370525831369676E-65</v>
      </c>
      <c r="IR114" s="82">
        <f t="shared" si="144"/>
        <v>3.3132378395881266E-56</v>
      </c>
      <c r="IS114" s="82">
        <f t="shared" si="144"/>
        <v>2.4913325902363428E-64</v>
      </c>
      <c r="IT114" s="82">
        <f t="shared" si="144"/>
        <v>8.3354754937788584E-46</v>
      </c>
      <c r="IU114" s="82">
        <f t="shared" si="144"/>
        <v>4.6475968981238957E-58</v>
      </c>
      <c r="IV114" s="82">
        <f t="shared" si="144"/>
        <v>5.0310992506224833E-33</v>
      </c>
      <c r="IW114" s="82">
        <f t="shared" si="144"/>
        <v>6.2587830585482251E-21</v>
      </c>
      <c r="IY114" s="82">
        <f t="shared" si="145"/>
        <v>1.1723517849365608E-2</v>
      </c>
      <c r="IZ114" s="82">
        <f t="shared" si="145"/>
        <v>0.4179490564949257</v>
      </c>
      <c r="JA114" s="82">
        <f t="shared" si="145"/>
        <v>0.13247463815897015</v>
      </c>
      <c r="JB114" s="82">
        <f t="shared" si="145"/>
        <v>1.6210593381832637E-2</v>
      </c>
      <c r="JC114" s="82">
        <f t="shared" si="145"/>
        <v>1.0691070889149044E-6</v>
      </c>
      <c r="JD114" s="82">
        <f t="shared" si="145"/>
        <v>4.3037900128344615E-8</v>
      </c>
      <c r="JE114" s="82">
        <f t="shared" si="145"/>
        <v>1.6154197722629952E-7</v>
      </c>
      <c r="JF114" s="82">
        <f t="shared" si="145"/>
        <v>1.5030707593166258E-7</v>
      </c>
      <c r="JG114" s="82">
        <f t="shared" si="145"/>
        <v>6.8648426222261179E-7</v>
      </c>
      <c r="JH114" s="82">
        <f t="shared" si="145"/>
        <v>2.9503120649987913E-6</v>
      </c>
      <c r="JI114" s="82">
        <f t="shared" si="145"/>
        <v>5.6378318972463977E-7</v>
      </c>
      <c r="JJ114" s="82">
        <f t="shared" si="145"/>
        <v>1.5514695092820966E-5</v>
      </c>
      <c r="JK114" s="82">
        <f t="shared" si="145"/>
        <v>4.6821159935695868E-6</v>
      </c>
      <c r="JL114" s="82">
        <f t="shared" si="145"/>
        <v>2.4532030527665165E-5</v>
      </c>
      <c r="JM114" s="82">
        <f t="shared" si="145"/>
        <v>1.1748621738012787E-4</v>
      </c>
    </row>
    <row r="115" spans="2:273" x14ac:dyDescent="0.25">
      <c r="B115" s="2">
        <v>88</v>
      </c>
      <c r="C115" s="37">
        <v>0.45779199999999998</v>
      </c>
      <c r="D115" s="37">
        <v>0.49398999999999998</v>
      </c>
      <c r="E115" s="37">
        <v>0.42044500000000001</v>
      </c>
      <c r="F115" s="37">
        <v>0.420595</v>
      </c>
      <c r="G115" s="37">
        <v>0.41134100000000001</v>
      </c>
      <c r="H115" s="37">
        <v>0.42241699999999999</v>
      </c>
      <c r="I115" s="37">
        <v>0.42241699999999999</v>
      </c>
      <c r="J115" s="37">
        <v>0.41988300000000001</v>
      </c>
      <c r="K115" s="37">
        <v>0.430728</v>
      </c>
      <c r="L115" s="37">
        <v>0.43130299999999999</v>
      </c>
      <c r="M115" s="37">
        <v>0.47228300000000001</v>
      </c>
      <c r="N115" s="37">
        <v>0.450048</v>
      </c>
      <c r="O115" s="37">
        <v>0.43812600000000002</v>
      </c>
      <c r="P115" s="37">
        <v>0.42698599999999998</v>
      </c>
      <c r="Q115" s="37">
        <v>0.43024899999999999</v>
      </c>
      <c r="S115" s="4">
        <f t="shared" si="146"/>
        <v>0.46143013442024056</v>
      </c>
      <c r="T115" s="4">
        <f t="shared" si="146"/>
        <v>0.49935014357657437</v>
      </c>
      <c r="U115" s="4">
        <f t="shared" si="146"/>
        <v>0.42676858021399022</v>
      </c>
      <c r="V115" s="4">
        <f t="shared" si="146"/>
        <v>0.41829241873531953</v>
      </c>
      <c r="W115" s="4">
        <f t="shared" si="146"/>
        <v>0.41354458979692588</v>
      </c>
      <c r="X115" s="4">
        <f t="shared" si="146"/>
        <v>0.42512647006436816</v>
      </c>
      <c r="Y115" s="4">
        <f t="shared" si="146"/>
        <v>0.42421384189544148</v>
      </c>
      <c r="Z115" s="4">
        <f t="shared" si="146"/>
        <v>0.42510909322443291</v>
      </c>
      <c r="AA115" s="4">
        <f t="shared" si="146"/>
        <v>0.43394868609677462</v>
      </c>
      <c r="AB115" s="4">
        <f t="shared" si="146"/>
        <v>0.43451955643328738</v>
      </c>
      <c r="AC115" s="4">
        <f t="shared" si="146"/>
        <v>0.45553958975377351</v>
      </c>
      <c r="AD115" s="4">
        <f t="shared" si="146"/>
        <v>0.45359916626821989</v>
      </c>
      <c r="AE115" s="4">
        <f t="shared" si="146"/>
        <v>0.44043931313827628</v>
      </c>
      <c r="AF115" s="4">
        <f t="shared" si="146"/>
        <v>0.42811480701069415</v>
      </c>
      <c r="AG115" s="4">
        <f t="shared" si="146"/>
        <v>0.43898332178198435</v>
      </c>
      <c r="AI115" s="4">
        <f t="shared" si="147"/>
        <v>-3.6381344202405796E-3</v>
      </c>
      <c r="AJ115" s="4">
        <f t="shared" si="147"/>
        <v>-5.3601435765743832E-3</v>
      </c>
      <c r="AK115" s="4">
        <f t="shared" si="147"/>
        <v>-6.3235802139902098E-3</v>
      </c>
      <c r="AL115" s="4">
        <f t="shared" si="147"/>
        <v>2.30258126468047E-3</v>
      </c>
      <c r="AM115" s="4">
        <f t="shared" si="147"/>
        <v>-2.2035897969258644E-3</v>
      </c>
      <c r="AN115" s="4">
        <f t="shared" si="147"/>
        <v>-2.7094700643681691E-3</v>
      </c>
      <c r="AO115" s="4">
        <f t="shared" si="147"/>
        <v>-1.7968418954414922E-3</v>
      </c>
      <c r="AP115" s="4">
        <f t="shared" si="147"/>
        <v>-5.2260932244329039E-3</v>
      </c>
      <c r="AQ115" s="4">
        <f t="shared" si="147"/>
        <v>-3.2206860967746165E-3</v>
      </c>
      <c r="AR115" s="4">
        <f t="shared" si="147"/>
        <v>-3.2165564332873875E-3</v>
      </c>
      <c r="AS115" s="4">
        <f t="shared" si="147"/>
        <v>1.6743410246226498E-2</v>
      </c>
      <c r="AT115" s="4">
        <f t="shared" si="147"/>
        <v>-3.5511662682198852E-3</v>
      </c>
      <c r="AU115" s="4">
        <f t="shared" si="147"/>
        <v>-2.3133131382762628E-3</v>
      </c>
      <c r="AV115" s="4">
        <f t="shared" si="147"/>
        <v>-1.1288070106941772E-3</v>
      </c>
      <c r="AW115" s="4">
        <f t="shared" si="147"/>
        <v>-8.7343217819843555E-3</v>
      </c>
      <c r="AY115" s="2">
        <f t="shared" si="139"/>
        <v>0.46129546928381521</v>
      </c>
      <c r="AZ115" s="2">
        <f t="shared" si="139"/>
        <v>0.42775800659161339</v>
      </c>
      <c r="BA115" s="2">
        <f t="shared" si="139"/>
        <v>0.41628925071715728</v>
      </c>
      <c r="BB115" s="2">
        <f t="shared" si="139"/>
        <v>0.41762250349555002</v>
      </c>
      <c r="BC115" s="2">
        <f t="shared" si="139"/>
        <v>0.41354427422115514</v>
      </c>
      <c r="BD115" s="2">
        <f t="shared" si="139"/>
        <v>0.42512644369976388</v>
      </c>
      <c r="BE115" s="2">
        <f t="shared" si="139"/>
        <v>0.42421375905768549</v>
      </c>
      <c r="BF115" s="2">
        <f t="shared" si="139"/>
        <v>0.42510903525444477</v>
      </c>
      <c r="BG115" s="2">
        <f t="shared" si="139"/>
        <v>0.43394840251033501</v>
      </c>
      <c r="BH115" s="2">
        <f t="shared" si="139"/>
        <v>0.43451841014863563</v>
      </c>
      <c r="BI115" s="2">
        <f t="shared" si="139"/>
        <v>0.4555393922769792</v>
      </c>
      <c r="BJ115" s="2">
        <f t="shared" si="139"/>
        <v>0.45359307577618035</v>
      </c>
      <c r="BK115" s="2">
        <f t="shared" si="139"/>
        <v>0.44043890443707895</v>
      </c>
      <c r="BL115" s="2">
        <f t="shared" si="139"/>
        <v>0.42811126096638269</v>
      </c>
      <c r="BM115" s="2">
        <f t="shared" si="139"/>
        <v>0.43890194192939902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0.45779199999999998</v>
      </c>
      <c r="CF115" s="2" t="str">
        <f t="shared" si="140"/>
        <v/>
      </c>
      <c r="CG115" s="2" t="str">
        <f t="shared" si="140"/>
        <v/>
      </c>
      <c r="CH115" s="2">
        <f t="shared" si="140"/>
        <v>0.420595</v>
      </c>
      <c r="CI115" s="2">
        <f t="shared" si="140"/>
        <v>0.41134100000000001</v>
      </c>
      <c r="CJ115" s="2">
        <f t="shared" si="140"/>
        <v>0.42241699999999999</v>
      </c>
      <c r="CK115" s="2">
        <f t="shared" si="140"/>
        <v>0.42241699999999999</v>
      </c>
      <c r="CL115" s="2">
        <f t="shared" si="140"/>
        <v>0.41988300000000001</v>
      </c>
      <c r="CM115" s="2">
        <f t="shared" si="140"/>
        <v>0.430728</v>
      </c>
      <c r="CN115" s="2">
        <f t="shared" si="140"/>
        <v>0.43130299999999999</v>
      </c>
      <c r="CO115" s="2">
        <f t="shared" si="140"/>
        <v>0.47228300000000001</v>
      </c>
      <c r="CP115" s="2">
        <f t="shared" si="140"/>
        <v>0.450048</v>
      </c>
      <c r="CQ115" s="2">
        <f t="shared" si="140"/>
        <v>0.43812600000000002</v>
      </c>
      <c r="CR115" s="2">
        <f t="shared" si="140"/>
        <v>0.42698599999999998</v>
      </c>
      <c r="CS115" s="2">
        <f t="shared" si="140"/>
        <v>0.43024899999999999</v>
      </c>
      <c r="CU115" s="2">
        <f t="shared" si="110"/>
        <v>0.45779199999999998</v>
      </c>
      <c r="CV115" s="2" t="str">
        <f t="shared" si="111"/>
        <v/>
      </c>
      <c r="CW115" s="2" t="str">
        <f t="shared" si="112"/>
        <v/>
      </c>
      <c r="CX115" s="2">
        <f t="shared" si="113"/>
        <v>0.420595</v>
      </c>
      <c r="CY115" s="2">
        <f t="shared" si="114"/>
        <v>0.41134100000000001</v>
      </c>
      <c r="CZ115" s="2">
        <f t="shared" si="115"/>
        <v>0.42241699999999999</v>
      </c>
      <c r="DA115" s="2">
        <f t="shared" si="116"/>
        <v>0.42241699999999999</v>
      </c>
      <c r="DB115" s="2">
        <f t="shared" si="117"/>
        <v>0.41988300000000001</v>
      </c>
      <c r="DC115" s="2">
        <f t="shared" si="118"/>
        <v>0.430728</v>
      </c>
      <c r="DD115" s="2">
        <f t="shared" si="119"/>
        <v>0.43130299999999999</v>
      </c>
      <c r="DE115" s="2">
        <f t="shared" si="120"/>
        <v>0.47228300000000001</v>
      </c>
      <c r="DF115" s="2">
        <f t="shared" si="121"/>
        <v>0.450048</v>
      </c>
      <c r="DG115" s="2">
        <f t="shared" si="122"/>
        <v>0.43812600000000002</v>
      </c>
      <c r="DH115" s="2">
        <f t="shared" si="123"/>
        <v>0.42698599999999998</v>
      </c>
      <c r="DI115" s="2">
        <f t="shared" si="124"/>
        <v>0.43024899999999999</v>
      </c>
      <c r="DK115" s="2">
        <f t="shared" si="148"/>
        <v>0.58719941729323299</v>
      </c>
      <c r="DL115" s="2">
        <f t="shared" si="148"/>
        <v>0.48677395092235093</v>
      </c>
      <c r="DM115" s="2">
        <f t="shared" si="148"/>
        <v>0.48128863951093953</v>
      </c>
      <c r="DN115" s="2">
        <f t="shared" si="148"/>
        <v>0.49146280868347347</v>
      </c>
      <c r="DO115" s="2">
        <f t="shared" si="148"/>
        <v>0.52354146822395253</v>
      </c>
      <c r="DP115" s="2">
        <f t="shared" si="148"/>
        <v>0.52102853037766828</v>
      </c>
      <c r="DQ115" s="2">
        <f t="shared" si="148"/>
        <v>0.52102853037766828</v>
      </c>
      <c r="DR115" s="2">
        <f t="shared" si="148"/>
        <v>0.50877460563765742</v>
      </c>
      <c r="DS115" s="2">
        <f t="shared" si="148"/>
        <v>0.52149594072580652</v>
      </c>
      <c r="DT115" s="2">
        <f t="shared" si="148"/>
        <v>0.54818040778642929</v>
      </c>
      <c r="DU115" s="2">
        <f t="shared" si="148"/>
        <v>0.5383998636363635</v>
      </c>
      <c r="DV115" s="2">
        <f t="shared" si="148"/>
        <v>0.54325472782258066</v>
      </c>
      <c r="DW115" s="2">
        <f t="shared" si="148"/>
        <v>0.51497019532814237</v>
      </c>
      <c r="DX115" s="2">
        <f t="shared" si="148"/>
        <v>0.51584670420168077</v>
      </c>
      <c r="DY115" s="2">
        <f t="shared" si="148"/>
        <v>0.52282692380952389</v>
      </c>
      <c r="EA115" s="2">
        <f t="shared" si="94"/>
        <v>0.46108683461845268</v>
      </c>
      <c r="EB115" s="2">
        <f t="shared" si="94"/>
        <v>0.42725922368979102</v>
      </c>
      <c r="EC115" s="2">
        <f t="shared" si="94"/>
        <v>0.41575207690978222</v>
      </c>
      <c r="ED115" s="2">
        <f t="shared" si="94"/>
        <v>0.41703387938107372</v>
      </c>
      <c r="EE115" s="2">
        <f t="shared" si="94"/>
        <v>0.41298895065145164</v>
      </c>
      <c r="EF115" s="2">
        <f t="shared" si="94"/>
        <v>0.42472630865580446</v>
      </c>
      <c r="EG115" s="2">
        <f t="shared" si="94"/>
        <v>0.42381602399034768</v>
      </c>
      <c r="EH115" s="2">
        <f t="shared" si="94"/>
        <v>0.42475906406174618</v>
      </c>
      <c r="EI115" s="2">
        <f t="shared" si="94"/>
        <v>0.43351102339481484</v>
      </c>
      <c r="EJ115" s="2">
        <f t="shared" si="94"/>
        <v>0.4339786887092198</v>
      </c>
      <c r="EK115" s="2">
        <f t="shared" si="94"/>
        <v>0.45506677912681609</v>
      </c>
      <c r="EL115" s="2">
        <f t="shared" si="94"/>
        <v>0.4531017419500819</v>
      </c>
      <c r="EM115" s="2">
        <f t="shared" si="135"/>
        <v>0.44007388544388409</v>
      </c>
      <c r="EN115" s="2">
        <f t="shared" si="135"/>
        <v>0.42752198852463824</v>
      </c>
      <c r="EO115" s="2">
        <f t="shared" si="135"/>
        <v>0.4381011833385689</v>
      </c>
      <c r="EQ115" s="2">
        <f t="shared" si="149"/>
        <v>0.45786336266153421</v>
      </c>
      <c r="ER115" s="2">
        <f t="shared" si="149"/>
        <v>0.42599723562571201</v>
      </c>
      <c r="ES115" s="2">
        <f t="shared" si="149"/>
        <v>0.41494866765760546</v>
      </c>
      <c r="ET115" s="2">
        <f t="shared" si="149"/>
        <v>0.41569458340795568</v>
      </c>
      <c r="EU115" s="2">
        <f t="shared" si="149"/>
        <v>0.41294060965571311</v>
      </c>
      <c r="EV115" s="2">
        <f t="shared" si="149"/>
        <v>0.4247308909695206</v>
      </c>
      <c r="EW115" s="2">
        <f t="shared" si="149"/>
        <v>0.42401223508273062</v>
      </c>
      <c r="EX115" s="2">
        <f t="shared" si="149"/>
        <v>0.42435523302954808</v>
      </c>
      <c r="EY115" s="2">
        <f t="shared" si="149"/>
        <v>0.4318905277141426</v>
      </c>
      <c r="EZ115" s="2">
        <f t="shared" si="149"/>
        <v>0.43344133130065043</v>
      </c>
      <c r="FA115" s="2">
        <f t="shared" si="149"/>
        <v>0.45477109598516785</v>
      </c>
      <c r="FB115" s="2">
        <f t="shared" si="149"/>
        <v>0.45283380359859748</v>
      </c>
      <c r="FC115" s="2">
        <f t="shared" si="149"/>
        <v>0.43881776537442058</v>
      </c>
      <c r="FD115" s="2">
        <f t="shared" si="149"/>
        <v>0.42811381983544444</v>
      </c>
      <c r="FE115" s="2">
        <f t="shared" si="149"/>
        <v>0.43818959123936663</v>
      </c>
      <c r="FG115" s="2">
        <f t="shared" si="150"/>
        <v>0.9979830313901078</v>
      </c>
      <c r="FH115" s="2">
        <f t="shared" si="150"/>
        <v>0.991559548180315</v>
      </c>
      <c r="FI115" s="2">
        <f t="shared" si="150"/>
        <v>0.9917526535370359</v>
      </c>
      <c r="FJ115" s="2">
        <f t="shared" si="150"/>
        <v>0.99203145301728635</v>
      </c>
      <c r="FK115" s="2">
        <f t="shared" si="150"/>
        <v>0.9949752117850551</v>
      </c>
      <c r="FL115" s="2">
        <f t="shared" si="150"/>
        <v>0.99584523079407805</v>
      </c>
      <c r="FM115" s="2">
        <f t="shared" si="150"/>
        <v>0.99591763193999772</v>
      </c>
      <c r="FN115" s="2">
        <f t="shared" si="150"/>
        <v>0.99580593051299782</v>
      </c>
      <c r="FO115" s="2">
        <f t="shared" si="150"/>
        <v>0.99490335830071086</v>
      </c>
      <c r="FP115" s="2">
        <f t="shared" si="150"/>
        <v>0.99524011044233063</v>
      </c>
      <c r="FQ115" s="2">
        <f t="shared" si="150"/>
        <v>0.99430640680060933</v>
      </c>
      <c r="FR115" s="2">
        <f t="shared" si="150"/>
        <v>0.99453377152048938</v>
      </c>
      <c r="FS115" s="2">
        <f t="shared" si="150"/>
        <v>0.99504469739052914</v>
      </c>
      <c r="FT115" s="2">
        <f t="shared" si="150"/>
        <v>0.99334938788798066</v>
      </c>
      <c r="FU115" s="2">
        <f t="shared" si="150"/>
        <v>0.99055127764763362</v>
      </c>
      <c r="FW115" s="2">
        <f t="shared" si="141"/>
        <v>1.4186707939807681E-2</v>
      </c>
      <c r="FX115" s="2">
        <f t="shared" si="141"/>
        <v>2.8116636335985411E-3</v>
      </c>
      <c r="FY115" s="2">
        <f t="shared" si="141"/>
        <v>4.1435051680461235E-3</v>
      </c>
      <c r="FZ115" s="2">
        <f t="shared" si="141"/>
        <v>3.3348159276155418E-3</v>
      </c>
      <c r="GA115" s="2">
        <f t="shared" si="141"/>
        <v>3.711502514423288E-3</v>
      </c>
      <c r="GB115" s="2">
        <f t="shared" si="141"/>
        <v>4.7003956701692079E-3</v>
      </c>
      <c r="GC115" s="2">
        <f t="shared" si="141"/>
        <v>4.473937832918864E-3</v>
      </c>
      <c r="GD115" s="2">
        <f t="shared" si="141"/>
        <v>5.9327453015917755E-3</v>
      </c>
      <c r="GE115" s="2">
        <f t="shared" si="141"/>
        <v>6.8179651382114913E-3</v>
      </c>
      <c r="GF115" s="2">
        <f t="shared" si="141"/>
        <v>7.1947099379538002E-3</v>
      </c>
      <c r="GG115" s="2">
        <f t="shared" si="141"/>
        <v>6.2618824813052585E-3</v>
      </c>
      <c r="GH115" s="2">
        <f t="shared" si="141"/>
        <v>5.4601843395459329E-3</v>
      </c>
      <c r="GI115" s="2">
        <f t="shared" si="141"/>
        <v>4.8680749260865243E-3</v>
      </c>
      <c r="GJ115" s="2">
        <f t="shared" si="141"/>
        <v>3.1411279500220624E-3</v>
      </c>
      <c r="GK115" s="2">
        <f t="shared" si="141"/>
        <v>2.3594386870510451E-3</v>
      </c>
      <c r="GM115" s="82">
        <f t="shared" si="142"/>
        <v>2.1578474095805648E-3</v>
      </c>
      <c r="GN115" s="82">
        <f t="shared" si="142"/>
        <v>2.5808901283866042E-34</v>
      </c>
      <c r="GO115" s="82">
        <f t="shared" si="142"/>
        <v>7.0662390481224388E-44</v>
      </c>
      <c r="GP115" s="82">
        <f t="shared" si="142"/>
        <v>2.609444630553771E-42</v>
      </c>
      <c r="GQ115" s="82">
        <f t="shared" si="142"/>
        <v>2.5185786251771662E-63</v>
      </c>
      <c r="GR115" s="82">
        <f t="shared" si="142"/>
        <v>6.8306599551986449E-82</v>
      </c>
      <c r="GS115" s="82">
        <f t="shared" si="142"/>
        <v>2.1233866439869813E-81</v>
      </c>
      <c r="GT115" s="82">
        <f t="shared" si="142"/>
        <v>7.2648638555869944E-84</v>
      </c>
      <c r="GU115" s="82">
        <f t="shared" si="142"/>
        <v>1.2243185974506522E-54</v>
      </c>
      <c r="GV115" s="82">
        <f t="shared" si="142"/>
        <v>3.1928784666864651E-77</v>
      </c>
      <c r="GW115" s="82">
        <f t="shared" si="142"/>
        <v>1.0770220834067811E-116</v>
      </c>
      <c r="GX115" s="82">
        <f t="shared" si="142"/>
        <v>8.3044264249277918E-66</v>
      </c>
      <c r="GY115" s="82">
        <f t="shared" si="142"/>
        <v>4.8757071265044143E-74</v>
      </c>
      <c r="GZ115" s="82">
        <f t="shared" si="142"/>
        <v>6.2541836374182601E-44</v>
      </c>
      <c r="HA115" s="82">
        <f t="shared" si="142"/>
        <v>3.9575450355144001E-41</v>
      </c>
      <c r="HC115" s="82">
        <f t="shared" si="73"/>
        <v>2.6406452348661925E-3</v>
      </c>
      <c r="HD115" s="82">
        <f t="shared" si="73"/>
        <v>0.25183008049740097</v>
      </c>
      <c r="HE115" s="82">
        <f t="shared" si="73"/>
        <v>4.2743837968047177E-2</v>
      </c>
      <c r="HF115" s="82">
        <f t="shared" si="73"/>
        <v>3.7986322105115823E-3</v>
      </c>
      <c r="HG115" s="82">
        <f t="shared" si="73"/>
        <v>7.6677615170678217E-10</v>
      </c>
      <c r="HH115" s="82">
        <f t="shared" si="73"/>
        <v>6.6690886717598973E-15</v>
      </c>
      <c r="HI115" s="82">
        <f t="shared" si="138"/>
        <v>1.1348029908942019E-14</v>
      </c>
      <c r="HJ115" s="82">
        <f t="shared" si="138"/>
        <v>7.2611023878498493E-12</v>
      </c>
      <c r="HK115" s="82">
        <f t="shared" si="138"/>
        <v>4.2012876459139253E-10</v>
      </c>
      <c r="HL115" s="82">
        <f t="shared" si="138"/>
        <v>1.0443641357689114E-14</v>
      </c>
      <c r="HM115" s="82">
        <f t="shared" si="138"/>
        <v>2.1844796056479695E-16</v>
      </c>
      <c r="HN115" s="82">
        <f t="shared" si="138"/>
        <v>1.4893157704729028E-14</v>
      </c>
      <c r="HO115" s="82">
        <f t="shared" si="138"/>
        <v>3.8346587274311576E-7</v>
      </c>
      <c r="HP115" s="82">
        <f t="shared" si="138"/>
        <v>2.9639271151472981E-6</v>
      </c>
      <c r="HQ115" s="82">
        <f t="shared" si="138"/>
        <v>1.0157632516364712E-5</v>
      </c>
      <c r="HS115" s="82">
        <f t="shared" si="143"/>
        <v>4.5888723712278175E-3</v>
      </c>
      <c r="HT115" s="82">
        <f t="shared" si="143"/>
        <v>3.006035586446039E-7</v>
      </c>
      <c r="HU115" s="82">
        <f t="shared" si="143"/>
        <v>3.8043278884686799E-6</v>
      </c>
      <c r="HV115" s="82">
        <f t="shared" si="143"/>
        <v>3.9956380903239998E-7</v>
      </c>
      <c r="HW115" s="82">
        <f t="shared" si="143"/>
        <v>2.2609825002785663E-6</v>
      </c>
      <c r="HX115" s="82">
        <f t="shared" si="143"/>
        <v>1.2037837835778885E-7</v>
      </c>
      <c r="HY115" s="82">
        <f t="shared" si="143"/>
        <v>4.1137243279784822E-7</v>
      </c>
      <c r="HZ115" s="82">
        <f t="shared" si="143"/>
        <v>4.0326768725393107E-7</v>
      </c>
      <c r="IA115" s="82">
        <f t="shared" si="143"/>
        <v>1.7263296681330248E-6</v>
      </c>
      <c r="IB115" s="82">
        <f t="shared" si="143"/>
        <v>6.764820256146163E-6</v>
      </c>
      <c r="IC115" s="82">
        <f t="shared" si="143"/>
        <v>1.417864904245356E-6</v>
      </c>
      <c r="ID115" s="82">
        <f t="shared" si="143"/>
        <v>2.9987102999234395E-5</v>
      </c>
      <c r="IE115" s="82">
        <f t="shared" si="143"/>
        <v>1.5478076902141153E-6</v>
      </c>
      <c r="IF115" s="82">
        <f t="shared" si="143"/>
        <v>6.8952563903748539E-6</v>
      </c>
      <c r="IG115" s="82">
        <f t="shared" si="143"/>
        <v>7.1553683388962834E-5</v>
      </c>
      <c r="II115" s="82">
        <f t="shared" si="144"/>
        <v>1.7182078896080325E-31</v>
      </c>
      <c r="IJ115" s="82">
        <f t="shared" si="144"/>
        <v>3.9767805963783686E-50</v>
      </c>
      <c r="IK115" s="82">
        <f t="shared" si="144"/>
        <v>7.4514053662670683E-43</v>
      </c>
      <c r="IL115" s="82">
        <f t="shared" si="144"/>
        <v>1.252059786788548E-53</v>
      </c>
      <c r="IM115" s="82">
        <f t="shared" si="144"/>
        <v>1.9426352422792456E-55</v>
      </c>
      <c r="IN115" s="82">
        <f t="shared" si="144"/>
        <v>2.264026273011085E-72</v>
      </c>
      <c r="IO115" s="82">
        <f t="shared" si="144"/>
        <v>2.4504088632069036E-66</v>
      </c>
      <c r="IP115" s="82">
        <f t="shared" si="144"/>
        <v>1.9451025527744193E-66</v>
      </c>
      <c r="IQ115" s="82">
        <f t="shared" si="144"/>
        <v>1.3643533002480993E-62</v>
      </c>
      <c r="IR115" s="82">
        <f t="shared" si="144"/>
        <v>3.1508852486936176E-54</v>
      </c>
      <c r="IS115" s="82">
        <f t="shared" si="144"/>
        <v>4.054195567058312E-62</v>
      </c>
      <c r="IT115" s="82">
        <f t="shared" si="144"/>
        <v>2.750071313893188E-44</v>
      </c>
      <c r="IU115" s="82">
        <f t="shared" si="144"/>
        <v>3.6752321916883849E-56</v>
      </c>
      <c r="IV115" s="82">
        <f t="shared" si="144"/>
        <v>4.7894302812090376E-32</v>
      </c>
      <c r="IW115" s="82">
        <f t="shared" si="144"/>
        <v>2.3580870938843797E-20</v>
      </c>
      <c r="IY115" s="82">
        <f t="shared" si="145"/>
        <v>9.3873650156745744E-3</v>
      </c>
      <c r="IZ115" s="82">
        <f t="shared" si="145"/>
        <v>0.25183038110095962</v>
      </c>
      <c r="JA115" s="82">
        <f t="shared" si="145"/>
        <v>4.2747642295935646E-2</v>
      </c>
      <c r="JB115" s="82">
        <f t="shared" si="145"/>
        <v>3.7990317743206146E-3</v>
      </c>
      <c r="JC115" s="82">
        <f t="shared" si="145"/>
        <v>2.2617492764302732E-6</v>
      </c>
      <c r="JD115" s="82">
        <f t="shared" si="145"/>
        <v>1.2037838502687753E-7</v>
      </c>
      <c r="JE115" s="82">
        <f t="shared" si="145"/>
        <v>4.1137244414587811E-7</v>
      </c>
      <c r="JF115" s="82">
        <f t="shared" si="145"/>
        <v>4.032749483563189E-7</v>
      </c>
      <c r="JG115" s="82">
        <f t="shared" si="145"/>
        <v>1.7267497968976162E-6</v>
      </c>
      <c r="JH115" s="82">
        <f t="shared" si="145"/>
        <v>6.7648202665898039E-6</v>
      </c>
      <c r="JI115" s="82">
        <f t="shared" si="145"/>
        <v>1.4178649044638039E-6</v>
      </c>
      <c r="JJ115" s="82">
        <f t="shared" si="145"/>
        <v>2.9987103014127552E-5</v>
      </c>
      <c r="JK115" s="82">
        <f t="shared" si="145"/>
        <v>1.9312735629572312E-6</v>
      </c>
      <c r="JL115" s="82">
        <f t="shared" si="145"/>
        <v>9.8591835055221519E-6</v>
      </c>
      <c r="JM115" s="82">
        <f t="shared" si="145"/>
        <v>8.1711315905327577E-5</v>
      </c>
    </row>
    <row r="116" spans="2:273" x14ac:dyDescent="0.25">
      <c r="B116" s="2">
        <v>89</v>
      </c>
      <c r="C116" s="37">
        <v>0.46443099999999998</v>
      </c>
      <c r="D116" s="37">
        <v>0.439863</v>
      </c>
      <c r="E116" s="37">
        <v>0.41615200000000002</v>
      </c>
      <c r="F116" s="37">
        <v>0.41502099999999997</v>
      </c>
      <c r="G116" s="37">
        <v>0.41559299999999999</v>
      </c>
      <c r="H116" s="37">
        <v>0.41607</v>
      </c>
      <c r="I116" s="37">
        <v>0.41607</v>
      </c>
      <c r="J116" s="37">
        <v>0.42298799999999998</v>
      </c>
      <c r="K116" s="37">
        <v>0.43193399999999998</v>
      </c>
      <c r="L116" s="37">
        <v>0.43235800000000002</v>
      </c>
      <c r="M116" s="37">
        <v>0.468142</v>
      </c>
      <c r="N116" s="37">
        <v>0.44366299999999997</v>
      </c>
      <c r="O116" s="37">
        <v>0.433058</v>
      </c>
      <c r="P116" s="37">
        <v>0.42645899999999998</v>
      </c>
      <c r="Q116" s="37">
        <v>0.43172300000000002</v>
      </c>
      <c r="S116" s="4">
        <f t="shared" si="146"/>
        <v>0.46088960725531408</v>
      </c>
      <c r="T116" s="4">
        <f t="shared" si="146"/>
        <v>0.45856356646264301</v>
      </c>
      <c r="U116" s="4">
        <f t="shared" si="146"/>
        <v>0.41807426600770564</v>
      </c>
      <c r="V116" s="4">
        <f t="shared" si="146"/>
        <v>0.41735181650470626</v>
      </c>
      <c r="W116" s="4">
        <f t="shared" si="146"/>
        <v>0.41325101209409376</v>
      </c>
      <c r="X116" s="4">
        <f t="shared" si="146"/>
        <v>0.42478680671221508</v>
      </c>
      <c r="Y116" s="4">
        <f t="shared" si="146"/>
        <v>0.42392254088827208</v>
      </c>
      <c r="Z116" s="4">
        <f t="shared" si="146"/>
        <v>0.42467808133613949</v>
      </c>
      <c r="AA116" s="4">
        <f t="shared" si="146"/>
        <v>0.43332489352928361</v>
      </c>
      <c r="AB116" s="4">
        <f t="shared" si="146"/>
        <v>0.43399858509834693</v>
      </c>
      <c r="AC116" s="4">
        <f t="shared" si="146"/>
        <v>0.45483734483187011</v>
      </c>
      <c r="AD116" s="4">
        <f t="shared" si="146"/>
        <v>0.45315466065845644</v>
      </c>
      <c r="AE116" s="4">
        <f t="shared" si="146"/>
        <v>0.43993160869526138</v>
      </c>
      <c r="AF116" s="4">
        <f t="shared" si="146"/>
        <v>0.42780672064379005</v>
      </c>
      <c r="AG116" s="4">
        <f t="shared" si="146"/>
        <v>0.43860902829009191</v>
      </c>
      <c r="AI116" s="4">
        <f t="shared" si="147"/>
        <v>3.5413927446859006E-3</v>
      </c>
      <c r="AJ116" s="4">
        <f t="shared" si="147"/>
        <v>-1.8700566462643009E-2</v>
      </c>
      <c r="AK116" s="4">
        <f t="shared" si="147"/>
        <v>-1.9222660077056197E-3</v>
      </c>
      <c r="AL116" s="4">
        <f t="shared" si="147"/>
        <v>-2.3308165047062901E-3</v>
      </c>
      <c r="AM116" s="4">
        <f t="shared" si="147"/>
        <v>2.3419879059062287E-3</v>
      </c>
      <c r="AN116" s="4">
        <f t="shared" si="147"/>
        <v>-8.7168067122150861E-3</v>
      </c>
      <c r="AO116" s="4">
        <f t="shared" si="147"/>
        <v>-7.852540888272086E-3</v>
      </c>
      <c r="AP116" s="4">
        <f t="shared" si="147"/>
        <v>-1.6900813361395151E-3</v>
      </c>
      <c r="AQ116" s="4">
        <f t="shared" si="147"/>
        <v>-1.3908935292836211E-3</v>
      </c>
      <c r="AR116" s="4">
        <f t="shared" si="147"/>
        <v>-1.6405850983469139E-3</v>
      </c>
      <c r="AS116" s="4">
        <f t="shared" si="147"/>
        <v>1.3304655168129897E-2</v>
      </c>
      <c r="AT116" s="4">
        <f t="shared" si="147"/>
        <v>-9.4916606584564689E-3</v>
      </c>
      <c r="AU116" s="4">
        <f t="shared" si="147"/>
        <v>-6.8736086952613795E-3</v>
      </c>
      <c r="AV116" s="4">
        <f t="shared" si="147"/>
        <v>-1.3477206437900735E-3</v>
      </c>
      <c r="AW116" s="4">
        <f t="shared" si="147"/>
        <v>-6.8860282900918834E-3</v>
      </c>
      <c r="AY116" s="2">
        <f t="shared" si="139"/>
        <v>0.46083972905558879</v>
      </c>
      <c r="AZ116" s="2">
        <f t="shared" si="139"/>
        <v>0.42745416290855354</v>
      </c>
      <c r="BA116" s="2">
        <f t="shared" si="139"/>
        <v>0.41593663115746499</v>
      </c>
      <c r="BB116" s="2">
        <f t="shared" si="139"/>
        <v>0.41724843433815856</v>
      </c>
      <c r="BC116" s="2">
        <f t="shared" si="139"/>
        <v>0.41325036497195522</v>
      </c>
      <c r="BD116" s="2">
        <f t="shared" si="139"/>
        <v>0.42478673771544206</v>
      </c>
      <c r="BE116" s="2">
        <f t="shared" si="139"/>
        <v>0.42392234273210311</v>
      </c>
      <c r="BF116" s="2">
        <f t="shared" si="139"/>
        <v>0.42467793572907137</v>
      </c>
      <c r="BG116" s="2">
        <f t="shared" si="139"/>
        <v>0.43332421947958549</v>
      </c>
      <c r="BH116" s="2">
        <f t="shared" si="139"/>
        <v>0.43399612182475794</v>
      </c>
      <c r="BI116" s="2">
        <f t="shared" si="139"/>
        <v>0.45483688033635</v>
      </c>
      <c r="BJ116" s="2">
        <f t="shared" si="139"/>
        <v>0.45314350213044319</v>
      </c>
      <c r="BK116" s="2">
        <f t="shared" si="139"/>
        <v>0.43993076675844428</v>
      </c>
      <c r="BL116" s="2">
        <f t="shared" si="139"/>
        <v>0.42780017710260115</v>
      </c>
      <c r="BM116" s="2">
        <f t="shared" si="139"/>
        <v>0.43848117258852232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0.46443099999999998</v>
      </c>
      <c r="CF116" s="2" t="str">
        <f t="shared" si="140"/>
        <v/>
      </c>
      <c r="CG116" s="2">
        <f t="shared" si="140"/>
        <v>0.41615200000000002</v>
      </c>
      <c r="CH116" s="2">
        <f t="shared" si="140"/>
        <v>0.41502099999999997</v>
      </c>
      <c r="CI116" s="2">
        <f t="shared" si="140"/>
        <v>0.41559299999999999</v>
      </c>
      <c r="CJ116" s="2">
        <f t="shared" si="140"/>
        <v>0.41607</v>
      </c>
      <c r="CK116" s="2">
        <f t="shared" si="140"/>
        <v>0.41607</v>
      </c>
      <c r="CL116" s="2">
        <f t="shared" si="140"/>
        <v>0.42298799999999998</v>
      </c>
      <c r="CM116" s="2">
        <f t="shared" si="140"/>
        <v>0.43193399999999998</v>
      </c>
      <c r="CN116" s="2">
        <f t="shared" si="140"/>
        <v>0.43235800000000002</v>
      </c>
      <c r="CO116" s="2">
        <f t="shared" si="140"/>
        <v>0.468142</v>
      </c>
      <c r="CP116" s="2">
        <f t="shared" si="140"/>
        <v>0.44366299999999997</v>
      </c>
      <c r="CQ116" s="2">
        <f t="shared" si="140"/>
        <v>0.433058</v>
      </c>
      <c r="CR116" s="2">
        <f t="shared" si="140"/>
        <v>0.42645899999999998</v>
      </c>
      <c r="CS116" s="2">
        <f t="shared" si="140"/>
        <v>0.43172300000000002</v>
      </c>
      <c r="CU116" s="2">
        <f t="shared" si="110"/>
        <v>0.46443099999999998</v>
      </c>
      <c r="CV116" s="2" t="str">
        <f t="shared" si="111"/>
        <v/>
      </c>
      <c r="CW116" s="2">
        <f t="shared" si="112"/>
        <v>0.41615200000000002</v>
      </c>
      <c r="CX116" s="2">
        <f t="shared" si="113"/>
        <v>0.41502099999999997</v>
      </c>
      <c r="CY116" s="2">
        <f t="shared" si="114"/>
        <v>0.41559299999999999</v>
      </c>
      <c r="CZ116" s="2">
        <f t="shared" si="115"/>
        <v>0.41607</v>
      </c>
      <c r="DA116" s="2">
        <f t="shared" si="116"/>
        <v>0.41607</v>
      </c>
      <c r="DB116" s="2">
        <f t="shared" si="117"/>
        <v>0.42298799999999998</v>
      </c>
      <c r="DC116" s="2">
        <f t="shared" si="118"/>
        <v>0.43193399999999998</v>
      </c>
      <c r="DD116" s="2">
        <f t="shared" si="119"/>
        <v>0.43235800000000002</v>
      </c>
      <c r="DE116" s="2">
        <f t="shared" si="120"/>
        <v>0.468142</v>
      </c>
      <c r="DF116" s="2">
        <f t="shared" si="121"/>
        <v>0.44366299999999997</v>
      </c>
      <c r="DG116" s="2">
        <f t="shared" si="122"/>
        <v>0.433058</v>
      </c>
      <c r="DH116" s="2">
        <f t="shared" si="123"/>
        <v>0.42645899999999998</v>
      </c>
      <c r="DI116" s="2">
        <f t="shared" si="124"/>
        <v>0.43172300000000002</v>
      </c>
      <c r="DK116" s="2">
        <f t="shared" si="148"/>
        <v>0.58859142706766909</v>
      </c>
      <c r="DL116" s="2">
        <f t="shared" si="148"/>
        <v>0.48726548489918486</v>
      </c>
      <c r="DM116" s="2">
        <f t="shared" si="148"/>
        <v>0.48180592754182755</v>
      </c>
      <c r="DN116" s="2">
        <f t="shared" si="148"/>
        <v>0.49211886554621859</v>
      </c>
      <c r="DO116" s="2">
        <f t="shared" si="148"/>
        <v>0.52455857300704489</v>
      </c>
      <c r="DP116" s="2">
        <f t="shared" si="148"/>
        <v>0.52197767651888338</v>
      </c>
      <c r="DQ116" s="2">
        <f t="shared" si="148"/>
        <v>0.52197767651888338</v>
      </c>
      <c r="DR116" s="2">
        <f t="shared" si="148"/>
        <v>0.5094705552818829</v>
      </c>
      <c r="DS116" s="2">
        <f t="shared" si="148"/>
        <v>0.52217111048387099</v>
      </c>
      <c r="DT116" s="2">
        <f t="shared" si="148"/>
        <v>0.54928153170189087</v>
      </c>
      <c r="DU116" s="2">
        <f t="shared" si="148"/>
        <v>0.53941641477272706</v>
      </c>
      <c r="DV116" s="2">
        <f t="shared" si="148"/>
        <v>0.54420876209677416</v>
      </c>
      <c r="DW116" s="2">
        <f t="shared" si="148"/>
        <v>0.51563868097886534</v>
      </c>
      <c r="DX116" s="2">
        <f t="shared" si="148"/>
        <v>0.5166992200152789</v>
      </c>
      <c r="DY116" s="2">
        <f t="shared" si="148"/>
        <v>0.52369355378151261</v>
      </c>
      <c r="EA116" s="2">
        <f t="shared" si="94"/>
        <v>0.46065177206859886</v>
      </c>
      <c r="EB116" s="2">
        <f t="shared" si="94"/>
        <v>0.42699349821266286</v>
      </c>
      <c r="EC116" s="2">
        <f t="shared" si="94"/>
        <v>0.41544038866804933</v>
      </c>
      <c r="ED116" s="2">
        <f t="shared" si="94"/>
        <v>0.4167045486498327</v>
      </c>
      <c r="EE116" s="2">
        <f t="shared" ref="EE116:EL147" si="151">CI$228*$B116+CI$229</f>
        <v>0.41273788129423655</v>
      </c>
      <c r="EF116" s="2">
        <f t="shared" si="151"/>
        <v>0.4244169274683432</v>
      </c>
      <c r="EG116" s="2">
        <f t="shared" si="151"/>
        <v>0.42355500615477171</v>
      </c>
      <c r="EH116" s="2">
        <f t="shared" si="151"/>
        <v>0.42435428879241027</v>
      </c>
      <c r="EI116" s="2">
        <f t="shared" si="151"/>
        <v>0.4329196899310303</v>
      </c>
      <c r="EJ116" s="2">
        <f t="shared" si="151"/>
        <v>0.43349682853900706</v>
      </c>
      <c r="EK116" s="2">
        <f t="shared" si="151"/>
        <v>0.45439632077488784</v>
      </c>
      <c r="EL116" s="2">
        <f t="shared" si="151"/>
        <v>0.4526884323502281</v>
      </c>
      <c r="EM116" s="2">
        <f t="shared" si="135"/>
        <v>0.43959293808976979</v>
      </c>
      <c r="EN116" s="2">
        <f t="shared" si="135"/>
        <v>0.42725554171737329</v>
      </c>
      <c r="EO116" s="2">
        <f t="shared" si="135"/>
        <v>0.43773962534218896</v>
      </c>
      <c r="EQ116" s="2">
        <f t="shared" si="149"/>
        <v>0.45759853670607642</v>
      </c>
      <c r="ER116" s="2">
        <f t="shared" si="149"/>
        <v>0.42581221067121477</v>
      </c>
      <c r="ES116" s="2">
        <f t="shared" si="149"/>
        <v>0.41471382345061425</v>
      </c>
      <c r="ET116" s="2">
        <f t="shared" si="149"/>
        <v>0.41545571591819003</v>
      </c>
      <c r="EU116" s="2">
        <f t="shared" si="149"/>
        <v>0.41269379641340564</v>
      </c>
      <c r="EV116" s="2">
        <f t="shared" si="149"/>
        <v>0.42441661583018242</v>
      </c>
      <c r="EW116" s="2">
        <f t="shared" si="149"/>
        <v>0.42371023670898944</v>
      </c>
      <c r="EX116" s="2">
        <f t="shared" si="149"/>
        <v>0.42403957077985555</v>
      </c>
      <c r="EY116" s="2">
        <f t="shared" si="149"/>
        <v>0.43151230272563351</v>
      </c>
      <c r="EZ116" s="2">
        <f t="shared" si="149"/>
        <v>0.43304690482780106</v>
      </c>
      <c r="FA116" s="2">
        <f t="shared" si="149"/>
        <v>0.45423038222269652</v>
      </c>
      <c r="FB116" s="2">
        <f t="shared" si="149"/>
        <v>0.45245407150623973</v>
      </c>
      <c r="FC116" s="2">
        <f t="shared" si="149"/>
        <v>0.4384694660216048</v>
      </c>
      <c r="FD116" s="2">
        <f t="shared" si="149"/>
        <v>0.42777928832998774</v>
      </c>
      <c r="FE116" s="2">
        <f t="shared" si="149"/>
        <v>0.43783123488285919</v>
      </c>
      <c r="FG116" s="2">
        <f t="shared" si="150"/>
        <v>0.99816017624908682</v>
      </c>
      <c r="FH116" s="2">
        <f t="shared" si="150"/>
        <v>0.99229649530287134</v>
      </c>
      <c r="FI116" s="2">
        <f t="shared" si="150"/>
        <v>0.99247286836284943</v>
      </c>
      <c r="FJ116" s="2">
        <f t="shared" si="150"/>
        <v>0.99272749969509089</v>
      </c>
      <c r="FK116" s="2">
        <f t="shared" si="150"/>
        <v>0.99541531166847463</v>
      </c>
      <c r="FL116" s="2">
        <f t="shared" si="150"/>
        <v>0.99620941970909449</v>
      </c>
      <c r="FM116" s="2">
        <f t="shared" si="150"/>
        <v>0.99627549822258321</v>
      </c>
      <c r="FN116" s="2">
        <f t="shared" si="150"/>
        <v>0.99617355108224326</v>
      </c>
      <c r="FO116" s="2">
        <f t="shared" si="150"/>
        <v>0.99534972211241923</v>
      </c>
      <c r="FP116" s="2">
        <f t="shared" si="150"/>
        <v>0.99565711024588421</v>
      </c>
      <c r="FQ116" s="2">
        <f t="shared" si="150"/>
        <v>0.9948047786139057</v>
      </c>
      <c r="FR116" s="2">
        <f t="shared" si="150"/>
        <v>0.99501234146787298</v>
      </c>
      <c r="FS116" s="2">
        <f t="shared" si="150"/>
        <v>0.99547873897966632</v>
      </c>
      <c r="FT116" s="2">
        <f t="shared" si="150"/>
        <v>0.99393101820793395</v>
      </c>
      <c r="FU116" s="2">
        <f t="shared" si="150"/>
        <v>0.99137549250913259</v>
      </c>
      <c r="FW116" s="2">
        <f t="shared" si="141"/>
        <v>1.5534154210046046E-2</v>
      </c>
      <c r="FX116" s="2">
        <f t="shared" si="141"/>
        <v>3.0820918078514298E-3</v>
      </c>
      <c r="FY116" s="2">
        <f t="shared" si="141"/>
        <v>4.5414475927968868E-3</v>
      </c>
      <c r="FZ116" s="2">
        <f t="shared" si="141"/>
        <v>3.6553768826973502E-3</v>
      </c>
      <c r="GA116" s="2">
        <f t="shared" si="141"/>
        <v>4.0681248716349372E-3</v>
      </c>
      <c r="GB116" s="2">
        <f t="shared" si="141"/>
        <v>5.1515452135227398E-3</v>
      </c>
      <c r="GC116" s="2">
        <f t="shared" si="141"/>
        <v>4.903458768248002E-3</v>
      </c>
      <c r="GD116" s="2">
        <f t="shared" si="141"/>
        <v>6.5014045888352754E-3</v>
      </c>
      <c r="GE116" s="2">
        <f t="shared" si="141"/>
        <v>7.4708359124776649E-3</v>
      </c>
      <c r="GF116" s="2">
        <f t="shared" si="141"/>
        <v>7.8833704698116295E-3</v>
      </c>
      <c r="GG116" s="2">
        <f t="shared" si="141"/>
        <v>6.861872109588921E-3</v>
      </c>
      <c r="GH116" s="2">
        <f t="shared" si="141"/>
        <v>5.9838208658061038E-3</v>
      </c>
      <c r="GI116" s="2">
        <f t="shared" si="141"/>
        <v>5.3352322519929045E-3</v>
      </c>
      <c r="GJ116" s="2">
        <f t="shared" si="141"/>
        <v>3.4431348652399483E-3</v>
      </c>
      <c r="GK116" s="2">
        <f t="shared" si="141"/>
        <v>2.5864843027157249E-3</v>
      </c>
      <c r="GM116" s="82">
        <f t="shared" si="142"/>
        <v>1.6345184806864858E-3</v>
      </c>
      <c r="GN116" s="82">
        <f t="shared" si="142"/>
        <v>6.8125886973689192E-37</v>
      </c>
      <c r="GO116" s="82">
        <f t="shared" si="142"/>
        <v>5.5578321951145203E-47</v>
      </c>
      <c r="GP116" s="82">
        <f t="shared" si="142"/>
        <v>4.5003765742048056E-45</v>
      </c>
      <c r="GQ116" s="82">
        <f t="shared" si="142"/>
        <v>7.3522688606527761E-67</v>
      </c>
      <c r="GR116" s="82">
        <f t="shared" si="142"/>
        <v>3.1587251235565438E-86</v>
      </c>
      <c r="GS116" s="82">
        <f t="shared" si="142"/>
        <v>1.0373106041657798E-85</v>
      </c>
      <c r="GT116" s="82">
        <f t="shared" si="142"/>
        <v>2.1465443605862899E-88</v>
      </c>
      <c r="GU116" s="82">
        <f t="shared" si="142"/>
        <v>1.3417154125189246E-57</v>
      </c>
      <c r="GV116" s="82">
        <f t="shared" si="142"/>
        <v>1.9497584774602179E-81</v>
      </c>
      <c r="GW116" s="82">
        <f t="shared" si="142"/>
        <v>3.6162329793636095E-123</v>
      </c>
      <c r="GX116" s="82">
        <f t="shared" si="142"/>
        <v>1.773832693620829E-69</v>
      </c>
      <c r="GY116" s="82">
        <f t="shared" si="142"/>
        <v>2.8424124198153229E-78</v>
      </c>
      <c r="GZ116" s="82">
        <f t="shared" si="142"/>
        <v>2.2282763757140623E-46</v>
      </c>
      <c r="HA116" s="82">
        <f t="shared" si="142"/>
        <v>1.8941944307488269E-43</v>
      </c>
      <c r="HC116" s="82">
        <f t="shared" si="73"/>
        <v>1.0687037287063108E-3</v>
      </c>
      <c r="HD116" s="82">
        <f t="shared" si="73"/>
        <v>0.12239798520304612</v>
      </c>
      <c r="HE116" s="82">
        <f t="shared" si="73"/>
        <v>9.8336227777701419E-3</v>
      </c>
      <c r="HF116" s="82">
        <f t="shared" si="73"/>
        <v>6.8329800010373531E-4</v>
      </c>
      <c r="HG116" s="82">
        <f t="shared" si="73"/>
        <v>1.7381594733911434E-11</v>
      </c>
      <c r="HH116" s="82">
        <f t="shared" si="73"/>
        <v>5.2940869470029113E-17</v>
      </c>
      <c r="HI116" s="82">
        <f t="shared" si="138"/>
        <v>9.9575892685448782E-17</v>
      </c>
      <c r="HJ116" s="82">
        <f t="shared" si="138"/>
        <v>1.3499349253284716E-13</v>
      </c>
      <c r="HK116" s="82">
        <f t="shared" si="138"/>
        <v>1.5717088912457267E-11</v>
      </c>
      <c r="HL116" s="82">
        <f t="shared" si="138"/>
        <v>8.2351708771700661E-17</v>
      </c>
      <c r="HM116" s="82">
        <f t="shared" si="138"/>
        <v>8.1876481420302721E-19</v>
      </c>
      <c r="HN116" s="82">
        <f t="shared" si="138"/>
        <v>7.3938841329696262E-17</v>
      </c>
      <c r="HO116" s="82">
        <f t="shared" si="138"/>
        <v>2.9466756301639302E-8</v>
      </c>
      <c r="HP116" s="82">
        <f t="shared" si="138"/>
        <v>3.4924538244480745E-7</v>
      </c>
      <c r="HQ116" s="82">
        <f t="shared" si="138"/>
        <v>1.1382990684697215E-6</v>
      </c>
      <c r="HS116" s="82">
        <f t="shared" si="143"/>
        <v>7.2967776611984909E-3</v>
      </c>
      <c r="HT116" s="82">
        <f t="shared" si="143"/>
        <v>6.246328200891613E-7</v>
      </c>
      <c r="HU116" s="82">
        <f t="shared" si="143"/>
        <v>7.3270332810828951E-6</v>
      </c>
      <c r="HV116" s="82">
        <f t="shared" si="143"/>
        <v>8.6443963441277729E-7</v>
      </c>
      <c r="HW116" s="82">
        <f t="shared" si="143"/>
        <v>4.7815275307301589E-6</v>
      </c>
      <c r="HX116" s="82">
        <f t="shared" si="143"/>
        <v>3.2571031658214108E-7</v>
      </c>
      <c r="HY116" s="82">
        <f t="shared" si="143"/>
        <v>1.0168865772752396E-6</v>
      </c>
      <c r="HZ116" s="82">
        <f t="shared" si="143"/>
        <v>1.0486642036183367E-6</v>
      </c>
      <c r="IA116" s="82">
        <f t="shared" si="143"/>
        <v>4.2554825398342949E-6</v>
      </c>
      <c r="IB116" s="82">
        <f t="shared" si="143"/>
        <v>1.5069853815355959E-5</v>
      </c>
      <c r="IC116" s="82">
        <f t="shared" si="143"/>
        <v>3.4551065070664131E-6</v>
      </c>
      <c r="ID116" s="82">
        <f t="shared" si="143"/>
        <v>5.6763276596655748E-5</v>
      </c>
      <c r="IE116" s="82">
        <f t="shared" si="143"/>
        <v>3.4582480308721205E-6</v>
      </c>
      <c r="IF116" s="82">
        <f t="shared" si="143"/>
        <v>1.343862105569813E-5</v>
      </c>
      <c r="IG116" s="82">
        <f t="shared" si="143"/>
        <v>1.1582877650936202E-4</v>
      </c>
      <c r="II116" s="82">
        <f t="shared" si="144"/>
        <v>3.2808212723976441E-30</v>
      </c>
      <c r="IJ116" s="82">
        <f t="shared" si="144"/>
        <v>1.2720095418197478E-48</v>
      </c>
      <c r="IK116" s="82">
        <f t="shared" si="144"/>
        <v>1.7456306453269404E-41</v>
      </c>
      <c r="IL116" s="82">
        <f t="shared" si="144"/>
        <v>5.7436759723255217E-52</v>
      </c>
      <c r="IM116" s="82">
        <f t="shared" si="144"/>
        <v>1.0976476602362334E-53</v>
      </c>
      <c r="IN116" s="82">
        <f t="shared" si="144"/>
        <v>5.7455216296965546E-70</v>
      </c>
      <c r="IO116" s="82">
        <f t="shared" si="144"/>
        <v>3.7029881775520027E-64</v>
      </c>
      <c r="IP116" s="82">
        <f t="shared" si="144"/>
        <v>3.9034670228553148E-64</v>
      </c>
      <c r="IQ116" s="82">
        <f t="shared" si="144"/>
        <v>2.2967063509265431E-60</v>
      </c>
      <c r="IR116" s="82">
        <f t="shared" si="144"/>
        <v>2.7559602682386086E-52</v>
      </c>
      <c r="IS116" s="82">
        <f t="shared" si="144"/>
        <v>6.0231257574035454E-60</v>
      </c>
      <c r="IT116" s="82">
        <f t="shared" si="144"/>
        <v>8.5386232840014467E-43</v>
      </c>
      <c r="IU116" s="82">
        <f t="shared" si="144"/>
        <v>2.6978504355587735E-54</v>
      </c>
      <c r="IV116" s="82">
        <f t="shared" si="144"/>
        <v>4.4014422966785472E-31</v>
      </c>
      <c r="IW116" s="82">
        <f t="shared" si="144"/>
        <v>8.7119057160688336E-20</v>
      </c>
      <c r="IY116" s="82">
        <f t="shared" si="145"/>
        <v>9.9999998705912873E-3</v>
      </c>
      <c r="IZ116" s="82">
        <f t="shared" si="145"/>
        <v>0.12239860983586622</v>
      </c>
      <c r="JA116" s="82">
        <f t="shared" si="145"/>
        <v>9.8409498110512243E-3</v>
      </c>
      <c r="JB116" s="82">
        <f t="shared" si="145"/>
        <v>6.8416243973814812E-4</v>
      </c>
      <c r="JC116" s="82">
        <f t="shared" si="145"/>
        <v>4.7815449123248932E-6</v>
      </c>
      <c r="JD116" s="82">
        <f t="shared" si="145"/>
        <v>3.2571031663508196E-7</v>
      </c>
      <c r="JE116" s="82">
        <f t="shared" si="145"/>
        <v>1.0168865773748155E-6</v>
      </c>
      <c r="JF116" s="82">
        <f t="shared" si="145"/>
        <v>1.0486643386118293E-6</v>
      </c>
      <c r="JG116" s="82">
        <f t="shared" si="145"/>
        <v>4.2554982569232072E-6</v>
      </c>
      <c r="JH116" s="82">
        <f t="shared" si="145"/>
        <v>1.5069853815438311E-5</v>
      </c>
      <c r="JI116" s="82">
        <f t="shared" si="145"/>
        <v>3.4551065070672317E-6</v>
      </c>
      <c r="JJ116" s="82">
        <f t="shared" si="145"/>
        <v>5.6763276596729684E-5</v>
      </c>
      <c r="JK116" s="82">
        <f t="shared" si="145"/>
        <v>3.48771478717376E-6</v>
      </c>
      <c r="JL116" s="82">
        <f t="shared" si="145"/>
        <v>1.3787866438142938E-5</v>
      </c>
      <c r="JM116" s="82">
        <f t="shared" si="145"/>
        <v>1.1696707557783183E-4</v>
      </c>
    </row>
    <row r="117" spans="2:273" x14ac:dyDescent="0.25">
      <c r="B117" s="2">
        <v>90</v>
      </c>
      <c r="C117" s="37">
        <v>0.46118599999999998</v>
      </c>
      <c r="D117" s="37">
        <v>0.43023699999999998</v>
      </c>
      <c r="E117" s="37">
        <v>0.41569400000000001</v>
      </c>
      <c r="F117" s="37">
        <v>0.41415099999999999</v>
      </c>
      <c r="G117" s="37">
        <v>0.41181600000000002</v>
      </c>
      <c r="H117" s="37">
        <v>0.42008499999999999</v>
      </c>
      <c r="I117" s="37">
        <v>0.42008499999999999</v>
      </c>
      <c r="J117" s="37">
        <v>0.423319</v>
      </c>
      <c r="K117" s="37">
        <v>0.43874200000000002</v>
      </c>
      <c r="L117" s="37">
        <v>0.426902</v>
      </c>
      <c r="M117" s="37">
        <v>0.45913399999999999</v>
      </c>
      <c r="N117" s="37">
        <v>0.44802199999999998</v>
      </c>
      <c r="O117" s="37">
        <v>0.43728800000000001</v>
      </c>
      <c r="P117" s="37">
        <v>0.42652600000000002</v>
      </c>
      <c r="Q117" s="37">
        <v>0.43498700000000001</v>
      </c>
      <c r="S117" s="4">
        <f t="shared" si="146"/>
        <v>0.46040901877724766</v>
      </c>
      <c r="T117" s="4">
        <f t="shared" si="146"/>
        <v>0.43781672128602722</v>
      </c>
      <c r="U117" s="4">
        <f t="shared" si="146"/>
        <v>0.41589251449940584</v>
      </c>
      <c r="V117" s="4">
        <f t="shared" si="146"/>
        <v>0.41688984720628081</v>
      </c>
      <c r="W117" s="4">
        <f t="shared" si="146"/>
        <v>0.41296097792486497</v>
      </c>
      <c r="X117" s="4">
        <f t="shared" si="146"/>
        <v>0.42444942857265389</v>
      </c>
      <c r="Y117" s="4">
        <f t="shared" si="146"/>
        <v>0.42363360432806052</v>
      </c>
      <c r="Z117" s="4">
        <f t="shared" si="146"/>
        <v>0.42424923787427465</v>
      </c>
      <c r="AA117" s="4">
        <f t="shared" si="146"/>
        <v>0.43270418202164734</v>
      </c>
      <c r="AB117" s="4">
        <f t="shared" si="146"/>
        <v>0.4334820174295046</v>
      </c>
      <c r="AC117" s="4">
        <f t="shared" si="146"/>
        <v>0.45413766238643821</v>
      </c>
      <c r="AD117" s="4">
        <f t="shared" si="146"/>
        <v>0.45271652169126764</v>
      </c>
      <c r="AE117" s="4">
        <f t="shared" si="146"/>
        <v>0.43942640506308644</v>
      </c>
      <c r="AF117" s="4">
        <f t="shared" si="146"/>
        <v>0.42750445442730989</v>
      </c>
      <c r="AG117" s="4">
        <f t="shared" si="146"/>
        <v>0.43826337548812827</v>
      </c>
      <c r="AI117" s="4">
        <f t="shared" si="147"/>
        <v>7.7698122275232651E-4</v>
      </c>
      <c r="AJ117" s="4">
        <f t="shared" si="147"/>
        <v>-7.5797212860272412E-3</v>
      </c>
      <c r="AK117" s="4">
        <f t="shared" si="147"/>
        <v>-1.9851449940583299E-4</v>
      </c>
      <c r="AL117" s="4">
        <f t="shared" si="147"/>
        <v>-2.7388472062808145E-3</v>
      </c>
      <c r="AM117" s="4">
        <f t="shared" si="147"/>
        <v>-1.1449779248649539E-3</v>
      </c>
      <c r="AN117" s="4">
        <f t="shared" si="147"/>
        <v>-4.3644285726539001E-3</v>
      </c>
      <c r="AO117" s="4">
        <f t="shared" si="147"/>
        <v>-3.5486043280605339E-3</v>
      </c>
      <c r="AP117" s="4">
        <f t="shared" si="147"/>
        <v>-9.302378742746531E-4</v>
      </c>
      <c r="AQ117" s="4">
        <f t="shared" si="147"/>
        <v>6.0378179783526775E-3</v>
      </c>
      <c r="AR117" s="4">
        <f t="shared" si="147"/>
        <v>-6.5800174295045921E-3</v>
      </c>
      <c r="AS117" s="4">
        <f t="shared" si="147"/>
        <v>4.9963376135617743E-3</v>
      </c>
      <c r="AT117" s="4">
        <f t="shared" si="147"/>
        <v>-4.6945216912676613E-3</v>
      </c>
      <c r="AU117" s="4">
        <f t="shared" si="147"/>
        <v>-2.1384050630864349E-3</v>
      </c>
      <c r="AV117" s="4">
        <f t="shared" si="147"/>
        <v>-9.7845442730987164E-4</v>
      </c>
      <c r="AW117" s="4">
        <f t="shared" si="147"/>
        <v>-3.2763754881282581E-3</v>
      </c>
      <c r="AY117" s="2">
        <f t="shared" si="139"/>
        <v>0.46038545321893248</v>
      </c>
      <c r="AZ117" s="2">
        <f t="shared" si="139"/>
        <v>0.42715311723659444</v>
      </c>
      <c r="BA117" s="2">
        <f t="shared" si="139"/>
        <v>0.41558705083347042</v>
      </c>
      <c r="BB117" s="2">
        <f t="shared" si="139"/>
        <v>0.41687762983856358</v>
      </c>
      <c r="BC117" s="2">
        <f t="shared" si="139"/>
        <v>0.41295968200464522</v>
      </c>
      <c r="BD117" s="2">
        <f t="shared" si="139"/>
        <v>0.42444925408132722</v>
      </c>
      <c r="BE117" s="2">
        <f t="shared" si="139"/>
        <v>0.42363314465974672</v>
      </c>
      <c r="BF117" s="2">
        <f t="shared" si="139"/>
        <v>0.42424888446471803</v>
      </c>
      <c r="BG117" s="2">
        <f t="shared" si="139"/>
        <v>0.43270263350812344</v>
      </c>
      <c r="BH117" s="2">
        <f t="shared" si="139"/>
        <v>0.43347688065035789</v>
      </c>
      <c r="BI117" s="2">
        <f t="shared" si="139"/>
        <v>0.45413660494036207</v>
      </c>
      <c r="BJ117" s="2">
        <f t="shared" si="139"/>
        <v>0.45269651898061342</v>
      </c>
      <c r="BK117" s="2">
        <f t="shared" si="139"/>
        <v>0.43942463371504931</v>
      </c>
      <c r="BL117" s="2">
        <f t="shared" si="139"/>
        <v>0.42749234457943786</v>
      </c>
      <c r="BM117" s="2">
        <f t="shared" si="139"/>
        <v>0.4380646004645421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>
        <f t="shared" si="140"/>
        <v>0.41569400000000001</v>
      </c>
      <c r="CH117" s="2">
        <f t="shared" si="140"/>
        <v>0.41415099999999999</v>
      </c>
      <c r="CI117" s="2">
        <f t="shared" si="140"/>
        <v>0.41181600000000002</v>
      </c>
      <c r="CJ117" s="2">
        <f t="shared" si="140"/>
        <v>0.42008499999999999</v>
      </c>
      <c r="CK117" s="2">
        <f t="shared" si="140"/>
        <v>0.42008499999999999</v>
      </c>
      <c r="CL117" s="2">
        <f t="shared" si="140"/>
        <v>0.423319</v>
      </c>
      <c r="CM117" s="2">
        <f t="shared" si="140"/>
        <v>0.43874200000000002</v>
      </c>
      <c r="CN117" s="2">
        <f t="shared" si="140"/>
        <v>0.426902</v>
      </c>
      <c r="CO117" s="2">
        <f t="shared" si="140"/>
        <v>0.45913399999999999</v>
      </c>
      <c r="CP117" s="2">
        <f t="shared" si="140"/>
        <v>0.44802199999999998</v>
      </c>
      <c r="CQ117" s="2">
        <f t="shared" si="140"/>
        <v>0.43728800000000001</v>
      </c>
      <c r="CR117" s="2">
        <f t="shared" si="140"/>
        <v>0.42652600000000002</v>
      </c>
      <c r="CS117" s="2">
        <f t="shared" si="140"/>
        <v>0.43498700000000001</v>
      </c>
      <c r="CU117" s="2" t="str">
        <f t="shared" si="110"/>
        <v/>
      </c>
      <c r="CV117" s="2" t="str">
        <f t="shared" si="111"/>
        <v/>
      </c>
      <c r="CW117" s="2">
        <f t="shared" si="112"/>
        <v>0.41569400000000001</v>
      </c>
      <c r="CX117" s="2">
        <f t="shared" si="113"/>
        <v>0.41415099999999999</v>
      </c>
      <c r="CY117" s="2">
        <f t="shared" si="114"/>
        <v>0.41181600000000002</v>
      </c>
      <c r="CZ117" s="2">
        <f t="shared" si="115"/>
        <v>0.42008499999999999</v>
      </c>
      <c r="DA117" s="2">
        <f t="shared" si="116"/>
        <v>0.42008499999999999</v>
      </c>
      <c r="DB117" s="2">
        <f t="shared" si="117"/>
        <v>0.423319</v>
      </c>
      <c r="DC117" s="2">
        <f t="shared" si="118"/>
        <v>0.43874200000000002</v>
      </c>
      <c r="DD117" s="2">
        <f t="shared" si="119"/>
        <v>0.426902</v>
      </c>
      <c r="DE117" s="2">
        <f t="shared" si="120"/>
        <v>0.45913399999999999</v>
      </c>
      <c r="DF117" s="2">
        <f t="shared" si="121"/>
        <v>0.44802199999999998</v>
      </c>
      <c r="DG117" s="2">
        <f t="shared" si="122"/>
        <v>0.43728800000000001</v>
      </c>
      <c r="DH117" s="2">
        <f t="shared" si="123"/>
        <v>0.42652600000000002</v>
      </c>
      <c r="DI117" s="2">
        <f t="shared" si="124"/>
        <v>0.43498700000000001</v>
      </c>
      <c r="DK117" s="2">
        <f t="shared" si="148"/>
        <v>0.58998343684210519</v>
      </c>
      <c r="DL117" s="2">
        <f t="shared" si="148"/>
        <v>0.48775701887601886</v>
      </c>
      <c r="DM117" s="2">
        <f t="shared" si="148"/>
        <v>0.48232321557271562</v>
      </c>
      <c r="DN117" s="2">
        <f t="shared" si="148"/>
        <v>0.4927749224089637</v>
      </c>
      <c r="DO117" s="2">
        <f t="shared" si="148"/>
        <v>0.52557567779013725</v>
      </c>
      <c r="DP117" s="2">
        <f t="shared" si="148"/>
        <v>0.52292682266009849</v>
      </c>
      <c r="DQ117" s="2">
        <f t="shared" si="148"/>
        <v>0.52292682266009849</v>
      </c>
      <c r="DR117" s="2">
        <f t="shared" si="148"/>
        <v>0.51016650492610849</v>
      </c>
      <c r="DS117" s="2">
        <f t="shared" si="148"/>
        <v>0.52284628024193558</v>
      </c>
      <c r="DT117" s="2">
        <f t="shared" si="148"/>
        <v>0.55038265561735256</v>
      </c>
      <c r="DU117" s="2">
        <f t="shared" si="148"/>
        <v>0.54043296590909073</v>
      </c>
      <c r="DV117" s="2">
        <f t="shared" si="148"/>
        <v>0.54516279637096776</v>
      </c>
      <c r="DW117" s="2">
        <f t="shared" si="148"/>
        <v>0.51630716662958842</v>
      </c>
      <c r="DX117" s="2">
        <f t="shared" si="148"/>
        <v>0.51755173582887704</v>
      </c>
      <c r="DY117" s="2">
        <f t="shared" si="148"/>
        <v>0.52456018375350144</v>
      </c>
      <c r="EA117" s="2">
        <f t="shared" ref="EA117:EK159" si="152">CE$228*$B117+CE$229</f>
        <v>0.46021670951874516</v>
      </c>
      <c r="EB117" s="2">
        <f t="shared" si="152"/>
        <v>0.42672777273553475</v>
      </c>
      <c r="EC117" s="2">
        <f t="shared" si="152"/>
        <v>0.41512870042631639</v>
      </c>
      <c r="ED117" s="2">
        <f t="shared" si="152"/>
        <v>0.41637521791859167</v>
      </c>
      <c r="EE117" s="2">
        <f t="shared" si="151"/>
        <v>0.41248681193702147</v>
      </c>
      <c r="EF117" s="2">
        <f t="shared" si="151"/>
        <v>0.42410754628088193</v>
      </c>
      <c r="EG117" s="2">
        <f t="shared" si="151"/>
        <v>0.42329398831919579</v>
      </c>
      <c r="EH117" s="2">
        <f t="shared" si="151"/>
        <v>0.42394951352307436</v>
      </c>
      <c r="EI117" s="2">
        <f t="shared" si="151"/>
        <v>0.43232835646724577</v>
      </c>
      <c r="EJ117" s="2">
        <f t="shared" si="151"/>
        <v>0.43301496836879427</v>
      </c>
      <c r="EK117" s="2">
        <f t="shared" si="151"/>
        <v>0.45372586242295959</v>
      </c>
      <c r="EL117" s="2">
        <f t="shared" si="151"/>
        <v>0.45227512275037429</v>
      </c>
      <c r="EM117" s="2">
        <f t="shared" si="135"/>
        <v>0.43911199073565549</v>
      </c>
      <c r="EN117" s="2">
        <f t="shared" si="135"/>
        <v>0.42698909491010834</v>
      </c>
      <c r="EO117" s="2">
        <f t="shared" si="135"/>
        <v>0.43737806734580909</v>
      </c>
      <c r="EQ117" s="2">
        <f t="shared" si="149"/>
        <v>0.45733371075061863</v>
      </c>
      <c r="ER117" s="2">
        <f t="shared" si="149"/>
        <v>0.42562718571671754</v>
      </c>
      <c r="ES117" s="2">
        <f t="shared" si="149"/>
        <v>0.41447897924362304</v>
      </c>
      <c r="ET117" s="2">
        <f t="shared" si="149"/>
        <v>0.41521684842842438</v>
      </c>
      <c r="EU117" s="2">
        <f t="shared" si="149"/>
        <v>0.41244698317109824</v>
      </c>
      <c r="EV117" s="2">
        <f t="shared" si="149"/>
        <v>0.42410234069084424</v>
      </c>
      <c r="EW117" s="2">
        <f t="shared" si="149"/>
        <v>0.42340823833524832</v>
      </c>
      <c r="EX117" s="2">
        <f t="shared" si="149"/>
        <v>0.42372390853016301</v>
      </c>
      <c r="EY117" s="2">
        <f t="shared" si="149"/>
        <v>0.43113407773712442</v>
      </c>
      <c r="EZ117" s="2">
        <f t="shared" si="149"/>
        <v>0.43265247835495169</v>
      </c>
      <c r="FA117" s="2">
        <f t="shared" si="149"/>
        <v>0.45368966846022524</v>
      </c>
      <c r="FB117" s="2">
        <f t="shared" si="149"/>
        <v>0.45207433941388198</v>
      </c>
      <c r="FC117" s="2">
        <f t="shared" si="149"/>
        <v>0.43812116666878903</v>
      </c>
      <c r="FD117" s="2">
        <f t="shared" si="149"/>
        <v>0.42744475682453098</v>
      </c>
      <c r="FE117" s="2">
        <f t="shared" si="149"/>
        <v>0.43747287852635175</v>
      </c>
      <c r="FG117" s="2">
        <f t="shared" si="150"/>
        <v>0.99832178912025371</v>
      </c>
      <c r="FH117" s="2">
        <f t="shared" si="150"/>
        <v>0.99296955480429117</v>
      </c>
      <c r="FI117" s="2">
        <f t="shared" si="150"/>
        <v>0.99313062472923741</v>
      </c>
      <c r="FJ117" s="2">
        <f t="shared" si="150"/>
        <v>0.99336315396697883</v>
      </c>
      <c r="FK117" s="2">
        <f t="shared" si="150"/>
        <v>0.99581702712328279</v>
      </c>
      <c r="FL117" s="2">
        <f t="shared" si="150"/>
        <v>0.99654179627263173</v>
      </c>
      <c r="FM117" s="2">
        <f t="shared" si="150"/>
        <v>0.99660210046248054</v>
      </c>
      <c r="FN117" s="2">
        <f t="shared" si="150"/>
        <v>0.99650906176063248</v>
      </c>
      <c r="FO117" s="2">
        <f t="shared" si="150"/>
        <v>0.99575716010053217</v>
      </c>
      <c r="FP117" s="2">
        <f t="shared" si="150"/>
        <v>0.99603772337635088</v>
      </c>
      <c r="FQ117" s="2">
        <f t="shared" si="150"/>
        <v>0.99525973489802244</v>
      </c>
      <c r="FR117" s="2">
        <f t="shared" si="150"/>
        <v>0.99544920419395722</v>
      </c>
      <c r="FS117" s="2">
        <f t="shared" si="150"/>
        <v>0.99587491989443644</v>
      </c>
      <c r="FT117" s="2">
        <f t="shared" si="150"/>
        <v>0.99446206553922889</v>
      </c>
      <c r="FU117" s="2">
        <f t="shared" si="150"/>
        <v>0.99212838220334842</v>
      </c>
      <c r="FW117" s="2">
        <f t="shared" si="141"/>
        <v>1.7007372315893086E-2</v>
      </c>
      <c r="FX117" s="2">
        <f t="shared" si="141"/>
        <v>3.3784418703937855E-3</v>
      </c>
      <c r="FY117" s="2">
        <f t="shared" si="141"/>
        <v>4.9774174056494659E-3</v>
      </c>
      <c r="FZ117" s="2">
        <f t="shared" si="141"/>
        <v>4.0066280564140201E-3</v>
      </c>
      <c r="GA117" s="2">
        <f t="shared" si="141"/>
        <v>4.4588601836388466E-3</v>
      </c>
      <c r="GB117" s="2">
        <f t="shared" si="141"/>
        <v>5.6457509982664701E-3</v>
      </c>
      <c r="GC117" s="2">
        <f t="shared" si="141"/>
        <v>5.3739933132058507E-3</v>
      </c>
      <c r="GD117" s="2">
        <f t="shared" si="141"/>
        <v>7.124179778458712E-3</v>
      </c>
      <c r="GE117" s="2">
        <f t="shared" si="141"/>
        <v>8.1857086490772172E-3</v>
      </c>
      <c r="GF117" s="2">
        <f t="shared" si="141"/>
        <v>8.6373744753200192E-3</v>
      </c>
      <c r="GG117" s="2">
        <f t="shared" si="141"/>
        <v>7.5189154726216303E-3</v>
      </c>
      <c r="GH117" s="2">
        <f t="shared" si="141"/>
        <v>6.5573435005268346E-3</v>
      </c>
      <c r="GI117" s="2">
        <f t="shared" si="141"/>
        <v>5.8469562109460622E-3</v>
      </c>
      <c r="GJ117" s="2">
        <f t="shared" si="141"/>
        <v>3.7740686079234488E-3</v>
      </c>
      <c r="GK117" s="2">
        <f t="shared" si="141"/>
        <v>2.8353161196815507E-3</v>
      </c>
      <c r="GM117" s="82">
        <f t="shared" si="142"/>
        <v>1.2302634869610944E-3</v>
      </c>
      <c r="GN117" s="82">
        <f t="shared" si="142"/>
        <v>1.4379479723255182E-39</v>
      </c>
      <c r="GO117" s="82">
        <f t="shared" si="142"/>
        <v>3.3979096828450861E-50</v>
      </c>
      <c r="GP117" s="82">
        <f t="shared" si="142"/>
        <v>6.3062710963193131E-48</v>
      </c>
      <c r="GQ117" s="82">
        <f t="shared" si="142"/>
        <v>1.7122146923866428E-70</v>
      </c>
      <c r="GR117" s="82">
        <f t="shared" si="142"/>
        <v>1.124015561148816E-90</v>
      </c>
      <c r="GS117" s="82">
        <f t="shared" si="142"/>
        <v>3.9044282232116067E-90</v>
      </c>
      <c r="GT117" s="82">
        <f t="shared" si="142"/>
        <v>4.7978916725320733E-93</v>
      </c>
      <c r="GU117" s="82">
        <f t="shared" si="142"/>
        <v>1.2228183353800818E-60</v>
      </c>
      <c r="GV117" s="82">
        <f t="shared" si="142"/>
        <v>9.1564021107452936E-86</v>
      </c>
      <c r="GW117" s="82">
        <f t="shared" si="142"/>
        <v>8.0766982285123432E-130</v>
      </c>
      <c r="GX117" s="82">
        <f t="shared" si="142"/>
        <v>2.9975864201852705E-73</v>
      </c>
      <c r="GY117" s="82">
        <f t="shared" si="142"/>
        <v>1.2569099174261034E-82</v>
      </c>
      <c r="GZ117" s="82">
        <f t="shared" si="142"/>
        <v>6.7820450097702038E-49</v>
      </c>
      <c r="HA117" s="82">
        <f t="shared" si="142"/>
        <v>7.7932340717923974E-46</v>
      </c>
      <c r="HC117" s="82">
        <f t="shared" si="73"/>
        <v>4.022354526138807E-4</v>
      </c>
      <c r="HD117" s="82">
        <f t="shared" si="73"/>
        <v>4.7248898137687179E-2</v>
      </c>
      <c r="HE117" s="82">
        <f t="shared" si="73"/>
        <v>1.5932979834574023E-3</v>
      </c>
      <c r="HF117" s="82">
        <f t="shared" si="73"/>
        <v>9.3992649250557929E-5</v>
      </c>
      <c r="HG117" s="82">
        <f t="shared" si="73"/>
        <v>2.8275466016456065E-13</v>
      </c>
      <c r="HH117" s="82">
        <f t="shared" si="73"/>
        <v>2.9754869783396088E-19</v>
      </c>
      <c r="HI117" s="82">
        <f t="shared" si="138"/>
        <v>6.2362753152046363E-19</v>
      </c>
      <c r="HJ117" s="82">
        <f t="shared" si="138"/>
        <v>1.8603143692086953E-15</v>
      </c>
      <c r="HK117" s="82">
        <f t="shared" si="138"/>
        <v>4.6107065187166037E-13</v>
      </c>
      <c r="HL117" s="82">
        <f t="shared" si="138"/>
        <v>4.5692625799239582E-19</v>
      </c>
      <c r="HM117" s="82">
        <f t="shared" si="138"/>
        <v>2.0254172151408769E-21</v>
      </c>
      <c r="HN117" s="82">
        <f t="shared" si="138"/>
        <v>2.3978340990126131E-19</v>
      </c>
      <c r="HO117" s="82">
        <f t="shared" si="138"/>
        <v>1.8177637760728962E-9</v>
      </c>
      <c r="HP117" s="82">
        <f t="shared" si="138"/>
        <v>3.4462003313950908E-8</v>
      </c>
      <c r="HQ117" s="82">
        <f t="shared" si="138"/>
        <v>1.0393146768438946E-7</v>
      </c>
      <c r="HS117" s="82">
        <f t="shared" si="143"/>
        <v>1.1360212987179152E-2</v>
      </c>
      <c r="HT117" s="82">
        <f t="shared" si="143"/>
        <v>1.2736996959606182E-6</v>
      </c>
      <c r="HU117" s="82">
        <f t="shared" si="143"/>
        <v>1.3856373539548161E-5</v>
      </c>
      <c r="HV117" s="82">
        <f t="shared" si="143"/>
        <v>1.8305135007378563E-6</v>
      </c>
      <c r="HW117" s="82">
        <f t="shared" si="143"/>
        <v>9.8825974084831103E-6</v>
      </c>
      <c r="HX117" s="82">
        <f t="shared" si="143"/>
        <v>8.5255282970243149E-7</v>
      </c>
      <c r="HY117" s="82">
        <f t="shared" si="143"/>
        <v>2.4401725314999154E-6</v>
      </c>
      <c r="HZ117" s="82">
        <f t="shared" si="143"/>
        <v>2.6381615083420884E-6</v>
      </c>
      <c r="IA117" s="82">
        <f t="shared" si="143"/>
        <v>1.0151561153743098E-5</v>
      </c>
      <c r="IB117" s="82">
        <f t="shared" si="143"/>
        <v>3.2618106121694431E-5</v>
      </c>
      <c r="IC117" s="82">
        <f t="shared" si="143"/>
        <v>8.15874663873363E-6</v>
      </c>
      <c r="ID117" s="82">
        <f t="shared" si="143"/>
        <v>1.0523634226818701E-4</v>
      </c>
      <c r="IE117" s="82">
        <f t="shared" si="143"/>
        <v>7.5305191712060165E-6</v>
      </c>
      <c r="IF117" s="82">
        <f t="shared" si="143"/>
        <v>2.5675277288302563E-5</v>
      </c>
      <c r="IG117" s="82">
        <f t="shared" si="143"/>
        <v>1.8510572479628638E-4</v>
      </c>
      <c r="II117" s="82">
        <f t="shared" si="144"/>
        <v>5.8773061034095422E-29</v>
      </c>
      <c r="IJ117" s="82">
        <f t="shared" si="144"/>
        <v>3.8536165783867927E-47</v>
      </c>
      <c r="IK117" s="82">
        <f t="shared" si="144"/>
        <v>3.87887136617001E-40</v>
      </c>
      <c r="IL117" s="82">
        <f t="shared" si="144"/>
        <v>2.4769441708348864E-50</v>
      </c>
      <c r="IM117" s="82">
        <f t="shared" si="144"/>
        <v>5.8033419806152299E-52</v>
      </c>
      <c r="IN117" s="82">
        <f t="shared" si="144"/>
        <v>1.3253388408443281E-67</v>
      </c>
      <c r="IO117" s="82">
        <f t="shared" si="144"/>
        <v>5.1364833620045737E-62</v>
      </c>
      <c r="IP117" s="82">
        <f t="shared" si="144"/>
        <v>7.1196481418758201E-62</v>
      </c>
      <c r="IQ117" s="82">
        <f t="shared" si="144"/>
        <v>3.5159262819773089E-58</v>
      </c>
      <c r="IR117" s="82">
        <f t="shared" si="144"/>
        <v>2.2170692814243225E-50</v>
      </c>
      <c r="IS117" s="82">
        <f t="shared" si="144"/>
        <v>8.169369811961913E-58</v>
      </c>
      <c r="IT117" s="82">
        <f t="shared" si="144"/>
        <v>2.4949780281143325E-41</v>
      </c>
      <c r="IU117" s="82">
        <f t="shared" si="144"/>
        <v>1.8383666289937112E-52</v>
      </c>
      <c r="IV117" s="82">
        <f t="shared" si="144"/>
        <v>3.9048081535305198E-30</v>
      </c>
      <c r="IW117" s="82">
        <f t="shared" si="144"/>
        <v>3.1561135879776465E-19</v>
      </c>
      <c r="IY117" s="82">
        <f t="shared" si="145"/>
        <v>1.2992711926754127E-2</v>
      </c>
      <c r="IZ117" s="82">
        <f t="shared" si="145"/>
        <v>4.7250171837383143E-2</v>
      </c>
      <c r="JA117" s="82">
        <f t="shared" si="145"/>
        <v>1.6071543569969504E-3</v>
      </c>
      <c r="JB117" s="82">
        <f t="shared" si="145"/>
        <v>9.5823162751295792E-5</v>
      </c>
      <c r="JC117" s="82">
        <f t="shared" si="145"/>
        <v>9.88259769123777E-6</v>
      </c>
      <c r="JD117" s="82">
        <f t="shared" si="145"/>
        <v>8.5255282970272901E-7</v>
      </c>
      <c r="JE117" s="82">
        <f t="shared" si="145"/>
        <v>2.4401725315005388E-6</v>
      </c>
      <c r="JF117" s="82">
        <f t="shared" si="145"/>
        <v>2.6381615102024027E-6</v>
      </c>
      <c r="JG117" s="82">
        <f t="shared" si="145"/>
        <v>1.015156161481375E-5</v>
      </c>
      <c r="JH117" s="82">
        <f t="shared" si="145"/>
        <v>3.2618106121694885E-5</v>
      </c>
      <c r="JI117" s="82">
        <f t="shared" si="145"/>
        <v>8.1587466387336317E-6</v>
      </c>
      <c r="JJ117" s="82">
        <f t="shared" si="145"/>
        <v>1.0523634226818726E-4</v>
      </c>
      <c r="JK117" s="82">
        <f t="shared" si="145"/>
        <v>7.5323369349820892E-6</v>
      </c>
      <c r="JL117" s="82">
        <f t="shared" si="145"/>
        <v>2.5709739291616515E-5</v>
      </c>
      <c r="JM117" s="82">
        <f t="shared" si="145"/>
        <v>1.852096562639711E-4</v>
      </c>
    </row>
    <row r="118" spans="2:273" x14ac:dyDescent="0.25">
      <c r="B118" s="2">
        <v>91</v>
      </c>
      <c r="C118" s="37">
        <v>0.45421800000000001</v>
      </c>
      <c r="D118" s="37">
        <v>0.42483700000000002</v>
      </c>
      <c r="E118" s="37">
        <v>0.415912</v>
      </c>
      <c r="F118" s="37">
        <v>0.41055199999999997</v>
      </c>
      <c r="G118" s="37">
        <v>0.41067999999999999</v>
      </c>
      <c r="H118" s="37">
        <v>0.41437800000000002</v>
      </c>
      <c r="I118" s="37">
        <v>0.41437800000000002</v>
      </c>
      <c r="J118" s="37">
        <v>0.40968599999999999</v>
      </c>
      <c r="K118" s="37">
        <v>0.42776700000000001</v>
      </c>
      <c r="L118" s="37">
        <v>0.424759</v>
      </c>
      <c r="M118" s="37">
        <v>0.45601000000000003</v>
      </c>
      <c r="N118" s="37">
        <v>0.44949299999999998</v>
      </c>
      <c r="O118" s="37">
        <v>0.43609900000000001</v>
      </c>
      <c r="P118" s="37">
        <v>0.43126199999999998</v>
      </c>
      <c r="Q118" s="37">
        <v>0.43565399999999999</v>
      </c>
      <c r="S118" s="4">
        <f t="shared" si="146"/>
        <v>0.45995138252889634</v>
      </c>
      <c r="T118" s="4">
        <f t="shared" si="146"/>
        <v>0.42970585601952993</v>
      </c>
      <c r="U118" s="4">
        <f t="shared" si="146"/>
        <v>0.41527173604028517</v>
      </c>
      <c r="V118" s="4">
        <f t="shared" si="146"/>
        <v>0.41651125804496109</v>
      </c>
      <c r="W118" s="4">
        <f t="shared" si="146"/>
        <v>0.41267452598116711</v>
      </c>
      <c r="X118" s="4">
        <f t="shared" si="146"/>
        <v>0.42411426243314221</v>
      </c>
      <c r="Y118" s="4">
        <f t="shared" si="146"/>
        <v>0.42334703400865964</v>
      </c>
      <c r="Z118" s="4">
        <f t="shared" si="146"/>
        <v>0.42382258690456825</v>
      </c>
      <c r="AA118" s="4">
        <f t="shared" si="146"/>
        <v>0.43208695574149186</v>
      </c>
      <c r="AB118" s="4">
        <f t="shared" si="146"/>
        <v>0.43297089518315945</v>
      </c>
      <c r="AC118" s="4">
        <f t="shared" si="146"/>
        <v>0.4534408072331032</v>
      </c>
      <c r="AD118" s="4">
        <f t="shared" si="146"/>
        <v>0.45228704520643909</v>
      </c>
      <c r="AE118" s="4">
        <f t="shared" si="146"/>
        <v>0.43892402679375714</v>
      </c>
      <c r="AF118" s="4">
        <f t="shared" si="146"/>
        <v>0.42720950444271766</v>
      </c>
      <c r="AG118" s="4">
        <f t="shared" si="146"/>
        <v>0.43795688150967599</v>
      </c>
      <c r="AI118" s="4">
        <f t="shared" si="147"/>
        <v>-5.7333825288963247E-3</v>
      </c>
      <c r="AJ118" s="4">
        <f t="shared" si="147"/>
        <v>-4.8688560195299102E-3</v>
      </c>
      <c r="AK118" s="4">
        <f t="shared" si="147"/>
        <v>6.4026395971483741E-4</v>
      </c>
      <c r="AL118" s="4">
        <f t="shared" si="147"/>
        <v>-5.9592580449611132E-3</v>
      </c>
      <c r="AM118" s="4">
        <f t="shared" si="147"/>
        <v>-1.9945259811671168E-3</v>
      </c>
      <c r="AN118" s="4">
        <f t="shared" si="147"/>
        <v>-9.7362624331421843E-3</v>
      </c>
      <c r="AO118" s="4">
        <f t="shared" si="147"/>
        <v>-8.9690340086596154E-3</v>
      </c>
      <c r="AP118" s="4">
        <f t="shared" si="147"/>
        <v>-1.413658690456826E-2</v>
      </c>
      <c r="AQ118" s="4">
        <f t="shared" si="147"/>
        <v>-4.3199557414918544E-3</v>
      </c>
      <c r="AR118" s="4">
        <f t="shared" si="147"/>
        <v>-8.2118951831594567E-3</v>
      </c>
      <c r="AS118" s="4">
        <f t="shared" si="147"/>
        <v>2.5691927668968217E-3</v>
      </c>
      <c r="AT118" s="4">
        <f t="shared" si="147"/>
        <v>-2.7940452064391108E-3</v>
      </c>
      <c r="AU118" s="4">
        <f t="shared" si="147"/>
        <v>-2.8250267937571238E-3</v>
      </c>
      <c r="AV118" s="4">
        <f t="shared" si="147"/>
        <v>4.0524955572823207E-3</v>
      </c>
      <c r="AW118" s="4">
        <f t="shared" si="147"/>
        <v>-2.3028815096760025E-3</v>
      </c>
      <c r="AY118" s="2">
        <f t="shared" si="139"/>
        <v>0.45993258185014529</v>
      </c>
      <c r="AZ118" s="2">
        <f t="shared" si="139"/>
        <v>0.42685468098048934</v>
      </c>
      <c r="BA118" s="2">
        <f t="shared" si="139"/>
        <v>0.41524030828842268</v>
      </c>
      <c r="BB118" s="2">
        <f t="shared" si="139"/>
        <v>0.41650987351802732</v>
      </c>
      <c r="BC118" s="2">
        <f t="shared" si="139"/>
        <v>0.41267199193735571</v>
      </c>
      <c r="BD118" s="2">
        <f t="shared" si="139"/>
        <v>0.4241138359945984</v>
      </c>
      <c r="BE118" s="2">
        <f t="shared" si="139"/>
        <v>0.42334599996414424</v>
      </c>
      <c r="BF118" s="2">
        <f t="shared" si="139"/>
        <v>0.42382175802843314</v>
      </c>
      <c r="BG118" s="2">
        <f t="shared" si="139"/>
        <v>0.43208351745371981</v>
      </c>
      <c r="BH118" s="2">
        <f t="shared" si="139"/>
        <v>0.43296050011819942</v>
      </c>
      <c r="BI118" s="2">
        <f t="shared" si="139"/>
        <v>0.45343847728541992</v>
      </c>
      <c r="BJ118" s="2">
        <f t="shared" si="139"/>
        <v>0.45225196208606055</v>
      </c>
      <c r="BK118" s="2">
        <f t="shared" si="139"/>
        <v>0.43892039332938321</v>
      </c>
      <c r="BL118" s="2">
        <f t="shared" si="139"/>
        <v>0.42718752939461746</v>
      </c>
      <c r="BM118" s="2">
        <f t="shared" si="139"/>
        <v>0.43765195152331443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>
        <f t="shared" si="140"/>
        <v>0.415912</v>
      </c>
      <c r="CH118" s="2">
        <f t="shared" si="140"/>
        <v>0.41055199999999997</v>
      </c>
      <c r="CI118" s="2">
        <f t="shared" si="140"/>
        <v>0.41067999999999999</v>
      </c>
      <c r="CJ118" s="2">
        <f t="shared" si="140"/>
        <v>0.41437800000000002</v>
      </c>
      <c r="CK118" s="2">
        <f t="shared" si="140"/>
        <v>0.41437800000000002</v>
      </c>
      <c r="CL118" s="2">
        <f t="shared" si="140"/>
        <v>0.40968599999999999</v>
      </c>
      <c r="CM118" s="2">
        <f t="shared" si="140"/>
        <v>0.42776700000000001</v>
      </c>
      <c r="CN118" s="2">
        <f t="shared" si="140"/>
        <v>0.424759</v>
      </c>
      <c r="CO118" s="2">
        <f t="shared" si="140"/>
        <v>0.45601000000000003</v>
      </c>
      <c r="CP118" s="2">
        <f t="shared" si="140"/>
        <v>0.44949299999999998</v>
      </c>
      <c r="CQ118" s="2">
        <f t="shared" si="140"/>
        <v>0.43609900000000001</v>
      </c>
      <c r="CR118" s="2">
        <f t="shared" si="140"/>
        <v>0.43126199999999998</v>
      </c>
      <c r="CS118" s="2">
        <f t="shared" si="140"/>
        <v>0.43565399999999999</v>
      </c>
      <c r="CU118" s="2" t="str">
        <f t="shared" si="110"/>
        <v/>
      </c>
      <c r="CV118" s="2" t="str">
        <f t="shared" si="111"/>
        <v/>
      </c>
      <c r="CW118" s="2">
        <f t="shared" si="112"/>
        <v>0.415912</v>
      </c>
      <c r="CX118" s="2">
        <f t="shared" si="113"/>
        <v>0.41055199999999997</v>
      </c>
      <c r="CY118" s="2">
        <f t="shared" si="114"/>
        <v>0.41067999999999999</v>
      </c>
      <c r="CZ118" s="2">
        <f t="shared" si="115"/>
        <v>0.41437800000000002</v>
      </c>
      <c r="DA118" s="2">
        <f t="shared" si="116"/>
        <v>0.41437800000000002</v>
      </c>
      <c r="DB118" s="2">
        <f t="shared" si="117"/>
        <v>0.40968599999999999</v>
      </c>
      <c r="DC118" s="2">
        <f t="shared" si="118"/>
        <v>0.42776700000000001</v>
      </c>
      <c r="DD118" s="2">
        <f t="shared" si="119"/>
        <v>0.424759</v>
      </c>
      <c r="DE118" s="2">
        <f t="shared" si="120"/>
        <v>0.45601000000000003</v>
      </c>
      <c r="DF118" s="2">
        <f t="shared" si="121"/>
        <v>0.44949299999999998</v>
      </c>
      <c r="DG118" s="2">
        <f t="shared" si="122"/>
        <v>0.43609900000000001</v>
      </c>
      <c r="DH118" s="2">
        <f t="shared" si="123"/>
        <v>0.43126199999999998</v>
      </c>
      <c r="DI118" s="2">
        <f t="shared" si="124"/>
        <v>0.43565399999999999</v>
      </c>
      <c r="DK118" s="2">
        <f t="shared" si="148"/>
        <v>0.59137544661654129</v>
      </c>
      <c r="DL118" s="2">
        <f t="shared" si="148"/>
        <v>0.48824855285285285</v>
      </c>
      <c r="DM118" s="2">
        <f t="shared" si="148"/>
        <v>0.48284050360360364</v>
      </c>
      <c r="DN118" s="2">
        <f t="shared" si="148"/>
        <v>0.49343097927170876</v>
      </c>
      <c r="DO118" s="2">
        <f t="shared" si="148"/>
        <v>0.5265927825732295</v>
      </c>
      <c r="DP118" s="2">
        <f t="shared" si="148"/>
        <v>0.5238759688013136</v>
      </c>
      <c r="DQ118" s="2">
        <f t="shared" si="148"/>
        <v>0.5238759688013136</v>
      </c>
      <c r="DR118" s="2">
        <f t="shared" si="148"/>
        <v>0.51086245457033397</v>
      </c>
      <c r="DS118" s="2">
        <f t="shared" si="148"/>
        <v>0.52352145000000005</v>
      </c>
      <c r="DT118" s="2">
        <f t="shared" si="148"/>
        <v>0.55148377953281413</v>
      </c>
      <c r="DU118" s="2">
        <f t="shared" si="148"/>
        <v>0.54144951704545441</v>
      </c>
      <c r="DV118" s="2">
        <f t="shared" si="148"/>
        <v>0.54611683064516126</v>
      </c>
      <c r="DW118" s="2">
        <f t="shared" si="148"/>
        <v>0.51697565228031139</v>
      </c>
      <c r="DX118" s="2">
        <f t="shared" si="148"/>
        <v>0.51840425164247528</v>
      </c>
      <c r="DY118" s="2">
        <f t="shared" si="148"/>
        <v>0.52542681372549027</v>
      </c>
      <c r="EA118" s="2">
        <f t="shared" si="152"/>
        <v>0.45978164696889134</v>
      </c>
      <c r="EB118" s="2">
        <f t="shared" si="152"/>
        <v>0.42646204725840658</v>
      </c>
      <c r="EC118" s="2">
        <f t="shared" si="152"/>
        <v>0.4148170121845835</v>
      </c>
      <c r="ED118" s="2">
        <f t="shared" si="152"/>
        <v>0.41604588718735064</v>
      </c>
      <c r="EE118" s="2">
        <f t="shared" si="151"/>
        <v>0.41223574257980639</v>
      </c>
      <c r="EF118" s="2">
        <f t="shared" si="151"/>
        <v>0.42379816509342072</v>
      </c>
      <c r="EG118" s="2">
        <f t="shared" si="151"/>
        <v>0.42303297048361982</v>
      </c>
      <c r="EH118" s="2">
        <f t="shared" si="151"/>
        <v>0.42354473825373845</v>
      </c>
      <c r="EI118" s="2">
        <f t="shared" si="151"/>
        <v>0.43173702300346123</v>
      </c>
      <c r="EJ118" s="2">
        <f t="shared" si="151"/>
        <v>0.43253310819858148</v>
      </c>
      <c r="EK118" s="2">
        <f t="shared" si="151"/>
        <v>0.45305540407103134</v>
      </c>
      <c r="EL118" s="2">
        <f t="shared" si="151"/>
        <v>0.45186181315052054</v>
      </c>
      <c r="EM118" s="2">
        <f t="shared" si="135"/>
        <v>0.43863104338154119</v>
      </c>
      <c r="EN118" s="2">
        <f t="shared" si="135"/>
        <v>0.42672264810284338</v>
      </c>
      <c r="EO118" s="2">
        <f t="shared" si="135"/>
        <v>0.43701650934942921</v>
      </c>
      <c r="EQ118" s="2">
        <f t="shared" si="149"/>
        <v>0.45706888479516083</v>
      </c>
      <c r="ER118" s="2">
        <f t="shared" si="149"/>
        <v>0.4254421607622203</v>
      </c>
      <c r="ES118" s="2">
        <f t="shared" si="149"/>
        <v>0.41424413503663182</v>
      </c>
      <c r="ET118" s="2">
        <f t="shared" si="149"/>
        <v>0.41497798093865867</v>
      </c>
      <c r="EU118" s="2">
        <f t="shared" si="149"/>
        <v>0.41220016992879077</v>
      </c>
      <c r="EV118" s="2">
        <f t="shared" si="149"/>
        <v>0.42378806555150605</v>
      </c>
      <c r="EW118" s="2">
        <f t="shared" si="149"/>
        <v>0.4231062399615072</v>
      </c>
      <c r="EX118" s="2">
        <f t="shared" si="149"/>
        <v>0.42340824628047047</v>
      </c>
      <c r="EY118" s="2">
        <f t="shared" si="149"/>
        <v>0.43075585274861533</v>
      </c>
      <c r="EZ118" s="2">
        <f t="shared" si="149"/>
        <v>0.43225805188210231</v>
      </c>
      <c r="FA118" s="2">
        <f t="shared" si="149"/>
        <v>0.4531489546977539</v>
      </c>
      <c r="FB118" s="2">
        <f t="shared" si="149"/>
        <v>0.45169460732152428</v>
      </c>
      <c r="FC118" s="2">
        <f t="shared" si="149"/>
        <v>0.4377728673159732</v>
      </c>
      <c r="FD118" s="2">
        <f t="shared" si="149"/>
        <v>0.42711022531907428</v>
      </c>
      <c r="FE118" s="2">
        <f t="shared" si="149"/>
        <v>0.43711452216984437</v>
      </c>
      <c r="FG118" s="2">
        <f t="shared" si="150"/>
        <v>0.99846922744638666</v>
      </c>
      <c r="FH118" s="2">
        <f t="shared" si="150"/>
        <v>0.9935841889362258</v>
      </c>
      <c r="FI118" s="2">
        <f t="shared" si="150"/>
        <v>0.99373126627920128</v>
      </c>
      <c r="FJ118" s="2">
        <f t="shared" si="150"/>
        <v>0.99394358771256541</v>
      </c>
      <c r="FK118" s="2">
        <f t="shared" si="150"/>
        <v>0.99618367877473757</v>
      </c>
      <c r="FL118" s="2">
        <f t="shared" si="150"/>
        <v>0.99684512073525833</v>
      </c>
      <c r="FM118" s="2">
        <f t="shared" si="150"/>
        <v>0.9969001520033679</v>
      </c>
      <c r="FN118" s="2">
        <f t="shared" si="150"/>
        <v>0.99681524824277534</v>
      </c>
      <c r="FO118" s="2">
        <f t="shared" si="150"/>
        <v>0.99612903889965565</v>
      </c>
      <c r="FP118" s="2">
        <f t="shared" si="150"/>
        <v>0.99638510048155648</v>
      </c>
      <c r="FQ118" s="2">
        <f t="shared" si="150"/>
        <v>0.99567502293246768</v>
      </c>
      <c r="FR118" s="2">
        <f t="shared" si="150"/>
        <v>0.99584796233535211</v>
      </c>
      <c r="FS118" s="2">
        <f t="shared" si="150"/>
        <v>0.99623651622765275</v>
      </c>
      <c r="FT118" s="2">
        <f t="shared" si="150"/>
        <v>0.99494688146960741</v>
      </c>
      <c r="FU118" s="2">
        <f t="shared" si="150"/>
        <v>0.99281602350162867</v>
      </c>
      <c r="FW118" s="2">
        <f t="shared" si="141"/>
        <v>1.8617664298567271E-2</v>
      </c>
      <c r="FX118" s="2">
        <f t="shared" si="141"/>
        <v>3.7031808109349632E-3</v>
      </c>
      <c r="FY118" s="2">
        <f t="shared" si="141"/>
        <v>5.4550100957113925E-3</v>
      </c>
      <c r="FZ118" s="2">
        <f t="shared" si="141"/>
        <v>4.3914827663803224E-3</v>
      </c>
      <c r="GA118" s="2">
        <f t="shared" si="141"/>
        <v>4.8869406932418495E-3</v>
      </c>
      <c r="GB118" s="2">
        <f t="shared" si="141"/>
        <v>6.1870728221739401E-3</v>
      </c>
      <c r="GC118" s="2">
        <f t="shared" si="141"/>
        <v>5.889412991461917E-3</v>
      </c>
      <c r="GD118" s="2">
        <f t="shared" si="141"/>
        <v>7.8061424121228361E-3</v>
      </c>
      <c r="GE118" s="2">
        <f t="shared" si="141"/>
        <v>8.9683683529053464E-3</v>
      </c>
      <c r="GF118" s="2">
        <f t="shared" si="141"/>
        <v>9.4628072535751159E-3</v>
      </c>
      <c r="GG118" s="2">
        <f t="shared" si="141"/>
        <v>8.2383506808577315E-3</v>
      </c>
      <c r="GH118" s="2">
        <f t="shared" si="141"/>
        <v>7.1854383723853532E-3</v>
      </c>
      <c r="GI118" s="2">
        <f t="shared" si="141"/>
        <v>6.4074455348077132E-3</v>
      </c>
      <c r="GJ118" s="2">
        <f t="shared" si="141"/>
        <v>4.1366777115606291E-3</v>
      </c>
      <c r="GK118" s="2">
        <f t="shared" si="141"/>
        <v>3.1080121195467473E-3</v>
      </c>
      <c r="GM118" s="82">
        <f t="shared" si="142"/>
        <v>9.201189317665522E-4</v>
      </c>
      <c r="GN118" s="82">
        <f t="shared" si="142"/>
        <v>2.4269018849304758E-42</v>
      </c>
      <c r="GO118" s="82">
        <f t="shared" si="142"/>
        <v>1.614698675910284E-53</v>
      </c>
      <c r="GP118" s="82">
        <f t="shared" si="142"/>
        <v>7.1795798131263289E-51</v>
      </c>
      <c r="GQ118" s="82">
        <f t="shared" si="142"/>
        <v>3.1808995508631868E-74</v>
      </c>
      <c r="GR118" s="82">
        <f t="shared" si="142"/>
        <v>3.0777269523497201E-95</v>
      </c>
      <c r="GS118" s="82">
        <f t="shared" si="142"/>
        <v>1.1322985094370023E-94</v>
      </c>
      <c r="GT118" s="82">
        <f t="shared" si="142"/>
        <v>8.1123109485081452E-98</v>
      </c>
      <c r="GU118" s="82">
        <f t="shared" si="142"/>
        <v>9.2679518472811625E-64</v>
      </c>
      <c r="GV118" s="82">
        <f t="shared" si="142"/>
        <v>3.3067338079930447E-90</v>
      </c>
      <c r="GW118" s="82">
        <f t="shared" si="142"/>
        <v>1.1998884574969729E-136</v>
      </c>
      <c r="GX118" s="82">
        <f t="shared" si="142"/>
        <v>4.0074716619160962E-77</v>
      </c>
      <c r="GY118" s="82">
        <f t="shared" si="142"/>
        <v>4.2157257722782511E-87</v>
      </c>
      <c r="GZ118" s="82">
        <f t="shared" si="142"/>
        <v>1.7633097137436179E-51</v>
      </c>
      <c r="HA118" s="82">
        <f t="shared" si="142"/>
        <v>2.7560539569178822E-48</v>
      </c>
      <c r="HC118" s="82">
        <f t="shared" si="73"/>
        <v>1.4080537548508796E-4</v>
      </c>
      <c r="HD118" s="82">
        <f t="shared" si="73"/>
        <v>1.4331428803060901E-2</v>
      </c>
      <c r="HE118" s="82">
        <f t="shared" si="73"/>
        <v>1.8034093532810991E-4</v>
      </c>
      <c r="HF118" s="82">
        <f t="shared" si="73"/>
        <v>9.8616113375363519E-6</v>
      </c>
      <c r="HG118" s="82">
        <f t="shared" si="73"/>
        <v>3.2999670171574135E-15</v>
      </c>
      <c r="HH118" s="82">
        <f t="shared" si="73"/>
        <v>1.1839652715079578E-21</v>
      </c>
      <c r="HI118" s="82">
        <f t="shared" si="138"/>
        <v>2.7874765154338067E-21</v>
      </c>
      <c r="HJ118" s="82">
        <f t="shared" si="138"/>
        <v>1.9002293060653951E-17</v>
      </c>
      <c r="HK118" s="82">
        <f t="shared" si="138"/>
        <v>1.0606212786825875E-14</v>
      </c>
      <c r="HL118" s="82">
        <f t="shared" si="138"/>
        <v>1.7838120041299635E-21</v>
      </c>
      <c r="HM118" s="82">
        <f t="shared" si="138"/>
        <v>3.3066208988085446E-24</v>
      </c>
      <c r="HN118" s="82">
        <f t="shared" si="138"/>
        <v>5.0784434312289925E-22</v>
      </c>
      <c r="HO118" s="82">
        <f t="shared" si="138"/>
        <v>9.0010559612984275E-11</v>
      </c>
      <c r="HP118" s="82">
        <f t="shared" si="138"/>
        <v>2.8478567367698002E-9</v>
      </c>
      <c r="HQ118" s="82">
        <f t="shared" si="138"/>
        <v>7.7320764475410747E-9</v>
      </c>
      <c r="HS118" s="82">
        <f t="shared" si="143"/>
        <v>1.731904005712764E-2</v>
      </c>
      <c r="HT118" s="82">
        <f t="shared" si="143"/>
        <v>2.5487908226321174E-6</v>
      </c>
      <c r="HU118" s="82">
        <f t="shared" si="143"/>
        <v>2.5731113597485149E-5</v>
      </c>
      <c r="HV118" s="82">
        <f t="shared" si="143"/>
        <v>3.7941776957026326E-6</v>
      </c>
      <c r="HW118" s="82">
        <f t="shared" si="143"/>
        <v>1.9963314474325668E-5</v>
      </c>
      <c r="HX118" s="82">
        <f t="shared" si="143"/>
        <v>2.15897408891883E-6</v>
      </c>
      <c r="HY118" s="82">
        <f t="shared" si="143"/>
        <v>5.6846942253881771E-6</v>
      </c>
      <c r="HZ118" s="82">
        <f t="shared" si="143"/>
        <v>6.4212746558245289E-6</v>
      </c>
      <c r="IA118" s="82">
        <f t="shared" si="143"/>
        <v>2.3437614659312729E-5</v>
      </c>
      <c r="IB118" s="82">
        <f t="shared" si="143"/>
        <v>6.8602663316482407E-5</v>
      </c>
      <c r="IC118" s="82">
        <f t="shared" si="143"/>
        <v>1.8670476598601018E-5</v>
      </c>
      <c r="ID118" s="82">
        <f t="shared" si="143"/>
        <v>1.9109751021140946E-4</v>
      </c>
      <c r="IE118" s="82">
        <f t="shared" si="143"/>
        <v>1.5982648505964929E-5</v>
      </c>
      <c r="IF118" s="82">
        <f t="shared" si="143"/>
        <v>4.808966564400209E-5</v>
      </c>
      <c r="IG118" s="82">
        <f t="shared" si="143"/>
        <v>2.920490174738795E-4</v>
      </c>
      <c r="II118" s="82">
        <f t="shared" si="144"/>
        <v>9.8780657318646536E-28</v>
      </c>
      <c r="IJ118" s="82">
        <f t="shared" si="144"/>
        <v>1.1057818018304312E-45</v>
      </c>
      <c r="IK118" s="82">
        <f t="shared" si="144"/>
        <v>8.1752571055074692E-39</v>
      </c>
      <c r="IL118" s="82">
        <f t="shared" si="144"/>
        <v>1.0041709989777377E-48</v>
      </c>
      <c r="IM118" s="82">
        <f t="shared" si="144"/>
        <v>2.8710507265002815E-50</v>
      </c>
      <c r="IN118" s="82">
        <f t="shared" si="144"/>
        <v>2.7789353873648488E-65</v>
      </c>
      <c r="IO118" s="82">
        <f t="shared" si="144"/>
        <v>6.5400895106882297E-60</v>
      </c>
      <c r="IP118" s="82">
        <f t="shared" si="144"/>
        <v>1.1802440375334548E-59</v>
      </c>
      <c r="IQ118" s="82">
        <f t="shared" si="144"/>
        <v>4.8948054029384611E-56</v>
      </c>
      <c r="IR118" s="82">
        <f t="shared" si="144"/>
        <v>1.6404288424503457E-48</v>
      </c>
      <c r="IS118" s="82">
        <f t="shared" si="144"/>
        <v>1.0116027296347356E-55</v>
      </c>
      <c r="IT118" s="82">
        <f t="shared" si="144"/>
        <v>6.8609692738896466E-40</v>
      </c>
      <c r="IU118" s="82">
        <f t="shared" si="144"/>
        <v>1.1628727699475024E-50</v>
      </c>
      <c r="IV118" s="82">
        <f t="shared" si="144"/>
        <v>3.3442707177675488E-29</v>
      </c>
      <c r="IW118" s="82">
        <f t="shared" si="144"/>
        <v>1.1211948302628852E-18</v>
      </c>
      <c r="IY118" s="82">
        <f t="shared" si="145"/>
        <v>1.8379964364379279E-2</v>
      </c>
      <c r="IZ118" s="82">
        <f t="shared" si="145"/>
        <v>1.4333977593883534E-2</v>
      </c>
      <c r="JA118" s="82">
        <f t="shared" si="145"/>
        <v>2.0607204892559506E-4</v>
      </c>
      <c r="JB118" s="82">
        <f t="shared" si="145"/>
        <v>1.3655789033238985E-5</v>
      </c>
      <c r="JC118" s="82">
        <f t="shared" si="145"/>
        <v>1.9963314477625634E-5</v>
      </c>
      <c r="JD118" s="82">
        <f t="shared" si="145"/>
        <v>2.1589740889188313E-6</v>
      </c>
      <c r="JE118" s="82">
        <f t="shared" si="145"/>
        <v>5.6846942253881796E-6</v>
      </c>
      <c r="JF118" s="82">
        <f t="shared" si="145"/>
        <v>6.4212746558435312E-6</v>
      </c>
      <c r="JG118" s="82">
        <f t="shared" si="145"/>
        <v>2.343761466991894E-5</v>
      </c>
      <c r="JH118" s="82">
        <f t="shared" si="145"/>
        <v>6.8602663316482407E-5</v>
      </c>
      <c r="JI118" s="82">
        <f t="shared" si="145"/>
        <v>1.8670476598601018E-5</v>
      </c>
      <c r="JJ118" s="82">
        <f t="shared" si="145"/>
        <v>1.9109751021140946E-4</v>
      </c>
      <c r="JK118" s="82">
        <f t="shared" si="145"/>
        <v>1.5982738516524543E-5</v>
      </c>
      <c r="JL118" s="82">
        <f t="shared" si="145"/>
        <v>4.8092513500738858E-5</v>
      </c>
      <c r="JM118" s="82">
        <f t="shared" si="145"/>
        <v>2.9205674955032817E-4</v>
      </c>
    </row>
    <row r="119" spans="2:273" x14ac:dyDescent="0.25">
      <c r="B119" s="2">
        <v>92</v>
      </c>
      <c r="C119" s="37">
        <v>0.45666800000000002</v>
      </c>
      <c r="D119" s="37">
        <v>0.42718800000000001</v>
      </c>
      <c r="E119" s="37">
        <v>0.41761799999999999</v>
      </c>
      <c r="F119" s="37">
        <v>0.41443600000000003</v>
      </c>
      <c r="G119" s="37">
        <v>0.41061300000000001</v>
      </c>
      <c r="H119" s="37">
        <v>0.41765600000000003</v>
      </c>
      <c r="I119" s="37">
        <v>0.41765600000000003</v>
      </c>
      <c r="J119" s="37">
        <v>0.42157099999999997</v>
      </c>
      <c r="K119" s="37">
        <v>0.430927</v>
      </c>
      <c r="L119" s="37">
        <v>0.43121999999999999</v>
      </c>
      <c r="M119" s="37">
        <v>0.44803399999999999</v>
      </c>
      <c r="N119" s="37">
        <v>0.45498899999999998</v>
      </c>
      <c r="O119" s="37">
        <v>0.44247399999999998</v>
      </c>
      <c r="P119" s="37">
        <v>0.42180299999999998</v>
      </c>
      <c r="Q119" s="37">
        <v>0.43536900000000001</v>
      </c>
      <c r="S119" s="4">
        <f t="shared" si="146"/>
        <v>0.45950323751780131</v>
      </c>
      <c r="T119" s="4">
        <f t="shared" si="146"/>
        <v>0.42714876037170785</v>
      </c>
      <c r="U119" s="4">
        <f t="shared" si="146"/>
        <v>0.41490058911030869</v>
      </c>
      <c r="V119" s="4">
        <f t="shared" si="146"/>
        <v>0.41614566940440295</v>
      </c>
      <c r="W119" s="4">
        <f t="shared" si="146"/>
        <v>0.41239191558239358</v>
      </c>
      <c r="X119" s="4">
        <f t="shared" si="146"/>
        <v>0.42378134373471094</v>
      </c>
      <c r="Y119" s="4">
        <f t="shared" si="146"/>
        <v>0.42306300948906783</v>
      </c>
      <c r="Z119" s="4">
        <f t="shared" si="146"/>
        <v>0.42339832211810619</v>
      </c>
      <c r="AA119" s="4">
        <f t="shared" si="146"/>
        <v>0.43147413690016545</v>
      </c>
      <c r="AB119" s="4">
        <f t="shared" si="146"/>
        <v>0.4324672218803961</v>
      </c>
      <c r="AC119" s="4">
        <f t="shared" si="146"/>
        <v>0.45274738349737431</v>
      </c>
      <c r="AD119" s="4">
        <f t="shared" si="146"/>
        <v>0.45186988265252048</v>
      </c>
      <c r="AE119" s="4">
        <f t="shared" si="146"/>
        <v>0.43842519961264409</v>
      </c>
      <c r="AF119" s="4">
        <f t="shared" si="146"/>
        <v>0.42692457088736718</v>
      </c>
      <c r="AG119" s="4">
        <f t="shared" si="146"/>
        <v>0.43770446533393931</v>
      </c>
      <c r="AI119" s="4">
        <f t="shared" si="147"/>
        <v>-2.8352375178012923E-3</v>
      </c>
      <c r="AJ119" s="4">
        <f t="shared" si="147"/>
        <v>3.9239628292164763E-5</v>
      </c>
      <c r="AK119" s="4">
        <f t="shared" si="147"/>
        <v>2.7174108896912963E-3</v>
      </c>
      <c r="AL119" s="4">
        <f t="shared" si="147"/>
        <v>-1.7096694044029248E-3</v>
      </c>
      <c r="AM119" s="4">
        <f t="shared" si="147"/>
        <v>-1.7789155823935698E-3</v>
      </c>
      <c r="AN119" s="4">
        <f t="shared" si="147"/>
        <v>-6.1253437347109085E-3</v>
      </c>
      <c r="AO119" s="4">
        <f t="shared" si="147"/>
        <v>-5.4070094890678044E-3</v>
      </c>
      <c r="AP119" s="4">
        <f t="shared" si="147"/>
        <v>-1.8273221181062116E-3</v>
      </c>
      <c r="AQ119" s="4">
        <f t="shared" si="147"/>
        <v>-5.4713690016544581E-4</v>
      </c>
      <c r="AR119" s="4">
        <f t="shared" si="147"/>
        <v>-1.2472218803961099E-3</v>
      </c>
      <c r="AS119" s="4">
        <f t="shared" si="147"/>
        <v>-4.7133834973743238E-3</v>
      </c>
      <c r="AT119" s="4">
        <f t="shared" si="147"/>
        <v>3.1191173474794942E-3</v>
      </c>
      <c r="AU119" s="4">
        <f t="shared" si="147"/>
        <v>4.0488003873558887E-3</v>
      </c>
      <c r="AV119" s="4">
        <f t="shared" si="147"/>
        <v>-5.1215708873671995E-3</v>
      </c>
      <c r="AW119" s="4">
        <f t="shared" si="147"/>
        <v>-2.3354653339393017E-3</v>
      </c>
      <c r="AY119" s="2">
        <f t="shared" si="139"/>
        <v>0.45948106616856571</v>
      </c>
      <c r="AZ119" s="2">
        <f t="shared" si="139"/>
        <v>0.42655867798808139</v>
      </c>
      <c r="BA119" s="2">
        <f t="shared" si="139"/>
        <v>0.4148962159241617</v>
      </c>
      <c r="BB119" s="2">
        <f t="shared" si="139"/>
        <v>0.41614496311882032</v>
      </c>
      <c r="BC119" s="2">
        <f t="shared" si="139"/>
        <v>0.41238707727744794</v>
      </c>
      <c r="BD119" s="2">
        <f t="shared" si="139"/>
        <v>0.42378033662542453</v>
      </c>
      <c r="BE119" s="2">
        <f t="shared" si="139"/>
        <v>0.42306075373577179</v>
      </c>
      <c r="BF119" s="2">
        <f t="shared" si="139"/>
        <v>0.42339644359521733</v>
      </c>
      <c r="BG119" s="2">
        <f t="shared" si="139"/>
        <v>0.43146675830910713</v>
      </c>
      <c r="BH119" s="2">
        <f t="shared" si="139"/>
        <v>0.43244680818681513</v>
      </c>
      <c r="BI119" s="2">
        <f t="shared" si="139"/>
        <v>0.4527424147679443</v>
      </c>
      <c r="BJ119" s="2">
        <f t="shared" si="139"/>
        <v>0.45180967731588845</v>
      </c>
      <c r="BK119" s="2">
        <f t="shared" si="139"/>
        <v>0.43841794269242745</v>
      </c>
      <c r="BL119" s="2">
        <f t="shared" si="139"/>
        <v>0.42688551140439196</v>
      </c>
      <c r="BM119" s="2">
        <f t="shared" si="139"/>
        <v>0.43724296689898307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0.42718800000000001</v>
      </c>
      <c r="CG119" s="2">
        <f t="shared" si="140"/>
        <v>0.41761799999999999</v>
      </c>
      <c r="CH119" s="2">
        <f t="shared" si="140"/>
        <v>0.41443600000000003</v>
      </c>
      <c r="CI119" s="2">
        <f t="shared" si="140"/>
        <v>0.41061300000000001</v>
      </c>
      <c r="CJ119" s="2">
        <f t="shared" si="140"/>
        <v>0.41765600000000003</v>
      </c>
      <c r="CK119" s="2">
        <f t="shared" si="140"/>
        <v>0.41765600000000003</v>
      </c>
      <c r="CL119" s="2">
        <f t="shared" si="140"/>
        <v>0.42157099999999997</v>
      </c>
      <c r="CM119" s="2">
        <f t="shared" si="140"/>
        <v>0.430927</v>
      </c>
      <c r="CN119" s="2">
        <f t="shared" si="140"/>
        <v>0.43121999999999999</v>
      </c>
      <c r="CO119" s="2">
        <f t="shared" si="140"/>
        <v>0.44803399999999999</v>
      </c>
      <c r="CP119" s="2">
        <f t="shared" si="140"/>
        <v>0.45498899999999998</v>
      </c>
      <c r="CQ119" s="2">
        <f t="shared" si="140"/>
        <v>0.44247399999999998</v>
      </c>
      <c r="CR119" s="2">
        <f t="shared" si="140"/>
        <v>0.42180299999999998</v>
      </c>
      <c r="CS119" s="2">
        <f t="shared" si="140"/>
        <v>0.43536900000000001</v>
      </c>
      <c r="CU119" s="2" t="str">
        <f t="shared" si="110"/>
        <v/>
      </c>
      <c r="CV119" s="2">
        <f t="shared" si="111"/>
        <v>0.42718800000000001</v>
      </c>
      <c r="CW119" s="2">
        <f t="shared" si="112"/>
        <v>0.41761799999999999</v>
      </c>
      <c r="CX119" s="2">
        <f t="shared" si="113"/>
        <v>0.41443600000000003</v>
      </c>
      <c r="CY119" s="2">
        <f t="shared" si="114"/>
        <v>0.41061300000000001</v>
      </c>
      <c r="CZ119" s="2">
        <f t="shared" si="115"/>
        <v>0.41765600000000003</v>
      </c>
      <c r="DA119" s="2">
        <f t="shared" si="116"/>
        <v>0.41765600000000003</v>
      </c>
      <c r="DB119" s="2">
        <f t="shared" si="117"/>
        <v>0.42157099999999997</v>
      </c>
      <c r="DC119" s="2">
        <f t="shared" si="118"/>
        <v>0.430927</v>
      </c>
      <c r="DD119" s="2">
        <f t="shared" si="119"/>
        <v>0.43121999999999999</v>
      </c>
      <c r="DE119" s="2">
        <f t="shared" si="120"/>
        <v>0.44803399999999999</v>
      </c>
      <c r="DF119" s="2">
        <f t="shared" si="121"/>
        <v>0.45498899999999998</v>
      </c>
      <c r="DG119" s="2">
        <f t="shared" si="122"/>
        <v>0.44247399999999998</v>
      </c>
      <c r="DH119" s="2">
        <f t="shared" si="123"/>
        <v>0.42180299999999998</v>
      </c>
      <c r="DI119" s="2">
        <f t="shared" si="124"/>
        <v>0.43536900000000001</v>
      </c>
      <c r="DK119" s="2">
        <f t="shared" si="148"/>
        <v>0.59276745639097739</v>
      </c>
      <c r="DL119" s="2">
        <f t="shared" si="148"/>
        <v>0.48874008682968684</v>
      </c>
      <c r="DM119" s="2">
        <f t="shared" si="148"/>
        <v>0.48335779163449166</v>
      </c>
      <c r="DN119" s="2">
        <f t="shared" si="148"/>
        <v>0.49408703613445387</v>
      </c>
      <c r="DO119" s="2">
        <f t="shared" si="148"/>
        <v>0.52760988735632186</v>
      </c>
      <c r="DP119" s="2">
        <f t="shared" si="148"/>
        <v>0.5248251149425287</v>
      </c>
      <c r="DQ119" s="2">
        <f t="shared" si="148"/>
        <v>0.5248251149425287</v>
      </c>
      <c r="DR119" s="2">
        <f t="shared" si="148"/>
        <v>0.51155840421455945</v>
      </c>
      <c r="DS119" s="2">
        <f t="shared" si="148"/>
        <v>0.52419661975806453</v>
      </c>
      <c r="DT119" s="2">
        <f t="shared" si="148"/>
        <v>0.55258490344827571</v>
      </c>
      <c r="DU119" s="2">
        <f t="shared" si="148"/>
        <v>0.54246606818181797</v>
      </c>
      <c r="DV119" s="2">
        <f t="shared" si="148"/>
        <v>0.54707086491935486</v>
      </c>
      <c r="DW119" s="2">
        <f t="shared" si="148"/>
        <v>0.51764413793103436</v>
      </c>
      <c r="DX119" s="2">
        <f t="shared" si="148"/>
        <v>0.51925676745607341</v>
      </c>
      <c r="DY119" s="2">
        <f t="shared" si="148"/>
        <v>0.5262934436974791</v>
      </c>
      <c r="EA119" s="2">
        <f t="shared" si="152"/>
        <v>0.45934658441903758</v>
      </c>
      <c r="EB119" s="2">
        <f t="shared" si="152"/>
        <v>0.42619632178127842</v>
      </c>
      <c r="EC119" s="2">
        <f t="shared" si="152"/>
        <v>0.41450532394285056</v>
      </c>
      <c r="ED119" s="2">
        <f t="shared" si="152"/>
        <v>0.41571655645610961</v>
      </c>
      <c r="EE119" s="2">
        <f t="shared" si="151"/>
        <v>0.41198467322259136</v>
      </c>
      <c r="EF119" s="2">
        <f t="shared" si="151"/>
        <v>0.42348878390595945</v>
      </c>
      <c r="EG119" s="2">
        <f t="shared" si="151"/>
        <v>0.42277195264804385</v>
      </c>
      <c r="EH119" s="2">
        <f t="shared" si="151"/>
        <v>0.4231399629844026</v>
      </c>
      <c r="EI119" s="2">
        <f t="shared" si="151"/>
        <v>0.43114568953967669</v>
      </c>
      <c r="EJ119" s="2">
        <f t="shared" si="151"/>
        <v>0.43205124802836875</v>
      </c>
      <c r="EK119" s="2">
        <f t="shared" si="151"/>
        <v>0.45238494571910309</v>
      </c>
      <c r="EL119" s="2">
        <f t="shared" si="151"/>
        <v>0.45144850355066674</v>
      </c>
      <c r="EM119" s="2">
        <f t="shared" si="135"/>
        <v>0.43815009602742688</v>
      </c>
      <c r="EN119" s="2">
        <f t="shared" si="135"/>
        <v>0.42645620129557843</v>
      </c>
      <c r="EO119" s="2">
        <f t="shared" si="135"/>
        <v>0.43665495135304927</v>
      </c>
      <c r="EQ119" s="2">
        <f t="shared" si="149"/>
        <v>0.45680405883970304</v>
      </c>
      <c r="ER119" s="2">
        <f t="shared" si="149"/>
        <v>0.42525713580772301</v>
      </c>
      <c r="ES119" s="2">
        <f t="shared" si="149"/>
        <v>0.41400929082964061</v>
      </c>
      <c r="ET119" s="2">
        <f t="shared" si="149"/>
        <v>0.41473911344889303</v>
      </c>
      <c r="EU119" s="2">
        <f t="shared" si="149"/>
        <v>0.41195335668648336</v>
      </c>
      <c r="EV119" s="2">
        <f t="shared" si="149"/>
        <v>0.42347379041216793</v>
      </c>
      <c r="EW119" s="2">
        <f t="shared" si="149"/>
        <v>0.42280424158776603</v>
      </c>
      <c r="EX119" s="2">
        <f t="shared" si="149"/>
        <v>0.42309258403077793</v>
      </c>
      <c r="EY119" s="2">
        <f t="shared" si="149"/>
        <v>0.43037762776010624</v>
      </c>
      <c r="EZ119" s="2">
        <f t="shared" si="149"/>
        <v>0.43186362540925288</v>
      </c>
      <c r="FA119" s="2">
        <f t="shared" si="149"/>
        <v>0.45260824093528257</v>
      </c>
      <c r="FB119" s="2">
        <f t="shared" si="149"/>
        <v>0.45131487522916652</v>
      </c>
      <c r="FC119" s="2">
        <f t="shared" si="149"/>
        <v>0.43742456796315743</v>
      </c>
      <c r="FD119" s="2">
        <f t="shared" si="149"/>
        <v>0.42677569381361752</v>
      </c>
      <c r="FE119" s="2">
        <f t="shared" si="149"/>
        <v>0.43675616581333693</v>
      </c>
      <c r="FG119" s="2">
        <f t="shared" si="150"/>
        <v>0.99860373077307019</v>
      </c>
      <c r="FH119" s="2">
        <f t="shared" si="150"/>
        <v>0.99414540572029964</v>
      </c>
      <c r="FI119" s="2">
        <f t="shared" si="150"/>
        <v>0.99427969168639863</v>
      </c>
      <c r="FJ119" s="2">
        <f t="shared" si="150"/>
        <v>0.99447354130396315</v>
      </c>
      <c r="FK119" s="2">
        <f t="shared" si="150"/>
        <v>0.99651830454051327</v>
      </c>
      <c r="FL119" s="2">
        <f t="shared" si="150"/>
        <v>0.99712191697172459</v>
      </c>
      <c r="FM119" s="2">
        <f t="shared" si="150"/>
        <v>0.99717213371763769</v>
      </c>
      <c r="FN119" s="2">
        <f t="shared" si="150"/>
        <v>0.99709465773118489</v>
      </c>
      <c r="FO119" s="2">
        <f t="shared" si="150"/>
        <v>0.99646843865872203</v>
      </c>
      <c r="FP119" s="2">
        <f t="shared" si="150"/>
        <v>0.9967021234939053</v>
      </c>
      <c r="FQ119" s="2">
        <f t="shared" si="150"/>
        <v>0.99605407240735111</v>
      </c>
      <c r="FR119" s="2">
        <f t="shared" si="150"/>
        <v>0.99621191272618015</v>
      </c>
      <c r="FS119" s="2">
        <f t="shared" si="150"/>
        <v>0.99656652502513665</v>
      </c>
      <c r="FT119" s="2">
        <f t="shared" si="150"/>
        <v>0.99538945118709476</v>
      </c>
      <c r="FU119" s="2">
        <f t="shared" si="150"/>
        <v>0.99344399143171147</v>
      </c>
      <c r="FW119" s="2">
        <f t="shared" si="141"/>
        <v>2.0377261356787402E-2</v>
      </c>
      <c r="FX119" s="2">
        <f t="shared" si="141"/>
        <v>4.0590068290115872E-3</v>
      </c>
      <c r="FY119" s="2">
        <f t="shared" si="141"/>
        <v>5.9781533901267546E-3</v>
      </c>
      <c r="FZ119" s="2">
        <f t="shared" si="141"/>
        <v>4.8131258656658278E-3</v>
      </c>
      <c r="GA119" s="2">
        <f t="shared" si="141"/>
        <v>5.3558986996049794E-3</v>
      </c>
      <c r="GB119" s="2">
        <f t="shared" si="141"/>
        <v>6.7799433797619615E-3</v>
      </c>
      <c r="GC119" s="2">
        <f t="shared" si="141"/>
        <v>6.4539458015918294E-3</v>
      </c>
      <c r="GD119" s="2">
        <f t="shared" si="141"/>
        <v>8.5528236266380168E-3</v>
      </c>
      <c r="GE119" s="2">
        <f t="shared" si="141"/>
        <v>9.8251191499363778E-3</v>
      </c>
      <c r="GF119" s="2">
        <f t="shared" si="141"/>
        <v>1.0366297868793077E-2</v>
      </c>
      <c r="GG119" s="2">
        <f t="shared" si="141"/>
        <v>9.0259978391918263E-3</v>
      </c>
      <c r="GH119" s="2">
        <f t="shared" si="141"/>
        <v>7.8732184897671951E-3</v>
      </c>
      <c r="GI119" s="2">
        <f t="shared" si="141"/>
        <v>7.0212839131184868E-3</v>
      </c>
      <c r="GJ119" s="2">
        <f t="shared" si="141"/>
        <v>4.5339674124141079E-3</v>
      </c>
      <c r="GK119" s="2">
        <f t="shared" si="141"/>
        <v>3.4068459612634945E-3</v>
      </c>
      <c r="GM119" s="82">
        <f t="shared" si="142"/>
        <v>6.8379353475677589E-4</v>
      </c>
      <c r="GN119" s="82">
        <f t="shared" si="142"/>
        <v>3.2751264902906699E-45</v>
      </c>
      <c r="GO119" s="82">
        <f t="shared" si="142"/>
        <v>5.9638652713878663E-57</v>
      </c>
      <c r="GP119" s="82">
        <f t="shared" si="142"/>
        <v>6.6406136478420598E-54</v>
      </c>
      <c r="GQ119" s="82">
        <f t="shared" si="142"/>
        <v>4.7139126227687484E-78</v>
      </c>
      <c r="GR119" s="82">
        <f t="shared" si="142"/>
        <v>6.4844330129921831E-100</v>
      </c>
      <c r="GS119" s="82">
        <f t="shared" si="142"/>
        <v>2.5299164881115558E-99</v>
      </c>
      <c r="GT119" s="82">
        <f t="shared" si="142"/>
        <v>1.0375490544594279E-102</v>
      </c>
      <c r="GU119" s="82">
        <f t="shared" si="142"/>
        <v>5.8413288244050494E-67</v>
      </c>
      <c r="GV119" s="82">
        <f t="shared" si="142"/>
        <v>9.1831081729363935E-95</v>
      </c>
      <c r="GW119" s="82">
        <f t="shared" si="142"/>
        <v>1.1856664374311669E-143</v>
      </c>
      <c r="GX119" s="82">
        <f t="shared" si="142"/>
        <v>4.2383191760797898E-81</v>
      </c>
      <c r="GY119" s="82">
        <f t="shared" si="142"/>
        <v>1.0724478279575671E-91</v>
      </c>
      <c r="GZ119" s="82">
        <f t="shared" si="142"/>
        <v>3.9161310242909725E-54</v>
      </c>
      <c r="HA119" s="82">
        <f t="shared" si="142"/>
        <v>8.3775733521796746E-51</v>
      </c>
      <c r="HC119" s="82">
        <f t="shared" si="73"/>
        <v>4.5848008928649201E-5</v>
      </c>
      <c r="HD119" s="82">
        <f t="shared" si="73"/>
        <v>3.3903211558518422E-3</v>
      </c>
      <c r="HE119" s="82">
        <f t="shared" si="73"/>
        <v>1.418214144809039E-5</v>
      </c>
      <c r="HF119" s="82">
        <f t="shared" si="73"/>
        <v>7.8777097827359542E-7</v>
      </c>
      <c r="HG119" s="82">
        <f t="shared" si="73"/>
        <v>2.7626030955595013E-17</v>
      </c>
      <c r="HH119" s="82">
        <f t="shared" si="73"/>
        <v>3.3349913021682609E-24</v>
      </c>
      <c r="HI119" s="82">
        <f t="shared" si="138"/>
        <v>8.8916821517780704E-24</v>
      </c>
      <c r="HJ119" s="82">
        <f t="shared" si="138"/>
        <v>1.4386170594745303E-19</v>
      </c>
      <c r="HK119" s="82">
        <f t="shared" si="138"/>
        <v>1.9130671191686805E-16</v>
      </c>
      <c r="HL119" s="82">
        <f t="shared" si="138"/>
        <v>4.8995427954276797E-24</v>
      </c>
      <c r="HM119" s="82">
        <f t="shared" si="138"/>
        <v>3.5623361577694549E-27</v>
      </c>
      <c r="HN119" s="82">
        <f t="shared" si="138"/>
        <v>7.0234029941648406E-25</v>
      </c>
      <c r="HO119" s="82">
        <f t="shared" si="138"/>
        <v>3.5774945151284396E-12</v>
      </c>
      <c r="HP119" s="82">
        <f t="shared" si="138"/>
        <v>1.970969465125277E-10</v>
      </c>
      <c r="HQ119" s="82">
        <f t="shared" si="138"/>
        <v>4.687387672881998E-10</v>
      </c>
      <c r="HS119" s="82">
        <f t="shared" si="143"/>
        <v>2.585769950423231E-2</v>
      </c>
      <c r="HT119" s="82">
        <f t="shared" si="143"/>
        <v>5.0054198575724841E-6</v>
      </c>
      <c r="HU119" s="82">
        <f t="shared" si="143"/>
        <v>4.6921592387223639E-5</v>
      </c>
      <c r="HV119" s="82">
        <f t="shared" si="143"/>
        <v>7.6981583014543693E-6</v>
      </c>
      <c r="HW119" s="82">
        <f t="shared" si="143"/>
        <v>3.9416241217054879E-5</v>
      </c>
      <c r="HX119" s="82">
        <f t="shared" si="143"/>
        <v>5.289835968840619E-6</v>
      </c>
      <c r="HY119" s="82">
        <f t="shared" si="143"/>
        <v>1.2857679360761081E-5</v>
      </c>
      <c r="HZ119" s="82">
        <f t="shared" si="143"/>
        <v>1.5122799014024801E-5</v>
      </c>
      <c r="IA119" s="82">
        <f t="shared" si="143"/>
        <v>5.237593939139214E-5</v>
      </c>
      <c r="IB119" s="82">
        <f t="shared" si="143"/>
        <v>1.4021508122721149E-4</v>
      </c>
      <c r="IC119" s="82">
        <f t="shared" si="143"/>
        <v>4.140903660637119E-5</v>
      </c>
      <c r="ID119" s="82">
        <f t="shared" si="143"/>
        <v>3.3990933620637074E-4</v>
      </c>
      <c r="IE119" s="82">
        <f t="shared" si="143"/>
        <v>3.3063985889423957E-5</v>
      </c>
      <c r="IF119" s="82">
        <f t="shared" si="143"/>
        <v>8.8305172068052626E-5</v>
      </c>
      <c r="IG119" s="82">
        <f t="shared" si="143"/>
        <v>4.5492381784299247E-4</v>
      </c>
      <c r="II119" s="82">
        <f t="shared" si="144"/>
        <v>1.5576610507220394E-26</v>
      </c>
      <c r="IJ119" s="82">
        <f t="shared" si="144"/>
        <v>3.0053617335506188E-44</v>
      </c>
      <c r="IK119" s="82">
        <f t="shared" si="144"/>
        <v>1.6343492492051619E-37</v>
      </c>
      <c r="IL119" s="82">
        <f t="shared" si="144"/>
        <v>3.8270861164861292E-47</v>
      </c>
      <c r="IM119" s="82">
        <f t="shared" si="144"/>
        <v>1.3290926136093439E-48</v>
      </c>
      <c r="IN119" s="82">
        <f t="shared" si="144"/>
        <v>5.2964988426350206E-63</v>
      </c>
      <c r="IO119" s="82">
        <f t="shared" si="144"/>
        <v>7.6438197589113494E-58</v>
      </c>
      <c r="IP119" s="82">
        <f t="shared" si="144"/>
        <v>1.7782627191974801E-57</v>
      </c>
      <c r="IQ119" s="82">
        <f t="shared" si="144"/>
        <v>6.1972430224845085E-54</v>
      </c>
      <c r="IR119" s="82">
        <f t="shared" si="144"/>
        <v>1.1163838888177415E-46</v>
      </c>
      <c r="IS119" s="82">
        <f t="shared" si="144"/>
        <v>1.1436469299711009E-53</v>
      </c>
      <c r="IT119" s="82">
        <f t="shared" si="144"/>
        <v>1.7756168932933299E-38</v>
      </c>
      <c r="IU119" s="82">
        <f t="shared" si="144"/>
        <v>6.8284633249058415E-49</v>
      </c>
      <c r="IV119" s="82">
        <f t="shared" si="144"/>
        <v>2.7650555351623097E-28</v>
      </c>
      <c r="IW119" s="82">
        <f t="shared" si="144"/>
        <v>3.9057239785063196E-18</v>
      </c>
      <c r="IY119" s="82">
        <f t="shared" si="145"/>
        <v>2.6587341047917736E-2</v>
      </c>
      <c r="IZ119" s="82">
        <f t="shared" si="145"/>
        <v>3.3953265757094148E-3</v>
      </c>
      <c r="JA119" s="82">
        <f t="shared" si="145"/>
        <v>6.1103733835314036E-5</v>
      </c>
      <c r="JB119" s="82">
        <f t="shared" si="145"/>
        <v>8.4859292797279642E-6</v>
      </c>
      <c r="JC119" s="82">
        <f t="shared" si="145"/>
        <v>3.9416241217082506E-5</v>
      </c>
      <c r="JD119" s="82">
        <f t="shared" si="145"/>
        <v>5.289835968840619E-6</v>
      </c>
      <c r="JE119" s="82">
        <f t="shared" si="145"/>
        <v>1.2857679360761081E-5</v>
      </c>
      <c r="JF119" s="82">
        <f t="shared" si="145"/>
        <v>1.5122799014024945E-5</v>
      </c>
      <c r="JG119" s="82">
        <f t="shared" si="145"/>
        <v>5.2375939391583448E-5</v>
      </c>
      <c r="JH119" s="82">
        <f t="shared" si="145"/>
        <v>1.4021508122721149E-4</v>
      </c>
      <c r="JI119" s="82">
        <f t="shared" si="145"/>
        <v>4.140903660637119E-5</v>
      </c>
      <c r="JJ119" s="82">
        <f t="shared" si="145"/>
        <v>3.3990933620637074E-4</v>
      </c>
      <c r="JK119" s="82">
        <f t="shared" si="145"/>
        <v>3.3063989466918473E-5</v>
      </c>
      <c r="JL119" s="82">
        <f t="shared" si="145"/>
        <v>8.8305369164999137E-5</v>
      </c>
      <c r="JM119" s="82">
        <f t="shared" si="145"/>
        <v>4.5492428658176369E-4</v>
      </c>
    </row>
    <row r="120" spans="2:273" x14ac:dyDescent="0.25">
      <c r="B120" s="2">
        <v>93</v>
      </c>
      <c r="C120" s="37">
        <v>0.460007</v>
      </c>
      <c r="D120" s="37">
        <v>0.43270199999999998</v>
      </c>
      <c r="E120" s="37">
        <v>0.415518</v>
      </c>
      <c r="F120" s="37">
        <v>0.422736</v>
      </c>
      <c r="G120" s="37">
        <v>0.41011700000000001</v>
      </c>
      <c r="H120" s="37">
        <v>0.41905300000000001</v>
      </c>
      <c r="I120" s="37">
        <v>0.41905300000000001</v>
      </c>
      <c r="J120" s="37">
        <v>0.41639900000000002</v>
      </c>
      <c r="K120" s="37">
        <v>0.42921199999999998</v>
      </c>
      <c r="L120" s="37">
        <v>0.42938900000000002</v>
      </c>
      <c r="M120" s="37">
        <v>0.453793</v>
      </c>
      <c r="N120" s="37">
        <v>0.45279000000000003</v>
      </c>
      <c r="O120" s="37">
        <v>0.43474000000000002</v>
      </c>
      <c r="P120" s="37">
        <v>0.428757</v>
      </c>
      <c r="Q120" s="37">
        <v>0.43390000000000001</v>
      </c>
      <c r="S120" s="4">
        <f t="shared" si="146"/>
        <v>0.45906027509603531</v>
      </c>
      <c r="T120" s="4">
        <f t="shared" si="146"/>
        <v>0.42635925995845225</v>
      </c>
      <c r="U120" s="4">
        <f t="shared" si="146"/>
        <v>0.41455872759327356</v>
      </c>
      <c r="V120" s="4">
        <f t="shared" si="146"/>
        <v>0.41578393816158871</v>
      </c>
      <c r="W120" s="4">
        <f t="shared" si="146"/>
        <v>0.41211375568456649</v>
      </c>
      <c r="X120" s="4">
        <f t="shared" si="146"/>
        <v>0.42345091701771159</v>
      </c>
      <c r="Y120" s="4">
        <f t="shared" si="146"/>
        <v>0.42278203237452322</v>
      </c>
      <c r="Z120" s="4">
        <f t="shared" si="146"/>
        <v>0.42297695263564106</v>
      </c>
      <c r="AA120" s="4">
        <f t="shared" si="146"/>
        <v>0.4308675614512309</v>
      </c>
      <c r="AB120" s="4">
        <f t="shared" si="146"/>
        <v>0.43197454911550504</v>
      </c>
      <c r="AC120" s="4">
        <f t="shared" si="146"/>
        <v>0.45205859708495738</v>
      </c>
      <c r="AD120" s="4">
        <f t="shared" si="146"/>
        <v>0.45147060827784258</v>
      </c>
      <c r="AE120" s="4">
        <f t="shared" si="146"/>
        <v>0.43793129983640644</v>
      </c>
      <c r="AF120" s="4">
        <f t="shared" si="146"/>
        <v>0.42665408383808695</v>
      </c>
      <c r="AG120" s="4">
        <f t="shared" si="146"/>
        <v>0.43752648209313078</v>
      </c>
      <c r="AI120" s="4">
        <f t="shared" si="147"/>
        <v>9.4672490396469078E-4</v>
      </c>
      <c r="AJ120" s="4">
        <f t="shared" si="147"/>
        <v>6.3427400415477231E-3</v>
      </c>
      <c r="AK120" s="4">
        <f t="shared" si="147"/>
        <v>9.5927240672644132E-4</v>
      </c>
      <c r="AL120" s="4">
        <f t="shared" si="147"/>
        <v>6.9520618384112942E-3</v>
      </c>
      <c r="AM120" s="4">
        <f t="shared" si="147"/>
        <v>-1.9967556845664758E-3</v>
      </c>
      <c r="AN120" s="4">
        <f t="shared" si="147"/>
        <v>-4.3979170177115834E-3</v>
      </c>
      <c r="AO120" s="4">
        <f t="shared" si="147"/>
        <v>-3.7290323745232112E-3</v>
      </c>
      <c r="AP120" s="4">
        <f t="shared" si="147"/>
        <v>-6.5779526356410378E-3</v>
      </c>
      <c r="AQ120" s="4">
        <f t="shared" si="147"/>
        <v>-1.6555614512309136E-3</v>
      </c>
      <c r="AR120" s="4">
        <f t="shared" si="147"/>
        <v>-2.5855491155050148E-3</v>
      </c>
      <c r="AS120" s="4">
        <f t="shared" si="147"/>
        <v>1.734402915042621E-3</v>
      </c>
      <c r="AT120" s="4">
        <f t="shared" si="147"/>
        <v>1.319391722157448E-3</v>
      </c>
      <c r="AU120" s="4">
        <f t="shared" si="147"/>
        <v>-3.1912998364064249E-3</v>
      </c>
      <c r="AV120" s="4">
        <f t="shared" si="147"/>
        <v>2.1029161619130488E-3</v>
      </c>
      <c r="AW120" s="4">
        <f t="shared" si="147"/>
        <v>-3.6264820931307673E-3</v>
      </c>
      <c r="AY120" s="2">
        <f t="shared" si="139"/>
        <v>0.45903086889596273</v>
      </c>
      <c r="AZ120" s="2">
        <f t="shared" si="139"/>
        <v>0.42626494409064208</v>
      </c>
      <c r="BA120" s="2">
        <f t="shared" si="139"/>
        <v>0.41455459952223106</v>
      </c>
      <c r="BB120" s="2">
        <f t="shared" si="139"/>
        <v>0.41578271012687212</v>
      </c>
      <c r="BC120" s="2">
        <f t="shared" si="139"/>
        <v>0.41210473549599647</v>
      </c>
      <c r="BD120" s="2">
        <f t="shared" si="139"/>
        <v>0.4234486185717839</v>
      </c>
      <c r="BE120" s="2">
        <f t="shared" si="139"/>
        <v>0.4227772603610277</v>
      </c>
      <c r="BF120" s="2">
        <f t="shared" si="139"/>
        <v>0.42297283868709623</v>
      </c>
      <c r="BG120" s="2">
        <f t="shared" si="139"/>
        <v>0.43085225732085569</v>
      </c>
      <c r="BH120" s="2">
        <f t="shared" si="139"/>
        <v>0.43193564692607189</v>
      </c>
      <c r="BI120" s="2">
        <f t="shared" si="139"/>
        <v>0.4520483416103005</v>
      </c>
      <c r="BJ120" s="2">
        <f t="shared" si="139"/>
        <v>0.45136952037806544</v>
      </c>
      <c r="BK120" s="2">
        <f t="shared" si="139"/>
        <v>0.437917187946469</v>
      </c>
      <c r="BL120" s="2">
        <f t="shared" si="139"/>
        <v>0.42658608352031291</v>
      </c>
      <c r="BM120" s="2">
        <f t="shared" si="139"/>
        <v>0.43683740246042957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0.43270199999999998</v>
      </c>
      <c r="CG120" s="2">
        <f t="shared" si="140"/>
        <v>0.415518</v>
      </c>
      <c r="CH120" s="2">
        <f t="shared" si="140"/>
        <v>0.422736</v>
      </c>
      <c r="CI120" s="2">
        <f t="shared" si="140"/>
        <v>0.41011700000000001</v>
      </c>
      <c r="CJ120" s="2">
        <f t="shared" si="140"/>
        <v>0.41905300000000001</v>
      </c>
      <c r="CK120" s="2">
        <f t="shared" si="140"/>
        <v>0.41905300000000001</v>
      </c>
      <c r="CL120" s="2">
        <f t="shared" si="140"/>
        <v>0.41639900000000002</v>
      </c>
      <c r="CM120" s="2">
        <f t="shared" si="140"/>
        <v>0.42921199999999998</v>
      </c>
      <c r="CN120" s="2">
        <f t="shared" si="140"/>
        <v>0.42938900000000002</v>
      </c>
      <c r="CO120" s="2">
        <f t="shared" si="140"/>
        <v>0.453793</v>
      </c>
      <c r="CP120" s="2">
        <f t="shared" si="140"/>
        <v>0.45279000000000003</v>
      </c>
      <c r="CQ120" s="2">
        <f t="shared" si="140"/>
        <v>0.43474000000000002</v>
      </c>
      <c r="CR120" s="2">
        <f t="shared" si="140"/>
        <v>0.428757</v>
      </c>
      <c r="CS120" s="2">
        <f t="shared" si="140"/>
        <v>0.43390000000000001</v>
      </c>
      <c r="CU120" s="2" t="str">
        <f t="shared" si="110"/>
        <v/>
      </c>
      <c r="CV120" s="2">
        <f t="shared" si="111"/>
        <v>0.43270199999999998</v>
      </c>
      <c r="CW120" s="2">
        <f t="shared" si="112"/>
        <v>0.415518</v>
      </c>
      <c r="CX120" s="2">
        <f t="shared" si="113"/>
        <v>0.422736</v>
      </c>
      <c r="CY120" s="2">
        <f t="shared" si="114"/>
        <v>0.41011700000000001</v>
      </c>
      <c r="CZ120" s="2">
        <f t="shared" si="115"/>
        <v>0.41905300000000001</v>
      </c>
      <c r="DA120" s="2">
        <f t="shared" si="116"/>
        <v>0.41905300000000001</v>
      </c>
      <c r="DB120" s="2">
        <f t="shared" si="117"/>
        <v>0.41639900000000002</v>
      </c>
      <c r="DC120" s="2">
        <f t="shared" si="118"/>
        <v>0.42921199999999998</v>
      </c>
      <c r="DD120" s="2">
        <f t="shared" si="119"/>
        <v>0.42938900000000002</v>
      </c>
      <c r="DE120" s="2">
        <f t="shared" si="120"/>
        <v>0.453793</v>
      </c>
      <c r="DF120" s="2">
        <f t="shared" si="121"/>
        <v>0.45279000000000003</v>
      </c>
      <c r="DG120" s="2">
        <f t="shared" si="122"/>
        <v>0.43474000000000002</v>
      </c>
      <c r="DH120" s="2">
        <f t="shared" si="123"/>
        <v>0.428757</v>
      </c>
      <c r="DI120" s="2">
        <f t="shared" si="124"/>
        <v>0.43390000000000001</v>
      </c>
      <c r="DK120" s="2">
        <f t="shared" si="148"/>
        <v>0.59415946616541349</v>
      </c>
      <c r="DL120" s="2">
        <f t="shared" si="148"/>
        <v>0.48923162080652077</v>
      </c>
      <c r="DM120" s="2">
        <f t="shared" si="148"/>
        <v>0.48387507966537968</v>
      </c>
      <c r="DN120" s="2">
        <f t="shared" si="148"/>
        <v>0.49474309299719899</v>
      </c>
      <c r="DO120" s="2">
        <f t="shared" si="148"/>
        <v>0.52862699213941422</v>
      </c>
      <c r="DP120" s="2">
        <f t="shared" si="148"/>
        <v>0.52577426108374381</v>
      </c>
      <c r="DQ120" s="2">
        <f t="shared" si="148"/>
        <v>0.52577426108374381</v>
      </c>
      <c r="DR120" s="2">
        <f t="shared" si="148"/>
        <v>0.51225435385878493</v>
      </c>
      <c r="DS120" s="2">
        <f t="shared" si="148"/>
        <v>0.52487178951612912</v>
      </c>
      <c r="DT120" s="2">
        <f t="shared" si="148"/>
        <v>0.5536860273637374</v>
      </c>
      <c r="DU120" s="2">
        <f t="shared" si="148"/>
        <v>0.54348261931818165</v>
      </c>
      <c r="DV120" s="2">
        <f t="shared" si="148"/>
        <v>0.54802489919354835</v>
      </c>
      <c r="DW120" s="2">
        <f t="shared" si="148"/>
        <v>0.51831262358175745</v>
      </c>
      <c r="DX120" s="2">
        <f t="shared" si="148"/>
        <v>0.52010928326967154</v>
      </c>
      <c r="DY120" s="2">
        <f t="shared" si="148"/>
        <v>0.52716007366946782</v>
      </c>
      <c r="EA120" s="2">
        <f t="shared" si="152"/>
        <v>0.45891152186918382</v>
      </c>
      <c r="EB120" s="2">
        <f t="shared" si="152"/>
        <v>0.42593059630415031</v>
      </c>
      <c r="EC120" s="2">
        <f t="shared" si="152"/>
        <v>0.41419363570111767</v>
      </c>
      <c r="ED120" s="2">
        <f t="shared" si="152"/>
        <v>0.41538722572486858</v>
      </c>
      <c r="EE120" s="2">
        <f t="shared" si="151"/>
        <v>0.41173360386537627</v>
      </c>
      <c r="EF120" s="2">
        <f t="shared" si="151"/>
        <v>0.42317940271849819</v>
      </c>
      <c r="EG120" s="2">
        <f t="shared" si="151"/>
        <v>0.42251093481246793</v>
      </c>
      <c r="EH120" s="2">
        <f t="shared" si="151"/>
        <v>0.42273518771506668</v>
      </c>
      <c r="EI120" s="2">
        <f t="shared" si="151"/>
        <v>0.4305543560758921</v>
      </c>
      <c r="EJ120" s="2">
        <f t="shared" si="151"/>
        <v>0.43156938785815596</v>
      </c>
      <c r="EK120" s="2">
        <f t="shared" si="151"/>
        <v>0.45171448736717484</v>
      </c>
      <c r="EL120" s="2">
        <f t="shared" si="151"/>
        <v>0.45103519395081293</v>
      </c>
      <c r="EM120" s="2">
        <f t="shared" si="135"/>
        <v>0.43766914867331252</v>
      </c>
      <c r="EN120" s="2">
        <f t="shared" si="135"/>
        <v>0.42618975448831353</v>
      </c>
      <c r="EO120" s="2">
        <f t="shared" si="135"/>
        <v>0.43629339335666939</v>
      </c>
      <c r="EQ120" s="2">
        <f t="shared" si="149"/>
        <v>0.45653923288424525</v>
      </c>
      <c r="ER120" s="2">
        <f t="shared" si="149"/>
        <v>0.42507211085322577</v>
      </c>
      <c r="ES120" s="2">
        <f t="shared" si="149"/>
        <v>0.41377444662264939</v>
      </c>
      <c r="ET120" s="2">
        <f t="shared" si="149"/>
        <v>0.41450024595912738</v>
      </c>
      <c r="EU120" s="2">
        <f t="shared" si="149"/>
        <v>0.4117065434441759</v>
      </c>
      <c r="EV120" s="2">
        <f t="shared" si="149"/>
        <v>0.42315951527282974</v>
      </c>
      <c r="EW120" s="2">
        <f t="shared" si="149"/>
        <v>0.42250224321402485</v>
      </c>
      <c r="EX120" s="2">
        <f t="shared" si="149"/>
        <v>0.42277692178108539</v>
      </c>
      <c r="EY120" s="2">
        <f t="shared" si="149"/>
        <v>0.42999940277159721</v>
      </c>
      <c r="EZ120" s="2">
        <f t="shared" si="149"/>
        <v>0.43146919893640351</v>
      </c>
      <c r="FA120" s="2">
        <f t="shared" si="149"/>
        <v>0.45206752717281123</v>
      </c>
      <c r="FB120" s="2">
        <f t="shared" si="149"/>
        <v>0.45093514313680877</v>
      </c>
      <c r="FC120" s="2">
        <f t="shared" si="149"/>
        <v>0.4370762686103416</v>
      </c>
      <c r="FD120" s="2">
        <f t="shared" si="149"/>
        <v>0.42644116230816081</v>
      </c>
      <c r="FE120" s="2">
        <f t="shared" si="149"/>
        <v>0.43639780945682949</v>
      </c>
      <c r="FG120" s="2">
        <f t="shared" si="150"/>
        <v>0.99872643086406143</v>
      </c>
      <c r="FH120" s="2">
        <f t="shared" si="150"/>
        <v>0.99465779456870707</v>
      </c>
      <c r="FI120" s="2">
        <f t="shared" si="150"/>
        <v>0.99478038965249604</v>
      </c>
      <c r="FJ120" s="2">
        <f t="shared" si="150"/>
        <v>0.99495735768804017</v>
      </c>
      <c r="FK120" s="2">
        <f t="shared" si="150"/>
        <v>0.99682368293223722</v>
      </c>
      <c r="FL120" s="2">
        <f t="shared" si="150"/>
        <v>0.99737449219776209</v>
      </c>
      <c r="FM120" s="2">
        <f t="shared" si="150"/>
        <v>0.99742031341654336</v>
      </c>
      <c r="FN120" s="2">
        <f t="shared" si="150"/>
        <v>0.99734961881899387</v>
      </c>
      <c r="FO120" s="2">
        <f t="shared" si="150"/>
        <v>0.9967781766303514</v>
      </c>
      <c r="FP120" s="2">
        <f t="shared" si="150"/>
        <v>0.99699142785998618</v>
      </c>
      <c r="FQ120" s="2">
        <f t="shared" si="150"/>
        <v>0.9964000213557207</v>
      </c>
      <c r="FR120" s="2">
        <f t="shared" si="150"/>
        <v>0.99654407144816304</v>
      </c>
      <c r="FS120" s="2">
        <f t="shared" si="150"/>
        <v>0.99686768730772424</v>
      </c>
      <c r="FT120" s="2">
        <f t="shared" si="150"/>
        <v>0.99579342299015594</v>
      </c>
      <c r="FU120" s="2">
        <f t="shared" si="150"/>
        <v>0.99401739801284161</v>
      </c>
      <c r="FW120" s="2">
        <f t="shared" si="141"/>
        <v>2.2299383048109783E-2</v>
      </c>
      <c r="FX120" s="2">
        <f t="shared" si="141"/>
        <v>4.4488702832373361E-3</v>
      </c>
      <c r="FY120" s="2">
        <f t="shared" si="141"/>
        <v>6.5511364025077692E-3</v>
      </c>
      <c r="FZ120" s="2">
        <f t="shared" si="141"/>
        <v>5.2750380413559075E-3</v>
      </c>
      <c r="GA120" s="2">
        <f t="shared" si="141"/>
        <v>5.8695931649876158E-3</v>
      </c>
      <c r="GB120" s="2">
        <f t="shared" si="141"/>
        <v>7.4292005228109729E-3</v>
      </c>
      <c r="GC120" s="2">
        <f t="shared" si="141"/>
        <v>7.0722072342716234E-3</v>
      </c>
      <c r="GD120" s="2">
        <f t="shared" si="141"/>
        <v>9.3702526550585932E-3</v>
      </c>
      <c r="GE120" s="2">
        <f t="shared" si="141"/>
        <v>1.0762826733773672E-2</v>
      </c>
      <c r="GF120" s="2">
        <f t="shared" si="141"/>
        <v>1.1355063142586927E-2</v>
      </c>
      <c r="GG120" s="2">
        <f t="shared" si="141"/>
        <v>9.8881990668032715E-3</v>
      </c>
      <c r="GH120" s="2">
        <f t="shared" si="141"/>
        <v>8.6262599529080882E-3</v>
      </c>
      <c r="GI120" s="2">
        <f t="shared" si="141"/>
        <v>7.6934731547451465E-3</v>
      </c>
      <c r="GJ120" s="2">
        <f t="shared" si="141"/>
        <v>4.969222727620592E-3</v>
      </c>
      <c r="GK120" s="2">
        <f t="shared" si="141"/>
        <v>3.7343048990860655E-3</v>
      </c>
      <c r="GM120" s="82">
        <f t="shared" si="142"/>
        <v>5.0493832621897276E-4</v>
      </c>
      <c r="GN120" s="82">
        <f t="shared" si="142"/>
        <v>3.5339357770669227E-48</v>
      </c>
      <c r="GO120" s="82">
        <f t="shared" si="142"/>
        <v>1.7120008326428066E-60</v>
      </c>
      <c r="GP120" s="82">
        <f t="shared" si="142"/>
        <v>4.9897769824164118E-57</v>
      </c>
      <c r="GQ120" s="82">
        <f t="shared" si="142"/>
        <v>5.5723560292817349E-82</v>
      </c>
      <c r="GR120" s="82">
        <f t="shared" si="142"/>
        <v>1.0512011645329828E-104</v>
      </c>
      <c r="GS120" s="82">
        <f t="shared" si="142"/>
        <v>4.3549276357876418E-104</v>
      </c>
      <c r="GT120" s="82">
        <f t="shared" si="142"/>
        <v>1.0037597625857589E-107</v>
      </c>
      <c r="GU120" s="82">
        <f t="shared" si="142"/>
        <v>3.0614864191643098E-70</v>
      </c>
      <c r="GV120" s="82">
        <f t="shared" si="142"/>
        <v>1.9610241943630073E-99</v>
      </c>
      <c r="GW120" s="82">
        <f t="shared" si="142"/>
        <v>7.792645890527857E-151</v>
      </c>
      <c r="GX120" s="82">
        <f t="shared" si="142"/>
        <v>3.5459051717178853E-85</v>
      </c>
      <c r="GY120" s="82">
        <f t="shared" si="142"/>
        <v>2.0691930800725543E-96</v>
      </c>
      <c r="GZ120" s="82">
        <f t="shared" si="142"/>
        <v>7.4290279847894956E-57</v>
      </c>
      <c r="HA120" s="82">
        <f t="shared" si="142"/>
        <v>2.1887401330779119E-53</v>
      </c>
      <c r="HC120" s="82">
        <f t="shared" si="73"/>
        <v>1.3887678181394886E-5</v>
      </c>
      <c r="HD120" s="82">
        <f t="shared" si="73"/>
        <v>6.2231471256600425E-4</v>
      </c>
      <c r="HE120" s="82">
        <f t="shared" si="73"/>
        <v>7.7203083183518709E-7</v>
      </c>
      <c r="HF120" s="82">
        <f t="shared" si="73"/>
        <v>4.7855068879424204E-8</v>
      </c>
      <c r="HG120" s="82">
        <f t="shared" si="73"/>
        <v>1.6588031456872311E-19</v>
      </c>
      <c r="HH120" s="82">
        <f t="shared" si="73"/>
        <v>6.6492906927239268E-27</v>
      </c>
      <c r="HI120" s="82">
        <f t="shared" si="138"/>
        <v>2.023983608801005E-26</v>
      </c>
      <c r="HJ120" s="82">
        <f t="shared" si="138"/>
        <v>8.071701632910069E-22</v>
      </c>
      <c r="HK120" s="82">
        <f t="shared" si="138"/>
        <v>2.7054706978403086E-18</v>
      </c>
      <c r="HL120" s="82">
        <f t="shared" si="138"/>
        <v>9.4674436986699933E-27</v>
      </c>
      <c r="HM120" s="82">
        <f t="shared" si="138"/>
        <v>2.5323493896785954E-30</v>
      </c>
      <c r="HN120" s="82">
        <f t="shared" si="138"/>
        <v>6.342082659942113E-28</v>
      </c>
      <c r="HO120" s="82">
        <f t="shared" si="138"/>
        <v>1.1412595203134139E-13</v>
      </c>
      <c r="HP120" s="82">
        <f t="shared" si="138"/>
        <v>1.1424284886266349E-11</v>
      </c>
      <c r="HQ120" s="82">
        <f t="shared" si="138"/>
        <v>2.3155789053457965E-11</v>
      </c>
      <c r="HS120" s="82">
        <f t="shared" si="143"/>
        <v>3.7810820640408527E-2</v>
      </c>
      <c r="HT120" s="82">
        <f t="shared" si="143"/>
        <v>9.6471996553063928E-6</v>
      </c>
      <c r="HU120" s="82">
        <f t="shared" si="143"/>
        <v>8.4025469168327787E-5</v>
      </c>
      <c r="HV120" s="82">
        <f t="shared" si="143"/>
        <v>1.5289729169385806E-5</v>
      </c>
      <c r="HW120" s="82">
        <f t="shared" si="143"/>
        <v>7.6071971890798496E-5</v>
      </c>
      <c r="HX120" s="82">
        <f t="shared" si="143"/>
        <v>1.2541253990492589E-5</v>
      </c>
      <c r="HY120" s="82">
        <f t="shared" si="143"/>
        <v>2.8237100454366509E-5</v>
      </c>
      <c r="HZ120" s="82">
        <f t="shared" si="143"/>
        <v>3.4464645835194522E-5</v>
      </c>
      <c r="IA120" s="82">
        <f t="shared" si="143"/>
        <v>1.1330093932046032E-4</v>
      </c>
      <c r="IB120" s="82">
        <f t="shared" si="143"/>
        <v>2.785240860279435E-4</v>
      </c>
      <c r="IC120" s="82">
        <f t="shared" si="143"/>
        <v>8.9019287210245247E-5</v>
      </c>
      <c r="ID120" s="82">
        <f t="shared" si="143"/>
        <v>5.9227046342827589E-4</v>
      </c>
      <c r="IE120" s="82">
        <f t="shared" si="143"/>
        <v>6.6676727992628321E-5</v>
      </c>
      <c r="IF120" s="82">
        <f t="shared" si="143"/>
        <v>1.589796691908785E-4</v>
      </c>
      <c r="IG120" s="82">
        <f t="shared" si="143"/>
        <v>6.9965526986393045E-4</v>
      </c>
      <c r="II120" s="82">
        <f t="shared" si="144"/>
        <v>2.3045794716296961E-25</v>
      </c>
      <c r="IJ120" s="82">
        <f t="shared" si="144"/>
        <v>7.7366721018235811E-43</v>
      </c>
      <c r="IK120" s="82">
        <f t="shared" si="144"/>
        <v>3.0991338485107135E-36</v>
      </c>
      <c r="IL120" s="82">
        <f t="shared" si="144"/>
        <v>1.3712038698191184E-45</v>
      </c>
      <c r="IM120" s="82">
        <f t="shared" si="144"/>
        <v>5.7573906266362852E-47</v>
      </c>
      <c r="IN120" s="82">
        <f t="shared" si="144"/>
        <v>9.1762098030930441E-61</v>
      </c>
      <c r="IO120" s="82">
        <f t="shared" si="144"/>
        <v>8.2007026858556867E-56</v>
      </c>
      <c r="IP120" s="82">
        <f t="shared" si="144"/>
        <v>2.4352117479072853E-55</v>
      </c>
      <c r="IQ120" s="82">
        <f t="shared" si="144"/>
        <v>7.1356813825356416E-52</v>
      </c>
      <c r="IR120" s="82">
        <f t="shared" si="144"/>
        <v>6.988023146387757E-45</v>
      </c>
      <c r="IS120" s="82">
        <f t="shared" si="144"/>
        <v>1.180430825419342E-51</v>
      </c>
      <c r="IT120" s="82">
        <f t="shared" si="144"/>
        <v>4.3247754197501576E-37</v>
      </c>
      <c r="IU120" s="82">
        <f t="shared" si="144"/>
        <v>3.7222850338186815E-47</v>
      </c>
      <c r="IV120" s="82">
        <f t="shared" si="144"/>
        <v>2.2070432723038645E-27</v>
      </c>
      <c r="IW120" s="82">
        <f t="shared" si="144"/>
        <v>1.3341883357674129E-17</v>
      </c>
      <c r="IY120" s="82">
        <f t="shared" si="145"/>
        <v>3.8329646644808896E-2</v>
      </c>
      <c r="IZ120" s="82">
        <f t="shared" si="145"/>
        <v>6.3196191222131064E-4</v>
      </c>
      <c r="JA120" s="82">
        <f t="shared" si="145"/>
        <v>8.4797500000162972E-5</v>
      </c>
      <c r="JB120" s="82">
        <f t="shared" si="145"/>
        <v>1.5337584238265232E-5</v>
      </c>
      <c r="JC120" s="82">
        <f t="shared" si="145"/>
        <v>7.6071971890798659E-5</v>
      </c>
      <c r="JD120" s="82">
        <f t="shared" si="145"/>
        <v>1.2541253990492589E-5</v>
      </c>
      <c r="JE120" s="82">
        <f t="shared" si="145"/>
        <v>2.8237100454366509E-5</v>
      </c>
      <c r="JF120" s="82">
        <f t="shared" si="145"/>
        <v>3.4464645835194522E-5</v>
      </c>
      <c r="JG120" s="82">
        <f t="shared" si="145"/>
        <v>1.1330093932046303E-4</v>
      </c>
      <c r="JH120" s="82">
        <f t="shared" si="145"/>
        <v>2.785240860279435E-4</v>
      </c>
      <c r="JI120" s="82">
        <f t="shared" si="145"/>
        <v>8.9019287210245247E-5</v>
      </c>
      <c r="JJ120" s="82">
        <f t="shared" si="145"/>
        <v>5.9227046342827589E-4</v>
      </c>
      <c r="JK120" s="82">
        <f t="shared" si="145"/>
        <v>6.6676728106754274E-5</v>
      </c>
      <c r="JL120" s="82">
        <f t="shared" si="145"/>
        <v>1.5897968061516339E-4</v>
      </c>
      <c r="JM120" s="82">
        <f t="shared" si="145"/>
        <v>6.9965529301973281E-4</v>
      </c>
    </row>
    <row r="121" spans="2:273" x14ac:dyDescent="0.25">
      <c r="B121" s="2">
        <v>94</v>
      </c>
      <c r="C121" s="37">
        <v>0.46083499999999999</v>
      </c>
      <c r="D121" s="37">
        <v>0.42998599999999998</v>
      </c>
      <c r="E121" s="37">
        <v>0.41565400000000002</v>
      </c>
      <c r="F121" s="37">
        <v>0.41175099999999998</v>
      </c>
      <c r="G121" s="37">
        <v>0.41019</v>
      </c>
      <c r="H121" s="37">
        <v>0.42236800000000002</v>
      </c>
      <c r="I121" s="37">
        <v>0.42236800000000002</v>
      </c>
      <c r="J121" s="37">
        <v>0.41935600000000001</v>
      </c>
      <c r="K121" s="37">
        <v>0.42762299999999998</v>
      </c>
      <c r="L121" s="37">
        <v>0.432062</v>
      </c>
      <c r="M121" s="37">
        <v>0.452795</v>
      </c>
      <c r="N121" s="37">
        <v>0.44830900000000001</v>
      </c>
      <c r="O121" s="37">
        <v>0.43603999999999998</v>
      </c>
      <c r="P121" s="37">
        <v>0.42712800000000001</v>
      </c>
      <c r="Q121" s="37">
        <v>0.43422100000000002</v>
      </c>
      <c r="S121" s="4">
        <f t="shared" si="146"/>
        <v>0.45862134975309815</v>
      </c>
      <c r="T121" s="4">
        <f t="shared" si="146"/>
        <v>0.42598554816563344</v>
      </c>
      <c r="U121" s="4">
        <f t="shared" si="146"/>
        <v>0.41422216896225855</v>
      </c>
      <c r="V121" s="4">
        <f t="shared" si="146"/>
        <v>0.41542524551056575</v>
      </c>
      <c r="W121" s="4">
        <f t="shared" si="146"/>
        <v>0.41184119844355499</v>
      </c>
      <c r="X121" s="4">
        <f t="shared" si="146"/>
        <v>0.42312362241035661</v>
      </c>
      <c r="Y121" s="4">
        <f t="shared" si="146"/>
        <v>0.42250517256375575</v>
      </c>
      <c r="Z121" s="4">
        <f t="shared" si="146"/>
        <v>0.42255955690501951</v>
      </c>
      <c r="AA121" s="4">
        <f t="shared" si="146"/>
        <v>0.43027060962632574</v>
      </c>
      <c r="AB121" s="4">
        <f t="shared" si="146"/>
        <v>0.43149881452782163</v>
      </c>
      <c r="AC121" s="4">
        <f t="shared" si="146"/>
        <v>0.45137667639430362</v>
      </c>
      <c r="AD121" s="4">
        <f t="shared" si="146"/>
        <v>0.45109742636996414</v>
      </c>
      <c r="AE121" s="4">
        <f t="shared" si="146"/>
        <v>0.43744476321574416</v>
      </c>
      <c r="AF121" s="4">
        <f t="shared" si="146"/>
        <v>0.42640500407213483</v>
      </c>
      <c r="AG121" s="4">
        <f t="shared" si="146"/>
        <v>0.43745010205440599</v>
      </c>
      <c r="AI121" s="4">
        <f t="shared" si="147"/>
        <v>2.2136502469018438E-3</v>
      </c>
      <c r="AJ121" s="4">
        <f t="shared" si="147"/>
        <v>4.0004518343665363E-3</v>
      </c>
      <c r="AK121" s="4">
        <f t="shared" si="147"/>
        <v>1.4318310377414711E-3</v>
      </c>
      <c r="AL121" s="4">
        <f t="shared" si="147"/>
        <v>-3.6742455105657768E-3</v>
      </c>
      <c r="AM121" s="4">
        <f t="shared" si="147"/>
        <v>-1.6511984435549909E-3</v>
      </c>
      <c r="AN121" s="4">
        <f t="shared" si="147"/>
        <v>-7.5562241035659339E-4</v>
      </c>
      <c r="AO121" s="4">
        <f t="shared" si="147"/>
        <v>-1.3717256375572751E-4</v>
      </c>
      <c r="AP121" s="4">
        <f t="shared" si="147"/>
        <v>-3.2035569050195001E-3</v>
      </c>
      <c r="AQ121" s="4">
        <f t="shared" si="147"/>
        <v>-2.6476096263257642E-3</v>
      </c>
      <c r="AR121" s="4">
        <f t="shared" si="147"/>
        <v>5.6318547217837356E-4</v>
      </c>
      <c r="AS121" s="4">
        <f t="shared" si="147"/>
        <v>1.4183236056963811E-3</v>
      </c>
      <c r="AT121" s="4">
        <f t="shared" si="147"/>
        <v>-2.7884263699641254E-3</v>
      </c>
      <c r="AU121" s="4">
        <f t="shared" si="147"/>
        <v>-1.4047632157441758E-3</v>
      </c>
      <c r="AV121" s="4">
        <f t="shared" si="147"/>
        <v>7.2299592786517763E-4</v>
      </c>
      <c r="AW121" s="4">
        <f t="shared" si="147"/>
        <v>-3.2291020544059634E-3</v>
      </c>
      <c r="AY121" s="2">
        <f t="shared" si="139"/>
        <v>0.45858196468113277</v>
      </c>
      <c r="AZ121" s="2">
        <f t="shared" si="139"/>
        <v>0.42597332664549226</v>
      </c>
      <c r="BA121" s="2">
        <f t="shared" si="139"/>
        <v>0.41421529777288596</v>
      </c>
      <c r="BB121" s="2">
        <f t="shared" si="139"/>
        <v>0.41542293929444746</v>
      </c>
      <c r="BC121" s="2">
        <f t="shared" si="139"/>
        <v>0.41182477813714086</v>
      </c>
      <c r="BD121" s="2">
        <f t="shared" si="139"/>
        <v>0.42311855332594173</v>
      </c>
      <c r="BE121" s="2">
        <f t="shared" si="139"/>
        <v>0.42249538286285659</v>
      </c>
      <c r="BF121" s="2">
        <f t="shared" si="139"/>
        <v>0.42255085094379141</v>
      </c>
      <c r="BG121" s="2">
        <f t="shared" si="139"/>
        <v>0.43023993015521489</v>
      </c>
      <c r="BH121" s="2">
        <f t="shared" si="139"/>
        <v>0.43142687218766262</v>
      </c>
      <c r="BI121" s="2">
        <f t="shared" si="139"/>
        <v>0.45135618943890388</v>
      </c>
      <c r="BJ121" s="2">
        <f t="shared" si="139"/>
        <v>0.45093135653682836</v>
      </c>
      <c r="BK121" s="2">
        <f t="shared" si="139"/>
        <v>0.43741804427940661</v>
      </c>
      <c r="BL121" s="2">
        <f t="shared" si="139"/>
        <v>0.42628905090297486</v>
      </c>
      <c r="BM121" s="2">
        <f t="shared" si="139"/>
        <v>0.43643502832565084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0.42998599999999998</v>
      </c>
      <c r="CG121" s="2">
        <f t="shared" si="140"/>
        <v>0.41565400000000002</v>
      </c>
      <c r="CH121" s="2">
        <f t="shared" si="140"/>
        <v>0.41175099999999998</v>
      </c>
      <c r="CI121" s="2">
        <f t="shared" si="140"/>
        <v>0.41019</v>
      </c>
      <c r="CJ121" s="2">
        <f t="shared" si="140"/>
        <v>0.42236800000000002</v>
      </c>
      <c r="CK121" s="2">
        <f t="shared" si="140"/>
        <v>0.42236800000000002</v>
      </c>
      <c r="CL121" s="2">
        <f t="shared" si="140"/>
        <v>0.41935600000000001</v>
      </c>
      <c r="CM121" s="2">
        <f t="shared" si="140"/>
        <v>0.42762299999999998</v>
      </c>
      <c r="CN121" s="2">
        <f t="shared" si="140"/>
        <v>0.432062</v>
      </c>
      <c r="CO121" s="2">
        <f t="shared" si="140"/>
        <v>0.452795</v>
      </c>
      <c r="CP121" s="2">
        <f t="shared" si="140"/>
        <v>0.44830900000000001</v>
      </c>
      <c r="CQ121" s="2">
        <f t="shared" si="140"/>
        <v>0.43603999999999998</v>
      </c>
      <c r="CR121" s="2">
        <f t="shared" si="140"/>
        <v>0.42712800000000001</v>
      </c>
      <c r="CS121" s="2">
        <f t="shared" si="140"/>
        <v>0.43422100000000002</v>
      </c>
      <c r="CU121" s="2" t="str">
        <f t="shared" si="110"/>
        <v/>
      </c>
      <c r="CV121" s="2">
        <f t="shared" si="111"/>
        <v>0.42998599999999998</v>
      </c>
      <c r="CW121" s="2">
        <f t="shared" si="112"/>
        <v>0.41565400000000002</v>
      </c>
      <c r="CX121" s="2">
        <f t="shared" si="113"/>
        <v>0.41175099999999998</v>
      </c>
      <c r="CY121" s="2">
        <f t="shared" si="114"/>
        <v>0.41019</v>
      </c>
      <c r="CZ121" s="2">
        <f t="shared" si="115"/>
        <v>0.42236800000000002</v>
      </c>
      <c r="DA121" s="2">
        <f t="shared" si="116"/>
        <v>0.42236800000000002</v>
      </c>
      <c r="DB121" s="2">
        <f t="shared" si="117"/>
        <v>0.41935600000000001</v>
      </c>
      <c r="DC121" s="2">
        <f t="shared" si="118"/>
        <v>0.42762299999999998</v>
      </c>
      <c r="DD121" s="2">
        <f t="shared" si="119"/>
        <v>0.432062</v>
      </c>
      <c r="DE121" s="2">
        <f t="shared" si="120"/>
        <v>0.452795</v>
      </c>
      <c r="DF121" s="2">
        <f t="shared" si="121"/>
        <v>0.44830900000000001</v>
      </c>
      <c r="DG121" s="2">
        <f t="shared" si="122"/>
        <v>0.43603999999999998</v>
      </c>
      <c r="DH121" s="2">
        <f t="shared" si="123"/>
        <v>0.42712800000000001</v>
      </c>
      <c r="DI121" s="2">
        <f t="shared" si="124"/>
        <v>0.43422100000000002</v>
      </c>
      <c r="DK121" s="2">
        <f t="shared" si="148"/>
        <v>0.59555147593984947</v>
      </c>
      <c r="DL121" s="2">
        <f t="shared" si="148"/>
        <v>0.48972315478335476</v>
      </c>
      <c r="DM121" s="2">
        <f t="shared" si="148"/>
        <v>0.4843923676962677</v>
      </c>
      <c r="DN121" s="2">
        <f t="shared" si="148"/>
        <v>0.49539914985994404</v>
      </c>
      <c r="DO121" s="2">
        <f t="shared" si="148"/>
        <v>0.52964409692250658</v>
      </c>
      <c r="DP121" s="2">
        <f t="shared" si="148"/>
        <v>0.52672340722495892</v>
      </c>
      <c r="DQ121" s="2">
        <f t="shared" si="148"/>
        <v>0.52672340722495892</v>
      </c>
      <c r="DR121" s="2">
        <f t="shared" si="148"/>
        <v>0.51295030350301052</v>
      </c>
      <c r="DS121" s="2">
        <f t="shared" si="148"/>
        <v>0.52554695927419359</v>
      </c>
      <c r="DT121" s="2">
        <f t="shared" si="148"/>
        <v>0.55478715127919898</v>
      </c>
      <c r="DU121" s="2">
        <f t="shared" si="148"/>
        <v>0.54449917045454532</v>
      </c>
      <c r="DV121" s="2">
        <f t="shared" si="148"/>
        <v>0.54897893346774196</v>
      </c>
      <c r="DW121" s="2">
        <f t="shared" si="148"/>
        <v>0.51898110923248053</v>
      </c>
      <c r="DX121" s="2">
        <f t="shared" si="148"/>
        <v>0.52096179908326978</v>
      </c>
      <c r="DY121" s="2">
        <f t="shared" si="148"/>
        <v>0.52802670364145665</v>
      </c>
      <c r="EA121" s="2">
        <f t="shared" si="152"/>
        <v>0.45847645931933007</v>
      </c>
      <c r="EB121" s="2">
        <f t="shared" si="152"/>
        <v>0.42566487082702215</v>
      </c>
      <c r="EC121" s="2">
        <f t="shared" si="152"/>
        <v>0.41388194745938472</v>
      </c>
      <c r="ED121" s="2">
        <f t="shared" si="152"/>
        <v>0.41505789499362755</v>
      </c>
      <c r="EE121" s="2">
        <f t="shared" si="151"/>
        <v>0.41148253450816119</v>
      </c>
      <c r="EF121" s="2">
        <f t="shared" si="151"/>
        <v>0.42287002153103692</v>
      </c>
      <c r="EG121" s="2">
        <f t="shared" si="151"/>
        <v>0.42224991697689196</v>
      </c>
      <c r="EH121" s="2">
        <f t="shared" si="151"/>
        <v>0.42233041244573077</v>
      </c>
      <c r="EI121" s="2">
        <f t="shared" si="151"/>
        <v>0.42996302261210756</v>
      </c>
      <c r="EJ121" s="2">
        <f t="shared" si="151"/>
        <v>0.43108752768794323</v>
      </c>
      <c r="EK121" s="2">
        <f t="shared" si="151"/>
        <v>0.45104402901524659</v>
      </c>
      <c r="EL121" s="2">
        <f t="shared" si="151"/>
        <v>0.45062188435095912</v>
      </c>
      <c r="EM121" s="2">
        <f t="shared" si="135"/>
        <v>0.43718820131919822</v>
      </c>
      <c r="EN121" s="2">
        <f t="shared" si="135"/>
        <v>0.42592330768104858</v>
      </c>
      <c r="EO121" s="2">
        <f t="shared" si="135"/>
        <v>0.43593183536028945</v>
      </c>
      <c r="EQ121" s="2">
        <f t="shared" si="149"/>
        <v>0.45627440692878746</v>
      </c>
      <c r="ER121" s="2">
        <f t="shared" si="149"/>
        <v>0.42488708589872853</v>
      </c>
      <c r="ES121" s="2">
        <f t="shared" si="149"/>
        <v>0.41353960241565818</v>
      </c>
      <c r="ET121" s="2">
        <f t="shared" si="149"/>
        <v>0.41426137846936173</v>
      </c>
      <c r="EU121" s="2">
        <f t="shared" si="149"/>
        <v>0.41145973020186843</v>
      </c>
      <c r="EV121" s="2">
        <f t="shared" si="149"/>
        <v>0.42284524013349156</v>
      </c>
      <c r="EW121" s="2">
        <f t="shared" si="149"/>
        <v>0.42220024484028373</v>
      </c>
      <c r="EX121" s="2">
        <f t="shared" si="149"/>
        <v>0.42246125953139285</v>
      </c>
      <c r="EY121" s="2">
        <f t="shared" si="149"/>
        <v>0.42962117778308812</v>
      </c>
      <c r="EZ121" s="2">
        <f t="shared" si="149"/>
        <v>0.43107477246355413</v>
      </c>
      <c r="FA121" s="2">
        <f t="shared" si="149"/>
        <v>0.45152681341033996</v>
      </c>
      <c r="FB121" s="2">
        <f t="shared" si="149"/>
        <v>0.45055541104445102</v>
      </c>
      <c r="FC121" s="2">
        <f t="shared" si="149"/>
        <v>0.43672796925752583</v>
      </c>
      <c r="FD121" s="2">
        <f t="shared" si="149"/>
        <v>0.42610663080270411</v>
      </c>
      <c r="FE121" s="2">
        <f t="shared" si="149"/>
        <v>0.43603945310032205</v>
      </c>
      <c r="FG121" s="2">
        <f t="shared" si="150"/>
        <v>0.99883836096976064</v>
      </c>
      <c r="FH121" s="2">
        <f t="shared" si="150"/>
        <v>0.99512555947974379</v>
      </c>
      <c r="FI121" s="2">
        <f t="shared" si="150"/>
        <v>0.99523747150352693</v>
      </c>
      <c r="FJ121" s="2">
        <f t="shared" si="150"/>
        <v>0.99539901410488185</v>
      </c>
      <c r="FK121" s="2">
        <f t="shared" si="150"/>
        <v>0.997102354566756</v>
      </c>
      <c r="FL121" s="2">
        <f t="shared" si="150"/>
        <v>0.99760495513131464</v>
      </c>
      <c r="FM121" s="2">
        <f t="shared" si="150"/>
        <v>0.99764676372568817</v>
      </c>
      <c r="FN121" s="2">
        <f t="shared" si="150"/>
        <v>0.99758225980584159</v>
      </c>
      <c r="FO121" s="2">
        <f t="shared" si="150"/>
        <v>0.99706082895191606</v>
      </c>
      <c r="FP121" s="2">
        <f t="shared" si="150"/>
        <v>0.9972554230481443</v>
      </c>
      <c r="FQ121" s="2">
        <f t="shared" si="150"/>
        <v>0.99671574013577113</v>
      </c>
      <c r="FR121" s="2">
        <f t="shared" si="150"/>
        <v>0.99684719698293633</v>
      </c>
      <c r="FS121" s="2">
        <f t="shared" si="150"/>
        <v>0.99714250932063031</v>
      </c>
      <c r="FT121" s="2">
        <f t="shared" si="150"/>
        <v>0.99616213564949929</v>
      </c>
      <c r="FU121" s="2">
        <f t="shared" si="150"/>
        <v>0.99454092846237063</v>
      </c>
      <c r="FW121" s="2">
        <f t="shared" si="141"/>
        <v>2.4398296700444501E-2</v>
      </c>
      <c r="FX121" s="2">
        <f t="shared" si="141"/>
        <v>4.8759963928418438E-3</v>
      </c>
      <c r="FY121" s="2">
        <f t="shared" si="141"/>
        <v>7.1786410239516501E-3</v>
      </c>
      <c r="FZ121" s="2">
        <f t="shared" si="141"/>
        <v>5.7810220828330827E-3</v>
      </c>
      <c r="GA121" s="2">
        <f t="shared" si="141"/>
        <v>6.4322384277447613E-3</v>
      </c>
      <c r="GB121" s="2">
        <f t="shared" si="141"/>
        <v>8.1401219079166257E-3</v>
      </c>
      <c r="GC121" s="2">
        <f t="shared" si="141"/>
        <v>7.7492336219707122E-3</v>
      </c>
      <c r="GD121" s="2">
        <f t="shared" si="141"/>
        <v>1.0264997913130961E-2</v>
      </c>
      <c r="GE121" s="2">
        <f t="shared" si="141"/>
        <v>1.1788963440888808E-2</v>
      </c>
      <c r="GF121" s="2">
        <f t="shared" si="141"/>
        <v>1.2436954269169506E-2</v>
      </c>
      <c r="GG121" s="2">
        <f t="shared" si="141"/>
        <v>1.083186112791909E-2</v>
      </c>
      <c r="GH121" s="2">
        <f t="shared" si="141"/>
        <v>9.4506406947139007E-3</v>
      </c>
      <c r="GI121" s="2">
        <f t="shared" si="141"/>
        <v>8.4294687732617644E-3</v>
      </c>
      <c r="GJ121" s="2">
        <f t="shared" si="141"/>
        <v>5.4460334263112106E-3</v>
      </c>
      <c r="GK121" s="2">
        <f t="shared" si="141"/>
        <v>4.09310923829319E-3</v>
      </c>
      <c r="GM121" s="82">
        <f t="shared" si="142"/>
        <v>3.704936202448693E-4</v>
      </c>
      <c r="GN121" s="82">
        <f t="shared" si="142"/>
        <v>3.0488152709528364E-51</v>
      </c>
      <c r="GO121" s="82">
        <f t="shared" si="142"/>
        <v>3.8194693499283405E-64</v>
      </c>
      <c r="GP121" s="82">
        <f t="shared" si="142"/>
        <v>3.0457875491000805E-60</v>
      </c>
      <c r="GQ121" s="82">
        <f t="shared" si="142"/>
        <v>5.2542263756708942E-86</v>
      </c>
      <c r="GR121" s="82">
        <f t="shared" si="142"/>
        <v>1.3111733629833242E-109</v>
      </c>
      <c r="GS121" s="82">
        <f t="shared" si="142"/>
        <v>5.7752894915102388E-109</v>
      </c>
      <c r="GT121" s="82">
        <f t="shared" si="142"/>
        <v>7.3450716874294811E-113</v>
      </c>
      <c r="GU121" s="82">
        <f t="shared" si="142"/>
        <v>1.3342384537950186E-73</v>
      </c>
      <c r="GV121" s="82">
        <f t="shared" si="142"/>
        <v>3.2200794124134195E-104</v>
      </c>
      <c r="GW121" s="82">
        <f t="shared" si="142"/>
        <v>3.4063967429311844E-158</v>
      </c>
      <c r="GX121" s="82">
        <f t="shared" si="142"/>
        <v>2.3467002110216445E-89</v>
      </c>
      <c r="GY121" s="82">
        <f t="shared" si="142"/>
        <v>3.0278417941575694E-101</v>
      </c>
      <c r="GZ121" s="82">
        <f t="shared" si="142"/>
        <v>1.2037587429582407E-59</v>
      </c>
      <c r="HA121" s="82">
        <f t="shared" si="142"/>
        <v>4.9147520138012817E-56</v>
      </c>
      <c r="HC121" s="82">
        <f t="shared" si="73"/>
        <v>3.9136881055683327E-6</v>
      </c>
      <c r="HD121" s="82">
        <f t="shared" si="73"/>
        <v>8.8316388093731088E-5</v>
      </c>
      <c r="HE121" s="82">
        <f t="shared" si="73"/>
        <v>2.9018314246875266E-8</v>
      </c>
      <c r="HF121" s="82">
        <f t="shared" si="73"/>
        <v>2.2089423531834831E-9</v>
      </c>
      <c r="HG121" s="82">
        <f t="shared" si="73"/>
        <v>7.1435188721128311E-22</v>
      </c>
      <c r="HH121" s="82">
        <f t="shared" si="73"/>
        <v>9.3825757735043525E-30</v>
      </c>
      <c r="HI121" s="82">
        <f t="shared" si="138"/>
        <v>3.2872725248033513E-29</v>
      </c>
      <c r="HJ121" s="82">
        <f t="shared" si="138"/>
        <v>3.3559505602204914E-24</v>
      </c>
      <c r="HK121" s="82">
        <f t="shared" si="138"/>
        <v>2.9995196575326759E-20</v>
      </c>
      <c r="HL121" s="82">
        <f t="shared" si="138"/>
        <v>1.2868855311770874E-29</v>
      </c>
      <c r="HM121" s="82">
        <f t="shared" si="138"/>
        <v>1.1876803173981877E-33</v>
      </c>
      <c r="HN121" s="82">
        <f t="shared" si="138"/>
        <v>3.7390091179136722E-31</v>
      </c>
      <c r="HO121" s="82">
        <f t="shared" si="138"/>
        <v>2.9221460940668693E-15</v>
      </c>
      <c r="HP121" s="82">
        <f t="shared" si="138"/>
        <v>5.5456504796343377E-13</v>
      </c>
      <c r="HQ121" s="82">
        <f t="shared" si="138"/>
        <v>9.3210852763559828E-13</v>
      </c>
      <c r="HS121" s="82">
        <f t="shared" si="143"/>
        <v>5.4150271588680042E-2</v>
      </c>
      <c r="HT121" s="82">
        <f t="shared" si="143"/>
        <v>1.8248737425217724E-5</v>
      </c>
      <c r="HU121" s="82">
        <f t="shared" si="143"/>
        <v>1.4777245919078677E-4</v>
      </c>
      <c r="HV121" s="82">
        <f t="shared" si="143"/>
        <v>2.9728799901641737E-5</v>
      </c>
      <c r="HW121" s="82">
        <f t="shared" si="143"/>
        <v>1.4351891083050851E-4</v>
      </c>
      <c r="HX121" s="82">
        <f t="shared" si="143"/>
        <v>2.877282112423143E-5</v>
      </c>
      <c r="HY121" s="82">
        <f t="shared" si="143"/>
        <v>6.0216546078539003E-5</v>
      </c>
      <c r="HZ121" s="82">
        <f t="shared" si="143"/>
        <v>7.601332661852085E-5</v>
      </c>
      <c r="IA121" s="82">
        <f t="shared" si="143"/>
        <v>2.3728405678058226E-4</v>
      </c>
      <c r="IB121" s="82">
        <f t="shared" si="143"/>
        <v>5.3776441973785605E-4</v>
      </c>
      <c r="IC121" s="82">
        <f t="shared" si="143"/>
        <v>1.8551028824536375E-4</v>
      </c>
      <c r="ID121" s="82">
        <f t="shared" si="143"/>
        <v>1.0110175635963477E-3</v>
      </c>
      <c r="IE121" s="82">
        <f t="shared" si="143"/>
        <v>1.3108066200473122E-4</v>
      </c>
      <c r="IF121" s="82">
        <f t="shared" si="143"/>
        <v>2.8063593027411046E-4</v>
      </c>
      <c r="IG121" s="82">
        <f t="shared" si="143"/>
        <v>1.062450214361558E-3</v>
      </c>
      <c r="II121" s="82">
        <f t="shared" si="144"/>
        <v>3.1991826568927866E-24</v>
      </c>
      <c r="IJ121" s="82">
        <f t="shared" si="144"/>
        <v>1.8864516834295016E-41</v>
      </c>
      <c r="IK121" s="82">
        <f t="shared" si="144"/>
        <v>5.574329960188604E-35</v>
      </c>
      <c r="IL121" s="82">
        <f t="shared" si="144"/>
        <v>4.6186324698739939E-44</v>
      </c>
      <c r="IM121" s="82">
        <f t="shared" si="144"/>
        <v>2.3337635309734676E-45</v>
      </c>
      <c r="IN121" s="82">
        <f t="shared" si="144"/>
        <v>1.4451309499999875E-58</v>
      </c>
      <c r="IO121" s="82">
        <f t="shared" si="144"/>
        <v>8.0762693535222232E-54</v>
      </c>
      <c r="IP121" s="82">
        <f t="shared" si="144"/>
        <v>3.0311012862333441E-53</v>
      </c>
      <c r="IQ121" s="82">
        <f t="shared" si="144"/>
        <v>7.4722773186518656E-50</v>
      </c>
      <c r="IR121" s="82">
        <f t="shared" si="144"/>
        <v>4.023339627788378E-43</v>
      </c>
      <c r="IS121" s="82">
        <f t="shared" si="144"/>
        <v>1.1124029352339309E-49</v>
      </c>
      <c r="IT121" s="82">
        <f t="shared" si="144"/>
        <v>9.9136620211745926E-36</v>
      </c>
      <c r="IU121" s="82">
        <f t="shared" si="144"/>
        <v>1.8836385911770743E-45</v>
      </c>
      <c r="IV121" s="82">
        <f t="shared" si="144"/>
        <v>1.7006950047233617E-26</v>
      </c>
      <c r="IW121" s="82">
        <f t="shared" si="144"/>
        <v>4.4692138183837199E-17</v>
      </c>
      <c r="IY121" s="82">
        <f t="shared" si="145"/>
        <v>5.4524678897030478E-2</v>
      </c>
      <c r="IZ121" s="82">
        <f t="shared" si="145"/>
        <v>1.0656512551894881E-4</v>
      </c>
      <c r="JA121" s="82">
        <f t="shared" si="145"/>
        <v>1.4780147750503365E-4</v>
      </c>
      <c r="JB121" s="82">
        <f t="shared" si="145"/>
        <v>2.973100884399492E-5</v>
      </c>
      <c r="JC121" s="82">
        <f t="shared" si="145"/>
        <v>1.4351891083050851E-4</v>
      </c>
      <c r="JD121" s="82">
        <f t="shared" si="145"/>
        <v>2.877282112423143E-5</v>
      </c>
      <c r="JE121" s="82">
        <f t="shared" si="145"/>
        <v>6.0216546078539003E-5</v>
      </c>
      <c r="JF121" s="82">
        <f t="shared" si="145"/>
        <v>7.601332661852085E-5</v>
      </c>
      <c r="JG121" s="82">
        <f t="shared" si="145"/>
        <v>2.3728405678058228E-4</v>
      </c>
      <c r="JH121" s="82">
        <f t="shared" si="145"/>
        <v>5.3776441973785605E-4</v>
      </c>
      <c r="JI121" s="82">
        <f t="shared" si="145"/>
        <v>1.8551028824536375E-4</v>
      </c>
      <c r="JJ121" s="82">
        <f t="shared" si="145"/>
        <v>1.0110175635963477E-3</v>
      </c>
      <c r="JK121" s="82">
        <f t="shared" si="145"/>
        <v>1.3108066200765337E-4</v>
      </c>
      <c r="JL121" s="82">
        <f t="shared" si="145"/>
        <v>2.8063593082867553E-4</v>
      </c>
      <c r="JM121" s="82">
        <f t="shared" si="145"/>
        <v>1.0624502152937112E-3</v>
      </c>
    </row>
    <row r="122" spans="2:273" x14ac:dyDescent="0.25">
      <c r="B122" s="2">
        <v>95</v>
      </c>
      <c r="C122" s="37">
        <v>0.45536500000000002</v>
      </c>
      <c r="D122" s="37">
        <v>0.42642600000000003</v>
      </c>
      <c r="E122" s="37">
        <v>0.41193400000000002</v>
      </c>
      <c r="F122" s="37">
        <v>0.41887799999999997</v>
      </c>
      <c r="G122" s="37">
        <v>0.40907900000000003</v>
      </c>
      <c r="H122" s="37">
        <v>0.41849799999999998</v>
      </c>
      <c r="I122" s="37">
        <v>0.41849799999999998</v>
      </c>
      <c r="J122" s="37">
        <v>0.41800300000000001</v>
      </c>
      <c r="K122" s="37">
        <v>0.42931999999999998</v>
      </c>
      <c r="L122" s="37">
        <v>0.42982399999999998</v>
      </c>
      <c r="M122" s="37">
        <v>0.44680399999999998</v>
      </c>
      <c r="N122" s="37">
        <v>0.449436</v>
      </c>
      <c r="O122" s="37">
        <v>0.431147</v>
      </c>
      <c r="P122" s="37">
        <v>0.418827</v>
      </c>
      <c r="Q122" s="37">
        <v>0.42786400000000002</v>
      </c>
      <c r="S122" s="4">
        <f t="shared" si="146"/>
        <v>0.45818624424307147</v>
      </c>
      <c r="T122" s="4">
        <f t="shared" si="146"/>
        <v>0.42568613547936263</v>
      </c>
      <c r="U122" s="4">
        <f t="shared" si="146"/>
        <v>0.41388964006790446</v>
      </c>
      <c r="V122" s="4">
        <f t="shared" si="146"/>
        <v>0.41506973579323292</v>
      </c>
      <c r="W122" s="4">
        <f t="shared" si="146"/>
        <v>0.41157621701154462</v>
      </c>
      <c r="X122" s="4">
        <f t="shared" si="146"/>
        <v>0.4228008242007284</v>
      </c>
      <c r="Y122" s="4">
        <f t="shared" si="146"/>
        <v>0.42223446803500297</v>
      </c>
      <c r="Z122" s="4">
        <f t="shared" si="146"/>
        <v>0.42214820080247961</v>
      </c>
      <c r="AA122" s="4">
        <f t="shared" si="146"/>
        <v>0.4296891487992025</v>
      </c>
      <c r="AB122" s="4">
        <f t="shared" si="146"/>
        <v>0.43104946129630023</v>
      </c>
      <c r="AC122" s="4">
        <f t="shared" si="146"/>
        <v>0.45070550832780581</v>
      </c>
      <c r="AD122" s="4">
        <f t="shared" si="146"/>
        <v>0.45076199786844495</v>
      </c>
      <c r="AE122" s="4">
        <f t="shared" si="146"/>
        <v>0.43696969138828901</v>
      </c>
      <c r="AF122" s="4">
        <f t="shared" si="146"/>
        <v>0.42618789086649772</v>
      </c>
      <c r="AG122" s="4">
        <f t="shared" si="146"/>
        <v>0.43751084141421487</v>
      </c>
      <c r="AI122" s="4">
        <f t="shared" si="147"/>
        <v>-2.8212442430714524E-3</v>
      </c>
      <c r="AJ122" s="4">
        <f t="shared" si="147"/>
        <v>7.3986452063740105E-4</v>
      </c>
      <c r="AK122" s="4">
        <f t="shared" si="147"/>
        <v>-1.9556400679044406E-3</v>
      </c>
      <c r="AL122" s="4">
        <f t="shared" si="147"/>
        <v>3.8082642067670536E-3</v>
      </c>
      <c r="AM122" s="4">
        <f t="shared" si="147"/>
        <v>-2.4972170115445946E-3</v>
      </c>
      <c r="AN122" s="4">
        <f t="shared" si="147"/>
        <v>-4.3028242007284168E-3</v>
      </c>
      <c r="AO122" s="4">
        <f t="shared" si="147"/>
        <v>-3.7364680350029933E-3</v>
      </c>
      <c r="AP122" s="4">
        <f t="shared" si="147"/>
        <v>-4.1452008024795983E-3</v>
      </c>
      <c r="AQ122" s="4">
        <f t="shared" si="147"/>
        <v>-3.691487992025233E-4</v>
      </c>
      <c r="AR122" s="4">
        <f t="shared" si="147"/>
        <v>-1.2254612963002454E-3</v>
      </c>
      <c r="AS122" s="4">
        <f t="shared" si="147"/>
        <v>-3.901508327805836E-3</v>
      </c>
      <c r="AT122" s="4">
        <f t="shared" si="147"/>
        <v>-1.3259978684449503E-3</v>
      </c>
      <c r="AU122" s="4">
        <f t="shared" si="147"/>
        <v>-5.822691388289003E-3</v>
      </c>
      <c r="AV122" s="4">
        <f t="shared" si="147"/>
        <v>-7.3608908664977157E-3</v>
      </c>
      <c r="AW122" s="4">
        <f t="shared" si="147"/>
        <v>-9.6468414142148462E-3</v>
      </c>
      <c r="AY122" s="2">
        <f t="shared" si="139"/>
        <v>0.45813434059325836</v>
      </c>
      <c r="AZ122" s="2">
        <f t="shared" si="139"/>
        <v>0.42568368408823121</v>
      </c>
      <c r="BA122" s="2">
        <f t="shared" si="139"/>
        <v>0.41387816181982723</v>
      </c>
      <c r="BB122" s="2">
        <f t="shared" si="139"/>
        <v>0.41506548817173033</v>
      </c>
      <c r="BC122" s="2">
        <f t="shared" si="139"/>
        <v>0.4115470299645379</v>
      </c>
      <c r="BD122" s="2">
        <f t="shared" si="139"/>
        <v>0.4227900207549245</v>
      </c>
      <c r="BE122" s="2">
        <f t="shared" si="139"/>
        <v>0.42221499225409442</v>
      </c>
      <c r="BF122" s="2">
        <f t="shared" si="139"/>
        <v>0.42213039792879453</v>
      </c>
      <c r="BG122" s="2">
        <f t="shared" si="139"/>
        <v>0.42962970711970361</v>
      </c>
      <c r="BH122" s="2">
        <f t="shared" si="139"/>
        <v>0.4309203533070326</v>
      </c>
      <c r="BI122" s="2">
        <f t="shared" si="139"/>
        <v>0.45066589782873751</v>
      </c>
      <c r="BJ122" s="2">
        <f t="shared" si="139"/>
        <v>0.45049506032546016</v>
      </c>
      <c r="BK122" s="2">
        <f t="shared" si="139"/>
        <v>0.43692043593754032</v>
      </c>
      <c r="BL122" s="2">
        <f t="shared" si="139"/>
        <v>0.4259942301574936</v>
      </c>
      <c r="BM122" s="2">
        <f t="shared" si="139"/>
        <v>0.43603562833821913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0.42642600000000003</v>
      </c>
      <c r="CG122" s="2">
        <f t="shared" si="140"/>
        <v>0.41193400000000002</v>
      </c>
      <c r="CH122" s="2">
        <f t="shared" si="140"/>
        <v>0.41887799999999997</v>
      </c>
      <c r="CI122" s="2">
        <f t="shared" si="140"/>
        <v>0.40907900000000003</v>
      </c>
      <c r="CJ122" s="2">
        <f t="shared" si="140"/>
        <v>0.41849799999999998</v>
      </c>
      <c r="CK122" s="2">
        <f t="shared" si="140"/>
        <v>0.41849799999999998</v>
      </c>
      <c r="CL122" s="2">
        <f t="shared" si="140"/>
        <v>0.41800300000000001</v>
      </c>
      <c r="CM122" s="2">
        <f t="shared" si="140"/>
        <v>0.42931999999999998</v>
      </c>
      <c r="CN122" s="2">
        <f t="shared" si="140"/>
        <v>0.42982399999999998</v>
      </c>
      <c r="CO122" s="2">
        <f t="shared" si="140"/>
        <v>0.44680399999999998</v>
      </c>
      <c r="CP122" s="2">
        <f t="shared" si="140"/>
        <v>0.449436</v>
      </c>
      <c r="CQ122" s="2">
        <f t="shared" si="140"/>
        <v>0.431147</v>
      </c>
      <c r="CR122" s="2">
        <f t="shared" si="140"/>
        <v>0.418827</v>
      </c>
      <c r="CS122" s="2">
        <f t="shared" si="140"/>
        <v>0.42786400000000002</v>
      </c>
      <c r="CU122" s="2" t="str">
        <f t="shared" si="110"/>
        <v/>
      </c>
      <c r="CV122" s="2">
        <f t="shared" si="111"/>
        <v>0.42642600000000003</v>
      </c>
      <c r="CW122" s="2">
        <f t="shared" si="112"/>
        <v>0.41193400000000002</v>
      </c>
      <c r="CX122" s="2">
        <f t="shared" si="113"/>
        <v>0.41887799999999997</v>
      </c>
      <c r="CY122" s="2">
        <f t="shared" si="114"/>
        <v>0.40907900000000003</v>
      </c>
      <c r="CZ122" s="2">
        <f t="shared" si="115"/>
        <v>0.41849799999999998</v>
      </c>
      <c r="DA122" s="2">
        <f t="shared" si="116"/>
        <v>0.41849799999999998</v>
      </c>
      <c r="DB122" s="2">
        <f t="shared" si="117"/>
        <v>0.41800300000000001</v>
      </c>
      <c r="DC122" s="2">
        <f t="shared" si="118"/>
        <v>0.42931999999999998</v>
      </c>
      <c r="DD122" s="2">
        <f t="shared" si="119"/>
        <v>0.42982399999999998</v>
      </c>
      <c r="DE122" s="2">
        <f t="shared" si="120"/>
        <v>0.44680399999999998</v>
      </c>
      <c r="DF122" s="2">
        <f t="shared" si="121"/>
        <v>0.449436</v>
      </c>
      <c r="DG122" s="2">
        <f t="shared" si="122"/>
        <v>0.431147</v>
      </c>
      <c r="DH122" s="2">
        <f t="shared" si="123"/>
        <v>0.418827</v>
      </c>
      <c r="DI122" s="2">
        <f t="shared" si="124"/>
        <v>0.42786400000000002</v>
      </c>
      <c r="DK122" s="2">
        <f t="shared" si="148"/>
        <v>0.59694348571428568</v>
      </c>
      <c r="DL122" s="2">
        <f t="shared" si="148"/>
        <v>0.49021468876018875</v>
      </c>
      <c r="DM122" s="2">
        <f t="shared" si="148"/>
        <v>0.48490965572715578</v>
      </c>
      <c r="DN122" s="2">
        <f t="shared" si="148"/>
        <v>0.49605520672268916</v>
      </c>
      <c r="DO122" s="2">
        <f t="shared" si="148"/>
        <v>0.53066120170559883</v>
      </c>
      <c r="DP122" s="2">
        <f t="shared" si="148"/>
        <v>0.52767255336617402</v>
      </c>
      <c r="DQ122" s="2">
        <f t="shared" si="148"/>
        <v>0.52767255336617402</v>
      </c>
      <c r="DR122" s="2">
        <f t="shared" si="148"/>
        <v>0.513646253147236</v>
      </c>
      <c r="DS122" s="2">
        <f t="shared" si="148"/>
        <v>0.52622212903225807</v>
      </c>
      <c r="DT122" s="2">
        <f t="shared" si="148"/>
        <v>0.55588827519466066</v>
      </c>
      <c r="DU122" s="2">
        <f t="shared" si="148"/>
        <v>0.54551572159090889</v>
      </c>
      <c r="DV122" s="2">
        <f t="shared" si="148"/>
        <v>0.54993296774193545</v>
      </c>
      <c r="DW122" s="2">
        <f t="shared" si="148"/>
        <v>0.5196495948832035</v>
      </c>
      <c r="DX122" s="2">
        <f t="shared" si="148"/>
        <v>0.52181431489686791</v>
      </c>
      <c r="DY122" s="2">
        <f t="shared" si="148"/>
        <v>0.52889333361344548</v>
      </c>
      <c r="EA122" s="2">
        <f t="shared" si="152"/>
        <v>0.45804139676947631</v>
      </c>
      <c r="EB122" s="2">
        <f t="shared" si="152"/>
        <v>0.42539914534989404</v>
      </c>
      <c r="EC122" s="2">
        <f t="shared" si="152"/>
        <v>0.41357025921765178</v>
      </c>
      <c r="ED122" s="2">
        <f t="shared" si="152"/>
        <v>0.41472856426238647</v>
      </c>
      <c r="EE122" s="2">
        <f t="shared" si="151"/>
        <v>0.41123146515094611</v>
      </c>
      <c r="EF122" s="2">
        <f t="shared" si="151"/>
        <v>0.42256064034357566</v>
      </c>
      <c r="EG122" s="2">
        <f t="shared" si="151"/>
        <v>0.42198889914131599</v>
      </c>
      <c r="EH122" s="2">
        <f t="shared" si="151"/>
        <v>0.42192563717639486</v>
      </c>
      <c r="EI122" s="2">
        <f t="shared" si="151"/>
        <v>0.42937168914832302</v>
      </c>
      <c r="EJ122" s="2">
        <f t="shared" si="151"/>
        <v>0.43060566751773044</v>
      </c>
      <c r="EK122" s="2">
        <f t="shared" si="151"/>
        <v>0.45037357066331835</v>
      </c>
      <c r="EL122" s="2">
        <f t="shared" si="151"/>
        <v>0.45020857475110532</v>
      </c>
      <c r="EM122" s="2">
        <f t="shared" si="135"/>
        <v>0.43670725396508392</v>
      </c>
      <c r="EN122" s="2">
        <f t="shared" si="135"/>
        <v>0.42565686087378363</v>
      </c>
      <c r="EO122" s="2">
        <f t="shared" si="135"/>
        <v>0.43557027736390957</v>
      </c>
      <c r="EQ122" s="2">
        <f t="shared" si="149"/>
        <v>0.45600958097332966</v>
      </c>
      <c r="ER122" s="2">
        <f t="shared" si="149"/>
        <v>0.4247020609442313</v>
      </c>
      <c r="ES122" s="2">
        <f t="shared" si="149"/>
        <v>0.41330475820866697</v>
      </c>
      <c r="ET122" s="2">
        <f t="shared" si="149"/>
        <v>0.41402251097959603</v>
      </c>
      <c r="EU122" s="2">
        <f t="shared" si="149"/>
        <v>0.41121291695956103</v>
      </c>
      <c r="EV122" s="2">
        <f t="shared" si="149"/>
        <v>0.42253096499415338</v>
      </c>
      <c r="EW122" s="2">
        <f t="shared" si="149"/>
        <v>0.42189824646654261</v>
      </c>
      <c r="EX122" s="2">
        <f t="shared" si="149"/>
        <v>0.42214559728170031</v>
      </c>
      <c r="EY122" s="2">
        <f t="shared" si="149"/>
        <v>0.42924295279457902</v>
      </c>
      <c r="EZ122" s="2">
        <f t="shared" si="149"/>
        <v>0.43068034599070476</v>
      </c>
      <c r="FA122" s="2">
        <f t="shared" si="149"/>
        <v>0.45098609964786862</v>
      </c>
      <c r="FB122" s="2">
        <f t="shared" si="149"/>
        <v>0.45017567895209326</v>
      </c>
      <c r="FC122" s="2">
        <f t="shared" si="149"/>
        <v>0.43637966990471005</v>
      </c>
      <c r="FD122" s="2">
        <f t="shared" si="149"/>
        <v>0.42577209929724735</v>
      </c>
      <c r="FE122" s="2">
        <f t="shared" si="149"/>
        <v>0.43568109674381461</v>
      </c>
      <c r="FG122" s="2">
        <f t="shared" si="150"/>
        <v>0.99894046431611949</v>
      </c>
      <c r="FH122" s="2">
        <f t="shared" si="150"/>
        <v>0.99555254990759234</v>
      </c>
      <c r="FI122" s="2">
        <f t="shared" si="150"/>
        <v>0.99565470148728807</v>
      </c>
      <c r="FJ122" s="2">
        <f t="shared" si="150"/>
        <v>0.99580215154802898</v>
      </c>
      <c r="FK122" s="2">
        <f t="shared" si="150"/>
        <v>0.99735664200204321</v>
      </c>
      <c r="FL122" s="2">
        <f t="shared" si="150"/>
        <v>0.99781523270555195</v>
      </c>
      <c r="FM122" s="2">
        <f t="shared" si="150"/>
        <v>0.99785337853235678</v>
      </c>
      <c r="FN122" s="2">
        <f t="shared" si="150"/>
        <v>0.99779452555472858</v>
      </c>
      <c r="FO122" s="2">
        <f t="shared" si="150"/>
        <v>0.99731875073362852</v>
      </c>
      <c r="FP122" s="2">
        <f t="shared" si="150"/>
        <v>0.99749631144714557</v>
      </c>
      <c r="FQ122" s="2">
        <f t="shared" si="150"/>
        <v>0.99700385358036026</v>
      </c>
      <c r="FR122" s="2">
        <f t="shared" si="150"/>
        <v>0.99712381158349028</v>
      </c>
      <c r="FS122" s="2">
        <f t="shared" si="150"/>
        <v>0.99739328212465628</v>
      </c>
      <c r="FT122" s="2">
        <f t="shared" si="150"/>
        <v>0.99649864373774888</v>
      </c>
      <c r="FU122" s="2">
        <f t="shared" si="150"/>
        <v>0.9950188749556298</v>
      </c>
      <c r="FW122" s="2">
        <f t="shared" si="141"/>
        <v>2.6689376135045663E-2</v>
      </c>
      <c r="FX122" s="2">
        <f t="shared" si="141"/>
        <v>5.3439098079670726E-3</v>
      </c>
      <c r="FY122" s="2">
        <f t="shared" si="141"/>
        <v>7.8657756634126497E-3</v>
      </c>
      <c r="FZ122" s="2">
        <f t="shared" si="141"/>
        <v>6.335231237018399E-3</v>
      </c>
      <c r="GA122" s="2">
        <f t="shared" si="141"/>
        <v>7.0484351356627671E-3</v>
      </c>
      <c r="GB122" s="2">
        <f t="shared" si="141"/>
        <v>8.9184621227808153E-3</v>
      </c>
      <c r="GC122" s="2">
        <f t="shared" si="141"/>
        <v>8.4905179197265826E-3</v>
      </c>
      <c r="GD122" s="2">
        <f t="shared" si="141"/>
        <v>1.1244210708196433E-2</v>
      </c>
      <c r="GE122" s="2">
        <f t="shared" si="141"/>
        <v>1.2911655935599283E-2</v>
      </c>
      <c r="GF122" s="2">
        <f t="shared" si="141"/>
        <v>1.362050600669882E-2</v>
      </c>
      <c r="GG122" s="2">
        <f t="shared" si="141"/>
        <v>1.186450069132805E-2</v>
      </c>
      <c r="GH122" s="2">
        <f t="shared" si="141"/>
        <v>1.0352981811644223E-2</v>
      </c>
      <c r="GI122" s="2">
        <f t="shared" si="141"/>
        <v>9.2352180820324675E-3</v>
      </c>
      <c r="GJ122" s="2">
        <f t="shared" si="141"/>
        <v>5.9683210114150273E-3</v>
      </c>
      <c r="GK122" s="2">
        <f t="shared" si="141"/>
        <v>4.4862334394959145E-3</v>
      </c>
      <c r="GM122" s="82">
        <f t="shared" si="142"/>
        <v>2.7011495096454703E-4</v>
      </c>
      <c r="GN122" s="82">
        <f t="shared" si="142"/>
        <v>2.1029650440777204E-54</v>
      </c>
      <c r="GO122" s="82">
        <f t="shared" si="142"/>
        <v>6.6222911235525752E-68</v>
      </c>
      <c r="GP122" s="82">
        <f t="shared" si="142"/>
        <v>1.5102414434710426E-63</v>
      </c>
      <c r="GQ122" s="82">
        <f t="shared" si="142"/>
        <v>3.9516548455386877E-90</v>
      </c>
      <c r="GR122" s="82">
        <f t="shared" si="142"/>
        <v>1.2582999010874166E-114</v>
      </c>
      <c r="GS122" s="82">
        <f t="shared" si="142"/>
        <v>5.9002977197852909E-114</v>
      </c>
      <c r="GT122" s="82">
        <f t="shared" si="142"/>
        <v>4.0653337087416468E-118</v>
      </c>
      <c r="GU122" s="82">
        <f t="shared" si="142"/>
        <v>4.8350778108222144E-77</v>
      </c>
      <c r="GV122" s="82">
        <f t="shared" si="142"/>
        <v>4.065640815422184E-109</v>
      </c>
      <c r="GW122" s="82">
        <f t="shared" si="142"/>
        <v>9.9033331010895868E-166</v>
      </c>
      <c r="GX122" s="82">
        <f t="shared" si="142"/>
        <v>1.2284933834246866E-93</v>
      </c>
      <c r="GY122" s="82">
        <f t="shared" si="142"/>
        <v>3.3601589062061593E-106</v>
      </c>
      <c r="GZ122" s="82">
        <f t="shared" si="142"/>
        <v>1.6659694992736698E-62</v>
      </c>
      <c r="HA122" s="82">
        <f t="shared" si="142"/>
        <v>9.4847844098973338E-59</v>
      </c>
      <c r="HC122" s="82">
        <f t="shared" si="73"/>
        <v>1.0261725224317889E-6</v>
      </c>
      <c r="HD122" s="82">
        <f t="shared" si="73"/>
        <v>9.6660385442772944E-6</v>
      </c>
      <c r="HE122" s="82">
        <f t="shared" si="73"/>
        <v>7.5178864653639091E-10</v>
      </c>
      <c r="HF122" s="82">
        <f t="shared" si="73"/>
        <v>7.7436132863666848E-11</v>
      </c>
      <c r="HG122" s="82">
        <f t="shared" si="73"/>
        <v>2.2062254808205815E-24</v>
      </c>
      <c r="HH122" s="82">
        <f t="shared" si="73"/>
        <v>9.3685115663782593E-33</v>
      </c>
      <c r="HI122" s="82">
        <f t="shared" si="138"/>
        <v>3.8090685382479462E-32</v>
      </c>
      <c r="HJ122" s="82">
        <f t="shared" si="138"/>
        <v>1.0338031049633713E-26</v>
      </c>
      <c r="HK122" s="82">
        <f t="shared" si="138"/>
        <v>2.6067608536422096E-22</v>
      </c>
      <c r="HL122" s="82">
        <f t="shared" si="138"/>
        <v>1.2303522790830835E-32</v>
      </c>
      <c r="HM122" s="82">
        <f t="shared" si="138"/>
        <v>3.6745546426757803E-37</v>
      </c>
      <c r="HN122" s="82">
        <f t="shared" si="138"/>
        <v>1.4391257026204757E-34</v>
      </c>
      <c r="HO122" s="82">
        <f t="shared" si="138"/>
        <v>6.0050884572015692E-17</v>
      </c>
      <c r="HP122" s="82">
        <f t="shared" si="138"/>
        <v>2.2543510898795744E-14</v>
      </c>
      <c r="HQ122" s="82">
        <f t="shared" si="138"/>
        <v>3.05712220286125E-14</v>
      </c>
      <c r="HS122" s="82">
        <f t="shared" si="143"/>
        <v>7.5941709835521592E-2</v>
      </c>
      <c r="HT122" s="82">
        <f t="shared" si="143"/>
        <v>3.3880728431357396E-5</v>
      </c>
      <c r="HU122" s="82">
        <f t="shared" si="143"/>
        <v>2.5523620237015952E-4</v>
      </c>
      <c r="HV122" s="82">
        <f t="shared" si="143"/>
        <v>5.6590311967434902E-5</v>
      </c>
      <c r="HW122" s="82">
        <f t="shared" si="143"/>
        <v>2.647031298187324E-4</v>
      </c>
      <c r="HX122" s="82">
        <f t="shared" si="143"/>
        <v>6.3886517704597593E-5</v>
      </c>
      <c r="HY122" s="82">
        <f t="shared" si="143"/>
        <v>1.247066136356683E-4</v>
      </c>
      <c r="HZ122" s="82">
        <f t="shared" si="143"/>
        <v>1.6226615480781771E-4</v>
      </c>
      <c r="IA122" s="82">
        <f t="shared" si="143"/>
        <v>4.8116312078250905E-4</v>
      </c>
      <c r="IB122" s="82">
        <f t="shared" si="143"/>
        <v>1.0093328247228822E-3</v>
      </c>
      <c r="IC122" s="82">
        <f t="shared" si="143"/>
        <v>3.7479784813230788E-4</v>
      </c>
      <c r="ID122" s="82">
        <f t="shared" si="143"/>
        <v>1.6908868258691291E-3</v>
      </c>
      <c r="IE122" s="82">
        <f t="shared" si="143"/>
        <v>2.5123716258095686E-4</v>
      </c>
      <c r="IF122" s="82">
        <f t="shared" si="143"/>
        <v>4.857562916783991E-4</v>
      </c>
      <c r="IG122" s="82">
        <f t="shared" si="143"/>
        <v>1.5930514034097033E-3</v>
      </c>
      <c r="II122" s="82">
        <f t="shared" si="144"/>
        <v>4.1670308459178188E-23</v>
      </c>
      <c r="IJ122" s="82">
        <f t="shared" si="144"/>
        <v>4.3568776993772691E-40</v>
      </c>
      <c r="IK122" s="82">
        <f t="shared" si="144"/>
        <v>9.5105799733119227E-34</v>
      </c>
      <c r="IL122" s="82">
        <f t="shared" si="144"/>
        <v>1.4625372187889214E-42</v>
      </c>
      <c r="IM122" s="82">
        <f t="shared" si="144"/>
        <v>8.8522480705315657E-44</v>
      </c>
      <c r="IN122" s="82">
        <f t="shared" si="144"/>
        <v>2.0688365650723348E-56</v>
      </c>
      <c r="IO122" s="82">
        <f t="shared" si="144"/>
        <v>7.3012148220286695E-52</v>
      </c>
      <c r="IP122" s="82">
        <f t="shared" si="144"/>
        <v>3.4292066832573884E-51</v>
      </c>
      <c r="IQ122" s="82">
        <f t="shared" si="144"/>
        <v>7.1163666723727548E-48</v>
      </c>
      <c r="IR122" s="82">
        <f t="shared" si="144"/>
        <v>2.1306790851795157E-41</v>
      </c>
      <c r="IS122" s="82">
        <f t="shared" si="144"/>
        <v>9.5711366529686159E-48</v>
      </c>
      <c r="IT122" s="82">
        <f t="shared" si="144"/>
        <v>2.1387843759726246E-34</v>
      </c>
      <c r="IU122" s="82">
        <f t="shared" si="144"/>
        <v>8.8489673254141267E-44</v>
      </c>
      <c r="IV122" s="82">
        <f t="shared" si="144"/>
        <v>1.2651874202640364E-25</v>
      </c>
      <c r="IW122" s="82">
        <f t="shared" si="144"/>
        <v>1.4680706293551411E-16</v>
      </c>
      <c r="IY122" s="82">
        <f t="shared" si="145"/>
        <v>7.6212850959008566E-2</v>
      </c>
      <c r="IZ122" s="82">
        <f t="shared" si="145"/>
        <v>4.3546766975634688E-5</v>
      </c>
      <c r="JA122" s="82">
        <f t="shared" si="145"/>
        <v>2.5523695415880605E-4</v>
      </c>
      <c r="JB122" s="82">
        <f t="shared" si="145"/>
        <v>5.6590389403567766E-5</v>
      </c>
      <c r="JC122" s="82">
        <f t="shared" si="145"/>
        <v>2.647031298187324E-4</v>
      </c>
      <c r="JD122" s="82">
        <f t="shared" si="145"/>
        <v>6.3886517704597593E-5</v>
      </c>
      <c r="JE122" s="82">
        <f t="shared" si="145"/>
        <v>1.247066136356683E-4</v>
      </c>
      <c r="JF122" s="82">
        <f t="shared" si="145"/>
        <v>1.6226615480781771E-4</v>
      </c>
      <c r="JG122" s="82">
        <f t="shared" si="145"/>
        <v>4.8116312078250905E-4</v>
      </c>
      <c r="JH122" s="82">
        <f t="shared" si="145"/>
        <v>1.0093328247228822E-3</v>
      </c>
      <c r="JI122" s="82">
        <f t="shared" si="145"/>
        <v>3.7479784813230788E-4</v>
      </c>
      <c r="JJ122" s="82">
        <f t="shared" si="145"/>
        <v>1.6908868258691291E-3</v>
      </c>
      <c r="JK122" s="82">
        <f t="shared" si="145"/>
        <v>2.5123716258101692E-4</v>
      </c>
      <c r="JL122" s="82">
        <f t="shared" si="145"/>
        <v>4.8575629170094259E-4</v>
      </c>
      <c r="JM122" s="82">
        <f t="shared" si="145"/>
        <v>1.5930514034404213E-3</v>
      </c>
    </row>
    <row r="123" spans="2:273" x14ac:dyDescent="0.25">
      <c r="B123" s="2">
        <v>96</v>
      </c>
      <c r="C123" s="37">
        <v>0.45559500000000003</v>
      </c>
      <c r="D123" s="37">
        <v>0.424597</v>
      </c>
      <c r="E123" s="37">
        <v>0.40538099999999999</v>
      </c>
      <c r="F123" s="37">
        <v>0.41892099999999999</v>
      </c>
      <c r="G123" s="37">
        <v>0.41405199999999998</v>
      </c>
      <c r="H123" s="37">
        <v>0.42085499999999998</v>
      </c>
      <c r="I123" s="37">
        <v>0.42085499999999998</v>
      </c>
      <c r="J123" s="37">
        <v>0.41707499999999997</v>
      </c>
      <c r="K123" s="37">
        <v>0.43059399999999998</v>
      </c>
      <c r="L123" s="37">
        <v>0.43118099999999998</v>
      </c>
      <c r="M123" s="37">
        <v>0.44342900000000002</v>
      </c>
      <c r="N123" s="37">
        <v>0.45603199999999999</v>
      </c>
      <c r="O123" s="37">
        <v>0.43600100000000003</v>
      </c>
      <c r="P123" s="37">
        <v>0.42496600000000001</v>
      </c>
      <c r="Q123" s="37">
        <v>0.432591</v>
      </c>
      <c r="S123" s="4">
        <f t="shared" si="146"/>
        <v>0.45775488541813369</v>
      </c>
      <c r="T123" s="4">
        <f t="shared" si="146"/>
        <v>0.42539840680455249</v>
      </c>
      <c r="U123" s="4">
        <f t="shared" si="146"/>
        <v>0.41356187643418346</v>
      </c>
      <c r="V123" s="4">
        <f t="shared" si="146"/>
        <v>0.41471785877245365</v>
      </c>
      <c r="W123" s="4">
        <f t="shared" si="146"/>
        <v>0.4113219854785729</v>
      </c>
      <c r="X123" s="4">
        <f t="shared" si="146"/>
        <v>0.42248515872982706</v>
      </c>
      <c r="Y123" s="4">
        <f t="shared" si="146"/>
        <v>0.4219735400910184</v>
      </c>
      <c r="Z123" s="4">
        <f t="shared" si="146"/>
        <v>0.42174658561033623</v>
      </c>
      <c r="AA123" s="4">
        <f t="shared" si="146"/>
        <v>0.42913284448955918</v>
      </c>
      <c r="AB123" s="4">
        <f t="shared" si="146"/>
        <v>0.43064081597441589</v>
      </c>
      <c r="AC123" s="4">
        <f t="shared" si="146"/>
        <v>0.45005153807330789</v>
      </c>
      <c r="AD123" s="4">
        <f t="shared" si="146"/>
        <v>0.45048032811361649</v>
      </c>
      <c r="AE123" s="4">
        <f t="shared" si="146"/>
        <v>0.43651270406136289</v>
      </c>
      <c r="AF123" s="4">
        <f t="shared" si="146"/>
        <v>0.42601825032309054</v>
      </c>
      <c r="AG123" s="4">
        <f t="shared" si="146"/>
        <v>0.43775414824106923</v>
      </c>
      <c r="AI123" s="4">
        <f t="shared" si="147"/>
        <v>-2.1598854181336669E-3</v>
      </c>
      <c r="AJ123" s="4">
        <f t="shared" si="147"/>
        <v>-8.014068045524847E-4</v>
      </c>
      <c r="AK123" s="4">
        <f t="shared" si="147"/>
        <v>-8.1808764341834705E-3</v>
      </c>
      <c r="AL123" s="4">
        <f t="shared" si="147"/>
        <v>4.2031412275463365E-3</v>
      </c>
      <c r="AM123" s="4">
        <f t="shared" si="147"/>
        <v>2.730014521427071E-3</v>
      </c>
      <c r="AN123" s="4">
        <f t="shared" si="147"/>
        <v>-1.6301587298270803E-3</v>
      </c>
      <c r="AO123" s="4">
        <f t="shared" si="147"/>
        <v>-1.1185400910184162E-3</v>
      </c>
      <c r="AP123" s="4">
        <f t="shared" si="147"/>
        <v>-4.6715856103362596E-3</v>
      </c>
      <c r="AQ123" s="4">
        <f t="shared" si="147"/>
        <v>1.4611555104407925E-3</v>
      </c>
      <c r="AR123" s="4">
        <f t="shared" si="147"/>
        <v>5.4018402558408951E-4</v>
      </c>
      <c r="AS123" s="4">
        <f t="shared" si="147"/>
        <v>-6.6225380733078709E-3</v>
      </c>
      <c r="AT123" s="4">
        <f t="shared" si="147"/>
        <v>5.5516718863835024E-3</v>
      </c>
      <c r="AU123" s="4">
        <f t="shared" si="147"/>
        <v>-5.1170406136286095E-4</v>
      </c>
      <c r="AV123" s="4">
        <f t="shared" si="147"/>
        <v>-1.0522503230905311E-3</v>
      </c>
      <c r="AW123" s="4">
        <f t="shared" si="147"/>
        <v>-5.1631482410692264E-3</v>
      </c>
      <c r="AY123" s="2">
        <f t="shared" si="139"/>
        <v>0.45768799668644411</v>
      </c>
      <c r="AZ123" s="2">
        <f t="shared" si="139"/>
        <v>0.42539588550076868</v>
      </c>
      <c r="BA123" s="2">
        <f t="shared" si="139"/>
        <v>0.41354305482728992</v>
      </c>
      <c r="BB123" s="2">
        <f t="shared" si="139"/>
        <v>0.41471020665488628</v>
      </c>
      <c r="BC123" s="2">
        <f t="shared" si="139"/>
        <v>0.41127132814636724</v>
      </c>
      <c r="BD123" s="2">
        <f t="shared" si="139"/>
        <v>0.42246290859673391</v>
      </c>
      <c r="BE123" s="2">
        <f t="shared" si="139"/>
        <v>0.42193596690403973</v>
      </c>
      <c r="BF123" s="2">
        <f t="shared" si="139"/>
        <v>0.421711406974143</v>
      </c>
      <c r="BG123" s="2">
        <f t="shared" si="139"/>
        <v>0.42902153344833388</v>
      </c>
      <c r="BH123" s="2">
        <f t="shared" si="139"/>
        <v>0.43041597284225164</v>
      </c>
      <c r="BI123" s="2">
        <f t="shared" si="139"/>
        <v>0.4499774148270832</v>
      </c>
      <c r="BJ123" s="2">
        <f t="shared" si="139"/>
        <v>0.45006051526050056</v>
      </c>
      <c r="BK123" s="2">
        <f t="shared" si="139"/>
        <v>0.43642429626315643</v>
      </c>
      <c r="BL123" s="2">
        <f t="shared" si="139"/>
        <v>0.4257014485342393</v>
      </c>
      <c r="BM123" s="2">
        <f t="shared" si="139"/>
        <v>0.43563899951778057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0.424597</v>
      </c>
      <c r="CG123" s="2">
        <f t="shared" si="140"/>
        <v>0.40538099999999999</v>
      </c>
      <c r="CH123" s="2">
        <f t="shared" si="140"/>
        <v>0.41892099999999999</v>
      </c>
      <c r="CI123" s="2">
        <f t="shared" si="140"/>
        <v>0.41405199999999998</v>
      </c>
      <c r="CJ123" s="2">
        <f t="shared" si="140"/>
        <v>0.42085499999999998</v>
      </c>
      <c r="CK123" s="2">
        <f t="shared" si="140"/>
        <v>0.42085499999999998</v>
      </c>
      <c r="CL123" s="2">
        <f t="shared" si="140"/>
        <v>0.41707499999999997</v>
      </c>
      <c r="CM123" s="2">
        <f t="shared" si="140"/>
        <v>0.43059399999999998</v>
      </c>
      <c r="CN123" s="2">
        <f t="shared" si="140"/>
        <v>0.43118099999999998</v>
      </c>
      <c r="CO123" s="2">
        <f t="shared" si="140"/>
        <v>0.44342900000000002</v>
      </c>
      <c r="CP123" s="2">
        <f t="shared" si="140"/>
        <v>0.45603199999999999</v>
      </c>
      <c r="CQ123" s="2">
        <f t="shared" si="140"/>
        <v>0.43600100000000003</v>
      </c>
      <c r="CR123" s="2">
        <f t="shared" si="140"/>
        <v>0.42496600000000001</v>
      </c>
      <c r="CS123" s="2">
        <f t="shared" si="140"/>
        <v>0.432591</v>
      </c>
      <c r="CU123" s="2" t="str">
        <f t="shared" si="110"/>
        <v/>
      </c>
      <c r="CV123" s="2">
        <f t="shared" si="111"/>
        <v>0.424597</v>
      </c>
      <c r="CW123" s="2">
        <f t="shared" si="112"/>
        <v>0.40538099999999999</v>
      </c>
      <c r="CX123" s="2">
        <f t="shared" si="113"/>
        <v>0.41892099999999999</v>
      </c>
      <c r="CY123" s="2">
        <f t="shared" si="114"/>
        <v>0.41405199999999998</v>
      </c>
      <c r="CZ123" s="2">
        <f t="shared" si="115"/>
        <v>0.42085499999999998</v>
      </c>
      <c r="DA123" s="2">
        <f t="shared" si="116"/>
        <v>0.42085499999999998</v>
      </c>
      <c r="DB123" s="2">
        <f t="shared" si="117"/>
        <v>0.41707499999999997</v>
      </c>
      <c r="DC123" s="2">
        <f t="shared" si="118"/>
        <v>0.43059399999999998</v>
      </c>
      <c r="DD123" s="2">
        <f t="shared" si="119"/>
        <v>0.43118099999999998</v>
      </c>
      <c r="DE123" s="2">
        <f t="shared" si="120"/>
        <v>0.44342900000000002</v>
      </c>
      <c r="DF123" s="2">
        <f t="shared" si="121"/>
        <v>0.45603199999999999</v>
      </c>
      <c r="DG123" s="2">
        <f t="shared" si="122"/>
        <v>0.43600100000000003</v>
      </c>
      <c r="DH123" s="2">
        <f t="shared" si="123"/>
        <v>0.42496600000000001</v>
      </c>
      <c r="DI123" s="2">
        <f t="shared" si="124"/>
        <v>0.432591</v>
      </c>
      <c r="DK123" s="2">
        <f t="shared" si="148"/>
        <v>0.59833549548872167</v>
      </c>
      <c r="DL123" s="2">
        <f t="shared" si="148"/>
        <v>0.49070622273702275</v>
      </c>
      <c r="DM123" s="2">
        <f t="shared" si="148"/>
        <v>0.48542694375804379</v>
      </c>
      <c r="DN123" s="2">
        <f t="shared" si="148"/>
        <v>0.49671126358543427</v>
      </c>
      <c r="DO123" s="2">
        <f t="shared" si="148"/>
        <v>0.53167830648869119</v>
      </c>
      <c r="DP123" s="2">
        <f t="shared" si="148"/>
        <v>0.52862169950738913</v>
      </c>
      <c r="DQ123" s="2">
        <f t="shared" si="148"/>
        <v>0.52862169950738913</v>
      </c>
      <c r="DR123" s="2">
        <f t="shared" si="148"/>
        <v>0.51434220279146148</v>
      </c>
      <c r="DS123" s="2">
        <f t="shared" si="148"/>
        <v>0.52689729879032265</v>
      </c>
      <c r="DT123" s="2">
        <f t="shared" si="148"/>
        <v>0.55698939911012224</v>
      </c>
      <c r="DU123" s="2">
        <f t="shared" si="148"/>
        <v>0.54653227272727256</v>
      </c>
      <c r="DV123" s="2">
        <f t="shared" si="148"/>
        <v>0.55088700201612906</v>
      </c>
      <c r="DW123" s="2">
        <f t="shared" si="148"/>
        <v>0.52031808053392647</v>
      </c>
      <c r="DX123" s="2">
        <f t="shared" si="148"/>
        <v>0.52266683071046605</v>
      </c>
      <c r="DY123" s="2">
        <f t="shared" si="148"/>
        <v>0.5297599635854342</v>
      </c>
      <c r="EA123" s="2">
        <f t="shared" si="152"/>
        <v>0.45760633421962255</v>
      </c>
      <c r="EB123" s="2">
        <f t="shared" si="152"/>
        <v>0.42513341987276587</v>
      </c>
      <c r="EC123" s="2">
        <f t="shared" si="152"/>
        <v>0.41325857097591889</v>
      </c>
      <c r="ED123" s="2">
        <f t="shared" si="152"/>
        <v>0.41439923353114544</v>
      </c>
      <c r="EE123" s="2">
        <f t="shared" si="151"/>
        <v>0.41098039579373102</v>
      </c>
      <c r="EF123" s="2">
        <f t="shared" si="151"/>
        <v>0.42225125915611439</v>
      </c>
      <c r="EG123" s="2">
        <f t="shared" si="151"/>
        <v>0.42172788130574007</v>
      </c>
      <c r="EH123" s="2">
        <f t="shared" si="151"/>
        <v>0.42152086190705895</v>
      </c>
      <c r="EI123" s="2">
        <f t="shared" si="151"/>
        <v>0.42878035568453848</v>
      </c>
      <c r="EJ123" s="2">
        <f t="shared" si="151"/>
        <v>0.43012380734751765</v>
      </c>
      <c r="EK123" s="2">
        <f t="shared" si="151"/>
        <v>0.4497031123113901</v>
      </c>
      <c r="EL123" s="2">
        <f t="shared" si="151"/>
        <v>0.44979526515125157</v>
      </c>
      <c r="EM123" s="2">
        <f t="shared" si="135"/>
        <v>0.43622630661096962</v>
      </c>
      <c r="EN123" s="2">
        <f t="shared" si="135"/>
        <v>0.42539041406651867</v>
      </c>
      <c r="EO123" s="2">
        <f t="shared" si="135"/>
        <v>0.43520871936752969</v>
      </c>
      <c r="EQ123" s="2">
        <f t="shared" si="149"/>
        <v>0.45574475501787187</v>
      </c>
      <c r="ER123" s="2">
        <f t="shared" si="149"/>
        <v>0.42451703598973406</v>
      </c>
      <c r="ES123" s="2">
        <f t="shared" si="149"/>
        <v>0.41306991400167575</v>
      </c>
      <c r="ET123" s="2">
        <f t="shared" si="149"/>
        <v>0.41378364348983038</v>
      </c>
      <c r="EU123" s="2">
        <f t="shared" si="149"/>
        <v>0.41096610371725356</v>
      </c>
      <c r="EV123" s="2">
        <f t="shared" si="149"/>
        <v>0.4222166898548152</v>
      </c>
      <c r="EW123" s="2">
        <f t="shared" si="149"/>
        <v>0.42159624809280144</v>
      </c>
      <c r="EX123" s="2">
        <f t="shared" si="149"/>
        <v>0.42182993503200777</v>
      </c>
      <c r="EY123" s="2">
        <f t="shared" si="149"/>
        <v>0.42886472780606993</v>
      </c>
      <c r="EZ123" s="2">
        <f t="shared" si="149"/>
        <v>0.43028591951785533</v>
      </c>
      <c r="FA123" s="2">
        <f t="shared" si="149"/>
        <v>0.45044538588539729</v>
      </c>
      <c r="FB123" s="2">
        <f t="shared" si="149"/>
        <v>0.44979594685973551</v>
      </c>
      <c r="FC123" s="2">
        <f t="shared" si="149"/>
        <v>0.43603137055189423</v>
      </c>
      <c r="FD123" s="2">
        <f t="shared" si="149"/>
        <v>0.42543756779179065</v>
      </c>
      <c r="FE123" s="2">
        <f t="shared" si="149"/>
        <v>0.43532274038730723</v>
      </c>
      <c r="FG123" s="2">
        <f t="shared" si="150"/>
        <v>0.9990336018765853</v>
      </c>
      <c r="FH123" s="2">
        <f t="shared" si="150"/>
        <v>0.99594228941489393</v>
      </c>
      <c r="FI123" s="2">
        <f t="shared" si="150"/>
        <v>0.99603552488204794</v>
      </c>
      <c r="FJ123" s="2">
        <f t="shared" si="150"/>
        <v>0.99617010207896373</v>
      </c>
      <c r="FK123" s="2">
        <f t="shared" si="150"/>
        <v>0.99758866800944956</v>
      </c>
      <c r="FL123" s="2">
        <f t="shared" si="150"/>
        <v>0.99800708543638705</v>
      </c>
      <c r="FM123" s="2">
        <f t="shared" si="150"/>
        <v>0.99804188810647421</v>
      </c>
      <c r="FN123" s="2">
        <f t="shared" si="150"/>
        <v>0.99798819299305719</v>
      </c>
      <c r="FO123" s="2">
        <f t="shared" si="150"/>
        <v>0.99755409456591027</v>
      </c>
      <c r="FP123" s="2">
        <f t="shared" si="150"/>
        <v>0.99771610576533976</v>
      </c>
      <c r="FQ123" s="2">
        <f t="shared" si="150"/>
        <v>0.99726676142965642</v>
      </c>
      <c r="FR123" s="2">
        <f t="shared" si="150"/>
        <v>0.99737622097942347</v>
      </c>
      <c r="FS123" s="2">
        <f t="shared" si="150"/>
        <v>0.99762209964037873</v>
      </c>
      <c r="FT123" s="2">
        <f t="shared" si="150"/>
        <v>0.99680574104461372</v>
      </c>
      <c r="FU123" s="2">
        <f t="shared" si="150"/>
        <v>0.9954551680356164</v>
      </c>
      <c r="FW123" s="2">
        <f t="shared" si="141"/>
        <v>2.9189158585087496E-2</v>
      </c>
      <c r="FX123" s="2">
        <f t="shared" si="141"/>
        <v>5.8564611663480893E-3</v>
      </c>
      <c r="FY123" s="2">
        <f t="shared" si="141"/>
        <v>8.6181114340692401E-3</v>
      </c>
      <c r="FZ123" s="2">
        <f t="shared" si="141"/>
        <v>6.9421997653212652E-3</v>
      </c>
      <c r="GA123" s="2">
        <f t="shared" si="141"/>
        <v>7.7232035079592325E-3</v>
      </c>
      <c r="GB123" s="2">
        <f t="shared" si="141"/>
        <v>9.7704923662697632E-3</v>
      </c>
      <c r="GC123" s="2">
        <f t="shared" si="141"/>
        <v>9.302048001687999E-3</v>
      </c>
      <c r="GD123" s="2">
        <f t="shared" si="141"/>
        <v>1.2315671573178795E-2</v>
      </c>
      <c r="GE123" s="2">
        <f t="shared" si="141"/>
        <v>1.4139735436159973E-2</v>
      </c>
      <c r="GF123" s="2">
        <f t="shared" si="141"/>
        <v>1.4914988341309023E-2</v>
      </c>
      <c r="GG123" s="2">
        <f t="shared" si="141"/>
        <v>1.2994292196570417E-2</v>
      </c>
      <c r="GH123" s="2">
        <f t="shared" si="141"/>
        <v>1.134049151889543E-2</v>
      </c>
      <c r="GI123" s="2">
        <f t="shared" si="141"/>
        <v>1.011720086611907E-2</v>
      </c>
      <c r="GJ123" s="2">
        <f t="shared" si="141"/>
        <v>6.5403678287917705E-3</v>
      </c>
      <c r="GK123" s="2">
        <f t="shared" si="141"/>
        <v>4.9169289857716649E-3</v>
      </c>
      <c r="GM123" s="82">
        <f t="shared" si="142"/>
        <v>1.9567630757589175E-4</v>
      </c>
      <c r="GN123" s="82">
        <f t="shared" si="142"/>
        <v>1.1597054645758069E-57</v>
      </c>
      <c r="GO123" s="82">
        <f t="shared" si="142"/>
        <v>8.9228443274877782E-72</v>
      </c>
      <c r="GP123" s="82">
        <f t="shared" si="142"/>
        <v>6.0828231689015647E-67</v>
      </c>
      <c r="GQ123" s="82">
        <f t="shared" si="142"/>
        <v>2.3704895261685541E-94</v>
      </c>
      <c r="GR123" s="82">
        <f t="shared" si="142"/>
        <v>9.2906897504234765E-120</v>
      </c>
      <c r="GS123" s="82">
        <f t="shared" si="142"/>
        <v>4.6437777525498271E-119</v>
      </c>
      <c r="GT123" s="82">
        <f t="shared" si="142"/>
        <v>1.7018441275045056E-123</v>
      </c>
      <c r="GU123" s="82">
        <f t="shared" si="142"/>
        <v>1.4569062543496294E-80</v>
      </c>
      <c r="GV123" s="82">
        <f t="shared" si="142"/>
        <v>3.9469298389625224E-114</v>
      </c>
      <c r="GW123" s="82">
        <f t="shared" si="142"/>
        <v>1.9148388456050133E-173</v>
      </c>
      <c r="GX123" s="82">
        <f t="shared" si="142"/>
        <v>5.086994279452782E-98</v>
      </c>
      <c r="GY123" s="82">
        <f t="shared" si="142"/>
        <v>2.8279315918765869E-111</v>
      </c>
      <c r="GZ123" s="82">
        <f t="shared" si="142"/>
        <v>1.9692600848249911E-65</v>
      </c>
      <c r="HA123" s="82">
        <f t="shared" si="142"/>
        <v>1.5731120861921396E-61</v>
      </c>
      <c r="HC123" s="82">
        <f t="shared" ref="HC123:HK153" si="153" xml:space="preserve"> _xlfn.NORM.DIST($B123, C$8, ABS(C$12), TRUE) * _xlfn.NORM.DIST(($B123 - C$8)*C$16, 0, ABS(C$12), TRUE) * 2</f>
        <v>2.5035225742289877E-7</v>
      </c>
      <c r="HD123" s="82">
        <f t="shared" si="153"/>
        <v>8.1446804988838767E-7</v>
      </c>
      <c r="HE123" s="82">
        <f t="shared" si="153"/>
        <v>1.3408577838782572E-11</v>
      </c>
      <c r="HF123" s="82">
        <f t="shared" si="153"/>
        <v>2.0609323737597206E-12</v>
      </c>
      <c r="HG123" s="82">
        <f t="shared" si="153"/>
        <v>4.8863812307611884E-27</v>
      </c>
      <c r="HH123" s="82">
        <f t="shared" si="153"/>
        <v>6.6184150182980054E-36</v>
      </c>
      <c r="HI123" s="82">
        <f t="shared" si="138"/>
        <v>3.1484778978481959E-35</v>
      </c>
      <c r="HJ123" s="82">
        <f t="shared" si="138"/>
        <v>2.3592174161178364E-29</v>
      </c>
      <c r="HK123" s="82">
        <f t="shared" si="138"/>
        <v>1.7755382499094194E-24</v>
      </c>
      <c r="HL123" s="82">
        <f t="shared" si="138"/>
        <v>8.2727285186412836E-36</v>
      </c>
      <c r="HM123" s="82">
        <f t="shared" si="138"/>
        <v>7.4985399195133869E-41</v>
      </c>
      <c r="HN123" s="82">
        <f t="shared" si="138"/>
        <v>3.6160617455601363E-38</v>
      </c>
      <c r="HO123" s="82">
        <f t="shared" si="138"/>
        <v>9.9041598509559643E-19</v>
      </c>
      <c r="HP123" s="82">
        <f t="shared" si="138"/>
        <v>7.6735166195650356E-16</v>
      </c>
      <c r="HQ123" s="82">
        <f t="shared" si="138"/>
        <v>8.1684843767565944E-16</v>
      </c>
      <c r="HS123" s="82">
        <f t="shared" si="143"/>
        <v>0.10425382330187283</v>
      </c>
      <c r="HT123" s="82">
        <f t="shared" si="143"/>
        <v>6.1741884752012204E-5</v>
      </c>
      <c r="HU123" s="82">
        <f t="shared" si="143"/>
        <v>4.3299296762502773E-4</v>
      </c>
      <c r="HV123" s="82">
        <f t="shared" si="143"/>
        <v>1.0546739848404697E-4</v>
      </c>
      <c r="HW123" s="82">
        <f t="shared" si="143"/>
        <v>4.7731787206133037E-4</v>
      </c>
      <c r="HX123" s="82">
        <f t="shared" si="143"/>
        <v>1.3729924305732065E-4</v>
      </c>
      <c r="HY123" s="82">
        <f t="shared" si="143"/>
        <v>2.5083294408867495E-4</v>
      </c>
      <c r="HZ123" s="82">
        <f t="shared" si="143"/>
        <v>3.3530609398745259E-4</v>
      </c>
      <c r="IA123" s="82">
        <f t="shared" si="143"/>
        <v>9.4485713879132729E-4</v>
      </c>
      <c r="IB123" s="82">
        <f t="shared" si="143"/>
        <v>1.8418184131690873E-3</v>
      </c>
      <c r="IC123" s="82">
        <f t="shared" si="143"/>
        <v>7.3422121665062926E-4</v>
      </c>
      <c r="ID123" s="82">
        <f t="shared" si="143"/>
        <v>2.7709344250297085E-3</v>
      </c>
      <c r="IE123" s="82">
        <f t="shared" si="143"/>
        <v>4.6951447779315468E-4</v>
      </c>
      <c r="IF123" s="82">
        <f t="shared" si="143"/>
        <v>8.245112552232169E-4</v>
      </c>
      <c r="IG123" s="82">
        <f t="shared" si="143"/>
        <v>2.3586669914410414E-3</v>
      </c>
      <c r="II123" s="82">
        <f t="shared" si="144"/>
        <v>5.0929249946251103E-22</v>
      </c>
      <c r="IJ123" s="82">
        <f t="shared" si="144"/>
        <v>9.5311999511360367E-39</v>
      </c>
      <c r="IK123" s="82">
        <f t="shared" si="144"/>
        <v>1.5391775494315129E-32</v>
      </c>
      <c r="IL123" s="82">
        <f t="shared" si="144"/>
        <v>4.353989820157369E-41</v>
      </c>
      <c r="IM123" s="82">
        <f t="shared" si="144"/>
        <v>3.1421073233463494E-42</v>
      </c>
      <c r="IN123" s="82">
        <f t="shared" si="144"/>
        <v>2.6923176857226018E-54</v>
      </c>
      <c r="IO123" s="82">
        <f t="shared" si="144"/>
        <v>6.0591245611761787E-50</v>
      </c>
      <c r="IP123" s="82">
        <f t="shared" si="144"/>
        <v>3.5263332068385525E-49</v>
      </c>
      <c r="IQ123" s="82">
        <f t="shared" si="144"/>
        <v>6.1639498876317603E-46</v>
      </c>
      <c r="IR123" s="82">
        <f t="shared" si="144"/>
        <v>1.0379017509442906E-39</v>
      </c>
      <c r="IS123" s="82">
        <f t="shared" si="144"/>
        <v>7.5188587202681529E-46</v>
      </c>
      <c r="IT123" s="82">
        <f t="shared" si="144"/>
        <v>4.3427885612463529E-33</v>
      </c>
      <c r="IU123" s="82">
        <f t="shared" si="144"/>
        <v>3.8592307123539985E-42</v>
      </c>
      <c r="IV123" s="82">
        <f t="shared" si="144"/>
        <v>9.0865829273610248E-25</v>
      </c>
      <c r="IW123" s="82">
        <f t="shared" si="144"/>
        <v>4.7289875672407452E-16</v>
      </c>
      <c r="IY123" s="82">
        <f t="shared" si="145"/>
        <v>0.10444974996170614</v>
      </c>
      <c r="IZ123" s="82">
        <f t="shared" si="145"/>
        <v>6.2556352801900597E-5</v>
      </c>
      <c r="JA123" s="82">
        <f t="shared" si="145"/>
        <v>4.3299298103360558E-4</v>
      </c>
      <c r="JB123" s="82">
        <f t="shared" si="145"/>
        <v>1.0546740054497934E-4</v>
      </c>
      <c r="JC123" s="82">
        <f t="shared" si="145"/>
        <v>4.7731787206133037E-4</v>
      </c>
      <c r="JD123" s="82">
        <f t="shared" si="145"/>
        <v>1.3729924305732065E-4</v>
      </c>
      <c r="JE123" s="82">
        <f t="shared" si="145"/>
        <v>2.5083294408867495E-4</v>
      </c>
      <c r="JF123" s="82">
        <f t="shared" si="145"/>
        <v>3.3530609398745259E-4</v>
      </c>
      <c r="JG123" s="82">
        <f t="shared" si="145"/>
        <v>9.4485713879132729E-4</v>
      </c>
      <c r="JH123" s="82">
        <f t="shared" si="145"/>
        <v>1.8418184131690873E-3</v>
      </c>
      <c r="JI123" s="82">
        <f t="shared" si="145"/>
        <v>7.3422121665062926E-4</v>
      </c>
      <c r="JJ123" s="82">
        <f t="shared" si="145"/>
        <v>2.7709344250297085E-3</v>
      </c>
      <c r="JK123" s="82">
        <f t="shared" si="145"/>
        <v>4.6951447779315566E-4</v>
      </c>
      <c r="JL123" s="82">
        <f t="shared" si="145"/>
        <v>8.245112552239843E-4</v>
      </c>
      <c r="JM123" s="82">
        <f t="shared" si="145"/>
        <v>2.3586669914423312E-3</v>
      </c>
    </row>
    <row r="124" spans="2:273" x14ac:dyDescent="0.25">
      <c r="B124" s="2">
        <v>97</v>
      </c>
      <c r="C124" s="37">
        <v>0.45646999999999999</v>
      </c>
      <c r="D124" s="37">
        <v>0.42622900000000002</v>
      </c>
      <c r="E124" s="37">
        <v>0.41640500000000003</v>
      </c>
      <c r="F124" s="37">
        <v>0.41254099999999999</v>
      </c>
      <c r="G124" s="37">
        <v>0.40693800000000002</v>
      </c>
      <c r="H124" s="37">
        <v>0.42334100000000002</v>
      </c>
      <c r="I124" s="37">
        <v>0.42334100000000002</v>
      </c>
      <c r="J124" s="37">
        <v>0.41755500000000001</v>
      </c>
      <c r="K124" s="37">
        <v>0.43000899999999997</v>
      </c>
      <c r="L124" s="37">
        <v>0.42907699999999999</v>
      </c>
      <c r="M124" s="37">
        <v>0.44391000000000003</v>
      </c>
      <c r="N124" s="37">
        <v>0.44710100000000003</v>
      </c>
      <c r="O124" s="37">
        <v>0.43186099999999999</v>
      </c>
      <c r="P124" s="37">
        <v>0.429423</v>
      </c>
      <c r="Q124" s="37">
        <v>0.43800299999999998</v>
      </c>
      <c r="S124" s="4">
        <f t="shared" si="146"/>
        <v>0.45732704643121691</v>
      </c>
      <c r="T124" s="4">
        <f t="shared" si="146"/>
        <v>0.42511405133638924</v>
      </c>
      <c r="U124" s="4">
        <f t="shared" si="146"/>
        <v>0.41324013390408032</v>
      </c>
      <c r="V124" s="4">
        <f t="shared" si="146"/>
        <v>0.41437043947820967</v>
      </c>
      <c r="W124" s="4">
        <f t="shared" si="146"/>
        <v>0.4110833709688762</v>
      </c>
      <c r="X124" s="4">
        <f t="shared" si="146"/>
        <v>0.42218139532367494</v>
      </c>
      <c r="Y124" s="4">
        <f t="shared" si="146"/>
        <v>0.42172848601894886</v>
      </c>
      <c r="Z124" s="4">
        <f t="shared" si="146"/>
        <v>0.42136098630953667</v>
      </c>
      <c r="AA124" s="4">
        <f t="shared" si="146"/>
        <v>0.428616829874577</v>
      </c>
      <c r="AB124" s="4">
        <f t="shared" si="146"/>
        <v>0.4302936090077269</v>
      </c>
      <c r="AC124" s="4">
        <f t="shared" si="146"/>
        <v>0.44942494605445443</v>
      </c>
      <c r="AD124" s="4">
        <f t="shared" si="146"/>
        <v>0.45027360756314144</v>
      </c>
      <c r="AE124" s="4">
        <f t="shared" si="146"/>
        <v>0.43608406758387275</v>
      </c>
      <c r="AF124" s="4">
        <f t="shared" si="146"/>
        <v>0.42591814235643616</v>
      </c>
      <c r="AG124" s="4">
        <f t="shared" si="146"/>
        <v>0.43823691337985532</v>
      </c>
      <c r="AI124" s="4">
        <f t="shared" si="147"/>
        <v>-8.5704643121692348E-4</v>
      </c>
      <c r="AJ124" s="4">
        <f t="shared" si="147"/>
        <v>1.1149486636107819E-3</v>
      </c>
      <c r="AK124" s="4">
        <f t="shared" si="147"/>
        <v>3.164866095919705E-3</v>
      </c>
      <c r="AL124" s="4">
        <f t="shared" si="147"/>
        <v>-1.8294394782096823E-3</v>
      </c>
      <c r="AM124" s="4">
        <f t="shared" si="147"/>
        <v>-4.1453709688761831E-3</v>
      </c>
      <c r="AN124" s="4">
        <f t="shared" si="147"/>
        <v>1.1596046763250878E-3</v>
      </c>
      <c r="AO124" s="4">
        <f t="shared" si="147"/>
        <v>1.6125139810511668E-3</v>
      </c>
      <c r="AP124" s="4">
        <f t="shared" si="147"/>
        <v>-3.8059863095366575E-3</v>
      </c>
      <c r="AQ124" s="4">
        <f t="shared" si="147"/>
        <v>1.3921701254229757E-3</v>
      </c>
      <c r="AR124" s="4">
        <f t="shared" si="147"/>
        <v>-1.2166090077269098E-3</v>
      </c>
      <c r="AS124" s="4">
        <f t="shared" si="147"/>
        <v>-5.514946054454406E-3</v>
      </c>
      <c r="AT124" s="4">
        <f t="shared" si="147"/>
        <v>-3.1726075631414163E-3</v>
      </c>
      <c r="AU124" s="4">
        <f t="shared" si="147"/>
        <v>-4.2230675838727527E-3</v>
      </c>
      <c r="AV124" s="4">
        <f t="shared" si="147"/>
        <v>3.5048576435638412E-3</v>
      </c>
      <c r="AW124" s="4">
        <f t="shared" si="147"/>
        <v>-2.3391337985534388E-4</v>
      </c>
      <c r="AY124" s="2">
        <f t="shared" si="139"/>
        <v>0.4572429466364798</v>
      </c>
      <c r="AZ124" s="2">
        <f t="shared" si="139"/>
        <v>0.4251098102003974</v>
      </c>
      <c r="BA124" s="2">
        <f t="shared" si="139"/>
        <v>0.41320985157508572</v>
      </c>
      <c r="BB124" s="2">
        <f t="shared" si="139"/>
        <v>0.41435695655705429</v>
      </c>
      <c r="BC124" s="2">
        <f t="shared" si="139"/>
        <v>0.41099752147970897</v>
      </c>
      <c r="BD124" s="2">
        <f t="shared" si="139"/>
        <v>0.42213711197354675</v>
      </c>
      <c r="BE124" s="2">
        <f t="shared" si="139"/>
        <v>0.42165819191829951</v>
      </c>
      <c r="BF124" s="2">
        <f t="shared" si="139"/>
        <v>0.42129381506673769</v>
      </c>
      <c r="BG124" s="2">
        <f t="shared" si="139"/>
        <v>0.42841536965746446</v>
      </c>
      <c r="BH124" s="2">
        <f t="shared" si="139"/>
        <v>0.42991362635442593</v>
      </c>
      <c r="BI124" s="2">
        <f t="shared" si="139"/>
        <v>0.44929069746791261</v>
      </c>
      <c r="BJ124" s="2">
        <f t="shared" si="139"/>
        <v>0.44962761356254111</v>
      </c>
      <c r="BK124" s="2">
        <f t="shared" si="139"/>
        <v>0.43592956776262592</v>
      </c>
      <c r="BL124" s="2">
        <f t="shared" si="139"/>
        <v>0.42541054313728494</v>
      </c>
      <c r="BM124" s="2">
        <f t="shared" si="139"/>
        <v>0.43524495149463033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0.42622900000000002</v>
      </c>
      <c r="CG124" s="2">
        <f t="shared" si="140"/>
        <v>0.41640500000000003</v>
      </c>
      <c r="CH124" s="2">
        <f t="shared" si="140"/>
        <v>0.41254099999999999</v>
      </c>
      <c r="CI124" s="2">
        <f t="shared" si="140"/>
        <v>0.40693800000000002</v>
      </c>
      <c r="CJ124" s="2">
        <f t="shared" si="140"/>
        <v>0.42334100000000002</v>
      </c>
      <c r="CK124" s="2">
        <f t="shared" si="140"/>
        <v>0.42334100000000002</v>
      </c>
      <c r="CL124" s="2">
        <f t="shared" si="140"/>
        <v>0.41755500000000001</v>
      </c>
      <c r="CM124" s="2">
        <f t="shared" si="140"/>
        <v>0.43000899999999997</v>
      </c>
      <c r="CN124" s="2">
        <f t="shared" si="140"/>
        <v>0.42907699999999999</v>
      </c>
      <c r="CO124" s="2">
        <f t="shared" si="140"/>
        <v>0.44391000000000003</v>
      </c>
      <c r="CP124" s="2">
        <f t="shared" si="140"/>
        <v>0.44710100000000003</v>
      </c>
      <c r="CQ124" s="2">
        <f t="shared" si="140"/>
        <v>0.43186099999999999</v>
      </c>
      <c r="CR124" s="2">
        <f t="shared" si="140"/>
        <v>0.429423</v>
      </c>
      <c r="CS124" s="2">
        <f t="shared" si="140"/>
        <v>0.43800299999999998</v>
      </c>
      <c r="CU124" s="2" t="str">
        <f t="shared" si="110"/>
        <v/>
      </c>
      <c r="CV124" s="2">
        <f t="shared" si="111"/>
        <v>0.42622900000000002</v>
      </c>
      <c r="CW124" s="2">
        <f t="shared" si="112"/>
        <v>0.41640500000000003</v>
      </c>
      <c r="CX124" s="2">
        <f t="shared" si="113"/>
        <v>0.41254099999999999</v>
      </c>
      <c r="CY124" s="2">
        <f t="shared" si="114"/>
        <v>0.40693800000000002</v>
      </c>
      <c r="CZ124" s="2">
        <f t="shared" si="115"/>
        <v>0.42334100000000002</v>
      </c>
      <c r="DA124" s="2">
        <f t="shared" si="116"/>
        <v>0.42334100000000002</v>
      </c>
      <c r="DB124" s="2">
        <f t="shared" si="117"/>
        <v>0.41755500000000001</v>
      </c>
      <c r="DC124" s="2">
        <f t="shared" si="118"/>
        <v>0.43000899999999997</v>
      </c>
      <c r="DD124" s="2">
        <f t="shared" si="119"/>
        <v>0.42907699999999999</v>
      </c>
      <c r="DE124" s="2">
        <f t="shared" si="120"/>
        <v>0.44391000000000003</v>
      </c>
      <c r="DF124" s="2">
        <f t="shared" si="121"/>
        <v>0.44710100000000003</v>
      </c>
      <c r="DG124" s="2">
        <f t="shared" si="122"/>
        <v>0.43186099999999999</v>
      </c>
      <c r="DH124" s="2">
        <f t="shared" si="123"/>
        <v>0.429423</v>
      </c>
      <c r="DI124" s="2">
        <f t="shared" si="124"/>
        <v>0.43800299999999998</v>
      </c>
      <c r="DK124" s="2">
        <f t="shared" si="148"/>
        <v>0.59972750526315777</v>
      </c>
      <c r="DL124" s="2">
        <f t="shared" si="148"/>
        <v>0.49119775671385668</v>
      </c>
      <c r="DM124" s="2">
        <f t="shared" si="148"/>
        <v>0.48594423178893181</v>
      </c>
      <c r="DN124" s="2">
        <f t="shared" si="148"/>
        <v>0.49736732044817938</v>
      </c>
      <c r="DO124" s="2">
        <f t="shared" si="148"/>
        <v>0.53269541127178355</v>
      </c>
      <c r="DP124" s="2">
        <f t="shared" si="148"/>
        <v>0.52957084564860424</v>
      </c>
      <c r="DQ124" s="2">
        <f t="shared" si="148"/>
        <v>0.52957084564860424</v>
      </c>
      <c r="DR124" s="2">
        <f t="shared" si="148"/>
        <v>0.51503815243568696</v>
      </c>
      <c r="DS124" s="2">
        <f t="shared" si="148"/>
        <v>0.52757246854838713</v>
      </c>
      <c r="DT124" s="2">
        <f t="shared" si="148"/>
        <v>0.55809052302558393</v>
      </c>
      <c r="DU124" s="2">
        <f t="shared" si="148"/>
        <v>0.54754882386363624</v>
      </c>
      <c r="DV124" s="2">
        <f t="shared" si="148"/>
        <v>0.55184103629032255</v>
      </c>
      <c r="DW124" s="2">
        <f t="shared" si="148"/>
        <v>0.52098656618464956</v>
      </c>
      <c r="DX124" s="2">
        <f t="shared" si="148"/>
        <v>0.52351934652406429</v>
      </c>
      <c r="DY124" s="2">
        <f t="shared" si="148"/>
        <v>0.53062659355742303</v>
      </c>
      <c r="EA124" s="2">
        <f t="shared" si="152"/>
        <v>0.45717127166976879</v>
      </c>
      <c r="EB124" s="2">
        <f t="shared" si="152"/>
        <v>0.42486769439563771</v>
      </c>
      <c r="EC124" s="2">
        <f t="shared" si="152"/>
        <v>0.41294688273418595</v>
      </c>
      <c r="ED124" s="2">
        <f t="shared" si="152"/>
        <v>0.41406990279990441</v>
      </c>
      <c r="EE124" s="2">
        <f t="shared" si="151"/>
        <v>0.41072932643651594</v>
      </c>
      <c r="EF124" s="2">
        <f t="shared" si="151"/>
        <v>0.42194187796865312</v>
      </c>
      <c r="EG124" s="2">
        <f t="shared" si="151"/>
        <v>0.4214668634701641</v>
      </c>
      <c r="EH124" s="2">
        <f t="shared" si="151"/>
        <v>0.42111608663772304</v>
      </c>
      <c r="EI124" s="2">
        <f t="shared" si="151"/>
        <v>0.42818902222075395</v>
      </c>
      <c r="EJ124" s="2">
        <f t="shared" si="151"/>
        <v>0.42964194717730492</v>
      </c>
      <c r="EK124" s="2">
        <f t="shared" si="151"/>
        <v>0.44903265395946185</v>
      </c>
      <c r="EL124" s="2">
        <f t="shared" si="151"/>
        <v>0.44938195555139776</v>
      </c>
      <c r="EM124" s="2">
        <f t="shared" si="135"/>
        <v>0.43574535925685531</v>
      </c>
      <c r="EN124" s="2">
        <f t="shared" si="135"/>
        <v>0.42512396725925372</v>
      </c>
      <c r="EO124" s="2">
        <f t="shared" si="135"/>
        <v>0.43484716137114976</v>
      </c>
      <c r="EQ124" s="2">
        <f t="shared" si="149"/>
        <v>0.45547992906241408</v>
      </c>
      <c r="ER124" s="2">
        <f t="shared" si="149"/>
        <v>0.42433201103523682</v>
      </c>
      <c r="ES124" s="2">
        <f t="shared" si="149"/>
        <v>0.41283506979468454</v>
      </c>
      <c r="ET124" s="2">
        <f t="shared" si="149"/>
        <v>0.41354477600006473</v>
      </c>
      <c r="EU124" s="2">
        <f t="shared" si="149"/>
        <v>0.41071929047494615</v>
      </c>
      <c r="EV124" s="2">
        <f t="shared" si="149"/>
        <v>0.42190241471547701</v>
      </c>
      <c r="EW124" s="2">
        <f t="shared" si="149"/>
        <v>0.42129424971906032</v>
      </c>
      <c r="EX124" s="2">
        <f t="shared" si="149"/>
        <v>0.42151427278231524</v>
      </c>
      <c r="EY124" s="2">
        <f t="shared" si="149"/>
        <v>0.42848650281756084</v>
      </c>
      <c r="EZ124" s="2">
        <f t="shared" si="149"/>
        <v>0.42989149304500596</v>
      </c>
      <c r="FA124" s="2">
        <f t="shared" si="149"/>
        <v>0.44990467212292595</v>
      </c>
      <c r="FB124" s="2">
        <f t="shared" si="149"/>
        <v>0.44941621476737775</v>
      </c>
      <c r="FC124" s="2">
        <f t="shared" si="149"/>
        <v>0.43568307119907845</v>
      </c>
      <c r="FD124" s="2">
        <f t="shared" si="149"/>
        <v>0.42510303628633395</v>
      </c>
      <c r="FE124" s="2">
        <f t="shared" si="149"/>
        <v>0.43496438403079979</v>
      </c>
      <c r="FG124" s="2">
        <f t="shared" si="150"/>
        <v>0.99911855948516937</v>
      </c>
      <c r="FH124" s="2">
        <f t="shared" si="150"/>
        <v>0.99629800222230891</v>
      </c>
      <c r="FI124" s="2">
        <f t="shared" si="150"/>
        <v>0.99638309403173098</v>
      </c>
      <c r="FJ124" s="2">
        <f t="shared" si="150"/>
        <v>0.99650591411211997</v>
      </c>
      <c r="FK124" s="2">
        <f t="shared" si="150"/>
        <v>0.99780037238997144</v>
      </c>
      <c r="FL124" s="2">
        <f t="shared" si="150"/>
        <v>0.99818212154221642</v>
      </c>
      <c r="FM124" s="2">
        <f t="shared" si="150"/>
        <v>0.99821387299192743</v>
      </c>
      <c r="FN124" s="2">
        <f t="shared" si="150"/>
        <v>0.99816488535610182</v>
      </c>
      <c r="FO124" s="2">
        <f t="shared" si="150"/>
        <v>0.99776882755438434</v>
      </c>
      <c r="FP124" s="2">
        <f t="shared" si="150"/>
        <v>0.99791664503533228</v>
      </c>
      <c r="FQ124" s="2">
        <f t="shared" si="150"/>
        <v>0.99750665715989795</v>
      </c>
      <c r="FR124" s="2">
        <f t="shared" si="150"/>
        <v>0.99760653252741283</v>
      </c>
      <c r="FS124" s="2">
        <f t="shared" si="150"/>
        <v>0.99783087525232461</v>
      </c>
      <c r="FT124" s="2">
        <f t="shared" si="150"/>
        <v>0.99708598219465472</v>
      </c>
      <c r="FU124" s="2">
        <f t="shared" si="150"/>
        <v>0.99585340577919657</v>
      </c>
      <c r="FW124" s="2">
        <f t="shared" si="141"/>
        <v>3.1915398444472658E-2</v>
      </c>
      <c r="FX124" s="2">
        <f t="shared" si="141"/>
        <v>6.4178557534094096E-3</v>
      </c>
      <c r="FY124" s="2">
        <f t="shared" si="141"/>
        <v>9.4417208676170587E-3</v>
      </c>
      <c r="FZ124" s="2">
        <f t="shared" si="141"/>
        <v>7.6068758118056252E-3</v>
      </c>
      <c r="GA124" s="2">
        <f t="shared" si="141"/>
        <v>8.462019024951601E-3</v>
      </c>
      <c r="GB124" s="2">
        <f t="shared" si="141"/>
        <v>1.070304273457196E-2</v>
      </c>
      <c r="GC124" s="2">
        <f t="shared" si="141"/>
        <v>1.0190347538800668E-2</v>
      </c>
      <c r="GD124" s="2">
        <f t="shared" si="141"/>
        <v>1.3487839184258003E-2</v>
      </c>
      <c r="GE124" s="2">
        <f t="shared" si="141"/>
        <v>1.5482790351358354E-2</v>
      </c>
      <c r="GF124" s="2">
        <f t="shared" si="141"/>
        <v>1.6330460450183625E-2</v>
      </c>
      <c r="GG124" s="2">
        <f t="shared" si="141"/>
        <v>1.4230118254253334E-2</v>
      </c>
      <c r="GH124" s="2">
        <f t="shared" si="141"/>
        <v>1.2421011728821965E-2</v>
      </c>
      <c r="GI124" s="2">
        <f t="shared" si="141"/>
        <v>1.1082472672822492E-2</v>
      </c>
      <c r="GJ124" s="2">
        <f t="shared" si="141"/>
        <v>7.166848416961539E-3</v>
      </c>
      <c r="GK124" s="2">
        <f t="shared" si="141"/>
        <v>5.3887491292598493E-3</v>
      </c>
      <c r="GM124" s="82">
        <f t="shared" si="142"/>
        <v>1.4084638885196303E-4</v>
      </c>
      <c r="GN124" s="82">
        <f t="shared" si="142"/>
        <v>5.1128622521363374E-61</v>
      </c>
      <c r="GO124" s="82">
        <f t="shared" si="142"/>
        <v>9.3426975857279067E-76</v>
      </c>
      <c r="GP124" s="82">
        <f t="shared" si="142"/>
        <v>1.9900350496870753E-70</v>
      </c>
      <c r="GQ124" s="82">
        <f t="shared" si="142"/>
        <v>1.1341621458405465E-98</v>
      </c>
      <c r="GR124" s="82">
        <f t="shared" si="142"/>
        <v>5.2776687599876557E-125</v>
      </c>
      <c r="GS124" s="82">
        <f t="shared" si="142"/>
        <v>2.8155087157122813E-124</v>
      </c>
      <c r="GT124" s="82">
        <f t="shared" si="142"/>
        <v>5.3883643586809209E-129</v>
      </c>
      <c r="GU124" s="82">
        <f t="shared" si="142"/>
        <v>3.650125538519788E-84</v>
      </c>
      <c r="GV124" s="82">
        <f t="shared" si="142"/>
        <v>2.9461011860537406E-119</v>
      </c>
      <c r="GW124" s="82">
        <f t="shared" si="142"/>
        <v>2.4622792983257124E-181</v>
      </c>
      <c r="GX124" s="82">
        <f t="shared" si="142"/>
        <v>1.6661425664481929E-102</v>
      </c>
      <c r="GY124" s="82">
        <f t="shared" si="142"/>
        <v>1.8048834731127259E-116</v>
      </c>
      <c r="GZ124" s="82">
        <f t="shared" si="142"/>
        <v>1.9880927579610885E-68</v>
      </c>
      <c r="HA124" s="82">
        <f t="shared" si="142"/>
        <v>2.2422650392127583E-64</v>
      </c>
      <c r="HC124" s="82">
        <f t="shared" si="153"/>
        <v>5.6831342448161881E-8</v>
      </c>
      <c r="HD124" s="82">
        <f t="shared" si="153"/>
        <v>5.2770589668064389E-8</v>
      </c>
      <c r="HE124" s="82">
        <f t="shared" si="153"/>
        <v>1.6450350083410255E-13</v>
      </c>
      <c r="HF124" s="82">
        <f t="shared" si="153"/>
        <v>4.1634985086279933E-14</v>
      </c>
      <c r="HG124" s="82">
        <f t="shared" si="153"/>
        <v>7.7606984320409483E-30</v>
      </c>
      <c r="HH124" s="82">
        <f t="shared" si="153"/>
        <v>3.3075441498289838E-39</v>
      </c>
      <c r="HI124" s="82">
        <f t="shared" si="138"/>
        <v>1.8561959999693317E-38</v>
      </c>
      <c r="HJ124" s="82">
        <f t="shared" si="138"/>
        <v>3.9878606288324187E-32</v>
      </c>
      <c r="HK124" s="82">
        <f t="shared" si="138"/>
        <v>9.4770838453921814E-27</v>
      </c>
      <c r="HL124" s="82">
        <f t="shared" si="138"/>
        <v>3.911491687130724E-39</v>
      </c>
      <c r="HM124" s="82">
        <f t="shared" si="138"/>
        <v>1.0091401357647709E-44</v>
      </c>
      <c r="HN124" s="82">
        <f t="shared" si="138"/>
        <v>5.9312050835779887E-42</v>
      </c>
      <c r="HO124" s="82">
        <f t="shared" si="138"/>
        <v>1.310900167647079E-20</v>
      </c>
      <c r="HP124" s="82">
        <f t="shared" si="138"/>
        <v>2.1868552795677292E-17</v>
      </c>
      <c r="HQ124" s="82">
        <f t="shared" si="138"/>
        <v>1.7778012386942874E-17</v>
      </c>
      <c r="HS124" s="82">
        <f t="shared" si="143"/>
        <v>0.13999898882053552</v>
      </c>
      <c r="HT124" s="82">
        <f t="shared" si="143"/>
        <v>1.1044207266569303E-4</v>
      </c>
      <c r="HU124" s="82">
        <f t="shared" si="143"/>
        <v>7.2149721000111348E-4</v>
      </c>
      <c r="HV124" s="82">
        <f t="shared" si="143"/>
        <v>1.9245629654200319E-4</v>
      </c>
      <c r="HW124" s="82">
        <f t="shared" si="143"/>
        <v>8.4157173264685014E-4</v>
      </c>
      <c r="HX124" s="82">
        <f t="shared" si="143"/>
        <v>2.8563468748258724E-4</v>
      </c>
      <c r="HY124" s="82">
        <f t="shared" si="143"/>
        <v>4.900597138542621E-4</v>
      </c>
      <c r="HZ124" s="82">
        <f t="shared" si="143"/>
        <v>6.707935968821542E-4</v>
      </c>
      <c r="IA124" s="82">
        <f t="shared" si="143"/>
        <v>1.797041163360746E-3</v>
      </c>
      <c r="IB124" s="82">
        <f t="shared" si="143"/>
        <v>3.2680763205758579E-3</v>
      </c>
      <c r="IC124" s="82">
        <f t="shared" si="143"/>
        <v>1.3948226425886743E-3</v>
      </c>
      <c r="ID124" s="82">
        <f t="shared" si="143"/>
        <v>4.4497510393474065E-3</v>
      </c>
      <c r="IE124" s="82">
        <f t="shared" si="143"/>
        <v>8.5561145692349247E-4</v>
      </c>
      <c r="IF124" s="82">
        <f t="shared" si="143"/>
        <v>1.3724918281287672E-3</v>
      </c>
      <c r="IG124" s="82">
        <f t="shared" si="143"/>
        <v>3.4485725679300481E-3</v>
      </c>
      <c r="II124" s="82">
        <f t="shared" si="144"/>
        <v>5.8408252269411536E-21</v>
      </c>
      <c r="IJ124" s="82">
        <f t="shared" si="144"/>
        <v>1.9749990326498404E-37</v>
      </c>
      <c r="IK124" s="82">
        <f t="shared" si="144"/>
        <v>2.3628901171551711E-31</v>
      </c>
      <c r="IL124" s="82">
        <f t="shared" si="144"/>
        <v>1.2185964895653397E-39</v>
      </c>
      <c r="IM124" s="82">
        <f t="shared" si="144"/>
        <v>1.0436733342546285E-40</v>
      </c>
      <c r="IN124" s="82">
        <f t="shared" si="144"/>
        <v>3.1850330495623353E-52</v>
      </c>
      <c r="IO124" s="82">
        <f t="shared" si="144"/>
        <v>4.6159512132337386E-48</v>
      </c>
      <c r="IP124" s="82">
        <f t="shared" si="144"/>
        <v>3.2960736924207101E-47</v>
      </c>
      <c r="IQ124" s="82">
        <f t="shared" si="144"/>
        <v>4.8558297882636367E-44</v>
      </c>
      <c r="IR124" s="82">
        <f t="shared" si="144"/>
        <v>4.6506072898888733E-38</v>
      </c>
      <c r="IS124" s="82">
        <f t="shared" si="144"/>
        <v>5.393056952938021E-44</v>
      </c>
      <c r="IT124" s="82">
        <f t="shared" si="144"/>
        <v>8.2993863257843426E-32</v>
      </c>
      <c r="IU124" s="82">
        <f t="shared" si="144"/>
        <v>1.5625303716474804E-40</v>
      </c>
      <c r="IV124" s="82">
        <f t="shared" si="144"/>
        <v>6.3004027806260052E-24</v>
      </c>
      <c r="IW124" s="82">
        <f t="shared" si="144"/>
        <v>1.4938209611951766E-15</v>
      </c>
      <c r="IY124" s="82">
        <f t="shared" si="145"/>
        <v>0.14013989204072994</v>
      </c>
      <c r="IZ124" s="82">
        <f t="shared" si="145"/>
        <v>1.1049484325536109E-4</v>
      </c>
      <c r="JA124" s="82">
        <f t="shared" si="145"/>
        <v>7.2149721016561699E-4</v>
      </c>
      <c r="JB124" s="82">
        <f t="shared" si="145"/>
        <v>1.9245629658363818E-4</v>
      </c>
      <c r="JC124" s="82">
        <f t="shared" si="145"/>
        <v>8.4157173264685014E-4</v>
      </c>
      <c r="JD124" s="82">
        <f t="shared" si="145"/>
        <v>2.8563468748258724E-4</v>
      </c>
      <c r="JE124" s="82">
        <f t="shared" si="145"/>
        <v>4.900597138542621E-4</v>
      </c>
      <c r="JF124" s="82">
        <f t="shared" si="145"/>
        <v>6.707935968821542E-4</v>
      </c>
      <c r="JG124" s="82">
        <f t="shared" si="145"/>
        <v>1.797041163360746E-3</v>
      </c>
      <c r="JH124" s="82">
        <f t="shared" si="145"/>
        <v>3.2680763205758579E-3</v>
      </c>
      <c r="JI124" s="82">
        <f t="shared" si="145"/>
        <v>1.3948226425886743E-3</v>
      </c>
      <c r="JJ124" s="82">
        <f t="shared" si="145"/>
        <v>4.4497510393474065E-3</v>
      </c>
      <c r="JK124" s="82">
        <f t="shared" si="145"/>
        <v>8.5561145692349247E-4</v>
      </c>
      <c r="JL124" s="82">
        <f t="shared" si="145"/>
        <v>1.3724918281287891E-3</v>
      </c>
      <c r="JM124" s="82">
        <f t="shared" si="145"/>
        <v>3.4485725679315599E-3</v>
      </c>
    </row>
    <row r="125" spans="2:273" x14ac:dyDescent="0.25">
      <c r="B125" s="2">
        <v>98</v>
      </c>
      <c r="C125" s="37">
        <v>0.45746399999999998</v>
      </c>
      <c r="D125" s="37">
        <v>0.42228599999999999</v>
      </c>
      <c r="E125" s="37">
        <v>0.409694</v>
      </c>
      <c r="F125" s="37">
        <v>0.41454000000000002</v>
      </c>
      <c r="G125" s="37">
        <v>0.40510600000000002</v>
      </c>
      <c r="H125" s="37">
        <v>0.42198999999999998</v>
      </c>
      <c r="I125" s="37">
        <v>0.42198999999999998</v>
      </c>
      <c r="J125" s="37">
        <v>0.41230299999999998</v>
      </c>
      <c r="K125" s="37">
        <v>0.43217100000000003</v>
      </c>
      <c r="L125" s="37">
        <v>0.424759</v>
      </c>
      <c r="M125" s="37">
        <v>0.43710399999999999</v>
      </c>
      <c r="N125" s="37">
        <v>0.44956600000000002</v>
      </c>
      <c r="O125" s="37">
        <v>0.43374400000000002</v>
      </c>
      <c r="P125" s="37">
        <v>0.43135400000000002</v>
      </c>
      <c r="Q125" s="37">
        <v>0.442409</v>
      </c>
      <c r="S125" s="4">
        <f t="shared" si="146"/>
        <v>0.45690219267429621</v>
      </c>
      <c r="T125" s="4">
        <f t="shared" si="146"/>
        <v>0.42483254675781518</v>
      </c>
      <c r="U125" s="4">
        <f t="shared" si="146"/>
        <v>0.41292624281453194</v>
      </c>
      <c r="V125" s="4">
        <f t="shared" si="146"/>
        <v>0.41402884673502527</v>
      </c>
      <c r="W125" s="4">
        <f t="shared" si="146"/>
        <v>0.41086753112845015</v>
      </c>
      <c r="X125" s="4">
        <f t="shared" si="146"/>
        <v>0.42189770276785804</v>
      </c>
      <c r="Y125" s="4">
        <f t="shared" si="146"/>
        <v>0.42150909001066184</v>
      </c>
      <c r="Z125" s="4">
        <f t="shared" si="146"/>
        <v>0.42100150641835254</v>
      </c>
      <c r="AA125" s="4">
        <f t="shared" si="146"/>
        <v>0.42816359844673135</v>
      </c>
      <c r="AB125" s="4">
        <f t="shared" si="146"/>
        <v>0.43003638931209109</v>
      </c>
      <c r="AC125" s="4">
        <f t="shared" si="146"/>
        <v>0.448841041579638</v>
      </c>
      <c r="AD125" s="4">
        <f t="shared" si="146"/>
        <v>0.45016883881572933</v>
      </c>
      <c r="AE125" s="4">
        <f t="shared" si="146"/>
        <v>0.43569908760885734</v>
      </c>
      <c r="AF125" s="4">
        <f t="shared" si="146"/>
        <v>0.42591796229265627</v>
      </c>
      <c r="AG125" s="4">
        <f t="shared" si="146"/>
        <v>0.43902872620363292</v>
      </c>
      <c r="AI125" s="4">
        <f t="shared" si="147"/>
        <v>5.6180732570376701E-4</v>
      </c>
      <c r="AJ125" s="4">
        <f t="shared" si="147"/>
        <v>-2.5465467578151824E-3</v>
      </c>
      <c r="AK125" s="4">
        <f t="shared" si="147"/>
        <v>-3.2322428145319382E-3</v>
      </c>
      <c r="AL125" s="4">
        <f t="shared" si="147"/>
        <v>5.1115326497475078E-4</v>
      </c>
      <c r="AM125" s="4">
        <f t="shared" si="147"/>
        <v>-5.7615311284501258E-3</v>
      </c>
      <c r="AN125" s="4">
        <f t="shared" si="147"/>
        <v>9.2297232141935748E-5</v>
      </c>
      <c r="AO125" s="4">
        <f t="shared" si="147"/>
        <v>4.8090998933814078E-4</v>
      </c>
      <c r="AP125" s="4">
        <f t="shared" si="147"/>
        <v>-8.6985064183525695E-3</v>
      </c>
      <c r="AQ125" s="4">
        <f t="shared" si="147"/>
        <v>4.0074015532686746E-3</v>
      </c>
      <c r="AR125" s="4">
        <f t="shared" si="147"/>
        <v>-5.2773893120910964E-3</v>
      </c>
      <c r="AS125" s="4">
        <f t="shared" si="147"/>
        <v>-1.1737041579638008E-2</v>
      </c>
      <c r="AT125" s="4">
        <f t="shared" si="147"/>
        <v>-6.0283881572931186E-4</v>
      </c>
      <c r="AU125" s="4">
        <f t="shared" si="147"/>
        <v>-1.9550876088573199E-3</v>
      </c>
      <c r="AV125" s="4">
        <f t="shared" si="147"/>
        <v>5.4360377073437438E-3</v>
      </c>
      <c r="AW125" s="4">
        <f t="shared" si="147"/>
        <v>3.3802737963670726E-3</v>
      </c>
      <c r="AY125" s="2">
        <f t="shared" si="139"/>
        <v>0.45679921844921856</v>
      </c>
      <c r="AZ125" s="2">
        <f t="shared" si="139"/>
        <v>0.42482534735433747</v>
      </c>
      <c r="BA125" s="2">
        <f t="shared" si="139"/>
        <v>0.41287843808632579</v>
      </c>
      <c r="BB125" s="2">
        <f t="shared" si="139"/>
        <v>0.41400561120777246</v>
      </c>
      <c r="BC125" s="2">
        <f t="shared" si="139"/>
        <v>0.41072546965458656</v>
      </c>
      <c r="BD125" s="2">
        <f t="shared" si="139"/>
        <v>0.42181253292273052</v>
      </c>
      <c r="BE125" s="2">
        <f t="shared" si="139"/>
        <v>0.42138155853157422</v>
      </c>
      <c r="BF125" s="2">
        <f t="shared" si="139"/>
        <v>0.42087756877861471</v>
      </c>
      <c r="BG125" s="2">
        <f t="shared" si="139"/>
        <v>0.42781119197838047</v>
      </c>
      <c r="BH125" s="2">
        <f t="shared" si="139"/>
        <v>0.42941322223339951</v>
      </c>
      <c r="BI125" s="2">
        <f t="shared" si="139"/>
        <v>0.44860571228710167</v>
      </c>
      <c r="BJ125" s="2">
        <f t="shared" si="139"/>
        <v>0.44919625588795614</v>
      </c>
      <c r="BK125" s="2">
        <f t="shared" si="139"/>
        <v>0.43543620221019042</v>
      </c>
      <c r="BL125" s="2">
        <f t="shared" si="139"/>
        <v>0.42512136014211699</v>
      </c>
      <c r="BM125" s="2">
        <f t="shared" si="139"/>
        <v>0.43485330593673421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0.42228599999999999</v>
      </c>
      <c r="CG125" s="2">
        <f t="shared" si="140"/>
        <v>0.409694</v>
      </c>
      <c r="CH125" s="2">
        <f t="shared" si="140"/>
        <v>0.41454000000000002</v>
      </c>
      <c r="CI125" s="2">
        <f t="shared" si="140"/>
        <v>0.40510600000000002</v>
      </c>
      <c r="CJ125" s="2">
        <f t="shared" si="140"/>
        <v>0.42198999999999998</v>
      </c>
      <c r="CK125" s="2">
        <f t="shared" si="140"/>
        <v>0.42198999999999998</v>
      </c>
      <c r="CL125" s="2">
        <f t="shared" si="140"/>
        <v>0.41230299999999998</v>
      </c>
      <c r="CM125" s="2">
        <f t="shared" si="140"/>
        <v>0.43217100000000003</v>
      </c>
      <c r="CN125" s="2">
        <f t="shared" si="140"/>
        <v>0.424759</v>
      </c>
      <c r="CO125" s="2">
        <f t="shared" si="140"/>
        <v>0.43710399999999999</v>
      </c>
      <c r="CP125" s="2">
        <f t="shared" si="140"/>
        <v>0.44956600000000002</v>
      </c>
      <c r="CQ125" s="2">
        <f t="shared" si="140"/>
        <v>0.43374400000000002</v>
      </c>
      <c r="CR125" s="2">
        <f t="shared" si="140"/>
        <v>0.43135400000000002</v>
      </c>
      <c r="CS125" s="2">
        <f t="shared" si="140"/>
        <v>0.442409</v>
      </c>
      <c r="CU125" s="2" t="str">
        <f t="shared" si="110"/>
        <v/>
      </c>
      <c r="CV125" s="2">
        <f t="shared" si="111"/>
        <v>0.42228599999999999</v>
      </c>
      <c r="CW125" s="2">
        <f t="shared" si="112"/>
        <v>0.409694</v>
      </c>
      <c r="CX125" s="2">
        <f t="shared" si="113"/>
        <v>0.41454000000000002</v>
      </c>
      <c r="CY125" s="2">
        <f t="shared" si="114"/>
        <v>0.40510600000000002</v>
      </c>
      <c r="CZ125" s="2">
        <f t="shared" si="115"/>
        <v>0.42198999999999998</v>
      </c>
      <c r="DA125" s="2">
        <f t="shared" si="116"/>
        <v>0.42198999999999998</v>
      </c>
      <c r="DB125" s="2">
        <f t="shared" si="117"/>
        <v>0.41230299999999998</v>
      </c>
      <c r="DC125" s="2">
        <f t="shared" si="118"/>
        <v>0.43217100000000003</v>
      </c>
      <c r="DD125" s="2">
        <f t="shared" si="119"/>
        <v>0.424759</v>
      </c>
      <c r="DE125" s="2">
        <f t="shared" si="120"/>
        <v>0.43710399999999999</v>
      </c>
      <c r="DF125" s="2">
        <f t="shared" si="121"/>
        <v>0.44956600000000002</v>
      </c>
      <c r="DG125" s="2">
        <f t="shared" si="122"/>
        <v>0.43374400000000002</v>
      </c>
      <c r="DH125" s="2">
        <f t="shared" si="123"/>
        <v>0.43135400000000002</v>
      </c>
      <c r="DI125" s="2">
        <f t="shared" si="124"/>
        <v>0.442409</v>
      </c>
      <c r="DK125" s="2">
        <f t="shared" si="148"/>
        <v>0.60111951503759387</v>
      </c>
      <c r="DL125" s="2">
        <f t="shared" si="148"/>
        <v>0.49168929069069067</v>
      </c>
      <c r="DM125" s="2">
        <f t="shared" si="148"/>
        <v>0.48646151981981983</v>
      </c>
      <c r="DN125" s="2">
        <f t="shared" si="148"/>
        <v>0.4980233773109245</v>
      </c>
      <c r="DO125" s="2">
        <f t="shared" si="148"/>
        <v>0.5337125160548758</v>
      </c>
      <c r="DP125" s="2">
        <f t="shared" si="148"/>
        <v>0.53051999178981935</v>
      </c>
      <c r="DQ125" s="2">
        <f t="shared" si="148"/>
        <v>0.53051999178981935</v>
      </c>
      <c r="DR125" s="2">
        <f t="shared" si="148"/>
        <v>0.51573410207991244</v>
      </c>
      <c r="DS125" s="2">
        <f t="shared" si="148"/>
        <v>0.52824763830645161</v>
      </c>
      <c r="DT125" s="2">
        <f t="shared" si="148"/>
        <v>0.55919164694104551</v>
      </c>
      <c r="DU125" s="2">
        <f t="shared" si="148"/>
        <v>0.5485653749999998</v>
      </c>
      <c r="DV125" s="2">
        <f t="shared" si="148"/>
        <v>0.55279507056451616</v>
      </c>
      <c r="DW125" s="2">
        <f t="shared" si="148"/>
        <v>0.52165505183537253</v>
      </c>
      <c r="DX125" s="2">
        <f t="shared" si="148"/>
        <v>0.52437186233766242</v>
      </c>
      <c r="DY125" s="2">
        <f t="shared" si="148"/>
        <v>0.53149322352941186</v>
      </c>
      <c r="EA125" s="2">
        <f t="shared" si="152"/>
        <v>0.45673620911991503</v>
      </c>
      <c r="EB125" s="2">
        <f t="shared" si="152"/>
        <v>0.4246019689185096</v>
      </c>
      <c r="EC125" s="2">
        <f t="shared" si="152"/>
        <v>0.41263519449245306</v>
      </c>
      <c r="ED125" s="2">
        <f t="shared" si="152"/>
        <v>0.41374057206866338</v>
      </c>
      <c r="EE125" s="2">
        <f t="shared" si="151"/>
        <v>0.41047825707930086</v>
      </c>
      <c r="EF125" s="2">
        <f t="shared" si="151"/>
        <v>0.42163249678119186</v>
      </c>
      <c r="EG125" s="2">
        <f t="shared" si="151"/>
        <v>0.42120584563458813</v>
      </c>
      <c r="EH125" s="2">
        <f t="shared" si="151"/>
        <v>0.42071131136838713</v>
      </c>
      <c r="EI125" s="2">
        <f t="shared" si="151"/>
        <v>0.42759768875696941</v>
      </c>
      <c r="EJ125" s="2">
        <f t="shared" si="151"/>
        <v>0.42916008700709213</v>
      </c>
      <c r="EK125" s="2">
        <f t="shared" si="151"/>
        <v>0.4483621956075336</v>
      </c>
      <c r="EL125" s="2">
        <f t="shared" si="151"/>
        <v>0.44896864595154395</v>
      </c>
      <c r="EM125" s="2">
        <f t="shared" si="135"/>
        <v>0.43526441190274101</v>
      </c>
      <c r="EN125" s="2">
        <f t="shared" si="135"/>
        <v>0.42485752045198882</v>
      </c>
      <c r="EO125" s="2">
        <f t="shared" si="135"/>
        <v>0.43448560337476988</v>
      </c>
      <c r="EQ125" s="2">
        <f t="shared" si="149"/>
        <v>0.45521510310695629</v>
      </c>
      <c r="ER125" s="2">
        <f t="shared" si="149"/>
        <v>0.42414698608073959</v>
      </c>
      <c r="ES125" s="2">
        <f t="shared" si="149"/>
        <v>0.41260022558769333</v>
      </c>
      <c r="ET125" s="2">
        <f t="shared" si="149"/>
        <v>0.41330590851029902</v>
      </c>
      <c r="EU125" s="2">
        <f t="shared" si="149"/>
        <v>0.41047247723263869</v>
      </c>
      <c r="EV125" s="2">
        <f t="shared" si="149"/>
        <v>0.42158813957613883</v>
      </c>
      <c r="EW125" s="2">
        <f t="shared" si="149"/>
        <v>0.42099225134531915</v>
      </c>
      <c r="EX125" s="2">
        <f t="shared" si="149"/>
        <v>0.4211986105326227</v>
      </c>
      <c r="EY125" s="2">
        <f t="shared" si="149"/>
        <v>0.42810827782905175</v>
      </c>
      <c r="EZ125" s="2">
        <f t="shared" si="149"/>
        <v>0.42949706657215658</v>
      </c>
      <c r="FA125" s="2">
        <f t="shared" si="149"/>
        <v>0.44936395836045462</v>
      </c>
      <c r="FB125" s="2">
        <f t="shared" si="149"/>
        <v>0.44903648267502</v>
      </c>
      <c r="FC125" s="2">
        <f t="shared" si="149"/>
        <v>0.43533477184626262</v>
      </c>
      <c r="FD125" s="2">
        <f t="shared" si="149"/>
        <v>0.42476850478087719</v>
      </c>
      <c r="FE125" s="2">
        <f t="shared" si="149"/>
        <v>0.43460602767429235</v>
      </c>
      <c r="FG125" s="2">
        <f t="shared" si="150"/>
        <v>0.99919605434444414</v>
      </c>
      <c r="FH125" s="2">
        <f t="shared" si="150"/>
        <v>0.99662263777210192</v>
      </c>
      <c r="FI125" s="2">
        <f t="shared" si="150"/>
        <v>0.9967002924249545</v>
      </c>
      <c r="FJ125" s="2">
        <f t="shared" si="150"/>
        <v>0.9968123757880557</v>
      </c>
      <c r="FK125" s="2">
        <f t="shared" si="150"/>
        <v>0.99799352743761149</v>
      </c>
      <c r="FL125" s="2">
        <f t="shared" si="150"/>
        <v>0.99834180990839572</v>
      </c>
      <c r="FM125" s="2">
        <f t="shared" si="150"/>
        <v>0.99837077675974639</v>
      </c>
      <c r="FN125" s="2">
        <f t="shared" si="150"/>
        <v>0.99832608526596189</v>
      </c>
      <c r="FO125" s="2">
        <f t="shared" si="150"/>
        <v>0.99796474698630877</v>
      </c>
      <c r="FP125" s="2">
        <f t="shared" si="150"/>
        <v>0.99809960932433739</v>
      </c>
      <c r="FQ125" s="2">
        <f t="shared" si="150"/>
        <v>0.99772554531748026</v>
      </c>
      <c r="FR125" s="2">
        <f t="shared" si="150"/>
        <v>0.99781667191421963</v>
      </c>
      <c r="FS125" s="2">
        <f t="shared" si="150"/>
        <v>0.99802135707547313</v>
      </c>
      <c r="FT125" s="2">
        <f t="shared" si="150"/>
        <v>0.9973417025827257</v>
      </c>
      <c r="FU125" s="2">
        <f t="shared" si="150"/>
        <v>0.99621688083296778</v>
      </c>
      <c r="FW125" s="2">
        <f t="shared" si="141"/>
        <v>3.4887116198135108E-2</v>
      </c>
      <c r="FX125" s="2">
        <f t="shared" si="141"/>
        <v>7.032684379964925E-3</v>
      </c>
      <c r="FY125" s="2">
        <f t="shared" si="141"/>
        <v>1.0343219218116212E-2</v>
      </c>
      <c r="FZ125" s="2">
        <f t="shared" si="141"/>
        <v>8.3346566834052779E-3</v>
      </c>
      <c r="GA125" s="2">
        <f t="shared" si="141"/>
        <v>9.2708506306823212E-3</v>
      </c>
      <c r="GB125" s="2">
        <f t="shared" si="141"/>
        <v>1.1723547135834504E-2</v>
      </c>
      <c r="GC125" s="2">
        <f t="shared" si="141"/>
        <v>1.1162519497131351E-2</v>
      </c>
      <c r="GD125" s="2">
        <f t="shared" si="141"/>
        <v>1.4769901765490631E-2</v>
      </c>
      <c r="GE125" s="2">
        <f t="shared" si="141"/>
        <v>1.6951221120619607E-2</v>
      </c>
      <c r="GF125" s="2">
        <f t="shared" si="141"/>
        <v>1.7877826704113531E-2</v>
      </c>
      <c r="GG125" s="2">
        <f t="shared" si="141"/>
        <v>1.5581622445017033E-2</v>
      </c>
      <c r="GH125" s="2">
        <f t="shared" si="141"/>
        <v>1.3603067206524412E-2</v>
      </c>
      <c r="GI125" s="2">
        <f t="shared" si="141"/>
        <v>1.2138710729568892E-2</v>
      </c>
      <c r="GJ125" s="2">
        <f t="shared" si="141"/>
        <v>7.8528632043471224E-3</v>
      </c>
      <c r="GK125" s="2">
        <f t="shared" si="141"/>
        <v>5.9055756348710912E-3</v>
      </c>
      <c r="GM125" s="82">
        <f t="shared" si="142"/>
        <v>1.0073191655559963E-4</v>
      </c>
      <c r="GN125" s="82">
        <f t="shared" si="142"/>
        <v>1.8020516599946844E-64</v>
      </c>
      <c r="GO125" s="82">
        <f t="shared" si="142"/>
        <v>7.6015107525007984E-80</v>
      </c>
      <c r="GP125" s="82">
        <f t="shared" si="142"/>
        <v>5.2880874635198044E-74</v>
      </c>
      <c r="GQ125" s="82">
        <f t="shared" si="142"/>
        <v>4.3279304792951397E-103</v>
      </c>
      <c r="GR125" s="82">
        <f t="shared" si="142"/>
        <v>2.306523528051992E-130</v>
      </c>
      <c r="GS125" s="82">
        <f t="shared" si="142"/>
        <v>1.3149870498328973E-129</v>
      </c>
      <c r="GT125" s="82">
        <f t="shared" si="142"/>
        <v>1.2903232394289089E-134</v>
      </c>
      <c r="GU125" s="82">
        <f t="shared" si="142"/>
        <v>7.6036587913993906E-88</v>
      </c>
      <c r="GV125" s="82">
        <f t="shared" si="142"/>
        <v>1.6907690610103039E-124</v>
      </c>
      <c r="GW125" s="82">
        <f t="shared" si="142"/>
        <v>2.1056533679946376E-189</v>
      </c>
      <c r="GX125" s="82">
        <f t="shared" si="142"/>
        <v>4.3163387123717182E-107</v>
      </c>
      <c r="GY125" s="82">
        <f t="shared" si="142"/>
        <v>8.7355464518881924E-122</v>
      </c>
      <c r="GZ125" s="82">
        <f t="shared" si="142"/>
        <v>1.7141844446298001E-71</v>
      </c>
      <c r="HA125" s="82">
        <f t="shared" si="142"/>
        <v>2.746621218276395E-67</v>
      </c>
      <c r="HC125" s="82">
        <f t="shared" si="153"/>
        <v>1.2004045227787932E-8</v>
      </c>
      <c r="HD125" s="82">
        <f t="shared" si="153"/>
        <v>2.6268841798652783E-9</v>
      </c>
      <c r="HE125" s="82">
        <f t="shared" si="153"/>
        <v>1.3874929423533542E-15</v>
      </c>
      <c r="HF125" s="82">
        <f t="shared" si="153"/>
        <v>6.3837658323177839E-16</v>
      </c>
      <c r="HG125" s="82">
        <f t="shared" si="153"/>
        <v>8.8381652150453687E-33</v>
      </c>
      <c r="HH125" s="82">
        <f t="shared" si="153"/>
        <v>1.1691257290664461E-42</v>
      </c>
      <c r="HI125" s="82">
        <f t="shared" si="138"/>
        <v>7.8042479309049949E-42</v>
      </c>
      <c r="HJ125" s="82">
        <f t="shared" si="138"/>
        <v>4.9921600140189045E-35</v>
      </c>
      <c r="HK125" s="82">
        <f t="shared" si="138"/>
        <v>3.9634386536687638E-29</v>
      </c>
      <c r="HL125" s="82">
        <f t="shared" si="138"/>
        <v>1.3003323195728583E-42</v>
      </c>
      <c r="HM125" s="82">
        <f t="shared" si="138"/>
        <v>8.9549992563787352E-49</v>
      </c>
      <c r="HN125" s="82">
        <f t="shared" si="138"/>
        <v>6.3502671525313697E-46</v>
      </c>
      <c r="HO125" s="82">
        <f t="shared" si="138"/>
        <v>1.3923273021893809E-22</v>
      </c>
      <c r="HP125" s="82">
        <f t="shared" si="138"/>
        <v>5.2172503936362291E-19</v>
      </c>
      <c r="HQ125" s="82">
        <f t="shared" si="138"/>
        <v>3.1511001643112399E-19</v>
      </c>
      <c r="HS125" s="82">
        <f t="shared" si="143"/>
        <v>0.18368486453565874</v>
      </c>
      <c r="HT125" s="82">
        <f t="shared" si="143"/>
        <v>1.9392714164785267E-4</v>
      </c>
      <c r="HU125" s="82">
        <f t="shared" si="143"/>
        <v>1.1809491846368058E-3</v>
      </c>
      <c r="HV125" s="82">
        <f t="shared" si="143"/>
        <v>3.4388424268326674E-4</v>
      </c>
      <c r="HW125" s="82">
        <f t="shared" si="143"/>
        <v>1.4509379480848114E-3</v>
      </c>
      <c r="HX125" s="82">
        <f t="shared" si="143"/>
        <v>5.7530061127309675E-4</v>
      </c>
      <c r="HY125" s="82">
        <f t="shared" si="143"/>
        <v>9.3011263399976694E-4</v>
      </c>
      <c r="HZ125" s="82">
        <f t="shared" si="143"/>
        <v>1.2993776145831686E-3</v>
      </c>
      <c r="IA125" s="82">
        <f t="shared" si="143"/>
        <v>3.3108798298001705E-3</v>
      </c>
      <c r="IB125" s="82">
        <f t="shared" si="143"/>
        <v>5.6394862426200195E-3</v>
      </c>
      <c r="IC125" s="82">
        <f t="shared" si="143"/>
        <v>2.5700485398034551E-3</v>
      </c>
      <c r="ID125" s="82">
        <f t="shared" si="143"/>
        <v>7.0030619777425472E-3</v>
      </c>
      <c r="IE125" s="82">
        <f t="shared" si="143"/>
        <v>1.520594552473013E-3</v>
      </c>
      <c r="IF125" s="82">
        <f t="shared" si="143"/>
        <v>2.2407467719071082E-3</v>
      </c>
      <c r="IG125" s="82">
        <f t="shared" si="143"/>
        <v>4.9793164927741922E-3</v>
      </c>
      <c r="II125" s="82">
        <f t="shared" si="144"/>
        <v>6.2858208565987521E-20</v>
      </c>
      <c r="IJ125" s="82">
        <f t="shared" si="144"/>
        <v>3.8764849060384911E-36</v>
      </c>
      <c r="IK125" s="82">
        <f t="shared" si="144"/>
        <v>3.4409427076607993E-30</v>
      </c>
      <c r="IL125" s="82">
        <f t="shared" si="144"/>
        <v>3.206489455678092E-38</v>
      </c>
      <c r="IM125" s="82">
        <f t="shared" si="144"/>
        <v>3.2440685223961032E-39</v>
      </c>
      <c r="IN125" s="82">
        <f t="shared" si="144"/>
        <v>3.4252782766235832E-50</v>
      </c>
      <c r="IO125" s="82">
        <f t="shared" si="144"/>
        <v>3.2281643028964804E-46</v>
      </c>
      <c r="IP125" s="82">
        <f t="shared" si="144"/>
        <v>2.8004139510292075E-45</v>
      </c>
      <c r="IQ125" s="82">
        <f t="shared" si="144"/>
        <v>3.4792051465157084E-42</v>
      </c>
      <c r="IR125" s="82">
        <f t="shared" si="144"/>
        <v>1.91684601561077E-36</v>
      </c>
      <c r="IS125" s="82">
        <f t="shared" si="144"/>
        <v>3.5320017231405849E-42</v>
      </c>
      <c r="IT125" s="82">
        <f t="shared" si="144"/>
        <v>1.492815471895621E-30</v>
      </c>
      <c r="IU125" s="82">
        <f t="shared" si="144"/>
        <v>5.8733054380446845E-39</v>
      </c>
      <c r="IV125" s="82">
        <f t="shared" si="144"/>
        <v>4.2175764378466754E-23</v>
      </c>
      <c r="IW125" s="82">
        <f t="shared" si="144"/>
        <v>4.6274529335936142E-15</v>
      </c>
      <c r="IY125" s="82">
        <f t="shared" si="145"/>
        <v>0.18378560845625957</v>
      </c>
      <c r="IZ125" s="82">
        <f t="shared" si="145"/>
        <v>1.9392976853203255E-4</v>
      </c>
      <c r="JA125" s="82">
        <f t="shared" si="145"/>
        <v>1.1809491846381933E-3</v>
      </c>
      <c r="JB125" s="82">
        <f t="shared" si="145"/>
        <v>3.4388424268390512E-4</v>
      </c>
      <c r="JC125" s="82">
        <f t="shared" si="145"/>
        <v>1.4509379480848114E-3</v>
      </c>
      <c r="JD125" s="82">
        <f t="shared" si="145"/>
        <v>5.7530061127309675E-4</v>
      </c>
      <c r="JE125" s="82">
        <f t="shared" si="145"/>
        <v>9.3011263399976694E-4</v>
      </c>
      <c r="JF125" s="82">
        <f t="shared" si="145"/>
        <v>1.2993776145831686E-3</v>
      </c>
      <c r="JG125" s="82">
        <f t="shared" si="145"/>
        <v>3.3108798298001705E-3</v>
      </c>
      <c r="JH125" s="82">
        <f t="shared" si="145"/>
        <v>5.6394862426200195E-3</v>
      </c>
      <c r="JI125" s="82">
        <f t="shared" si="145"/>
        <v>2.5700485398034551E-3</v>
      </c>
      <c r="JJ125" s="82">
        <f t="shared" si="145"/>
        <v>7.0030619777425472E-3</v>
      </c>
      <c r="JK125" s="82">
        <f t="shared" si="145"/>
        <v>1.520594552473013E-3</v>
      </c>
      <c r="JL125" s="82">
        <f t="shared" si="145"/>
        <v>2.2407467719071086E-3</v>
      </c>
      <c r="JM125" s="82">
        <f t="shared" si="145"/>
        <v>4.9793164927788196E-3</v>
      </c>
    </row>
    <row r="126" spans="2:273" x14ac:dyDescent="0.25">
      <c r="B126" s="2">
        <v>99</v>
      </c>
      <c r="C126" s="37">
        <v>0.45805200000000001</v>
      </c>
      <c r="D126" s="37">
        <v>0.42172999999999999</v>
      </c>
      <c r="E126" s="37">
        <v>0.41209400000000002</v>
      </c>
      <c r="F126" s="37">
        <v>0.41189199999999998</v>
      </c>
      <c r="G126" s="37">
        <v>0.40731299999999998</v>
      </c>
      <c r="H126" s="37">
        <v>0.42583100000000002</v>
      </c>
      <c r="I126" s="37">
        <v>0.42583100000000002</v>
      </c>
      <c r="J126" s="37">
        <v>0.41776999999999997</v>
      </c>
      <c r="K126" s="37">
        <v>0.42714600000000003</v>
      </c>
      <c r="L126" s="37">
        <v>0.42788100000000001</v>
      </c>
      <c r="M126" s="37">
        <v>0.441994</v>
      </c>
      <c r="N126" s="37">
        <v>0.44707999999999998</v>
      </c>
      <c r="O126" s="37">
        <v>0.43306099999999997</v>
      </c>
      <c r="P126" s="37">
        <v>0.42772199999999999</v>
      </c>
      <c r="Q126" s="37">
        <v>0.44008399999999998</v>
      </c>
      <c r="S126" s="4">
        <f t="shared" si="146"/>
        <v>0.45647937985031967</v>
      </c>
      <c r="T126" s="4">
        <f t="shared" si="146"/>
        <v>0.42455439181158711</v>
      </c>
      <c r="U126" s="4">
        <f t="shared" si="146"/>
        <v>0.41262275724868075</v>
      </c>
      <c r="V126" s="4">
        <f t="shared" si="146"/>
        <v>0.41369521910293017</v>
      </c>
      <c r="W126" s="4">
        <f t="shared" si="146"/>
        <v>0.41068458234608812</v>
      </c>
      <c r="X126" s="4">
        <f t="shared" si="146"/>
        <v>0.42164737551136683</v>
      </c>
      <c r="Y126" s="4">
        <f t="shared" si="146"/>
        <v>0.42133033801898079</v>
      </c>
      <c r="Z126" s="4">
        <f t="shared" si="146"/>
        <v>0.42068359679429479</v>
      </c>
      <c r="AA126" s="4">
        <f t="shared" si="146"/>
        <v>0.42780479312830749</v>
      </c>
      <c r="AB126" s="4">
        <f t="shared" si="146"/>
        <v>0.4299064233714554</v>
      </c>
      <c r="AC126" s="4">
        <f t="shared" si="146"/>
        <v>0.44832169282820938</v>
      </c>
      <c r="AD126" s="4">
        <f t="shared" si="146"/>
        <v>0.4501990238377675</v>
      </c>
      <c r="AE126" s="4">
        <f t="shared" si="146"/>
        <v>0.43537967852765719</v>
      </c>
      <c r="AF126" s="4">
        <f t="shared" si="146"/>
        <v>0.42605822698375401</v>
      </c>
      <c r="AG126" s="4">
        <f t="shared" si="146"/>
        <v>0.44021264467093923</v>
      </c>
      <c r="AI126" s="4">
        <f t="shared" si="147"/>
        <v>1.5726201496803482E-3</v>
      </c>
      <c r="AJ126" s="4">
        <f t="shared" si="147"/>
        <v>-2.8243918115871125E-3</v>
      </c>
      <c r="AK126" s="4">
        <f t="shared" si="147"/>
        <v>-5.2875724868073348E-4</v>
      </c>
      <c r="AL126" s="4">
        <f t="shared" si="147"/>
        <v>-1.8032191029301869E-3</v>
      </c>
      <c r="AM126" s="4">
        <f t="shared" si="147"/>
        <v>-3.3715823460881422E-3</v>
      </c>
      <c r="AN126" s="4">
        <f t="shared" si="147"/>
        <v>4.1836244886331864E-3</v>
      </c>
      <c r="AO126" s="4">
        <f t="shared" si="147"/>
        <v>4.5006619810192272E-3</v>
      </c>
      <c r="AP126" s="4">
        <f t="shared" si="147"/>
        <v>-2.9135967942948149E-3</v>
      </c>
      <c r="AQ126" s="4">
        <f t="shared" si="147"/>
        <v>-6.5879312830746661E-4</v>
      </c>
      <c r="AR126" s="4">
        <f t="shared" si="147"/>
        <v>-2.0254233714553926E-3</v>
      </c>
      <c r="AS126" s="4">
        <f t="shared" si="147"/>
        <v>-6.3276928282093858E-3</v>
      </c>
      <c r="AT126" s="4">
        <f t="shared" si="147"/>
        <v>-3.1190238377675206E-3</v>
      </c>
      <c r="AU126" s="4">
        <f t="shared" si="147"/>
        <v>-2.3186785276572142E-3</v>
      </c>
      <c r="AV126" s="4">
        <f t="shared" si="147"/>
        <v>1.6637730162459841E-3</v>
      </c>
      <c r="AW126" s="4">
        <f t="shared" si="147"/>
        <v>-1.2864467093925969E-4</v>
      </c>
      <c r="AY126" s="2">
        <f t="shared" si="139"/>
        <v>0.45635685523794722</v>
      </c>
      <c r="AZ126" s="2">
        <f t="shared" si="139"/>
        <v>0.42454239562351404</v>
      </c>
      <c r="BA126" s="2">
        <f t="shared" si="139"/>
        <v>0.41254871129179627</v>
      </c>
      <c r="BB126" s="2">
        <f t="shared" si="139"/>
        <v>0.41365605508553976</v>
      </c>
      <c r="BC126" s="2">
        <f t="shared" si="139"/>
        <v>0.4104550425575465</v>
      </c>
      <c r="BD126" s="2">
        <f t="shared" si="139"/>
        <v>0.42148907994615609</v>
      </c>
      <c r="BE126" s="2">
        <f t="shared" si="139"/>
        <v>0.42110596351274404</v>
      </c>
      <c r="BF126" s="2">
        <f t="shared" si="139"/>
        <v>0.42046262424316411</v>
      </c>
      <c r="BG126" s="2">
        <f t="shared" si="139"/>
        <v>0.42720899287172204</v>
      </c>
      <c r="BH126" s="2">
        <f t="shared" si="139"/>
        <v>0.42891468157166973</v>
      </c>
      <c r="BI126" s="2">
        <f t="shared" si="139"/>
        <v>0.44792243584737712</v>
      </c>
      <c r="BJ126" s="2">
        <f t="shared" si="139"/>
        <v>0.44876635107521767</v>
      </c>
      <c r="BK126" s="2">
        <f t="shared" si="139"/>
        <v>0.43494416079211523</v>
      </c>
      <c r="BL126" s="2">
        <f t="shared" si="139"/>
        <v>0.4248337540233888</v>
      </c>
      <c r="BM126" s="2">
        <f t="shared" si="139"/>
        <v>0.43446389597611634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0.42172999999999999</v>
      </c>
      <c r="CG126" s="2">
        <f t="shared" si="140"/>
        <v>0.41209400000000002</v>
      </c>
      <c r="CH126" s="2">
        <f t="shared" si="140"/>
        <v>0.41189199999999998</v>
      </c>
      <c r="CI126" s="2">
        <f t="shared" si="140"/>
        <v>0.40731299999999998</v>
      </c>
      <c r="CJ126" s="2">
        <f t="shared" si="140"/>
        <v>0.42583100000000002</v>
      </c>
      <c r="CK126" s="2">
        <f t="shared" si="140"/>
        <v>0.42583100000000002</v>
      </c>
      <c r="CL126" s="2">
        <f t="shared" si="140"/>
        <v>0.41776999999999997</v>
      </c>
      <c r="CM126" s="2">
        <f t="shared" si="140"/>
        <v>0.42714600000000003</v>
      </c>
      <c r="CN126" s="2">
        <f t="shared" si="140"/>
        <v>0.42788100000000001</v>
      </c>
      <c r="CO126" s="2">
        <f t="shared" si="140"/>
        <v>0.441994</v>
      </c>
      <c r="CP126" s="2" t="str">
        <f t="shared" si="140"/>
        <v/>
      </c>
      <c r="CQ126" s="2">
        <f t="shared" si="140"/>
        <v>0.43306099999999997</v>
      </c>
      <c r="CR126" s="2">
        <f t="shared" si="140"/>
        <v>0.42772199999999999</v>
      </c>
      <c r="CS126" s="2">
        <f t="shared" si="140"/>
        <v>0.44008399999999998</v>
      </c>
      <c r="CU126" s="2" t="str">
        <f t="shared" si="110"/>
        <v/>
      </c>
      <c r="CV126" s="2">
        <f t="shared" si="111"/>
        <v>0.42172999999999999</v>
      </c>
      <c r="CW126" s="2">
        <f t="shared" si="112"/>
        <v>0.41209400000000002</v>
      </c>
      <c r="CX126" s="2">
        <f t="shared" si="113"/>
        <v>0.41189199999999998</v>
      </c>
      <c r="CY126" s="2">
        <f t="shared" si="114"/>
        <v>0.40731299999999998</v>
      </c>
      <c r="CZ126" s="2">
        <f t="shared" si="115"/>
        <v>0.42583100000000002</v>
      </c>
      <c r="DA126" s="2">
        <f t="shared" si="116"/>
        <v>0.42583100000000002</v>
      </c>
      <c r="DB126" s="2">
        <f t="shared" si="117"/>
        <v>0.41776999999999997</v>
      </c>
      <c r="DC126" s="2">
        <f t="shared" si="118"/>
        <v>0.42714600000000003</v>
      </c>
      <c r="DD126" s="2">
        <f t="shared" si="119"/>
        <v>0.42788100000000001</v>
      </c>
      <c r="DE126" s="2">
        <f t="shared" si="120"/>
        <v>0.441994</v>
      </c>
      <c r="DF126" s="2" t="str">
        <f t="shared" si="121"/>
        <v/>
      </c>
      <c r="DG126" s="2">
        <f t="shared" si="122"/>
        <v>0.43306099999999997</v>
      </c>
      <c r="DH126" s="2">
        <f t="shared" si="123"/>
        <v>0.42772199999999999</v>
      </c>
      <c r="DI126" s="2">
        <f t="shared" si="124"/>
        <v>0.44008399999999998</v>
      </c>
      <c r="DK126" s="2">
        <f t="shared" si="148"/>
        <v>0.60251152481202996</v>
      </c>
      <c r="DL126" s="2">
        <f t="shared" si="148"/>
        <v>0.49218082466752466</v>
      </c>
      <c r="DM126" s="2">
        <f t="shared" si="148"/>
        <v>0.48697880785070791</v>
      </c>
      <c r="DN126" s="2">
        <f t="shared" si="148"/>
        <v>0.49867943417366956</v>
      </c>
      <c r="DO126" s="2">
        <f t="shared" si="148"/>
        <v>0.53472962083796816</v>
      </c>
      <c r="DP126" s="2">
        <f t="shared" si="148"/>
        <v>0.53146913793103445</v>
      </c>
      <c r="DQ126" s="2">
        <f t="shared" si="148"/>
        <v>0.53146913793103445</v>
      </c>
      <c r="DR126" s="2">
        <f t="shared" si="148"/>
        <v>0.51643005172413803</v>
      </c>
      <c r="DS126" s="2">
        <f t="shared" si="148"/>
        <v>0.52892280806451619</v>
      </c>
      <c r="DT126" s="2">
        <f t="shared" si="148"/>
        <v>0.56029277085650708</v>
      </c>
      <c r="DU126" s="2">
        <f t="shared" si="148"/>
        <v>0.54958192613636347</v>
      </c>
      <c r="DV126" s="2">
        <f t="shared" si="148"/>
        <v>0.55374910483870965</v>
      </c>
      <c r="DW126" s="2">
        <f t="shared" si="148"/>
        <v>0.52232353748609561</v>
      </c>
      <c r="DX126" s="2">
        <f t="shared" si="148"/>
        <v>0.52522437815126055</v>
      </c>
      <c r="DY126" s="2">
        <f t="shared" si="148"/>
        <v>0.53235985350140058</v>
      </c>
      <c r="EA126" s="2">
        <f t="shared" si="152"/>
        <v>0.45630114657006127</v>
      </c>
      <c r="EB126" s="2">
        <f t="shared" si="152"/>
        <v>0.42433624344138143</v>
      </c>
      <c r="EC126" s="2">
        <f t="shared" si="152"/>
        <v>0.41232350625072012</v>
      </c>
      <c r="ED126" s="2">
        <f t="shared" si="152"/>
        <v>0.41341124133742235</v>
      </c>
      <c r="EE126" s="2">
        <f t="shared" si="151"/>
        <v>0.41022718772208577</v>
      </c>
      <c r="EF126" s="2">
        <f t="shared" si="151"/>
        <v>0.42132311559373065</v>
      </c>
      <c r="EG126" s="2">
        <f t="shared" si="151"/>
        <v>0.42094482779901221</v>
      </c>
      <c r="EH126" s="2">
        <f t="shared" si="151"/>
        <v>0.42030653609905122</v>
      </c>
      <c r="EI126" s="2">
        <f t="shared" si="151"/>
        <v>0.42700635529318487</v>
      </c>
      <c r="EJ126" s="2">
        <f t="shared" si="151"/>
        <v>0.42867822683687939</v>
      </c>
      <c r="EK126" s="2">
        <f t="shared" si="151"/>
        <v>0.44769173725560535</v>
      </c>
      <c r="EL126" s="2">
        <f t="shared" si="151"/>
        <v>0.44855533635169015</v>
      </c>
      <c r="EM126" s="2">
        <f t="shared" si="135"/>
        <v>0.43478346454862671</v>
      </c>
      <c r="EN126" s="2">
        <f t="shared" si="135"/>
        <v>0.42459107364472387</v>
      </c>
      <c r="EO126" s="2">
        <f t="shared" si="135"/>
        <v>0.43412404537839</v>
      </c>
      <c r="EQ126" s="2">
        <f t="shared" si="149"/>
        <v>0.45495027715149849</v>
      </c>
      <c r="ER126" s="2">
        <f t="shared" si="149"/>
        <v>0.42396196112624235</v>
      </c>
      <c r="ES126" s="2">
        <f t="shared" si="149"/>
        <v>0.41236538138070211</v>
      </c>
      <c r="ET126" s="2">
        <f t="shared" si="149"/>
        <v>0.41306704102053338</v>
      </c>
      <c r="EU126" s="2">
        <f t="shared" si="149"/>
        <v>0.41022566399033122</v>
      </c>
      <c r="EV126" s="2">
        <f t="shared" si="149"/>
        <v>0.42127386443680065</v>
      </c>
      <c r="EW126" s="2">
        <f t="shared" si="149"/>
        <v>0.42069025297157803</v>
      </c>
      <c r="EX126" s="2">
        <f t="shared" si="149"/>
        <v>0.42088294828293016</v>
      </c>
      <c r="EY126" s="2">
        <f t="shared" si="149"/>
        <v>0.42773005284054266</v>
      </c>
      <c r="EZ126" s="2">
        <f t="shared" si="149"/>
        <v>0.42910264009930721</v>
      </c>
      <c r="FA126" s="2">
        <f t="shared" si="149"/>
        <v>0.44882324459798328</v>
      </c>
      <c r="FB126" s="2">
        <f t="shared" si="149"/>
        <v>0.4486567505826623</v>
      </c>
      <c r="FC126" s="2">
        <f t="shared" si="149"/>
        <v>0.43498647249344685</v>
      </c>
      <c r="FD126" s="2">
        <f t="shared" si="149"/>
        <v>0.42443397327542048</v>
      </c>
      <c r="FE126" s="2">
        <f t="shared" si="149"/>
        <v>0.43424767131778491</v>
      </c>
      <c r="FG126" s="2">
        <f t="shared" si="150"/>
        <v>0.99926674097823409</v>
      </c>
      <c r="FH126" s="2">
        <f t="shared" si="150"/>
        <v>0.99691889342337858</v>
      </c>
      <c r="FI126" s="2">
        <f t="shared" si="150"/>
        <v>0.99698975693539793</v>
      </c>
      <c r="FJ126" s="2">
        <f t="shared" si="150"/>
        <v>0.99709203655185563</v>
      </c>
      <c r="FK126" s="2">
        <f t="shared" si="150"/>
        <v>0.99816975214793269</v>
      </c>
      <c r="FL126" s="2">
        <f t="shared" si="150"/>
        <v>0.99848749198365883</v>
      </c>
      <c r="FM126" s="2">
        <f t="shared" si="150"/>
        <v>0.99851391770933917</v>
      </c>
      <c r="FN126" s="2">
        <f t="shared" si="150"/>
        <v>0.99847314673375143</v>
      </c>
      <c r="FO126" s="2">
        <f t="shared" si="150"/>
        <v>0.9981434947273381</v>
      </c>
      <c r="FP126" s="2">
        <f t="shared" si="150"/>
        <v>0.99826653324525549</v>
      </c>
      <c r="FQ126" s="2">
        <f t="shared" si="150"/>
        <v>0.99792525746317484</v>
      </c>
      <c r="FR126" s="2">
        <f t="shared" si="150"/>
        <v>0.99800839851491885</v>
      </c>
      <c r="FS126" s="2">
        <f t="shared" si="150"/>
        <v>0.99819514198140558</v>
      </c>
      <c r="FT126" s="2">
        <f t="shared" si="150"/>
        <v>0.99757503673901293</v>
      </c>
      <c r="FU126" s="2">
        <f t="shared" si="150"/>
        <v>0.99654860543537149</v>
      </c>
      <c r="FW126" s="2">
        <f t="shared" si="141"/>
        <v>3.8124640567111227E-2</v>
      </c>
      <c r="FX126" s="2">
        <f t="shared" si="141"/>
        <v>7.7059565860272032E-3</v>
      </c>
      <c r="FY126" s="2">
        <f t="shared" si="141"/>
        <v>1.1329808389949361E-2</v>
      </c>
      <c r="FZ126" s="2">
        <f t="shared" si="141"/>
        <v>9.1314266300975711E-3</v>
      </c>
      <c r="GA126" s="2">
        <f t="shared" si="141"/>
        <v>1.0156201514694553E-2</v>
      </c>
      <c r="GB126" s="2">
        <f t="shared" si="141"/>
        <v>1.2840090817007294E-2</v>
      </c>
      <c r="GC126" s="2">
        <f t="shared" si="141"/>
        <v>1.2226292262550115E-2</v>
      </c>
      <c r="GD126" s="2">
        <f t="shared" si="141"/>
        <v>1.6171830815010103E-2</v>
      </c>
      <c r="GE126" s="2">
        <f t="shared" si="141"/>
        <v>1.855629695754013E-2</v>
      </c>
      <c r="GF126" s="2">
        <f t="shared" si="141"/>
        <v>1.9568894345916892E-2</v>
      </c>
      <c r="GG126" s="2">
        <f t="shared" si="141"/>
        <v>1.7059264304198518E-2</v>
      </c>
      <c r="GH126" s="2">
        <f t="shared" si="141"/>
        <v>1.4895917200035672E-2</v>
      </c>
      <c r="GI126" s="2">
        <f t="shared" si="141"/>
        <v>1.3294262455454621E-2</v>
      </c>
      <c r="GJ126" s="2">
        <f t="shared" si="141"/>
        <v>8.6039746508886402E-3</v>
      </c>
      <c r="GK126" s="2">
        <f t="shared" si="141"/>
        <v>6.4716476379832336E-3</v>
      </c>
      <c r="GM126" s="82">
        <f t="shared" si="142"/>
        <v>7.1581110565442562E-5</v>
      </c>
      <c r="GN126" s="82">
        <f t="shared" si="142"/>
        <v>5.0774223877072247E-68</v>
      </c>
      <c r="GO126" s="82">
        <f t="shared" si="142"/>
        <v>4.8058650767557219E-84</v>
      </c>
      <c r="GP126" s="82">
        <f t="shared" si="142"/>
        <v>1.1413148240254009E-77</v>
      </c>
      <c r="GQ126" s="82">
        <f t="shared" si="142"/>
        <v>1.317176615127786E-107</v>
      </c>
      <c r="GR126" s="82">
        <f t="shared" si="142"/>
        <v>7.7550926077780096E-136</v>
      </c>
      <c r="GS126" s="82">
        <f t="shared" si="142"/>
        <v>4.7310437817893853E-135</v>
      </c>
      <c r="GT126" s="82">
        <f t="shared" si="142"/>
        <v>2.336876913661509E-140</v>
      </c>
      <c r="GU126" s="82">
        <f t="shared" si="142"/>
        <v>1.3169437524566862E-91</v>
      </c>
      <c r="GV126" s="82">
        <f t="shared" si="142"/>
        <v>7.4603710476578489E-130</v>
      </c>
      <c r="GW126" s="82">
        <f t="shared" si="142"/>
        <v>1.1974897058844972E-197</v>
      </c>
      <c r="GX126" s="82">
        <f t="shared" si="142"/>
        <v>8.844268682034083E-112</v>
      </c>
      <c r="GY126" s="82">
        <f t="shared" si="142"/>
        <v>3.2061345868252232E-127</v>
      </c>
      <c r="GZ126" s="82">
        <f t="shared" si="142"/>
        <v>1.2622816297180503E-74</v>
      </c>
      <c r="HA126" s="82">
        <f t="shared" si="142"/>
        <v>2.8912477073057264E-70</v>
      </c>
      <c r="HC126" s="82">
        <f t="shared" si="153"/>
        <v>2.3591730357294412E-9</v>
      </c>
      <c r="HD126" s="82">
        <f t="shared" si="153"/>
        <v>1.0040996556315948E-10</v>
      </c>
      <c r="HE126" s="82">
        <f t="shared" si="153"/>
        <v>8.0424478757058872E-18</v>
      </c>
      <c r="HF126" s="82">
        <f t="shared" si="153"/>
        <v>7.4282999963740694E-18</v>
      </c>
      <c r="HG126" s="82">
        <f t="shared" si="153"/>
        <v>7.2167004534011654E-36</v>
      </c>
      <c r="HH126" s="82">
        <f t="shared" si="153"/>
        <v>2.9225368506061851E-46</v>
      </c>
      <c r="HI126" s="82">
        <f t="shared" si="138"/>
        <v>2.3397357892956299E-45</v>
      </c>
      <c r="HJ126" s="82">
        <f t="shared" si="138"/>
        <v>4.6275458648519345E-38</v>
      </c>
      <c r="HK126" s="82">
        <f t="shared" si="138"/>
        <v>1.2985583938250617E-31</v>
      </c>
      <c r="HL126" s="82">
        <f t="shared" si="138"/>
        <v>3.038992572071329E-46</v>
      </c>
      <c r="HM126" s="82">
        <f t="shared" si="138"/>
        <v>5.2391134622471082E-53</v>
      </c>
      <c r="HN126" s="82">
        <f t="shared" si="138"/>
        <v>4.4376376953962879E-50</v>
      </c>
      <c r="HO126" s="82">
        <f t="shared" si="138"/>
        <v>1.1865699818779667E-24</v>
      </c>
      <c r="HP126" s="82">
        <f t="shared" si="138"/>
        <v>1.0418384259248674E-20</v>
      </c>
      <c r="HQ126" s="82">
        <f t="shared" si="138"/>
        <v>4.5477976614394451E-21</v>
      </c>
      <c r="HS126" s="82">
        <f t="shared" si="143"/>
        <v>0.23507133630199109</v>
      </c>
      <c r="HT126" s="82">
        <f t="shared" si="143"/>
        <v>3.3428400961277272E-4</v>
      </c>
      <c r="HU126" s="82">
        <f t="shared" si="143"/>
        <v>1.8988918508761074E-3</v>
      </c>
      <c r="HV126" s="82">
        <f t="shared" si="143"/>
        <v>6.0171333989289901E-4</v>
      </c>
      <c r="HW126" s="82">
        <f t="shared" si="143"/>
        <v>2.4463794327808548E-3</v>
      </c>
      <c r="HX126" s="82">
        <f t="shared" si="143"/>
        <v>1.121975083112175E-3</v>
      </c>
      <c r="HY126" s="82">
        <f t="shared" si="143"/>
        <v>1.7151513349891122E-3</v>
      </c>
      <c r="HZ126" s="82">
        <f t="shared" si="143"/>
        <v>2.4375474091030652E-3</v>
      </c>
      <c r="IA126" s="82">
        <f t="shared" si="143"/>
        <v>5.9102470544245113E-3</v>
      </c>
      <c r="IB126" s="82">
        <f t="shared" si="143"/>
        <v>9.4659340020118478E-3</v>
      </c>
      <c r="IC126" s="82">
        <f t="shared" si="143"/>
        <v>4.5937688828291629E-3</v>
      </c>
      <c r="ID126" s="82">
        <f t="shared" si="143"/>
        <v>1.0802655272334812E-2</v>
      </c>
      <c r="IE126" s="82">
        <f t="shared" si="143"/>
        <v>2.6357897195208335E-3</v>
      </c>
      <c r="IF126" s="82">
        <f t="shared" si="143"/>
        <v>3.5882566543761342E-3</v>
      </c>
      <c r="IG126" s="82">
        <f t="shared" si="143"/>
        <v>7.1003707579582751E-3</v>
      </c>
      <c r="II126" s="82">
        <f t="shared" si="144"/>
        <v>6.3481363271512097E-19</v>
      </c>
      <c r="IJ126" s="82">
        <f t="shared" si="144"/>
        <v>7.2071950712865403E-35</v>
      </c>
      <c r="IK126" s="82">
        <f t="shared" si="144"/>
        <v>4.7533176501719078E-29</v>
      </c>
      <c r="IL126" s="82">
        <f t="shared" si="144"/>
        <v>7.9323658662318319E-37</v>
      </c>
      <c r="IM126" s="82">
        <f t="shared" si="144"/>
        <v>9.4363352622528841E-38</v>
      </c>
      <c r="IN126" s="82">
        <f t="shared" si="144"/>
        <v>3.3487230086282368E-48</v>
      </c>
      <c r="IO126" s="82">
        <f t="shared" si="144"/>
        <v>2.0725262958387395E-44</v>
      </c>
      <c r="IP126" s="82">
        <f t="shared" si="144"/>
        <v>2.162756782168036E-43</v>
      </c>
      <c r="IQ126" s="82">
        <f t="shared" si="144"/>
        <v>2.2673474158439951E-40</v>
      </c>
      <c r="IR126" s="82">
        <f t="shared" si="144"/>
        <v>7.2677240064217466E-35</v>
      </c>
      <c r="IS126" s="82">
        <f t="shared" si="144"/>
        <v>2.1121185710653737E-40</v>
      </c>
      <c r="IT126" s="82">
        <f t="shared" si="144"/>
        <v>2.5273000673590845E-29</v>
      </c>
      <c r="IU126" s="82">
        <f t="shared" si="144"/>
        <v>2.0496057582808953E-37</v>
      </c>
      <c r="IV126" s="82">
        <f t="shared" si="144"/>
        <v>2.7257733385828307E-22</v>
      </c>
      <c r="IW126" s="82">
        <f t="shared" si="144"/>
        <v>1.4057324668853239E-14</v>
      </c>
      <c r="IY126" s="82">
        <f t="shared" si="145"/>
        <v>0.23514291977172957</v>
      </c>
      <c r="IZ126" s="82">
        <f t="shared" si="145"/>
        <v>3.3428411002273827E-4</v>
      </c>
      <c r="JA126" s="82">
        <f t="shared" si="145"/>
        <v>1.8988918508761154E-3</v>
      </c>
      <c r="JB126" s="82">
        <f t="shared" si="145"/>
        <v>6.0171333989290649E-4</v>
      </c>
      <c r="JC126" s="82">
        <f t="shared" si="145"/>
        <v>2.4463794327808548E-3</v>
      </c>
      <c r="JD126" s="82">
        <f t="shared" si="145"/>
        <v>1.121975083112175E-3</v>
      </c>
      <c r="JE126" s="82">
        <f t="shared" si="145"/>
        <v>1.7151513349891122E-3</v>
      </c>
      <c r="JF126" s="82">
        <f t="shared" si="145"/>
        <v>2.4375474091030652E-3</v>
      </c>
      <c r="JG126" s="82">
        <f t="shared" si="145"/>
        <v>5.9102470544245113E-3</v>
      </c>
      <c r="JH126" s="82">
        <f t="shared" si="145"/>
        <v>9.4659340020118478E-3</v>
      </c>
      <c r="JI126" s="82">
        <f t="shared" si="145"/>
        <v>4.5937688828291629E-3</v>
      </c>
      <c r="JJ126" s="82">
        <f t="shared" si="145"/>
        <v>1.0802655272334812E-2</v>
      </c>
      <c r="JK126" s="82">
        <f t="shared" si="145"/>
        <v>2.6357897195208335E-3</v>
      </c>
      <c r="JL126" s="82">
        <f t="shared" si="145"/>
        <v>3.5882566543761342E-3</v>
      </c>
      <c r="JM126" s="82">
        <f t="shared" si="145"/>
        <v>7.1003707579723324E-3</v>
      </c>
    </row>
    <row r="127" spans="2:273" x14ac:dyDescent="0.25">
      <c r="B127" s="2">
        <v>100</v>
      </c>
      <c r="C127" s="37">
        <v>0.456399</v>
      </c>
      <c r="D127" s="37">
        <v>0.42294199999999998</v>
      </c>
      <c r="E127" s="37">
        <v>0.418875</v>
      </c>
      <c r="F127" s="37">
        <v>0.40786800000000001</v>
      </c>
      <c r="G127" s="37">
        <v>0.406694</v>
      </c>
      <c r="H127" s="37">
        <v>0.42299500000000001</v>
      </c>
      <c r="I127" s="37">
        <v>0.42299500000000001</v>
      </c>
      <c r="J127" s="37">
        <v>0.42168899999999998</v>
      </c>
      <c r="K127" s="37">
        <v>0.43190699999999999</v>
      </c>
      <c r="L127" s="37">
        <v>0.42553200000000002</v>
      </c>
      <c r="M127" s="37">
        <v>0.43721100000000002</v>
      </c>
      <c r="N127" s="37">
        <v>0.45399899999999999</v>
      </c>
      <c r="O127" s="37">
        <v>0.43456</v>
      </c>
      <c r="P127" s="37">
        <v>0.427734</v>
      </c>
      <c r="Q127" s="37">
        <v>0.444276</v>
      </c>
      <c r="S127" s="4">
        <f t="shared" si="146"/>
        <v>0.4560572102605025</v>
      </c>
      <c r="T127" s="4">
        <f t="shared" si="146"/>
        <v>0.42428046630653155</v>
      </c>
      <c r="U127" s="4">
        <f t="shared" si="146"/>
        <v>0.41233311191183775</v>
      </c>
      <c r="V127" s="4">
        <f t="shared" si="146"/>
        <v>0.41337274713901923</v>
      </c>
      <c r="W127" s="4">
        <f t="shared" si="146"/>
        <v>0.41054826443574277</v>
      </c>
      <c r="X127" s="4">
        <f t="shared" si="146"/>
        <v>0.42145097553015021</v>
      </c>
      <c r="Y127" s="4">
        <f t="shared" si="146"/>
        <v>0.4212141218112076</v>
      </c>
      <c r="Z127" s="4">
        <f t="shared" si="146"/>
        <v>0.42042965169229168</v>
      </c>
      <c r="AA127" s="4">
        <f t="shared" si="146"/>
        <v>0.42758232557634623</v>
      </c>
      <c r="AB127" s="4">
        <f t="shared" si="146"/>
        <v>0.42994950901717127</v>
      </c>
      <c r="AC127" s="4">
        <f t="shared" si="146"/>
        <v>0.44789645225645747</v>
      </c>
      <c r="AD127" s="4">
        <f t="shared" si="146"/>
        <v>0.45040263512822398</v>
      </c>
      <c r="AE127" s="4">
        <f t="shared" si="146"/>
        <v>0.43515591303733442</v>
      </c>
      <c r="AF127" s="4">
        <f t="shared" si="146"/>
        <v>0.42639109072718206</v>
      </c>
      <c r="AG127" s="4">
        <f t="shared" si="146"/>
        <v>0.44188520641045365</v>
      </c>
      <c r="AI127" s="4">
        <f t="shared" si="147"/>
        <v>3.4178973949750002E-4</v>
      </c>
      <c r="AJ127" s="4">
        <f t="shared" si="147"/>
        <v>-1.3384663065315605E-3</v>
      </c>
      <c r="AK127" s="4">
        <f t="shared" si="147"/>
        <v>6.541888088162251E-3</v>
      </c>
      <c r="AL127" s="4">
        <f t="shared" si="147"/>
        <v>-5.5047471390192171E-3</v>
      </c>
      <c r="AM127" s="4">
        <f t="shared" si="147"/>
        <v>-3.8542644357427713E-3</v>
      </c>
      <c r="AN127" s="4">
        <f t="shared" si="147"/>
        <v>1.5440244698498029E-3</v>
      </c>
      <c r="AO127" s="4">
        <f t="shared" si="147"/>
        <v>1.7808781887924119E-3</v>
      </c>
      <c r="AP127" s="4">
        <f t="shared" si="147"/>
        <v>1.2593483077082968E-3</v>
      </c>
      <c r="AQ127" s="4">
        <f t="shared" si="147"/>
        <v>4.3246744236537515E-3</v>
      </c>
      <c r="AR127" s="4">
        <f t="shared" si="147"/>
        <v>-4.4175090171712506E-3</v>
      </c>
      <c r="AS127" s="4">
        <f t="shared" si="147"/>
        <v>-1.0685452256457451E-2</v>
      </c>
      <c r="AT127" s="4">
        <f t="shared" si="147"/>
        <v>3.5963648717760033E-3</v>
      </c>
      <c r="AU127" s="4">
        <f t="shared" si="147"/>
        <v>-5.9591303733441681E-4</v>
      </c>
      <c r="AV127" s="4">
        <f t="shared" si="147"/>
        <v>1.3429092728179381E-3</v>
      </c>
      <c r="AW127" s="4">
        <f t="shared" si="147"/>
        <v>2.3907935895463583E-3</v>
      </c>
      <c r="AY127" s="2">
        <f t="shared" ref="AY127:BM143" si="154">IF(OR($B127 &lt; C$230, $B127 &gt; C$233), #N/A, ((1-FG127)*DK127) + (FG127 - FW127)*EA127 + (FW127*EQ127))</f>
        <v>0.45591591606469845</v>
      </c>
      <c r="AZ127" s="2">
        <f t="shared" si="154"/>
        <v>0.42426086283876446</v>
      </c>
      <c r="BA127" s="2">
        <f t="shared" si="154"/>
        <v>0.4122205787343185</v>
      </c>
      <c r="BB127" s="2">
        <f t="shared" si="154"/>
        <v>0.41330818348753762</v>
      </c>
      <c r="BC127" s="2">
        <f t="shared" si="154"/>
        <v>0.41018611961430718</v>
      </c>
      <c r="BD127" s="2">
        <f t="shared" si="154"/>
        <v>0.4211666675780063</v>
      </c>
      <c r="BE127" s="2">
        <f t="shared" si="154"/>
        <v>0.42083130858138368</v>
      </c>
      <c r="BF127" s="2">
        <f t="shared" si="154"/>
        <v>0.42004894717885816</v>
      </c>
      <c r="BG127" s="2">
        <f t="shared" si="154"/>
        <v>0.42660878162780236</v>
      </c>
      <c r="BH127" s="2">
        <f t="shared" si="154"/>
        <v>0.42841793808862455</v>
      </c>
      <c r="BI127" s="2">
        <f t="shared" si="154"/>
        <v>0.44724085528065549</v>
      </c>
      <c r="BJ127" s="2">
        <f t="shared" si="154"/>
        <v>0.44833781590881427</v>
      </c>
      <c r="BK127" s="2">
        <f t="shared" si="154"/>
        <v>0.43445341429539847</v>
      </c>
      <c r="BL127" s="2">
        <f t="shared" si="154"/>
        <v>0.42454758679285193</v>
      </c>
      <c r="BM127" s="2">
        <f t="shared" si="154"/>
        <v>0.43407656564028541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0.42294199999999998</v>
      </c>
      <c r="CG127" s="2">
        <f t="shared" si="155"/>
        <v>0.418875</v>
      </c>
      <c r="CH127" s="2">
        <f t="shared" si="155"/>
        <v>0.40786800000000001</v>
      </c>
      <c r="CI127" s="2">
        <f t="shared" si="155"/>
        <v>0.406694</v>
      </c>
      <c r="CJ127" s="2">
        <f t="shared" si="155"/>
        <v>0.42299500000000001</v>
      </c>
      <c r="CK127" s="2">
        <f t="shared" si="155"/>
        <v>0.42299500000000001</v>
      </c>
      <c r="CL127" s="2">
        <f t="shared" si="155"/>
        <v>0.42168899999999998</v>
      </c>
      <c r="CM127" s="2" t="str">
        <f t="shared" si="155"/>
        <v/>
      </c>
      <c r="CN127" s="2" t="str">
        <f t="shared" si="155"/>
        <v/>
      </c>
      <c r="CO127" s="2">
        <f t="shared" si="155"/>
        <v>0.43721100000000002</v>
      </c>
      <c r="CP127" s="2" t="str">
        <f t="shared" si="155"/>
        <v/>
      </c>
      <c r="CQ127" s="2">
        <f t="shared" si="155"/>
        <v>0.43456</v>
      </c>
      <c r="CR127" s="2">
        <f t="shared" si="155"/>
        <v>0.427734</v>
      </c>
      <c r="CS127" s="2">
        <f t="shared" si="155"/>
        <v>0.444276</v>
      </c>
      <c r="CU127" s="2" t="str">
        <f t="shared" si="110"/>
        <v/>
      </c>
      <c r="CV127" s="2">
        <f t="shared" si="111"/>
        <v>0.42294199999999998</v>
      </c>
      <c r="CW127" s="2">
        <f t="shared" si="112"/>
        <v>0.418875</v>
      </c>
      <c r="CX127" s="2">
        <f t="shared" si="113"/>
        <v>0.40786800000000001</v>
      </c>
      <c r="CY127" s="2">
        <f t="shared" si="114"/>
        <v>0.406694</v>
      </c>
      <c r="CZ127" s="2">
        <f t="shared" si="115"/>
        <v>0.42299500000000001</v>
      </c>
      <c r="DA127" s="2">
        <f t="shared" si="116"/>
        <v>0.42299500000000001</v>
      </c>
      <c r="DB127" s="2">
        <f t="shared" si="117"/>
        <v>0.42168899999999998</v>
      </c>
      <c r="DC127" s="2" t="str">
        <f t="shared" si="118"/>
        <v/>
      </c>
      <c r="DD127" s="2" t="str">
        <f t="shared" si="119"/>
        <v/>
      </c>
      <c r="DE127" s="2">
        <f t="shared" si="120"/>
        <v>0.43721100000000002</v>
      </c>
      <c r="DF127" s="2" t="str">
        <f t="shared" si="121"/>
        <v/>
      </c>
      <c r="DG127" s="2">
        <f t="shared" si="122"/>
        <v>0.43456</v>
      </c>
      <c r="DH127" s="2">
        <f t="shared" si="123"/>
        <v>0.427734</v>
      </c>
      <c r="DI127" s="2">
        <f t="shared" si="124"/>
        <v>0.444276</v>
      </c>
      <c r="DK127" s="2">
        <f t="shared" si="148"/>
        <v>0.60390353458646606</v>
      </c>
      <c r="DL127" s="2">
        <f t="shared" si="148"/>
        <v>0.49267235864435865</v>
      </c>
      <c r="DM127" s="2">
        <f t="shared" si="148"/>
        <v>0.48749609588159593</v>
      </c>
      <c r="DN127" s="2">
        <f t="shared" si="148"/>
        <v>0.49933549103641467</v>
      </c>
      <c r="DO127" s="2">
        <f t="shared" si="148"/>
        <v>0.53574672562106052</v>
      </c>
      <c r="DP127" s="2">
        <f t="shared" si="148"/>
        <v>0.53241828407224956</v>
      </c>
      <c r="DQ127" s="2">
        <f t="shared" si="148"/>
        <v>0.53241828407224956</v>
      </c>
      <c r="DR127" s="2">
        <f t="shared" si="148"/>
        <v>0.51712600136836351</v>
      </c>
      <c r="DS127" s="2">
        <f t="shared" si="148"/>
        <v>0.52959797782258067</v>
      </c>
      <c r="DT127" s="2">
        <f t="shared" si="148"/>
        <v>0.56139389477196877</v>
      </c>
      <c r="DU127" s="2">
        <f t="shared" si="148"/>
        <v>0.55059847727272704</v>
      </c>
      <c r="DV127" s="2">
        <f t="shared" si="148"/>
        <v>0.55470313911290325</v>
      </c>
      <c r="DW127" s="2">
        <f t="shared" si="148"/>
        <v>0.52299202313681858</v>
      </c>
      <c r="DX127" s="2">
        <f t="shared" si="148"/>
        <v>0.52607689396485879</v>
      </c>
      <c r="DY127" s="2">
        <f t="shared" si="148"/>
        <v>0.53322648347338941</v>
      </c>
      <c r="EA127" s="2">
        <f t="shared" si="152"/>
        <v>0.45586608402020751</v>
      </c>
      <c r="EB127" s="2">
        <f t="shared" si="152"/>
        <v>0.42407051796425332</v>
      </c>
      <c r="EC127" s="2">
        <f t="shared" si="152"/>
        <v>0.41201181800898723</v>
      </c>
      <c r="ED127" s="2">
        <f t="shared" si="152"/>
        <v>0.41308191060618127</v>
      </c>
      <c r="EE127" s="2">
        <f t="shared" si="151"/>
        <v>0.40997611836487069</v>
      </c>
      <c r="EF127" s="2">
        <f t="shared" si="151"/>
        <v>0.42101373440626938</v>
      </c>
      <c r="EG127" s="2">
        <f t="shared" si="151"/>
        <v>0.42068380996343624</v>
      </c>
      <c r="EH127" s="2">
        <f t="shared" si="151"/>
        <v>0.41990176082971531</v>
      </c>
      <c r="EI127" s="2">
        <f t="shared" si="151"/>
        <v>0.42641502182940033</v>
      </c>
      <c r="EJ127" s="2">
        <f t="shared" si="151"/>
        <v>0.42819636666666661</v>
      </c>
      <c r="EK127" s="2">
        <f t="shared" si="151"/>
        <v>0.4470212789036771</v>
      </c>
      <c r="EL127" s="2">
        <f t="shared" si="151"/>
        <v>0.44814202675183634</v>
      </c>
      <c r="EM127" s="2">
        <f t="shared" si="135"/>
        <v>0.43430251719451235</v>
      </c>
      <c r="EN127" s="2">
        <f t="shared" si="135"/>
        <v>0.42432462683745892</v>
      </c>
      <c r="EO127" s="2">
        <f t="shared" si="135"/>
        <v>0.43376248738201006</v>
      </c>
      <c r="EQ127" s="2">
        <f t="shared" si="149"/>
        <v>0.4546854511960407</v>
      </c>
      <c r="ER127" s="2">
        <f t="shared" si="149"/>
        <v>0.42377693617174506</v>
      </c>
      <c r="ES127" s="2">
        <f t="shared" si="149"/>
        <v>0.4121305371737109</v>
      </c>
      <c r="ET127" s="2">
        <f t="shared" si="149"/>
        <v>0.41282817353076773</v>
      </c>
      <c r="EU127" s="2">
        <f t="shared" si="149"/>
        <v>0.40997885074802382</v>
      </c>
      <c r="EV127" s="2">
        <f t="shared" si="149"/>
        <v>0.42095958929746247</v>
      </c>
      <c r="EW127" s="2">
        <f t="shared" si="149"/>
        <v>0.42038825459783685</v>
      </c>
      <c r="EX127" s="2">
        <f t="shared" si="149"/>
        <v>0.42056728603323762</v>
      </c>
      <c r="EY127" s="2">
        <f t="shared" si="149"/>
        <v>0.42735182785203363</v>
      </c>
      <c r="EZ127" s="2">
        <f t="shared" si="149"/>
        <v>0.42870821362645783</v>
      </c>
      <c r="FA127" s="2">
        <f t="shared" si="149"/>
        <v>0.44828253083551201</v>
      </c>
      <c r="FB127" s="2">
        <f t="shared" si="149"/>
        <v>0.44827701849030455</v>
      </c>
      <c r="FC127" s="2">
        <f t="shared" si="149"/>
        <v>0.43463817314063108</v>
      </c>
      <c r="FD127" s="2">
        <f t="shared" si="149"/>
        <v>0.42409944176996373</v>
      </c>
      <c r="FE127" s="2">
        <f t="shared" si="149"/>
        <v>0.43388931496127747</v>
      </c>
      <c r="FG127" s="2">
        <f t="shared" si="150"/>
        <v>0.99933121667496572</v>
      </c>
      <c r="FH127" s="2">
        <f t="shared" si="150"/>
        <v>0.99718923539543503</v>
      </c>
      <c r="FI127" s="2">
        <f t="shared" si="150"/>
        <v>0.99725389833944367</v>
      </c>
      <c r="FJ127" s="2">
        <f t="shared" si="150"/>
        <v>0.99734722705178247</v>
      </c>
      <c r="FK127" s="2">
        <f t="shared" si="150"/>
        <v>0.99833052526470267</v>
      </c>
      <c r="FL127" s="2">
        <f t="shared" si="150"/>
        <v>0.99862039269039615</v>
      </c>
      <c r="FM127" s="2">
        <f t="shared" si="150"/>
        <v>0.99864449959868462</v>
      </c>
      <c r="FN127" s="2">
        <f t="shared" si="150"/>
        <v>0.99860730616748139</v>
      </c>
      <c r="FO127" s="2">
        <f t="shared" si="150"/>
        <v>0.99830657044232896</v>
      </c>
      <c r="FP127" s="2">
        <f t="shared" si="150"/>
        <v>0.99841881835824853</v>
      </c>
      <c r="FQ127" s="2">
        <f t="shared" si="150"/>
        <v>0.99810746682642482</v>
      </c>
      <c r="FR127" s="2">
        <f t="shared" si="150"/>
        <v>0.99818331950403205</v>
      </c>
      <c r="FS127" s="2">
        <f t="shared" si="150"/>
        <v>0.99835368847619821</v>
      </c>
      <c r="FT127" s="2">
        <f t="shared" si="150"/>
        <v>0.99778793523161424</v>
      </c>
      <c r="FU127" s="2">
        <f t="shared" si="150"/>
        <v>0.99685133454271679</v>
      </c>
      <c r="FW127" s="2">
        <f t="shared" ref="FW127:GK143" si="156">POWER(10,($B127-C$232)/C$229)/(1+POWER(10,($B127-C$232)/C$229))</f>
        <v>4.1649641549754625E-2</v>
      </c>
      <c r="FX127" s="2">
        <f t="shared" si="156"/>
        <v>8.4431362700077197E-3</v>
      </c>
      <c r="FY127" s="2">
        <f t="shared" si="156"/>
        <v>1.2409323489241095E-2</v>
      </c>
      <c r="FZ127" s="2">
        <f t="shared" si="156"/>
        <v>1.0003597194818836E-2</v>
      </c>
      <c r="GA127" s="2">
        <f t="shared" si="156"/>
        <v>1.1125152513538204E-2</v>
      </c>
      <c r="GB127" s="2">
        <f t="shared" si="156"/>
        <v>1.4061460437640273E-2</v>
      </c>
      <c r="GC127" s="2">
        <f t="shared" si="156"/>
        <v>1.3390068354289507E-2</v>
      </c>
      <c r="GD127" s="2">
        <f t="shared" si="156"/>
        <v>1.7704436903332562E-2</v>
      </c>
      <c r="GE127" s="2">
        <f t="shared" si="156"/>
        <v>2.0310214084481068E-2</v>
      </c>
      <c r="GF127" s="2">
        <f t="shared" si="156"/>
        <v>2.1416432356287065E-2</v>
      </c>
      <c r="GG127" s="2">
        <f t="shared" si="156"/>
        <v>1.8674376184887768E-2</v>
      </c>
      <c r="GH127" s="2">
        <f t="shared" si="156"/>
        <v>1.6309609372555916E-2</v>
      </c>
      <c r="GI127" s="2">
        <f t="shared" si="156"/>
        <v>1.4558196479349587E-2</v>
      </c>
      <c r="GJ127" s="2">
        <f t="shared" si="156"/>
        <v>9.4262459162717561E-3</v>
      </c>
      <c r="GK127" s="2">
        <f t="shared" si="156"/>
        <v>7.0915927299213541E-3</v>
      </c>
      <c r="GM127" s="82">
        <f t="shared" ref="GM127:HA143" si="157" xml:space="preserve"> _xlfn.NORM.DIST($B127, C$7, ABS(C$11), TRUE) * _xlfn.NORM.DIST(($B127 - C$7)*C$15, 0, ABS(C$11), TRUE) * 2</f>
        <v>5.0540064849272701E-5</v>
      </c>
      <c r="GN127" s="82">
        <f t="shared" si="157"/>
        <v>1.1436119619533556E-71</v>
      </c>
      <c r="GO127" s="82">
        <f t="shared" si="157"/>
        <v>2.3608770603008834E-88</v>
      </c>
      <c r="GP127" s="82">
        <f t="shared" si="157"/>
        <v>2.0006385342653004E-81</v>
      </c>
      <c r="GQ127" s="82">
        <f t="shared" si="157"/>
        <v>3.1971096423311353E-112</v>
      </c>
      <c r="GR127" s="82">
        <f t="shared" si="157"/>
        <v>2.005957263103564E-141</v>
      </c>
      <c r="GS127" s="82">
        <f t="shared" si="157"/>
        <v>1.3111596900989543E-140</v>
      </c>
      <c r="GT127" s="82">
        <f t="shared" si="157"/>
        <v>3.2008166850377485E-146</v>
      </c>
      <c r="GU127" s="82">
        <f t="shared" si="157"/>
        <v>1.8964147623469461E-95</v>
      </c>
      <c r="GV127" s="82">
        <f t="shared" si="157"/>
        <v>2.5308577511411892E-135</v>
      </c>
      <c r="GW127" s="82">
        <f t="shared" si="157"/>
        <v>4.5288034962225672E-206</v>
      </c>
      <c r="GX127" s="82">
        <f t="shared" si="157"/>
        <v>1.4333181037281884E-116</v>
      </c>
      <c r="GY127" s="82">
        <f t="shared" si="157"/>
        <v>8.9230828086721717E-133</v>
      </c>
      <c r="GZ127" s="82">
        <f t="shared" si="157"/>
        <v>7.9382330565674553E-78</v>
      </c>
      <c r="HA127" s="82">
        <f t="shared" si="157"/>
        <v>2.6153952004519848E-73</v>
      </c>
      <c r="HC127" s="82">
        <f t="shared" si="153"/>
        <v>4.313864075955827E-10</v>
      </c>
      <c r="HD127" s="82">
        <f t="shared" si="153"/>
        <v>2.9460371410915764E-12</v>
      </c>
      <c r="HE127" s="82">
        <f t="shared" si="153"/>
        <v>3.2028899539224628E-20</v>
      </c>
      <c r="HF127" s="82">
        <f t="shared" si="153"/>
        <v>6.5595858654973948E-20</v>
      </c>
      <c r="HG127" s="82">
        <f t="shared" si="153"/>
        <v>4.224684035572469E-39</v>
      </c>
      <c r="HH127" s="82">
        <f t="shared" si="153"/>
        <v>5.1658958491105402E-50</v>
      </c>
      <c r="HI127" s="82">
        <f t="shared" si="138"/>
        <v>5.0012488047778215E-49</v>
      </c>
      <c r="HJ127" s="82">
        <f t="shared" si="138"/>
        <v>3.1759058455113303E-41</v>
      </c>
      <c r="HK127" s="82">
        <f t="shared" si="138"/>
        <v>3.3326176212639736E-34</v>
      </c>
      <c r="HL127" s="82">
        <f t="shared" si="138"/>
        <v>4.9924715653957548E-50</v>
      </c>
      <c r="HM127" s="82">
        <f t="shared" si="138"/>
        <v>2.020554596518553E-57</v>
      </c>
      <c r="HN127" s="82">
        <f t="shared" si="138"/>
        <v>2.0238987014469646E-54</v>
      </c>
      <c r="HO127" s="82">
        <f t="shared" si="138"/>
        <v>8.11302171086587E-27</v>
      </c>
      <c r="HP127" s="82">
        <f t="shared" si="138"/>
        <v>1.7411549821165528E-22</v>
      </c>
      <c r="HQ127" s="82">
        <f t="shared" si="138"/>
        <v>5.3434840284534969E-23</v>
      </c>
      <c r="HS127" s="82">
        <f t="shared" ref="HS127:IG143" si="158" xml:space="preserve"> _xlfn.NORM.DIST($B127, C$9, ABS(C$13), TRUE) * _xlfn.NORM.DIST(($B127 - C$9)*C$17, 0, ABS(C$13), TRUE) * 2</f>
        <v>0.29276604139093965</v>
      </c>
      <c r="HT127" s="82">
        <f t="shared" si="158"/>
        <v>5.6570631502622323E-4</v>
      </c>
      <c r="HU127" s="82">
        <f t="shared" si="158"/>
        <v>2.9996723903492708E-3</v>
      </c>
      <c r="HV127" s="82">
        <f t="shared" si="158"/>
        <v>1.0310930304135734E-3</v>
      </c>
      <c r="HW127" s="82">
        <f t="shared" si="158"/>
        <v>4.0342510694477236E-3</v>
      </c>
      <c r="HX127" s="82">
        <f t="shared" si="158"/>
        <v>2.119075576415148E-3</v>
      </c>
      <c r="HY127" s="82">
        <f t="shared" si="158"/>
        <v>3.0733639398517307E-3</v>
      </c>
      <c r="HZ127" s="82">
        <f t="shared" si="158"/>
        <v>4.4291663671687806E-3</v>
      </c>
      <c r="IA127" s="82">
        <f t="shared" si="158"/>
        <v>1.0224335670534841E-2</v>
      </c>
      <c r="IB127" s="82">
        <f t="shared" si="158"/>
        <v>1.5457582666302806E-2</v>
      </c>
      <c r="IC127" s="82">
        <f t="shared" si="158"/>
        <v>7.9668142615019269E-3</v>
      </c>
      <c r="ID127" s="82">
        <f t="shared" si="158"/>
        <v>1.6334708810452469E-2</v>
      </c>
      <c r="IE127" s="82">
        <f t="shared" si="158"/>
        <v>4.4568154096891362E-3</v>
      </c>
      <c r="IF127" s="82">
        <f t="shared" si="158"/>
        <v>5.6366772761712314E-3</v>
      </c>
      <c r="IG127" s="82">
        <f t="shared" si="158"/>
        <v>9.9999606882989443E-3</v>
      </c>
      <c r="II127" s="82">
        <f t="shared" ref="II127:IW143" si="159" xml:space="preserve"> _xlfn.NORM.DIST($B127, C$10, ABS(C$14), TRUE) * _xlfn.NORM.DIST(($B127 - C$10)*C$18, 0, ABS(C$14), TRUE) * 2</f>
        <v>6.0164977209307871E-18</v>
      </c>
      <c r="IJ127" s="82">
        <f t="shared" si="159"/>
        <v>1.2692780487056324E-33</v>
      </c>
      <c r="IK127" s="82">
        <f t="shared" si="159"/>
        <v>6.2288584306369161E-28</v>
      </c>
      <c r="IL127" s="82">
        <f t="shared" si="159"/>
        <v>1.8449502258448154E-35</v>
      </c>
      <c r="IM127" s="82">
        <f t="shared" si="159"/>
        <v>2.5686860278191224E-36</v>
      </c>
      <c r="IN127" s="82">
        <f t="shared" si="159"/>
        <v>2.9762654078469647E-46</v>
      </c>
      <c r="IO127" s="82">
        <f t="shared" si="159"/>
        <v>1.2215234126184385E-42</v>
      </c>
      <c r="IP127" s="82">
        <f t="shared" si="159"/>
        <v>1.5183160666256763E-41</v>
      </c>
      <c r="IQ127" s="82">
        <f t="shared" si="159"/>
        <v>1.3439632773487249E-38</v>
      </c>
      <c r="IR127" s="82">
        <f t="shared" si="159"/>
        <v>2.534856748723681E-33</v>
      </c>
      <c r="IS127" s="82">
        <f t="shared" si="159"/>
        <v>1.1532843930518082E-38</v>
      </c>
      <c r="IT127" s="82">
        <f t="shared" si="159"/>
        <v>4.0272277591898564E-28</v>
      </c>
      <c r="IU127" s="82">
        <f t="shared" si="159"/>
        <v>6.6404786768963016E-36</v>
      </c>
      <c r="IV127" s="82">
        <f t="shared" si="159"/>
        <v>1.7008034563073458E-21</v>
      </c>
      <c r="IW127" s="82">
        <f t="shared" si="159"/>
        <v>4.1877897336281686E-14</v>
      </c>
      <c r="IY127" s="82">
        <f t="shared" ref="IY127:JM143" si="160">GM127+HC127+HS127+II127</f>
        <v>0.29281658188717535</v>
      </c>
      <c r="IZ127" s="82">
        <f t="shared" si="160"/>
        <v>5.6570631797226041E-4</v>
      </c>
      <c r="JA127" s="82">
        <f t="shared" si="160"/>
        <v>2.9996723903492708E-3</v>
      </c>
      <c r="JB127" s="82">
        <f t="shared" si="160"/>
        <v>1.0310930304135734E-3</v>
      </c>
      <c r="JC127" s="82">
        <f t="shared" si="160"/>
        <v>4.0342510694477236E-3</v>
      </c>
      <c r="JD127" s="82">
        <f t="shared" si="160"/>
        <v>2.119075576415148E-3</v>
      </c>
      <c r="JE127" s="82">
        <f t="shared" si="160"/>
        <v>3.0733639398517307E-3</v>
      </c>
      <c r="JF127" s="82">
        <f t="shared" si="160"/>
        <v>4.4291663671687806E-3</v>
      </c>
      <c r="JG127" s="82">
        <f t="shared" si="160"/>
        <v>1.0224335670534841E-2</v>
      </c>
      <c r="JH127" s="82">
        <f t="shared" si="160"/>
        <v>1.5457582666302806E-2</v>
      </c>
      <c r="JI127" s="82">
        <f t="shared" si="160"/>
        <v>7.9668142615019269E-3</v>
      </c>
      <c r="JJ127" s="82">
        <f t="shared" si="160"/>
        <v>1.6334708810452469E-2</v>
      </c>
      <c r="JK127" s="82">
        <f t="shared" si="160"/>
        <v>4.4568154096891362E-3</v>
      </c>
      <c r="JL127" s="82">
        <f t="shared" si="160"/>
        <v>5.6366772761712314E-3</v>
      </c>
      <c r="JM127" s="82">
        <f t="shared" si="160"/>
        <v>9.9999606883408223E-3</v>
      </c>
    </row>
    <row r="128" spans="2:273" x14ac:dyDescent="0.25">
      <c r="B128" s="2">
        <v>101</v>
      </c>
      <c r="C128" s="37">
        <v>0.450206</v>
      </c>
      <c r="D128" s="37">
        <v>0.42754599999999998</v>
      </c>
      <c r="E128" s="37">
        <v>0.40932299999999999</v>
      </c>
      <c r="F128" s="37">
        <v>0.41591600000000001</v>
      </c>
      <c r="G128" s="37">
        <v>0.41555799999999998</v>
      </c>
      <c r="H128" s="37">
        <v>0.43010900000000002</v>
      </c>
      <c r="I128" s="37">
        <v>0.43010900000000002</v>
      </c>
      <c r="J128" s="37">
        <v>0.42122599999999999</v>
      </c>
      <c r="K128" s="37">
        <v>0.42269200000000001</v>
      </c>
      <c r="L128" s="37">
        <v>0.430201</v>
      </c>
      <c r="M128" s="37">
        <v>0.44641900000000001</v>
      </c>
      <c r="N128" s="37">
        <v>0.442913</v>
      </c>
      <c r="O128" s="37">
        <v>0.42945</v>
      </c>
      <c r="P128" s="37">
        <v>0.43145299999999998</v>
      </c>
      <c r="Q128" s="37">
        <v>0.44944899999999999</v>
      </c>
      <c r="S128" s="4">
        <f t="shared" si="146"/>
        <v>0.45563389194656145</v>
      </c>
      <c r="T128" s="4">
        <f t="shared" si="146"/>
        <v>0.4240120820701383</v>
      </c>
      <c r="U128" s="4">
        <f t="shared" si="146"/>
        <v>0.41206176454557913</v>
      </c>
      <c r="V128" s="4">
        <f t="shared" si="146"/>
        <v>0.41306600326837756</v>
      </c>
      <c r="W128" s="4">
        <f t="shared" si="146"/>
        <v>0.41047647848245072</v>
      </c>
      <c r="X128" s="4">
        <f t="shared" si="146"/>
        <v>0.42133866934915049</v>
      </c>
      <c r="Y128" s="4">
        <f t="shared" si="146"/>
        <v>0.42119086872549605</v>
      </c>
      <c r="Z128" s="4">
        <f t="shared" si="146"/>
        <v>0.42027030964609857</v>
      </c>
      <c r="AA128" s="4">
        <f t="shared" si="146"/>
        <v>0.42754801754102234</v>
      </c>
      <c r="AB128" s="4">
        <f t="shared" si="146"/>
        <v>0.43021801199583148</v>
      </c>
      <c r="AC128" s="4">
        <f t="shared" si="146"/>
        <v>0.44760285935320526</v>
      </c>
      <c r="AD128" s="4">
        <f t="shared" si="146"/>
        <v>0.45082206296511484</v>
      </c>
      <c r="AE128" s="4">
        <f t="shared" si="146"/>
        <v>0.43506721863235387</v>
      </c>
      <c r="AF128" s="4">
        <f t="shared" si="146"/>
        <v>0.42698120577947185</v>
      </c>
      <c r="AG128" s="4">
        <f t="shared" si="146"/>
        <v>0.44415538188969361</v>
      </c>
      <c r="AI128" s="4">
        <f t="shared" si="147"/>
        <v>-5.4278919465614583E-3</v>
      </c>
      <c r="AJ128" s="4">
        <f t="shared" si="147"/>
        <v>3.5339179298616852E-3</v>
      </c>
      <c r="AK128" s="4">
        <f t="shared" si="147"/>
        <v>-2.7387645455791421E-3</v>
      </c>
      <c r="AL128" s="4">
        <f t="shared" si="147"/>
        <v>2.8499967316224506E-3</v>
      </c>
      <c r="AM128" s="4">
        <f t="shared" si="147"/>
        <v>5.081521517549259E-3</v>
      </c>
      <c r="AN128" s="4">
        <f t="shared" si="147"/>
        <v>8.7703306508495338E-3</v>
      </c>
      <c r="AO128" s="4">
        <f t="shared" si="147"/>
        <v>8.9181312745039709E-3</v>
      </c>
      <c r="AP128" s="4">
        <f t="shared" si="147"/>
        <v>9.5569035390141721E-4</v>
      </c>
      <c r="AQ128" s="4">
        <f t="shared" si="147"/>
        <v>-4.8560175410223283E-3</v>
      </c>
      <c r="AR128" s="4">
        <f t="shared" si="147"/>
        <v>-1.701199583148405E-5</v>
      </c>
      <c r="AS128" s="4">
        <f t="shared" si="147"/>
        <v>-1.1838593532052522E-3</v>
      </c>
      <c r="AT128" s="4">
        <f t="shared" si="147"/>
        <v>-7.9090629651148436E-3</v>
      </c>
      <c r="AU128" s="4">
        <f t="shared" si="147"/>
        <v>-5.6172186323538709E-3</v>
      </c>
      <c r="AV128" s="4">
        <f t="shared" si="147"/>
        <v>4.4717942205281247E-3</v>
      </c>
      <c r="AW128" s="4">
        <f t="shared" si="147"/>
        <v>5.2936181103063751E-3</v>
      </c>
      <c r="AY128" s="2">
        <f t="shared" si="154"/>
        <v>0.45547647683754539</v>
      </c>
      <c r="AZ128" s="2">
        <f t="shared" si="154"/>
        <v>0.42398066571221121</v>
      </c>
      <c r="BA128" s="2">
        <f t="shared" si="154"/>
        <v>0.41189395831585657</v>
      </c>
      <c r="BB128" s="2">
        <f t="shared" si="154"/>
        <v>0.4129619022399621</v>
      </c>
      <c r="BC128" s="2">
        <f t="shared" si="154"/>
        <v>0.40991858917074048</v>
      </c>
      <c r="BD128" s="2">
        <f t="shared" si="154"/>
        <v>0.42084521597104674</v>
      </c>
      <c r="BE128" s="2">
        <f t="shared" si="154"/>
        <v>0.42055749983467189</v>
      </c>
      <c r="BF128" s="2">
        <f t="shared" si="154"/>
        <v>0.41963651296158455</v>
      </c>
      <c r="BG128" s="2">
        <f t="shared" si="154"/>
        <v>0.42601058505560108</v>
      </c>
      <c r="BH128" s="2">
        <f t="shared" si="154"/>
        <v>0.42792293810635756</v>
      </c>
      <c r="BI128" s="2">
        <f t="shared" si="154"/>
        <v>0.44656096885414515</v>
      </c>
      <c r="BJ128" s="2">
        <f t="shared" si="154"/>
        <v>0.44791057490322839</v>
      </c>
      <c r="BK128" s="2">
        <f t="shared" si="154"/>
        <v>0.43396394334473409</v>
      </c>
      <c r="BL128" s="2">
        <f t="shared" si="154"/>
        <v>0.4242627272470621</v>
      </c>
      <c r="BM128" s="2">
        <f t="shared" si="154"/>
        <v>0.43369116929329671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0.42754599999999998</v>
      </c>
      <c r="CG128" s="2">
        <f t="shared" si="155"/>
        <v>0.40932299999999999</v>
      </c>
      <c r="CH128" s="2">
        <f t="shared" si="155"/>
        <v>0.41591600000000001</v>
      </c>
      <c r="CI128" s="2">
        <f t="shared" si="155"/>
        <v>0.41555799999999998</v>
      </c>
      <c r="CJ128" s="2">
        <f t="shared" si="155"/>
        <v>0.43010900000000002</v>
      </c>
      <c r="CK128" s="2">
        <f t="shared" si="155"/>
        <v>0.43010900000000002</v>
      </c>
      <c r="CL128" s="2">
        <f t="shared" si="155"/>
        <v>0.42122599999999999</v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>
        <f t="shared" si="155"/>
        <v>0.42945</v>
      </c>
      <c r="CR128" s="2">
        <f t="shared" si="155"/>
        <v>0.43145299999999998</v>
      </c>
      <c r="CS128" s="2" t="str">
        <f t="shared" si="155"/>
        <v/>
      </c>
      <c r="CU128" s="2" t="str">
        <f t="shared" si="110"/>
        <v/>
      </c>
      <c r="CV128" s="2">
        <f t="shared" si="111"/>
        <v>0.42754599999999998</v>
      </c>
      <c r="CW128" s="2">
        <f t="shared" si="112"/>
        <v>0.40932299999999999</v>
      </c>
      <c r="CX128" s="2">
        <f t="shared" si="113"/>
        <v>0.41591600000000001</v>
      </c>
      <c r="CY128" s="2">
        <f t="shared" si="114"/>
        <v>0.41555799999999998</v>
      </c>
      <c r="CZ128" s="2">
        <f t="shared" si="115"/>
        <v>0.43010900000000002</v>
      </c>
      <c r="DA128" s="2">
        <f t="shared" si="116"/>
        <v>0.43010900000000002</v>
      </c>
      <c r="DB128" s="2">
        <f t="shared" si="117"/>
        <v>0.42122599999999999</v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>
        <f t="shared" si="122"/>
        <v>0.42945</v>
      </c>
      <c r="DH128" s="2">
        <f t="shared" si="123"/>
        <v>0.43145299999999998</v>
      </c>
      <c r="DI128" s="2" t="str">
        <f t="shared" si="124"/>
        <v/>
      </c>
      <c r="DK128" s="2">
        <f t="shared" si="148"/>
        <v>0.60529554436090216</v>
      </c>
      <c r="DL128" s="2">
        <f t="shared" si="148"/>
        <v>0.49316389262119259</v>
      </c>
      <c r="DM128" s="2">
        <f t="shared" si="148"/>
        <v>0.48801338391248394</v>
      </c>
      <c r="DN128" s="2">
        <f t="shared" si="148"/>
        <v>0.49999154789915978</v>
      </c>
      <c r="DO128" s="2">
        <f t="shared" si="148"/>
        <v>0.53676383040415288</v>
      </c>
      <c r="DP128" s="2">
        <f t="shared" si="148"/>
        <v>0.53336743021346467</v>
      </c>
      <c r="DQ128" s="2">
        <f t="shared" si="148"/>
        <v>0.53336743021346467</v>
      </c>
      <c r="DR128" s="2">
        <f t="shared" si="148"/>
        <v>0.51782195101258899</v>
      </c>
      <c r="DS128" s="2">
        <f t="shared" si="148"/>
        <v>0.53027314758064525</v>
      </c>
      <c r="DT128" s="2">
        <f t="shared" si="148"/>
        <v>0.56249501868743035</v>
      </c>
      <c r="DU128" s="2">
        <f t="shared" si="148"/>
        <v>0.55161502840909071</v>
      </c>
      <c r="DV128" s="2">
        <f t="shared" si="148"/>
        <v>0.55565717338709675</v>
      </c>
      <c r="DW128" s="2">
        <f t="shared" si="148"/>
        <v>0.52366050878754167</v>
      </c>
      <c r="DX128" s="2">
        <f t="shared" si="148"/>
        <v>0.52692940977845693</v>
      </c>
      <c r="DY128" s="2">
        <f t="shared" si="148"/>
        <v>0.53409311344537824</v>
      </c>
      <c r="EA128" s="2">
        <f t="shared" si="152"/>
        <v>0.45543102147035375</v>
      </c>
      <c r="EB128" s="2">
        <f t="shared" si="152"/>
        <v>0.42380479248712516</v>
      </c>
      <c r="EC128" s="2">
        <f t="shared" si="152"/>
        <v>0.41170012976725429</v>
      </c>
      <c r="ED128" s="2">
        <f t="shared" si="152"/>
        <v>0.41275257987494024</v>
      </c>
      <c r="EE128" s="2">
        <f t="shared" si="151"/>
        <v>0.40972504900765561</v>
      </c>
      <c r="EF128" s="2">
        <f t="shared" si="151"/>
        <v>0.42070435321880811</v>
      </c>
      <c r="EG128" s="2">
        <f t="shared" si="151"/>
        <v>0.42042279212786027</v>
      </c>
      <c r="EH128" s="2">
        <f t="shared" si="151"/>
        <v>0.4194969855603794</v>
      </c>
      <c r="EI128" s="2">
        <f t="shared" si="151"/>
        <v>0.42582368836561579</v>
      </c>
      <c r="EJ128" s="2">
        <f t="shared" si="151"/>
        <v>0.42771450649645387</v>
      </c>
      <c r="EK128" s="2">
        <f t="shared" si="151"/>
        <v>0.44635082055174885</v>
      </c>
      <c r="EL128" s="2">
        <f t="shared" si="151"/>
        <v>0.44772871715198259</v>
      </c>
      <c r="EM128" s="2">
        <f t="shared" si="135"/>
        <v>0.43382156984039805</v>
      </c>
      <c r="EN128" s="2">
        <f t="shared" si="135"/>
        <v>0.42405818003019397</v>
      </c>
      <c r="EO128" s="2">
        <f t="shared" si="135"/>
        <v>0.43340092938563018</v>
      </c>
      <c r="EQ128" s="2">
        <f t="shared" si="149"/>
        <v>0.45442062524058291</v>
      </c>
      <c r="ER128" s="2">
        <f t="shared" si="149"/>
        <v>0.42359191121724782</v>
      </c>
      <c r="ES128" s="2">
        <f t="shared" si="149"/>
        <v>0.41189569296671968</v>
      </c>
      <c r="ET128" s="2">
        <f t="shared" si="149"/>
        <v>0.41258930604100208</v>
      </c>
      <c r="EU128" s="2">
        <f t="shared" si="149"/>
        <v>0.40973203750571635</v>
      </c>
      <c r="EV128" s="2">
        <f t="shared" si="149"/>
        <v>0.42064531415812434</v>
      </c>
      <c r="EW128" s="2">
        <f t="shared" si="149"/>
        <v>0.42008625622409573</v>
      </c>
      <c r="EX128" s="2">
        <f t="shared" si="149"/>
        <v>0.42025162378354508</v>
      </c>
      <c r="EY128" s="2">
        <f t="shared" si="149"/>
        <v>0.42697360286352454</v>
      </c>
      <c r="EZ128" s="2">
        <f t="shared" si="149"/>
        <v>0.42831378715360846</v>
      </c>
      <c r="FA128" s="2">
        <f t="shared" si="149"/>
        <v>0.44774181707304067</v>
      </c>
      <c r="FB128" s="2">
        <f t="shared" si="149"/>
        <v>0.44789728639794679</v>
      </c>
      <c r="FC128" s="2">
        <f t="shared" si="149"/>
        <v>0.43428987378781525</v>
      </c>
      <c r="FD128" s="2">
        <f t="shared" si="149"/>
        <v>0.42376491026450702</v>
      </c>
      <c r="FE128" s="2">
        <f t="shared" si="149"/>
        <v>0.43353095860477009</v>
      </c>
      <c r="FG128" s="2">
        <f t="shared" si="150"/>
        <v>0.99939002646407871</v>
      </c>
      <c r="FH128" s="2">
        <f t="shared" si="150"/>
        <v>0.99743591807317478</v>
      </c>
      <c r="FI128" s="2">
        <f t="shared" si="150"/>
        <v>0.99749492022423714</v>
      </c>
      <c r="FJ128" s="2">
        <f t="shared" si="150"/>
        <v>0.99758007747001665</v>
      </c>
      <c r="FK128" s="2">
        <f t="shared" si="150"/>
        <v>0.99847719725223183</v>
      </c>
      <c r="FL128" s="2">
        <f t="shared" si="150"/>
        <v>0.99874163042548836</v>
      </c>
      <c r="FM128" s="2">
        <f t="shared" si="150"/>
        <v>0.99876362147919573</v>
      </c>
      <c r="FN128" s="2">
        <f t="shared" si="150"/>
        <v>0.9987296924628617</v>
      </c>
      <c r="FO128" s="2">
        <f t="shared" si="150"/>
        <v>0.998455343728612</v>
      </c>
      <c r="FP128" s="2">
        <f t="shared" si="150"/>
        <v>0.99855774454728052</v>
      </c>
      <c r="FQ128" s="2">
        <f t="shared" si="150"/>
        <v>0.99827370176452412</v>
      </c>
      <c r="FR128" s="2">
        <f t="shared" si="150"/>
        <v>0.9983429028120413</v>
      </c>
      <c r="FS128" s="2">
        <f t="shared" si="150"/>
        <v>0.99849832851685549</v>
      </c>
      <c r="FT128" s="2">
        <f t="shared" si="150"/>
        <v>0.99798218021002705</v>
      </c>
      <c r="FU128" s="2">
        <f t="shared" si="150"/>
        <v>0.99712758717598682</v>
      </c>
      <c r="FW128" s="2">
        <f t="shared" si="156"/>
        <v>4.548515165727153E-2</v>
      </c>
      <c r="FX128" s="2">
        <f t="shared" si="156"/>
        <v>9.2501798289909478E-3</v>
      </c>
      <c r="FY128" s="2">
        <f t="shared" si="156"/>
        <v>1.3590281953189065E-2</v>
      </c>
      <c r="FZ128" s="2">
        <f t="shared" si="156"/>
        <v>1.0958150178459627E-2</v>
      </c>
      <c r="GA128" s="2">
        <f t="shared" si="156"/>
        <v>1.2185408139126861E-2</v>
      </c>
      <c r="GB128" s="2">
        <f t="shared" si="156"/>
        <v>1.5397196564204093E-2</v>
      </c>
      <c r="GC128" s="2">
        <f t="shared" si="156"/>
        <v>1.4662975635533735E-2</v>
      </c>
      <c r="GD128" s="2">
        <f t="shared" si="156"/>
        <v>1.9379427192306366E-2</v>
      </c>
      <c r="GE128" s="2">
        <f t="shared" si="156"/>
        <v>2.2226154911709074E-2</v>
      </c>
      <c r="GF128" s="2">
        <f t="shared" si="156"/>
        <v>2.3434230870357186E-2</v>
      </c>
      <c r="GG128" s="2">
        <f t="shared" si="156"/>
        <v>2.04392215783392E-2</v>
      </c>
      <c r="GH128" s="2">
        <f t="shared" si="156"/>
        <v>1.7855035778510022E-2</v>
      </c>
      <c r="GI128" s="2">
        <f t="shared" si="156"/>
        <v>1.5940356011085757E-2</v>
      </c>
      <c r="GJ128" s="2">
        <f t="shared" si="156"/>
        <v>1.0326282116818984E-2</v>
      </c>
      <c r="GK128" s="2">
        <f t="shared" si="156"/>
        <v>7.7704603790444624E-3</v>
      </c>
      <c r="GM128" s="82">
        <f t="shared" si="157"/>
        <v>3.5454822421418859E-5</v>
      </c>
      <c r="GN128" s="82">
        <f t="shared" si="157"/>
        <v>2.0590183917441714E-75</v>
      </c>
      <c r="GO128" s="82">
        <f t="shared" si="157"/>
        <v>9.0113973799357517E-93</v>
      </c>
      <c r="GP128" s="82">
        <f t="shared" si="157"/>
        <v>2.8482386425137247E-85</v>
      </c>
      <c r="GQ128" s="82">
        <f t="shared" si="157"/>
        <v>6.1888869327969395E-117</v>
      </c>
      <c r="GR128" s="82">
        <f t="shared" si="157"/>
        <v>3.9916702814387494E-147</v>
      </c>
      <c r="GS128" s="82">
        <f t="shared" si="157"/>
        <v>2.7990460282541747E-146</v>
      </c>
      <c r="GT128" s="82">
        <f t="shared" si="157"/>
        <v>3.3156279193022645E-152</v>
      </c>
      <c r="GU128" s="82">
        <f t="shared" si="157"/>
        <v>2.270456213735808E-99</v>
      </c>
      <c r="GV128" s="82">
        <f t="shared" si="157"/>
        <v>6.6008276031903559E-141</v>
      </c>
      <c r="GW128" s="82">
        <f t="shared" si="157"/>
        <v>1.1389742496658608E-214</v>
      </c>
      <c r="GX128" s="82">
        <f t="shared" si="157"/>
        <v>1.8371695202208946E-121</v>
      </c>
      <c r="GY128" s="82">
        <f t="shared" si="157"/>
        <v>1.88313264449639E-138</v>
      </c>
      <c r="GZ128" s="82">
        <f t="shared" si="157"/>
        <v>4.2633591259816957E-81</v>
      </c>
      <c r="HA128" s="82">
        <f t="shared" si="157"/>
        <v>2.0330412655775791E-76</v>
      </c>
      <c r="HC128" s="82">
        <f t="shared" si="153"/>
        <v>7.3387874977158079E-11</v>
      </c>
      <c r="HD128" s="82">
        <f t="shared" si="153"/>
        <v>6.633172096504337E-14</v>
      </c>
      <c r="HE128" s="82">
        <f t="shared" si="153"/>
        <v>8.7624204267404477E-23</v>
      </c>
      <c r="HF128" s="82">
        <f t="shared" si="153"/>
        <v>4.3956381730781982E-22</v>
      </c>
      <c r="HG128" s="82">
        <f t="shared" si="153"/>
        <v>1.7729233945478806E-42</v>
      </c>
      <c r="HH128" s="82">
        <f t="shared" si="153"/>
        <v>6.4560438432912326E-54</v>
      </c>
      <c r="HI128" s="82">
        <f t="shared" si="138"/>
        <v>7.6210852005584074E-53</v>
      </c>
      <c r="HJ128" s="82">
        <f t="shared" si="138"/>
        <v>1.6135576318886989E-44</v>
      </c>
      <c r="HK128" s="82">
        <f t="shared" si="138"/>
        <v>6.6987080801603677E-37</v>
      </c>
      <c r="HL128" s="82">
        <f t="shared" ref="HL128:HQ170" si="161" xml:space="preserve"> _xlfn.NORM.DIST($B128, L$8, ABS(L$12), TRUE) * _xlfn.NORM.DIST(($B128 - L$8)*L$16, 0, ABS(L$12), TRUE) * 2</f>
        <v>5.7645139307294131E-54</v>
      </c>
      <c r="HM128" s="82">
        <f t="shared" si="161"/>
        <v>5.136300104825505E-62</v>
      </c>
      <c r="HN128" s="82">
        <f t="shared" si="161"/>
        <v>6.0237560923254639E-59</v>
      </c>
      <c r="HO128" s="82">
        <f t="shared" si="161"/>
        <v>4.4500445839412983E-29</v>
      </c>
      <c r="HP128" s="82">
        <f t="shared" si="161"/>
        <v>2.4349849170403418E-24</v>
      </c>
      <c r="HQ128" s="82">
        <f t="shared" si="161"/>
        <v>5.1104719028856102E-25</v>
      </c>
      <c r="HS128" s="82">
        <f t="shared" si="158"/>
        <v>0.3538559849761484</v>
      </c>
      <c r="HT128" s="82">
        <f t="shared" si="158"/>
        <v>9.3992324854382675E-4</v>
      </c>
      <c r="HU128" s="82">
        <f t="shared" si="158"/>
        <v>4.6557169920853131E-3</v>
      </c>
      <c r="HV128" s="82">
        <f t="shared" si="158"/>
        <v>1.7305075381306712E-3</v>
      </c>
      <c r="HW128" s="82">
        <f t="shared" si="158"/>
        <v>6.5075398001315015E-3</v>
      </c>
      <c r="HX128" s="82">
        <f t="shared" si="158"/>
        <v>3.8767033577264427E-3</v>
      </c>
      <c r="HY128" s="82">
        <f t="shared" si="158"/>
        <v>5.3523050290272328E-3</v>
      </c>
      <c r="HZ128" s="82">
        <f t="shared" si="158"/>
        <v>7.7970437789477509E-3</v>
      </c>
      <c r="IA128" s="82">
        <f t="shared" si="158"/>
        <v>1.7144523347462689E-2</v>
      </c>
      <c r="IB128" s="82">
        <f t="shared" si="158"/>
        <v>2.4561060852413882E-2</v>
      </c>
      <c r="IC128" s="82">
        <f t="shared" si="158"/>
        <v>1.340835007670403E-2</v>
      </c>
      <c r="ID128" s="82">
        <f t="shared" si="158"/>
        <v>2.4214466827602039E-2</v>
      </c>
      <c r="IE128" s="82">
        <f t="shared" si="158"/>
        <v>7.3521759022401037E-3</v>
      </c>
      <c r="IF128" s="82">
        <f t="shared" si="158"/>
        <v>8.686737380540429E-3</v>
      </c>
      <c r="IG128" s="82">
        <f t="shared" si="158"/>
        <v>1.3910682789434534E-2</v>
      </c>
      <c r="II128" s="82">
        <f t="shared" si="159"/>
        <v>5.3514646941561798E-17</v>
      </c>
      <c r="IJ128" s="82">
        <f t="shared" si="159"/>
        <v>2.1174599987591244E-32</v>
      </c>
      <c r="IK128" s="82">
        <f t="shared" si="159"/>
        <v>7.7431818570399036E-27</v>
      </c>
      <c r="IL128" s="82">
        <f t="shared" si="159"/>
        <v>4.0344271778612734E-34</v>
      </c>
      <c r="IM128" s="82">
        <f t="shared" si="159"/>
        <v>6.5436458577355921E-35</v>
      </c>
      <c r="IN128" s="82">
        <f t="shared" si="159"/>
        <v>2.4048126633343049E-44</v>
      </c>
      <c r="IO128" s="82">
        <f t="shared" si="159"/>
        <v>6.6095007293743693E-41</v>
      </c>
      <c r="IP128" s="82">
        <f t="shared" si="159"/>
        <v>9.6893639364110369E-40</v>
      </c>
      <c r="IQ128" s="82">
        <f t="shared" si="159"/>
        <v>7.246003837648072E-37</v>
      </c>
      <c r="IR128" s="82">
        <f t="shared" si="159"/>
        <v>8.1332302915758784E-32</v>
      </c>
      <c r="IS128" s="82">
        <f t="shared" si="159"/>
        <v>5.7502289010167314E-37</v>
      </c>
      <c r="IT128" s="82">
        <f t="shared" si="159"/>
        <v>6.0403619937898355E-27</v>
      </c>
      <c r="IU128" s="82">
        <f t="shared" si="159"/>
        <v>1.9974591901415122E-34</v>
      </c>
      <c r="IV128" s="82">
        <f t="shared" si="159"/>
        <v>1.0246178596521508E-20</v>
      </c>
      <c r="IW128" s="82">
        <f t="shared" si="159"/>
        <v>1.2234694418109659E-13</v>
      </c>
      <c r="IY128" s="82">
        <f t="shared" si="160"/>
        <v>0.35389143987195776</v>
      </c>
      <c r="IZ128" s="82">
        <f t="shared" si="160"/>
        <v>9.3992324861015845E-4</v>
      </c>
      <c r="JA128" s="82">
        <f t="shared" si="160"/>
        <v>4.6557169920853131E-3</v>
      </c>
      <c r="JB128" s="82">
        <f t="shared" si="160"/>
        <v>1.7305075381306712E-3</v>
      </c>
      <c r="JC128" s="82">
        <f t="shared" si="160"/>
        <v>6.5075398001315015E-3</v>
      </c>
      <c r="JD128" s="82">
        <f t="shared" si="160"/>
        <v>3.8767033577264427E-3</v>
      </c>
      <c r="JE128" s="82">
        <f t="shared" si="160"/>
        <v>5.3523050290272328E-3</v>
      </c>
      <c r="JF128" s="82">
        <f t="shared" si="160"/>
        <v>7.7970437789477509E-3</v>
      </c>
      <c r="JG128" s="82">
        <f t="shared" si="160"/>
        <v>1.7144523347462689E-2</v>
      </c>
      <c r="JH128" s="82">
        <f t="shared" si="160"/>
        <v>2.4561060852413882E-2</v>
      </c>
      <c r="JI128" s="82">
        <f t="shared" si="160"/>
        <v>1.340835007670403E-2</v>
      </c>
      <c r="JJ128" s="82">
        <f t="shared" si="160"/>
        <v>2.4214466827602039E-2</v>
      </c>
      <c r="JK128" s="82">
        <f t="shared" si="160"/>
        <v>7.3521759022401037E-3</v>
      </c>
      <c r="JL128" s="82">
        <f t="shared" si="160"/>
        <v>8.686737380540429E-3</v>
      </c>
      <c r="JM128" s="82">
        <f t="shared" si="160"/>
        <v>1.3910682789556881E-2</v>
      </c>
    </row>
    <row r="129" spans="2:273" x14ac:dyDescent="0.25">
      <c r="B129" s="2">
        <v>102</v>
      </c>
      <c r="C129" s="37">
        <v>0.45332099999999997</v>
      </c>
      <c r="D129" s="37">
        <v>0.41944900000000002</v>
      </c>
      <c r="E129" s="37">
        <v>0.40640500000000002</v>
      </c>
      <c r="F129" s="37">
        <v>0.41506599999999999</v>
      </c>
      <c r="G129" s="37">
        <v>0.41286200000000001</v>
      </c>
      <c r="H129" s="37">
        <v>0.42501499999999998</v>
      </c>
      <c r="I129" s="37">
        <v>0.42501499999999998</v>
      </c>
      <c r="J129" s="37">
        <v>0.41306300000000001</v>
      </c>
      <c r="K129" s="37">
        <v>0.42560900000000002</v>
      </c>
      <c r="L129" s="37">
        <v>0.42918800000000001</v>
      </c>
      <c r="M129" s="37">
        <v>0.44121100000000002</v>
      </c>
      <c r="N129" s="37">
        <v>0.450098</v>
      </c>
      <c r="O129" s="37">
        <v>0.43539499999999998</v>
      </c>
      <c r="P129" s="37">
        <v>0.42623299999999997</v>
      </c>
      <c r="Q129" s="37">
        <v>0.445938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0.45520744800535573</v>
      </c>
      <c r="T129" s="4">
        <f t="shared" si="162"/>
        <v>0.42375110512433611</v>
      </c>
      <c r="U129" s="4">
        <f t="shared" si="162"/>
        <v>0.4118142957195241</v>
      </c>
      <c r="V129" s="4">
        <f t="shared" si="162"/>
        <v>0.41278129520620493</v>
      </c>
      <c r="W129" s="4">
        <f t="shared" si="162"/>
        <v>0.41049152215068752</v>
      </c>
      <c r="X129" s="4">
        <f t="shared" si="162"/>
        <v>0.42135228450088674</v>
      </c>
      <c r="Y129" s="4">
        <f t="shared" si="162"/>
        <v>0.42130064886573587</v>
      </c>
      <c r="Z129" s="4">
        <f t="shared" si="162"/>
        <v>0.4202448761590365</v>
      </c>
      <c r="AA129" s="4">
        <f t="shared" si="162"/>
        <v>0.42776077472467444</v>
      </c>
      <c r="AB129" s="4">
        <f t="shared" si="162"/>
        <v>0.43076637625868791</v>
      </c>
      <c r="AC129" s="4">
        <f t="shared" si="162"/>
        <v>0.44748524957387187</v>
      </c>
      <c r="AD129" s="4">
        <f t="shared" si="162"/>
        <v>0.4515007208950404</v>
      </c>
      <c r="AE129" s="4">
        <f t="shared" si="162"/>
        <v>0.4351627430921684</v>
      </c>
      <c r="AF129" s="4">
        <f t="shared" si="162"/>
        <v>0.42790544667872271</v>
      </c>
      <c r="AG129" s="4">
        <f t="shared" si="162"/>
        <v>0.44714217257964178</v>
      </c>
      <c r="AI129" s="4">
        <f t="shared" ref="AI129:AW145" si="163">IF(OR($B129 &lt; C$230, $B129 &gt; C$233), 0, C129-S129)</f>
        <v>-1.8864480053557564E-3</v>
      </c>
      <c r="AJ129" s="4">
        <f t="shared" si="163"/>
        <v>-4.3021051243360975E-3</v>
      </c>
      <c r="AK129" s="4">
        <f t="shared" si="163"/>
        <v>-5.4092957195240876E-3</v>
      </c>
      <c r="AL129" s="4">
        <f t="shared" si="163"/>
        <v>2.284704793795056E-3</v>
      </c>
      <c r="AM129" s="4">
        <f t="shared" si="163"/>
        <v>2.3704778493124912E-3</v>
      </c>
      <c r="AN129" s="4">
        <f t="shared" si="163"/>
        <v>3.6627154991132338E-3</v>
      </c>
      <c r="AO129" s="4">
        <f t="shared" si="163"/>
        <v>3.7143511342641045E-3</v>
      </c>
      <c r="AP129" s="4">
        <f t="shared" si="163"/>
        <v>-7.1818761590364821E-3</v>
      </c>
      <c r="AQ129" s="4">
        <f t="shared" si="163"/>
        <v>-2.1517747246744268E-3</v>
      </c>
      <c r="AR129" s="4">
        <f t="shared" si="163"/>
        <v>-1.5783762586878969E-3</v>
      </c>
      <c r="AS129" s="4">
        <f t="shared" si="163"/>
        <v>-6.2742495738718485E-3</v>
      </c>
      <c r="AT129" s="4">
        <f t="shared" si="163"/>
        <v>-1.4027208950403991E-3</v>
      </c>
      <c r="AU129" s="4">
        <f t="shared" si="163"/>
        <v>2.3225690783157393E-4</v>
      </c>
      <c r="AV129" s="4">
        <f t="shared" si="163"/>
        <v>-1.6724466787227388E-3</v>
      </c>
      <c r="AW129" s="4">
        <f t="shared" si="163"/>
        <v>-1.2041725796417824E-3</v>
      </c>
      <c r="AY129" s="2">
        <f t="shared" si="154"/>
        <v>0.45503863125246924</v>
      </c>
      <c r="AZ129" s="2">
        <f t="shared" si="154"/>
        <v>0.4237017295861491</v>
      </c>
      <c r="BA129" s="2">
        <f t="shared" si="154"/>
        <v>0.41156877808963016</v>
      </c>
      <c r="BB129" s="2">
        <f t="shared" si="154"/>
        <v>0.41261712745191975</v>
      </c>
      <c r="BC129" s="2">
        <f t="shared" si="154"/>
        <v>0.40965234791124072</v>
      </c>
      <c r="BD129" s="2">
        <f t="shared" si="154"/>
        <v>0.42052465050114202</v>
      </c>
      <c r="BE129" s="2">
        <f t="shared" si="154"/>
        <v>0.42028444718355523</v>
      </c>
      <c r="BF129" s="2">
        <f t="shared" si="154"/>
        <v>0.41922530674615222</v>
      </c>
      <c r="BG129" s="2">
        <f t="shared" si="154"/>
        <v>0.42541444826173452</v>
      </c>
      <c r="BH129" s="2">
        <f t="shared" si="154"/>
        <v>0.4274296405773973</v>
      </c>
      <c r="BI129" s="2">
        <f t="shared" si="154"/>
        <v>0.44588278656522806</v>
      </c>
      <c r="BJ129" s="2">
        <f t="shared" si="154"/>
        <v>0.44748456010890159</v>
      </c>
      <c r="BK129" s="2">
        <f t="shared" si="154"/>
        <v>0.43347573869089612</v>
      </c>
      <c r="BL129" s="2">
        <f t="shared" si="154"/>
        <v>0.42397905022402632</v>
      </c>
      <c r="BM129" s="2">
        <f t="shared" si="154"/>
        <v>0.43330757109012552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0.41944900000000002</v>
      </c>
      <c r="CG129" s="2">
        <f t="shared" si="155"/>
        <v>0.40640500000000002</v>
      </c>
      <c r="CH129" s="2">
        <f t="shared" si="155"/>
        <v>0.41506599999999999</v>
      </c>
      <c r="CI129" s="2" t="str">
        <f t="shared" si="155"/>
        <v/>
      </c>
      <c r="CJ129" s="2">
        <f t="shared" si="155"/>
        <v>0.42501499999999998</v>
      </c>
      <c r="CK129" s="2">
        <f t="shared" si="155"/>
        <v>0.42501499999999998</v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>
        <f t="shared" si="111"/>
        <v>0.41944900000000002</v>
      </c>
      <c r="CW129" s="2">
        <f t="shared" si="112"/>
        <v>0.40640500000000002</v>
      </c>
      <c r="CX129" s="2">
        <f t="shared" si="113"/>
        <v>0.41506599999999999</v>
      </c>
      <c r="CY129" s="2" t="str">
        <f t="shared" si="114"/>
        <v/>
      </c>
      <c r="CZ129" s="2">
        <f t="shared" si="115"/>
        <v>0.42501499999999998</v>
      </c>
      <c r="DA129" s="2">
        <f t="shared" si="116"/>
        <v>0.42501499999999998</v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0.60668755413533826</v>
      </c>
      <c r="DL129" s="2">
        <f t="shared" si="164"/>
        <v>0.49365542659802658</v>
      </c>
      <c r="DM129" s="2">
        <f t="shared" si="164"/>
        <v>0.48853067194337196</v>
      </c>
      <c r="DN129" s="2">
        <f t="shared" si="164"/>
        <v>0.50064760476190484</v>
      </c>
      <c r="DO129" s="2">
        <f t="shared" si="164"/>
        <v>0.53778093518724512</v>
      </c>
      <c r="DP129" s="2">
        <f t="shared" si="164"/>
        <v>0.53431657635467977</v>
      </c>
      <c r="DQ129" s="2">
        <f t="shared" si="164"/>
        <v>0.53431657635467977</v>
      </c>
      <c r="DR129" s="2">
        <f t="shared" si="164"/>
        <v>0.51851790065681458</v>
      </c>
      <c r="DS129" s="2">
        <f t="shared" si="164"/>
        <v>0.53094831733870973</v>
      </c>
      <c r="DT129" s="2">
        <f t="shared" si="164"/>
        <v>0.56359614260289204</v>
      </c>
      <c r="DU129" s="2">
        <f t="shared" si="164"/>
        <v>0.55263157954545439</v>
      </c>
      <c r="DV129" s="2">
        <f t="shared" si="164"/>
        <v>0.55661120766129035</v>
      </c>
      <c r="DW129" s="2">
        <f t="shared" si="164"/>
        <v>0.52432899443826464</v>
      </c>
      <c r="DX129" s="2">
        <f t="shared" si="164"/>
        <v>0.52778192559205506</v>
      </c>
      <c r="DY129" s="2">
        <f t="shared" si="164"/>
        <v>0.53495974341736696</v>
      </c>
      <c r="EA129" s="2">
        <f t="shared" si="152"/>
        <v>0.45499595892049999</v>
      </c>
      <c r="EB129" s="2">
        <f t="shared" si="152"/>
        <v>0.42353906700999699</v>
      </c>
      <c r="EC129" s="2">
        <f t="shared" si="152"/>
        <v>0.4113884415255214</v>
      </c>
      <c r="ED129" s="2">
        <f t="shared" si="152"/>
        <v>0.41242324914369921</v>
      </c>
      <c r="EE129" s="2">
        <f t="shared" si="151"/>
        <v>0.40947397965044052</v>
      </c>
      <c r="EF129" s="2">
        <f t="shared" si="151"/>
        <v>0.42039497203134685</v>
      </c>
      <c r="EG129" s="2">
        <f t="shared" si="151"/>
        <v>0.42016177429228435</v>
      </c>
      <c r="EH129" s="2">
        <f t="shared" si="151"/>
        <v>0.41909221029104349</v>
      </c>
      <c r="EI129" s="2">
        <f t="shared" si="151"/>
        <v>0.42523235490183126</v>
      </c>
      <c r="EJ129" s="2">
        <f t="shared" si="151"/>
        <v>0.42723264632624108</v>
      </c>
      <c r="EK129" s="2">
        <f t="shared" si="151"/>
        <v>0.4456803621998206</v>
      </c>
      <c r="EL129" s="2">
        <f t="shared" si="151"/>
        <v>0.44731540755212879</v>
      </c>
      <c r="EM129" s="2">
        <f t="shared" si="135"/>
        <v>0.43334062248628374</v>
      </c>
      <c r="EN129" s="2">
        <f t="shared" si="135"/>
        <v>0.42379173322292907</v>
      </c>
      <c r="EO129" s="2">
        <f t="shared" si="135"/>
        <v>0.43303937138925025</v>
      </c>
      <c r="EQ129" s="2">
        <f t="shared" ref="EQ129:FE145" si="165">CU$228*$B129+CU$229</f>
        <v>0.45415579928512512</v>
      </c>
      <c r="ER129" s="2">
        <f t="shared" si="165"/>
        <v>0.42340688626275058</v>
      </c>
      <c r="ES129" s="2">
        <f t="shared" si="165"/>
        <v>0.41166084875972847</v>
      </c>
      <c r="ET129" s="2">
        <f t="shared" si="165"/>
        <v>0.41235043855123638</v>
      </c>
      <c r="EU129" s="2">
        <f t="shared" si="165"/>
        <v>0.40948522426340894</v>
      </c>
      <c r="EV129" s="2">
        <f t="shared" si="165"/>
        <v>0.42033103901878616</v>
      </c>
      <c r="EW129" s="2">
        <f t="shared" si="165"/>
        <v>0.41978425785035456</v>
      </c>
      <c r="EX129" s="2">
        <f t="shared" si="165"/>
        <v>0.4199359615338526</v>
      </c>
      <c r="EY129" s="2">
        <f t="shared" si="165"/>
        <v>0.42659537787501545</v>
      </c>
      <c r="EZ129" s="2">
        <f t="shared" si="165"/>
        <v>0.42791936068075903</v>
      </c>
      <c r="FA129" s="2">
        <f t="shared" si="165"/>
        <v>0.44720110331056934</v>
      </c>
      <c r="FB129" s="2">
        <f t="shared" si="165"/>
        <v>0.44751755430558904</v>
      </c>
      <c r="FC129" s="2">
        <f t="shared" si="165"/>
        <v>0.43394157443499948</v>
      </c>
      <c r="FD129" s="2">
        <f t="shared" si="165"/>
        <v>0.42343037875905032</v>
      </c>
      <c r="FE129" s="2">
        <f t="shared" si="165"/>
        <v>0.43317260224826265</v>
      </c>
      <c r="FG129" s="2">
        <f t="shared" ref="FG129:FU145" si="166">POWER(10,($B129-C$231)/C$229)/(1+POWER(10,($B129-C$231)/C$229))</f>
        <v>0.99944366766457371</v>
      </c>
      <c r="FH129" s="2">
        <f t="shared" si="166"/>
        <v>0.99766100178503825</v>
      </c>
      <c r="FI129" s="2">
        <f t="shared" si="166"/>
        <v>0.99771483639559566</v>
      </c>
      <c r="FJ129" s="2">
        <f t="shared" si="166"/>
        <v>0.99779253439332971</v>
      </c>
      <c r="FK129" s="2">
        <f t="shared" si="166"/>
        <v>0.99861100127570712</v>
      </c>
      <c r="FL129" s="2">
        <f t="shared" si="166"/>
        <v>0.99885222622330849</v>
      </c>
      <c r="FM129" s="2">
        <f t="shared" si="166"/>
        <v>0.99887228670590933</v>
      </c>
      <c r="FN129" s="2">
        <f t="shared" si="166"/>
        <v>0.99884133624915039</v>
      </c>
      <c r="FO129" s="2">
        <f t="shared" si="166"/>
        <v>0.9985910652448533</v>
      </c>
      <c r="FP129" s="2">
        <f t="shared" si="166"/>
        <v>0.99868448045082403</v>
      </c>
      <c r="FQ129" s="2">
        <f t="shared" si="166"/>
        <v>0.99842535811621713</v>
      </c>
      <c r="FR129" s="2">
        <f t="shared" si="166"/>
        <v>0.99848848901445186</v>
      </c>
      <c r="FS129" s="2">
        <f t="shared" si="166"/>
        <v>0.99863027834778462</v>
      </c>
      <c r="FT129" s="2">
        <f t="shared" si="166"/>
        <v>0.99815939968795853</v>
      </c>
      <c r="FU129" s="2">
        <f t="shared" si="166"/>
        <v>0.99737966610307882</v>
      </c>
      <c r="FW129" s="2">
        <f t="shared" si="156"/>
        <v>4.9655572232419808E-2</v>
      </c>
      <c r="FX129" s="2">
        <f t="shared" si="156"/>
        <v>1.0133576876816437E-2</v>
      </c>
      <c r="FY129" s="2">
        <f t="shared" si="156"/>
        <v>1.4881935155388028E-2</v>
      </c>
      <c r="FZ129" s="2">
        <f t="shared" si="156"/>
        <v>1.200268323322142E-2</v>
      </c>
      <c r="GA129" s="2">
        <f t="shared" si="156"/>
        <v>1.3345345198241506E-2</v>
      </c>
      <c r="GB129" s="2">
        <f t="shared" si="156"/>
        <v>1.6857648383064826E-2</v>
      </c>
      <c r="GC129" s="2">
        <f t="shared" si="156"/>
        <v>1.6054920861705384E-2</v>
      </c>
      <c r="GD129" s="2">
        <f t="shared" si="156"/>
        <v>2.1209464200796679E-2</v>
      </c>
      <c r="GE129" s="2">
        <f t="shared" si="156"/>
        <v>2.4318347455824708E-2</v>
      </c>
      <c r="GF129" s="2">
        <f t="shared" si="156"/>
        <v>2.5637160333766094E-2</v>
      </c>
      <c r="GG129" s="2">
        <f t="shared" si="156"/>
        <v>2.2367054334920339E-2</v>
      </c>
      <c r="GH129" s="2">
        <f t="shared" si="156"/>
        <v>1.9543990521410731E-2</v>
      </c>
      <c r="GI129" s="2">
        <f t="shared" si="156"/>
        <v>1.7451414330768415E-2</v>
      </c>
      <c r="GJ129" s="2">
        <f t="shared" si="156"/>
        <v>1.1311274206154692E-2</v>
      </c>
      <c r="GK129" s="2">
        <f t="shared" si="156"/>
        <v>8.5137577856751277E-3</v>
      </c>
      <c r="GM129" s="82">
        <f t="shared" si="157"/>
        <v>2.4712301747211348E-5</v>
      </c>
      <c r="GN129" s="82">
        <f t="shared" si="157"/>
        <v>2.9632968496097894E-79</v>
      </c>
      <c r="GO129" s="82">
        <f t="shared" si="157"/>
        <v>2.6724860287806327E-97</v>
      </c>
      <c r="GP129" s="82">
        <f t="shared" si="157"/>
        <v>3.2931967756173389E-89</v>
      </c>
      <c r="GQ129" s="82">
        <f t="shared" si="157"/>
        <v>9.5543529942207005E-122</v>
      </c>
      <c r="GR129" s="82">
        <f t="shared" si="157"/>
        <v>6.1105327215144421E-153</v>
      </c>
      <c r="GS129" s="82">
        <f t="shared" si="157"/>
        <v>4.6027082162022112E-152</v>
      </c>
      <c r="GT129" s="82">
        <f t="shared" si="157"/>
        <v>2.5974286137053186E-158</v>
      </c>
      <c r="GU129" s="82">
        <f t="shared" si="157"/>
        <v>2.2599524757791301E-103</v>
      </c>
      <c r="GV129" s="82">
        <f t="shared" si="157"/>
        <v>1.323564255943348E-146</v>
      </c>
      <c r="GW129" s="82">
        <f t="shared" si="157"/>
        <v>1.9048269130709787E-223</v>
      </c>
      <c r="GX129" s="82">
        <f t="shared" si="157"/>
        <v>1.8624048804333906E-126</v>
      </c>
      <c r="GY129" s="82">
        <f t="shared" si="157"/>
        <v>3.0135024984981223E-144</v>
      </c>
      <c r="GZ129" s="82">
        <f t="shared" si="157"/>
        <v>1.9553864606876793E-84</v>
      </c>
      <c r="HA129" s="82">
        <f t="shared" si="157"/>
        <v>1.3580126138710365E-79</v>
      </c>
      <c r="HC129" s="82">
        <f t="shared" si="153"/>
        <v>1.1614659088254753E-11</v>
      </c>
      <c r="HD129" s="82">
        <f t="shared" si="153"/>
        <v>1.1459376412494853E-15</v>
      </c>
      <c r="HE129" s="82">
        <f t="shared" si="153"/>
        <v>1.6466097658339847E-25</v>
      </c>
      <c r="HF129" s="82">
        <f t="shared" si="153"/>
        <v>2.2351626708160091E-24</v>
      </c>
      <c r="HG129" s="82">
        <f t="shared" si="153"/>
        <v>5.3331740855619259E-46</v>
      </c>
      <c r="HH129" s="82">
        <f t="shared" si="153"/>
        <v>5.7039454980635336E-58</v>
      </c>
      <c r="HI129" s="82">
        <f t="shared" si="153"/>
        <v>8.2782107099479169E-57</v>
      </c>
      <c r="HJ129" s="82">
        <f t="shared" si="153"/>
        <v>6.068078930763738E-48</v>
      </c>
      <c r="HK129" s="82">
        <f t="shared" si="153"/>
        <v>1.0544584351206478E-39</v>
      </c>
      <c r="HL129" s="82">
        <f t="shared" si="161"/>
        <v>4.6776195089184325E-58</v>
      </c>
      <c r="HM129" s="82">
        <f t="shared" si="161"/>
        <v>8.6049437188012514E-67</v>
      </c>
      <c r="HN129" s="82">
        <f t="shared" si="161"/>
        <v>1.1699073438719381E-63</v>
      </c>
      <c r="HO129" s="82">
        <f t="shared" si="161"/>
        <v>1.9579134031264183E-31</v>
      </c>
      <c r="HP129" s="82">
        <f t="shared" si="161"/>
        <v>2.8492041120162469E-26</v>
      </c>
      <c r="HQ129" s="82">
        <f t="shared" si="161"/>
        <v>3.9778147257161697E-27</v>
      </c>
      <c r="HS129" s="82">
        <f t="shared" si="158"/>
        <v>0.4137434596905547</v>
      </c>
      <c r="HT129" s="82">
        <f t="shared" si="158"/>
        <v>1.5333788749096163E-3</v>
      </c>
      <c r="HU129" s="82">
        <f t="shared" si="158"/>
        <v>7.1002787835811104E-3</v>
      </c>
      <c r="HV129" s="82">
        <f t="shared" si="158"/>
        <v>2.8448302221500063E-3</v>
      </c>
      <c r="HW129" s="82">
        <f t="shared" si="158"/>
        <v>1.0269266181907679E-2</v>
      </c>
      <c r="HX129" s="82">
        <f t="shared" si="158"/>
        <v>6.8709614699741812E-3</v>
      </c>
      <c r="HY129" s="82">
        <f t="shared" si="158"/>
        <v>9.0606572998683764E-3</v>
      </c>
      <c r="HZ129" s="82">
        <f t="shared" si="158"/>
        <v>1.3300582591928081E-2</v>
      </c>
      <c r="IA129" s="82">
        <f t="shared" si="158"/>
        <v>2.787160729894991E-2</v>
      </c>
      <c r="IB129" s="82">
        <f t="shared" si="158"/>
        <v>3.797803874876305E-2</v>
      </c>
      <c r="IC129" s="82">
        <f t="shared" si="158"/>
        <v>2.1904181706562779E-2</v>
      </c>
      <c r="ID129" s="82">
        <f t="shared" si="158"/>
        <v>3.5192757089424952E-2</v>
      </c>
      <c r="IE129" s="82">
        <f t="shared" si="158"/>
        <v>1.1834472480806109E-2</v>
      </c>
      <c r="IF129" s="82">
        <f t="shared" si="158"/>
        <v>1.3135081308741924E-2</v>
      </c>
      <c r="IG129" s="82">
        <f t="shared" si="158"/>
        <v>1.9114390509665007E-2</v>
      </c>
      <c r="II129" s="82">
        <f t="shared" si="159"/>
        <v>4.4673762126971528E-16</v>
      </c>
      <c r="IJ129" s="82">
        <f t="shared" si="159"/>
        <v>3.3461667006131669E-31</v>
      </c>
      <c r="IK129" s="82">
        <f t="shared" si="159"/>
        <v>9.1314011458087389E-26</v>
      </c>
      <c r="IL129" s="82">
        <f t="shared" si="159"/>
        <v>8.2947080256855524E-33</v>
      </c>
      <c r="IM129" s="82">
        <f t="shared" si="159"/>
        <v>1.5600440087048988E-33</v>
      </c>
      <c r="IN129" s="82">
        <f t="shared" si="159"/>
        <v>1.7665121471115134E-42</v>
      </c>
      <c r="IO129" s="82">
        <f t="shared" si="159"/>
        <v>3.2832874752260492E-39</v>
      </c>
      <c r="IP129" s="82">
        <f t="shared" si="159"/>
        <v>5.6210454289855738E-38</v>
      </c>
      <c r="IQ129" s="82">
        <f t="shared" si="159"/>
        <v>3.5535531276933221E-35</v>
      </c>
      <c r="IR129" s="82">
        <f t="shared" si="159"/>
        <v>2.4007061311499457E-30</v>
      </c>
      <c r="IS129" s="82">
        <f t="shared" si="159"/>
        <v>2.6180322825144244E-35</v>
      </c>
      <c r="IT129" s="82">
        <f t="shared" si="159"/>
        <v>8.5277879242826683E-26</v>
      </c>
      <c r="IU129" s="82">
        <f t="shared" si="159"/>
        <v>5.5784636992230739E-33</v>
      </c>
      <c r="IV129" s="82">
        <f t="shared" si="159"/>
        <v>5.9596290532987318E-20</v>
      </c>
      <c r="IW129" s="82">
        <f t="shared" si="159"/>
        <v>3.5053567254885914E-13</v>
      </c>
      <c r="IY129" s="82">
        <f t="shared" si="160"/>
        <v>0.41376817200391702</v>
      </c>
      <c r="IZ129" s="82">
        <f t="shared" si="160"/>
        <v>1.5333788749107623E-3</v>
      </c>
      <c r="JA129" s="82">
        <f t="shared" si="160"/>
        <v>7.1002787835811104E-3</v>
      </c>
      <c r="JB129" s="82">
        <f t="shared" si="160"/>
        <v>2.8448302221500063E-3</v>
      </c>
      <c r="JC129" s="82">
        <f t="shared" si="160"/>
        <v>1.0269266181907679E-2</v>
      </c>
      <c r="JD129" s="82">
        <f t="shared" si="160"/>
        <v>6.8709614699741812E-3</v>
      </c>
      <c r="JE129" s="82">
        <f t="shared" si="160"/>
        <v>9.0606572998683764E-3</v>
      </c>
      <c r="JF129" s="82">
        <f t="shared" si="160"/>
        <v>1.3300582591928081E-2</v>
      </c>
      <c r="JG129" s="82">
        <f t="shared" si="160"/>
        <v>2.787160729894991E-2</v>
      </c>
      <c r="JH129" s="82">
        <f t="shared" si="160"/>
        <v>3.797803874876305E-2</v>
      </c>
      <c r="JI129" s="82">
        <f t="shared" si="160"/>
        <v>2.1904181706562779E-2</v>
      </c>
      <c r="JJ129" s="82">
        <f t="shared" si="160"/>
        <v>3.5192757089424952E-2</v>
      </c>
      <c r="JK129" s="82">
        <f t="shared" si="160"/>
        <v>1.1834472480806109E-2</v>
      </c>
      <c r="JL129" s="82">
        <f t="shared" si="160"/>
        <v>1.3135081308741924E-2</v>
      </c>
      <c r="JM129" s="82">
        <f t="shared" si="160"/>
        <v>1.9114390510015542E-2</v>
      </c>
    </row>
    <row r="130" spans="2:273" x14ac:dyDescent="0.25">
      <c r="B130" s="2">
        <v>103</v>
      </c>
      <c r="C130" s="37">
        <v>0.45696500000000001</v>
      </c>
      <c r="D130" s="37">
        <v>0.42152200000000001</v>
      </c>
      <c r="E130" s="37">
        <v>0.40870800000000002</v>
      </c>
      <c r="F130" s="37">
        <v>0.41206100000000001</v>
      </c>
      <c r="G130" s="37">
        <v>0.41562199999999999</v>
      </c>
      <c r="H130" s="37">
        <v>0.42652499999999999</v>
      </c>
      <c r="I130" s="37">
        <v>0.42652499999999999</v>
      </c>
      <c r="J130" s="37">
        <v>0.42064800000000002</v>
      </c>
      <c r="K130" s="37">
        <v>0.43292900000000001</v>
      </c>
      <c r="L130" s="37">
        <v>0.42971300000000001</v>
      </c>
      <c r="M130" s="37">
        <v>0.444137</v>
      </c>
      <c r="N130" s="37">
        <v>0.45863700000000002</v>
      </c>
      <c r="O130" s="37">
        <v>0.43309399999999998</v>
      </c>
      <c r="P130" s="37">
        <v>0.429782</v>
      </c>
      <c r="Q130" s="37">
        <v>0.45355099999999998</v>
      </c>
      <c r="S130" s="4">
        <f t="shared" si="162"/>
        <v>0.45477608695082067</v>
      </c>
      <c r="T130" s="4">
        <f t="shared" si="162"/>
        <v>0.42350009105018377</v>
      </c>
      <c r="U130" s="4">
        <f t="shared" si="162"/>
        <v>0.41159742947145206</v>
      </c>
      <c r="V130" s="4">
        <f t="shared" si="162"/>
        <v>0.41252699836078915</v>
      </c>
      <c r="W130" s="4">
        <f t="shared" si="162"/>
        <v>0.41061980015643423</v>
      </c>
      <c r="X130" s="4">
        <f t="shared" si="162"/>
        <v>0.42154630634045265</v>
      </c>
      <c r="Y130" s="4">
        <f t="shared" si="162"/>
        <v>0.42159312237365509</v>
      </c>
      <c r="Z130" s="4">
        <f t="shared" si="162"/>
        <v>0.42040009860658578</v>
      </c>
      <c r="AA130" s="4">
        <f t="shared" si="162"/>
        <v>0.42828022522001413</v>
      </c>
      <c r="AB130" s="4">
        <f t="shared" si="162"/>
        <v>0.43164336121347513</v>
      </c>
      <c r="AC130" s="4">
        <f t="shared" si="162"/>
        <v>0.44759130855617557</v>
      </c>
      <c r="AD130" s="4">
        <f t="shared" si="162"/>
        <v>0.45247849742728719</v>
      </c>
      <c r="AE130" s="4">
        <f t="shared" si="162"/>
        <v>0.43550028689246784</v>
      </c>
      <c r="AF130" s="4">
        <f t="shared" si="162"/>
        <v>0.42925096296050858</v>
      </c>
      <c r="AG130" s="4">
        <f t="shared" si="162"/>
        <v>0.45097059654022514</v>
      </c>
      <c r="AI130" s="4">
        <f t="shared" si="163"/>
        <v>2.1889130491793418E-3</v>
      </c>
      <c r="AJ130" s="4">
        <f t="shared" si="163"/>
        <v>-1.9780910501837612E-3</v>
      </c>
      <c r="AK130" s="4">
        <f t="shared" si="163"/>
        <v>-2.889429471452043E-3</v>
      </c>
      <c r="AL130" s="4">
        <f t="shared" si="163"/>
        <v>-4.6599836078914381E-4</v>
      </c>
      <c r="AM130" s="4">
        <f t="shared" si="163"/>
        <v>5.0021998435657578E-3</v>
      </c>
      <c r="AN130" s="4">
        <f t="shared" si="163"/>
        <v>4.9786936595473397E-3</v>
      </c>
      <c r="AO130" s="4">
        <f t="shared" si="163"/>
        <v>4.9318776263448938E-3</v>
      </c>
      <c r="AP130" s="4">
        <f t="shared" si="163"/>
        <v>2.4790139341424045E-4</v>
      </c>
      <c r="AQ130" s="4">
        <f t="shared" si="163"/>
        <v>4.6487747799858758E-3</v>
      </c>
      <c r="AR130" s="4">
        <f t="shared" si="163"/>
        <v>-1.930361213475118E-3</v>
      </c>
      <c r="AS130" s="4">
        <f t="shared" si="163"/>
        <v>-3.4543085561755671E-3</v>
      </c>
      <c r="AT130" s="4">
        <f t="shared" si="163"/>
        <v>6.1585025727128317E-3</v>
      </c>
      <c r="AU130" s="4">
        <f t="shared" si="163"/>
        <v>-2.4062868924678571E-3</v>
      </c>
      <c r="AV130" s="4">
        <f t="shared" si="163"/>
        <v>5.3103703949142211E-4</v>
      </c>
      <c r="AW130" s="4">
        <f t="shared" si="163"/>
        <v>2.5804034597748382E-3</v>
      </c>
      <c r="AY130" s="2">
        <f t="shared" si="154"/>
        <v>0.4546024917643432</v>
      </c>
      <c r="AZ130" s="2">
        <f t="shared" si="154"/>
        <v>0.42342398822146943</v>
      </c>
      <c r="BA130" s="2">
        <f t="shared" si="154"/>
        <v>0.41124497609901961</v>
      </c>
      <c r="BB130" s="2">
        <f t="shared" si="154"/>
        <v>0.41227378531541398</v>
      </c>
      <c r="BC130" s="2">
        <f t="shared" si="154"/>
        <v>0.40938730031337633</v>
      </c>
      <c r="BD130" s="2">
        <f t="shared" si="154"/>
        <v>0.42020490138966055</v>
      </c>
      <c r="BE130" s="2">
        <f t="shared" si="154"/>
        <v>0.42001206379699374</v>
      </c>
      <c r="BF130" s="2">
        <f t="shared" si="154"/>
        <v>0.41881532363692486</v>
      </c>
      <c r="BG130" s="2">
        <f t="shared" si="154"/>
        <v>0.42482043551892734</v>
      </c>
      <c r="BH130" s="2">
        <f t="shared" si="154"/>
        <v>0.42693801716367347</v>
      </c>
      <c r="BI130" s="2">
        <f t="shared" si="154"/>
        <v>0.44520633076865929</v>
      </c>
      <c r="BJ130" s="2">
        <f t="shared" si="154"/>
        <v>0.447059710941627</v>
      </c>
      <c r="BK130" s="2">
        <f t="shared" si="154"/>
        <v>0.43298880155312242</v>
      </c>
      <c r="BL130" s="2">
        <f t="shared" si="154"/>
        <v>0.42369643586761702</v>
      </c>
      <c r="BM130" s="2">
        <f t="shared" si="154"/>
        <v>0.43292564444724524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0.42152200000000001</v>
      </c>
      <c r="CG130" s="2" t="str">
        <f t="shared" si="155"/>
        <v/>
      </c>
      <c r="CH130" s="2">
        <f t="shared" si="155"/>
        <v>0.41206100000000001</v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>
        <f t="shared" si="111"/>
        <v>0.42152200000000001</v>
      </c>
      <c r="CW130" s="2" t="str">
        <f t="shared" si="112"/>
        <v/>
      </c>
      <c r="CX130" s="2">
        <f t="shared" si="113"/>
        <v>0.41206100000000001</v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0.60807956390977436</v>
      </c>
      <c r="DL130" s="2">
        <f t="shared" si="164"/>
        <v>0.49414696057486057</v>
      </c>
      <c r="DM130" s="2">
        <f t="shared" si="164"/>
        <v>0.48904795997425998</v>
      </c>
      <c r="DN130" s="2">
        <f t="shared" si="164"/>
        <v>0.50130366162465001</v>
      </c>
      <c r="DO130" s="2">
        <f t="shared" si="164"/>
        <v>0.53879803997033748</v>
      </c>
      <c r="DP130" s="2">
        <f t="shared" si="164"/>
        <v>0.53526572249589488</v>
      </c>
      <c r="DQ130" s="2">
        <f t="shared" si="164"/>
        <v>0.53526572249589488</v>
      </c>
      <c r="DR130" s="2">
        <f t="shared" si="164"/>
        <v>0.51921385030104006</v>
      </c>
      <c r="DS130" s="2">
        <f t="shared" si="164"/>
        <v>0.53162348709677421</v>
      </c>
      <c r="DT130" s="2">
        <f t="shared" si="164"/>
        <v>0.56469726651835361</v>
      </c>
      <c r="DU130" s="2">
        <f t="shared" si="164"/>
        <v>0.55364813068181795</v>
      </c>
      <c r="DV130" s="2">
        <f t="shared" si="164"/>
        <v>0.55756524193548385</v>
      </c>
      <c r="DW130" s="2">
        <f t="shared" si="164"/>
        <v>0.52499748008898772</v>
      </c>
      <c r="DX130" s="2">
        <f t="shared" si="164"/>
        <v>0.5286344414056533</v>
      </c>
      <c r="DY130" s="2">
        <f t="shared" si="164"/>
        <v>0.53582637338935579</v>
      </c>
      <c r="EA130" s="2">
        <f t="shared" si="152"/>
        <v>0.45456089637064623</v>
      </c>
      <c r="EB130" s="2">
        <f t="shared" si="152"/>
        <v>0.42327334153286889</v>
      </c>
      <c r="EC130" s="2">
        <f t="shared" si="152"/>
        <v>0.41107675328378845</v>
      </c>
      <c r="ED130" s="2">
        <f t="shared" si="152"/>
        <v>0.41209391841245818</v>
      </c>
      <c r="EE130" s="2">
        <f t="shared" si="151"/>
        <v>0.40922291029322544</v>
      </c>
      <c r="EF130" s="2">
        <f t="shared" si="151"/>
        <v>0.42008559084388558</v>
      </c>
      <c r="EG130" s="2">
        <f t="shared" si="151"/>
        <v>0.41990075645670838</v>
      </c>
      <c r="EH130" s="2">
        <f t="shared" si="151"/>
        <v>0.41868743502170758</v>
      </c>
      <c r="EI130" s="2">
        <f t="shared" si="151"/>
        <v>0.42464102143804672</v>
      </c>
      <c r="EJ130" s="2">
        <f t="shared" si="151"/>
        <v>0.42675078615602835</v>
      </c>
      <c r="EK130" s="2">
        <f t="shared" si="151"/>
        <v>0.44500990384789235</v>
      </c>
      <c r="EL130" s="2">
        <f t="shared" si="151"/>
        <v>0.44690209795227498</v>
      </c>
      <c r="EM130" s="2">
        <f t="shared" si="135"/>
        <v>0.43285967513216944</v>
      </c>
      <c r="EN130" s="2">
        <f t="shared" si="135"/>
        <v>0.42352528641566412</v>
      </c>
      <c r="EO130" s="2">
        <f t="shared" si="135"/>
        <v>0.43267781339287037</v>
      </c>
      <c r="EQ130" s="2">
        <f t="shared" si="165"/>
        <v>0.45389097332966732</v>
      </c>
      <c r="ER130" s="2">
        <f t="shared" si="165"/>
        <v>0.42322186130825334</v>
      </c>
      <c r="ES130" s="2">
        <f t="shared" si="165"/>
        <v>0.41142600455273726</v>
      </c>
      <c r="ET130" s="2">
        <f t="shared" si="165"/>
        <v>0.41211157106147073</v>
      </c>
      <c r="EU130" s="2">
        <f t="shared" si="165"/>
        <v>0.40923841102110148</v>
      </c>
      <c r="EV130" s="2">
        <f t="shared" si="165"/>
        <v>0.42001676387944797</v>
      </c>
      <c r="EW130" s="2">
        <f t="shared" si="165"/>
        <v>0.41948225947661344</v>
      </c>
      <c r="EX130" s="2">
        <f t="shared" si="165"/>
        <v>0.41962029928416</v>
      </c>
      <c r="EY130" s="2">
        <f t="shared" si="165"/>
        <v>0.42621715288650636</v>
      </c>
      <c r="EZ130" s="2">
        <f t="shared" si="165"/>
        <v>0.42752493420790966</v>
      </c>
      <c r="FA130" s="2">
        <f t="shared" si="165"/>
        <v>0.446660389548098</v>
      </c>
      <c r="FB130" s="2">
        <f t="shared" si="165"/>
        <v>0.44713782221323128</v>
      </c>
      <c r="FC130" s="2">
        <f t="shared" si="165"/>
        <v>0.4335932750821837</v>
      </c>
      <c r="FD130" s="2">
        <f t="shared" si="165"/>
        <v>0.42309584725359356</v>
      </c>
      <c r="FE130" s="2">
        <f t="shared" si="165"/>
        <v>0.43281424589175521</v>
      </c>
      <c r="FG130" s="2">
        <f t="shared" si="166"/>
        <v>0.99949259404166868</v>
      </c>
      <c r="FH130" s="2">
        <f t="shared" si="166"/>
        <v>0.99786636915964722</v>
      </c>
      <c r="FI130" s="2">
        <f t="shared" si="166"/>
        <v>0.99791548689080722</v>
      </c>
      <c r="FJ130" s="2">
        <f t="shared" si="166"/>
        <v>0.99798637632695208</v>
      </c>
      <c r="FK130" s="2">
        <f t="shared" si="166"/>
        <v>0.99873306326659961</v>
      </c>
      <c r="FL130" s="2">
        <f t="shared" si="166"/>
        <v>0.99895311214759608</v>
      </c>
      <c r="FM130" s="2">
        <f t="shared" si="166"/>
        <v>0.99897141118878829</v>
      </c>
      <c r="FN130" s="2">
        <f t="shared" si="166"/>
        <v>0.99894317835724744</v>
      </c>
      <c r="FO130" s="2">
        <f t="shared" si="166"/>
        <v>0.99871487691338412</v>
      </c>
      <c r="FP130" s="2">
        <f t="shared" si="166"/>
        <v>0.9988000930207811</v>
      </c>
      <c r="FQ130" s="2">
        <f t="shared" si="166"/>
        <v>0.99856371053394455</v>
      </c>
      <c r="FR130" s="2">
        <f t="shared" si="166"/>
        <v>0.998621302235283</v>
      </c>
      <c r="FS130" s="2">
        <f t="shared" si="166"/>
        <v>0.99875064843360561</v>
      </c>
      <c r="FT130" s="2">
        <f t="shared" si="166"/>
        <v>0.99832108065867942</v>
      </c>
      <c r="FU130" s="2">
        <f t="shared" si="166"/>
        <v>0.99760967596782435</v>
      </c>
      <c r="FW130" s="2">
        <f t="shared" si="156"/>
        <v>5.418666131321246E-2</v>
      </c>
      <c r="FX130" s="2">
        <f t="shared" si="156"/>
        <v>1.1100393581262843E-2</v>
      </c>
      <c r="FY130" s="2">
        <f t="shared" si="156"/>
        <v>1.6294322315398284E-2</v>
      </c>
      <c r="FZ130" s="2">
        <f t="shared" si="156"/>
        <v>1.3145458056460772E-2</v>
      </c>
      <c r="GA130" s="2">
        <f t="shared" si="156"/>
        <v>1.4614063913555521E-2</v>
      </c>
      <c r="GB130" s="2">
        <f t="shared" si="156"/>
        <v>1.8454030338246882E-2</v>
      </c>
      <c r="GC130" s="2">
        <f t="shared" si="156"/>
        <v>1.7576645324334932E-2</v>
      </c>
      <c r="GD130" s="2">
        <f t="shared" si="156"/>
        <v>2.3208225197579146E-2</v>
      </c>
      <c r="GE130" s="2">
        <f t="shared" si="156"/>
        <v>2.6602124106122536E-2</v>
      </c>
      <c r="GF130" s="2">
        <f t="shared" si="156"/>
        <v>2.804122938360095E-2</v>
      </c>
      <c r="GG130" s="2">
        <f t="shared" si="156"/>
        <v>2.4472178068202243E-2</v>
      </c>
      <c r="GH130" s="2">
        <f t="shared" si="156"/>
        <v>2.1389228607009887E-2</v>
      </c>
      <c r="GI130" s="2">
        <f t="shared" si="156"/>
        <v>1.910293206227252E-2</v>
      </c>
      <c r="GJ130" s="2">
        <f t="shared" si="156"/>
        <v>1.238904547970799E-2</v>
      </c>
      <c r="GK130" s="2">
        <f t="shared" si="156"/>
        <v>9.3274882550643031E-3</v>
      </c>
      <c r="GM130" s="82">
        <f t="shared" si="157"/>
        <v>1.7113772190788193E-5</v>
      </c>
      <c r="GN130" s="82">
        <f t="shared" si="157"/>
        <v>3.4088764108824402E-83</v>
      </c>
      <c r="GO130" s="82">
        <f t="shared" si="157"/>
        <v>6.1578847522601203E-102</v>
      </c>
      <c r="GP130" s="82">
        <f t="shared" si="157"/>
        <v>3.0923044456922945E-93</v>
      </c>
      <c r="GQ130" s="82">
        <f t="shared" si="157"/>
        <v>1.1762954316793495E-126</v>
      </c>
      <c r="GR130" s="82">
        <f t="shared" si="157"/>
        <v>7.1959550307941463E-159</v>
      </c>
      <c r="GS130" s="82">
        <f t="shared" si="157"/>
        <v>5.8298759904365037E-158</v>
      </c>
      <c r="GT130" s="82">
        <f t="shared" si="157"/>
        <v>1.538818999597518E-164</v>
      </c>
      <c r="GU130" s="82">
        <f t="shared" si="157"/>
        <v>1.8701866410125489E-107</v>
      </c>
      <c r="GV130" s="82">
        <f t="shared" si="157"/>
        <v>2.0403314529116236E-152</v>
      </c>
      <c r="GW130" s="82">
        <f t="shared" si="157"/>
        <v>2.1183670219605825E-232</v>
      </c>
      <c r="GX130" s="82">
        <f t="shared" si="157"/>
        <v>1.4931721898627142E-131</v>
      </c>
      <c r="GY130" s="82">
        <f t="shared" si="157"/>
        <v>3.6566145619113432E-150</v>
      </c>
      <c r="GZ130" s="82">
        <f t="shared" si="157"/>
        <v>7.6587606705552454E-88</v>
      </c>
      <c r="HA130" s="82">
        <f t="shared" si="157"/>
        <v>7.7947560447479916E-83</v>
      </c>
      <c r="HC130" s="82">
        <f t="shared" si="153"/>
        <v>1.7099520227040919E-12</v>
      </c>
      <c r="HD130" s="82">
        <f t="shared" si="153"/>
        <v>1.5188590154969067E-17</v>
      </c>
      <c r="HE130" s="82">
        <f t="shared" si="153"/>
        <v>2.1252624643255832E-28</v>
      </c>
      <c r="HF130" s="82">
        <f t="shared" si="153"/>
        <v>8.6241826483411763E-27</v>
      </c>
      <c r="HG130" s="82">
        <f t="shared" si="153"/>
        <v>1.1498502330240582E-49</v>
      </c>
      <c r="HH130" s="82">
        <f t="shared" si="153"/>
        <v>3.5622925540931893E-62</v>
      </c>
      <c r="HI130" s="82">
        <f t="shared" si="153"/>
        <v>6.4090816459573504E-61</v>
      </c>
      <c r="HJ130" s="82">
        <f t="shared" si="153"/>
        <v>1.6889711032694695E-51</v>
      </c>
      <c r="HK130" s="82">
        <f t="shared" si="153"/>
        <v>1.2997394852640335E-42</v>
      </c>
      <c r="HL130" s="82">
        <f t="shared" si="161"/>
        <v>2.6672260409523401E-62</v>
      </c>
      <c r="HM130" s="82">
        <f t="shared" si="161"/>
        <v>9.4998915339675369E-72</v>
      </c>
      <c r="HN130" s="82">
        <f t="shared" si="161"/>
        <v>1.4825348192524044E-68</v>
      </c>
      <c r="HO130" s="82">
        <f t="shared" si="161"/>
        <v>6.9091707527346001E-34</v>
      </c>
      <c r="HP130" s="82">
        <f t="shared" si="161"/>
        <v>2.789136466480957E-28</v>
      </c>
      <c r="HQ130" s="82">
        <f t="shared" si="161"/>
        <v>2.5195026995537194E-29</v>
      </c>
      <c r="HS130" s="82">
        <f t="shared" si="158"/>
        <v>0.46638658566322344</v>
      </c>
      <c r="HT130" s="82">
        <f t="shared" si="158"/>
        <v>2.4563740228874774E-3</v>
      </c>
      <c r="HU130" s="82">
        <f t="shared" si="158"/>
        <v>1.0640916600406648E-2</v>
      </c>
      <c r="HV130" s="82">
        <f t="shared" si="158"/>
        <v>4.5813086850620584E-3</v>
      </c>
      <c r="HW130" s="82">
        <f t="shared" si="158"/>
        <v>1.585570874852265E-2</v>
      </c>
      <c r="HX130" s="82">
        <f t="shared" si="158"/>
        <v>1.1800591093350998E-2</v>
      </c>
      <c r="HY130" s="82">
        <f t="shared" si="158"/>
        <v>1.4912509731730505E-2</v>
      </c>
      <c r="HZ130" s="82">
        <f t="shared" si="158"/>
        <v>2.199057216750051E-2</v>
      </c>
      <c r="IA130" s="82">
        <f t="shared" si="158"/>
        <v>4.3933524315344599E-2</v>
      </c>
      <c r="IB130" s="82">
        <f t="shared" si="158"/>
        <v>5.7147533030360485E-2</v>
      </c>
      <c r="IC130" s="82">
        <f t="shared" si="158"/>
        <v>3.4738266894234274E-2</v>
      </c>
      <c r="ID130" s="82">
        <f t="shared" si="158"/>
        <v>5.0147831978263994E-2</v>
      </c>
      <c r="IE130" s="82">
        <f t="shared" si="158"/>
        <v>1.8590381011957462E-2</v>
      </c>
      <c r="IF130" s="82">
        <f t="shared" si="158"/>
        <v>1.94896310041833E-2</v>
      </c>
      <c r="IG130" s="82">
        <f t="shared" si="158"/>
        <v>2.5945706538136919E-2</v>
      </c>
      <c r="II130" s="82">
        <f t="shared" si="159"/>
        <v>3.500293300123004E-15</v>
      </c>
      <c r="IJ130" s="82">
        <f t="shared" si="159"/>
        <v>5.0091051374883728E-30</v>
      </c>
      <c r="IK130" s="82">
        <f t="shared" si="159"/>
        <v>1.0215753574821508E-24</v>
      </c>
      <c r="IL130" s="82">
        <f t="shared" si="159"/>
        <v>1.6034278022217555E-31</v>
      </c>
      <c r="IM130" s="82">
        <f t="shared" si="159"/>
        <v>3.4807261096120381E-32</v>
      </c>
      <c r="IN130" s="82">
        <f t="shared" si="159"/>
        <v>1.1797418380440876E-40</v>
      </c>
      <c r="IO130" s="82">
        <f t="shared" si="159"/>
        <v>1.4973777693121172E-37</v>
      </c>
      <c r="IP130" s="82">
        <f t="shared" si="159"/>
        <v>2.9644118986179461E-36</v>
      </c>
      <c r="IQ130" s="82">
        <f t="shared" si="159"/>
        <v>1.5852298613386861E-33</v>
      </c>
      <c r="IR130" s="82">
        <f t="shared" si="159"/>
        <v>6.5191908260710352E-29</v>
      </c>
      <c r="IS130" s="82">
        <f t="shared" si="159"/>
        <v>1.0884720952185775E-33</v>
      </c>
      <c r="IT130" s="82">
        <f t="shared" si="159"/>
        <v>1.1332777031839841E-24</v>
      </c>
      <c r="IU130" s="82">
        <f t="shared" si="159"/>
        <v>1.4465010079557E-31</v>
      </c>
      <c r="IV130" s="82">
        <f t="shared" si="159"/>
        <v>3.3468212293353066E-19</v>
      </c>
      <c r="IW130" s="82">
        <f t="shared" si="159"/>
        <v>9.8493408198513784E-13</v>
      </c>
      <c r="IY130" s="82">
        <f t="shared" si="160"/>
        <v>0.46640369943712767</v>
      </c>
      <c r="IZ130" s="82">
        <f t="shared" si="160"/>
        <v>2.4563740228874926E-3</v>
      </c>
      <c r="JA130" s="82">
        <f t="shared" si="160"/>
        <v>1.0640916600406648E-2</v>
      </c>
      <c r="JB130" s="82">
        <f t="shared" si="160"/>
        <v>4.5813086850620584E-3</v>
      </c>
      <c r="JC130" s="82">
        <f t="shared" si="160"/>
        <v>1.585570874852265E-2</v>
      </c>
      <c r="JD130" s="82">
        <f t="shared" si="160"/>
        <v>1.1800591093350998E-2</v>
      </c>
      <c r="JE130" s="82">
        <f t="shared" si="160"/>
        <v>1.4912509731730505E-2</v>
      </c>
      <c r="JF130" s="82">
        <f t="shared" si="160"/>
        <v>2.199057216750051E-2</v>
      </c>
      <c r="JG130" s="82">
        <f t="shared" si="160"/>
        <v>4.3933524315344599E-2</v>
      </c>
      <c r="JH130" s="82">
        <f t="shared" si="160"/>
        <v>5.7147533030360485E-2</v>
      </c>
      <c r="JI130" s="82">
        <f t="shared" si="160"/>
        <v>3.4738266894234274E-2</v>
      </c>
      <c r="JJ130" s="82">
        <f t="shared" si="160"/>
        <v>5.0147831978263994E-2</v>
      </c>
      <c r="JK130" s="82">
        <f t="shared" si="160"/>
        <v>1.8590381011957462E-2</v>
      </c>
      <c r="JL130" s="82">
        <f t="shared" si="160"/>
        <v>1.94896310041833E-2</v>
      </c>
      <c r="JM130" s="82">
        <f t="shared" si="160"/>
        <v>2.5945706539121854E-2</v>
      </c>
    </row>
    <row r="131" spans="2:273" x14ac:dyDescent="0.25">
      <c r="B131" s="2">
        <v>104</v>
      </c>
      <c r="C131" s="37">
        <v>0.45321299999999998</v>
      </c>
      <c r="D131" s="37">
        <v>0.42058099999999998</v>
      </c>
      <c r="E131" s="37">
        <v>0.41009400000000001</v>
      </c>
      <c r="F131" s="37">
        <v>0.40695500000000001</v>
      </c>
      <c r="G131" s="37">
        <v>0.41198099999999999</v>
      </c>
      <c r="H131" s="37">
        <v>0.42594100000000001</v>
      </c>
      <c r="I131" s="37">
        <v>0.42594100000000001</v>
      </c>
      <c r="J131" s="37">
        <v>0.41716999999999999</v>
      </c>
      <c r="K131" s="37">
        <v>0.43029299999999998</v>
      </c>
      <c r="L131" s="37">
        <v>0.42649300000000001</v>
      </c>
      <c r="M131" s="37">
        <v>0.444575</v>
      </c>
      <c r="N131" s="37">
        <v>0.454766</v>
      </c>
      <c r="O131" s="37">
        <v>0.43190499999999998</v>
      </c>
      <c r="P131" s="37">
        <v>0.43078300000000003</v>
      </c>
      <c r="Q131" s="37">
        <v>0.45400400000000002</v>
      </c>
      <c r="S131" s="4">
        <f t="shared" si="162"/>
        <v>0.45433867257723859</v>
      </c>
      <c r="T131" s="4">
        <f t="shared" si="162"/>
        <v>0.42326241661162134</v>
      </c>
      <c r="U131" s="4">
        <f t="shared" si="162"/>
        <v>0.41141893137102065</v>
      </c>
      <c r="V131" s="4">
        <f t="shared" si="162"/>
        <v>0.41231379869528634</v>
      </c>
      <c r="W131" s="4">
        <f t="shared" si="162"/>
        <v>0.41089075618921439</v>
      </c>
      <c r="X131" s="4">
        <f t="shared" si="162"/>
        <v>0.42198674976062406</v>
      </c>
      <c r="Y131" s="4">
        <f t="shared" si="162"/>
        <v>0.42212554036242422</v>
      </c>
      <c r="Z131" s="4">
        <f t="shared" si="162"/>
        <v>0.42078641117540411</v>
      </c>
      <c r="AA131" s="4">
        <f t="shared" si="162"/>
        <v>0.42915576747413409</v>
      </c>
      <c r="AB131" s="4">
        <f t="shared" si="162"/>
        <v>0.43288030760318369</v>
      </c>
      <c r="AC131" s="4">
        <f t="shared" si="162"/>
        <v>0.44796559339766973</v>
      </c>
      <c r="AD131" s="4">
        <f t="shared" si="162"/>
        <v>0.45378525865008534</v>
      </c>
      <c r="AE131" s="4">
        <f t="shared" si="162"/>
        <v>0.43614312412627776</v>
      </c>
      <c r="AF131" s="4">
        <f t="shared" si="162"/>
        <v>0.43111103335383011</v>
      </c>
      <c r="AG131" s="4">
        <f t="shared" si="162"/>
        <v>0.45576588869502616</v>
      </c>
      <c r="AI131" s="4">
        <f t="shared" si="163"/>
        <v>-1.1256725772386122E-3</v>
      </c>
      <c r="AJ131" s="4">
        <f t="shared" si="163"/>
        <v>-2.6814166116213567E-3</v>
      </c>
      <c r="AK131" s="4">
        <f t="shared" si="163"/>
        <v>-1.3249313710206323E-3</v>
      </c>
      <c r="AL131" s="4">
        <f t="shared" si="163"/>
        <v>-5.3587986952863265E-3</v>
      </c>
      <c r="AM131" s="4">
        <f t="shared" si="163"/>
        <v>1.0902438107855961E-3</v>
      </c>
      <c r="AN131" s="4">
        <f t="shared" si="163"/>
        <v>3.954250239375956E-3</v>
      </c>
      <c r="AO131" s="4">
        <f t="shared" si="163"/>
        <v>3.815459637575791E-3</v>
      </c>
      <c r="AP131" s="4">
        <f t="shared" si="163"/>
        <v>-3.6164111754041217E-3</v>
      </c>
      <c r="AQ131" s="4">
        <f t="shared" si="163"/>
        <v>1.1372325258658944E-3</v>
      </c>
      <c r="AR131" s="4">
        <f t="shared" si="163"/>
        <v>-6.3873076031836784E-3</v>
      </c>
      <c r="AS131" s="4">
        <f t="shared" si="163"/>
        <v>-3.3905933976697278E-3</v>
      </c>
      <c r="AT131" s="4">
        <f t="shared" si="163"/>
        <v>9.8074134991466E-4</v>
      </c>
      <c r="AU131" s="4">
        <f t="shared" si="163"/>
        <v>-4.2381241262777758E-3</v>
      </c>
      <c r="AV131" s="4">
        <f t="shared" si="163"/>
        <v>-3.280333538300817E-4</v>
      </c>
      <c r="AW131" s="4">
        <f t="shared" si="163"/>
        <v>-1.761888695026137E-3</v>
      </c>
      <c r="AY131" s="2">
        <f t="shared" si="154"/>
        <v>0.45416819056689778</v>
      </c>
      <c r="AZ131" s="2">
        <f t="shared" si="154"/>
        <v>0.42314738362736698</v>
      </c>
      <c r="BA131" s="2">
        <f t="shared" si="154"/>
        <v>0.41092250026459293</v>
      </c>
      <c r="BB131" s="2">
        <f t="shared" si="154"/>
        <v>0.4119318119535495</v>
      </c>
      <c r="BC131" s="2">
        <f t="shared" si="154"/>
        <v>0.40912335813759815</v>
      </c>
      <c r="BD131" s="2">
        <f t="shared" si="154"/>
        <v>0.41988590334330622</v>
      </c>
      <c r="BE131" s="2">
        <f t="shared" si="154"/>
        <v>0.41974026555315025</v>
      </c>
      <c r="BF131" s="2">
        <f t="shared" si="154"/>
        <v>0.41840656890680938</v>
      </c>
      <c r="BG131" s="2">
        <f t="shared" si="154"/>
        <v>0.42422863122137033</v>
      </c>
      <c r="BH131" s="2">
        <f t="shared" si="154"/>
        <v>0.42644805236488709</v>
      </c>
      <c r="BI131" s="2">
        <f t="shared" si="154"/>
        <v>0.44453163683798791</v>
      </c>
      <c r="BJ131" s="2">
        <f t="shared" si="154"/>
        <v>0.44663597403632116</v>
      </c>
      <c r="BK131" s="2">
        <f t="shared" si="154"/>
        <v>0.43250314401738865</v>
      </c>
      <c r="BL131" s="2">
        <f t="shared" si="154"/>
        <v>0.42341476889832669</v>
      </c>
      <c r="BM131" s="2">
        <f t="shared" si="154"/>
        <v>0.43254527153163197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0.42058099999999998</v>
      </c>
      <c r="CG131" s="2" t="str">
        <f t="shared" si="155"/>
        <v/>
      </c>
      <c r="CH131" s="2">
        <f t="shared" si="155"/>
        <v>0.40695500000000001</v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>
        <f t="shared" si="111"/>
        <v>0.42058099999999998</v>
      </c>
      <c r="CW131" s="2" t="str">
        <f t="shared" si="112"/>
        <v/>
      </c>
      <c r="CX131" s="2">
        <f t="shared" si="113"/>
        <v>0.40695500000000001</v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0.60947157368421045</v>
      </c>
      <c r="DL131" s="2">
        <f t="shared" si="164"/>
        <v>0.49463849455169456</v>
      </c>
      <c r="DM131" s="2">
        <f t="shared" si="164"/>
        <v>0.489565248005148</v>
      </c>
      <c r="DN131" s="2">
        <f t="shared" si="164"/>
        <v>0.50195971848739507</v>
      </c>
      <c r="DO131" s="2">
        <f t="shared" si="164"/>
        <v>0.53981514475342984</v>
      </c>
      <c r="DP131" s="2">
        <f t="shared" si="164"/>
        <v>0.53621486863710999</v>
      </c>
      <c r="DQ131" s="2">
        <f t="shared" si="164"/>
        <v>0.53621486863710999</v>
      </c>
      <c r="DR131" s="2">
        <f t="shared" si="164"/>
        <v>0.51990979994526554</v>
      </c>
      <c r="DS131" s="2">
        <f t="shared" si="164"/>
        <v>0.53229865685483879</v>
      </c>
      <c r="DT131" s="2">
        <f t="shared" si="164"/>
        <v>0.5657983904338153</v>
      </c>
      <c r="DU131" s="2">
        <f t="shared" si="164"/>
        <v>0.55466468181818163</v>
      </c>
      <c r="DV131" s="2">
        <f t="shared" si="164"/>
        <v>0.55851927620967745</v>
      </c>
      <c r="DW131" s="2">
        <f t="shared" si="164"/>
        <v>0.52566596573971069</v>
      </c>
      <c r="DX131" s="2">
        <f t="shared" si="164"/>
        <v>0.52948695721925143</v>
      </c>
      <c r="DY131" s="2">
        <f t="shared" si="164"/>
        <v>0.53669300336134462</v>
      </c>
      <c r="EA131" s="2">
        <f t="shared" si="152"/>
        <v>0.45412583382079247</v>
      </c>
      <c r="EB131" s="2">
        <f t="shared" si="152"/>
        <v>0.42300761605574072</v>
      </c>
      <c r="EC131" s="2">
        <f t="shared" si="152"/>
        <v>0.41076506504205557</v>
      </c>
      <c r="ED131" s="2">
        <f t="shared" si="152"/>
        <v>0.41176458768121715</v>
      </c>
      <c r="EE131" s="2">
        <f t="shared" si="151"/>
        <v>0.40897184093601036</v>
      </c>
      <c r="EF131" s="2">
        <f t="shared" si="151"/>
        <v>0.41977620965642432</v>
      </c>
      <c r="EG131" s="2">
        <f t="shared" si="151"/>
        <v>0.41963973862113241</v>
      </c>
      <c r="EH131" s="2">
        <f t="shared" si="151"/>
        <v>0.41828265975237167</v>
      </c>
      <c r="EI131" s="2">
        <f t="shared" si="151"/>
        <v>0.42404968797426218</v>
      </c>
      <c r="EJ131" s="2">
        <f t="shared" si="151"/>
        <v>0.42626892598581556</v>
      </c>
      <c r="EK131" s="2">
        <f t="shared" si="151"/>
        <v>0.4443394454959641</v>
      </c>
      <c r="EL131" s="2">
        <f t="shared" si="151"/>
        <v>0.44648878835242117</v>
      </c>
      <c r="EM131" s="2">
        <f t="shared" si="135"/>
        <v>0.43237872777805514</v>
      </c>
      <c r="EN131" s="2">
        <f t="shared" si="135"/>
        <v>0.42325883960839916</v>
      </c>
      <c r="EO131" s="2">
        <f t="shared" si="135"/>
        <v>0.43231625539649049</v>
      </c>
      <c r="EQ131" s="2">
        <f t="shared" si="165"/>
        <v>0.45362614737420953</v>
      </c>
      <c r="ER131" s="2">
        <f t="shared" si="165"/>
        <v>0.42303683635375611</v>
      </c>
      <c r="ES131" s="2">
        <f t="shared" si="165"/>
        <v>0.41119116034574599</v>
      </c>
      <c r="ET131" s="2">
        <f t="shared" si="165"/>
        <v>0.41187270357170508</v>
      </c>
      <c r="EU131" s="2">
        <f t="shared" si="165"/>
        <v>0.40899159777879407</v>
      </c>
      <c r="EV131" s="2">
        <f t="shared" si="165"/>
        <v>0.41970248874010979</v>
      </c>
      <c r="EW131" s="2">
        <f t="shared" si="165"/>
        <v>0.41918026110287226</v>
      </c>
      <c r="EX131" s="2">
        <f t="shared" si="165"/>
        <v>0.41930463703446752</v>
      </c>
      <c r="EY131" s="2">
        <f t="shared" si="165"/>
        <v>0.42583892789799727</v>
      </c>
      <c r="EZ131" s="2">
        <f t="shared" si="165"/>
        <v>0.42713050773506028</v>
      </c>
      <c r="FA131" s="2">
        <f t="shared" si="165"/>
        <v>0.44611967578562672</v>
      </c>
      <c r="FB131" s="2">
        <f t="shared" si="165"/>
        <v>0.44675809012087353</v>
      </c>
      <c r="FC131" s="2">
        <f t="shared" si="165"/>
        <v>0.43324497572936788</v>
      </c>
      <c r="FD131" s="2">
        <f t="shared" si="165"/>
        <v>0.42276131574813686</v>
      </c>
      <c r="FE131" s="2">
        <f t="shared" si="165"/>
        <v>0.43245588953524777</v>
      </c>
      <c r="FG131" s="2">
        <f t="shared" si="166"/>
        <v>0.9995372196046507</v>
      </c>
      <c r="FH131" s="2">
        <f t="shared" si="166"/>
        <v>0.9980537401626246</v>
      </c>
      <c r="FI131" s="2">
        <f t="shared" si="166"/>
        <v>0.99809855269651837</v>
      </c>
      <c r="FJ131" s="2">
        <f t="shared" si="166"/>
        <v>0.99816322794993073</v>
      </c>
      <c r="FK131" s="2">
        <f t="shared" si="166"/>
        <v>0.99884441114512879</v>
      </c>
      <c r="FL131" s="2">
        <f t="shared" si="166"/>
        <v>0.999045138974201</v>
      </c>
      <c r="FM131" s="2">
        <f t="shared" si="166"/>
        <v>0.99906183094625778</v>
      </c>
      <c r="FN131" s="2">
        <f t="shared" si="166"/>
        <v>0.99903607757250645</v>
      </c>
      <c r="FO131" s="2">
        <f t="shared" si="166"/>
        <v>0.99882782126876057</v>
      </c>
      <c r="FP131" s="2">
        <f t="shared" si="166"/>
        <v>0.99890555627867006</v>
      </c>
      <c r="FQ131" s="2">
        <f t="shared" si="166"/>
        <v>0.99868992287370273</v>
      </c>
      <c r="FR131" s="2">
        <f t="shared" si="166"/>
        <v>0.99874246014164481</v>
      </c>
      <c r="FS131" s="2">
        <f t="shared" si="166"/>
        <v>0.9988604525595205</v>
      </c>
      <c r="FT131" s="2">
        <f t="shared" si="166"/>
        <v>0.99846858113085002</v>
      </c>
      <c r="FU131" s="2">
        <f t="shared" si="166"/>
        <v>0.99781953997304929</v>
      </c>
      <c r="FW131" s="2">
        <f t="shared" si="156"/>
        <v>5.9105499071408517E-2</v>
      </c>
      <c r="FX131" s="2">
        <f t="shared" si="156"/>
        <v>1.2158318628378339E-2</v>
      </c>
      <c r="FY131" s="2">
        <f t="shared" si="156"/>
        <v>1.7838326455307491E-2</v>
      </c>
      <c r="FZ131" s="2">
        <f t="shared" si="156"/>
        <v>1.439545110519721E-2</v>
      </c>
      <c r="GA131" s="2">
        <f t="shared" si="156"/>
        <v>1.6001441389590636E-2</v>
      </c>
      <c r="GB131" s="2">
        <f t="shared" si="156"/>
        <v>2.0198480289079612E-2</v>
      </c>
      <c r="GC131" s="2">
        <f t="shared" si="156"/>
        <v>1.9239782247935121E-2</v>
      </c>
      <c r="GD131" s="2">
        <f t="shared" si="156"/>
        <v>2.5390461430370551E-2</v>
      </c>
      <c r="GE131" s="2">
        <f t="shared" si="156"/>
        <v>2.9093978631483424E-2</v>
      </c>
      <c r="GF131" s="2">
        <f t="shared" si="156"/>
        <v>3.0663640204849286E-2</v>
      </c>
      <c r="GG131" s="2">
        <f t="shared" si="156"/>
        <v>2.6770004836680367E-2</v>
      </c>
      <c r="GH131" s="2">
        <f t="shared" si="156"/>
        <v>2.3404525357293558E-2</v>
      </c>
      <c r="GI131" s="2">
        <f t="shared" si="156"/>
        <v>2.0907415777973705E-2</v>
      </c>
      <c r="GJ131" s="2">
        <f t="shared" si="156"/>
        <v>1.3568100658406643E-2</v>
      </c>
      <c r="GK131" s="2">
        <f t="shared" si="156"/>
        <v>1.0218192153092659E-2</v>
      </c>
      <c r="GM131" s="82">
        <f t="shared" si="157"/>
        <v>1.1775229065278251E-5</v>
      </c>
      <c r="GN131" s="82">
        <f t="shared" si="157"/>
        <v>3.1344173953275584E-87</v>
      </c>
      <c r="GO131" s="82">
        <f t="shared" si="157"/>
        <v>1.1023752397348433E-106</v>
      </c>
      <c r="GP131" s="82">
        <f t="shared" si="157"/>
        <v>2.3580901840592395E-97</v>
      </c>
      <c r="GQ131" s="82">
        <f t="shared" si="157"/>
        <v>1.1549176941968684E-131</v>
      </c>
      <c r="GR131" s="82">
        <f t="shared" si="157"/>
        <v>6.5189349565749002E-165</v>
      </c>
      <c r="GS131" s="82">
        <f t="shared" si="157"/>
        <v>5.687763603251902E-164</v>
      </c>
      <c r="GT131" s="82">
        <f t="shared" si="157"/>
        <v>6.8943157563177937E-171</v>
      </c>
      <c r="GU131" s="82">
        <f t="shared" si="157"/>
        <v>1.2866592685429404E-111</v>
      </c>
      <c r="GV131" s="82">
        <f t="shared" si="157"/>
        <v>2.4180147138548495E-158</v>
      </c>
      <c r="GW131" s="82">
        <f t="shared" si="157"/>
        <v>1.5665500423246659E-241</v>
      </c>
      <c r="GX131" s="82">
        <f t="shared" si="157"/>
        <v>9.4678142605499044E-137</v>
      </c>
      <c r="GY131" s="82">
        <f t="shared" si="157"/>
        <v>3.3643144347307261E-156</v>
      </c>
      <c r="GZ131" s="82">
        <f t="shared" si="157"/>
        <v>2.5616667223088559E-91</v>
      </c>
      <c r="HA131" s="82">
        <f t="shared" si="157"/>
        <v>3.8444585936594365E-86</v>
      </c>
      <c r="HC131" s="82">
        <f t="shared" si="153"/>
        <v>2.3416760853653389E-13</v>
      </c>
      <c r="HD131" s="82">
        <f t="shared" si="153"/>
        <v>1.5444210804933988E-19</v>
      </c>
      <c r="HE131" s="82">
        <f t="shared" si="153"/>
        <v>1.8839448444439085E-31</v>
      </c>
      <c r="HF131" s="82">
        <f t="shared" si="153"/>
        <v>2.5247835514938682E-29</v>
      </c>
      <c r="HG131" s="82">
        <f t="shared" si="153"/>
        <v>1.7767116176851908E-53</v>
      </c>
      <c r="HH131" s="82">
        <f t="shared" si="153"/>
        <v>1.5724990032813996E-66</v>
      </c>
      <c r="HI131" s="82">
        <f t="shared" si="153"/>
        <v>3.5363626178152401E-65</v>
      </c>
      <c r="HJ131" s="82">
        <f t="shared" si="153"/>
        <v>3.479013206629415E-55</v>
      </c>
      <c r="HK131" s="82">
        <f t="shared" si="153"/>
        <v>1.254386126634558E-45</v>
      </c>
      <c r="HL131" s="82">
        <f t="shared" si="161"/>
        <v>1.0686332719340915E-66</v>
      </c>
      <c r="HM131" s="82">
        <f t="shared" si="161"/>
        <v>6.9106903733455765E-77</v>
      </c>
      <c r="HN131" s="82">
        <f t="shared" si="161"/>
        <v>1.2257229476008578E-73</v>
      </c>
      <c r="HO131" s="82">
        <f t="shared" si="161"/>
        <v>1.9553273914889394E-36</v>
      </c>
      <c r="HP131" s="82">
        <f t="shared" si="161"/>
        <v>2.2839645620731872E-30</v>
      </c>
      <c r="HQ131" s="82">
        <f t="shared" si="161"/>
        <v>1.2984259103800196E-31</v>
      </c>
      <c r="HS131" s="82">
        <f t="shared" si="158"/>
        <v>0.50508340691722076</v>
      </c>
      <c r="HT131" s="82">
        <f t="shared" si="158"/>
        <v>3.8642235589094287E-3</v>
      </c>
      <c r="HU131" s="82">
        <f t="shared" si="158"/>
        <v>1.5672439351442156E-2</v>
      </c>
      <c r="HV131" s="82">
        <f t="shared" si="158"/>
        <v>7.2280220007662765E-3</v>
      </c>
      <c r="HW131" s="82">
        <f t="shared" si="158"/>
        <v>2.3955589384853038E-2</v>
      </c>
      <c r="HX131" s="82">
        <f t="shared" si="158"/>
        <v>1.9643320724783593E-2</v>
      </c>
      <c r="HY131" s="82">
        <f t="shared" si="158"/>
        <v>2.3866600251813849E-2</v>
      </c>
      <c r="HZ131" s="82">
        <f t="shared" si="158"/>
        <v>3.5245278460005317E-2</v>
      </c>
      <c r="IA131" s="82">
        <f t="shared" si="158"/>
        <v>6.7141896332666789E-2</v>
      </c>
      <c r="IB131" s="82">
        <f t="shared" si="158"/>
        <v>8.366335874354823E-2</v>
      </c>
      <c r="IC131" s="82">
        <f t="shared" si="158"/>
        <v>5.3485489981544884E-2</v>
      </c>
      <c r="ID131" s="82">
        <f t="shared" si="158"/>
        <v>7.0053146663769966E-2</v>
      </c>
      <c r="IE131" s="82">
        <f t="shared" si="158"/>
        <v>2.8503008734096242E-2</v>
      </c>
      <c r="IF131" s="82">
        <f t="shared" si="158"/>
        <v>2.8380732998262149E-2</v>
      </c>
      <c r="IG131" s="82">
        <f t="shared" si="158"/>
        <v>3.4793424804840038E-2</v>
      </c>
      <c r="II131" s="82">
        <f t="shared" si="159"/>
        <v>2.5742522678521264E-14</v>
      </c>
      <c r="IJ131" s="82">
        <f t="shared" si="159"/>
        <v>7.1032910699624619E-29</v>
      </c>
      <c r="IK131" s="82">
        <f t="shared" si="159"/>
        <v>1.0842439069151186E-23</v>
      </c>
      <c r="IL131" s="82">
        <f t="shared" si="159"/>
        <v>2.9143004356231289E-30</v>
      </c>
      <c r="IM131" s="82">
        <f t="shared" si="159"/>
        <v>7.2682006882565601E-31</v>
      </c>
      <c r="IN131" s="82">
        <f t="shared" si="159"/>
        <v>7.1631182487026172E-39</v>
      </c>
      <c r="IO131" s="82">
        <f t="shared" si="159"/>
        <v>6.2696814247650585E-36</v>
      </c>
      <c r="IP131" s="82">
        <f t="shared" si="159"/>
        <v>1.4212526324618792E-34</v>
      </c>
      <c r="IQ131" s="82">
        <f t="shared" si="159"/>
        <v>6.4327967724808798E-32</v>
      </c>
      <c r="IR131" s="82">
        <f t="shared" si="159"/>
        <v>1.6286979502786342E-27</v>
      </c>
      <c r="IS131" s="82">
        <f t="shared" si="159"/>
        <v>4.1326073727816953E-32</v>
      </c>
      <c r="IT131" s="82">
        <f t="shared" si="159"/>
        <v>1.4176642091175565E-23</v>
      </c>
      <c r="IU131" s="82">
        <f t="shared" si="159"/>
        <v>3.4825726981294922E-30</v>
      </c>
      <c r="IV131" s="82">
        <f t="shared" si="159"/>
        <v>1.8147158064877572E-18</v>
      </c>
      <c r="IW131" s="82">
        <f t="shared" si="159"/>
        <v>2.7140837099547493E-12</v>
      </c>
      <c r="IY131" s="82">
        <f t="shared" si="160"/>
        <v>0.50509518214654592</v>
      </c>
      <c r="IZ131" s="82">
        <f t="shared" si="160"/>
        <v>3.8642235589094287E-3</v>
      </c>
      <c r="JA131" s="82">
        <f t="shared" si="160"/>
        <v>1.5672439351442156E-2</v>
      </c>
      <c r="JB131" s="82">
        <f t="shared" si="160"/>
        <v>7.2280220007662765E-3</v>
      </c>
      <c r="JC131" s="82">
        <f t="shared" si="160"/>
        <v>2.3955589384853038E-2</v>
      </c>
      <c r="JD131" s="82">
        <f t="shared" si="160"/>
        <v>1.9643320724783593E-2</v>
      </c>
      <c r="JE131" s="82">
        <f t="shared" si="160"/>
        <v>2.3866600251813849E-2</v>
      </c>
      <c r="JF131" s="82">
        <f t="shared" si="160"/>
        <v>3.5245278460005317E-2</v>
      </c>
      <c r="JG131" s="82">
        <f t="shared" si="160"/>
        <v>6.7141896332666789E-2</v>
      </c>
      <c r="JH131" s="82">
        <f t="shared" si="160"/>
        <v>8.366335874354823E-2</v>
      </c>
      <c r="JI131" s="82">
        <f t="shared" si="160"/>
        <v>5.3485489981544884E-2</v>
      </c>
      <c r="JJ131" s="82">
        <f t="shared" si="160"/>
        <v>7.0053146663769966E-2</v>
      </c>
      <c r="JK131" s="82">
        <f t="shared" si="160"/>
        <v>2.8503008734096242E-2</v>
      </c>
      <c r="JL131" s="82">
        <f t="shared" si="160"/>
        <v>2.8380732998262152E-2</v>
      </c>
      <c r="JM131" s="82">
        <f t="shared" si="160"/>
        <v>3.4793424807554124E-2</v>
      </c>
    </row>
    <row r="132" spans="2:273" x14ac:dyDescent="0.25">
      <c r="B132" s="2">
        <v>105</v>
      </c>
      <c r="C132" s="37">
        <v>0.45684900000000001</v>
      </c>
      <c r="D132" s="37">
        <v>0.41734599999999999</v>
      </c>
      <c r="E132" s="37">
        <v>0.40921299999999999</v>
      </c>
      <c r="F132" s="37">
        <v>0.41465999999999997</v>
      </c>
      <c r="G132" s="37">
        <v>0.41260799999999997</v>
      </c>
      <c r="H132" s="37">
        <v>0.41939500000000002</v>
      </c>
      <c r="I132" s="37">
        <v>0.41939500000000002</v>
      </c>
      <c r="J132" s="37">
        <v>0.41377900000000001</v>
      </c>
      <c r="K132" s="37">
        <v>0.42847000000000002</v>
      </c>
      <c r="L132" s="37">
        <v>0.43113600000000002</v>
      </c>
      <c r="M132" s="37">
        <v>0.45128400000000002</v>
      </c>
      <c r="N132" s="37">
        <v>0.45278099999999999</v>
      </c>
      <c r="O132" s="37">
        <v>0.43426999999999999</v>
      </c>
      <c r="P132" s="37">
        <v>0.43260599999999999</v>
      </c>
      <c r="Q132" s="37">
        <v>0.46141900000000002</v>
      </c>
      <c r="S132" s="4">
        <f t="shared" si="162"/>
        <v>0.45389515224508042</v>
      </c>
      <c r="T132" s="4">
        <f t="shared" si="162"/>
        <v>0.42304238611386175</v>
      </c>
      <c r="U132" s="4">
        <f t="shared" si="162"/>
        <v>0.41128733633639009</v>
      </c>
      <c r="V132" s="4">
        <f t="shared" si="162"/>
        <v>0.41215475335102264</v>
      </c>
      <c r="W132" s="4">
        <f t="shared" si="162"/>
        <v>0.41133476073936903</v>
      </c>
      <c r="X132" s="4">
        <f t="shared" si="162"/>
        <v>0.42274664761287678</v>
      </c>
      <c r="Y132" s="4">
        <f t="shared" si="162"/>
        <v>0.42295793851766411</v>
      </c>
      <c r="Z132" s="4">
        <f t="shared" si="162"/>
        <v>0.42145074337921234</v>
      </c>
      <c r="AA132" s="4">
        <f t="shared" si="162"/>
        <v>0.4304100824964025</v>
      </c>
      <c r="AB132" s="4">
        <f t="shared" si="162"/>
        <v>0.43447494749490556</v>
      </c>
      <c r="AC132" s="4">
        <f t="shared" si="162"/>
        <v>0.44863927908825274</v>
      </c>
      <c r="AD132" s="4">
        <f t="shared" si="162"/>
        <v>0.45543216433263989</v>
      </c>
      <c r="AE132" s="4">
        <f t="shared" si="162"/>
        <v>0.43715401310150109</v>
      </c>
      <c r="AF132" s="4">
        <f t="shared" si="162"/>
        <v>0.43357826706087776</v>
      </c>
      <c r="AG132" s="4">
        <f t="shared" si="162"/>
        <v>0.4616458750741943</v>
      </c>
      <c r="AI132" s="4">
        <f t="shared" si="163"/>
        <v>2.9538477549195807E-3</v>
      </c>
      <c r="AJ132" s="4">
        <f t="shared" si="163"/>
        <v>-5.6963861138617511E-3</v>
      </c>
      <c r="AK132" s="4">
        <f t="shared" si="163"/>
        <v>-2.0743363363900924E-3</v>
      </c>
      <c r="AL132" s="4">
        <f t="shared" si="163"/>
        <v>2.5052466489773328E-3</v>
      </c>
      <c r="AM132" s="4">
        <f t="shared" si="163"/>
        <v>1.2732392606309428E-3</v>
      </c>
      <c r="AN132" s="4">
        <f t="shared" si="163"/>
        <v>-3.3516476128767625E-3</v>
      </c>
      <c r="AO132" s="4">
        <f t="shared" si="163"/>
        <v>-3.5629385176640938E-3</v>
      </c>
      <c r="AP132" s="4">
        <f t="shared" si="163"/>
        <v>-7.6717433792123368E-3</v>
      </c>
      <c r="AQ132" s="4">
        <f t="shared" si="163"/>
        <v>-1.9400824964024843E-3</v>
      </c>
      <c r="AR132" s="4">
        <f t="shared" si="163"/>
        <v>-3.338947494905542E-3</v>
      </c>
      <c r="AS132" s="4">
        <f t="shared" si="163"/>
        <v>2.6447209117472781E-3</v>
      </c>
      <c r="AT132" s="4">
        <f t="shared" si="163"/>
        <v>-2.6511643326398993E-3</v>
      </c>
      <c r="AU132" s="4">
        <f t="shared" si="163"/>
        <v>-2.8840131015011039E-3</v>
      </c>
      <c r="AV132" s="4">
        <f t="shared" si="163"/>
        <v>-9.7226706087777393E-4</v>
      </c>
      <c r="AW132" s="4">
        <f t="shared" si="163"/>
        <v>-2.268750741942771E-4</v>
      </c>
      <c r="AY132" s="2">
        <f t="shared" si="154"/>
        <v>0.45373588055619984</v>
      </c>
      <c r="AZ132" s="2">
        <f t="shared" si="154"/>
        <v>0.42287186593383147</v>
      </c>
      <c r="BA132" s="2">
        <f t="shared" si="154"/>
        <v>0.41060130832011676</v>
      </c>
      <c r="BB132" s="2">
        <f t="shared" si="154"/>
        <v>0.41159115331871565</v>
      </c>
      <c r="BC132" s="2">
        <f t="shared" si="154"/>
        <v>0.4088604399506926</v>
      </c>
      <c r="BD132" s="2">
        <f t="shared" si="154"/>
        <v>0.41956759521084414</v>
      </c>
      <c r="BE132" s="2">
        <f t="shared" si="154"/>
        <v>0.41946897049648529</v>
      </c>
      <c r="BF132" s="2">
        <f t="shared" si="154"/>
        <v>0.41799905826295208</v>
      </c>
      <c r="BG132" s="2">
        <f t="shared" si="154"/>
        <v>0.4236391409217673</v>
      </c>
      <c r="BH132" s="2">
        <f t="shared" si="154"/>
        <v>0.42595974369313094</v>
      </c>
      <c r="BI132" s="2">
        <f t="shared" si="154"/>
        <v>0.44385875386125673</v>
      </c>
      <c r="BJ132" s="2">
        <f t="shared" si="154"/>
        <v>0.44621330312564772</v>
      </c>
      <c r="BK132" s="2">
        <f t="shared" si="154"/>
        <v>0.43201878949164813</v>
      </c>
      <c r="BL132" s="2">
        <f t="shared" si="154"/>
        <v>0.42313393788878018</v>
      </c>
      <c r="BM132" s="2">
        <f t="shared" si="154"/>
        <v>0.43216634276985499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0.41734599999999999</v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0.41734599999999999</v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0.61086358345864655</v>
      </c>
      <c r="DL132" s="2">
        <f t="shared" si="164"/>
        <v>0.4951300285285285</v>
      </c>
      <c r="DM132" s="2">
        <f t="shared" si="164"/>
        <v>0.49008253603603608</v>
      </c>
      <c r="DN132" s="2">
        <f t="shared" si="164"/>
        <v>0.50261577535014013</v>
      </c>
      <c r="DO132" s="2">
        <f t="shared" si="164"/>
        <v>0.54083224953652209</v>
      </c>
      <c r="DP132" s="2">
        <f t="shared" si="164"/>
        <v>0.53716401477832509</v>
      </c>
      <c r="DQ132" s="2">
        <f t="shared" si="164"/>
        <v>0.53716401477832509</v>
      </c>
      <c r="DR132" s="2">
        <f t="shared" si="164"/>
        <v>0.52060574958949102</v>
      </c>
      <c r="DS132" s="2">
        <f t="shared" si="164"/>
        <v>0.53297382661290327</v>
      </c>
      <c r="DT132" s="2">
        <f t="shared" si="164"/>
        <v>0.56689951434927688</v>
      </c>
      <c r="DU132" s="2">
        <f t="shared" si="164"/>
        <v>0.5556812329545453</v>
      </c>
      <c r="DV132" s="2">
        <f t="shared" si="164"/>
        <v>0.55947331048387094</v>
      </c>
      <c r="DW132" s="2">
        <f t="shared" si="164"/>
        <v>0.52633445139043378</v>
      </c>
      <c r="DX132" s="2">
        <f t="shared" si="164"/>
        <v>0.53033947303284956</v>
      </c>
      <c r="DY132" s="2">
        <f t="shared" si="164"/>
        <v>0.53755963333333345</v>
      </c>
      <c r="EA132" s="2">
        <f t="shared" si="152"/>
        <v>0.45369077127093871</v>
      </c>
      <c r="EB132" s="2">
        <f t="shared" si="152"/>
        <v>0.42274189057861256</v>
      </c>
      <c r="EC132" s="2">
        <f t="shared" si="152"/>
        <v>0.41045337680032262</v>
      </c>
      <c r="ED132" s="2">
        <f t="shared" si="152"/>
        <v>0.41143525694997607</v>
      </c>
      <c r="EE132" s="2">
        <f t="shared" si="151"/>
        <v>0.40872077157879527</v>
      </c>
      <c r="EF132" s="2">
        <f t="shared" si="151"/>
        <v>0.41946682846896305</v>
      </c>
      <c r="EG132" s="2">
        <f t="shared" si="151"/>
        <v>0.41937872078555649</v>
      </c>
      <c r="EH132" s="2">
        <f t="shared" si="151"/>
        <v>0.41787788448303576</v>
      </c>
      <c r="EI132" s="2">
        <f t="shared" si="151"/>
        <v>0.42345835451047764</v>
      </c>
      <c r="EJ132" s="2">
        <f t="shared" si="151"/>
        <v>0.42578706581560277</v>
      </c>
      <c r="EK132" s="2">
        <f t="shared" si="151"/>
        <v>0.44366898714403585</v>
      </c>
      <c r="EL132" s="2">
        <f t="shared" si="151"/>
        <v>0.44607547875256737</v>
      </c>
      <c r="EM132" s="2">
        <f t="shared" si="135"/>
        <v>0.43189778042394078</v>
      </c>
      <c r="EN132" s="2">
        <f t="shared" si="135"/>
        <v>0.42299239280113421</v>
      </c>
      <c r="EO132" s="2">
        <f t="shared" si="135"/>
        <v>0.43195469740011055</v>
      </c>
      <c r="EQ132" s="2">
        <f t="shared" si="165"/>
        <v>0.45336132141875174</v>
      </c>
      <c r="ER132" s="2">
        <f t="shared" si="165"/>
        <v>0.42285181139925887</v>
      </c>
      <c r="ES132" s="2">
        <f t="shared" si="165"/>
        <v>0.41095631613875477</v>
      </c>
      <c r="ET132" s="2">
        <f t="shared" si="165"/>
        <v>0.41163383608193937</v>
      </c>
      <c r="EU132" s="2">
        <f t="shared" si="165"/>
        <v>0.40874478453648661</v>
      </c>
      <c r="EV132" s="2">
        <f t="shared" si="165"/>
        <v>0.41938821360077161</v>
      </c>
      <c r="EW132" s="2">
        <f t="shared" si="165"/>
        <v>0.41887826272913115</v>
      </c>
      <c r="EX132" s="2">
        <f t="shared" si="165"/>
        <v>0.41898897478477498</v>
      </c>
      <c r="EY132" s="2">
        <f t="shared" si="165"/>
        <v>0.42546070290948818</v>
      </c>
      <c r="EZ132" s="2">
        <f t="shared" si="165"/>
        <v>0.42673608126221091</v>
      </c>
      <c r="FA132" s="2">
        <f t="shared" si="165"/>
        <v>0.44557896202315539</v>
      </c>
      <c r="FB132" s="2">
        <f t="shared" si="165"/>
        <v>0.44637835802851578</v>
      </c>
      <c r="FC132" s="2">
        <f t="shared" si="165"/>
        <v>0.4328966763765521</v>
      </c>
      <c r="FD132" s="2">
        <f t="shared" si="165"/>
        <v>0.4224267842426801</v>
      </c>
      <c r="FE132" s="2">
        <f t="shared" si="165"/>
        <v>0.43209753317874033</v>
      </c>
      <c r="FG132" s="2">
        <f t="shared" si="166"/>
        <v>0.99957792207633112</v>
      </c>
      <c r="FH132" s="2">
        <f t="shared" si="166"/>
        <v>0.99822468590998192</v>
      </c>
      <c r="FI132" s="2">
        <f t="shared" si="166"/>
        <v>0.99826556926678778</v>
      </c>
      <c r="FJ132" s="2">
        <f t="shared" si="166"/>
        <v>0.99832457320508206</v>
      </c>
      <c r="FK132" s="2">
        <f t="shared" si="166"/>
        <v>0.99894598326684192</v>
      </c>
      <c r="FL132" s="2">
        <f t="shared" si="166"/>
        <v>0.99912908322221194</v>
      </c>
      <c r="FM132" s="2">
        <f t="shared" si="166"/>
        <v>0.99914430901765416</v>
      </c>
      <c r="FN132" s="2">
        <f t="shared" si="166"/>
        <v>0.99912081773022487</v>
      </c>
      <c r="FO132" s="2">
        <f t="shared" si="166"/>
        <v>0.99893085002036319</v>
      </c>
      <c r="FP132" s="2">
        <f t="shared" si="166"/>
        <v>0.99900175933332003</v>
      </c>
      <c r="FQ132" s="2">
        <f t="shared" si="166"/>
        <v>0.99880505771633654</v>
      </c>
      <c r="FR132" s="2">
        <f t="shared" si="166"/>
        <v>0.99885298310097959</v>
      </c>
      <c r="FS132" s="2">
        <f t="shared" si="166"/>
        <v>0.9989606161655683</v>
      </c>
      <c r="FT132" s="2">
        <f t="shared" si="166"/>
        <v>0.99860314116744264</v>
      </c>
      <c r="FU132" s="2">
        <f t="shared" si="166"/>
        <v>0.99801101522028901</v>
      </c>
      <c r="FW132" s="2">
        <f t="shared" si="156"/>
        <v>6.4440426436121148E-2</v>
      </c>
      <c r="FX132" s="2">
        <f t="shared" si="156"/>
        <v>1.3315711779425329E-2</v>
      </c>
      <c r="FY132" s="2">
        <f t="shared" si="156"/>
        <v>1.9525732042444691E-2</v>
      </c>
      <c r="FZ132" s="2">
        <f t="shared" si="156"/>
        <v>1.5762406686806462E-2</v>
      </c>
      <c r="GA132" s="2">
        <f t="shared" si="156"/>
        <v>1.7518187184834746E-2</v>
      </c>
      <c r="GB132" s="2">
        <f t="shared" si="156"/>
        <v>2.2104118650093901E-2</v>
      </c>
      <c r="GC132" s="2">
        <f t="shared" si="156"/>
        <v>2.105691547659205E-2</v>
      </c>
      <c r="GD132" s="2">
        <f t="shared" si="156"/>
        <v>2.7772056199751514E-2</v>
      </c>
      <c r="GE132" s="2">
        <f t="shared" si="156"/>
        <v>3.1811620072146614E-2</v>
      </c>
      <c r="GF132" s="2">
        <f t="shared" si="156"/>
        <v>3.3522839844969149E-2</v>
      </c>
      <c r="GG132" s="2">
        <f t="shared" si="156"/>
        <v>2.9277111979379478E-2</v>
      </c>
      <c r="GH132" s="2">
        <f t="shared" si="156"/>
        <v>2.5604735576761076E-2</v>
      </c>
      <c r="GI132" s="2">
        <f t="shared" si="156"/>
        <v>2.2878377340016388E-2</v>
      </c>
      <c r="GJ132" s="2">
        <f t="shared" si="156"/>
        <v>1.4857677450769456E-2</v>
      </c>
      <c r="GK132" s="2">
        <f t="shared" si="156"/>
        <v>1.1192990483314694E-2</v>
      </c>
      <c r="GM132" s="82">
        <f t="shared" si="157"/>
        <v>8.0497161539937092E-6</v>
      </c>
      <c r="GN132" s="82">
        <f t="shared" si="157"/>
        <v>2.3035665027274698E-91</v>
      </c>
      <c r="GO132" s="82">
        <f t="shared" si="157"/>
        <v>1.5331997966316535E-111</v>
      </c>
      <c r="GP132" s="82">
        <f t="shared" si="157"/>
        <v>1.4603035069324327E-101</v>
      </c>
      <c r="GQ132" s="82">
        <f t="shared" si="157"/>
        <v>9.0427110611334149E-137</v>
      </c>
      <c r="GR132" s="82">
        <f t="shared" si="157"/>
        <v>4.5429496073692447E-171</v>
      </c>
      <c r="GS132" s="82">
        <f t="shared" si="157"/>
        <v>4.2741949194048875E-170</v>
      </c>
      <c r="GT132" s="82">
        <f t="shared" si="157"/>
        <v>2.3358690404269526E-177</v>
      </c>
      <c r="GU132" s="82">
        <f t="shared" si="157"/>
        <v>7.3591722583548838E-116</v>
      </c>
      <c r="GV132" s="82">
        <f t="shared" si="157"/>
        <v>2.2029949803524414E-164</v>
      </c>
      <c r="GW132" s="82">
        <f t="shared" si="157"/>
        <v>7.7033281514454829E-251</v>
      </c>
      <c r="GX132" s="82">
        <f t="shared" si="157"/>
        <v>4.7477421773645276E-142</v>
      </c>
      <c r="GY132" s="82">
        <f t="shared" si="157"/>
        <v>2.3470207998650978E-162</v>
      </c>
      <c r="GZ132" s="82">
        <f t="shared" si="157"/>
        <v>7.3167533072521697E-95</v>
      </c>
      <c r="HA132" s="82">
        <f t="shared" si="157"/>
        <v>1.6292773576389456E-89</v>
      </c>
      <c r="HC132" s="82">
        <f t="shared" si="153"/>
        <v>2.9826710605320062E-14</v>
      </c>
      <c r="HD132" s="82">
        <f t="shared" si="153"/>
        <v>1.2047265389750438E-21</v>
      </c>
      <c r="HE132" s="82">
        <f t="shared" si="153"/>
        <v>1.1469355039389628E-34</v>
      </c>
      <c r="HF132" s="82">
        <f t="shared" si="153"/>
        <v>5.6078898659986588E-32</v>
      </c>
      <c r="HG132" s="82">
        <f t="shared" si="153"/>
        <v>1.9673182599459136E-57</v>
      </c>
      <c r="HH132" s="82">
        <f t="shared" si="153"/>
        <v>4.9059446660664788E-71</v>
      </c>
      <c r="HI132" s="82">
        <f t="shared" si="153"/>
        <v>1.390544247770517E-69</v>
      </c>
      <c r="HJ132" s="82">
        <f t="shared" si="153"/>
        <v>5.3029223589483711E-59</v>
      </c>
      <c r="HK132" s="82">
        <f t="shared" si="153"/>
        <v>9.4780202770900987E-49</v>
      </c>
      <c r="HL132" s="82">
        <f t="shared" si="161"/>
        <v>3.0081265176611296E-71</v>
      </c>
      <c r="HM132" s="82">
        <f t="shared" si="161"/>
        <v>3.3122215176306293E-82</v>
      </c>
      <c r="HN132" s="82">
        <f t="shared" si="161"/>
        <v>6.6111902507025407E-79</v>
      </c>
      <c r="HO132" s="82">
        <f t="shared" si="161"/>
        <v>4.4374587199700385E-39</v>
      </c>
      <c r="HP132" s="82">
        <f t="shared" si="161"/>
        <v>1.5643746715155756E-32</v>
      </c>
      <c r="HQ132" s="82">
        <f t="shared" si="161"/>
        <v>5.443801149359687E-34</v>
      </c>
      <c r="HS132" s="82">
        <f t="shared" si="158"/>
        <v>0.52375888827034078</v>
      </c>
      <c r="HT132" s="82">
        <f t="shared" si="158"/>
        <v>5.9702164762036637E-3</v>
      </c>
      <c r="HU132" s="82">
        <f t="shared" si="158"/>
        <v>2.268739191056789E-2</v>
      </c>
      <c r="HV132" s="82">
        <f t="shared" si="158"/>
        <v>1.1173646211455304E-2</v>
      </c>
      <c r="HW132" s="82">
        <f t="shared" si="158"/>
        <v>3.5419359809006568E-2</v>
      </c>
      <c r="HX132" s="82">
        <f t="shared" si="158"/>
        <v>3.1697936425969638E-2</v>
      </c>
      <c r="HY132" s="82">
        <f t="shared" si="158"/>
        <v>3.7148019508316067E-2</v>
      </c>
      <c r="HZ132" s="82">
        <f t="shared" si="158"/>
        <v>5.4762142494716518E-2</v>
      </c>
      <c r="IA132" s="82">
        <f t="shared" si="158"/>
        <v>9.9437866813280165E-2</v>
      </c>
      <c r="IB132" s="82">
        <f t="shared" si="158"/>
        <v>0.11908460981325661</v>
      </c>
      <c r="IC132" s="82">
        <f t="shared" si="158"/>
        <v>7.9931357487422874E-2</v>
      </c>
      <c r="ID132" s="82">
        <f t="shared" si="158"/>
        <v>9.5907838396843303E-2</v>
      </c>
      <c r="IE132" s="82">
        <f t="shared" si="158"/>
        <v>4.2656818453455377E-2</v>
      </c>
      <c r="IF132" s="82">
        <f t="shared" si="158"/>
        <v>4.0564425864805902E-2</v>
      </c>
      <c r="IG132" s="82">
        <f t="shared" si="158"/>
        <v>4.6099012595271473E-2</v>
      </c>
      <c r="II132" s="82">
        <f t="shared" si="159"/>
        <v>1.7771206506952261E-13</v>
      </c>
      <c r="IJ132" s="82">
        <f t="shared" si="159"/>
        <v>9.5422993523222297E-28</v>
      </c>
      <c r="IK132" s="82">
        <f t="shared" si="159"/>
        <v>1.0917326392206096E-22</v>
      </c>
      <c r="IL132" s="82">
        <f t="shared" si="159"/>
        <v>4.9803954713019765E-29</v>
      </c>
      <c r="IM132" s="82">
        <f t="shared" si="159"/>
        <v>1.4204196426447058E-29</v>
      </c>
      <c r="IN132" s="82">
        <f t="shared" si="159"/>
        <v>3.9543265655306666E-37</v>
      </c>
      <c r="IO132" s="82">
        <f t="shared" si="159"/>
        <v>2.4102452298245264E-34</v>
      </c>
      <c r="IP132" s="82">
        <f t="shared" si="159"/>
        <v>6.1948073535226715E-33</v>
      </c>
      <c r="IQ132" s="82">
        <f t="shared" si="159"/>
        <v>2.3746495735661236E-30</v>
      </c>
      <c r="IR132" s="82">
        <f t="shared" si="159"/>
        <v>3.743639279659537E-26</v>
      </c>
      <c r="IS132" s="82">
        <f t="shared" si="159"/>
        <v>1.4328757652322006E-30</v>
      </c>
      <c r="IT132" s="82">
        <f t="shared" si="159"/>
        <v>1.6693936933901634E-22</v>
      </c>
      <c r="IU132" s="82">
        <f t="shared" si="159"/>
        <v>7.7851956232980764E-29</v>
      </c>
      <c r="IV132" s="82">
        <f t="shared" si="159"/>
        <v>9.5006823247216896E-18</v>
      </c>
      <c r="IW132" s="82">
        <f t="shared" si="159"/>
        <v>7.3347614934731841E-12</v>
      </c>
      <c r="IY132" s="82">
        <f t="shared" si="160"/>
        <v>0.52376693798670237</v>
      </c>
      <c r="IZ132" s="82">
        <f t="shared" si="160"/>
        <v>5.9702164762036637E-3</v>
      </c>
      <c r="JA132" s="82">
        <f t="shared" si="160"/>
        <v>2.268739191056789E-2</v>
      </c>
      <c r="JB132" s="82">
        <f t="shared" si="160"/>
        <v>1.1173646211455304E-2</v>
      </c>
      <c r="JC132" s="82">
        <f t="shared" si="160"/>
        <v>3.5419359809006568E-2</v>
      </c>
      <c r="JD132" s="82">
        <f t="shared" si="160"/>
        <v>3.1697936425969638E-2</v>
      </c>
      <c r="JE132" s="82">
        <f t="shared" si="160"/>
        <v>3.7148019508316067E-2</v>
      </c>
      <c r="JF132" s="82">
        <f t="shared" si="160"/>
        <v>5.4762142494716518E-2</v>
      </c>
      <c r="JG132" s="82">
        <f t="shared" si="160"/>
        <v>9.9437866813280165E-2</v>
      </c>
      <c r="JH132" s="82">
        <f t="shared" si="160"/>
        <v>0.11908460981325661</v>
      </c>
      <c r="JI132" s="82">
        <f t="shared" si="160"/>
        <v>7.9931357487422874E-2</v>
      </c>
      <c r="JJ132" s="82">
        <f t="shared" si="160"/>
        <v>9.5907838396843303E-2</v>
      </c>
      <c r="JK132" s="82">
        <f t="shared" si="160"/>
        <v>4.2656818453455377E-2</v>
      </c>
      <c r="JL132" s="82">
        <f t="shared" si="160"/>
        <v>4.0564425864805909E-2</v>
      </c>
      <c r="JM132" s="82">
        <f t="shared" si="160"/>
        <v>4.6099012602606237E-2</v>
      </c>
    </row>
    <row r="133" spans="2:273" x14ac:dyDescent="0.25">
      <c r="B133" s="2">
        <v>106</v>
      </c>
      <c r="C133" s="37">
        <v>0.45593499999999998</v>
      </c>
      <c r="D133" s="37">
        <v>0.42080000000000001</v>
      </c>
      <c r="E133" s="37">
        <v>0.40798000000000001</v>
      </c>
      <c r="F133" s="37">
        <v>0.41227799999999998</v>
      </c>
      <c r="G133" s="37">
        <v>0.416045</v>
      </c>
      <c r="H133" s="37">
        <v>0.42278199999999999</v>
      </c>
      <c r="I133" s="37">
        <v>0.42278199999999999</v>
      </c>
      <c r="J133" s="37">
        <v>0.42283900000000002</v>
      </c>
      <c r="K133" s="37">
        <v>0.433699</v>
      </c>
      <c r="L133" s="37">
        <v>0.43528</v>
      </c>
      <c r="M133" s="37">
        <v>0.44325199999999998</v>
      </c>
      <c r="N133" s="37">
        <v>0.46352500000000002</v>
      </c>
      <c r="O133" s="37">
        <v>0.44363900000000001</v>
      </c>
      <c r="P133" s="37">
        <v>0.43345299999999998</v>
      </c>
      <c r="Q133" s="37">
        <v>0.47040300000000002</v>
      </c>
      <c r="S133" s="4">
        <f t="shared" si="162"/>
        <v>0.4534467665269129</v>
      </c>
      <c r="T133" s="4">
        <f t="shared" si="162"/>
        <v>0.42284528330197857</v>
      </c>
      <c r="U133" s="4">
        <f t="shared" si="162"/>
        <v>0.41121145723219232</v>
      </c>
      <c r="V133" s="4">
        <f t="shared" si="162"/>
        <v>0.41206505619893113</v>
      </c>
      <c r="W133" s="4">
        <f t="shared" si="162"/>
        <v>0.41197969289462932</v>
      </c>
      <c r="X133" s="4">
        <f t="shared" si="162"/>
        <v>0.42389683519241123</v>
      </c>
      <c r="Y133" s="4">
        <f t="shared" si="162"/>
        <v>0.42414465991760097</v>
      </c>
      <c r="Z133" s="4">
        <f t="shared" si="162"/>
        <v>0.42242502883775862</v>
      </c>
      <c r="AA133" s="4">
        <f t="shared" si="162"/>
        <v>0.43201670945120924</v>
      </c>
      <c r="AB133" s="4">
        <f t="shared" si="162"/>
        <v>0.43637115474160099</v>
      </c>
      <c r="AC133" s="4">
        <f t="shared" si="162"/>
        <v>0.44961555531107233</v>
      </c>
      <c r="AD133" s="4">
        <f t="shared" si="162"/>
        <v>0.45740077957408637</v>
      </c>
      <c r="AE133" s="4">
        <f t="shared" si="162"/>
        <v>0.43858571686313425</v>
      </c>
      <c r="AF133" s="4">
        <f t="shared" si="162"/>
        <v>0.43673479056986636</v>
      </c>
      <c r="AG133" s="4">
        <f t="shared" si="162"/>
        <v>0.46871164923782349</v>
      </c>
      <c r="AI133" s="4">
        <f t="shared" si="163"/>
        <v>2.4882334730870759E-3</v>
      </c>
      <c r="AJ133" s="4">
        <f t="shared" si="163"/>
        <v>-2.0452833019785621E-3</v>
      </c>
      <c r="AK133" s="4">
        <f t="shared" si="163"/>
        <v>-3.2314572321923141E-3</v>
      </c>
      <c r="AL133" s="4">
        <f t="shared" si="163"/>
        <v>2.1294380106884336E-4</v>
      </c>
      <c r="AM133" s="4">
        <f t="shared" si="163"/>
        <v>4.0653071053706746E-3</v>
      </c>
      <c r="AN133" s="4">
        <f t="shared" si="163"/>
        <v>-1.1148351924112343E-3</v>
      </c>
      <c r="AO133" s="4">
        <f t="shared" si="163"/>
        <v>-1.3626599176009835E-3</v>
      </c>
      <c r="AP133" s="4">
        <f t="shared" si="163"/>
        <v>4.1397116224139996E-4</v>
      </c>
      <c r="AQ133" s="4">
        <f t="shared" si="163"/>
        <v>1.6822905487907658E-3</v>
      </c>
      <c r="AR133" s="4">
        <f t="shared" si="163"/>
        <v>-1.0911547416009859E-3</v>
      </c>
      <c r="AS133" s="4">
        <f t="shared" si="163"/>
        <v>-6.3635553110723553E-3</v>
      </c>
      <c r="AT133" s="4">
        <f t="shared" si="163"/>
        <v>6.1242204259136512E-3</v>
      </c>
      <c r="AU133" s="4">
        <f t="shared" si="163"/>
        <v>5.0532831368657605E-3</v>
      </c>
      <c r="AV133" s="4">
        <f t="shared" si="163"/>
        <v>-3.281790569866383E-3</v>
      </c>
      <c r="AW133" s="4">
        <f t="shared" si="163"/>
        <v>1.6913507621765245E-3</v>
      </c>
      <c r="AY133" s="2">
        <f t="shared" si="154"/>
        <v>0.45330573624621034</v>
      </c>
      <c r="AZ133" s="2">
        <f t="shared" si="154"/>
        <v>0.42259739330818524</v>
      </c>
      <c r="BA133" s="2">
        <f t="shared" si="154"/>
        <v>0.41028136779791591</v>
      </c>
      <c r="BB133" s="2">
        <f t="shared" si="154"/>
        <v>0.41125176514213496</v>
      </c>
      <c r="BC133" s="2">
        <f t="shared" si="154"/>
        <v>0.40859847068160743</v>
      </c>
      <c r="BD133" s="2">
        <f t="shared" si="154"/>
        <v>0.41924991965615077</v>
      </c>
      <c r="BE133" s="2">
        <f t="shared" si="154"/>
        <v>0.41919809829990212</v>
      </c>
      <c r="BF133" s="2">
        <f t="shared" si="154"/>
        <v>0.417592818156445</v>
      </c>
      <c r="BG133" s="2">
        <f t="shared" si="154"/>
        <v>0.42305209244177799</v>
      </c>
      <c r="BH133" s="2">
        <f t="shared" si="154"/>
        <v>0.42547310188906967</v>
      </c>
      <c r="BI133" s="2">
        <f t="shared" si="154"/>
        <v>0.44318774536893346</v>
      </c>
      <c r="BJ133" s="2">
        <f t="shared" si="154"/>
        <v>0.44579165894345635</v>
      </c>
      <c r="BK133" s="2">
        <f t="shared" si="154"/>
        <v>0.43153577321813208</v>
      </c>
      <c r="BL133" s="2">
        <f t="shared" si="154"/>
        <v>0.42285383454234188</v>
      </c>
      <c r="BM133" s="2">
        <f t="shared" si="154"/>
        <v>0.43178875637843372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0.42080000000000001</v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>
        <f t="shared" si="111"/>
        <v>0.42080000000000001</v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0.61225559323308265</v>
      </c>
      <c r="DL133" s="2">
        <f t="shared" si="164"/>
        <v>0.49562156250536249</v>
      </c>
      <c r="DM133" s="2">
        <f t="shared" si="164"/>
        <v>0.4905998240669241</v>
      </c>
      <c r="DN133" s="2">
        <f t="shared" si="164"/>
        <v>0.5032718322128853</v>
      </c>
      <c r="DO133" s="2">
        <f t="shared" si="164"/>
        <v>0.54184935431961445</v>
      </c>
      <c r="DP133" s="2">
        <f t="shared" si="164"/>
        <v>0.5381131609195402</v>
      </c>
      <c r="DQ133" s="2">
        <f t="shared" si="164"/>
        <v>0.5381131609195402</v>
      </c>
      <c r="DR133" s="2">
        <f t="shared" si="164"/>
        <v>0.5213016992337165</v>
      </c>
      <c r="DS133" s="2">
        <f t="shared" si="164"/>
        <v>0.53364899637096774</v>
      </c>
      <c r="DT133" s="2">
        <f t="shared" si="164"/>
        <v>0.56800063826473846</v>
      </c>
      <c r="DU133" s="2">
        <f t="shared" si="164"/>
        <v>0.55669778409090886</v>
      </c>
      <c r="DV133" s="2">
        <f t="shared" si="164"/>
        <v>0.56042734475806455</v>
      </c>
      <c r="DW133" s="2">
        <f t="shared" si="164"/>
        <v>0.52700293704115675</v>
      </c>
      <c r="DX133" s="2">
        <f t="shared" si="164"/>
        <v>0.5311919888464478</v>
      </c>
      <c r="DY133" s="2">
        <f t="shared" si="164"/>
        <v>0.53842626330532217</v>
      </c>
      <c r="EA133" s="2">
        <f t="shared" si="152"/>
        <v>0.45325570872108495</v>
      </c>
      <c r="EB133" s="2">
        <f t="shared" si="152"/>
        <v>0.42247616510148445</v>
      </c>
      <c r="EC133" s="2">
        <f t="shared" si="152"/>
        <v>0.41014168855858968</v>
      </c>
      <c r="ED133" s="2">
        <f t="shared" si="152"/>
        <v>0.41110592621873504</v>
      </c>
      <c r="EE133" s="2">
        <f t="shared" si="151"/>
        <v>0.40846970222158019</v>
      </c>
      <c r="EF133" s="2">
        <f t="shared" si="151"/>
        <v>0.41915744728150184</v>
      </c>
      <c r="EG133" s="2">
        <f t="shared" si="151"/>
        <v>0.41911770294998052</v>
      </c>
      <c r="EH133" s="2">
        <f t="shared" si="151"/>
        <v>0.4174731092136999</v>
      </c>
      <c r="EI133" s="2">
        <f t="shared" si="151"/>
        <v>0.42286702104669305</v>
      </c>
      <c r="EJ133" s="2">
        <f t="shared" si="151"/>
        <v>0.42530520564539004</v>
      </c>
      <c r="EK133" s="2">
        <f t="shared" si="151"/>
        <v>0.4429985287921076</v>
      </c>
      <c r="EL133" s="2">
        <f t="shared" si="151"/>
        <v>0.44566216915271362</v>
      </c>
      <c r="EM133" s="2">
        <f t="shared" si="135"/>
        <v>0.43141683306982648</v>
      </c>
      <c r="EN133" s="2">
        <f t="shared" si="135"/>
        <v>0.42272594599386926</v>
      </c>
      <c r="EO133" s="2">
        <f t="shared" si="135"/>
        <v>0.43159313940373067</v>
      </c>
      <c r="EQ133" s="2">
        <f t="shared" si="165"/>
        <v>0.45309649546329395</v>
      </c>
      <c r="ER133" s="2">
        <f t="shared" si="165"/>
        <v>0.42266678644476163</v>
      </c>
      <c r="ES133" s="2">
        <f t="shared" si="165"/>
        <v>0.41072147193176356</v>
      </c>
      <c r="ET133" s="2">
        <f t="shared" si="165"/>
        <v>0.41139496859217373</v>
      </c>
      <c r="EU133" s="2">
        <f t="shared" si="165"/>
        <v>0.40849797129417914</v>
      </c>
      <c r="EV133" s="2">
        <f t="shared" si="165"/>
        <v>0.41907393846143343</v>
      </c>
      <c r="EW133" s="2">
        <f t="shared" si="165"/>
        <v>0.41857626435538997</v>
      </c>
      <c r="EX133" s="2">
        <f t="shared" si="165"/>
        <v>0.41867331253508244</v>
      </c>
      <c r="EY133" s="2">
        <f t="shared" si="165"/>
        <v>0.42508247792097908</v>
      </c>
      <c r="EZ133" s="2">
        <f t="shared" si="165"/>
        <v>0.42634165478936153</v>
      </c>
      <c r="FA133" s="2">
        <f t="shared" si="165"/>
        <v>0.44503824826068406</v>
      </c>
      <c r="FB133" s="2">
        <f t="shared" si="165"/>
        <v>0.44599862593615802</v>
      </c>
      <c r="FC133" s="2">
        <f t="shared" si="165"/>
        <v>0.43254837702373627</v>
      </c>
      <c r="FD133" s="2">
        <f t="shared" si="165"/>
        <v>0.42209225273722339</v>
      </c>
      <c r="FE133" s="2">
        <f t="shared" si="165"/>
        <v>0.43173917682223295</v>
      </c>
      <c r="FG133" s="2">
        <f t="shared" si="166"/>
        <v>0.99961504606203311</v>
      </c>
      <c r="FH133" s="2">
        <f t="shared" si="166"/>
        <v>0.99838064134922377</v>
      </c>
      <c r="FI133" s="2">
        <f t="shared" si="166"/>
        <v>0.99841793893111142</v>
      </c>
      <c r="FJ133" s="2">
        <f t="shared" si="166"/>
        <v>0.99847176731134546</v>
      </c>
      <c r="FK133" s="2">
        <f t="shared" si="166"/>
        <v>0.99903863615564592</v>
      </c>
      <c r="FL133" s="2">
        <f t="shared" si="166"/>
        <v>0.99920565358673263</v>
      </c>
      <c r="FM133" s="2">
        <f t="shared" si="166"/>
        <v>0.99921954178706751</v>
      </c>
      <c r="FN133" s="2">
        <f t="shared" si="166"/>
        <v>0.99919811420750548</v>
      </c>
      <c r="FO133" s="2">
        <f t="shared" si="166"/>
        <v>0.99902483189209046</v>
      </c>
      <c r="FP133" s="2">
        <f t="shared" si="166"/>
        <v>0.99908951371972377</v>
      </c>
      <c r="FQ133" s="2">
        <f t="shared" si="166"/>
        <v>0.99891008508909496</v>
      </c>
      <c r="FR133" s="2">
        <f t="shared" si="166"/>
        <v>0.99895380256763644</v>
      </c>
      <c r="FS133" s="2">
        <f t="shared" si="166"/>
        <v>0.99905198397640493</v>
      </c>
      <c r="FT133" s="2">
        <f t="shared" si="166"/>
        <v>0.99872589300515935</v>
      </c>
      <c r="FU133" s="2">
        <f t="shared" si="166"/>
        <v>0.99818570680376784</v>
      </c>
      <c r="FW133" s="2">
        <f t="shared" si="156"/>
        <v>7.0220952129664019E-2</v>
      </c>
      <c r="FX133" s="2">
        <f t="shared" si="156"/>
        <v>1.458165493228087E-2</v>
      </c>
      <c r="FY133" s="2">
        <f t="shared" si="156"/>
        <v>2.1369283833132798E-2</v>
      </c>
      <c r="FZ133" s="2">
        <f t="shared" si="156"/>
        <v>1.7256892201927162E-2</v>
      </c>
      <c r="GA133" s="2">
        <f t="shared" si="156"/>
        <v>1.9175900651485455E-2</v>
      </c>
      <c r="GB133" s="2">
        <f t="shared" si="156"/>
        <v>2.4185107818370938E-2</v>
      </c>
      <c r="GC133" s="2">
        <f t="shared" si="156"/>
        <v>2.304163884332466E-2</v>
      </c>
      <c r="GD133" s="2">
        <f t="shared" si="156"/>
        <v>3.0370080555472783E-2</v>
      </c>
      <c r="GE133" s="2">
        <f t="shared" si="156"/>
        <v>3.4774021878583056E-2</v>
      </c>
      <c r="GF133" s="2">
        <f t="shared" si="156"/>
        <v>3.6638565666724868E-2</v>
      </c>
      <c r="GG133" s="2">
        <f t="shared" si="156"/>
        <v>3.2011295731011205E-2</v>
      </c>
      <c r="GH133" s="2">
        <f t="shared" si="156"/>
        <v>2.8005851459444821E-2</v>
      </c>
      <c r="GI133" s="2">
        <f t="shared" si="156"/>
        <v>2.5030393216183645E-2</v>
      </c>
      <c r="GJ133" s="2">
        <f t="shared" si="156"/>
        <v>1.6267800423035331E-2</v>
      </c>
      <c r="GK133" s="2">
        <f t="shared" si="156"/>
        <v>1.2259631089917703E-2</v>
      </c>
      <c r="GM133" s="82">
        <f t="shared" si="157"/>
        <v>5.4673387578869342E-6</v>
      </c>
      <c r="GN133" s="82">
        <f t="shared" si="157"/>
        <v>1.3531080544140667E-95</v>
      </c>
      <c r="GO133" s="82">
        <f t="shared" si="157"/>
        <v>1.6566460110749014E-116</v>
      </c>
      <c r="GP133" s="82">
        <f t="shared" si="157"/>
        <v>7.3438179920959044E-106</v>
      </c>
      <c r="GQ133" s="82">
        <f t="shared" si="157"/>
        <v>5.6461593326932926E-142</v>
      </c>
      <c r="GR133" s="82">
        <f t="shared" si="157"/>
        <v>2.4353803170977066E-177</v>
      </c>
      <c r="GS133" s="82">
        <f t="shared" si="157"/>
        <v>2.4739573263162432E-176</v>
      </c>
      <c r="GT133" s="82">
        <f t="shared" si="157"/>
        <v>5.9848574555316181E-184</v>
      </c>
      <c r="GU133" s="82">
        <f t="shared" si="157"/>
        <v>3.4992533849071353E-120</v>
      </c>
      <c r="GV133" s="82">
        <f t="shared" si="157"/>
        <v>1.5429739831625826E-170</v>
      </c>
      <c r="GW133" s="82">
        <f t="shared" si="157"/>
        <v>2.5188228220229674E-260</v>
      </c>
      <c r="GX133" s="82">
        <f t="shared" si="157"/>
        <v>1.8828510484331823E-147</v>
      </c>
      <c r="GY133" s="82">
        <f t="shared" si="157"/>
        <v>1.2414631946859945E-168</v>
      </c>
      <c r="GZ133" s="82">
        <f t="shared" si="157"/>
        <v>1.7845949105312262E-98</v>
      </c>
      <c r="HA133" s="82">
        <f t="shared" si="157"/>
        <v>5.9330177945524897E-93</v>
      </c>
      <c r="HC133" s="82">
        <f t="shared" si="153"/>
        <v>3.5333813047767839E-15</v>
      </c>
      <c r="HD133" s="82">
        <f t="shared" si="153"/>
        <v>7.2089363935873353E-24</v>
      </c>
      <c r="HE133" s="82">
        <f t="shared" si="153"/>
        <v>4.7951981452037125E-38</v>
      </c>
      <c r="HF133" s="82">
        <f t="shared" si="153"/>
        <v>9.4495743496120902E-35</v>
      </c>
      <c r="HG133" s="82">
        <f t="shared" si="153"/>
        <v>1.5609109189826417E-61</v>
      </c>
      <c r="HH133" s="82">
        <f t="shared" si="153"/>
        <v>1.0816693600534717E-75</v>
      </c>
      <c r="HI133" s="82">
        <f t="shared" si="153"/>
        <v>3.8962637056891781E-74</v>
      </c>
      <c r="HJ133" s="82">
        <f t="shared" si="153"/>
        <v>5.9808892781430494E-63</v>
      </c>
      <c r="HK133" s="82">
        <f t="shared" si="153"/>
        <v>5.6063762905870053E-52</v>
      </c>
      <c r="HL133" s="82">
        <f t="shared" si="161"/>
        <v>5.9488055890451857E-76</v>
      </c>
      <c r="HM133" s="82">
        <f t="shared" si="161"/>
        <v>1.0458727745340812E-87</v>
      </c>
      <c r="HN133" s="82">
        <f t="shared" si="161"/>
        <v>2.3261330030741469E-84</v>
      </c>
      <c r="HO133" s="82">
        <f t="shared" si="161"/>
        <v>8.074828282643721E-42</v>
      </c>
      <c r="HP133" s="82">
        <f t="shared" si="161"/>
        <v>8.9616122639788126E-35</v>
      </c>
      <c r="HQ133" s="82">
        <f t="shared" si="161"/>
        <v>1.8566309873014963E-36</v>
      </c>
      <c r="HS133" s="82">
        <f t="shared" si="158"/>
        <v>0.51846390357749528</v>
      </c>
      <c r="HT133" s="82">
        <f t="shared" si="158"/>
        <v>9.0597785086663652E-3</v>
      </c>
      <c r="HU133" s="82">
        <f t="shared" si="158"/>
        <v>3.2281316341249644E-2</v>
      </c>
      <c r="HV133" s="82">
        <f t="shared" si="158"/>
        <v>1.6926418477921146E-2</v>
      </c>
      <c r="HW133" s="82">
        <f t="shared" si="158"/>
        <v>5.1249961108671721E-2</v>
      </c>
      <c r="HX133" s="82">
        <f t="shared" si="158"/>
        <v>4.9589112165573088E-2</v>
      </c>
      <c r="HY133" s="82">
        <f t="shared" si="158"/>
        <v>5.6232838263901762E-2</v>
      </c>
      <c r="HZ133" s="82">
        <f t="shared" si="158"/>
        <v>8.2464450770459968E-2</v>
      </c>
      <c r="IA133" s="82">
        <f t="shared" si="158"/>
        <v>0.14255513373082612</v>
      </c>
      <c r="IB133" s="82">
        <f t="shared" si="158"/>
        <v>0.16458554479896306</v>
      </c>
      <c r="IC133" s="82">
        <f t="shared" si="158"/>
        <v>0.115866459922867</v>
      </c>
      <c r="ID133" s="82">
        <f t="shared" si="158"/>
        <v>0.12861272287256503</v>
      </c>
      <c r="IE133" s="82">
        <f t="shared" si="158"/>
        <v>6.2310379732882656E-2</v>
      </c>
      <c r="IF133" s="82">
        <f t="shared" si="158"/>
        <v>5.6912892336652247E-2</v>
      </c>
      <c r="IG133" s="82">
        <f t="shared" si="158"/>
        <v>6.0351419279003504E-2</v>
      </c>
      <c r="II133" s="82">
        <f t="shared" si="159"/>
        <v>1.1516696365022219E-12</v>
      </c>
      <c r="IJ133" s="82">
        <f t="shared" si="159"/>
        <v>1.2143613272430498E-26</v>
      </c>
      <c r="IK133" s="82">
        <f t="shared" si="159"/>
        <v>1.042912925330887E-21</v>
      </c>
      <c r="IL133" s="82">
        <f t="shared" si="159"/>
        <v>8.0028824000935337E-28</v>
      </c>
      <c r="IM133" s="82">
        <f t="shared" si="159"/>
        <v>2.5980549648805454E-28</v>
      </c>
      <c r="IN133" s="82">
        <f t="shared" si="159"/>
        <v>1.9847665992113213E-35</v>
      </c>
      <c r="IO133" s="82">
        <f t="shared" si="159"/>
        <v>8.5072538977652441E-33</v>
      </c>
      <c r="IP133" s="82">
        <f t="shared" si="159"/>
        <v>2.4548307729266356E-31</v>
      </c>
      <c r="IQ133" s="82">
        <f t="shared" si="159"/>
        <v>7.974553574376593E-29</v>
      </c>
      <c r="IR133" s="82">
        <f t="shared" si="159"/>
        <v>7.9171629062498262E-25</v>
      </c>
      <c r="IS133" s="82">
        <f t="shared" si="159"/>
        <v>4.5371637806019204E-29</v>
      </c>
      <c r="IT133" s="82">
        <f t="shared" si="159"/>
        <v>1.8505661339456771E-21</v>
      </c>
      <c r="IU133" s="82">
        <f t="shared" si="159"/>
        <v>1.6159877567257291E-27</v>
      </c>
      <c r="IV133" s="82">
        <f t="shared" si="159"/>
        <v>4.8026255285039324E-17</v>
      </c>
      <c r="IW133" s="82">
        <f t="shared" si="159"/>
        <v>1.9440225434644189E-11</v>
      </c>
      <c r="IY133" s="82">
        <f t="shared" si="160"/>
        <v>0.5184693709174083</v>
      </c>
      <c r="IZ133" s="82">
        <f t="shared" si="160"/>
        <v>9.0597785086663652E-3</v>
      </c>
      <c r="JA133" s="82">
        <f t="shared" si="160"/>
        <v>3.2281316341249644E-2</v>
      </c>
      <c r="JB133" s="82">
        <f t="shared" si="160"/>
        <v>1.6926418477921146E-2</v>
      </c>
      <c r="JC133" s="82">
        <f t="shared" si="160"/>
        <v>5.1249961108671721E-2</v>
      </c>
      <c r="JD133" s="82">
        <f t="shared" si="160"/>
        <v>4.9589112165573088E-2</v>
      </c>
      <c r="JE133" s="82">
        <f t="shared" si="160"/>
        <v>5.6232838263901762E-2</v>
      </c>
      <c r="JF133" s="82">
        <f t="shared" si="160"/>
        <v>8.2464450770459968E-2</v>
      </c>
      <c r="JG133" s="82">
        <f t="shared" si="160"/>
        <v>0.14255513373082612</v>
      </c>
      <c r="JH133" s="82">
        <f t="shared" si="160"/>
        <v>0.16458554479896306</v>
      </c>
      <c r="JI133" s="82">
        <f t="shared" si="160"/>
        <v>0.115866459922867</v>
      </c>
      <c r="JJ133" s="82">
        <f t="shared" si="160"/>
        <v>0.12861272287256503</v>
      </c>
      <c r="JK133" s="82">
        <f t="shared" si="160"/>
        <v>6.2310379732882656E-2</v>
      </c>
      <c r="JL133" s="82">
        <f t="shared" si="160"/>
        <v>5.6912892336652296E-2</v>
      </c>
      <c r="JM133" s="82">
        <f t="shared" si="160"/>
        <v>6.0351419298443731E-2</v>
      </c>
    </row>
    <row r="134" spans="2:273" x14ac:dyDescent="0.25">
      <c r="B134" s="2">
        <v>107</v>
      </c>
      <c r="C134" s="37">
        <v>0.45685900000000002</v>
      </c>
      <c r="D134" s="37">
        <v>0.42588199999999998</v>
      </c>
      <c r="E134" s="37">
        <v>0.41581800000000002</v>
      </c>
      <c r="F134" s="37">
        <v>0.41237600000000002</v>
      </c>
      <c r="G134" s="37">
        <v>0.41359299999999999</v>
      </c>
      <c r="H134" s="37">
        <v>0.42441800000000002</v>
      </c>
      <c r="I134" s="37">
        <v>0.42441800000000002</v>
      </c>
      <c r="J134" s="37">
        <v>0.41693200000000002</v>
      </c>
      <c r="K134" s="37">
        <v>0.43088700000000002</v>
      </c>
      <c r="L134" s="37">
        <v>0.437469</v>
      </c>
      <c r="M134" s="37">
        <v>0.45632600000000001</v>
      </c>
      <c r="N134" s="37">
        <v>0.46194400000000002</v>
      </c>
      <c r="O134" s="37">
        <v>0.44308599999999998</v>
      </c>
      <c r="P134" s="37">
        <v>0.44397399999999998</v>
      </c>
      <c r="Q134" s="37">
        <v>0.47185100000000002</v>
      </c>
      <c r="S134" s="4">
        <f t="shared" si="162"/>
        <v>0.45299591288253421</v>
      </c>
      <c r="T134" s="4">
        <f t="shared" si="162"/>
        <v>0.42267733265637408</v>
      </c>
      <c r="U134" s="4">
        <f t="shared" si="162"/>
        <v>0.41119962610734412</v>
      </c>
      <c r="V134" s="4">
        <f t="shared" si="162"/>
        <v>0.41206138314593438</v>
      </c>
      <c r="W134" s="4">
        <f t="shared" si="162"/>
        <v>0.41284596843367583</v>
      </c>
      <c r="X134" s="4">
        <f t="shared" si="162"/>
        <v>0.42549075061221142</v>
      </c>
      <c r="Y134" s="4">
        <f t="shared" si="162"/>
        <v>0.42572139544911985</v>
      </c>
      <c r="Z134" s="4">
        <f t="shared" si="162"/>
        <v>0.42370976166860719</v>
      </c>
      <c r="AA134" s="4">
        <f t="shared" si="162"/>
        <v>0.43387336915597008</v>
      </c>
      <c r="AB134" s="4">
        <f t="shared" si="162"/>
        <v>0.43843753230251359</v>
      </c>
      <c r="AC134" s="4">
        <f t="shared" si="162"/>
        <v>0.45085085560538257</v>
      </c>
      <c r="AD134" s="4">
        <f t="shared" si="162"/>
        <v>0.45963058975033755</v>
      </c>
      <c r="AE134" s="4">
        <f t="shared" si="162"/>
        <v>0.44046742038295489</v>
      </c>
      <c r="AF134" s="4">
        <f t="shared" si="162"/>
        <v>0.44063907349938602</v>
      </c>
      <c r="AG134" s="4">
        <f t="shared" si="162"/>
        <v>0.47703684938041435</v>
      </c>
      <c r="AI134" s="4">
        <f t="shared" si="163"/>
        <v>3.8630871174658021E-3</v>
      </c>
      <c r="AJ134" s="4">
        <f t="shared" si="163"/>
        <v>3.2046673436258999E-3</v>
      </c>
      <c r="AK134" s="4">
        <f t="shared" si="163"/>
        <v>4.6183738926559026E-3</v>
      </c>
      <c r="AL134" s="4">
        <f t="shared" si="163"/>
        <v>3.1461685406564133E-4</v>
      </c>
      <c r="AM134" s="4">
        <f t="shared" si="163"/>
        <v>7.4703156632416334E-4</v>
      </c>
      <c r="AN134" s="4">
        <f t="shared" si="163"/>
        <v>-1.0727506122114039E-3</v>
      </c>
      <c r="AO134" s="4">
        <f t="shared" si="163"/>
        <v>-1.3033954491198374E-3</v>
      </c>
      <c r="AP134" s="4">
        <f t="shared" si="163"/>
        <v>-6.7777616686071629E-3</v>
      </c>
      <c r="AQ134" s="4">
        <f t="shared" si="163"/>
        <v>-2.9863691559700589E-3</v>
      </c>
      <c r="AR134" s="4">
        <f t="shared" si="163"/>
        <v>-9.6853230251359168E-4</v>
      </c>
      <c r="AS134" s="4">
        <f t="shared" si="163"/>
        <v>5.4751443946174372E-3</v>
      </c>
      <c r="AT134" s="4">
        <f t="shared" si="163"/>
        <v>2.3134102496624731E-3</v>
      </c>
      <c r="AU134" s="4">
        <f t="shared" si="163"/>
        <v>2.6185796170450915E-3</v>
      </c>
      <c r="AV134" s="4">
        <f t="shared" si="163"/>
        <v>3.334926500613955E-3</v>
      </c>
      <c r="AW134" s="4">
        <f t="shared" si="163"/>
        <v>-5.1858493804143313E-3</v>
      </c>
      <c r="AY134" s="2">
        <f t="shared" si="154"/>
        <v>0.45287795459844365</v>
      </c>
      <c r="AZ134" s="2">
        <f t="shared" si="154"/>
        <v>0.42232393191670087</v>
      </c>
      <c r="BA134" s="2">
        <f t="shared" si="154"/>
        <v>0.40996265606338222</v>
      </c>
      <c r="BB134" s="2">
        <f t="shared" si="154"/>
        <v>0.41091361293576306</v>
      </c>
      <c r="BC134" s="2">
        <f t="shared" si="154"/>
        <v>0.40833738120823154</v>
      </c>
      <c r="BD134" s="2">
        <f t="shared" si="154"/>
        <v>0.41893282284700439</v>
      </c>
      <c r="BE134" s="2">
        <f t="shared" si="154"/>
        <v>0.41892756973135392</v>
      </c>
      <c r="BF134" s="2">
        <f t="shared" si="154"/>
        <v>0.4171878861320828</v>
      </c>
      <c r="BG134" s="2">
        <f t="shared" si="154"/>
        <v>0.42246763704387374</v>
      </c>
      <c r="BH134" s="2">
        <f t="shared" si="154"/>
        <v>0.42498815117321515</v>
      </c>
      <c r="BI134" s="2">
        <f t="shared" si="154"/>
        <v>0.44251869008960321</v>
      </c>
      <c r="BJ134" s="2">
        <f t="shared" si="154"/>
        <v>0.44537100915245931</v>
      </c>
      <c r="BK134" s="2">
        <f t="shared" si="154"/>
        <v>0.43105414284161325</v>
      </c>
      <c r="BL134" s="2">
        <f t="shared" si="154"/>
        <v>0.4225743529731793</v>
      </c>
      <c r="BM134" s="2">
        <f t="shared" si="154"/>
        <v>0.43141241791623774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0.61364760300751864</v>
      </c>
      <c r="DL134" s="2">
        <f t="shared" si="164"/>
        <v>0.49611309648219648</v>
      </c>
      <c r="DM134" s="2">
        <f t="shared" si="164"/>
        <v>0.49111711209781211</v>
      </c>
      <c r="DN134" s="2">
        <f t="shared" si="164"/>
        <v>0.50392788907563035</v>
      </c>
      <c r="DO134" s="2">
        <f t="shared" si="164"/>
        <v>0.54286645910270681</v>
      </c>
      <c r="DP134" s="2">
        <f t="shared" si="164"/>
        <v>0.53906230706075531</v>
      </c>
      <c r="DQ134" s="2">
        <f t="shared" si="164"/>
        <v>0.53906230706075531</v>
      </c>
      <c r="DR134" s="2">
        <f t="shared" si="164"/>
        <v>0.52199764887794209</v>
      </c>
      <c r="DS134" s="2">
        <f t="shared" si="164"/>
        <v>0.53432416612903233</v>
      </c>
      <c r="DT134" s="2">
        <f t="shared" si="164"/>
        <v>0.56910176218020014</v>
      </c>
      <c r="DU134" s="2">
        <f t="shared" si="164"/>
        <v>0.55771433522727254</v>
      </c>
      <c r="DV134" s="2">
        <f t="shared" si="164"/>
        <v>0.56138137903225804</v>
      </c>
      <c r="DW134" s="2">
        <f t="shared" si="164"/>
        <v>0.52767142269187983</v>
      </c>
      <c r="DX134" s="2">
        <f t="shared" si="164"/>
        <v>0.53204450466004594</v>
      </c>
      <c r="DY134" s="2">
        <f t="shared" si="164"/>
        <v>0.539292893277311</v>
      </c>
      <c r="EA134" s="2">
        <f t="shared" si="152"/>
        <v>0.45282064617123119</v>
      </c>
      <c r="EB134" s="2">
        <f t="shared" si="152"/>
        <v>0.42221043962435628</v>
      </c>
      <c r="EC134" s="2">
        <f t="shared" si="152"/>
        <v>0.40983000031685679</v>
      </c>
      <c r="ED134" s="2">
        <f t="shared" si="152"/>
        <v>0.41077659548749401</v>
      </c>
      <c r="EE134" s="2">
        <f t="shared" si="151"/>
        <v>0.40821863286436511</v>
      </c>
      <c r="EF134" s="2">
        <f t="shared" si="151"/>
        <v>0.41884806609404057</v>
      </c>
      <c r="EG134" s="2">
        <f t="shared" si="151"/>
        <v>0.41885668511440455</v>
      </c>
      <c r="EH134" s="2">
        <f t="shared" si="151"/>
        <v>0.41706833394436399</v>
      </c>
      <c r="EI134" s="2">
        <f t="shared" si="151"/>
        <v>0.42227568758290857</v>
      </c>
      <c r="EJ134" s="2">
        <f t="shared" si="151"/>
        <v>0.42482334547517725</v>
      </c>
      <c r="EK134" s="2">
        <f t="shared" si="151"/>
        <v>0.44232807044017936</v>
      </c>
      <c r="EL134" s="2">
        <f t="shared" si="151"/>
        <v>0.44524885955285981</v>
      </c>
      <c r="EM134" s="2">
        <f t="shared" si="135"/>
        <v>0.43093588571571217</v>
      </c>
      <c r="EN134" s="2">
        <f t="shared" si="135"/>
        <v>0.42245949918660436</v>
      </c>
      <c r="EO134" s="2">
        <f t="shared" si="135"/>
        <v>0.43123158140735074</v>
      </c>
      <c r="EQ134" s="2">
        <f t="shared" si="165"/>
        <v>0.45283166950783615</v>
      </c>
      <c r="ER134" s="2">
        <f t="shared" si="165"/>
        <v>0.4224817614902644</v>
      </c>
      <c r="ES134" s="2">
        <f t="shared" si="165"/>
        <v>0.41048662772477235</v>
      </c>
      <c r="ET134" s="2">
        <f t="shared" si="165"/>
        <v>0.41115610110240808</v>
      </c>
      <c r="EU134" s="2">
        <f t="shared" si="165"/>
        <v>0.40825115805187173</v>
      </c>
      <c r="EV134" s="2">
        <f t="shared" si="165"/>
        <v>0.41875966332209524</v>
      </c>
      <c r="EW134" s="2">
        <f t="shared" si="165"/>
        <v>0.41827426598164885</v>
      </c>
      <c r="EX134" s="2">
        <f t="shared" si="165"/>
        <v>0.4183576502853899</v>
      </c>
      <c r="EY134" s="2">
        <f t="shared" si="165"/>
        <v>0.42470425293247005</v>
      </c>
      <c r="EZ134" s="2">
        <f t="shared" si="165"/>
        <v>0.42594722831651211</v>
      </c>
      <c r="FA134" s="2">
        <f t="shared" si="165"/>
        <v>0.44449753449821272</v>
      </c>
      <c r="FB134" s="2">
        <f t="shared" si="165"/>
        <v>0.44561889384380027</v>
      </c>
      <c r="FC134" s="2">
        <f t="shared" si="165"/>
        <v>0.4322000776709205</v>
      </c>
      <c r="FD134" s="2">
        <f t="shared" si="165"/>
        <v>0.42175772123176669</v>
      </c>
      <c r="FE134" s="2">
        <f t="shared" si="165"/>
        <v>0.43138082046572551</v>
      </c>
      <c r="FG134" s="2">
        <f t="shared" si="166"/>
        <v>0.999648905943743</v>
      </c>
      <c r="FH134" s="2">
        <f t="shared" si="166"/>
        <v>0.9985229168940114</v>
      </c>
      <c r="FI134" s="2">
        <f t="shared" si="166"/>
        <v>0.99855694227691794</v>
      </c>
      <c r="FJ134" s="2">
        <f t="shared" si="166"/>
        <v>0.99860604778104534</v>
      </c>
      <c r="FK134" s="2">
        <f t="shared" si="166"/>
        <v>0.99912315158112919</v>
      </c>
      <c r="FL134" s="2">
        <f t="shared" si="166"/>
        <v>0.99927549682256278</v>
      </c>
      <c r="FM134" s="2">
        <f t="shared" si="166"/>
        <v>0.99928816476708959</v>
      </c>
      <c r="FN134" s="2">
        <f t="shared" si="166"/>
        <v>0.99926861986114246</v>
      </c>
      <c r="FO134" s="2">
        <f t="shared" si="166"/>
        <v>0.99911055979766661</v>
      </c>
      <c r="FP134" s="2">
        <f t="shared" si="166"/>
        <v>0.99916956011433611</v>
      </c>
      <c r="FQ134" s="2">
        <f t="shared" si="166"/>
        <v>0.99900589045147925</v>
      </c>
      <c r="FR134" s="2">
        <f t="shared" si="166"/>
        <v>0.99904576876074325</v>
      </c>
      <c r="FS134" s="2">
        <f t="shared" si="166"/>
        <v>0.9991353269837826</v>
      </c>
      <c r="FT134" s="2">
        <f t="shared" si="166"/>
        <v>0.99883787032663163</v>
      </c>
      <c r="FU134" s="2">
        <f t="shared" si="166"/>
        <v>0.99834508075104333</v>
      </c>
      <c r="FW134" s="2">
        <f t="shared" si="156"/>
        <v>7.6477623026247818E-2</v>
      </c>
      <c r="FX134" s="2">
        <f t="shared" si="156"/>
        <v>1.5966005532512127E-2</v>
      </c>
      <c r="FY134" s="2">
        <f t="shared" si="156"/>
        <v>2.3382746284695704E-2</v>
      </c>
      <c r="FZ134" s="2">
        <f t="shared" si="156"/>
        <v>1.8890355218936044E-2</v>
      </c>
      <c r="GA134" s="2">
        <f t="shared" si="156"/>
        <v>2.0987129584365483E-2</v>
      </c>
      <c r="GB134" s="2">
        <f t="shared" si="156"/>
        <v>2.6456711009198195E-2</v>
      </c>
      <c r="GC134" s="2">
        <f t="shared" si="156"/>
        <v>2.5208615445894415E-2</v>
      </c>
      <c r="GD134" s="2">
        <f t="shared" si="156"/>
        <v>3.3202845128272901E-2</v>
      </c>
      <c r="GE134" s="2">
        <f t="shared" si="156"/>
        <v>3.8001464342964475E-2</v>
      </c>
      <c r="GF134" s="2">
        <f t="shared" si="156"/>
        <v>4.0031882782547872E-2</v>
      </c>
      <c r="GG134" s="2">
        <f t="shared" si="156"/>
        <v>3.4991619957809347E-2</v>
      </c>
      <c r="GH134" s="2">
        <f t="shared" si="156"/>
        <v>3.0625057990840705E-2</v>
      </c>
      <c r="GI134" s="2">
        <f t="shared" si="156"/>
        <v>2.7379162812988266E-2</v>
      </c>
      <c r="GJ134" s="2">
        <f t="shared" si="156"/>
        <v>1.7809336921767518E-2</v>
      </c>
      <c r="GK134" s="2">
        <f t="shared" si="156"/>
        <v>1.3426537447657965E-2</v>
      </c>
      <c r="GM134" s="82">
        <f t="shared" si="157"/>
        <v>3.6893712647506839E-6</v>
      </c>
      <c r="GN134" s="82">
        <f t="shared" si="157"/>
        <v>6.3524610517423829E-100</v>
      </c>
      <c r="GO134" s="82">
        <f t="shared" si="157"/>
        <v>1.3906351085126046E-121</v>
      </c>
      <c r="GP134" s="82">
        <f t="shared" si="157"/>
        <v>2.9990849113659823E-110</v>
      </c>
      <c r="GQ134" s="82">
        <f t="shared" si="157"/>
        <v>2.8113095086955492E-147</v>
      </c>
      <c r="GR134" s="82">
        <f t="shared" si="157"/>
        <v>1.0042875787705586E-183</v>
      </c>
      <c r="GS134" s="82">
        <f t="shared" si="157"/>
        <v>1.102935204835062E-182</v>
      </c>
      <c r="GT134" s="82">
        <f t="shared" si="157"/>
        <v>1.1595827529373973E-190</v>
      </c>
      <c r="GU134" s="82">
        <f t="shared" si="157"/>
        <v>1.3832393274682042E-124</v>
      </c>
      <c r="GV134" s="82">
        <f t="shared" si="157"/>
        <v>8.3078513275757256E-177</v>
      </c>
      <c r="GW134" s="82">
        <f t="shared" si="157"/>
        <v>5.4764143165961463E-270</v>
      </c>
      <c r="GX134" s="82">
        <f t="shared" si="157"/>
        <v>5.905143537446304E-153</v>
      </c>
      <c r="GY134" s="82">
        <f t="shared" si="157"/>
        <v>4.9789899965052875E-175</v>
      </c>
      <c r="GZ134" s="82">
        <f t="shared" si="157"/>
        <v>3.7168965613746846E-102</v>
      </c>
      <c r="HA134" s="82">
        <f t="shared" si="157"/>
        <v>1.8563978181774799E-96</v>
      </c>
      <c r="HC134" s="82">
        <f t="shared" si="153"/>
        <v>3.8927313363130433E-16</v>
      </c>
      <c r="HD134" s="82">
        <f t="shared" si="153"/>
        <v>3.3090162527219703E-26</v>
      </c>
      <c r="HE134" s="82">
        <f t="shared" si="153"/>
        <v>1.3767364629259528E-41</v>
      </c>
      <c r="HF134" s="82">
        <f t="shared" si="153"/>
        <v>1.2078927503742871E-37</v>
      </c>
      <c r="HG134" s="82">
        <f t="shared" si="153"/>
        <v>8.8734690563457419E-66</v>
      </c>
      <c r="HH134" s="82">
        <f t="shared" si="153"/>
        <v>1.6852994110593271E-80</v>
      </c>
      <c r="HI134" s="82">
        <f t="shared" si="153"/>
        <v>7.7789083901564297E-79</v>
      </c>
      <c r="HJ134" s="82">
        <f t="shared" si="153"/>
        <v>4.9908746014688149E-67</v>
      </c>
      <c r="HK134" s="82">
        <f t="shared" si="153"/>
        <v>2.5959412243749946E-55</v>
      </c>
      <c r="HL134" s="82">
        <f t="shared" si="161"/>
        <v>8.2641904414129675E-81</v>
      </c>
      <c r="HM134" s="82">
        <f t="shared" si="161"/>
        <v>2.1755514195889879E-93</v>
      </c>
      <c r="HN134" s="82">
        <f t="shared" si="161"/>
        <v>5.3385893250299071E-90</v>
      </c>
      <c r="HO134" s="82">
        <f t="shared" si="161"/>
        <v>1.1780995703409616E-44</v>
      </c>
      <c r="HP134" s="82">
        <f t="shared" si="161"/>
        <v>4.2932981552221412E-37</v>
      </c>
      <c r="HQ134" s="82">
        <f t="shared" si="161"/>
        <v>5.1504726422638353E-39</v>
      </c>
      <c r="HS134" s="82">
        <f t="shared" si="158"/>
        <v>0.4885976517752913</v>
      </c>
      <c r="HT134" s="82">
        <f t="shared" si="158"/>
        <v>1.350471729432615E-2</v>
      </c>
      <c r="HU134" s="82">
        <f t="shared" si="158"/>
        <v>4.5148888967605182E-2</v>
      </c>
      <c r="HV134" s="82">
        <f t="shared" si="158"/>
        <v>2.5128971795701505E-2</v>
      </c>
      <c r="HW134" s="82">
        <f t="shared" si="158"/>
        <v>7.2562422013587008E-2</v>
      </c>
      <c r="HX134" s="82">
        <f t="shared" si="158"/>
        <v>7.5198574604003685E-2</v>
      </c>
      <c r="HY134" s="82">
        <f t="shared" si="158"/>
        <v>8.2765562002270393E-2</v>
      </c>
      <c r="HZ134" s="82">
        <f t="shared" si="158"/>
        <v>0.12026081226503697</v>
      </c>
      <c r="IA134" s="82">
        <f t="shared" si="158"/>
        <v>0.19741805117156622</v>
      </c>
      <c r="IB134" s="82">
        <f t="shared" si="158"/>
        <v>0.22040085134407561</v>
      </c>
      <c r="IC134" s="82">
        <f t="shared" si="158"/>
        <v>0.16268601450946302</v>
      </c>
      <c r="ID134" s="82">
        <f t="shared" si="158"/>
        <v>0.16877370786921239</v>
      </c>
      <c r="IE134" s="82">
        <f t="shared" si="158"/>
        <v>8.881501761462704E-2</v>
      </c>
      <c r="IF134" s="82">
        <f t="shared" si="158"/>
        <v>7.8384965600842058E-2</v>
      </c>
      <c r="IG134" s="82">
        <f t="shared" si="158"/>
        <v>7.8077409156850519E-2</v>
      </c>
      <c r="II134" s="82">
        <f t="shared" si="159"/>
        <v>7.0066711865814393E-12</v>
      </c>
      <c r="IJ134" s="82">
        <f t="shared" si="159"/>
        <v>1.4640376833800255E-25</v>
      </c>
      <c r="IK134" s="82">
        <f t="shared" si="159"/>
        <v>9.4521942760824554E-21</v>
      </c>
      <c r="IL134" s="82">
        <f t="shared" si="159"/>
        <v>1.2091806559922773E-26</v>
      </c>
      <c r="IM134" s="82">
        <f t="shared" si="159"/>
        <v>4.4476615253842482E-27</v>
      </c>
      <c r="IN134" s="82">
        <f t="shared" si="159"/>
        <v>9.0578450456107547E-34</v>
      </c>
      <c r="IO134" s="82">
        <f t="shared" si="159"/>
        <v>2.7570298078193635E-31</v>
      </c>
      <c r="IP134" s="82">
        <f t="shared" si="159"/>
        <v>8.8443722564060549E-30</v>
      </c>
      <c r="IQ134" s="82">
        <f t="shared" si="159"/>
        <v>2.4363328178056971E-27</v>
      </c>
      <c r="IR134" s="82">
        <f t="shared" si="159"/>
        <v>1.5405794523738142E-23</v>
      </c>
      <c r="IS134" s="82">
        <f t="shared" si="159"/>
        <v>1.3121001042137113E-27</v>
      </c>
      <c r="IT134" s="82">
        <f t="shared" si="159"/>
        <v>1.9311849190424154E-20</v>
      </c>
      <c r="IU134" s="82">
        <f t="shared" si="159"/>
        <v>3.1147121758249559E-26</v>
      </c>
      <c r="IV134" s="82">
        <f t="shared" si="159"/>
        <v>2.3441670973576869E-16</v>
      </c>
      <c r="IW134" s="82">
        <f t="shared" si="159"/>
        <v>5.0533027492214329E-11</v>
      </c>
      <c r="IY134" s="82">
        <f t="shared" si="160"/>
        <v>0.48860134115356313</v>
      </c>
      <c r="IZ134" s="82">
        <f t="shared" si="160"/>
        <v>1.350471729432615E-2</v>
      </c>
      <c r="JA134" s="82">
        <f t="shared" si="160"/>
        <v>4.5148888967605182E-2</v>
      </c>
      <c r="JB134" s="82">
        <f t="shared" si="160"/>
        <v>2.5128971795701505E-2</v>
      </c>
      <c r="JC134" s="82">
        <f t="shared" si="160"/>
        <v>7.2562422013587008E-2</v>
      </c>
      <c r="JD134" s="82">
        <f t="shared" si="160"/>
        <v>7.5198574604003685E-2</v>
      </c>
      <c r="JE134" s="82">
        <f t="shared" si="160"/>
        <v>8.2765562002270393E-2</v>
      </c>
      <c r="JF134" s="82">
        <f t="shared" si="160"/>
        <v>0.12026081226503697</v>
      </c>
      <c r="JG134" s="82">
        <f t="shared" si="160"/>
        <v>0.19741805117156622</v>
      </c>
      <c r="JH134" s="82">
        <f t="shared" si="160"/>
        <v>0.22040085134407561</v>
      </c>
      <c r="JI134" s="82">
        <f t="shared" si="160"/>
        <v>0.16268601450946302</v>
      </c>
      <c r="JJ134" s="82">
        <f t="shared" si="160"/>
        <v>0.16877370786921239</v>
      </c>
      <c r="JK134" s="82">
        <f t="shared" si="160"/>
        <v>8.881501761462704E-2</v>
      </c>
      <c r="JL134" s="82">
        <f t="shared" si="160"/>
        <v>7.8384965600842293E-2</v>
      </c>
      <c r="JM134" s="82">
        <f t="shared" si="160"/>
        <v>7.8077409207383541E-2</v>
      </c>
    </row>
    <row r="135" spans="2:273" x14ac:dyDescent="0.25">
      <c r="B135" s="2">
        <v>108</v>
      </c>
      <c r="C135" s="37">
        <v>0.45731899999999998</v>
      </c>
      <c r="D135" s="37">
        <v>0.42494999999999999</v>
      </c>
      <c r="E135" s="37">
        <v>0.41831499999999999</v>
      </c>
      <c r="F135" s="37">
        <v>0.40637000000000001</v>
      </c>
      <c r="G135" s="37">
        <v>0.41609499999999999</v>
      </c>
      <c r="H135" s="37">
        <v>0.42580899999999999</v>
      </c>
      <c r="I135" s="37">
        <v>0.42580899999999999</v>
      </c>
      <c r="J135" s="37">
        <v>0.41956199999999999</v>
      </c>
      <c r="K135" s="37">
        <v>0.43871100000000002</v>
      </c>
      <c r="L135" s="37">
        <v>0.43898300000000001</v>
      </c>
      <c r="M135" s="37">
        <v>0.45554499999999998</v>
      </c>
      <c r="N135" s="37">
        <v>0.46545199999999998</v>
      </c>
      <c r="O135" s="37">
        <v>0.44791700000000001</v>
      </c>
      <c r="P135" s="37">
        <v>0.44342100000000001</v>
      </c>
      <c r="Q135" s="37">
        <v>0.48065799999999997</v>
      </c>
      <c r="S135" s="4">
        <f t="shared" si="162"/>
        <v>0.45254566729639195</v>
      </c>
      <c r="T135" s="4">
        <f t="shared" si="162"/>
        <v>0.42254552901558573</v>
      </c>
      <c r="U135" s="4">
        <f t="shared" si="162"/>
        <v>0.41125862201345836</v>
      </c>
      <c r="V135" s="4">
        <f t="shared" si="162"/>
        <v>0.41216068850514348</v>
      </c>
      <c r="W135" s="4">
        <f t="shared" si="162"/>
        <v>0.41393981831623372</v>
      </c>
      <c r="X135" s="4">
        <f t="shared" si="162"/>
        <v>0.42754218108706293</v>
      </c>
      <c r="Y135" s="4">
        <f t="shared" si="162"/>
        <v>0.42768716023521358</v>
      </c>
      <c r="Z135" s="4">
        <f t="shared" si="162"/>
        <v>0.42525291243646096</v>
      </c>
      <c r="AA135" s="4">
        <f t="shared" si="162"/>
        <v>0.43577795679631676</v>
      </c>
      <c r="AB135" s="4">
        <f t="shared" si="162"/>
        <v>0.44045252908194382</v>
      </c>
      <c r="AC135" s="4">
        <f t="shared" si="162"/>
        <v>0.45223446352362195</v>
      </c>
      <c r="AD135" s="4">
        <f t="shared" si="162"/>
        <v>0.4620068431048186</v>
      </c>
      <c r="AE135" s="4">
        <f t="shared" si="162"/>
        <v>0.44278671984014883</v>
      </c>
      <c r="AF135" s="4">
        <f t="shared" si="162"/>
        <v>0.44530888468111252</v>
      </c>
      <c r="AG135" s="4">
        <f t="shared" si="162"/>
        <v>0.48665591869283042</v>
      </c>
      <c r="AI135" s="4">
        <f t="shared" si="163"/>
        <v>4.7733327036080242E-3</v>
      </c>
      <c r="AJ135" s="4">
        <f t="shared" si="163"/>
        <v>2.4044709844142642E-3</v>
      </c>
      <c r="AK135" s="4">
        <f t="shared" si="163"/>
        <v>7.0563779865416287E-3</v>
      </c>
      <c r="AL135" s="4">
        <f t="shared" si="163"/>
        <v>-5.7906885051434709E-3</v>
      </c>
      <c r="AM135" s="4">
        <f t="shared" si="163"/>
        <v>2.1551816837662718E-3</v>
      </c>
      <c r="AN135" s="4">
        <f t="shared" si="163"/>
        <v>-1.7331810870629405E-3</v>
      </c>
      <c r="AO135" s="4">
        <f t="shared" si="163"/>
        <v>-1.8781602352135884E-3</v>
      </c>
      <c r="AP135" s="4">
        <f t="shared" si="163"/>
        <v>-5.6909124364609709E-3</v>
      </c>
      <c r="AQ135" s="4">
        <f t="shared" si="163"/>
        <v>2.933043203683261E-3</v>
      </c>
      <c r="AR135" s="4">
        <f t="shared" si="163"/>
        <v>-1.46952908194381E-3</v>
      </c>
      <c r="AS135" s="4">
        <f t="shared" si="163"/>
        <v>3.3105364763780232E-3</v>
      </c>
      <c r="AT135" s="4">
        <f t="shared" si="163"/>
        <v>3.4451568951813782E-3</v>
      </c>
      <c r="AU135" s="4">
        <f t="shared" si="163"/>
        <v>5.1302801598511749E-3</v>
      </c>
      <c r="AV135" s="4">
        <f t="shared" si="163"/>
        <v>-1.8878846811125061E-3</v>
      </c>
      <c r="AW135" s="4">
        <f t="shared" si="163"/>
        <v>-5.9979186928304506E-3</v>
      </c>
      <c r="AY135" s="2">
        <f t="shared" si="154"/>
        <v>0.45245275572075172</v>
      </c>
      <c r="AZ135" s="2">
        <f t="shared" si="154"/>
        <v>0.42205145593207444</v>
      </c>
      <c r="BA135" s="2">
        <f t="shared" si="154"/>
        <v>0.40964516039779325</v>
      </c>
      <c r="BB135" s="2">
        <f t="shared" si="154"/>
        <v>0.41057667204708653</v>
      </c>
      <c r="BC135" s="2">
        <f t="shared" si="154"/>
        <v>0.4080771079736889</v>
      </c>
      <c r="BD135" s="2">
        <f t="shared" si="154"/>
        <v>0.41861625415905307</v>
      </c>
      <c r="BE135" s="2">
        <f t="shared" si="154"/>
        <v>0.41865730612468333</v>
      </c>
      <c r="BF135" s="2">
        <f t="shared" si="154"/>
        <v>0.41678431121270421</v>
      </c>
      <c r="BG135" s="2">
        <f t="shared" si="154"/>
        <v>0.42188595064825413</v>
      </c>
      <c r="BH135" s="2">
        <f t="shared" si="154"/>
        <v>0.42450492952377572</v>
      </c>
      <c r="BI135" s="2">
        <f t="shared" si="154"/>
        <v>0.44185168272617259</v>
      </c>
      <c r="BJ135" s="2">
        <f t="shared" si="154"/>
        <v>0.44495132829497774</v>
      </c>
      <c r="BK135" s="2">
        <f t="shared" si="154"/>
        <v>0.43057395903109463</v>
      </c>
      <c r="BL135" s="2">
        <f t="shared" si="154"/>
        <v>0.42229538898626023</v>
      </c>
      <c r="BM135" s="2">
        <f t="shared" si="154"/>
        <v>0.43103723985937342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0.61503961278195485</v>
      </c>
      <c r="DL135" s="2">
        <f t="shared" si="164"/>
        <v>0.49660463045903047</v>
      </c>
      <c r="DM135" s="2">
        <f t="shared" si="164"/>
        <v>0.49163440012870013</v>
      </c>
      <c r="DN135" s="2">
        <f t="shared" si="164"/>
        <v>0.50458394593837541</v>
      </c>
      <c r="DO135" s="2">
        <f t="shared" si="164"/>
        <v>0.54388356388579906</v>
      </c>
      <c r="DP135" s="2">
        <f t="shared" si="164"/>
        <v>0.54001145320197041</v>
      </c>
      <c r="DQ135" s="2">
        <f t="shared" si="164"/>
        <v>0.54001145320197041</v>
      </c>
      <c r="DR135" s="2">
        <f t="shared" si="164"/>
        <v>0.52269359852216757</v>
      </c>
      <c r="DS135" s="2">
        <f t="shared" si="164"/>
        <v>0.53499933588709681</v>
      </c>
      <c r="DT135" s="2">
        <f t="shared" si="164"/>
        <v>0.57020288609566172</v>
      </c>
      <c r="DU135" s="2">
        <f t="shared" si="164"/>
        <v>0.55873088636363621</v>
      </c>
      <c r="DV135" s="2">
        <f t="shared" si="164"/>
        <v>0.56233541330645165</v>
      </c>
      <c r="DW135" s="2">
        <f t="shared" si="164"/>
        <v>0.5283399083426028</v>
      </c>
      <c r="DX135" s="2">
        <f t="shared" si="164"/>
        <v>0.53289702047364407</v>
      </c>
      <c r="DY135" s="2">
        <f t="shared" si="164"/>
        <v>0.54015952324929972</v>
      </c>
      <c r="EA135" s="2">
        <f t="shared" si="152"/>
        <v>0.45238558362137743</v>
      </c>
      <c r="EB135" s="2">
        <f t="shared" si="152"/>
        <v>0.42194471414722817</v>
      </c>
      <c r="EC135" s="2">
        <f t="shared" si="152"/>
        <v>0.40951831207512385</v>
      </c>
      <c r="ED135" s="2">
        <f t="shared" si="152"/>
        <v>0.41044726475625298</v>
      </c>
      <c r="EE135" s="2">
        <f t="shared" si="151"/>
        <v>0.40796756350715002</v>
      </c>
      <c r="EF135" s="2">
        <f t="shared" si="151"/>
        <v>0.41853868490657931</v>
      </c>
      <c r="EG135" s="2">
        <f t="shared" si="151"/>
        <v>0.41859566727882863</v>
      </c>
      <c r="EH135" s="2">
        <f t="shared" si="151"/>
        <v>0.41666355867502808</v>
      </c>
      <c r="EI135" s="2">
        <f t="shared" si="151"/>
        <v>0.42168435411912397</v>
      </c>
      <c r="EJ135" s="2">
        <f t="shared" si="151"/>
        <v>0.42434148530496452</v>
      </c>
      <c r="EK135" s="2">
        <f t="shared" si="151"/>
        <v>0.44165761208825105</v>
      </c>
      <c r="EL135" s="2">
        <f t="shared" si="151"/>
        <v>0.444835549953006</v>
      </c>
      <c r="EM135" s="2">
        <f t="shared" si="135"/>
        <v>0.43045493836159787</v>
      </c>
      <c r="EN135" s="2">
        <f t="shared" si="135"/>
        <v>0.42219305237933941</v>
      </c>
      <c r="EO135" s="2">
        <f t="shared" si="135"/>
        <v>0.43087002341097086</v>
      </c>
      <c r="EQ135" s="2">
        <f t="shared" si="165"/>
        <v>0.45256684355237836</v>
      </c>
      <c r="ER135" s="2">
        <f t="shared" si="165"/>
        <v>0.42229673653576716</v>
      </c>
      <c r="ES135" s="2">
        <f t="shared" si="165"/>
        <v>0.41025178351778113</v>
      </c>
      <c r="ET135" s="2">
        <f t="shared" si="165"/>
        <v>0.41091723361264243</v>
      </c>
      <c r="EU135" s="2">
        <f t="shared" si="165"/>
        <v>0.40800434480956427</v>
      </c>
      <c r="EV135" s="2">
        <f t="shared" si="165"/>
        <v>0.41844538818275712</v>
      </c>
      <c r="EW135" s="2">
        <f t="shared" si="165"/>
        <v>0.41797226760790768</v>
      </c>
      <c r="EX135" s="2">
        <f t="shared" si="165"/>
        <v>0.41804198803569736</v>
      </c>
      <c r="EY135" s="2">
        <f t="shared" si="165"/>
        <v>0.42432602794396096</v>
      </c>
      <c r="EZ135" s="2">
        <f t="shared" si="165"/>
        <v>0.42555280184366273</v>
      </c>
      <c r="FA135" s="2">
        <f t="shared" si="165"/>
        <v>0.44395682073574139</v>
      </c>
      <c r="FB135" s="2">
        <f t="shared" si="165"/>
        <v>0.44523916175144251</v>
      </c>
      <c r="FC135" s="2">
        <f t="shared" si="165"/>
        <v>0.43185177831810473</v>
      </c>
      <c r="FD135" s="2">
        <f t="shared" si="165"/>
        <v>0.42142318972630993</v>
      </c>
      <c r="FE135" s="2">
        <f t="shared" si="165"/>
        <v>0.43102246410921807</v>
      </c>
      <c r="FG135" s="2">
        <f t="shared" si="166"/>
        <v>0.99967978852293626</v>
      </c>
      <c r="FH135" s="2">
        <f t="shared" si="166"/>
        <v>0.99865270909294368</v>
      </c>
      <c r="FI135" s="2">
        <f t="shared" si="166"/>
        <v>0.99868374858576581</v>
      </c>
      <c r="FJ135" s="2">
        <f t="shared" si="166"/>
        <v>0.99872854451933968</v>
      </c>
      <c r="FK135" s="2">
        <f t="shared" si="166"/>
        <v>0.99920024303374344</v>
      </c>
      <c r="FL135" s="2">
        <f t="shared" si="166"/>
        <v>0.99933920312426838</v>
      </c>
      <c r="FM135" s="2">
        <f t="shared" si="166"/>
        <v>0.99935075788725958</v>
      </c>
      <c r="FN135" s="2">
        <f t="shared" si="166"/>
        <v>0.99933293045739613</v>
      </c>
      <c r="FO135" s="2">
        <f t="shared" si="166"/>
        <v>0.99918875740577773</v>
      </c>
      <c r="FP135" s="2">
        <f t="shared" si="166"/>
        <v>0.99924257447797893</v>
      </c>
      <c r="FQ135" s="2">
        <f t="shared" si="166"/>
        <v>0.99909328200483472</v>
      </c>
      <c r="FR135" s="2">
        <f t="shared" si="166"/>
        <v>0.99912965769085982</v>
      </c>
      <c r="FS135" s="2">
        <f t="shared" si="166"/>
        <v>0.99921134883466911</v>
      </c>
      <c r="FT135" s="2">
        <f t="shared" si="166"/>
        <v>0.99894001675276056</v>
      </c>
      <c r="FU135" s="2">
        <f t="shared" si="166"/>
        <v>0.99849047589740747</v>
      </c>
      <c r="FW135" s="2">
        <f t="shared" si="156"/>
        <v>8.3241852532288121E-2</v>
      </c>
      <c r="FX135" s="2">
        <f t="shared" si="156"/>
        <v>1.7479452097568206E-2</v>
      </c>
      <c r="FY135" s="2">
        <f t="shared" si="156"/>
        <v>2.5580962729105743E-2</v>
      </c>
      <c r="FZ135" s="2">
        <f t="shared" si="156"/>
        <v>2.0675181942957747E-2</v>
      </c>
      <c r="GA135" s="2">
        <f t="shared" si="156"/>
        <v>2.2965429577789194E-2</v>
      </c>
      <c r="GB135" s="2">
        <f t="shared" si="156"/>
        <v>2.8935349406744554E-2</v>
      </c>
      <c r="GC135" s="2">
        <f t="shared" si="156"/>
        <v>2.7573635854961975E-2</v>
      </c>
      <c r="GD135" s="2">
        <f t="shared" si="156"/>
        <v>3.628994631160487E-2</v>
      </c>
      <c r="GE135" s="2">
        <f t="shared" si="156"/>
        <v>4.1515568018030302E-2</v>
      </c>
      <c r="GF135" s="2">
        <f t="shared" si="156"/>
        <v>4.3725210944051005E-2</v>
      </c>
      <c r="GG135" s="2">
        <f t="shared" si="156"/>
        <v>3.8238458036017955E-2</v>
      </c>
      <c r="GH135" s="2">
        <f t="shared" si="156"/>
        <v>3.3480784331376329E-2</v>
      </c>
      <c r="GI135" s="2">
        <f t="shared" si="156"/>
        <v>2.9941564642436271E-2</v>
      </c>
      <c r="GJ135" s="2">
        <f t="shared" si="156"/>
        <v>1.9494054690128788E-2</v>
      </c>
      <c r="GK135" s="2">
        <f t="shared" si="156"/>
        <v>1.4702859945108259E-2</v>
      </c>
      <c r="GM135" s="82">
        <f t="shared" si="157"/>
        <v>2.4734694963308625E-6</v>
      </c>
      <c r="GN135" s="82">
        <f t="shared" si="157"/>
        <v>2.3835260683833077E-104</v>
      </c>
      <c r="GO135" s="82">
        <f t="shared" si="157"/>
        <v>9.0686064427724705E-127</v>
      </c>
      <c r="GP135" s="82">
        <f t="shared" si="157"/>
        <v>9.9457192489587039E-115</v>
      </c>
      <c r="GQ135" s="82">
        <f t="shared" si="157"/>
        <v>1.1162456096784161E-152</v>
      </c>
      <c r="GR135" s="82">
        <f t="shared" si="157"/>
        <v>3.1857149595813383E-190</v>
      </c>
      <c r="GS135" s="82">
        <f t="shared" si="157"/>
        <v>3.7872397604589676E-189</v>
      </c>
      <c r="GT135" s="82">
        <f t="shared" si="157"/>
        <v>1.6989758271948688E-197</v>
      </c>
      <c r="GU135" s="82">
        <f t="shared" si="157"/>
        <v>4.5455828490394427E-129</v>
      </c>
      <c r="GV135" s="82">
        <f t="shared" si="157"/>
        <v>3.4387343688978358E-183</v>
      </c>
      <c r="GW135" s="82">
        <f t="shared" si="157"/>
        <v>7.917154058194376E-280</v>
      </c>
      <c r="GX135" s="82">
        <f t="shared" si="157"/>
        <v>1.4646205994324739E-158</v>
      </c>
      <c r="GY135" s="82">
        <f t="shared" si="157"/>
        <v>1.5140263371528996E-181</v>
      </c>
      <c r="GZ135" s="82">
        <f t="shared" si="157"/>
        <v>6.6105157048814533E-106</v>
      </c>
      <c r="HA135" s="82">
        <f t="shared" si="157"/>
        <v>4.9908615405335299E-100</v>
      </c>
      <c r="HC135" s="82">
        <f t="shared" si="153"/>
        <v>3.9881435850625837E-17</v>
      </c>
      <c r="HD135" s="82">
        <f t="shared" si="153"/>
        <v>1.1650764005969637E-28</v>
      </c>
      <c r="HE135" s="82">
        <f t="shared" si="153"/>
        <v>2.7142471237556825E-45</v>
      </c>
      <c r="HF135" s="82">
        <f t="shared" si="153"/>
        <v>1.1711496769878939E-40</v>
      </c>
      <c r="HG135" s="82">
        <f t="shared" si="153"/>
        <v>3.6140064933699191E-70</v>
      </c>
      <c r="HH135" s="82">
        <f t="shared" si="153"/>
        <v>1.855427071303251E-85</v>
      </c>
      <c r="HI135" s="82">
        <f t="shared" si="153"/>
        <v>1.1065461896726883E-83</v>
      </c>
      <c r="HJ135" s="82">
        <f t="shared" si="153"/>
        <v>3.0811996584285045E-71</v>
      </c>
      <c r="HK135" s="82">
        <f t="shared" si="153"/>
        <v>9.4086638155532266E-59</v>
      </c>
      <c r="HL135" s="82">
        <f t="shared" si="161"/>
        <v>8.0645638949898058E-86</v>
      </c>
      <c r="HM135" s="82">
        <f t="shared" si="161"/>
        <v>2.9810074874628496E-99</v>
      </c>
      <c r="HN135" s="82">
        <f t="shared" si="161"/>
        <v>7.9914779827200623E-96</v>
      </c>
      <c r="HO135" s="82">
        <f t="shared" si="161"/>
        <v>1.3779985231208255E-47</v>
      </c>
      <c r="HP135" s="82">
        <f t="shared" si="161"/>
        <v>1.7199829748137041E-39</v>
      </c>
      <c r="HQ135" s="82">
        <f t="shared" si="161"/>
        <v>1.1620651575953061E-41</v>
      </c>
      <c r="HS135" s="82">
        <f t="shared" si="158"/>
        <v>0.43735837314259562</v>
      </c>
      <c r="HT135" s="82">
        <f t="shared" si="158"/>
        <v>1.9775767510132766E-2</v>
      </c>
      <c r="HU135" s="82">
        <f t="shared" si="158"/>
        <v>6.2065446249963845E-2</v>
      </c>
      <c r="HV135" s="82">
        <f t="shared" si="158"/>
        <v>3.6564117291758659E-2</v>
      </c>
      <c r="HW135" s="82">
        <f t="shared" si="158"/>
        <v>0.100494225878398</v>
      </c>
      <c r="HX135" s="82">
        <f t="shared" si="158"/>
        <v>0.11046614478070967</v>
      </c>
      <c r="HY135" s="82">
        <f t="shared" si="158"/>
        <v>0.1183647022690686</v>
      </c>
      <c r="HZ135" s="82">
        <f t="shared" si="158"/>
        <v>0.16957486904940119</v>
      </c>
      <c r="IA135" s="82">
        <f t="shared" si="158"/>
        <v>0.26324149508106187</v>
      </c>
      <c r="IB135" s="82">
        <f t="shared" si="158"/>
        <v>0.28508673397332485</v>
      </c>
      <c r="IC135" s="82">
        <f t="shared" si="158"/>
        <v>0.22073181557742833</v>
      </c>
      <c r="ID135" s="82">
        <f t="shared" si="158"/>
        <v>0.2164228860676653</v>
      </c>
      <c r="IE135" s="82">
        <f t="shared" si="158"/>
        <v>0.12344848094988085</v>
      </c>
      <c r="IF135" s="82">
        <f t="shared" si="158"/>
        <v>0.10596549046486314</v>
      </c>
      <c r="IG135" s="82">
        <f t="shared" si="158"/>
        <v>9.9826516307110008E-2</v>
      </c>
      <c r="II135" s="82">
        <f t="shared" si="159"/>
        <v>4.0021866651325057E-11</v>
      </c>
      <c r="IJ135" s="82">
        <f t="shared" si="159"/>
        <v>1.6721471507769301E-24</v>
      </c>
      <c r="IK135" s="82">
        <f t="shared" si="159"/>
        <v>8.1279524788183026E-20</v>
      </c>
      <c r="IL135" s="82">
        <f t="shared" si="159"/>
        <v>1.7179390448451776E-25</v>
      </c>
      <c r="IM135" s="82">
        <f t="shared" si="159"/>
        <v>7.1265173385867636E-26</v>
      </c>
      <c r="IN135" s="82">
        <f t="shared" si="159"/>
        <v>3.7586491437607716E-32</v>
      </c>
      <c r="IO135" s="82">
        <f t="shared" si="159"/>
        <v>8.2040777388508583E-30</v>
      </c>
      <c r="IP135" s="82">
        <f t="shared" si="159"/>
        <v>2.8972086642916826E-28</v>
      </c>
      <c r="IQ135" s="82">
        <f t="shared" si="159"/>
        <v>6.7718572054569601E-26</v>
      </c>
      <c r="IR135" s="82">
        <f t="shared" si="159"/>
        <v>2.7583903475327985E-22</v>
      </c>
      <c r="IS135" s="82">
        <f t="shared" si="159"/>
        <v>3.4655513631680532E-26</v>
      </c>
      <c r="IT135" s="82">
        <f t="shared" si="159"/>
        <v>1.8972756785353623E-19</v>
      </c>
      <c r="IU135" s="82">
        <f t="shared" si="159"/>
        <v>5.5747077388463441E-25</v>
      </c>
      <c r="IV135" s="82">
        <f t="shared" si="159"/>
        <v>1.1048237223423067E-15</v>
      </c>
      <c r="IW135" s="82">
        <f t="shared" si="159"/>
        <v>1.2882928081419401E-10</v>
      </c>
      <c r="IY135" s="82">
        <f t="shared" si="160"/>
        <v>0.43736084665211389</v>
      </c>
      <c r="IZ135" s="82">
        <f t="shared" si="160"/>
        <v>1.9775767510132766E-2</v>
      </c>
      <c r="JA135" s="82">
        <f t="shared" si="160"/>
        <v>6.2065446249963845E-2</v>
      </c>
      <c r="JB135" s="82">
        <f t="shared" si="160"/>
        <v>3.6564117291758659E-2</v>
      </c>
      <c r="JC135" s="82">
        <f t="shared" si="160"/>
        <v>0.100494225878398</v>
      </c>
      <c r="JD135" s="82">
        <f t="shared" si="160"/>
        <v>0.11046614478070967</v>
      </c>
      <c r="JE135" s="82">
        <f t="shared" si="160"/>
        <v>0.1183647022690686</v>
      </c>
      <c r="JF135" s="82">
        <f t="shared" si="160"/>
        <v>0.16957486904940119</v>
      </c>
      <c r="JG135" s="82">
        <f t="shared" si="160"/>
        <v>0.26324149508106187</v>
      </c>
      <c r="JH135" s="82">
        <f t="shared" si="160"/>
        <v>0.28508673397332485</v>
      </c>
      <c r="JI135" s="82">
        <f t="shared" si="160"/>
        <v>0.22073181557742833</v>
      </c>
      <c r="JJ135" s="82">
        <f t="shared" si="160"/>
        <v>0.2164228860676653</v>
      </c>
      <c r="JK135" s="82">
        <f t="shared" si="160"/>
        <v>0.12344848094988085</v>
      </c>
      <c r="JL135" s="82">
        <f t="shared" si="160"/>
        <v>0.10596549046486425</v>
      </c>
      <c r="JM135" s="82">
        <f t="shared" si="160"/>
        <v>9.9826516435939289E-2</v>
      </c>
    </row>
    <row r="136" spans="2:273" x14ac:dyDescent="0.25">
      <c r="B136" s="2">
        <v>109</v>
      </c>
      <c r="C136" s="37">
        <v>0.44452599999999998</v>
      </c>
      <c r="D136" s="37">
        <v>0.42059099999999999</v>
      </c>
      <c r="E136" s="37">
        <v>0.41138999999999998</v>
      </c>
      <c r="F136" s="37">
        <v>0.41122199999999998</v>
      </c>
      <c r="G136" s="37">
        <v>0.418132</v>
      </c>
      <c r="H136" s="37">
        <v>0.42280600000000002</v>
      </c>
      <c r="I136" s="37">
        <v>0.42280600000000002</v>
      </c>
      <c r="J136" s="37">
        <v>0.42092499999999999</v>
      </c>
      <c r="K136" s="37">
        <v>0.439272</v>
      </c>
      <c r="L136" s="37">
        <v>0.44039400000000001</v>
      </c>
      <c r="M136" s="37">
        <v>0.45527699999999999</v>
      </c>
      <c r="N136" s="37">
        <v>0.46995700000000001</v>
      </c>
      <c r="O136" s="37">
        <v>0.44575799999999999</v>
      </c>
      <c r="P136" s="37">
        <v>0.45271400000000001</v>
      </c>
      <c r="Q136" s="37">
        <v>0.50022599999999995</v>
      </c>
      <c r="S136" s="4">
        <f t="shared" si="162"/>
        <v>0.45209911855866847</v>
      </c>
      <c r="T136" s="4">
        <f t="shared" si="162"/>
        <v>0.42245729221556766</v>
      </c>
      <c r="U136" s="4">
        <f t="shared" si="162"/>
        <v>0.4113922453114614</v>
      </c>
      <c r="V136" s="4">
        <f t="shared" si="162"/>
        <v>0.41237832645052785</v>
      </c>
      <c r="W136" s="4">
        <f t="shared" si="162"/>
        <v>0.41524482484988529</v>
      </c>
      <c r="X136" s="4">
        <f t="shared" si="162"/>
        <v>0.42999590150680728</v>
      </c>
      <c r="Y136" s="4">
        <f t="shared" si="162"/>
        <v>0.42998159652195339</v>
      </c>
      <c r="Z136" s="4">
        <f t="shared" si="162"/>
        <v>0.42692750719408351</v>
      </c>
      <c r="AA136" s="4">
        <f t="shared" si="162"/>
        <v>0.43742243644295353</v>
      </c>
      <c r="AB136" s="4">
        <f t="shared" si="162"/>
        <v>0.44210947034081149</v>
      </c>
      <c r="AC136" s="4">
        <f t="shared" si="162"/>
        <v>0.4535739026309088</v>
      </c>
      <c r="AD136" s="4">
        <f t="shared" si="162"/>
        <v>0.46435268518443718</v>
      </c>
      <c r="AE136" s="4">
        <f t="shared" si="162"/>
        <v>0.44546789113005908</v>
      </c>
      <c r="AF136" s="4">
        <f t="shared" si="162"/>
        <v>0.45069961326114788</v>
      </c>
      <c r="AG136" s="4">
        <f t="shared" si="162"/>
        <v>0.49755154948551106</v>
      </c>
      <c r="AI136" s="4">
        <f t="shared" si="163"/>
        <v>-7.5731185586684902E-3</v>
      </c>
      <c r="AJ136" s="4">
        <f t="shared" si="163"/>
        <v>-1.8662922155676664E-3</v>
      </c>
      <c r="AK136" s="4">
        <f t="shared" si="163"/>
        <v>-2.2453114614240377E-6</v>
      </c>
      <c r="AL136" s="4">
        <f t="shared" si="163"/>
        <v>-1.1563264505278781E-3</v>
      </c>
      <c r="AM136" s="4">
        <f t="shared" si="163"/>
        <v>2.887175150114718E-3</v>
      </c>
      <c r="AN136" s="4">
        <f t="shared" si="163"/>
        <v>-7.1899015068072614E-3</v>
      </c>
      <c r="AO136" s="4">
        <f t="shared" si="163"/>
        <v>-7.1755965219533757E-3</v>
      </c>
      <c r="AP136" s="4">
        <f t="shared" si="163"/>
        <v>-6.0025071940835173E-3</v>
      </c>
      <c r="AQ136" s="4">
        <f t="shared" si="163"/>
        <v>1.849563557046463E-3</v>
      </c>
      <c r="AR136" s="4">
        <f t="shared" si="163"/>
        <v>-1.7154703408114869E-3</v>
      </c>
      <c r="AS136" s="4">
        <f t="shared" si="163"/>
        <v>1.7030973690911888E-3</v>
      </c>
      <c r="AT136" s="4">
        <f t="shared" si="163"/>
        <v>5.6043148155628386E-3</v>
      </c>
      <c r="AU136" s="4">
        <f t="shared" si="163"/>
        <v>2.9010886994090823E-4</v>
      </c>
      <c r="AV136" s="4">
        <f t="shared" si="163"/>
        <v>2.0143867388521253E-3</v>
      </c>
      <c r="AW136" s="4">
        <f t="shared" si="163"/>
        <v>2.6744505144888908E-3</v>
      </c>
      <c r="AY136" s="2">
        <f t="shared" si="154"/>
        <v>0.45203038338299301</v>
      </c>
      <c r="AZ136" s="2">
        <f t="shared" si="154"/>
        <v>0.42177994758723791</v>
      </c>
      <c r="BA136" s="2">
        <f t="shared" si="154"/>
        <v>0.40932887812784075</v>
      </c>
      <c r="BB136" s="2">
        <f t="shared" si="154"/>
        <v>0.4102409277668429</v>
      </c>
      <c r="BC136" s="2">
        <f t="shared" si="154"/>
        <v>0.40781759263068279</v>
      </c>
      <c r="BD136" s="2">
        <f t="shared" si="154"/>
        <v>0.41830016589443336</v>
      </c>
      <c r="BE136" s="2">
        <f t="shared" si="154"/>
        <v>0.41838722885493046</v>
      </c>
      <c r="BF136" s="2">
        <f t="shared" si="154"/>
        <v>0.41638215431086678</v>
      </c>
      <c r="BG136" s="2">
        <f t="shared" si="154"/>
        <v>0.42130723507337564</v>
      </c>
      <c r="BH136" s="2">
        <f t="shared" si="154"/>
        <v>0.42402348897019815</v>
      </c>
      <c r="BI136" s="2">
        <f t="shared" si="154"/>
        <v>0.4411868347421386</v>
      </c>
      <c r="BJ136" s="2">
        <f t="shared" si="154"/>
        <v>0.44453259776492188</v>
      </c>
      <c r="BK136" s="2">
        <f t="shared" si="154"/>
        <v>0.43009529615063757</v>
      </c>
      <c r="BL136" s="2">
        <f t="shared" si="154"/>
        <v>0.42201683935598672</v>
      </c>
      <c r="BM136" s="2">
        <f t="shared" si="154"/>
        <v>0.43066314119871096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0.61643162255639083</v>
      </c>
      <c r="DL136" s="2">
        <f t="shared" si="164"/>
        <v>0.49709616443586441</v>
      </c>
      <c r="DM136" s="2">
        <f t="shared" si="164"/>
        <v>0.49215168815958821</v>
      </c>
      <c r="DN136" s="2">
        <f t="shared" si="164"/>
        <v>0.50524000280112058</v>
      </c>
      <c r="DO136" s="2">
        <f t="shared" si="164"/>
        <v>0.54490066866889142</v>
      </c>
      <c r="DP136" s="2">
        <f t="shared" si="164"/>
        <v>0.54096059934318552</v>
      </c>
      <c r="DQ136" s="2">
        <f t="shared" si="164"/>
        <v>0.54096059934318552</v>
      </c>
      <c r="DR136" s="2">
        <f t="shared" si="164"/>
        <v>0.52338954816639305</v>
      </c>
      <c r="DS136" s="2">
        <f t="shared" si="164"/>
        <v>0.53567450564516128</v>
      </c>
      <c r="DT136" s="2">
        <f t="shared" si="164"/>
        <v>0.5713040100111233</v>
      </c>
      <c r="DU136" s="2">
        <f t="shared" si="164"/>
        <v>0.55974743749999978</v>
      </c>
      <c r="DV136" s="2">
        <f t="shared" si="164"/>
        <v>0.56328944758064514</v>
      </c>
      <c r="DW136" s="2">
        <f t="shared" si="164"/>
        <v>0.52900839399332589</v>
      </c>
      <c r="DX136" s="2">
        <f t="shared" si="164"/>
        <v>0.5337495362872422</v>
      </c>
      <c r="DY136" s="2">
        <f t="shared" si="164"/>
        <v>0.54102615322128855</v>
      </c>
      <c r="EA136" s="2">
        <f t="shared" si="152"/>
        <v>0.45195052107152367</v>
      </c>
      <c r="EB136" s="2">
        <f t="shared" si="152"/>
        <v>0.42167898867010001</v>
      </c>
      <c r="EC136" s="2">
        <f t="shared" si="152"/>
        <v>0.40920662383339096</v>
      </c>
      <c r="ED136" s="2">
        <f t="shared" si="152"/>
        <v>0.41011793402501195</v>
      </c>
      <c r="EE136" s="2">
        <f t="shared" si="151"/>
        <v>0.40771649414993494</v>
      </c>
      <c r="EF136" s="2">
        <f t="shared" si="151"/>
        <v>0.41822930371911804</v>
      </c>
      <c r="EG136" s="2">
        <f t="shared" si="151"/>
        <v>0.41833464944325266</v>
      </c>
      <c r="EH136" s="2">
        <f t="shared" si="151"/>
        <v>0.41625878340569217</v>
      </c>
      <c r="EI136" s="2">
        <f t="shared" si="151"/>
        <v>0.42109302065533943</v>
      </c>
      <c r="EJ136" s="2">
        <f t="shared" si="151"/>
        <v>0.42385962513475173</v>
      </c>
      <c r="EK136" s="2">
        <f t="shared" si="151"/>
        <v>0.4409871537363228</v>
      </c>
      <c r="EL136" s="2">
        <f t="shared" si="151"/>
        <v>0.4444222403531522</v>
      </c>
      <c r="EM136" s="2">
        <f t="shared" si="135"/>
        <v>0.42997399100748357</v>
      </c>
      <c r="EN136" s="2">
        <f t="shared" si="135"/>
        <v>0.42192660557207445</v>
      </c>
      <c r="EO136" s="2">
        <f t="shared" si="135"/>
        <v>0.43050846541459098</v>
      </c>
      <c r="EQ136" s="2">
        <f t="shared" si="165"/>
        <v>0.45230201759692057</v>
      </c>
      <c r="ER136" s="2">
        <f t="shared" si="165"/>
        <v>0.42211171158126992</v>
      </c>
      <c r="ES136" s="2">
        <f t="shared" si="165"/>
        <v>0.41001693931078992</v>
      </c>
      <c r="ET136" s="2">
        <f t="shared" si="165"/>
        <v>0.41067836612287673</v>
      </c>
      <c r="EU136" s="2">
        <f t="shared" si="165"/>
        <v>0.40775753156725686</v>
      </c>
      <c r="EV136" s="2">
        <f t="shared" si="165"/>
        <v>0.41813111304341893</v>
      </c>
      <c r="EW136" s="2">
        <f t="shared" si="165"/>
        <v>0.41767026923416656</v>
      </c>
      <c r="EX136" s="2">
        <f t="shared" si="165"/>
        <v>0.41772632578600483</v>
      </c>
      <c r="EY136" s="2">
        <f t="shared" si="165"/>
        <v>0.42394780295545187</v>
      </c>
      <c r="EZ136" s="2">
        <f t="shared" si="165"/>
        <v>0.42515837537081336</v>
      </c>
      <c r="FA136" s="2">
        <f t="shared" si="165"/>
        <v>0.44341610697327011</v>
      </c>
      <c r="FB136" s="2">
        <f t="shared" si="165"/>
        <v>0.44485942965908476</v>
      </c>
      <c r="FC136" s="2">
        <f t="shared" si="165"/>
        <v>0.4315034789652889</v>
      </c>
      <c r="FD136" s="2">
        <f t="shared" si="165"/>
        <v>0.42108865822085323</v>
      </c>
      <c r="FE136" s="2">
        <f t="shared" si="165"/>
        <v>0.43066410775271063</v>
      </c>
      <c r="FG136" s="2">
        <f t="shared" si="166"/>
        <v>0.99970795543363544</v>
      </c>
      <c r="FH136" s="2">
        <f t="shared" si="166"/>
        <v>0.9987711104078294</v>
      </c>
      <c r="FI136" s="2">
        <f t="shared" si="166"/>
        <v>0.99879942539732414</v>
      </c>
      <c r="FJ136" s="2">
        <f t="shared" si="166"/>
        <v>0.99884028907803102</v>
      </c>
      <c r="FK136" s="2">
        <f t="shared" si="166"/>
        <v>0.99927056164738748</v>
      </c>
      <c r="FL136" s="2">
        <f t="shared" si="166"/>
        <v>0.99939731104459895</v>
      </c>
      <c r="FM136" s="2">
        <f t="shared" si="166"/>
        <v>0.9994078503285132</v>
      </c>
      <c r="FN136" s="2">
        <f t="shared" si="166"/>
        <v>0.9993915896359622</v>
      </c>
      <c r="FO136" s="2">
        <f t="shared" si="166"/>
        <v>0.99926008514518916</v>
      </c>
      <c r="FP136" s="2">
        <f t="shared" si="166"/>
        <v>0.99930917367362848</v>
      </c>
      <c r="FQ136" s="2">
        <f t="shared" si="166"/>
        <v>0.99917299738078036</v>
      </c>
      <c r="FR136" s="2">
        <f t="shared" si="166"/>
        <v>0.99920617758864672</v>
      </c>
      <c r="FS136" s="2">
        <f t="shared" si="166"/>
        <v>0.99928069167396183</v>
      </c>
      <c r="FT136" s="2">
        <f t="shared" si="166"/>
        <v>0.99903319361781617</v>
      </c>
      <c r="FU136" s="2">
        <f t="shared" si="166"/>
        <v>0.99862311477584953</v>
      </c>
      <c r="FW136" s="2">
        <f t="shared" si="156"/>
        <v>9.05457016256562E-2</v>
      </c>
      <c r="FX136" s="2">
        <f t="shared" si="156"/>
        <v>1.913357151822247E-2</v>
      </c>
      <c r="FY136" s="2">
        <f t="shared" si="156"/>
        <v>2.7979913298985373E-2</v>
      </c>
      <c r="FZ136" s="2">
        <f t="shared" si="156"/>
        <v>2.262475650359469E-2</v>
      </c>
      <c r="GA136" s="2">
        <f t="shared" si="156"/>
        <v>2.5125423320785961E-2</v>
      </c>
      <c r="GB136" s="2">
        <f t="shared" si="156"/>
        <v>3.1638656290237391E-2</v>
      </c>
      <c r="GC136" s="2">
        <f t="shared" si="156"/>
        <v>3.0153674051795261E-2</v>
      </c>
      <c r="GD136" s="2">
        <f t="shared" si="156"/>
        <v>3.9652304674446068E-2</v>
      </c>
      <c r="GE136" s="2">
        <f t="shared" si="156"/>
        <v>4.5339315436026303E-2</v>
      </c>
      <c r="GF136" s="2">
        <f t="shared" si="156"/>
        <v>4.7742337961879031E-2</v>
      </c>
      <c r="GG136" s="2">
        <f t="shared" si="156"/>
        <v>4.1773525542000645E-2</v>
      </c>
      <c r="GH136" s="2">
        <f t="shared" si="156"/>
        <v>3.6592749366069724E-2</v>
      </c>
      <c r="GI136" s="2">
        <f t="shared" si="156"/>
        <v>3.2735708879923262E-2</v>
      </c>
      <c r="GJ136" s="2">
        <f t="shared" si="156"/>
        <v>2.1334680695146855E-2</v>
      </c>
      <c r="GK136" s="2">
        <f t="shared" si="156"/>
        <v>1.6098529499639948E-2</v>
      </c>
      <c r="GM136" s="82">
        <f t="shared" si="157"/>
        <v>1.6475384238170527E-6</v>
      </c>
      <c r="GN136" s="82">
        <f t="shared" si="157"/>
        <v>7.1475507595719763E-109</v>
      </c>
      <c r="GO136" s="82">
        <f t="shared" si="157"/>
        <v>4.5941346340572047E-132</v>
      </c>
      <c r="GP136" s="82">
        <f t="shared" si="157"/>
        <v>2.6782871747110396E-119</v>
      </c>
      <c r="GQ136" s="82">
        <f t="shared" si="157"/>
        <v>3.5342823507437033E-158</v>
      </c>
      <c r="GR136" s="82">
        <f t="shared" si="157"/>
        <v>7.7733569543109053E-197</v>
      </c>
      <c r="GS136" s="82">
        <f t="shared" si="157"/>
        <v>1.0016268306244305E-195</v>
      </c>
      <c r="GT136" s="82">
        <f t="shared" si="157"/>
        <v>1.8823714817554317E-204</v>
      </c>
      <c r="GU136" s="82">
        <f t="shared" si="157"/>
        <v>1.2417872916885164E-133</v>
      </c>
      <c r="GV136" s="82">
        <f t="shared" si="157"/>
        <v>1.0941664636213319E-189</v>
      </c>
      <c r="GW136" s="82">
        <f t="shared" si="157"/>
        <v>7.6104609584722325E-290</v>
      </c>
      <c r="GX136" s="82">
        <f t="shared" si="157"/>
        <v>2.8727300861507264E-164</v>
      </c>
      <c r="GY136" s="82">
        <f t="shared" si="157"/>
        <v>3.4906392075854678E-188</v>
      </c>
      <c r="GZ136" s="82">
        <f t="shared" si="157"/>
        <v>1.0039197484428837E-109</v>
      </c>
      <c r="HA136" s="82">
        <f t="shared" si="157"/>
        <v>1.152878864650806E-103</v>
      </c>
      <c r="HC136" s="82">
        <f t="shared" si="153"/>
        <v>3.7993984208749755E-18</v>
      </c>
      <c r="HD136" s="82">
        <f t="shared" si="153"/>
        <v>3.1464259796800074E-31</v>
      </c>
      <c r="HE136" s="82">
        <f t="shared" si="153"/>
        <v>3.6743242488885803E-49</v>
      </c>
      <c r="HF136" s="82">
        <f t="shared" si="153"/>
        <v>8.6124851595072939E-44</v>
      </c>
      <c r="HG136" s="82">
        <f t="shared" si="153"/>
        <v>1.0544725289144733E-74</v>
      </c>
      <c r="HH136" s="82">
        <f t="shared" si="153"/>
        <v>1.4433474755374595E-90</v>
      </c>
      <c r="HI136" s="82">
        <f t="shared" si="153"/>
        <v>1.1214426212672543E-88</v>
      </c>
      <c r="HJ136" s="82">
        <f t="shared" si="153"/>
        <v>1.4072448739895022E-75</v>
      </c>
      <c r="HK136" s="82">
        <f t="shared" si="153"/>
        <v>2.669048196263106E-62</v>
      </c>
      <c r="HL136" s="82">
        <f t="shared" si="161"/>
        <v>5.5277318586068408E-91</v>
      </c>
      <c r="HM136" s="82">
        <f t="shared" si="161"/>
        <v>2.690510267366678E-105</v>
      </c>
      <c r="HN136" s="82">
        <f t="shared" si="161"/>
        <v>7.8020706815071932E-102</v>
      </c>
      <c r="HO136" s="82">
        <f t="shared" si="161"/>
        <v>1.2921248037982091E-50</v>
      </c>
      <c r="HP136" s="82">
        <f t="shared" si="161"/>
        <v>5.761783099748838E-42</v>
      </c>
      <c r="HQ136" s="82">
        <f t="shared" si="161"/>
        <v>2.1322737397156737E-44</v>
      </c>
      <c r="HS136" s="82">
        <f t="shared" si="158"/>
        <v>0.37116739924606013</v>
      </c>
      <c r="HT136" s="82">
        <f t="shared" si="158"/>
        <v>2.8450813486125617E-2</v>
      </c>
      <c r="HU136" s="82">
        <f t="shared" si="158"/>
        <v>8.3846268521648837E-2</v>
      </c>
      <c r="HV136" s="82">
        <f t="shared" si="158"/>
        <v>5.2144439704156102E-2</v>
      </c>
      <c r="HW136" s="82">
        <f t="shared" si="158"/>
        <v>0.13604289739252215</v>
      </c>
      <c r="HX136" s="82">
        <f t="shared" si="158"/>
        <v>0.15698195119317143</v>
      </c>
      <c r="HY136" s="82">
        <f t="shared" si="158"/>
        <v>0.16425882719891852</v>
      </c>
      <c r="HZ136" s="82">
        <f t="shared" si="158"/>
        <v>0.23057538393451241</v>
      </c>
      <c r="IA136" s="82">
        <f t="shared" si="158"/>
        <v>0.33646994717500872</v>
      </c>
      <c r="IB136" s="82">
        <f t="shared" si="158"/>
        <v>0.35476495602138108</v>
      </c>
      <c r="IC136" s="82">
        <f t="shared" si="158"/>
        <v>0.28839336834052293</v>
      </c>
      <c r="ID136" s="82">
        <f t="shared" si="158"/>
        <v>0.27067316865152041</v>
      </c>
      <c r="IE136" s="82">
        <f t="shared" si="158"/>
        <v>0.16712702385402869</v>
      </c>
      <c r="IF136" s="82">
        <f t="shared" si="158"/>
        <v>0.14055573952170589</v>
      </c>
      <c r="IG136" s="82">
        <f t="shared" si="158"/>
        <v>0.12614906874734516</v>
      </c>
      <c r="II136" s="82">
        <f t="shared" si="159"/>
        <v>2.1464196156544214E-10</v>
      </c>
      <c r="IJ136" s="82">
        <f t="shared" si="159"/>
        <v>1.8093544967861386E-23</v>
      </c>
      <c r="IK136" s="82">
        <f t="shared" si="159"/>
        <v>6.6314036402135123E-19</v>
      </c>
      <c r="IL136" s="82">
        <f t="shared" si="159"/>
        <v>2.2951254070335902E-24</v>
      </c>
      <c r="IM136" s="82">
        <f t="shared" si="159"/>
        <v>1.0687999152568166E-24</v>
      </c>
      <c r="IN136" s="82">
        <f t="shared" si="159"/>
        <v>1.4182214354477359E-30</v>
      </c>
      <c r="IO136" s="82">
        <f t="shared" si="159"/>
        <v>2.2416487309272825E-28</v>
      </c>
      <c r="IP136" s="82">
        <f t="shared" si="159"/>
        <v>8.6293225972242405E-27</v>
      </c>
      <c r="IQ136" s="82">
        <f t="shared" si="159"/>
        <v>1.7125329372389835E-24</v>
      </c>
      <c r="IR136" s="82">
        <f t="shared" si="159"/>
        <v>4.5446887446706783E-21</v>
      </c>
      <c r="IS136" s="82">
        <f t="shared" si="159"/>
        <v>8.3602285853373245E-25</v>
      </c>
      <c r="IT136" s="82">
        <f t="shared" si="159"/>
        <v>1.7548471968635675E-18</v>
      </c>
      <c r="IU136" s="82">
        <f t="shared" si="159"/>
        <v>9.2654091847644856E-24</v>
      </c>
      <c r="IV136" s="82">
        <f t="shared" si="159"/>
        <v>5.0280689601330207E-15</v>
      </c>
      <c r="IW136" s="82">
        <f t="shared" si="159"/>
        <v>3.2212614912665389E-10</v>
      </c>
      <c r="IY136" s="82">
        <f t="shared" si="160"/>
        <v>0.3711690469991259</v>
      </c>
      <c r="IZ136" s="82">
        <f t="shared" si="160"/>
        <v>2.8450813486125617E-2</v>
      </c>
      <c r="JA136" s="82">
        <f t="shared" si="160"/>
        <v>8.3846268521648837E-2</v>
      </c>
      <c r="JB136" s="82">
        <f t="shared" si="160"/>
        <v>5.2144439704156102E-2</v>
      </c>
      <c r="JC136" s="82">
        <f t="shared" si="160"/>
        <v>0.13604289739252215</v>
      </c>
      <c r="JD136" s="82">
        <f t="shared" si="160"/>
        <v>0.15698195119317143</v>
      </c>
      <c r="JE136" s="82">
        <f t="shared" si="160"/>
        <v>0.16425882719891852</v>
      </c>
      <c r="JF136" s="82">
        <f t="shared" si="160"/>
        <v>0.23057538393451241</v>
      </c>
      <c r="JG136" s="82">
        <f t="shared" si="160"/>
        <v>0.33646994717500872</v>
      </c>
      <c r="JH136" s="82">
        <f t="shared" si="160"/>
        <v>0.35476495602138108</v>
      </c>
      <c r="JI136" s="82">
        <f t="shared" si="160"/>
        <v>0.28839336834052293</v>
      </c>
      <c r="JJ136" s="82">
        <f t="shared" si="160"/>
        <v>0.27067316865152041</v>
      </c>
      <c r="JK136" s="82">
        <f t="shared" si="160"/>
        <v>0.16712702385402869</v>
      </c>
      <c r="JL136" s="82">
        <f t="shared" si="160"/>
        <v>0.14055573952171091</v>
      </c>
      <c r="JM136" s="82">
        <f t="shared" si="160"/>
        <v>0.12614906906947132</v>
      </c>
    </row>
    <row r="137" spans="2:273" x14ac:dyDescent="0.25">
      <c r="B137" s="2">
        <v>110</v>
      </c>
      <c r="C137" s="37">
        <v>0.448791</v>
      </c>
      <c r="D137" s="37">
        <v>0.42046899999999998</v>
      </c>
      <c r="E137" s="37">
        <v>0.412414</v>
      </c>
      <c r="F137" s="37">
        <v>0.416072</v>
      </c>
      <c r="G137" s="37">
        <v>0.42349799999999999</v>
      </c>
      <c r="H137" s="37">
        <v>0.43138500000000002</v>
      </c>
      <c r="I137" s="37">
        <v>0.43138500000000002</v>
      </c>
      <c r="J137" s="37">
        <v>0.42591200000000001</v>
      </c>
      <c r="K137" s="37">
        <v>0.43780599999999997</v>
      </c>
      <c r="L137" s="37">
        <v>0.446158</v>
      </c>
      <c r="M137" s="37">
        <v>0.45555699999999999</v>
      </c>
      <c r="N137" s="37">
        <v>0.474248</v>
      </c>
      <c r="O137" s="37">
        <v>0.45275199999999999</v>
      </c>
      <c r="P137" s="37">
        <v>0.45656099999999999</v>
      </c>
      <c r="Q137" s="37">
        <v>0.51241400000000004</v>
      </c>
      <c r="S137" s="4">
        <f t="shared" si="162"/>
        <v>0.45165875413574552</v>
      </c>
      <c r="T137" s="4">
        <f t="shared" si="162"/>
        <v>0.42241990353392789</v>
      </c>
      <c r="U137" s="4">
        <f t="shared" si="162"/>
        <v>0.4115995205335245</v>
      </c>
      <c r="V137" s="4">
        <f t="shared" si="162"/>
        <v>0.41272537910752261</v>
      </c>
      <c r="W137" s="4">
        <f t="shared" si="162"/>
        <v>0.41671231046957241</v>
      </c>
      <c r="X137" s="4">
        <f t="shared" si="162"/>
        <v>0.43269462782463936</v>
      </c>
      <c r="Y137" s="4">
        <f t="shared" si="162"/>
        <v>0.43246081897011041</v>
      </c>
      <c r="Z137" s="4">
        <f t="shared" si="162"/>
        <v>0.42851718136656697</v>
      </c>
      <c r="AA137" s="4">
        <f t="shared" si="162"/>
        <v>0.43842589861081277</v>
      </c>
      <c r="AB137" s="4">
        <f t="shared" si="162"/>
        <v>0.44305643479034057</v>
      </c>
      <c r="AC137" s="4">
        <f t="shared" si="162"/>
        <v>0.45459958220679103</v>
      </c>
      <c r="AD137" s="4">
        <f t="shared" si="162"/>
        <v>0.46643165195180819</v>
      </c>
      <c r="AE137" s="4">
        <f t="shared" si="162"/>
        <v>0.44834972980158855</v>
      </c>
      <c r="AF137" s="4">
        <f t="shared" si="162"/>
        <v>0.45667741866425687</v>
      </c>
      <c r="AG137" s="4">
        <f t="shared" si="162"/>
        <v>0.50964077158871335</v>
      </c>
      <c r="AI137" s="4">
        <f t="shared" si="163"/>
        <v>-2.8677541357455261E-3</v>
      </c>
      <c r="AJ137" s="4">
        <f t="shared" si="163"/>
        <v>-1.9509035339279057E-3</v>
      </c>
      <c r="AK137" s="4">
        <f t="shared" si="163"/>
        <v>8.1447946647550395E-4</v>
      </c>
      <c r="AL137" s="4">
        <f t="shared" si="163"/>
        <v>3.3466208924773921E-3</v>
      </c>
      <c r="AM137" s="4">
        <f t="shared" si="163"/>
        <v>6.7856895304275744E-3</v>
      </c>
      <c r="AN137" s="4">
        <f t="shared" si="163"/>
        <v>-1.3096278246393367E-3</v>
      </c>
      <c r="AO137" s="4">
        <f t="shared" si="163"/>
        <v>-1.0758189701103871E-3</v>
      </c>
      <c r="AP137" s="4">
        <f t="shared" si="163"/>
        <v>-2.6051813665669554E-3</v>
      </c>
      <c r="AQ137" s="4">
        <f t="shared" si="163"/>
        <v>-6.1989861081279685E-4</v>
      </c>
      <c r="AR137" s="4">
        <f t="shared" si="163"/>
        <v>3.1015652096594293E-3</v>
      </c>
      <c r="AS137" s="4">
        <f t="shared" si="163"/>
        <v>9.5741779320895892E-4</v>
      </c>
      <c r="AT137" s="4">
        <f t="shared" si="163"/>
        <v>7.8163480481918124E-3</v>
      </c>
      <c r="AU137" s="4">
        <f t="shared" si="163"/>
        <v>4.4022701984114398E-3</v>
      </c>
      <c r="AV137" s="4">
        <f t="shared" si="163"/>
        <v>-1.1641866425687875E-4</v>
      </c>
      <c r="AW137" s="4">
        <f t="shared" si="163"/>
        <v>2.7732284112866878E-3</v>
      </c>
      <c r="AY137" s="2">
        <f t="shared" si="154"/>
        <v>0.45161110529010284</v>
      </c>
      <c r="AZ137" s="2">
        <f t="shared" si="154"/>
        <v>0.42150939727564524</v>
      </c>
      <c r="BA137" s="2">
        <f t="shared" si="154"/>
        <v>0.40901381679936893</v>
      </c>
      <c r="BB137" s="2">
        <f t="shared" si="154"/>
        <v>0.40990637548906844</v>
      </c>
      <c r="BC137" s="2">
        <f t="shared" si="154"/>
        <v>0.40755878171241539</v>
      </c>
      <c r="BD137" s="2">
        <f t="shared" si="154"/>
        <v>0.41798451301458706</v>
      </c>
      <c r="BE137" s="2">
        <f t="shared" si="154"/>
        <v>0.41811725881892725</v>
      </c>
      <c r="BF137" s="2">
        <f t="shared" si="154"/>
        <v>0.41598148865850865</v>
      </c>
      <c r="BG137" s="2">
        <f t="shared" si="154"/>
        <v>0.42073171927273456</v>
      </c>
      <c r="BH137" s="2">
        <f t="shared" si="154"/>
        <v>0.42354389588883939</v>
      </c>
      <c r="BI137" s="2">
        <f t="shared" si="154"/>
        <v>0.44052427514382297</v>
      </c>
      <c r="BJ137" s="2">
        <f t="shared" si="154"/>
        <v>0.44411480579842705</v>
      </c>
      <c r="BK137" s="2">
        <f t="shared" si="154"/>
        <v>0.42961824297295492</v>
      </c>
      <c r="BL137" s="2">
        <f t="shared" si="154"/>
        <v>0.42173860110251421</v>
      </c>
      <c r="BM137" s="2">
        <f t="shared" si="154"/>
        <v>0.43029004705997398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0.61782363233082693</v>
      </c>
      <c r="DL137" s="2">
        <f t="shared" si="164"/>
        <v>0.4975876984126984</v>
      </c>
      <c r="DM137" s="2">
        <f t="shared" si="164"/>
        <v>0.49266897619047623</v>
      </c>
      <c r="DN137" s="2">
        <f t="shared" si="164"/>
        <v>0.50589605966386564</v>
      </c>
      <c r="DO137" s="2">
        <f t="shared" si="164"/>
        <v>0.54591777345198378</v>
      </c>
      <c r="DP137" s="2">
        <f t="shared" si="164"/>
        <v>0.54190974548440063</v>
      </c>
      <c r="DQ137" s="2">
        <f t="shared" si="164"/>
        <v>0.54190974548440063</v>
      </c>
      <c r="DR137" s="2">
        <f t="shared" si="164"/>
        <v>0.52408549781061853</v>
      </c>
      <c r="DS137" s="2">
        <f t="shared" si="164"/>
        <v>0.53634967540322587</v>
      </c>
      <c r="DT137" s="2">
        <f t="shared" si="164"/>
        <v>0.57240513392658499</v>
      </c>
      <c r="DU137" s="2">
        <f t="shared" si="164"/>
        <v>0.56076398863636345</v>
      </c>
      <c r="DV137" s="2">
        <f t="shared" si="164"/>
        <v>0.56424348185483875</v>
      </c>
      <c r="DW137" s="2">
        <f t="shared" si="164"/>
        <v>0.52967687964404886</v>
      </c>
      <c r="DX137" s="2">
        <f t="shared" si="164"/>
        <v>0.53460205210084044</v>
      </c>
      <c r="DY137" s="2">
        <f t="shared" si="164"/>
        <v>0.54189278319327738</v>
      </c>
      <c r="EA137" s="2">
        <f t="shared" si="152"/>
        <v>0.45151545852166991</v>
      </c>
      <c r="EB137" s="2">
        <f t="shared" si="152"/>
        <v>0.42141326319297184</v>
      </c>
      <c r="EC137" s="2">
        <f t="shared" si="152"/>
        <v>0.40889493559165802</v>
      </c>
      <c r="ED137" s="2">
        <f t="shared" si="152"/>
        <v>0.40978860329377093</v>
      </c>
      <c r="EE137" s="2">
        <f t="shared" si="151"/>
        <v>0.40746542479271991</v>
      </c>
      <c r="EF137" s="2">
        <f t="shared" si="151"/>
        <v>0.41791992253165677</v>
      </c>
      <c r="EG137" s="2">
        <f t="shared" si="151"/>
        <v>0.41807363160767669</v>
      </c>
      <c r="EH137" s="2">
        <f t="shared" si="151"/>
        <v>0.41585400813635626</v>
      </c>
      <c r="EI137" s="2">
        <f t="shared" si="151"/>
        <v>0.4205016871915549</v>
      </c>
      <c r="EJ137" s="2">
        <f t="shared" si="151"/>
        <v>0.42337776496453894</v>
      </c>
      <c r="EK137" s="2">
        <f t="shared" si="151"/>
        <v>0.44031669538439455</v>
      </c>
      <c r="EL137" s="2">
        <f t="shared" si="151"/>
        <v>0.44400893075329839</v>
      </c>
      <c r="EM137" s="2">
        <f t="shared" si="135"/>
        <v>0.42949304365336927</v>
      </c>
      <c r="EN137" s="2">
        <f t="shared" si="135"/>
        <v>0.4216601587648095</v>
      </c>
      <c r="EO137" s="2">
        <f t="shared" si="135"/>
        <v>0.43014690741821104</v>
      </c>
      <c r="EQ137" s="2">
        <f t="shared" si="165"/>
        <v>0.45203719164146272</v>
      </c>
      <c r="ER137" s="2">
        <f t="shared" si="165"/>
        <v>0.42192668662677263</v>
      </c>
      <c r="ES137" s="2">
        <f t="shared" si="165"/>
        <v>0.4097820951037987</v>
      </c>
      <c r="ET137" s="2">
        <f t="shared" si="165"/>
        <v>0.41043949863311108</v>
      </c>
      <c r="EU137" s="2">
        <f t="shared" si="165"/>
        <v>0.40751071832494939</v>
      </c>
      <c r="EV137" s="2">
        <f t="shared" si="165"/>
        <v>0.41781683790408075</v>
      </c>
      <c r="EW137" s="2">
        <f t="shared" si="165"/>
        <v>0.41736827086042538</v>
      </c>
      <c r="EX137" s="2">
        <f t="shared" si="165"/>
        <v>0.41741066353631229</v>
      </c>
      <c r="EY137" s="2">
        <f t="shared" si="165"/>
        <v>0.42356957796694278</v>
      </c>
      <c r="EZ137" s="2">
        <f t="shared" si="165"/>
        <v>0.42476394889796398</v>
      </c>
      <c r="FA137" s="2">
        <f t="shared" si="165"/>
        <v>0.44287539321079877</v>
      </c>
      <c r="FB137" s="2">
        <f t="shared" si="165"/>
        <v>0.44447969756672706</v>
      </c>
      <c r="FC137" s="2">
        <f t="shared" si="165"/>
        <v>0.43115517961247313</v>
      </c>
      <c r="FD137" s="2">
        <f t="shared" si="165"/>
        <v>0.42075412671539647</v>
      </c>
      <c r="FE137" s="2">
        <f t="shared" si="165"/>
        <v>0.4303057513962032</v>
      </c>
      <c r="FG137" s="2">
        <f t="shared" si="166"/>
        <v>0.99973364534544995</v>
      </c>
      <c r="FH137" s="2">
        <f t="shared" si="166"/>
        <v>0.99887911817177821</v>
      </c>
      <c r="FI137" s="2">
        <f t="shared" si="166"/>
        <v>0.99890494727021495</v>
      </c>
      <c r="FJ137" s="2">
        <f t="shared" si="166"/>
        <v>0.99894222313098757</v>
      </c>
      <c r="FK137" s="2">
        <f t="shared" si="166"/>
        <v>0.99933470161514981</v>
      </c>
      <c r="FL137" s="2">
        <f t="shared" si="166"/>
        <v>0.99945031198990664</v>
      </c>
      <c r="FM137" s="2">
        <f t="shared" si="166"/>
        <v>0.9994599249416859</v>
      </c>
      <c r="FN137" s="2">
        <f t="shared" si="166"/>
        <v>0.99944509344712151</v>
      </c>
      <c r="FO137" s="2">
        <f t="shared" si="166"/>
        <v>0.99932514569616882</v>
      </c>
      <c r="FP137" s="2">
        <f t="shared" si="166"/>
        <v>0.99936992060271657</v>
      </c>
      <c r="FQ137" s="2">
        <f t="shared" si="166"/>
        <v>0.99924570975945715</v>
      </c>
      <c r="FR137" s="2">
        <f t="shared" si="166"/>
        <v>0.99927597478477714</v>
      </c>
      <c r="FS137" s="2">
        <f t="shared" si="166"/>
        <v>0.99934394148699457</v>
      </c>
      <c r="FT137" s="2">
        <f t="shared" si="166"/>
        <v>0.99911818708540368</v>
      </c>
      <c r="FU137" s="2">
        <f t="shared" si="166"/>
        <v>0.9987441135991636</v>
      </c>
      <c r="FW137" s="2">
        <f t="shared" si="156"/>
        <v>9.8421607333540231E-2</v>
      </c>
      <c r="FX137" s="2">
        <f t="shared" si="156"/>
        <v>2.0940887682005659E-2</v>
      </c>
      <c r="FY137" s="2">
        <f t="shared" si="156"/>
        <v>3.059677036272572E-2</v>
      </c>
      <c r="FZ137" s="2">
        <f t="shared" si="156"/>
        <v>2.4753520321630168E-2</v>
      </c>
      <c r="GA137" s="2">
        <f t="shared" si="156"/>
        <v>2.7482858864392286E-2</v>
      </c>
      <c r="GB137" s="2">
        <f t="shared" si="156"/>
        <v>3.4585526516102222E-2</v>
      </c>
      <c r="GC137" s="2">
        <f t="shared" si="156"/>
        <v>3.2966939631077226E-2</v>
      </c>
      <c r="GD137" s="2">
        <f t="shared" si="156"/>
        <v>4.331219312011713E-2</v>
      </c>
      <c r="GE137" s="2">
        <f t="shared" si="156"/>
        <v>4.9497058031882896E-2</v>
      </c>
      <c r="GF137" s="2">
        <f t="shared" si="156"/>
        <v>5.2108416310707652E-2</v>
      </c>
      <c r="GG137" s="2">
        <f t="shared" si="156"/>
        <v>4.5619901038761304E-2</v>
      </c>
      <c r="GH137" s="2">
        <f t="shared" si="156"/>
        <v>3.9981999268623648E-2</v>
      </c>
      <c r="GI137" s="2">
        <f t="shared" si="156"/>
        <v>3.5780984577505101E-2</v>
      </c>
      <c r="GJ137" s="2">
        <f t="shared" si="156"/>
        <v>2.3344960536063351E-2</v>
      </c>
      <c r="GK137" s="2">
        <f t="shared" si="156"/>
        <v>1.7624313259286466E-2</v>
      </c>
      <c r="GM137" s="82">
        <f t="shared" si="157"/>
        <v>1.0902759326931992E-6</v>
      </c>
      <c r="GN137" s="82">
        <f t="shared" si="157"/>
        <v>1.712953699556988E-113</v>
      </c>
      <c r="GO137" s="82">
        <f t="shared" si="157"/>
        <v>1.8079859861139467E-137</v>
      </c>
      <c r="GP137" s="82">
        <f t="shared" si="157"/>
        <v>5.8565916124416323E-124</v>
      </c>
      <c r="GQ137" s="82">
        <f t="shared" si="157"/>
        <v>8.9233550436698112E-164</v>
      </c>
      <c r="GR137" s="82">
        <f t="shared" si="157"/>
        <v>1.4590116615151736E-203</v>
      </c>
      <c r="GS137" s="82">
        <f t="shared" si="157"/>
        <v>2.0403046801120729E-202</v>
      </c>
      <c r="GT137" s="82">
        <f t="shared" si="157"/>
        <v>1.5770721571738454E-211</v>
      </c>
      <c r="GU137" s="82">
        <f t="shared" si="157"/>
        <v>2.8201067720788917E-138</v>
      </c>
      <c r="GV137" s="82">
        <f t="shared" si="157"/>
        <v>2.6763218364260041E-196</v>
      </c>
      <c r="GW137" s="82">
        <f t="shared" si="157"/>
        <v>4.864263642731107E-300</v>
      </c>
      <c r="GX137" s="82">
        <f t="shared" si="157"/>
        <v>4.455891455825975E-170</v>
      </c>
      <c r="GY137" s="82">
        <f t="shared" si="157"/>
        <v>6.1016982030926882E-195</v>
      </c>
      <c r="GZ137" s="82">
        <f t="shared" si="157"/>
        <v>1.301866545903189E-113</v>
      </c>
      <c r="HA137" s="82">
        <f t="shared" si="157"/>
        <v>2.2881811895431223E-107</v>
      </c>
      <c r="HC137" s="82">
        <f t="shared" si="153"/>
        <v>3.3656077874073605E-19</v>
      </c>
      <c r="HD137" s="82">
        <f t="shared" si="153"/>
        <v>6.5172591836068406E-34</v>
      </c>
      <c r="HE137" s="82">
        <f t="shared" si="153"/>
        <v>3.4151377229024483E-53</v>
      </c>
      <c r="HF137" s="82">
        <f t="shared" si="153"/>
        <v>4.8033167180590132E-47</v>
      </c>
      <c r="HG137" s="82">
        <f t="shared" si="153"/>
        <v>2.2039686412790924E-79</v>
      </c>
      <c r="HH137" s="82">
        <f t="shared" si="153"/>
        <v>7.9329741892090425E-96</v>
      </c>
      <c r="HI137" s="82">
        <f t="shared" si="153"/>
        <v>8.0969087886170656E-94</v>
      </c>
      <c r="HJ137" s="82">
        <f t="shared" si="153"/>
        <v>4.7544767649355254E-80</v>
      </c>
      <c r="HK137" s="82">
        <f t="shared" si="153"/>
        <v>5.9259403689999862E-66</v>
      </c>
      <c r="HL137" s="82">
        <f t="shared" si="161"/>
        <v>2.6611913884190277E-96</v>
      </c>
      <c r="HM137" s="82">
        <f t="shared" si="161"/>
        <v>1.5994141757756599E-111</v>
      </c>
      <c r="HN137" s="82">
        <f t="shared" si="161"/>
        <v>4.9676426806137296E-108</v>
      </c>
      <c r="HO137" s="82">
        <f t="shared" si="161"/>
        <v>9.7123079233318716E-54</v>
      </c>
      <c r="HP137" s="82">
        <f t="shared" si="161"/>
        <v>1.6138504098774387E-44</v>
      </c>
      <c r="HQ137" s="82">
        <f t="shared" si="161"/>
        <v>3.1816669765420478E-47</v>
      </c>
      <c r="HS137" s="82">
        <f t="shared" si="158"/>
        <v>0.29820883108703139</v>
      </c>
      <c r="HT137" s="82">
        <f t="shared" si="158"/>
        <v>4.0215058119062876E-2</v>
      </c>
      <c r="HU137" s="82">
        <f t="shared" si="158"/>
        <v>0.11127357222357639</v>
      </c>
      <c r="HV137" s="82">
        <f t="shared" si="158"/>
        <v>7.2875404945616742E-2</v>
      </c>
      <c r="HW137" s="82">
        <f t="shared" si="158"/>
        <v>0.17980677040563775</v>
      </c>
      <c r="HX137" s="82">
        <f t="shared" si="158"/>
        <v>0.21529154480680246</v>
      </c>
      <c r="HY137" s="82">
        <f t="shared" si="158"/>
        <v>0.22070467231939289</v>
      </c>
      <c r="HZ137" s="82">
        <f t="shared" si="158"/>
        <v>0.30114400566752803</v>
      </c>
      <c r="IA137" s="82">
        <f t="shared" si="158"/>
        <v>0.4099941661586996</v>
      </c>
      <c r="IB137" s="82">
        <f t="shared" si="158"/>
        <v>0.42271693526792231</v>
      </c>
      <c r="IC137" s="82">
        <f t="shared" si="158"/>
        <v>0.36118039662902285</v>
      </c>
      <c r="ID137" s="82">
        <f t="shared" si="158"/>
        <v>0.32936924347225865</v>
      </c>
      <c r="IE137" s="82">
        <f t="shared" si="158"/>
        <v>0.21996996972633587</v>
      </c>
      <c r="IF137" s="82">
        <f t="shared" si="158"/>
        <v>0.1827895554945197</v>
      </c>
      <c r="IG137" s="82">
        <f t="shared" si="158"/>
        <v>0.1575636981567233</v>
      </c>
      <c r="II137" s="82">
        <f t="shared" si="159"/>
        <v>1.0809206035306966E-9</v>
      </c>
      <c r="IJ137" s="82">
        <f t="shared" si="159"/>
        <v>1.8548525215460448E-22</v>
      </c>
      <c r="IK137" s="82">
        <f t="shared" si="159"/>
        <v>5.1335555049456305E-18</v>
      </c>
      <c r="IL137" s="82">
        <f t="shared" si="159"/>
        <v>2.883355700164323E-23</v>
      </c>
      <c r="IM137" s="82">
        <f t="shared" si="159"/>
        <v>1.5003789022905541E-23</v>
      </c>
      <c r="IN137" s="82">
        <f t="shared" si="159"/>
        <v>4.8660507527298499E-29</v>
      </c>
      <c r="IO137" s="82">
        <f t="shared" si="159"/>
        <v>5.6243079617299571E-27</v>
      </c>
      <c r="IP137" s="82">
        <f t="shared" si="159"/>
        <v>2.3370933203095815E-25</v>
      </c>
      <c r="IQ137" s="82">
        <f t="shared" si="159"/>
        <v>3.940494212623211E-23</v>
      </c>
      <c r="IR137" s="82">
        <f t="shared" si="159"/>
        <v>6.8905001513196022E-20</v>
      </c>
      <c r="IS137" s="82">
        <f t="shared" si="159"/>
        <v>1.8421435083066385E-23</v>
      </c>
      <c r="IT137" s="82">
        <f t="shared" si="159"/>
        <v>1.5281520229312965E-17</v>
      </c>
      <c r="IU137" s="82">
        <f t="shared" si="159"/>
        <v>1.4300804923226449E-22</v>
      </c>
      <c r="IV137" s="82">
        <f t="shared" si="159"/>
        <v>2.2096480132310876E-14</v>
      </c>
      <c r="IW137" s="82">
        <f t="shared" si="159"/>
        <v>7.899812817766754E-10</v>
      </c>
      <c r="IY137" s="82">
        <f t="shared" si="160"/>
        <v>0.29820992244388472</v>
      </c>
      <c r="IZ137" s="82">
        <f t="shared" si="160"/>
        <v>4.0215058119062876E-2</v>
      </c>
      <c r="JA137" s="82">
        <f t="shared" si="160"/>
        <v>0.11127357222357639</v>
      </c>
      <c r="JB137" s="82">
        <f t="shared" si="160"/>
        <v>7.2875404945616742E-2</v>
      </c>
      <c r="JC137" s="82">
        <f t="shared" si="160"/>
        <v>0.17980677040563775</v>
      </c>
      <c r="JD137" s="82">
        <f t="shared" si="160"/>
        <v>0.21529154480680246</v>
      </c>
      <c r="JE137" s="82">
        <f t="shared" si="160"/>
        <v>0.22070467231939289</v>
      </c>
      <c r="JF137" s="82">
        <f t="shared" si="160"/>
        <v>0.30114400566752803</v>
      </c>
      <c r="JG137" s="82">
        <f t="shared" si="160"/>
        <v>0.4099941661586996</v>
      </c>
      <c r="JH137" s="82">
        <f t="shared" si="160"/>
        <v>0.42271693526792231</v>
      </c>
      <c r="JI137" s="82">
        <f t="shared" si="160"/>
        <v>0.36118039662902285</v>
      </c>
      <c r="JJ137" s="82">
        <f t="shared" si="160"/>
        <v>0.32936924347225865</v>
      </c>
      <c r="JK137" s="82">
        <f t="shared" si="160"/>
        <v>0.21996996972633587</v>
      </c>
      <c r="JL137" s="82">
        <f t="shared" si="160"/>
        <v>0.18278955549454179</v>
      </c>
      <c r="JM137" s="82">
        <f t="shared" si="160"/>
        <v>0.15756369894670458</v>
      </c>
    </row>
    <row r="138" spans="2:273" x14ac:dyDescent="0.25">
      <c r="B138" s="2">
        <v>111</v>
      </c>
      <c r="C138" s="37">
        <v>0.45287100000000002</v>
      </c>
      <c r="D138" s="37">
        <v>0.42480899999999999</v>
      </c>
      <c r="E138" s="37">
        <v>0.401148</v>
      </c>
      <c r="F138" s="37">
        <v>0.41556599999999999</v>
      </c>
      <c r="G138" s="37">
        <v>0.41833900000000002</v>
      </c>
      <c r="H138" s="37">
        <v>0.439776</v>
      </c>
      <c r="I138" s="37">
        <v>0.439776</v>
      </c>
      <c r="J138" s="37">
        <v>0.42514400000000002</v>
      </c>
      <c r="K138" s="37">
        <v>0.44067200000000001</v>
      </c>
      <c r="L138" s="37">
        <v>0.44353700000000001</v>
      </c>
      <c r="M138" s="37">
        <v>0.45744099999999999</v>
      </c>
      <c r="N138" s="37">
        <v>0.46556599999999998</v>
      </c>
      <c r="O138" s="37">
        <v>0.45104699999999998</v>
      </c>
      <c r="P138" s="37">
        <v>0.46774100000000002</v>
      </c>
      <c r="Q138" s="37">
        <v>0.52925599999999995</v>
      </c>
      <c r="S138" s="4">
        <f t="shared" si="162"/>
        <v>0.45122610373001859</v>
      </c>
      <c r="T138" s="4">
        <f t="shared" si="162"/>
        <v>0.42243968215906003</v>
      </c>
      <c r="U138" s="4">
        <f t="shared" si="162"/>
        <v>0.41187257550393408</v>
      </c>
      <c r="V138" s="4">
        <f t="shared" si="162"/>
        <v>0.41320510020770612</v>
      </c>
      <c r="W138" s="4">
        <f t="shared" si="162"/>
        <v>0.41825240247952222</v>
      </c>
      <c r="X138" s="4">
        <f t="shared" si="162"/>
        <v>0.43535344868072884</v>
      </c>
      <c r="Y138" s="4">
        <f t="shared" si="162"/>
        <v>0.43488053260369558</v>
      </c>
      <c r="Z138" s="4">
        <f t="shared" si="162"/>
        <v>0.42972599932111671</v>
      </c>
      <c r="AA138" s="4">
        <f t="shared" si="162"/>
        <v>0.43842087545168162</v>
      </c>
      <c r="AB138" s="4">
        <f t="shared" si="162"/>
        <v>0.44297644319878426</v>
      </c>
      <c r="AC138" s="4">
        <f t="shared" si="162"/>
        <v>0.45500391242116595</v>
      </c>
      <c r="AD138" s="4">
        <f t="shared" si="162"/>
        <v>0.46796716669964938</v>
      </c>
      <c r="AE138" s="4">
        <f t="shared" si="162"/>
        <v>0.45117078149113543</v>
      </c>
      <c r="AF138" s="4">
        <f t="shared" si="162"/>
        <v>0.46298865960216673</v>
      </c>
      <c r="AG138" s="4">
        <f t="shared" si="162"/>
        <v>0.52275756258156847</v>
      </c>
      <c r="AI138" s="4">
        <f t="shared" si="163"/>
        <v>1.6448962699814329E-3</v>
      </c>
      <c r="AJ138" s="4">
        <f t="shared" si="163"/>
        <v>2.3693178409399662E-3</v>
      </c>
      <c r="AK138" s="4">
        <f t="shared" si="163"/>
        <v>-1.0724575503934075E-2</v>
      </c>
      <c r="AL138" s="4">
        <f t="shared" si="163"/>
        <v>2.360899792293869E-3</v>
      </c>
      <c r="AM138" s="4">
        <f t="shared" si="163"/>
        <v>8.6597520477793566E-5</v>
      </c>
      <c r="AN138" s="4">
        <f t="shared" si="163"/>
        <v>4.4225513192711619E-3</v>
      </c>
      <c r="AO138" s="4">
        <f t="shared" si="163"/>
        <v>4.8954673963044204E-3</v>
      </c>
      <c r="AP138" s="4">
        <f t="shared" si="163"/>
        <v>-4.5819993211166921E-3</v>
      </c>
      <c r="AQ138" s="4">
        <f t="shared" si="163"/>
        <v>2.2511245483183839E-3</v>
      </c>
      <c r="AR138" s="4">
        <f t="shared" si="163"/>
        <v>5.6055680121575024E-4</v>
      </c>
      <c r="AS138" s="4">
        <f t="shared" si="163"/>
        <v>2.4370875788340407E-3</v>
      </c>
      <c r="AT138" s="4">
        <f t="shared" si="163"/>
        <v>-2.4011666996494041E-3</v>
      </c>
      <c r="AU138" s="4">
        <f t="shared" si="163"/>
        <v>-1.2378149113545511E-4</v>
      </c>
      <c r="AV138" s="4">
        <f t="shared" si="163"/>
        <v>4.7523403978332879E-3</v>
      </c>
      <c r="AW138" s="4">
        <f t="shared" si="163"/>
        <v>6.4984374184314797E-3</v>
      </c>
      <c r="AY138" s="2">
        <f t="shared" si="154"/>
        <v>0.45119521304624122</v>
      </c>
      <c r="AZ138" s="2">
        <f t="shared" si="154"/>
        <v>0.42123980369773295</v>
      </c>
      <c r="BA138" s="2">
        <f t="shared" si="154"/>
        <v>0.4086999943917502</v>
      </c>
      <c r="BB138" s="2">
        <f t="shared" si="154"/>
        <v>0.40957302092213538</v>
      </c>
      <c r="BC138" s="2">
        <f t="shared" si="154"/>
        <v>0.40730062632859637</v>
      </c>
      <c r="BD138" s="2">
        <f t="shared" si="154"/>
        <v>0.41766925288691203</v>
      </c>
      <c r="BE138" s="2">
        <f t="shared" si="154"/>
        <v>0.41784731592270907</v>
      </c>
      <c r="BF138" s="2">
        <f t="shared" si="154"/>
        <v>0.41558240024282794</v>
      </c>
      <c r="BG138" s="2">
        <f t="shared" si="154"/>
        <v>0.42015966053382731</v>
      </c>
      <c r="BH138" s="2">
        <f t="shared" si="154"/>
        <v>0.42306623128418819</v>
      </c>
      <c r="BI138" s="2">
        <f t="shared" si="154"/>
        <v>0.43986415124034095</v>
      </c>
      <c r="BJ138" s="2">
        <f t="shared" si="154"/>
        <v>0.44369794747972197</v>
      </c>
      <c r="BK138" s="2">
        <f t="shared" si="154"/>
        <v>0.42914290342690209</v>
      </c>
      <c r="BL138" s="2">
        <f t="shared" si="154"/>
        <v>0.42146057076528565</v>
      </c>
      <c r="BM138" s="2">
        <f t="shared" si="154"/>
        <v>0.42991788834610667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0.61921564210526303</v>
      </c>
      <c r="DL138" s="2">
        <f t="shared" si="164"/>
        <v>0.49807923238953239</v>
      </c>
      <c r="DM138" s="2">
        <f t="shared" si="164"/>
        <v>0.49318626422136425</v>
      </c>
      <c r="DN138" s="2">
        <f t="shared" si="164"/>
        <v>0.5065521165266107</v>
      </c>
      <c r="DO138" s="2">
        <f t="shared" si="164"/>
        <v>0.54693487823507603</v>
      </c>
      <c r="DP138" s="2">
        <f t="shared" si="164"/>
        <v>0.54285889162561574</v>
      </c>
      <c r="DQ138" s="2">
        <f t="shared" si="164"/>
        <v>0.54285889162561574</v>
      </c>
      <c r="DR138" s="2">
        <f t="shared" si="164"/>
        <v>0.52478144745484412</v>
      </c>
      <c r="DS138" s="2">
        <f t="shared" si="164"/>
        <v>0.53702484516129034</v>
      </c>
      <c r="DT138" s="2">
        <f t="shared" si="164"/>
        <v>0.57350625784204656</v>
      </c>
      <c r="DU138" s="2">
        <f t="shared" si="164"/>
        <v>0.56178053977272713</v>
      </c>
      <c r="DV138" s="2">
        <f t="shared" si="164"/>
        <v>0.56519751612903224</v>
      </c>
      <c r="DW138" s="2">
        <f t="shared" si="164"/>
        <v>0.53034536529477194</v>
      </c>
      <c r="DX138" s="2">
        <f t="shared" si="164"/>
        <v>0.53545456791443857</v>
      </c>
      <c r="DY138" s="2">
        <f t="shared" si="164"/>
        <v>0.54275941316526621</v>
      </c>
      <c r="EA138" s="2">
        <f t="shared" si="152"/>
        <v>0.45108039597181615</v>
      </c>
      <c r="EB138" s="2">
        <f t="shared" si="152"/>
        <v>0.42114753771584373</v>
      </c>
      <c r="EC138" s="2">
        <f t="shared" si="152"/>
        <v>0.40858324734992513</v>
      </c>
      <c r="ED138" s="2">
        <f t="shared" si="152"/>
        <v>0.4094592725625299</v>
      </c>
      <c r="EE138" s="2">
        <f t="shared" si="151"/>
        <v>0.40721435543550483</v>
      </c>
      <c r="EF138" s="2">
        <f t="shared" si="151"/>
        <v>0.41761054134419551</v>
      </c>
      <c r="EG138" s="2">
        <f t="shared" si="151"/>
        <v>0.41781261377210077</v>
      </c>
      <c r="EH138" s="2">
        <f t="shared" si="151"/>
        <v>0.41544923286702035</v>
      </c>
      <c r="EI138" s="2">
        <f t="shared" si="151"/>
        <v>0.41991035372777036</v>
      </c>
      <c r="EJ138" s="2">
        <f t="shared" si="151"/>
        <v>0.42289590479432621</v>
      </c>
      <c r="EK138" s="2">
        <f t="shared" si="151"/>
        <v>0.4396462370324663</v>
      </c>
      <c r="EL138" s="2">
        <f t="shared" si="151"/>
        <v>0.44359562115344459</v>
      </c>
      <c r="EM138" s="2">
        <f t="shared" si="135"/>
        <v>0.42901209629925496</v>
      </c>
      <c r="EN138" s="2">
        <f t="shared" si="135"/>
        <v>0.42139371195754455</v>
      </c>
      <c r="EO138" s="2">
        <f t="shared" si="135"/>
        <v>0.42978534942183116</v>
      </c>
      <c r="EQ138" s="2">
        <f t="shared" si="165"/>
        <v>0.45177236568600493</v>
      </c>
      <c r="ER138" s="2">
        <f t="shared" si="165"/>
        <v>0.42174166167227539</v>
      </c>
      <c r="ES138" s="2">
        <f t="shared" si="165"/>
        <v>0.40954725089680749</v>
      </c>
      <c r="ET138" s="2">
        <f t="shared" si="165"/>
        <v>0.41020063114334543</v>
      </c>
      <c r="EU138" s="2">
        <f t="shared" si="165"/>
        <v>0.40726390508264199</v>
      </c>
      <c r="EV138" s="2">
        <f t="shared" si="165"/>
        <v>0.41750256276474257</v>
      </c>
      <c r="EW138" s="2">
        <f t="shared" si="165"/>
        <v>0.41706627248668426</v>
      </c>
      <c r="EX138" s="2">
        <f t="shared" si="165"/>
        <v>0.41709500128661975</v>
      </c>
      <c r="EY138" s="2">
        <f t="shared" si="165"/>
        <v>0.42319135297843369</v>
      </c>
      <c r="EZ138" s="2">
        <f t="shared" si="165"/>
        <v>0.42436952242511461</v>
      </c>
      <c r="FA138" s="2">
        <f t="shared" si="165"/>
        <v>0.44233467944832744</v>
      </c>
      <c r="FB138" s="2">
        <f t="shared" si="165"/>
        <v>0.44409996547436931</v>
      </c>
      <c r="FC138" s="2">
        <f t="shared" si="165"/>
        <v>0.4308068802596573</v>
      </c>
      <c r="FD138" s="2">
        <f t="shared" si="165"/>
        <v>0.42041959520993977</v>
      </c>
      <c r="FE138" s="2">
        <f t="shared" si="165"/>
        <v>0.42994739503969581</v>
      </c>
      <c r="FG138" s="2">
        <f t="shared" si="166"/>
        <v>0.99975707597469166</v>
      </c>
      <c r="FH138" s="2">
        <f t="shared" si="166"/>
        <v>0.99897764279258372</v>
      </c>
      <c r="FI138" s="2">
        <f t="shared" si="166"/>
        <v>0.99900120380398905</v>
      </c>
      <c r="FJ138" s="2">
        <f t="shared" si="166"/>
        <v>0.99903520623368802</v>
      </c>
      <c r="FK138" s="2">
        <f t="shared" si="166"/>
        <v>0.99939320514041818</v>
      </c>
      <c r="FL138" s="2">
        <f t="shared" si="166"/>
        <v>0.99949865432815199</v>
      </c>
      <c r="FM138" s="2">
        <f t="shared" si="166"/>
        <v>0.99950742228508882</v>
      </c>
      <c r="FN138" s="2">
        <f t="shared" si="166"/>
        <v>0.99949389449795856</v>
      </c>
      <c r="FO138" s="2">
        <f t="shared" si="166"/>
        <v>0.99938448901096133</v>
      </c>
      <c r="FP138" s="2">
        <f t="shared" si="166"/>
        <v>0.99942532890016644</v>
      </c>
      <c r="FQ138" s="2">
        <f t="shared" si="166"/>
        <v>0.99931203346470232</v>
      </c>
      <c r="FR138" s="2">
        <f t="shared" si="166"/>
        <v>0.99933963908655243</v>
      </c>
      <c r="FS138" s="2">
        <f t="shared" si="166"/>
        <v>0.99940163298353024</v>
      </c>
      <c r="FT138" s="2">
        <f t="shared" si="166"/>
        <v>0.99919571465912205</v>
      </c>
      <c r="FU138" s="2">
        <f t="shared" si="166"/>
        <v>0.99885449140570881</v>
      </c>
      <c r="FW138" s="2">
        <f t="shared" si="156"/>
        <v>0.1069020538345755</v>
      </c>
      <c r="FX138" s="2">
        <f t="shared" si="156"/>
        <v>2.291493082119659E-2</v>
      </c>
      <c r="FY138" s="2">
        <f t="shared" si="156"/>
        <v>3.3449949958293056E-2</v>
      </c>
      <c r="FZ138" s="2">
        <f t="shared" si="156"/>
        <v>2.7077030623148878E-2</v>
      </c>
      <c r="GA138" s="2">
        <f t="shared" si="156"/>
        <v>3.0054665667210406E-2</v>
      </c>
      <c r="GB138" s="2">
        <f t="shared" si="156"/>
        <v>3.77961594219106E-2</v>
      </c>
      <c r="GC138" s="2">
        <f t="shared" si="156"/>
        <v>3.6032924508407213E-2</v>
      </c>
      <c r="GD138" s="2">
        <f t="shared" si="156"/>
        <v>4.7293251910422551E-2</v>
      </c>
      <c r="GE138" s="2">
        <f t="shared" si="156"/>
        <v>5.4014504748250335E-2</v>
      </c>
      <c r="GF138" s="2">
        <f t="shared" si="156"/>
        <v>5.6849939142551008E-2</v>
      </c>
      <c r="GG138" s="2">
        <f t="shared" si="156"/>
        <v>4.9802031833579702E-2</v>
      </c>
      <c r="GH138" s="2">
        <f t="shared" si="156"/>
        <v>4.3670934559008327E-2</v>
      </c>
      <c r="GI138" s="2">
        <f t="shared" si="156"/>
        <v>3.9098099468997033E-2</v>
      </c>
      <c r="GJ138" s="2">
        <f t="shared" si="156"/>
        <v>2.553971763052475E-2</v>
      </c>
      <c r="GK138" s="2">
        <f t="shared" si="156"/>
        <v>1.9291872045604942E-2</v>
      </c>
      <c r="GM138" s="82">
        <f t="shared" si="157"/>
        <v>7.1681382319755256E-7</v>
      </c>
      <c r="GN138" s="82">
        <f t="shared" si="157"/>
        <v>3.2807799198884854E-118</v>
      </c>
      <c r="GO138" s="82">
        <f t="shared" si="157"/>
        <v>5.5272282928819888E-143</v>
      </c>
      <c r="GP138" s="82">
        <f t="shared" si="157"/>
        <v>1.039904150127679E-128</v>
      </c>
      <c r="GQ138" s="82">
        <f t="shared" si="157"/>
        <v>1.7965358460726784E-169</v>
      </c>
      <c r="GR138" s="82">
        <f t="shared" si="157"/>
        <v>2.1064597917772829E-210</v>
      </c>
      <c r="GS138" s="82">
        <f t="shared" si="157"/>
        <v>3.2010011247652723E-209</v>
      </c>
      <c r="GT138" s="82">
        <f t="shared" si="157"/>
        <v>9.9912892699154741E-219</v>
      </c>
      <c r="GU138" s="82">
        <f t="shared" si="157"/>
        <v>5.3240258901596015E-143</v>
      </c>
      <c r="GV138" s="82">
        <f t="shared" si="157"/>
        <v>5.0322127288442864E-203</v>
      </c>
      <c r="GW138" s="82">
        <f t="shared" si="157"/>
        <v>0</v>
      </c>
      <c r="GX138" s="82">
        <f t="shared" si="157"/>
        <v>5.4656248727130844E-176</v>
      </c>
      <c r="GY138" s="82">
        <f t="shared" si="157"/>
        <v>8.0865979440575929E-202</v>
      </c>
      <c r="GZ138" s="82">
        <f t="shared" si="157"/>
        <v>1.4415610172925159E-117</v>
      </c>
      <c r="HA138" s="82">
        <f t="shared" si="157"/>
        <v>3.9020324888721733E-111</v>
      </c>
      <c r="HC138" s="82">
        <f t="shared" si="153"/>
        <v>2.7720133554023068E-20</v>
      </c>
      <c r="HD138" s="82">
        <f t="shared" si="153"/>
        <v>1.0353111983701984E-36</v>
      </c>
      <c r="HE138" s="82">
        <f t="shared" si="153"/>
        <v>2.1792809674207588E-57</v>
      </c>
      <c r="HF138" s="82">
        <f t="shared" si="153"/>
        <v>2.0314975303259446E-50</v>
      </c>
      <c r="HG138" s="82">
        <f t="shared" si="153"/>
        <v>3.2996998572431688E-84</v>
      </c>
      <c r="HH138" s="82">
        <f t="shared" si="153"/>
        <v>3.0804849197106099E-101</v>
      </c>
      <c r="HI138" s="82">
        <f t="shared" si="153"/>
        <v>4.1646256837276018E-99</v>
      </c>
      <c r="HJ138" s="82">
        <f t="shared" si="153"/>
        <v>1.1882218510142787E-84</v>
      </c>
      <c r="HK138" s="82">
        <f t="shared" si="153"/>
        <v>1.0296970496243215E-69</v>
      </c>
      <c r="HL138" s="82">
        <f t="shared" si="161"/>
        <v>8.9980357547053589E-102</v>
      </c>
      <c r="HM138" s="82">
        <f t="shared" si="161"/>
        <v>6.2621100487243957E-118</v>
      </c>
      <c r="HN138" s="82">
        <f t="shared" si="161"/>
        <v>2.0626516744837422E-114</v>
      </c>
      <c r="HO138" s="82">
        <f t="shared" si="161"/>
        <v>5.8516482655453866E-57</v>
      </c>
      <c r="HP138" s="82">
        <f t="shared" si="161"/>
        <v>3.7793702856574593E-47</v>
      </c>
      <c r="HQ138" s="82">
        <f t="shared" si="161"/>
        <v>3.8604562735389848E-50</v>
      </c>
      <c r="HS138" s="82">
        <f t="shared" si="158"/>
        <v>0.22658234980292155</v>
      </c>
      <c r="HT138" s="82">
        <f t="shared" si="158"/>
        <v>5.5847863495769832E-2</v>
      </c>
      <c r="HU138" s="82">
        <f t="shared" si="158"/>
        <v>0.14497967903035799</v>
      </c>
      <c r="HV138" s="82">
        <f t="shared" si="158"/>
        <v>9.9777487253573063E-2</v>
      </c>
      <c r="HW138" s="82">
        <f t="shared" si="158"/>
        <v>0.23161935865098193</v>
      </c>
      <c r="HX138" s="82">
        <f t="shared" si="158"/>
        <v>0.28391425133047149</v>
      </c>
      <c r="HY138" s="82">
        <f t="shared" si="158"/>
        <v>0.28620746053996432</v>
      </c>
      <c r="HZ138" s="82">
        <f t="shared" si="158"/>
        <v>0.3758687351397822</v>
      </c>
      <c r="IA138" s="82">
        <f t="shared" si="158"/>
        <v>0.47335990813411438</v>
      </c>
      <c r="IB138" s="82">
        <f t="shared" si="158"/>
        <v>0.47981849734405679</v>
      </c>
      <c r="IC138" s="82">
        <f t="shared" si="158"/>
        <v>0.43125334644405389</v>
      </c>
      <c r="ID138" s="82">
        <f t="shared" si="158"/>
        <v>0.38885694405708116</v>
      </c>
      <c r="IE138" s="82">
        <f t="shared" si="158"/>
        <v>0.28073822080648941</v>
      </c>
      <c r="IF138" s="82">
        <f t="shared" si="158"/>
        <v>0.2327484395102791</v>
      </c>
      <c r="IG138" s="82">
        <f t="shared" si="158"/>
        <v>0.19450601182083702</v>
      </c>
      <c r="II138" s="82">
        <f t="shared" si="159"/>
        <v>5.1116887361279526E-9</v>
      </c>
      <c r="IJ138" s="82">
        <f t="shared" si="159"/>
        <v>1.8015317376368349E-21</v>
      </c>
      <c r="IK138" s="82">
        <f t="shared" si="159"/>
        <v>3.7707970228618672E-17</v>
      </c>
      <c r="IL138" s="82">
        <f t="shared" si="159"/>
        <v>3.4063945654538097E-22</v>
      </c>
      <c r="IM138" s="82">
        <f t="shared" si="159"/>
        <v>1.9715321404678036E-22</v>
      </c>
      <c r="IN138" s="82">
        <f t="shared" si="159"/>
        <v>1.5182584910625325E-27</v>
      </c>
      <c r="IO138" s="82">
        <f t="shared" si="159"/>
        <v>1.2958350747663337E-25</v>
      </c>
      <c r="IP138" s="82">
        <f t="shared" si="159"/>
        <v>5.7556929835234834E-24</v>
      </c>
      <c r="IQ138" s="82">
        <f t="shared" si="159"/>
        <v>8.2502203419129969E-22</v>
      </c>
      <c r="IR138" s="82">
        <f t="shared" si="159"/>
        <v>9.6143248024643824E-19</v>
      </c>
      <c r="IS138" s="82">
        <f t="shared" si="159"/>
        <v>3.7077372358243756E-22</v>
      </c>
      <c r="IT138" s="82">
        <f t="shared" si="159"/>
        <v>1.2529378675179597E-16</v>
      </c>
      <c r="IU138" s="82">
        <f t="shared" si="159"/>
        <v>2.0498684299430435E-21</v>
      </c>
      <c r="IV138" s="82">
        <f t="shared" si="159"/>
        <v>9.3771117230893259E-14</v>
      </c>
      <c r="IW138" s="82">
        <f t="shared" si="159"/>
        <v>1.9001800602193871E-9</v>
      </c>
      <c r="IY138" s="82">
        <f t="shared" si="160"/>
        <v>0.22658307172843348</v>
      </c>
      <c r="IZ138" s="82">
        <f t="shared" si="160"/>
        <v>5.5847863495769832E-2</v>
      </c>
      <c r="JA138" s="82">
        <f t="shared" si="160"/>
        <v>0.14497967903035802</v>
      </c>
      <c r="JB138" s="82">
        <f t="shared" si="160"/>
        <v>9.9777487253573063E-2</v>
      </c>
      <c r="JC138" s="82">
        <f t="shared" si="160"/>
        <v>0.23161935865098193</v>
      </c>
      <c r="JD138" s="82">
        <f t="shared" si="160"/>
        <v>0.28391425133047149</v>
      </c>
      <c r="JE138" s="82">
        <f t="shared" si="160"/>
        <v>0.28620746053996432</v>
      </c>
      <c r="JF138" s="82">
        <f t="shared" si="160"/>
        <v>0.3758687351397822</v>
      </c>
      <c r="JG138" s="82">
        <f t="shared" si="160"/>
        <v>0.47335990813411438</v>
      </c>
      <c r="JH138" s="82">
        <f t="shared" si="160"/>
        <v>0.47981849734405679</v>
      </c>
      <c r="JI138" s="82">
        <f t="shared" si="160"/>
        <v>0.43125334644405389</v>
      </c>
      <c r="JJ138" s="82">
        <f t="shared" si="160"/>
        <v>0.38885694405708127</v>
      </c>
      <c r="JK138" s="82">
        <f t="shared" si="160"/>
        <v>0.28073822080648941</v>
      </c>
      <c r="JL138" s="82">
        <f t="shared" si="160"/>
        <v>0.23274843951037286</v>
      </c>
      <c r="JM138" s="82">
        <f t="shared" si="160"/>
        <v>0.19450601372101708</v>
      </c>
    </row>
    <row r="139" spans="2:273" x14ac:dyDescent="0.25">
      <c r="B139" s="2">
        <v>112</v>
      </c>
      <c r="C139" s="37">
        <v>0.44614700000000002</v>
      </c>
      <c r="D139" s="37">
        <v>0.42689899999999997</v>
      </c>
      <c r="E139" s="37">
        <v>0.41142299999999998</v>
      </c>
      <c r="F139" s="37">
        <v>0.41175</v>
      </c>
      <c r="G139" s="37">
        <v>0.42622700000000002</v>
      </c>
      <c r="H139" s="37">
        <v>0.43295099999999997</v>
      </c>
      <c r="I139" s="37">
        <v>0.43295099999999997</v>
      </c>
      <c r="J139" s="37">
        <v>0.429479</v>
      </c>
      <c r="K139" s="37">
        <v>0.437525</v>
      </c>
      <c r="L139" s="37">
        <v>0.44690099999999999</v>
      </c>
      <c r="M139" s="37">
        <v>0.45725700000000002</v>
      </c>
      <c r="N139" s="37">
        <v>0.46654200000000001</v>
      </c>
      <c r="O139" s="37">
        <v>0.458426</v>
      </c>
      <c r="P139" s="37">
        <v>0.47134599999999999</v>
      </c>
      <c r="Q139" s="37">
        <v>0.54228100000000001</v>
      </c>
      <c r="S139" s="4">
        <f t="shared" si="162"/>
        <v>0.4508017185733928</v>
      </c>
      <c r="T139" s="4">
        <f t="shared" si="162"/>
        <v>0.4225208633193217</v>
      </c>
      <c r="U139" s="4">
        <f t="shared" si="162"/>
        <v>0.41219439163986993</v>
      </c>
      <c r="V139" s="4">
        <f t="shared" si="162"/>
        <v>0.4138084854448662</v>
      </c>
      <c r="W139" s="4">
        <f t="shared" si="162"/>
        <v>0.41972942829208831</v>
      </c>
      <c r="X139" s="4">
        <f t="shared" si="162"/>
        <v>0.43756339074867601</v>
      </c>
      <c r="Y139" s="4">
        <f t="shared" si="162"/>
        <v>0.43690177009631587</v>
      </c>
      <c r="Z139" s="4">
        <f t="shared" si="162"/>
        <v>0.43022936839874071</v>
      </c>
      <c r="AA139" s="4">
        <f t="shared" si="162"/>
        <v>0.43717913732372632</v>
      </c>
      <c r="AB139" s="4">
        <f t="shared" si="162"/>
        <v>0.44169107936964452</v>
      </c>
      <c r="AC139" s="4">
        <f t="shared" si="162"/>
        <v>0.45451971232950011</v>
      </c>
      <c r="AD139" s="4">
        <f t="shared" si="162"/>
        <v>0.4686827432365116</v>
      </c>
      <c r="AE139" s="4">
        <f t="shared" si="162"/>
        <v>0.45357480968709163</v>
      </c>
      <c r="AF139" s="4">
        <f t="shared" si="162"/>
        <v>0.46923225657707657</v>
      </c>
      <c r="AG139" s="4">
        <f t="shared" si="162"/>
        <v>0.5366276124499183</v>
      </c>
      <c r="AI139" s="4">
        <f t="shared" si="163"/>
        <v>-4.6547185733927798E-3</v>
      </c>
      <c r="AJ139" s="4">
        <f t="shared" si="163"/>
        <v>4.3781366806782684E-3</v>
      </c>
      <c r="AK139" s="4">
        <f t="shared" si="163"/>
        <v>-7.7139163986994497E-4</v>
      </c>
      <c r="AL139" s="4">
        <f t="shared" si="163"/>
        <v>-2.0584854448661982E-3</v>
      </c>
      <c r="AM139" s="4">
        <f t="shared" si="163"/>
        <v>6.497571707911709E-3</v>
      </c>
      <c r="AN139" s="4">
        <f t="shared" si="163"/>
        <v>-4.6123907486760318E-3</v>
      </c>
      <c r="AO139" s="4">
        <f t="shared" si="163"/>
        <v>-3.950770096315892E-3</v>
      </c>
      <c r="AP139" s="4">
        <f t="shared" si="163"/>
        <v>-7.5036839874070838E-4</v>
      </c>
      <c r="AQ139" s="4">
        <f t="shared" si="163"/>
        <v>3.4586267627367828E-4</v>
      </c>
      <c r="AR139" s="4">
        <f t="shared" si="163"/>
        <v>5.209920630355469E-3</v>
      </c>
      <c r="AS139" s="4">
        <f t="shared" si="163"/>
        <v>2.7372876704999105E-3</v>
      </c>
      <c r="AT139" s="4">
        <f t="shared" si="163"/>
        <v>-2.1407432365115886E-3</v>
      </c>
      <c r="AU139" s="4">
        <f t="shared" si="163"/>
        <v>4.8511903129083711E-3</v>
      </c>
      <c r="AV139" s="4">
        <f t="shared" si="163"/>
        <v>2.1137434229234198E-3</v>
      </c>
      <c r="AW139" s="4">
        <f t="shared" si="163"/>
        <v>5.6533875500817121E-3</v>
      </c>
      <c r="AY139" s="2">
        <f t="shared" si="154"/>
        <v>0.4507830217377683</v>
      </c>
      <c r="AZ139" s="2">
        <f t="shared" si="154"/>
        <v>0.42097117405272555</v>
      </c>
      <c r="BA139" s="2">
        <f t="shared" si="154"/>
        <v>0.40838743956804791</v>
      </c>
      <c r="BB139" s="2">
        <f t="shared" si="154"/>
        <v>0.40924088034852502</v>
      </c>
      <c r="BC139" s="2">
        <f t="shared" si="154"/>
        <v>0.40704308188503568</v>
      </c>
      <c r="BD139" s="2">
        <f t="shared" si="154"/>
        <v>0.41735434504500396</v>
      </c>
      <c r="BE139" s="2">
        <f t="shared" si="154"/>
        <v>0.41757731857812486</v>
      </c>
      <c r="BF139" s="2">
        <f t="shared" si="154"/>
        <v>0.4151849882338256</v>
      </c>
      <c r="BG139" s="2">
        <f t="shared" si="154"/>
        <v>0.41959134559765493</v>
      </c>
      <c r="BH139" s="2">
        <f t="shared" si="154"/>
        <v>0.42259059103572111</v>
      </c>
      <c r="BI139" s="2">
        <f t="shared" si="154"/>
        <v>0.43920662935843557</v>
      </c>
      <c r="BJ139" s="2">
        <f t="shared" si="154"/>
        <v>0.44328202475784867</v>
      </c>
      <c r="BK139" s="2">
        <f t="shared" si="154"/>
        <v>0.42866939736706722</v>
      </c>
      <c r="BL139" s="2">
        <f t="shared" si="154"/>
        <v>0.4211826436739412</v>
      </c>
      <c r="BM139" s="2">
        <f t="shared" si="154"/>
        <v>0.42954660140146494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0.62060765187969913</v>
      </c>
      <c r="DL139" s="2">
        <f t="shared" si="164"/>
        <v>0.49857076636636632</v>
      </c>
      <c r="DM139" s="2">
        <f t="shared" si="164"/>
        <v>0.49370355225225226</v>
      </c>
      <c r="DN139" s="2">
        <f t="shared" si="164"/>
        <v>0.50720817338935587</v>
      </c>
      <c r="DO139" s="2">
        <f t="shared" si="164"/>
        <v>0.54795198301816839</v>
      </c>
      <c r="DP139" s="2">
        <f t="shared" si="164"/>
        <v>0.54380803776683084</v>
      </c>
      <c r="DQ139" s="2">
        <f t="shared" si="164"/>
        <v>0.54380803776683084</v>
      </c>
      <c r="DR139" s="2">
        <f t="shared" si="164"/>
        <v>0.5254773970990696</v>
      </c>
      <c r="DS139" s="2">
        <f t="shared" si="164"/>
        <v>0.53770001491935493</v>
      </c>
      <c r="DT139" s="2">
        <f t="shared" si="164"/>
        <v>0.57460738175750825</v>
      </c>
      <c r="DU139" s="2">
        <f t="shared" si="164"/>
        <v>0.56279709090909069</v>
      </c>
      <c r="DV139" s="2">
        <f t="shared" si="164"/>
        <v>0.56615155040322585</v>
      </c>
      <c r="DW139" s="2">
        <f t="shared" si="164"/>
        <v>0.53101385094549491</v>
      </c>
      <c r="DX139" s="2">
        <f t="shared" si="164"/>
        <v>0.53630708372803682</v>
      </c>
      <c r="DY139" s="2">
        <f t="shared" si="164"/>
        <v>0.54362604313725493</v>
      </c>
      <c r="EA139" s="2">
        <f t="shared" si="152"/>
        <v>0.45064533342196239</v>
      </c>
      <c r="EB139" s="2">
        <f t="shared" si="152"/>
        <v>0.42088181223871557</v>
      </c>
      <c r="EC139" s="2">
        <f t="shared" si="152"/>
        <v>0.40827155910819218</v>
      </c>
      <c r="ED139" s="2">
        <f t="shared" si="152"/>
        <v>0.40912994183128881</v>
      </c>
      <c r="EE139" s="2">
        <f t="shared" si="151"/>
        <v>0.40696328607828974</v>
      </c>
      <c r="EF139" s="2">
        <f t="shared" si="151"/>
        <v>0.41730116015673424</v>
      </c>
      <c r="EG139" s="2">
        <f t="shared" si="151"/>
        <v>0.4175515959365248</v>
      </c>
      <c r="EH139" s="2">
        <f t="shared" si="151"/>
        <v>0.41504445759768444</v>
      </c>
      <c r="EI139" s="2">
        <f t="shared" si="151"/>
        <v>0.41931902026398582</v>
      </c>
      <c r="EJ139" s="2">
        <f t="shared" si="151"/>
        <v>0.42241404462411342</v>
      </c>
      <c r="EK139" s="2">
        <f t="shared" si="151"/>
        <v>0.43897577868053805</v>
      </c>
      <c r="EL139" s="2">
        <f t="shared" si="151"/>
        <v>0.44318231155359078</v>
      </c>
      <c r="EM139" s="2">
        <f t="shared" si="135"/>
        <v>0.42853114894514061</v>
      </c>
      <c r="EN139" s="2">
        <f t="shared" si="135"/>
        <v>0.42112726515027965</v>
      </c>
      <c r="EO139" s="2">
        <f t="shared" si="135"/>
        <v>0.42942379142545128</v>
      </c>
      <c r="EQ139" s="2">
        <f t="shared" si="165"/>
        <v>0.45150753973054714</v>
      </c>
      <c r="ER139" s="2">
        <f t="shared" si="165"/>
        <v>0.42155663671777815</v>
      </c>
      <c r="ES139" s="2">
        <f t="shared" si="165"/>
        <v>0.40931240668981628</v>
      </c>
      <c r="ET139" s="2">
        <f t="shared" si="165"/>
        <v>0.40996176365357972</v>
      </c>
      <c r="EU139" s="2">
        <f t="shared" si="165"/>
        <v>0.40701709184033452</v>
      </c>
      <c r="EV139" s="2">
        <f t="shared" si="165"/>
        <v>0.41718828762540439</v>
      </c>
      <c r="EW139" s="2">
        <f t="shared" si="165"/>
        <v>0.41676427411294309</v>
      </c>
      <c r="EX139" s="2">
        <f t="shared" si="165"/>
        <v>0.41677933903692721</v>
      </c>
      <c r="EY139" s="2">
        <f t="shared" si="165"/>
        <v>0.4228131279899246</v>
      </c>
      <c r="EZ139" s="2">
        <f t="shared" si="165"/>
        <v>0.42397509595226524</v>
      </c>
      <c r="FA139" s="2">
        <f t="shared" si="165"/>
        <v>0.4417939656858561</v>
      </c>
      <c r="FB139" s="2">
        <f t="shared" si="165"/>
        <v>0.44372023338201155</v>
      </c>
      <c r="FC139" s="2">
        <f t="shared" si="165"/>
        <v>0.43045858090684153</v>
      </c>
      <c r="FD139" s="2">
        <f t="shared" si="165"/>
        <v>0.42008506370448306</v>
      </c>
      <c r="FE139" s="2">
        <f t="shared" si="165"/>
        <v>0.42958903868318837</v>
      </c>
      <c r="FG139" s="2">
        <f t="shared" si="166"/>
        <v>0.99977844592013099</v>
      </c>
      <c r="FH139" s="2">
        <f t="shared" si="166"/>
        <v>0.99906751526221693</v>
      </c>
      <c r="FI139" s="2">
        <f t="shared" si="166"/>
        <v>0.9990890069819135</v>
      </c>
      <c r="FJ139" s="2">
        <f t="shared" si="166"/>
        <v>0.99912002292490021</v>
      </c>
      <c r="FK139" s="2">
        <f t="shared" si="166"/>
        <v>0.99944656696224765</v>
      </c>
      <c r="FL139" s="2">
        <f t="shared" si="166"/>
        <v>0.99954274714222202</v>
      </c>
      <c r="FM139" s="2">
        <f t="shared" si="166"/>
        <v>0.99955074431336055</v>
      </c>
      <c r="FN139" s="2">
        <f t="shared" si="166"/>
        <v>0.999538405740658</v>
      </c>
      <c r="FO139" s="2">
        <f t="shared" si="166"/>
        <v>0.99943861690270253</v>
      </c>
      <c r="FP139" s="2">
        <f t="shared" si="166"/>
        <v>0.99947586722520376</v>
      </c>
      <c r="FQ139" s="2">
        <f t="shared" si="166"/>
        <v>0.99937252907962193</v>
      </c>
      <c r="FR139" s="2">
        <f t="shared" si="166"/>
        <v>0.99939770869315181</v>
      </c>
      <c r="FS139" s="2">
        <f t="shared" si="166"/>
        <v>0.99945425406164567</v>
      </c>
      <c r="FT139" s="2">
        <f t="shared" si="166"/>
        <v>0.99926643113769542</v>
      </c>
      <c r="FU139" s="2">
        <f t="shared" si="166"/>
        <v>0.99895517843542092</v>
      </c>
      <c r="FW139" s="2">
        <f t="shared" si="156"/>
        <v>0.11601918210484653</v>
      </c>
      <c r="FX139" s="2">
        <f t="shared" si="156"/>
        <v>2.5070296820221286E-2</v>
      </c>
      <c r="FY139" s="2">
        <f t="shared" si="156"/>
        <v>3.6559157413679301E-2</v>
      </c>
      <c r="FZ139" s="2">
        <f t="shared" si="156"/>
        <v>2.9612016947280603E-2</v>
      </c>
      <c r="GA139" s="2">
        <f t="shared" si="156"/>
        <v>3.2859006965017958E-2</v>
      </c>
      <c r="GB139" s="2">
        <f t="shared" si="156"/>
        <v>4.1292092869317121E-2</v>
      </c>
      <c r="GC139" s="2">
        <f t="shared" si="156"/>
        <v>3.9372442041597469E-2</v>
      </c>
      <c r="GD139" s="2">
        <f t="shared" si="156"/>
        <v>5.162048725597923E-2</v>
      </c>
      <c r="GE139" s="2">
        <f t="shared" si="156"/>
        <v>5.8918688367856922E-2</v>
      </c>
      <c r="GF139" s="2">
        <f t="shared" si="156"/>
        <v>6.1994691503887207E-2</v>
      </c>
      <c r="GG139" s="2">
        <f t="shared" si="156"/>
        <v>5.434572115406236E-2</v>
      </c>
      <c r="GH139" s="2">
        <f t="shared" si="156"/>
        <v>4.7683323735507141E-2</v>
      </c>
      <c r="GI139" s="2">
        <f t="shared" si="156"/>
        <v>4.2709109942180065E-2</v>
      </c>
      <c r="GJ139" s="2">
        <f t="shared" si="156"/>
        <v>2.7934911173242167E-2</v>
      </c>
      <c r="GK139" s="2">
        <f t="shared" si="156"/>
        <v>2.1113819070293936E-2</v>
      </c>
      <c r="GM139" s="82">
        <f t="shared" si="157"/>
        <v>4.682121593403366E-7</v>
      </c>
      <c r="GN139" s="82">
        <f t="shared" si="157"/>
        <v>5.0216239070003539E-123</v>
      </c>
      <c r="GO139" s="82">
        <f t="shared" si="157"/>
        <v>1.3126047800629291E-148</v>
      </c>
      <c r="GP139" s="82">
        <f t="shared" si="157"/>
        <v>1.4993268480561283E-133</v>
      </c>
      <c r="GQ139" s="82">
        <f t="shared" si="157"/>
        <v>2.8841639862298163E-175</v>
      </c>
      <c r="GR139" s="82">
        <f t="shared" si="157"/>
        <v>2.3393103944105026E-217</v>
      </c>
      <c r="GS139" s="82">
        <f t="shared" si="157"/>
        <v>3.8678921472110827E-216</v>
      </c>
      <c r="GT139" s="82">
        <f t="shared" si="157"/>
        <v>4.7864232458751306E-226</v>
      </c>
      <c r="GU139" s="82">
        <f t="shared" si="157"/>
        <v>8.3553916729113981E-148</v>
      </c>
      <c r="GV139" s="82">
        <f t="shared" si="157"/>
        <v>7.2734613016150795E-210</v>
      </c>
      <c r="GW139" s="82">
        <f t="shared" si="157"/>
        <v>0</v>
      </c>
      <c r="GX139" s="82">
        <f t="shared" si="157"/>
        <v>5.3015889736524527E-182</v>
      </c>
      <c r="GY139" s="82">
        <f t="shared" si="157"/>
        <v>8.125418416901358E-209</v>
      </c>
      <c r="GZ139" s="82">
        <f t="shared" si="157"/>
        <v>1.3629948135679158E-121</v>
      </c>
      <c r="HA139" s="82">
        <f t="shared" si="157"/>
        <v>5.7171619273069773E-115</v>
      </c>
      <c r="HC139" s="82">
        <f t="shared" si="153"/>
        <v>2.1227085109542919E-21</v>
      </c>
      <c r="HD139" s="82">
        <f t="shared" si="153"/>
        <v>1.2612679005062641E-39</v>
      </c>
      <c r="HE139" s="82">
        <f t="shared" si="153"/>
        <v>9.5469186761022662E-62</v>
      </c>
      <c r="HF139" s="82">
        <f t="shared" si="153"/>
        <v>6.5150977348391389E-54</v>
      </c>
      <c r="HG139" s="82">
        <f t="shared" si="153"/>
        <v>3.5385018363419228E-89</v>
      </c>
      <c r="HH139" s="82">
        <f t="shared" si="153"/>
        <v>8.450870071544527E-107</v>
      </c>
      <c r="HI139" s="82">
        <f t="shared" si="153"/>
        <v>1.5259092547511775E-104</v>
      </c>
      <c r="HJ139" s="82">
        <f t="shared" si="153"/>
        <v>2.1965160236260831E-89</v>
      </c>
      <c r="HK139" s="82">
        <f t="shared" si="153"/>
        <v>1.4002114706323828E-73</v>
      </c>
      <c r="HL139" s="82">
        <f t="shared" si="161"/>
        <v>2.1366965347180092E-107</v>
      </c>
      <c r="HM139" s="82">
        <f t="shared" si="161"/>
        <v>1.6147095597571232E-124</v>
      </c>
      <c r="HN139" s="82">
        <f t="shared" si="161"/>
        <v>5.5849029440382368E-121</v>
      </c>
      <c r="HO139" s="82">
        <f t="shared" si="161"/>
        <v>2.8258513190155592E-60</v>
      </c>
      <c r="HP139" s="82">
        <f t="shared" si="161"/>
        <v>7.3995204934309643E-50</v>
      </c>
      <c r="HQ139" s="82">
        <f t="shared" si="161"/>
        <v>3.8086402204848014E-53</v>
      </c>
      <c r="HS139" s="82">
        <f t="shared" si="158"/>
        <v>0.16269308537647514</v>
      </c>
      <c r="HT139" s="82">
        <f t="shared" si="158"/>
        <v>7.6188841469788646E-2</v>
      </c>
      <c r="HU139" s="82">
        <f t="shared" si="158"/>
        <v>0.18527694745422638</v>
      </c>
      <c r="HV139" s="82">
        <f t="shared" si="158"/>
        <v>0.13374874913406953</v>
      </c>
      <c r="HW139" s="82">
        <f t="shared" si="158"/>
        <v>0.29010912201968198</v>
      </c>
      <c r="HX139" s="82">
        <f t="shared" si="158"/>
        <v>0.35829078605760417</v>
      </c>
      <c r="HY139" s="82">
        <f t="shared" si="158"/>
        <v>0.35672245652845663</v>
      </c>
      <c r="HZ139" s="82">
        <f t="shared" si="158"/>
        <v>0.44567890891939904</v>
      </c>
      <c r="IA139" s="82">
        <f t="shared" si="158"/>
        <v>0.51460564972781297</v>
      </c>
      <c r="IB139" s="82">
        <f t="shared" si="158"/>
        <v>0.51615898873204868</v>
      </c>
      <c r="IC139" s="82">
        <f t="shared" si="158"/>
        <v>0.48806162340450238</v>
      </c>
      <c r="ID139" s="82">
        <f t="shared" si="158"/>
        <v>0.44403604156906618</v>
      </c>
      <c r="IE139" s="82">
        <f t="shared" si="158"/>
        <v>0.34626606656963149</v>
      </c>
      <c r="IF139" s="82">
        <f t="shared" si="158"/>
        <v>0.28956764192708073</v>
      </c>
      <c r="IG139" s="82">
        <f t="shared" si="158"/>
        <v>0.23724158723932465</v>
      </c>
      <c r="II139" s="82">
        <f t="shared" si="159"/>
        <v>2.2701477613357841E-8</v>
      </c>
      <c r="IJ139" s="82">
        <f t="shared" si="159"/>
        <v>1.6578003484252101E-20</v>
      </c>
      <c r="IK139" s="82">
        <f t="shared" si="159"/>
        <v>2.6282381765262368E-16</v>
      </c>
      <c r="IL139" s="82">
        <f t="shared" si="159"/>
        <v>3.7845065135795916E-21</v>
      </c>
      <c r="IM139" s="82">
        <f t="shared" si="159"/>
        <v>2.4250405811258569E-21</v>
      </c>
      <c r="IN139" s="82">
        <f t="shared" si="159"/>
        <v>4.3079313774735383E-26</v>
      </c>
      <c r="IO139" s="82">
        <f t="shared" si="159"/>
        <v>2.7417386976348967E-24</v>
      </c>
      <c r="IP139" s="82">
        <f t="shared" si="159"/>
        <v>1.2890296870657473E-22</v>
      </c>
      <c r="IQ139" s="82">
        <f t="shared" si="159"/>
        <v>1.5718387668988479E-20</v>
      </c>
      <c r="IR139" s="82">
        <f t="shared" si="159"/>
        <v>1.2346208612241154E-17</v>
      </c>
      <c r="IS139" s="82">
        <f t="shared" si="159"/>
        <v>6.8170600306572518E-21</v>
      </c>
      <c r="IT139" s="82">
        <f t="shared" si="159"/>
        <v>9.6726815724683893E-16</v>
      </c>
      <c r="IU139" s="82">
        <f t="shared" si="159"/>
        <v>2.7288437484383636E-20</v>
      </c>
      <c r="IV139" s="82">
        <f t="shared" si="159"/>
        <v>3.8428231255623316E-13</v>
      </c>
      <c r="IW139" s="82">
        <f t="shared" si="159"/>
        <v>4.4829925707657808E-9</v>
      </c>
      <c r="IY139" s="82">
        <f t="shared" si="160"/>
        <v>0.16269357629011211</v>
      </c>
      <c r="IZ139" s="82">
        <f t="shared" si="160"/>
        <v>7.6188841469788646E-2</v>
      </c>
      <c r="JA139" s="82">
        <f t="shared" si="160"/>
        <v>0.18527694745422663</v>
      </c>
      <c r="JB139" s="82">
        <f t="shared" si="160"/>
        <v>0.13374874913406953</v>
      </c>
      <c r="JC139" s="82">
        <f t="shared" si="160"/>
        <v>0.29010912201968198</v>
      </c>
      <c r="JD139" s="82">
        <f t="shared" si="160"/>
        <v>0.35829078605760417</v>
      </c>
      <c r="JE139" s="82">
        <f t="shared" si="160"/>
        <v>0.35672245652845663</v>
      </c>
      <c r="JF139" s="82">
        <f t="shared" si="160"/>
        <v>0.44567890891939904</v>
      </c>
      <c r="JG139" s="82">
        <f t="shared" si="160"/>
        <v>0.51460564972781297</v>
      </c>
      <c r="JH139" s="82">
        <f t="shared" si="160"/>
        <v>0.51615898873204868</v>
      </c>
      <c r="JI139" s="82">
        <f t="shared" si="160"/>
        <v>0.48806162340450238</v>
      </c>
      <c r="JJ139" s="82">
        <f t="shared" si="160"/>
        <v>0.44403604156906712</v>
      </c>
      <c r="JK139" s="82">
        <f t="shared" si="160"/>
        <v>0.34626606656963149</v>
      </c>
      <c r="JL139" s="82">
        <f t="shared" si="160"/>
        <v>0.28956764192746504</v>
      </c>
      <c r="JM139" s="82">
        <f t="shared" si="160"/>
        <v>0.23724159172231721</v>
      </c>
    </row>
    <row r="140" spans="2:273" x14ac:dyDescent="0.25">
      <c r="B140" s="2">
        <v>113</v>
      </c>
      <c r="C140" s="37">
        <v>0.44853799999999999</v>
      </c>
      <c r="D140" s="37">
        <v>0.42237799999999998</v>
      </c>
      <c r="E140" s="37">
        <v>0.40865200000000002</v>
      </c>
      <c r="F140" s="37">
        <v>0.41265400000000002</v>
      </c>
      <c r="G140" s="37">
        <v>0.41800399999999999</v>
      </c>
      <c r="H140" s="37">
        <v>0.44488699999999998</v>
      </c>
      <c r="I140" s="37">
        <v>0.44488699999999998</v>
      </c>
      <c r="J140" s="37">
        <v>0.43503700000000001</v>
      </c>
      <c r="K140" s="37">
        <v>0.43467699999999998</v>
      </c>
      <c r="L140" s="37">
        <v>0.43597799999999998</v>
      </c>
      <c r="M140" s="37">
        <v>0.45235300000000001</v>
      </c>
      <c r="N140" s="37">
        <v>0.46687899999999999</v>
      </c>
      <c r="O140" s="37">
        <v>0.45158900000000002</v>
      </c>
      <c r="P140" s="37">
        <v>0.47107500000000002</v>
      </c>
      <c r="Q140" s="37">
        <v>0.55816100000000002</v>
      </c>
      <c r="S140" s="4">
        <f t="shared" si="162"/>
        <v>0.45038541893806916</v>
      </c>
      <c r="T140" s="4">
        <f t="shared" si="162"/>
        <v>0.42266415243649658</v>
      </c>
      <c r="U140" s="4">
        <f t="shared" si="162"/>
        <v>0.41253687375807913</v>
      </c>
      <c r="V140" s="4">
        <f t="shared" si="162"/>
        <v>0.41450926369900831</v>
      </c>
      <c r="W140" s="4">
        <f t="shared" si="162"/>
        <v>0.42096695535104656</v>
      </c>
      <c r="X140" s="4">
        <f t="shared" si="162"/>
        <v>0.43885006256737008</v>
      </c>
      <c r="Y140" s="4">
        <f t="shared" si="162"/>
        <v>0.43813639253433562</v>
      </c>
      <c r="Z140" s="4">
        <f t="shared" si="162"/>
        <v>0.42976769042546831</v>
      </c>
      <c r="AA140" s="4">
        <f t="shared" si="162"/>
        <v>0.43472523464468199</v>
      </c>
      <c r="AB140" s="4">
        <f t="shared" si="162"/>
        <v>0.43924587945710186</v>
      </c>
      <c r="AC140" s="4">
        <f t="shared" si="162"/>
        <v>0.45301844146472886</v>
      </c>
      <c r="AD140" s="4">
        <f t="shared" si="162"/>
        <v>0.46835921741635855</v>
      </c>
      <c r="AE140" s="4">
        <f t="shared" si="162"/>
        <v>0.45515060557011966</v>
      </c>
      <c r="AF140" s="4">
        <f t="shared" si="162"/>
        <v>0.47484998994319016</v>
      </c>
      <c r="AG140" s="4">
        <f t="shared" si="162"/>
        <v>0.5508295026582859</v>
      </c>
      <c r="AI140" s="4">
        <f t="shared" si="163"/>
        <v>-1.8474189380691675E-3</v>
      </c>
      <c r="AJ140" s="4">
        <f t="shared" si="163"/>
        <v>-2.861524364966006E-4</v>
      </c>
      <c r="AK140" s="4">
        <f t="shared" si="163"/>
        <v>-3.8848737580791104E-3</v>
      </c>
      <c r="AL140" s="4">
        <f t="shared" si="163"/>
        <v>-1.8552636990082916E-3</v>
      </c>
      <c r="AM140" s="4">
        <f t="shared" si="163"/>
        <v>-2.96295535104657E-3</v>
      </c>
      <c r="AN140" s="4">
        <f t="shared" si="163"/>
        <v>6.0369374326298963E-3</v>
      </c>
      <c r="AO140" s="4">
        <f t="shared" si="163"/>
        <v>6.75060746566436E-3</v>
      </c>
      <c r="AP140" s="4">
        <f t="shared" si="163"/>
        <v>5.2693095745316998E-3</v>
      </c>
      <c r="AQ140" s="4">
        <f t="shared" si="163"/>
        <v>-4.823464468201033E-5</v>
      </c>
      <c r="AR140" s="4">
        <f t="shared" si="163"/>
        <v>-3.2678794571018854E-3</v>
      </c>
      <c r="AS140" s="4">
        <f t="shared" si="163"/>
        <v>-6.6544146472885535E-4</v>
      </c>
      <c r="AT140" s="4">
        <f t="shared" si="163"/>
        <v>-1.4802174163585646E-3</v>
      </c>
      <c r="AU140" s="4">
        <f t="shared" si="163"/>
        <v>-3.5616055701196414E-3</v>
      </c>
      <c r="AV140" s="4">
        <f t="shared" si="163"/>
        <v>-3.7749899431901435E-3</v>
      </c>
      <c r="AW140" s="4">
        <f t="shared" si="163"/>
        <v>7.3314973417141216E-3</v>
      </c>
      <c r="AY140" s="2">
        <f t="shared" si="154"/>
        <v>0.45037486905840202</v>
      </c>
      <c r="AZ140" s="2">
        <f t="shared" si="154"/>
        <v>0.42070352427429003</v>
      </c>
      <c r="BA140" s="2">
        <f t="shared" si="154"/>
        <v>0.40807619195460965</v>
      </c>
      <c r="BB140" s="2">
        <f t="shared" si="154"/>
        <v>0.40890998092998349</v>
      </c>
      <c r="BC140" s="2">
        <f t="shared" si="154"/>
        <v>0.40678610782529689</v>
      </c>
      <c r="BD140" s="2">
        <f t="shared" si="154"/>
        <v>0.41703975096238782</v>
      </c>
      <c r="BE140" s="2">
        <f t="shared" si="154"/>
        <v>0.41730718321204113</v>
      </c>
      <c r="BF140" s="2">
        <f t="shared" si="154"/>
        <v>0.41478936538583444</v>
      </c>
      <c r="BG140" s="2">
        <f t="shared" si="154"/>
        <v>0.41902709164881458</v>
      </c>
      <c r="BH140" s="2">
        <f t="shared" si="154"/>
        <v>0.42211708608686399</v>
      </c>
      <c r="BI140" s="2">
        <f t="shared" si="154"/>
        <v>0.43855189548418932</v>
      </c>
      <c r="BJ140" s="2">
        <f t="shared" si="154"/>
        <v>0.44286704646878539</v>
      </c>
      <c r="BK140" s="2">
        <f t="shared" si="154"/>
        <v>0.42819786135024523</v>
      </c>
      <c r="BL140" s="2">
        <f t="shared" si="154"/>
        <v>0.42090471321756706</v>
      </c>
      <c r="BM140" s="2">
        <f t="shared" si="154"/>
        <v>0.42917612769723174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0.62199966165413523</v>
      </c>
      <c r="DL140" s="2">
        <f t="shared" si="164"/>
        <v>0.49906230034320032</v>
      </c>
      <c r="DM140" s="2">
        <f t="shared" si="164"/>
        <v>0.49422084028314028</v>
      </c>
      <c r="DN140" s="2">
        <f t="shared" si="164"/>
        <v>0.50786423025210092</v>
      </c>
      <c r="DO140" s="2">
        <f t="shared" si="164"/>
        <v>0.54896908780126075</v>
      </c>
      <c r="DP140" s="2">
        <f t="shared" si="164"/>
        <v>0.54475718390804595</v>
      </c>
      <c r="DQ140" s="2">
        <f t="shared" si="164"/>
        <v>0.54475718390804595</v>
      </c>
      <c r="DR140" s="2">
        <f t="shared" si="164"/>
        <v>0.52617334674329508</v>
      </c>
      <c r="DS140" s="2">
        <f t="shared" si="164"/>
        <v>0.5383751846774194</v>
      </c>
      <c r="DT140" s="2">
        <f t="shared" si="164"/>
        <v>0.57570850567296983</v>
      </c>
      <c r="DU140" s="2">
        <f t="shared" si="164"/>
        <v>0.56381364204545437</v>
      </c>
      <c r="DV140" s="2">
        <f t="shared" si="164"/>
        <v>0.56710558467741934</v>
      </c>
      <c r="DW140" s="2">
        <f t="shared" si="164"/>
        <v>0.531682336596218</v>
      </c>
      <c r="DX140" s="2">
        <f t="shared" si="164"/>
        <v>0.53715959954163495</v>
      </c>
      <c r="DY140" s="2">
        <f t="shared" si="164"/>
        <v>0.54449267310924376</v>
      </c>
      <c r="EA140" s="2">
        <f t="shared" si="152"/>
        <v>0.45021027087210863</v>
      </c>
      <c r="EB140" s="2">
        <f t="shared" si="152"/>
        <v>0.42061608676158746</v>
      </c>
      <c r="EC140" s="2">
        <f t="shared" si="152"/>
        <v>0.4079598708664593</v>
      </c>
      <c r="ED140" s="2">
        <f t="shared" si="152"/>
        <v>0.40880061110004778</v>
      </c>
      <c r="EE140" s="2">
        <f t="shared" si="151"/>
        <v>0.40671221672107466</v>
      </c>
      <c r="EF140" s="2">
        <f t="shared" si="151"/>
        <v>0.41699177896927297</v>
      </c>
      <c r="EG140" s="2">
        <f t="shared" si="151"/>
        <v>0.41729057810094883</v>
      </c>
      <c r="EH140" s="2">
        <f t="shared" si="151"/>
        <v>0.41463968232834852</v>
      </c>
      <c r="EI140" s="2">
        <f t="shared" si="151"/>
        <v>0.41872768680020128</v>
      </c>
      <c r="EJ140" s="2">
        <f t="shared" si="151"/>
        <v>0.42193218445390068</v>
      </c>
      <c r="EK140" s="2">
        <f t="shared" si="151"/>
        <v>0.4383053203286098</v>
      </c>
      <c r="EL140" s="2">
        <f t="shared" si="151"/>
        <v>0.44276900195373703</v>
      </c>
      <c r="EM140" s="2">
        <f t="shared" si="135"/>
        <v>0.4280502015910263</v>
      </c>
      <c r="EN140" s="2">
        <f t="shared" si="135"/>
        <v>0.4208608183430147</v>
      </c>
      <c r="EO140" s="2">
        <f t="shared" si="135"/>
        <v>0.42906223342907135</v>
      </c>
      <c r="EQ140" s="2">
        <f t="shared" si="165"/>
        <v>0.45124271377508934</v>
      </c>
      <c r="ER140" s="2">
        <f t="shared" si="165"/>
        <v>0.42137161176328092</v>
      </c>
      <c r="ES140" s="2">
        <f t="shared" si="165"/>
        <v>0.40907756248282506</v>
      </c>
      <c r="ET140" s="2">
        <f t="shared" si="165"/>
        <v>0.40972289616381408</v>
      </c>
      <c r="EU140" s="2">
        <f t="shared" si="165"/>
        <v>0.40677027859802706</v>
      </c>
      <c r="EV140" s="2">
        <f t="shared" si="165"/>
        <v>0.4168740124860662</v>
      </c>
      <c r="EW140" s="2">
        <f t="shared" si="165"/>
        <v>0.41646227573920197</v>
      </c>
      <c r="EX140" s="2">
        <f t="shared" si="165"/>
        <v>0.41646367678723467</v>
      </c>
      <c r="EY140" s="2">
        <f t="shared" si="165"/>
        <v>0.42243490300141551</v>
      </c>
      <c r="EZ140" s="2">
        <f t="shared" si="165"/>
        <v>0.42358066947941581</v>
      </c>
      <c r="FA140" s="2">
        <f t="shared" si="165"/>
        <v>0.44125325192338477</v>
      </c>
      <c r="FB140" s="2">
        <f t="shared" si="165"/>
        <v>0.4433405012896538</v>
      </c>
      <c r="FC140" s="2">
        <f t="shared" si="165"/>
        <v>0.43011028155402575</v>
      </c>
      <c r="FD140" s="2">
        <f t="shared" si="165"/>
        <v>0.4197505321990263</v>
      </c>
      <c r="FE140" s="2">
        <f t="shared" si="165"/>
        <v>0.42923068232668093</v>
      </c>
      <c r="FG140" s="2">
        <f t="shared" si="166"/>
        <v>0.99979793633855463</v>
      </c>
      <c r="FH140" s="2">
        <f t="shared" si="166"/>
        <v>0.99914949402882669</v>
      </c>
      <c r="FI140" s="2">
        <f t="shared" si="166"/>
        <v>0.99916909788988251</v>
      </c>
      <c r="FJ140" s="2">
        <f t="shared" si="166"/>
        <v>0.99919738922422052</v>
      </c>
      <c r="FK140" s="2">
        <f t="shared" si="166"/>
        <v>0.99949523849079092</v>
      </c>
      <c r="FL140" s="2">
        <f t="shared" si="166"/>
        <v>0.99958296365863386</v>
      </c>
      <c r="FM140" s="2">
        <f t="shared" si="166"/>
        <v>0.99959025774718258</v>
      </c>
      <c r="FN140" s="2">
        <f t="shared" si="166"/>
        <v>0.99957900393321775</v>
      </c>
      <c r="FO140" s="2">
        <f t="shared" si="166"/>
        <v>0.99948798723904186</v>
      </c>
      <c r="FP140" s="2">
        <f t="shared" si="166"/>
        <v>0.9995219631820208</v>
      </c>
      <c r="FQ140" s="2">
        <f t="shared" si="166"/>
        <v>0.99942770812263404</v>
      </c>
      <c r="FR140" s="2">
        <f t="shared" si="166"/>
        <v>0.99945067468815119</v>
      </c>
      <c r="FS140" s="2">
        <f t="shared" si="166"/>
        <v>0.99950224988686187</v>
      </c>
      <c r="FT140" s="2">
        <f t="shared" si="166"/>
        <v>0.9993309340605615</v>
      </c>
      <c r="FU140" s="2">
        <f t="shared" si="166"/>
        <v>0.99904702379797616</v>
      </c>
      <c r="FW140" s="2">
        <f t="shared" si="156"/>
        <v>0.12580433515449088</v>
      </c>
      <c r="FX140" s="2">
        <f t="shared" si="156"/>
        <v>2.742270552134227E-2</v>
      </c>
      <c r="FY140" s="2">
        <f t="shared" si="156"/>
        <v>3.9945425005895693E-2</v>
      </c>
      <c r="FZ140" s="2">
        <f t="shared" si="156"/>
        <v>3.2376434238940648E-2</v>
      </c>
      <c r="GA140" s="2">
        <f t="shared" si="156"/>
        <v>3.5915326715533574E-2</v>
      </c>
      <c r="GB140" s="2">
        <f t="shared" si="156"/>
        <v>4.5096225762842362E-2</v>
      </c>
      <c r="GC140" s="2">
        <f t="shared" si="156"/>
        <v>4.3007656111160635E-2</v>
      </c>
      <c r="GD140" s="2">
        <f t="shared" si="156"/>
        <v>5.6320249742518196E-2</v>
      </c>
      <c r="GE140" s="2">
        <f t="shared" si="156"/>
        <v>6.4237905198367112E-2</v>
      </c>
      <c r="GF140" s="2">
        <f t="shared" si="156"/>
        <v>6.7571672149307094E-2</v>
      </c>
      <c r="GG140" s="2">
        <f t="shared" si="156"/>
        <v>5.9278092757956473E-2</v>
      </c>
      <c r="GH140" s="2">
        <f t="shared" si="156"/>
        <v>5.2044300142073924E-2</v>
      </c>
      <c r="GI140" s="2">
        <f t="shared" si="156"/>
        <v>4.6637438362098299E-2</v>
      </c>
      <c r="GJ140" s="2">
        <f t="shared" si="156"/>
        <v>3.054769162837764E-2</v>
      </c>
      <c r="GK140" s="2">
        <f t="shared" si="156"/>
        <v>2.3103779313936937E-2</v>
      </c>
      <c r="GM140" s="82">
        <f t="shared" si="157"/>
        <v>3.0383847740372908E-7</v>
      </c>
      <c r="GN140" s="82">
        <f t="shared" si="157"/>
        <v>6.1424243302449728E-128</v>
      </c>
      <c r="GO140" s="82">
        <f t="shared" si="157"/>
        <v>2.4214104509379973E-154</v>
      </c>
      <c r="GP140" s="82">
        <f t="shared" si="157"/>
        <v>1.7552878600536828E-138</v>
      </c>
      <c r="GQ140" s="82">
        <f t="shared" si="157"/>
        <v>3.6921228825295396E-181</v>
      </c>
      <c r="GR140" s="82">
        <f t="shared" si="157"/>
        <v>1.9982922006840771E-224</v>
      </c>
      <c r="GS140" s="82">
        <f t="shared" si="157"/>
        <v>3.5996212581938409E-223</v>
      </c>
      <c r="GT140" s="82">
        <f t="shared" si="157"/>
        <v>1.7338691650659998E-233</v>
      </c>
      <c r="GU140" s="82">
        <f t="shared" si="157"/>
        <v>1.0900376543560569E-152</v>
      </c>
      <c r="GV140" s="82">
        <f t="shared" si="157"/>
        <v>8.0812908292348526E-217</v>
      </c>
      <c r="GW140" s="82">
        <f t="shared" si="157"/>
        <v>0</v>
      </c>
      <c r="GX140" s="82">
        <f t="shared" si="157"/>
        <v>4.0665779353917196E-188</v>
      </c>
      <c r="GY140" s="82">
        <f t="shared" si="157"/>
        <v>6.1899336327618704E-216</v>
      </c>
      <c r="GZ140" s="82">
        <f t="shared" si="157"/>
        <v>1.1003877051064292E-125</v>
      </c>
      <c r="HA140" s="82">
        <f t="shared" si="157"/>
        <v>7.1970560078698282E-119</v>
      </c>
      <c r="HC140" s="82">
        <f t="shared" si="153"/>
        <v>1.5112285947228504E-22</v>
      </c>
      <c r="HD140" s="82">
        <f t="shared" si="153"/>
        <v>1.1782706956686321E-42</v>
      </c>
      <c r="HE140" s="82">
        <f t="shared" si="153"/>
        <v>2.870970300370101E-66</v>
      </c>
      <c r="HF140" s="82">
        <f t="shared" si="153"/>
        <v>1.5842517001022344E-57</v>
      </c>
      <c r="HG140" s="82">
        <f t="shared" si="153"/>
        <v>2.71781113327409E-94</v>
      </c>
      <c r="HH140" s="82">
        <f t="shared" si="153"/>
        <v>1.6378189845545591E-112</v>
      </c>
      <c r="HI140" s="82">
        <f t="shared" si="153"/>
        <v>3.982542017613983E-110</v>
      </c>
      <c r="HJ140" s="82">
        <f t="shared" si="153"/>
        <v>3.0032750351579562E-94</v>
      </c>
      <c r="HK140" s="82">
        <f t="shared" si="153"/>
        <v>1.4900194393075978E-77</v>
      </c>
      <c r="HL140" s="82">
        <f t="shared" si="161"/>
        <v>3.563231619512661E-113</v>
      </c>
      <c r="HM140" s="82">
        <f t="shared" si="161"/>
        <v>2.7419791796444014E-131</v>
      </c>
      <c r="HN140" s="82">
        <f t="shared" si="161"/>
        <v>9.860530588196383E-128</v>
      </c>
      <c r="HO140" s="82">
        <f t="shared" si="161"/>
        <v>1.0937424793137006E-63</v>
      </c>
      <c r="HP140" s="82">
        <f t="shared" si="161"/>
        <v>1.2111435587443239E-52</v>
      </c>
      <c r="HQ140" s="82">
        <f t="shared" si="161"/>
        <v>3.0551039888384982E-56</v>
      </c>
      <c r="HS140" s="82">
        <f t="shared" si="158"/>
        <v>0.11034615840178431</v>
      </c>
      <c r="HT140" s="82">
        <f t="shared" si="158"/>
        <v>0.10207312242113405</v>
      </c>
      <c r="HU140" s="82">
        <f t="shared" si="158"/>
        <v>0.23193474495670094</v>
      </c>
      <c r="HV140" s="82">
        <f t="shared" si="158"/>
        <v>0.17534909952753311</v>
      </c>
      <c r="HW140" s="82">
        <f t="shared" si="158"/>
        <v>0.35228833337522836</v>
      </c>
      <c r="HX140" s="82">
        <f t="shared" si="158"/>
        <v>0.43020035076076446</v>
      </c>
      <c r="HY140" s="82">
        <f t="shared" si="158"/>
        <v>0.4252346639854313</v>
      </c>
      <c r="HZ140" s="82">
        <f t="shared" si="158"/>
        <v>0.49887721070452556</v>
      </c>
      <c r="IA140" s="82">
        <f t="shared" si="158"/>
        <v>0.52367261441823265</v>
      </c>
      <c r="IB140" s="82">
        <f t="shared" si="158"/>
        <v>0.52367408191333631</v>
      </c>
      <c r="IC140" s="82">
        <f t="shared" si="158"/>
        <v>0.52050497622660208</v>
      </c>
      <c r="ID140" s="82">
        <f t="shared" si="158"/>
        <v>0.48884508434409202</v>
      </c>
      <c r="IE140" s="82">
        <f t="shared" si="158"/>
        <v>0.41113403430693618</v>
      </c>
      <c r="IF140" s="82">
        <f t="shared" si="158"/>
        <v>0.35098084354029196</v>
      </c>
      <c r="IG140" s="82">
        <f t="shared" si="158"/>
        <v>0.28571572006550028</v>
      </c>
      <c r="II140" s="82">
        <f t="shared" si="159"/>
        <v>9.4686310027075664E-8</v>
      </c>
      <c r="IJ140" s="82">
        <f t="shared" si="159"/>
        <v>1.4454132764562853E-19</v>
      </c>
      <c r="IK140" s="82">
        <f t="shared" si="159"/>
        <v>1.7383153562381078E-15</v>
      </c>
      <c r="IL140" s="82">
        <f t="shared" si="159"/>
        <v>3.9541643498114757E-20</v>
      </c>
      <c r="IM140" s="82">
        <f t="shared" si="159"/>
        <v>2.7922950752447901E-20</v>
      </c>
      <c r="IN140" s="82">
        <f t="shared" si="159"/>
        <v>1.1116414847225461E-24</v>
      </c>
      <c r="IO140" s="82">
        <f t="shared" si="159"/>
        <v>5.327408854663956E-23</v>
      </c>
      <c r="IP140" s="82">
        <f t="shared" si="159"/>
        <v>2.6253994393311531E-21</v>
      </c>
      <c r="IQ140" s="82">
        <f t="shared" si="159"/>
        <v>2.7252403254997798E-19</v>
      </c>
      <c r="IR140" s="82">
        <f t="shared" si="159"/>
        <v>1.4592269246311173E-16</v>
      </c>
      <c r="IS140" s="82">
        <f t="shared" si="159"/>
        <v>1.1450184743339084E-19</v>
      </c>
      <c r="IT140" s="82">
        <f t="shared" si="159"/>
        <v>7.0313498131869288E-15</v>
      </c>
      <c r="IU140" s="82">
        <f t="shared" si="159"/>
        <v>3.3739412854664907E-19</v>
      </c>
      <c r="IV140" s="82">
        <f t="shared" si="159"/>
        <v>1.5208240853000991E-12</v>
      </c>
      <c r="IW140" s="82">
        <f t="shared" si="159"/>
        <v>1.0373976384875479E-8</v>
      </c>
      <c r="IY140" s="82">
        <f t="shared" si="160"/>
        <v>0.11034655692657175</v>
      </c>
      <c r="IZ140" s="82">
        <f t="shared" si="160"/>
        <v>0.10207312242113405</v>
      </c>
      <c r="JA140" s="82">
        <f t="shared" si="160"/>
        <v>0.23193474495670269</v>
      </c>
      <c r="JB140" s="82">
        <f t="shared" si="160"/>
        <v>0.17534909952753311</v>
      </c>
      <c r="JC140" s="82">
        <f t="shared" si="160"/>
        <v>0.35228833337522836</v>
      </c>
      <c r="JD140" s="82">
        <f t="shared" si="160"/>
        <v>0.43020035076076446</v>
      </c>
      <c r="JE140" s="82">
        <f t="shared" si="160"/>
        <v>0.4252346639854313</v>
      </c>
      <c r="JF140" s="82">
        <f t="shared" si="160"/>
        <v>0.49887721070452556</v>
      </c>
      <c r="JG140" s="82">
        <f t="shared" si="160"/>
        <v>0.52367261441823265</v>
      </c>
      <c r="JH140" s="82">
        <f t="shared" si="160"/>
        <v>0.52367408191333642</v>
      </c>
      <c r="JI140" s="82">
        <f t="shared" si="160"/>
        <v>0.52050497622660208</v>
      </c>
      <c r="JJ140" s="82">
        <f t="shared" si="160"/>
        <v>0.48884508434409907</v>
      </c>
      <c r="JK140" s="82">
        <f t="shared" si="160"/>
        <v>0.41113403430693618</v>
      </c>
      <c r="JL140" s="82">
        <f t="shared" si="160"/>
        <v>0.3509808435418128</v>
      </c>
      <c r="JM140" s="82">
        <f t="shared" si="160"/>
        <v>0.28571573043947668</v>
      </c>
    </row>
    <row r="141" spans="2:273" x14ac:dyDescent="0.25">
      <c r="B141" s="2">
        <v>114</v>
      </c>
      <c r="C141" s="37">
        <v>0.44679000000000002</v>
      </c>
      <c r="D141" s="37">
        <v>0.42067100000000002</v>
      </c>
      <c r="E141" s="37">
        <v>0.413358</v>
      </c>
      <c r="F141" s="37">
        <v>0.41496100000000002</v>
      </c>
      <c r="G141" s="37">
        <v>0.41964600000000002</v>
      </c>
      <c r="H141" s="37">
        <v>0.43942300000000001</v>
      </c>
      <c r="I141" s="37">
        <v>0.43942300000000001</v>
      </c>
      <c r="J141" s="37">
        <v>0.43290800000000002</v>
      </c>
      <c r="K141" s="37">
        <v>0.42781000000000002</v>
      </c>
      <c r="L141" s="37">
        <v>0.43633699999999997</v>
      </c>
      <c r="M141" s="37">
        <v>0.450131</v>
      </c>
      <c r="N141" s="37">
        <v>0.47049200000000002</v>
      </c>
      <c r="O141" s="37">
        <v>0.46079399999999998</v>
      </c>
      <c r="P141" s="37">
        <v>0.47453600000000001</v>
      </c>
      <c r="Q141" s="37">
        <v>0.56854000000000005</v>
      </c>
      <c r="S141" s="4">
        <f t="shared" si="162"/>
        <v>0.4499766567481136</v>
      </c>
      <c r="T141" s="4">
        <f t="shared" si="162"/>
        <v>0.42286497165948339</v>
      </c>
      <c r="U141" s="4">
        <f t="shared" si="162"/>
        <v>0.41286001214871548</v>
      </c>
      <c r="V141" s="4">
        <f t="shared" si="162"/>
        <v>0.41525918041345639</v>
      </c>
      <c r="W141" s="4">
        <f t="shared" si="162"/>
        <v>0.42176763578778004</v>
      </c>
      <c r="X141" s="4">
        <f t="shared" si="162"/>
        <v>0.43879740823931701</v>
      </c>
      <c r="Y141" s="4">
        <f t="shared" si="162"/>
        <v>0.43823834463518618</v>
      </c>
      <c r="Z141" s="4">
        <f t="shared" si="162"/>
        <v>0.42825382346615398</v>
      </c>
      <c r="AA141" s="4">
        <f t="shared" si="162"/>
        <v>0.43136916612101955</v>
      </c>
      <c r="AB141" s="4">
        <f t="shared" si="162"/>
        <v>0.43592897363642996</v>
      </c>
      <c r="AC141" s="4">
        <f t="shared" si="162"/>
        <v>0.45058351230264126</v>
      </c>
      <c r="AD141" s="4">
        <f t="shared" si="162"/>
        <v>0.4668954060236874</v>
      </c>
      <c r="AE141" s="4">
        <f t="shared" si="162"/>
        <v>0.45551216438400083</v>
      </c>
      <c r="AF141" s="4">
        <f t="shared" si="162"/>
        <v>0.47915725579451046</v>
      </c>
      <c r="AG141" s="4">
        <f t="shared" si="162"/>
        <v>0.56473971592385386</v>
      </c>
      <c r="AI141" s="4">
        <f t="shared" si="163"/>
        <v>-3.186656748113581E-3</v>
      </c>
      <c r="AJ141" s="4">
        <f t="shared" si="163"/>
        <v>-2.1939716594833736E-3</v>
      </c>
      <c r="AK141" s="4">
        <f t="shared" si="163"/>
        <v>4.9798785128452039E-4</v>
      </c>
      <c r="AL141" s="4">
        <f t="shared" si="163"/>
        <v>-2.9818041345636148E-4</v>
      </c>
      <c r="AM141" s="4">
        <f t="shared" si="163"/>
        <v>-2.1216357877800185E-3</v>
      </c>
      <c r="AN141" s="4">
        <f t="shared" si="163"/>
        <v>6.2559176068299749E-4</v>
      </c>
      <c r="AO141" s="4">
        <f t="shared" si="163"/>
        <v>1.1846553648138247E-3</v>
      </c>
      <c r="AP141" s="4">
        <f t="shared" si="163"/>
        <v>4.6541765338460328E-3</v>
      </c>
      <c r="AQ141" s="4">
        <f t="shared" si="163"/>
        <v>-3.5591661210195302E-3</v>
      </c>
      <c r="AR141" s="4">
        <f t="shared" si="163"/>
        <v>4.0802636357001321E-4</v>
      </c>
      <c r="AS141" s="4">
        <f t="shared" si="163"/>
        <v>-4.5251230264126141E-4</v>
      </c>
      <c r="AT141" s="4">
        <f t="shared" si="163"/>
        <v>3.5965939763126231E-3</v>
      </c>
      <c r="AU141" s="4">
        <f t="shared" si="163"/>
        <v>5.2818356159991531E-3</v>
      </c>
      <c r="AV141" s="4">
        <f t="shared" si="163"/>
        <v>-4.6212557945104482E-3</v>
      </c>
      <c r="AW141" s="4">
        <f t="shared" si="163"/>
        <v>3.8002840761461876E-3</v>
      </c>
      <c r="AY141" s="2">
        <f t="shared" si="154"/>
        <v>0.44997111389779265</v>
      </c>
      <c r="AZ141" s="2">
        <f t="shared" si="154"/>
        <v>0.42043687930772361</v>
      </c>
      <c r="BA141" s="2">
        <f t="shared" si="154"/>
        <v>0.4077663024419631</v>
      </c>
      <c r="BB141" s="2">
        <f t="shared" si="154"/>
        <v>0.40858036105337314</v>
      </c>
      <c r="BC141" s="2">
        <f t="shared" si="154"/>
        <v>0.40652966739285401</v>
      </c>
      <c r="BD141" s="2">
        <f t="shared" si="154"/>
        <v>0.41672543383980759</v>
      </c>
      <c r="BE141" s="2">
        <f t="shared" si="154"/>
        <v>0.41703682379270068</v>
      </c>
      <c r="BF141" s="2">
        <f t="shared" si="154"/>
        <v>0.4143956583918833</v>
      </c>
      <c r="BG141" s="2">
        <f t="shared" si="154"/>
        <v>0.4184672471172376</v>
      </c>
      <c r="BH141" s="2">
        <f t="shared" si="154"/>
        <v>0.42164584254868565</v>
      </c>
      <c r="BI141" s="2">
        <f t="shared" si="154"/>
        <v>0.43790015579806463</v>
      </c>
      <c r="BJ141" s="2">
        <f t="shared" si="154"/>
        <v>0.44245302835632322</v>
      </c>
      <c r="BK141" s="2">
        <f t="shared" si="154"/>
        <v>0.42772844939965471</v>
      </c>
      <c r="BL141" s="2">
        <f t="shared" si="154"/>
        <v>0.42062667011424426</v>
      </c>
      <c r="BM141" s="2">
        <f t="shared" si="154"/>
        <v>0.42880641353732202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0.62339167142857133</v>
      </c>
      <c r="DL141" s="2">
        <f t="shared" si="164"/>
        <v>0.49955383432003431</v>
      </c>
      <c r="DM141" s="2">
        <f t="shared" si="164"/>
        <v>0.49473812831402836</v>
      </c>
      <c r="DN141" s="2">
        <f t="shared" si="164"/>
        <v>0.50852028711484598</v>
      </c>
      <c r="DO141" s="2">
        <f t="shared" si="164"/>
        <v>0.549986192584353</v>
      </c>
      <c r="DP141" s="2">
        <f t="shared" si="164"/>
        <v>0.54570633004926106</v>
      </c>
      <c r="DQ141" s="2">
        <f t="shared" si="164"/>
        <v>0.54570633004926106</v>
      </c>
      <c r="DR141" s="2">
        <f t="shared" si="164"/>
        <v>0.52686929638752056</v>
      </c>
      <c r="DS141" s="2">
        <f t="shared" si="164"/>
        <v>0.53905035443548388</v>
      </c>
      <c r="DT141" s="2">
        <f t="shared" si="164"/>
        <v>0.57680962958843152</v>
      </c>
      <c r="DU141" s="2">
        <f t="shared" si="164"/>
        <v>0.56483019318181804</v>
      </c>
      <c r="DV141" s="2">
        <f t="shared" si="164"/>
        <v>0.56805961895161294</v>
      </c>
      <c r="DW141" s="2">
        <f t="shared" si="164"/>
        <v>0.53235082224694097</v>
      </c>
      <c r="DX141" s="2">
        <f t="shared" si="164"/>
        <v>0.53801211535523308</v>
      </c>
      <c r="DY141" s="2">
        <f t="shared" si="164"/>
        <v>0.54535930308123259</v>
      </c>
      <c r="EA141" s="2">
        <f t="shared" si="152"/>
        <v>0.44977520832225487</v>
      </c>
      <c r="EB141" s="2">
        <f t="shared" si="152"/>
        <v>0.4203503612844593</v>
      </c>
      <c r="EC141" s="2">
        <f t="shared" si="152"/>
        <v>0.40764818262472635</v>
      </c>
      <c r="ED141" s="2">
        <f t="shared" si="152"/>
        <v>0.40847128036880676</v>
      </c>
      <c r="EE141" s="2">
        <f t="shared" si="151"/>
        <v>0.40646114736385958</v>
      </c>
      <c r="EF141" s="2">
        <f t="shared" si="151"/>
        <v>0.41668239778181171</v>
      </c>
      <c r="EG141" s="2">
        <f t="shared" si="151"/>
        <v>0.41702956026537291</v>
      </c>
      <c r="EH141" s="2">
        <f t="shared" si="151"/>
        <v>0.41423490705901261</v>
      </c>
      <c r="EI141" s="2">
        <f t="shared" si="151"/>
        <v>0.41813635333641674</v>
      </c>
      <c r="EJ141" s="2">
        <f t="shared" si="151"/>
        <v>0.42145032428368789</v>
      </c>
      <c r="EK141" s="2">
        <f t="shared" si="151"/>
        <v>0.43763486197668156</v>
      </c>
      <c r="EL141" s="2">
        <f t="shared" si="151"/>
        <v>0.44235569235388322</v>
      </c>
      <c r="EM141" s="2">
        <f t="shared" si="135"/>
        <v>0.427569254236912</v>
      </c>
      <c r="EN141" s="2">
        <f t="shared" si="135"/>
        <v>0.42059437153574974</v>
      </c>
      <c r="EO141" s="2">
        <f t="shared" si="135"/>
        <v>0.42870067543269147</v>
      </c>
      <c r="EQ141" s="2">
        <f t="shared" si="165"/>
        <v>0.45097788781963155</v>
      </c>
      <c r="ER141" s="2">
        <f t="shared" si="165"/>
        <v>0.42118658680878368</v>
      </c>
      <c r="ES141" s="2">
        <f t="shared" si="165"/>
        <v>0.40884271827583385</v>
      </c>
      <c r="ET141" s="2">
        <f t="shared" si="165"/>
        <v>0.40948402867404843</v>
      </c>
      <c r="EU141" s="2">
        <f t="shared" si="165"/>
        <v>0.40652346535571965</v>
      </c>
      <c r="EV141" s="2">
        <f t="shared" si="165"/>
        <v>0.41655973734672802</v>
      </c>
      <c r="EW141" s="2">
        <f t="shared" si="165"/>
        <v>0.4161602773654608</v>
      </c>
      <c r="EX141" s="2">
        <f t="shared" si="165"/>
        <v>0.41614801453754213</v>
      </c>
      <c r="EY141" s="2">
        <f t="shared" si="165"/>
        <v>0.42205667801290647</v>
      </c>
      <c r="EZ141" s="2">
        <f t="shared" si="165"/>
        <v>0.42318624300656643</v>
      </c>
      <c r="FA141" s="2">
        <f t="shared" si="165"/>
        <v>0.44071253816091349</v>
      </c>
      <c r="FB141" s="2">
        <f t="shared" si="165"/>
        <v>0.44296076919729604</v>
      </c>
      <c r="FC141" s="2">
        <f t="shared" si="165"/>
        <v>0.42976198220120992</v>
      </c>
      <c r="FD141" s="2">
        <f t="shared" si="165"/>
        <v>0.4194160006935696</v>
      </c>
      <c r="FE141" s="2">
        <f t="shared" si="165"/>
        <v>0.4288723259701735</v>
      </c>
      <c r="FG141" s="2">
        <f t="shared" si="166"/>
        <v>0.99981571247399803</v>
      </c>
      <c r="FH141" s="2">
        <f t="shared" si="166"/>
        <v>0.9992242712834567</v>
      </c>
      <c r="FI141" s="2">
        <f t="shared" si="166"/>
        <v>0.99924215286263751</v>
      </c>
      <c r="FJ141" s="2">
        <f t="shared" si="166"/>
        <v>0.99926795857517237</v>
      </c>
      <c r="FK141" s="2">
        <f t="shared" si="166"/>
        <v>0.99953963158572001</v>
      </c>
      <c r="FL141" s="2">
        <f t="shared" si="166"/>
        <v>0.99961964437924178</v>
      </c>
      <c r="FM141" s="2">
        <f t="shared" si="166"/>
        <v>0.99962629715102558</v>
      </c>
      <c r="FN141" s="2">
        <f t="shared" si="166"/>
        <v>0.99961603280043665</v>
      </c>
      <c r="FO141" s="2">
        <f t="shared" si="166"/>
        <v>0.99953301777383374</v>
      </c>
      <c r="FP141" s="2">
        <f t="shared" si="166"/>
        <v>0.99956400690162461</v>
      </c>
      <c r="FQ141" s="2">
        <f t="shared" si="166"/>
        <v>0.99947803732088458</v>
      </c>
      <c r="FR141" s="2">
        <f t="shared" si="166"/>
        <v>0.99949898514487212</v>
      </c>
      <c r="FS141" s="2">
        <f t="shared" si="166"/>
        <v>0.99954602661903014</v>
      </c>
      <c r="FT141" s="2">
        <f t="shared" si="166"/>
        <v>0.999389768686335</v>
      </c>
      <c r="FU141" s="2">
        <f t="shared" si="166"/>
        <v>0.99913080249052488</v>
      </c>
      <c r="FW141" s="2">
        <f t="shared" si="156"/>
        <v>0.13628753748295197</v>
      </c>
      <c r="FX141" s="2">
        <f t="shared" si="156"/>
        <v>2.9989056840786687E-2</v>
      </c>
      <c r="FY141" s="2">
        <f t="shared" si="156"/>
        <v>4.3631139141540876E-2</v>
      </c>
      <c r="FZ141" s="2">
        <f t="shared" si="156"/>
        <v>3.5389510829004697E-2</v>
      </c>
      <c r="GA141" s="2">
        <f t="shared" si="156"/>
        <v>3.9244389040210048E-2</v>
      </c>
      <c r="GB141" s="2">
        <f t="shared" si="156"/>
        <v>4.9232825974264191E-2</v>
      </c>
      <c r="GC141" s="2">
        <f t="shared" si="156"/>
        <v>4.6962097311924779E-2</v>
      </c>
      <c r="GD141" s="2">
        <f t="shared" si="156"/>
        <v>6.1420188433967259E-2</v>
      </c>
      <c r="GE141" s="2">
        <f t="shared" si="156"/>
        <v>7.0001623349889797E-2</v>
      </c>
      <c r="GF141" s="2">
        <f t="shared" si="156"/>
        <v>7.3610980993737293E-2</v>
      </c>
      <c r="GG141" s="2">
        <f t="shared" si="156"/>
        <v>6.4627528573422521E-2</v>
      </c>
      <c r="GH141" s="2">
        <f t="shared" si="156"/>
        <v>5.6780338300263293E-2</v>
      </c>
      <c r="GI141" s="2">
        <f t="shared" si="156"/>
        <v>5.0907874514039664E-2</v>
      </c>
      <c r="GJ141" s="2">
        <f t="shared" si="156"/>
        <v>3.3396452250333476E-2</v>
      </c>
      <c r="GK141" s="2">
        <f t="shared" si="156"/>
        <v>2.5276448785058688E-2</v>
      </c>
      <c r="GM141" s="82">
        <f t="shared" si="157"/>
        <v>1.9588632297778007E-7</v>
      </c>
      <c r="GN141" s="82">
        <f t="shared" si="157"/>
        <v>6.0042300565559863E-133</v>
      </c>
      <c r="GO141" s="82">
        <f t="shared" si="157"/>
        <v>3.4698017917302051E-160</v>
      </c>
      <c r="GP141" s="82">
        <f t="shared" si="157"/>
        <v>1.6685687066467716E-143</v>
      </c>
      <c r="GQ141" s="82">
        <f t="shared" si="157"/>
        <v>3.7687772625058149E-187</v>
      </c>
      <c r="GR141" s="82">
        <f t="shared" si="157"/>
        <v>1.3129947257973401E-231</v>
      </c>
      <c r="GS141" s="82">
        <f t="shared" si="157"/>
        <v>2.5800585355164887E-230</v>
      </c>
      <c r="GT141" s="82">
        <f t="shared" si="157"/>
        <v>4.749342113153782E-241</v>
      </c>
      <c r="GU141" s="82">
        <f t="shared" si="157"/>
        <v>1.1821168302293841E-157</v>
      </c>
      <c r="GV141" s="82">
        <f t="shared" si="157"/>
        <v>6.9019844208976856E-224</v>
      </c>
      <c r="GW141" s="82">
        <f t="shared" si="157"/>
        <v>0</v>
      </c>
      <c r="GX141" s="82">
        <f t="shared" si="157"/>
        <v>2.4666354008480736E-194</v>
      </c>
      <c r="GY141" s="82">
        <f t="shared" si="157"/>
        <v>3.5750528277973808E-223</v>
      </c>
      <c r="GZ141" s="82">
        <f t="shared" si="157"/>
        <v>7.5854885517710241E-130</v>
      </c>
      <c r="HA141" s="82">
        <f t="shared" si="157"/>
        <v>7.7841267774871267E-123</v>
      </c>
      <c r="HC141" s="82">
        <f t="shared" si="153"/>
        <v>1.000224750923397E-23</v>
      </c>
      <c r="HD141" s="82">
        <f t="shared" si="153"/>
        <v>8.4402313765289865E-46</v>
      </c>
      <c r="HE141" s="82">
        <f t="shared" si="153"/>
        <v>5.9262566106067668E-71</v>
      </c>
      <c r="HF141" s="82">
        <f t="shared" si="153"/>
        <v>2.9207679797225295E-61</v>
      </c>
      <c r="HG141" s="82">
        <f t="shared" si="153"/>
        <v>1.495045974155363E-99</v>
      </c>
      <c r="HH141" s="82">
        <f t="shared" si="153"/>
        <v>2.2423152557414528E-118</v>
      </c>
      <c r="HI141" s="82">
        <f t="shared" si="153"/>
        <v>7.4038083866086484E-116</v>
      </c>
      <c r="HJ141" s="82">
        <f t="shared" si="153"/>
        <v>3.0371272341327049E-99</v>
      </c>
      <c r="HK141" s="82">
        <f t="shared" si="153"/>
        <v>1.2407603889648311E-81</v>
      </c>
      <c r="HL141" s="82">
        <f t="shared" si="161"/>
        <v>4.1728735743998888E-119</v>
      </c>
      <c r="HM141" s="82">
        <f t="shared" si="161"/>
        <v>3.0662908322582492E-138</v>
      </c>
      <c r="HN141" s="82">
        <f t="shared" si="161"/>
        <v>1.135173007341289E-134</v>
      </c>
      <c r="HO141" s="82">
        <f t="shared" si="161"/>
        <v>3.3927864477105681E-67</v>
      </c>
      <c r="HP141" s="82">
        <f t="shared" si="161"/>
        <v>1.6572083922790432E-55</v>
      </c>
      <c r="HQ141" s="82">
        <f t="shared" si="161"/>
        <v>1.9924434152264088E-59</v>
      </c>
      <c r="HS141" s="82">
        <f t="shared" si="158"/>
        <v>7.0680834062542192E-2</v>
      </c>
      <c r="HT141" s="82">
        <f t="shared" si="158"/>
        <v>0.13422349739902326</v>
      </c>
      <c r="HU141" s="82">
        <f t="shared" si="158"/>
        <v>0.28392462009975861</v>
      </c>
      <c r="HV141" s="82">
        <f t="shared" si="158"/>
        <v>0.22449825710842025</v>
      </c>
      <c r="HW141" s="82">
        <f t="shared" si="158"/>
        <v>0.41335713601783131</v>
      </c>
      <c r="HX141" s="82">
        <f t="shared" si="158"/>
        <v>0.48840295279185941</v>
      </c>
      <c r="HY141" s="82">
        <f t="shared" si="158"/>
        <v>0.48224613511439479</v>
      </c>
      <c r="HZ141" s="82">
        <f t="shared" si="158"/>
        <v>0.52392547261925637</v>
      </c>
      <c r="IA141" s="82">
        <f t="shared" si="158"/>
        <v>0.49622171495392348</v>
      </c>
      <c r="IB141" s="82">
        <f t="shared" si="158"/>
        <v>0.49892771837926525</v>
      </c>
      <c r="IC141" s="82">
        <f t="shared" si="158"/>
        <v>0.5202806195388826</v>
      </c>
      <c r="ID141" s="82">
        <f t="shared" si="158"/>
        <v>0.51721833445959209</v>
      </c>
      <c r="IE141" s="82">
        <f t="shared" si="158"/>
        <v>0.4679134997799555</v>
      </c>
      <c r="IF141" s="82">
        <f t="shared" si="158"/>
        <v>0.412945387726462</v>
      </c>
      <c r="IG141" s="82">
        <f t="shared" si="158"/>
        <v>0.33930763382612883</v>
      </c>
      <c r="II141" s="82">
        <f t="shared" si="159"/>
        <v>3.709219076577138E-7</v>
      </c>
      <c r="IJ141" s="82">
        <f t="shared" si="159"/>
        <v>1.1940813438368171E-18</v>
      </c>
      <c r="IK141" s="82">
        <f t="shared" si="159"/>
        <v>1.0910418403649281E-14</v>
      </c>
      <c r="IL141" s="82">
        <f t="shared" si="159"/>
        <v>3.8854911303165102E-19</v>
      </c>
      <c r="IM141" s="82">
        <f t="shared" si="159"/>
        <v>3.009863706007351E-19</v>
      </c>
      <c r="IN141" s="82">
        <f t="shared" si="159"/>
        <v>2.6088804896136434E-23</v>
      </c>
      <c r="IO141" s="82">
        <f t="shared" si="159"/>
        <v>9.5069032686345925E-22</v>
      </c>
      <c r="IP141" s="82">
        <f t="shared" si="159"/>
        <v>4.8631829117109603E-20</v>
      </c>
      <c r="IQ141" s="82">
        <f t="shared" si="159"/>
        <v>4.3001665554354142E-18</v>
      </c>
      <c r="IR141" s="82">
        <f t="shared" si="159"/>
        <v>1.5875104228680448E-15</v>
      </c>
      <c r="IS141" s="82">
        <f t="shared" si="159"/>
        <v>1.7570408272045758E-18</v>
      </c>
      <c r="IT141" s="82">
        <f t="shared" si="159"/>
        <v>4.8131183002380619E-14</v>
      </c>
      <c r="IU141" s="82">
        <f t="shared" si="159"/>
        <v>3.8745665032791896E-18</v>
      </c>
      <c r="IV141" s="82">
        <f t="shared" si="159"/>
        <v>5.8125628742351763E-12</v>
      </c>
      <c r="IW141" s="82">
        <f t="shared" si="159"/>
        <v>2.3547004281880601E-8</v>
      </c>
      <c r="IY141" s="82">
        <f t="shared" si="160"/>
        <v>7.0681400870772834E-2</v>
      </c>
      <c r="IZ141" s="82">
        <f t="shared" si="160"/>
        <v>0.13422349739902326</v>
      </c>
      <c r="JA141" s="82">
        <f t="shared" si="160"/>
        <v>0.28392462009976954</v>
      </c>
      <c r="JB141" s="82">
        <f t="shared" si="160"/>
        <v>0.22449825710842025</v>
      </c>
      <c r="JC141" s="82">
        <f t="shared" si="160"/>
        <v>0.41335713601783131</v>
      </c>
      <c r="JD141" s="82">
        <f t="shared" si="160"/>
        <v>0.48840295279185941</v>
      </c>
      <c r="JE141" s="82">
        <f t="shared" si="160"/>
        <v>0.48224613511439479</v>
      </c>
      <c r="JF141" s="82">
        <f t="shared" si="160"/>
        <v>0.52392547261925637</v>
      </c>
      <c r="JG141" s="82">
        <f t="shared" si="160"/>
        <v>0.49622171495392348</v>
      </c>
      <c r="JH141" s="82">
        <f t="shared" si="160"/>
        <v>0.49892771837926686</v>
      </c>
      <c r="JI141" s="82">
        <f t="shared" si="160"/>
        <v>0.5202806195388826</v>
      </c>
      <c r="JJ141" s="82">
        <f t="shared" si="160"/>
        <v>0.51721833445964027</v>
      </c>
      <c r="JK141" s="82">
        <f t="shared" si="160"/>
        <v>0.4679134997799555</v>
      </c>
      <c r="JL141" s="82">
        <f t="shared" si="160"/>
        <v>0.41294538773227457</v>
      </c>
      <c r="JM141" s="82">
        <f t="shared" si="160"/>
        <v>0.33930765737313312</v>
      </c>
    </row>
    <row r="142" spans="2:273" x14ac:dyDescent="0.25">
      <c r="B142" s="2">
        <v>115</v>
      </c>
      <c r="C142" s="37">
        <v>0.44504100000000002</v>
      </c>
      <c r="D142" s="37">
        <v>0.42220600000000003</v>
      </c>
      <c r="E142" s="37">
        <v>0.41226400000000002</v>
      </c>
      <c r="F142" s="37">
        <v>0.41052499999999997</v>
      </c>
      <c r="G142" s="37">
        <v>0.42176900000000001</v>
      </c>
      <c r="H142" s="37">
        <v>0.432058</v>
      </c>
      <c r="I142" s="37">
        <v>0.432058</v>
      </c>
      <c r="J142" s="37">
        <v>0.42803099999999999</v>
      </c>
      <c r="K142" s="37">
        <v>0.42653099999999999</v>
      </c>
      <c r="L142" s="37">
        <v>0.43768200000000002</v>
      </c>
      <c r="M142" s="37">
        <v>0.44658500000000001</v>
      </c>
      <c r="N142" s="37">
        <v>0.45888499999999999</v>
      </c>
      <c r="O142" s="37">
        <v>0.45629900000000001</v>
      </c>
      <c r="P142" s="37">
        <v>0.47843000000000002</v>
      </c>
      <c r="Q142" s="37">
        <v>0.58342899999999998</v>
      </c>
      <c r="S142" s="4">
        <f t="shared" si="162"/>
        <v>0.44957484308702411</v>
      </c>
      <c r="T142" s="4">
        <f t="shared" si="162"/>
        <v>0.42311151934521635</v>
      </c>
      <c r="U142" s="4">
        <f t="shared" si="162"/>
        <v>0.41311316428107331</v>
      </c>
      <c r="V142" s="4">
        <f t="shared" si="162"/>
        <v>0.41598530247589305</v>
      </c>
      <c r="W142" s="4">
        <f t="shared" si="162"/>
        <v>0.42194929425161853</v>
      </c>
      <c r="X142" s="4">
        <f t="shared" si="162"/>
        <v>0.43720593161830912</v>
      </c>
      <c r="Y142" s="4">
        <f t="shared" si="162"/>
        <v>0.43702048508043484</v>
      </c>
      <c r="Z142" s="4">
        <f t="shared" si="162"/>
        <v>0.42583887971471179</v>
      </c>
      <c r="AA142" s="4">
        <f t="shared" si="162"/>
        <v>0.42762099593945824</v>
      </c>
      <c r="AB142" s="4">
        <f t="shared" si="162"/>
        <v>0.43219966525074976</v>
      </c>
      <c r="AC142" s="4">
        <f t="shared" si="162"/>
        <v>0.44751115475507808</v>
      </c>
      <c r="AD142" s="4">
        <f t="shared" si="162"/>
        <v>0.46435117149491684</v>
      </c>
      <c r="AE142" s="4">
        <f t="shared" si="162"/>
        <v>0.45440602656470247</v>
      </c>
      <c r="AF142" s="4">
        <f t="shared" si="162"/>
        <v>0.48143514216007788</v>
      </c>
      <c r="AG142" s="4">
        <f t="shared" si="162"/>
        <v>0.57747138251479513</v>
      </c>
      <c r="AI142" s="4">
        <f t="shared" si="163"/>
        <v>-4.533843087024092E-3</v>
      </c>
      <c r="AJ142" s="4">
        <f t="shared" si="163"/>
        <v>-9.0551934521632127E-4</v>
      </c>
      <c r="AK142" s="4">
        <f t="shared" si="163"/>
        <v>-8.4916428107328912E-4</v>
      </c>
      <c r="AL142" s="4">
        <f t="shared" si="163"/>
        <v>-5.4603024758930752E-3</v>
      </c>
      <c r="AM142" s="4">
        <f t="shared" si="163"/>
        <v>-1.8029425161852908E-4</v>
      </c>
      <c r="AN142" s="4">
        <f t="shared" si="163"/>
        <v>-5.1479316183091206E-3</v>
      </c>
      <c r="AO142" s="4">
        <f t="shared" si="163"/>
        <v>-4.9624850804348419E-3</v>
      </c>
      <c r="AP142" s="4">
        <f t="shared" si="163"/>
        <v>2.1921202852882016E-3</v>
      </c>
      <c r="AQ142" s="4">
        <f t="shared" si="163"/>
        <v>-1.0899959394582437E-3</v>
      </c>
      <c r="AR142" s="4">
        <f t="shared" si="163"/>
        <v>5.4823347492502505E-3</v>
      </c>
      <c r="AS142" s="4">
        <f t="shared" si="163"/>
        <v>-9.2615475507806799E-4</v>
      </c>
      <c r="AT142" s="4">
        <f t="shared" si="163"/>
        <v>-5.4661714949168494E-3</v>
      </c>
      <c r="AU142" s="4">
        <f t="shared" si="163"/>
        <v>1.8929734352975403E-3</v>
      </c>
      <c r="AV142" s="4">
        <f t="shared" si="163"/>
        <v>-3.0051421600778561E-3</v>
      </c>
      <c r="AW142" s="4">
        <f t="shared" si="163"/>
        <v>5.9576174852048469E-3</v>
      </c>
      <c r="AY142" s="2">
        <f t="shared" si="154"/>
        <v>0.44957213431575316</v>
      </c>
      <c r="AZ142" s="2">
        <f t="shared" si="154"/>
        <v>0.42017127342535643</v>
      </c>
      <c r="BA142" s="2">
        <f t="shared" si="154"/>
        <v>0.40745783349683745</v>
      </c>
      <c r="BB142" s="2">
        <f t="shared" si="154"/>
        <v>0.40825207071093961</v>
      </c>
      <c r="BC142" s="2">
        <f t="shared" si="154"/>
        <v>0.40627372741215456</v>
      </c>
      <c r="BD142" s="2">
        <f t="shared" si="154"/>
        <v>0.41641135840633359</v>
      </c>
      <c r="BE142" s="2">
        <f t="shared" si="154"/>
        <v>0.41676615137914175</v>
      </c>
      <c r="BF142" s="2">
        <f t="shared" si="154"/>
        <v>0.4140040081659831</v>
      </c>
      <c r="BG142" s="2">
        <f t="shared" si="154"/>
        <v>0.41791219222318782</v>
      </c>
      <c r="BH142" s="2">
        <f t="shared" si="154"/>
        <v>0.42117700168701483</v>
      </c>
      <c r="BI142" s="2">
        <f t="shared" si="154"/>
        <v>0.4372516370638076</v>
      </c>
      <c r="BJ142" s="2">
        <f t="shared" si="154"/>
        <v>0.44203999308374042</v>
      </c>
      <c r="BK142" s="2">
        <f t="shared" si="154"/>
        <v>0.42726133373330749</v>
      </c>
      <c r="BL142" s="2">
        <f t="shared" si="154"/>
        <v>0.42034840168406562</v>
      </c>
      <c r="BM142" s="2">
        <f t="shared" si="154"/>
        <v>0.42843740978392714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0.62478368120300742</v>
      </c>
      <c r="DL142" s="2">
        <f t="shared" si="164"/>
        <v>0.5000453682968683</v>
      </c>
      <c r="DM142" s="2">
        <f t="shared" si="164"/>
        <v>0.49525541634491638</v>
      </c>
      <c r="DN142" s="2">
        <f t="shared" si="164"/>
        <v>0.50917634397759115</v>
      </c>
      <c r="DO142" s="2">
        <f t="shared" si="164"/>
        <v>0.55100329736744535</v>
      </c>
      <c r="DP142" s="2">
        <f t="shared" si="164"/>
        <v>0.54665547619047616</v>
      </c>
      <c r="DQ142" s="2">
        <f t="shared" si="164"/>
        <v>0.54665547619047616</v>
      </c>
      <c r="DR142" s="2">
        <f t="shared" si="164"/>
        <v>0.52756524603174615</v>
      </c>
      <c r="DS142" s="2">
        <f t="shared" si="164"/>
        <v>0.53972552419354847</v>
      </c>
      <c r="DT142" s="2">
        <f t="shared" si="164"/>
        <v>0.57791075350389309</v>
      </c>
      <c r="DU142" s="2">
        <f t="shared" si="164"/>
        <v>0.5658467443181816</v>
      </c>
      <c r="DV142" s="2">
        <f t="shared" si="164"/>
        <v>0.56901365322580644</v>
      </c>
      <c r="DW142" s="2">
        <f t="shared" si="164"/>
        <v>0.53301930789766405</v>
      </c>
      <c r="DX142" s="2">
        <f t="shared" si="164"/>
        <v>0.53886463116883121</v>
      </c>
      <c r="DY142" s="2">
        <f t="shared" si="164"/>
        <v>0.54622593305322131</v>
      </c>
      <c r="EA142" s="2">
        <f t="shared" si="152"/>
        <v>0.44934014577240111</v>
      </c>
      <c r="EB142" s="2">
        <f t="shared" si="152"/>
        <v>0.42008463580733113</v>
      </c>
      <c r="EC142" s="2">
        <f t="shared" si="152"/>
        <v>0.40733649438299346</v>
      </c>
      <c r="ED142" s="2">
        <f t="shared" si="152"/>
        <v>0.40814194963756573</v>
      </c>
      <c r="EE142" s="2">
        <f t="shared" si="151"/>
        <v>0.40621007800664449</v>
      </c>
      <c r="EF142" s="2">
        <f t="shared" si="151"/>
        <v>0.4163730165943505</v>
      </c>
      <c r="EG142" s="2">
        <f t="shared" si="151"/>
        <v>0.41676854242979694</v>
      </c>
      <c r="EH142" s="2">
        <f t="shared" si="151"/>
        <v>0.4138301317896767</v>
      </c>
      <c r="EI142" s="2">
        <f t="shared" si="151"/>
        <v>0.41754501987263221</v>
      </c>
      <c r="EJ142" s="2">
        <f t="shared" si="151"/>
        <v>0.4209684641134751</v>
      </c>
      <c r="EK142" s="2">
        <f t="shared" si="151"/>
        <v>0.43696440362475331</v>
      </c>
      <c r="EL142" s="2">
        <f t="shared" si="151"/>
        <v>0.44194238275402942</v>
      </c>
      <c r="EM142" s="2">
        <f t="shared" si="135"/>
        <v>0.4270883068827977</v>
      </c>
      <c r="EN142" s="2">
        <f t="shared" si="135"/>
        <v>0.42032792472848479</v>
      </c>
      <c r="EO142" s="2">
        <f t="shared" si="135"/>
        <v>0.42833911743631153</v>
      </c>
      <c r="EQ142" s="2">
        <f t="shared" si="165"/>
        <v>0.45071306186417376</v>
      </c>
      <c r="ER142" s="2">
        <f t="shared" si="165"/>
        <v>0.42100156185428644</v>
      </c>
      <c r="ES142" s="2">
        <f t="shared" si="165"/>
        <v>0.40860787406884264</v>
      </c>
      <c r="ET142" s="2">
        <f t="shared" si="165"/>
        <v>0.40924516118428278</v>
      </c>
      <c r="EU142" s="2">
        <f t="shared" si="165"/>
        <v>0.40627665211341218</v>
      </c>
      <c r="EV142" s="2">
        <f t="shared" si="165"/>
        <v>0.41624546220738984</v>
      </c>
      <c r="EW142" s="2">
        <f t="shared" si="165"/>
        <v>0.41585827899171968</v>
      </c>
      <c r="EX142" s="2">
        <f t="shared" si="165"/>
        <v>0.41583235228784959</v>
      </c>
      <c r="EY142" s="2">
        <f t="shared" si="165"/>
        <v>0.42167845302439738</v>
      </c>
      <c r="EZ142" s="2">
        <f t="shared" si="165"/>
        <v>0.42279181653371706</v>
      </c>
      <c r="FA142" s="2">
        <f t="shared" si="165"/>
        <v>0.44017182439844216</v>
      </c>
      <c r="FB142" s="2">
        <f t="shared" si="165"/>
        <v>0.44258103710493829</v>
      </c>
      <c r="FC142" s="2">
        <f t="shared" si="165"/>
        <v>0.42941368284839415</v>
      </c>
      <c r="FD142" s="2">
        <f t="shared" si="165"/>
        <v>0.41908146918811284</v>
      </c>
      <c r="FE142" s="2">
        <f t="shared" si="165"/>
        <v>0.42851396961366606</v>
      </c>
      <c r="FG142" s="2">
        <f t="shared" si="166"/>
        <v>0.99983192505334173</v>
      </c>
      <c r="FH142" s="2">
        <f t="shared" si="166"/>
        <v>0.9992924787097387</v>
      </c>
      <c r="FI142" s="2">
        <f t="shared" si="166"/>
        <v>0.9993087891045952</v>
      </c>
      <c r="FJ142" s="2">
        <f t="shared" si="166"/>
        <v>0.99933232727975763</v>
      </c>
      <c r="FK142" s="2">
        <f t="shared" si="166"/>
        <v>0.99958012200790103</v>
      </c>
      <c r="FL142" s="2">
        <f t="shared" si="166"/>
        <v>0.9996530999412947</v>
      </c>
      <c r="FM142" s="2">
        <f t="shared" si="166"/>
        <v>0.9996591677438591</v>
      </c>
      <c r="FN142" s="2">
        <f t="shared" si="166"/>
        <v>0.99964980592075103</v>
      </c>
      <c r="FO142" s="2">
        <f t="shared" si="166"/>
        <v>0.99957408964756</v>
      </c>
      <c r="FP142" s="2">
        <f t="shared" si="166"/>
        <v>0.9996023543136483</v>
      </c>
      <c r="FQ142" s="2">
        <f t="shared" si="166"/>
        <v>0.99952394251498777</v>
      </c>
      <c r="FR142" s="2">
        <f t="shared" si="166"/>
        <v>0.99954304887726808</v>
      </c>
      <c r="FS142" s="2">
        <f t="shared" si="166"/>
        <v>0.99958595481685064</v>
      </c>
      <c r="FT142" s="2">
        <f t="shared" si="166"/>
        <v>0.9994434325432342</v>
      </c>
      <c r="FU142" s="2">
        <f t="shared" si="166"/>
        <v>0.99920722181817445</v>
      </c>
      <c r="FW142" s="2">
        <f t="shared" si="156"/>
        <v>0.14749690946629862</v>
      </c>
      <c r="FX142" s="2">
        <f t="shared" si="156"/>
        <v>3.2787483247872812E-2</v>
      </c>
      <c r="FY142" s="2">
        <f t="shared" si="156"/>
        <v>4.7640054144165403E-2</v>
      </c>
      <c r="FZ142" s="2">
        <f t="shared" si="156"/>
        <v>3.8671789280821801E-2</v>
      </c>
      <c r="GA142" s="2">
        <f t="shared" si="156"/>
        <v>4.2868307722398073E-2</v>
      </c>
      <c r="GB142" s="2">
        <f t="shared" si="156"/>
        <v>5.3727520176620858E-2</v>
      </c>
      <c r="GC142" s="2">
        <f t="shared" si="156"/>
        <v>5.1260662990772379E-2</v>
      </c>
      <c r="GD142" s="2">
        <f t="shared" si="156"/>
        <v>6.6949176086451012E-2</v>
      </c>
      <c r="GE142" s="2">
        <f t="shared" si="156"/>
        <v>7.6240354525722878E-2</v>
      </c>
      <c r="GF142" s="2">
        <f t="shared" si="156"/>
        <v>8.0143666981313741E-2</v>
      </c>
      <c r="GG142" s="2">
        <f t="shared" si="156"/>
        <v>7.0423574584958765E-2</v>
      </c>
      <c r="GH142" s="2">
        <f t="shared" si="156"/>
        <v>6.1919205507157085E-2</v>
      </c>
      <c r="GI142" s="2">
        <f t="shared" si="156"/>
        <v>5.5546557504863023E-2</v>
      </c>
      <c r="GJ142" s="2">
        <f t="shared" si="156"/>
        <v>3.6500874826630156E-2</v>
      </c>
      <c r="GK142" s="2">
        <f t="shared" si="156"/>
        <v>2.7647652679006218E-2</v>
      </c>
      <c r="GM142" s="82">
        <f t="shared" si="157"/>
        <v>1.2546549446360833E-7</v>
      </c>
      <c r="GN142" s="82">
        <f t="shared" si="157"/>
        <v>4.6901897231480546E-138</v>
      </c>
      <c r="GO142" s="82">
        <f t="shared" si="157"/>
        <v>3.862220327299288E-166</v>
      </c>
      <c r="GP142" s="82">
        <f t="shared" si="157"/>
        <v>1.2878892600203807E-148</v>
      </c>
      <c r="GQ142" s="82">
        <f t="shared" si="157"/>
        <v>3.0675320359968754E-193</v>
      </c>
      <c r="GR142" s="82">
        <f t="shared" si="157"/>
        <v>6.6358469902899222E-239</v>
      </c>
      <c r="GS142" s="82">
        <f t="shared" si="157"/>
        <v>1.4242595950731479E-237</v>
      </c>
      <c r="GT142" s="82">
        <f t="shared" si="157"/>
        <v>9.8369150084234213E-249</v>
      </c>
      <c r="GU142" s="82">
        <f t="shared" si="157"/>
        <v>1.0656629658669834E-162</v>
      </c>
      <c r="GV142" s="82">
        <f t="shared" si="157"/>
        <v>4.5312414028877317E-231</v>
      </c>
      <c r="GW142" s="82">
        <f t="shared" si="157"/>
        <v>0</v>
      </c>
      <c r="GX142" s="82">
        <f t="shared" si="157"/>
        <v>1.1831228160088893E-200</v>
      </c>
      <c r="GY142" s="82">
        <f t="shared" si="157"/>
        <v>1.565421114403629E-230</v>
      </c>
      <c r="GZ142" s="82">
        <f t="shared" si="157"/>
        <v>4.4648187358634456E-134</v>
      </c>
      <c r="HA142" s="82">
        <f t="shared" si="157"/>
        <v>7.2333853071495059E-127</v>
      </c>
      <c r="HC142" s="82">
        <f t="shared" si="153"/>
        <v>6.1542732904034631E-25</v>
      </c>
      <c r="HD142" s="82">
        <f t="shared" si="153"/>
        <v>4.6355952180689327E-49</v>
      </c>
      <c r="HE142" s="82">
        <f t="shared" si="153"/>
        <v>8.3963404922725594E-76</v>
      </c>
      <c r="HF142" s="82">
        <f t="shared" si="153"/>
        <v>4.0823721809200119E-65</v>
      </c>
      <c r="HG142" s="82">
        <f t="shared" si="153"/>
        <v>5.8898919364333051E-105</v>
      </c>
      <c r="HH142" s="82">
        <f t="shared" si="153"/>
        <v>2.1685980997450079E-124</v>
      </c>
      <c r="HI142" s="82">
        <f t="shared" si="153"/>
        <v>9.8038918406360861E-122</v>
      </c>
      <c r="HJ142" s="82">
        <f t="shared" si="153"/>
        <v>2.271551270287096E-104</v>
      </c>
      <c r="HK142" s="82">
        <f t="shared" si="153"/>
        <v>8.0847457529614673E-86</v>
      </c>
      <c r="HL142" s="82">
        <f t="shared" si="161"/>
        <v>3.4316379404261546E-125</v>
      </c>
      <c r="HM142" s="82">
        <f t="shared" si="161"/>
        <v>2.2580142765156037E-145</v>
      </c>
      <c r="HN142" s="82">
        <f t="shared" si="161"/>
        <v>8.5208807335086421E-142</v>
      </c>
      <c r="HO142" s="82">
        <f t="shared" si="161"/>
        <v>8.43443739372899E-71</v>
      </c>
      <c r="HP142" s="82">
        <f t="shared" si="161"/>
        <v>1.8955316849757449E-58</v>
      </c>
      <c r="HQ142" s="82">
        <f t="shared" si="161"/>
        <v>1.0564059441306121E-62</v>
      </c>
      <c r="HS142" s="82">
        <f t="shared" si="158"/>
        <v>4.2755877493551177E-2</v>
      </c>
      <c r="HT142" s="82">
        <f t="shared" si="158"/>
        <v>0.17308772570873038</v>
      </c>
      <c r="HU142" s="82">
        <f t="shared" si="158"/>
        <v>0.33918658349513442</v>
      </c>
      <c r="HV142" s="82">
        <f t="shared" si="158"/>
        <v>0.28010978380099461</v>
      </c>
      <c r="HW142" s="82">
        <f t="shared" si="158"/>
        <v>0.46695005813034657</v>
      </c>
      <c r="HX142" s="82">
        <f t="shared" si="158"/>
        <v>0.5210159117807186</v>
      </c>
      <c r="HY142" s="82">
        <f t="shared" si="158"/>
        <v>0.51753209815737866</v>
      </c>
      <c r="HZ142" s="82">
        <f t="shared" si="158"/>
        <v>0.51333954699309381</v>
      </c>
      <c r="IA142" s="82">
        <f t="shared" si="158"/>
        <v>0.43594340239655127</v>
      </c>
      <c r="IB142" s="82">
        <f t="shared" si="158"/>
        <v>0.44477132980376816</v>
      </c>
      <c r="IC142" s="82">
        <f t="shared" si="158"/>
        <v>0.48513889098176416</v>
      </c>
      <c r="ID142" s="82">
        <f t="shared" si="158"/>
        <v>0.52436538196031424</v>
      </c>
      <c r="IE142" s="82">
        <f t="shared" si="158"/>
        <v>0.50823903408872118</v>
      </c>
      <c r="IF142" s="82">
        <f t="shared" si="158"/>
        <v>0.46958855680092815</v>
      </c>
      <c r="IG142" s="82">
        <f t="shared" si="158"/>
        <v>0.39647565409417856</v>
      </c>
      <c r="II142" s="82">
        <f t="shared" si="159"/>
        <v>1.3647448587448775E-6</v>
      </c>
      <c r="IJ142" s="82">
        <f t="shared" si="159"/>
        <v>9.346979783737809E-18</v>
      </c>
      <c r="IK142" s="82">
        <f t="shared" si="159"/>
        <v>6.4986190609710935E-14</v>
      </c>
      <c r="IL142" s="82">
        <f t="shared" si="159"/>
        <v>3.5908608530809616E-18</v>
      </c>
      <c r="IM142" s="82">
        <f t="shared" si="159"/>
        <v>3.0373364688375987E-18</v>
      </c>
      <c r="IN142" s="82">
        <f t="shared" si="159"/>
        <v>5.5687723138433503E-22</v>
      </c>
      <c r="IO142" s="82">
        <f t="shared" si="159"/>
        <v>1.5581752966986985E-20</v>
      </c>
      <c r="IP142" s="82">
        <f t="shared" si="159"/>
        <v>8.1934449534342773E-19</v>
      </c>
      <c r="IQ142" s="82">
        <f t="shared" si="159"/>
        <v>6.1756335412488944E-17</v>
      </c>
      <c r="IR142" s="82">
        <f t="shared" si="159"/>
        <v>1.5898189917914038E-14</v>
      </c>
      <c r="IS142" s="82">
        <f t="shared" si="159"/>
        <v>2.4633974001997264E-17</v>
      </c>
      <c r="IT142" s="82">
        <f t="shared" si="159"/>
        <v>3.1026547933269466E-13</v>
      </c>
      <c r="IU142" s="82">
        <f t="shared" si="159"/>
        <v>4.1329274900403728E-17</v>
      </c>
      <c r="IV142" s="82">
        <f t="shared" si="159"/>
        <v>2.145508208713203E-11</v>
      </c>
      <c r="IW142" s="82">
        <f t="shared" si="159"/>
        <v>5.2426276810242923E-8</v>
      </c>
      <c r="IY142" s="82">
        <f t="shared" si="160"/>
        <v>4.2757367703904391E-2</v>
      </c>
      <c r="IZ142" s="82">
        <f t="shared" si="160"/>
        <v>0.17308772570873038</v>
      </c>
      <c r="JA142" s="82">
        <f t="shared" si="160"/>
        <v>0.33918658349519942</v>
      </c>
      <c r="JB142" s="82">
        <f t="shared" si="160"/>
        <v>0.28010978380099461</v>
      </c>
      <c r="JC142" s="82">
        <f t="shared" si="160"/>
        <v>0.46695005813034657</v>
      </c>
      <c r="JD142" s="82">
        <f t="shared" si="160"/>
        <v>0.5210159117807186</v>
      </c>
      <c r="JE142" s="82">
        <f t="shared" si="160"/>
        <v>0.51753209815737866</v>
      </c>
      <c r="JF142" s="82">
        <f t="shared" si="160"/>
        <v>0.51333954699309381</v>
      </c>
      <c r="JG142" s="82">
        <f t="shared" si="160"/>
        <v>0.43594340239655133</v>
      </c>
      <c r="JH142" s="82">
        <f t="shared" si="160"/>
        <v>0.44477132980378403</v>
      </c>
      <c r="JI142" s="82">
        <f t="shared" si="160"/>
        <v>0.48513889098176416</v>
      </c>
      <c r="JJ142" s="82">
        <f t="shared" si="160"/>
        <v>0.52436538196062454</v>
      </c>
      <c r="JK142" s="82">
        <f t="shared" si="160"/>
        <v>0.50823903408872118</v>
      </c>
      <c r="JL142" s="82">
        <f t="shared" si="160"/>
        <v>0.46958855682238321</v>
      </c>
      <c r="JM142" s="82">
        <f t="shared" si="160"/>
        <v>0.39647570652045538</v>
      </c>
    </row>
    <row r="143" spans="2:273" x14ac:dyDescent="0.25">
      <c r="B143" s="2">
        <v>116</v>
      </c>
      <c r="C143" s="37">
        <v>0.45230700000000001</v>
      </c>
      <c r="D143" s="37">
        <v>0.42694100000000001</v>
      </c>
      <c r="E143" s="37">
        <v>0.40986499999999998</v>
      </c>
      <c r="F143" s="37">
        <v>0.415968</v>
      </c>
      <c r="G143" s="37">
        <v>0.41750199999999998</v>
      </c>
      <c r="H143" s="37">
        <v>0.43477700000000002</v>
      </c>
      <c r="I143" s="37">
        <v>0.43477700000000002</v>
      </c>
      <c r="J143" s="37">
        <v>0.42956699999999998</v>
      </c>
      <c r="K143" s="37">
        <v>0.42333500000000002</v>
      </c>
      <c r="L143" s="37">
        <v>0.43231599999999998</v>
      </c>
      <c r="M143" s="37">
        <v>0.43670700000000001</v>
      </c>
      <c r="N143" s="37">
        <v>0.45658700000000002</v>
      </c>
      <c r="O143" s="37">
        <v>0.44821699999999998</v>
      </c>
      <c r="P143" s="37">
        <v>0.48097200000000001</v>
      </c>
      <c r="Q143" s="37">
        <v>0.584781</v>
      </c>
      <c r="S143" s="4">
        <f t="shared" si="162"/>
        <v>0.44917955504057483</v>
      </c>
      <c r="T143" s="4">
        <f t="shared" si="162"/>
        <v>0.42338295993546671</v>
      </c>
      <c r="U143" s="4">
        <f t="shared" si="162"/>
        <v>0.41323942595772206</v>
      </c>
      <c r="V143" s="4">
        <f t="shared" si="162"/>
        <v>0.41659188873636344</v>
      </c>
      <c r="W143" s="4">
        <f t="shared" si="162"/>
        <v>0.42139123174771659</v>
      </c>
      <c r="X143" s="4">
        <f t="shared" si="162"/>
        <v>0.43421091532317768</v>
      </c>
      <c r="Y143" s="4">
        <f t="shared" si="162"/>
        <v>0.4345483261139173</v>
      </c>
      <c r="Z143" s="4">
        <f t="shared" si="162"/>
        <v>0.42288701920314586</v>
      </c>
      <c r="AA143" s="4">
        <f t="shared" si="162"/>
        <v>0.42401917006947559</v>
      </c>
      <c r="AB143" s="4">
        <f t="shared" si="162"/>
        <v>0.4285511442159165</v>
      </c>
      <c r="AC143" s="4">
        <f t="shared" si="162"/>
        <v>0.44422398175975619</v>
      </c>
      <c r="AD143" s="4">
        <f t="shared" si="162"/>
        <v>0.46095280250605952</v>
      </c>
      <c r="AE143" s="4">
        <f t="shared" si="162"/>
        <v>0.45180965167454396</v>
      </c>
      <c r="AF143" s="4">
        <f t="shared" si="162"/>
        <v>0.48108562518257325</v>
      </c>
      <c r="AG143" s="4">
        <f t="shared" si="162"/>
        <v>0.58783985209957512</v>
      </c>
      <c r="AI143" s="4">
        <f t="shared" si="163"/>
        <v>3.1274449594251852E-3</v>
      </c>
      <c r="AJ143" s="4">
        <f t="shared" si="163"/>
        <v>3.5580400645333077E-3</v>
      </c>
      <c r="AK143" s="4">
        <f t="shared" si="163"/>
        <v>-3.3744259577220825E-3</v>
      </c>
      <c r="AL143" s="4">
        <f t="shared" si="163"/>
        <v>-6.2388873636343156E-4</v>
      </c>
      <c r="AM143" s="4">
        <f t="shared" si="163"/>
        <v>-3.8892317477166038E-3</v>
      </c>
      <c r="AN143" s="4">
        <f t="shared" si="163"/>
        <v>5.6608467682234265E-4</v>
      </c>
      <c r="AO143" s="4">
        <f t="shared" si="163"/>
        <v>2.2867388608271977E-4</v>
      </c>
      <c r="AP143" s="4">
        <f t="shared" si="163"/>
        <v>6.6799807968541125E-3</v>
      </c>
      <c r="AQ143" s="4">
        <f t="shared" si="163"/>
        <v>-6.841700694755759E-4</v>
      </c>
      <c r="AR143" s="4">
        <f t="shared" si="163"/>
        <v>3.7648557840834762E-3</v>
      </c>
      <c r="AS143" s="4">
        <f t="shared" si="163"/>
        <v>-7.5169817597561805E-3</v>
      </c>
      <c r="AT143" s="4">
        <f t="shared" si="163"/>
        <v>-4.3658025060595018E-3</v>
      </c>
      <c r="AU143" s="4">
        <f t="shared" si="163"/>
        <v>-3.5926516745439785E-3</v>
      </c>
      <c r="AV143" s="4">
        <f t="shared" si="163"/>
        <v>-1.1362518257324039E-4</v>
      </c>
      <c r="AW143" s="4">
        <f t="shared" si="163"/>
        <v>-3.0588520995751267E-3</v>
      </c>
      <c r="AY143" s="2">
        <f t="shared" si="154"/>
        <v>0.44917832482939873</v>
      </c>
      <c r="AZ143" s="2">
        <f t="shared" si="154"/>
        <v>0.41990675057562482</v>
      </c>
      <c r="BA143" s="2">
        <f t="shared" si="154"/>
        <v>0.40715085947278529</v>
      </c>
      <c r="BB143" s="2">
        <f t="shared" si="154"/>
        <v>0.40792517190682681</v>
      </c>
      <c r="BC143" s="2">
        <f t="shared" si="154"/>
        <v>0.4060182580869327</v>
      </c>
      <c r="BD143" s="2">
        <f t="shared" si="154"/>
        <v>0.41609749073476371</v>
      </c>
      <c r="BE143" s="2">
        <f t="shared" si="154"/>
        <v>0.41649507370109157</v>
      </c>
      <c r="BF143" s="2">
        <f t="shared" si="154"/>
        <v>0.41361457002443613</v>
      </c>
      <c r="BG143" s="2">
        <f t="shared" si="154"/>
        <v>0.4173623391875334</v>
      </c>
      <c r="BH143" s="2">
        <f t="shared" si="154"/>
        <v>0.42071071975776037</v>
      </c>
      <c r="BI143" s="2">
        <f t="shared" si="154"/>
        <v>0.4366065868256444</v>
      </c>
      <c r="BJ143" s="2">
        <f t="shared" si="154"/>
        <v>0.4416279702268982</v>
      </c>
      <c r="BK143" s="2">
        <f t="shared" si="154"/>
        <v>0.42679670542798437</v>
      </c>
      <c r="BL143" s="2">
        <f t="shared" si="154"/>
        <v>0.42006979113023829</v>
      </c>
      <c r="BM143" s="2">
        <f t="shared" si="154"/>
        <v>0.42806907160173796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0.62617569097744352</v>
      </c>
      <c r="DL143" s="2">
        <f t="shared" si="164"/>
        <v>0.50053690227370229</v>
      </c>
      <c r="DM143" s="2">
        <f t="shared" si="164"/>
        <v>0.4957727043758044</v>
      </c>
      <c r="DN143" s="2">
        <f t="shared" si="164"/>
        <v>0.50983240084033621</v>
      </c>
      <c r="DO143" s="2">
        <f t="shared" si="164"/>
        <v>0.55202040215053771</v>
      </c>
      <c r="DP143" s="2">
        <f t="shared" si="164"/>
        <v>0.54760462233169127</v>
      </c>
      <c r="DQ143" s="2">
        <f t="shared" si="164"/>
        <v>0.54760462233169127</v>
      </c>
      <c r="DR143" s="2">
        <f t="shared" si="164"/>
        <v>0.52826119567597163</v>
      </c>
      <c r="DS143" s="2">
        <f t="shared" si="164"/>
        <v>0.54040069395161294</v>
      </c>
      <c r="DT143" s="2">
        <f t="shared" si="164"/>
        <v>0.57901187741935467</v>
      </c>
      <c r="DU143" s="2">
        <f t="shared" si="164"/>
        <v>0.56686329545454528</v>
      </c>
      <c r="DV143" s="2">
        <f t="shared" si="164"/>
        <v>0.56996768750000004</v>
      </c>
      <c r="DW143" s="2">
        <f t="shared" si="164"/>
        <v>0.53368779354838702</v>
      </c>
      <c r="DX143" s="2">
        <f t="shared" si="164"/>
        <v>0.53971714698242945</v>
      </c>
      <c r="DY143" s="2">
        <f t="shared" si="164"/>
        <v>0.54709256302521014</v>
      </c>
      <c r="EA143" s="2">
        <f t="shared" si="152"/>
        <v>0.44890508322254735</v>
      </c>
      <c r="EB143" s="2">
        <f t="shared" si="152"/>
        <v>0.41981891033020302</v>
      </c>
      <c r="EC143" s="2">
        <f t="shared" si="152"/>
        <v>0.40702480614126052</v>
      </c>
      <c r="ED143" s="2">
        <f t="shared" si="152"/>
        <v>0.4078126189063247</v>
      </c>
      <c r="EE143" s="2">
        <f t="shared" si="151"/>
        <v>0.40595900864942941</v>
      </c>
      <c r="EF143" s="2">
        <f t="shared" si="151"/>
        <v>0.41606363540688923</v>
      </c>
      <c r="EG143" s="2">
        <f t="shared" si="151"/>
        <v>0.41650752459422097</v>
      </c>
      <c r="EH143" s="2">
        <f t="shared" si="151"/>
        <v>0.41342535652034079</v>
      </c>
      <c r="EI143" s="2">
        <f t="shared" si="151"/>
        <v>0.41695368640884767</v>
      </c>
      <c r="EJ143" s="2">
        <f t="shared" si="151"/>
        <v>0.42048660394326237</v>
      </c>
      <c r="EK143" s="2">
        <f t="shared" si="151"/>
        <v>0.43629394527282506</v>
      </c>
      <c r="EL143" s="2">
        <f t="shared" si="151"/>
        <v>0.44152907315417561</v>
      </c>
      <c r="EM143" s="2">
        <f t="shared" si="135"/>
        <v>0.42660735952868339</v>
      </c>
      <c r="EN143" s="2">
        <f t="shared" si="135"/>
        <v>0.42006147792121984</v>
      </c>
      <c r="EO143" s="2">
        <f t="shared" si="135"/>
        <v>0.42797755943993165</v>
      </c>
      <c r="EQ143" s="2">
        <f t="shared" si="165"/>
        <v>0.45044823590871597</v>
      </c>
      <c r="ER143" s="2">
        <f t="shared" si="165"/>
        <v>0.42081653689978921</v>
      </c>
      <c r="ES143" s="2">
        <f t="shared" si="165"/>
        <v>0.40837302986185142</v>
      </c>
      <c r="ET143" s="2">
        <f t="shared" si="165"/>
        <v>0.40900629369451708</v>
      </c>
      <c r="EU143" s="2">
        <f t="shared" si="165"/>
        <v>0.40602983887110478</v>
      </c>
      <c r="EV143" s="2">
        <f t="shared" si="165"/>
        <v>0.41593118706805166</v>
      </c>
      <c r="EW143" s="2">
        <f t="shared" si="165"/>
        <v>0.4155562806179785</v>
      </c>
      <c r="EX143" s="2">
        <f t="shared" si="165"/>
        <v>0.41551669003815705</v>
      </c>
      <c r="EY143" s="2">
        <f t="shared" si="165"/>
        <v>0.42130022803588829</v>
      </c>
      <c r="EZ143" s="2">
        <f t="shared" si="165"/>
        <v>0.42239739006086768</v>
      </c>
      <c r="FA143" s="2">
        <f t="shared" si="165"/>
        <v>0.43963111063597082</v>
      </c>
      <c r="FB143" s="2">
        <f t="shared" si="165"/>
        <v>0.44220130501258054</v>
      </c>
      <c r="FC143" s="2">
        <f t="shared" si="165"/>
        <v>0.42906538349557832</v>
      </c>
      <c r="FD143" s="2">
        <f t="shared" si="165"/>
        <v>0.41874693768265614</v>
      </c>
      <c r="FE143" s="2">
        <f t="shared" si="165"/>
        <v>0.42815561325715862</v>
      </c>
      <c r="FG143" s="2">
        <f t="shared" si="166"/>
        <v>0.99984671155987548</v>
      </c>
      <c r="FH143" s="2">
        <f t="shared" si="166"/>
        <v>0.99935469274111666</v>
      </c>
      <c r="FI143" s="2">
        <f t="shared" si="166"/>
        <v>0.99936956982893532</v>
      </c>
      <c r="FJ143" s="2">
        <f t="shared" si="166"/>
        <v>0.9993910394668063</v>
      </c>
      <c r="FK143" s="2">
        <f t="shared" si="166"/>
        <v>0.9996170525721163</v>
      </c>
      <c r="FL143" s="2">
        <f t="shared" si="166"/>
        <v>0.99968361372908865</v>
      </c>
      <c r="FM143" s="2">
        <f t="shared" si="166"/>
        <v>0.99968914796568653</v>
      </c>
      <c r="FN143" s="2">
        <f t="shared" si="166"/>
        <v>0.99968060936237257</v>
      </c>
      <c r="FO143" s="2">
        <f t="shared" si="166"/>
        <v>0.9996115505846469</v>
      </c>
      <c r="FP143" s="2">
        <f t="shared" si="166"/>
        <v>0.99963733013454581</v>
      </c>
      <c r="FQ143" s="2">
        <f t="shared" si="166"/>
        <v>0.99956581222629892</v>
      </c>
      <c r="FR143" s="2">
        <f t="shared" si="166"/>
        <v>0.99958323886640377</v>
      </c>
      <c r="FS143" s="2">
        <f t="shared" si="166"/>
        <v>0.99962237254745456</v>
      </c>
      <c r="FT143" s="2">
        <f t="shared" si="166"/>
        <v>0.99949237958745907</v>
      </c>
      <c r="FU143" s="2">
        <f t="shared" si="166"/>
        <v>0.9992769272663905</v>
      </c>
      <c r="FW143" s="2">
        <f t="shared" si="156"/>
        <v>0.15945802000942547</v>
      </c>
      <c r="FX143" s="2">
        <f t="shared" si="156"/>
        <v>3.5837396865861952E-2</v>
      </c>
      <c r="FY143" s="2">
        <f t="shared" si="156"/>
        <v>5.199728931371065E-2</v>
      </c>
      <c r="FZ143" s="2">
        <f t="shared" si="156"/>
        <v>4.2245157724799955E-2</v>
      </c>
      <c r="GA143" s="2">
        <f t="shared" si="156"/>
        <v>4.6810562928767181E-2</v>
      </c>
      <c r="GB143" s="2">
        <f t="shared" si="156"/>
        <v>5.8607261659575464E-2</v>
      </c>
      <c r="GC143" s="2">
        <f t="shared" si="156"/>
        <v>5.5929597434953383E-2</v>
      </c>
      <c r="GD143" s="2">
        <f t="shared" si="156"/>
        <v>7.2937200549546444E-2</v>
      </c>
      <c r="GE143" s="2">
        <f t="shared" si="156"/>
        <v>8.2985484030487444E-2</v>
      </c>
      <c r="GF143" s="2">
        <f t="shared" si="156"/>
        <v>8.7201531013937295E-2</v>
      </c>
      <c r="GG143" s="2">
        <f t="shared" si="156"/>
        <v>7.6696809866525675E-2</v>
      </c>
      <c r="GH143" s="2">
        <f t="shared" si="156"/>
        <v>6.7489884097382935E-2</v>
      </c>
      <c r="GI143" s="2">
        <f t="shared" si="156"/>
        <v>6.0580934030824547E-2</v>
      </c>
      <c r="GJ143" s="2">
        <f t="shared" si="156"/>
        <v>3.9881967501111053E-2</v>
      </c>
      <c r="GK143" s="2">
        <f t="shared" si="156"/>
        <v>3.0234401226514267E-2</v>
      </c>
      <c r="GM143" s="82">
        <f t="shared" si="157"/>
        <v>7.9836411896847044E-8</v>
      </c>
      <c r="GN143" s="82">
        <f t="shared" si="157"/>
        <v>2.9277441321475033E-143</v>
      </c>
      <c r="GO143" s="82">
        <f t="shared" si="157"/>
        <v>3.3393362672963968E-172</v>
      </c>
      <c r="GP143" s="82">
        <f t="shared" si="157"/>
        <v>8.0713626223759314E-154</v>
      </c>
      <c r="GQ143" s="82">
        <f t="shared" si="157"/>
        <v>1.9908494537137115E-199</v>
      </c>
      <c r="GR143" s="82">
        <f t="shared" si="157"/>
        <v>2.5796206553125652E-246</v>
      </c>
      <c r="GS143" s="82">
        <f t="shared" si="157"/>
        <v>6.0552530246278519E-245</v>
      </c>
      <c r="GT143" s="82">
        <f t="shared" si="157"/>
        <v>1.5405979246995467E-256</v>
      </c>
      <c r="GU143" s="82">
        <f t="shared" si="157"/>
        <v>7.9857635778010727E-168</v>
      </c>
      <c r="GV143" s="82">
        <f t="shared" si="157"/>
        <v>2.2866881186693613E-238</v>
      </c>
      <c r="GW143" s="82">
        <f t="shared" si="157"/>
        <v>0</v>
      </c>
      <c r="GX143" s="82">
        <f t="shared" si="157"/>
        <v>4.4874547567885993E-207</v>
      </c>
      <c r="GY143" s="82">
        <f t="shared" si="157"/>
        <v>5.1967089420451448E-238</v>
      </c>
      <c r="GZ143" s="82">
        <f t="shared" si="157"/>
        <v>2.24389680929284E-138</v>
      </c>
      <c r="HA143" s="82">
        <f t="shared" si="157"/>
        <v>5.7749233034439016E-131</v>
      </c>
      <c r="HC143" s="82">
        <f t="shared" si="153"/>
        <v>3.5200833906917662E-26</v>
      </c>
      <c r="HD143" s="82">
        <f t="shared" si="153"/>
        <v>1.9519536415820154E-52</v>
      </c>
      <c r="HE143" s="82">
        <f t="shared" si="153"/>
        <v>8.1645100946216868E-81</v>
      </c>
      <c r="HF143" s="82">
        <f t="shared" si="153"/>
        <v>4.3255944191365703E-69</v>
      </c>
      <c r="HG143" s="82">
        <f t="shared" si="153"/>
        <v>1.6617322855980289E-110</v>
      </c>
      <c r="HH143" s="82">
        <f t="shared" si="153"/>
        <v>1.4814926668274911E-130</v>
      </c>
      <c r="HI143" s="82">
        <f t="shared" si="153"/>
        <v>9.2464886612306049E-128</v>
      </c>
      <c r="HJ143" s="82">
        <f t="shared" si="153"/>
        <v>1.2564911901499703E-109</v>
      </c>
      <c r="HK143" s="82">
        <f t="shared" si="153"/>
        <v>4.1220491753790104E-90</v>
      </c>
      <c r="HL143" s="82">
        <f t="shared" si="161"/>
        <v>1.981659063919519E-131</v>
      </c>
      <c r="HM143" s="82">
        <f t="shared" si="161"/>
        <v>1.0949391649702576E-152</v>
      </c>
      <c r="HN143" s="82">
        <f t="shared" si="161"/>
        <v>4.1701564000461809E-149</v>
      </c>
      <c r="HO143" s="82">
        <f t="shared" si="161"/>
        <v>1.6803419680031944E-74</v>
      </c>
      <c r="HP143" s="82">
        <f t="shared" si="161"/>
        <v>1.8123482593115155E-61</v>
      </c>
      <c r="HQ143" s="82">
        <f t="shared" si="161"/>
        <v>4.5534744714176593E-66</v>
      </c>
      <c r="HS143" s="82">
        <f t="shared" si="158"/>
        <v>2.442837774205284E-2</v>
      </c>
      <c r="HT143" s="82">
        <f t="shared" si="158"/>
        <v>0.21861684053211972</v>
      </c>
      <c r="HU143" s="82">
        <f t="shared" si="158"/>
        <v>0.39450354646718139</v>
      </c>
      <c r="HV143" s="82">
        <f t="shared" si="158"/>
        <v>0.33973654580408691</v>
      </c>
      <c r="HW143" s="82">
        <f t="shared" si="158"/>
        <v>0.50598642243191472</v>
      </c>
      <c r="HX143" s="82">
        <f t="shared" si="158"/>
        <v>0.51925445374387291</v>
      </c>
      <c r="HY143" s="82">
        <f t="shared" si="158"/>
        <v>0.52295531350183677</v>
      </c>
      <c r="HZ143" s="82">
        <f t="shared" si="158"/>
        <v>0.46698941299340602</v>
      </c>
      <c r="IA143" s="82">
        <f t="shared" si="158"/>
        <v>0.35386434386402166</v>
      </c>
      <c r="IB143" s="82">
        <f t="shared" si="158"/>
        <v>0.36991172595969463</v>
      </c>
      <c r="IC143" s="82">
        <f t="shared" si="158"/>
        <v>0.42036168909833249</v>
      </c>
      <c r="ID143" s="82">
        <f t="shared" si="158"/>
        <v>0.50802725193385578</v>
      </c>
      <c r="IE143" s="82">
        <f t="shared" si="158"/>
        <v>0.52466525273653219</v>
      </c>
      <c r="IF143" s="82">
        <f t="shared" si="158"/>
        <v>0.5137397485956755</v>
      </c>
      <c r="IG143" s="82">
        <f t="shared" si="158"/>
        <v>0.45434292459121151</v>
      </c>
      <c r="II143" s="82">
        <f t="shared" si="159"/>
        <v>4.7162416937389365E-6</v>
      </c>
      <c r="IJ143" s="82">
        <f t="shared" si="159"/>
        <v>6.9329591091309224E-17</v>
      </c>
      <c r="IK143" s="82">
        <f t="shared" si="159"/>
        <v>3.6735553100219969E-13</v>
      </c>
      <c r="IL143" s="82">
        <f t="shared" si="159"/>
        <v>3.1212574369959405E-17</v>
      </c>
      <c r="IM143" s="82">
        <f t="shared" si="159"/>
        <v>2.8695794388362394E-17</v>
      </c>
      <c r="IN143" s="82">
        <f t="shared" si="159"/>
        <v>1.0811973184639424E-20</v>
      </c>
      <c r="IO143" s="82">
        <f t="shared" si="159"/>
        <v>2.3456905153661102E-19</v>
      </c>
      <c r="IP143" s="82">
        <f t="shared" si="159"/>
        <v>1.2556362294539209E-17</v>
      </c>
      <c r="IQ143" s="82">
        <f t="shared" si="159"/>
        <v>8.0728845643421305E-16</v>
      </c>
      <c r="IR143" s="82">
        <f t="shared" si="159"/>
        <v>1.4657225349352634E-13</v>
      </c>
      <c r="IS143" s="82">
        <f t="shared" si="159"/>
        <v>3.1557487703815633E-16</v>
      </c>
      <c r="IT143" s="82">
        <f t="shared" si="159"/>
        <v>1.883579821304713E-12</v>
      </c>
      <c r="IU143" s="82">
        <f t="shared" si="159"/>
        <v>4.0951115976642732E-16</v>
      </c>
      <c r="IV143" s="82">
        <f t="shared" si="159"/>
        <v>7.6485882981143055E-11</v>
      </c>
      <c r="IW143" s="82">
        <f t="shared" si="159"/>
        <v>1.1449742274972219E-7</v>
      </c>
      <c r="IY143" s="82">
        <f t="shared" si="160"/>
        <v>2.4433173820158478E-2</v>
      </c>
      <c r="IZ143" s="82">
        <f t="shared" si="160"/>
        <v>0.21861684053211977</v>
      </c>
      <c r="JA143" s="82">
        <f t="shared" si="160"/>
        <v>0.39450354646754876</v>
      </c>
      <c r="JB143" s="82">
        <f t="shared" si="160"/>
        <v>0.33973654580408696</v>
      </c>
      <c r="JC143" s="82">
        <f t="shared" si="160"/>
        <v>0.50598642243191472</v>
      </c>
      <c r="JD143" s="82">
        <f t="shared" si="160"/>
        <v>0.51925445374387291</v>
      </c>
      <c r="JE143" s="82">
        <f t="shared" si="160"/>
        <v>0.52295531350183677</v>
      </c>
      <c r="JF143" s="82">
        <f t="shared" si="160"/>
        <v>0.46698941299340602</v>
      </c>
      <c r="JG143" s="82">
        <f t="shared" si="160"/>
        <v>0.35386434386402249</v>
      </c>
      <c r="JH143" s="82">
        <f t="shared" si="160"/>
        <v>0.36991172595984118</v>
      </c>
      <c r="JI143" s="82">
        <f t="shared" si="160"/>
        <v>0.42036168909833282</v>
      </c>
      <c r="JJ143" s="82">
        <f t="shared" si="160"/>
        <v>0.50802725193573939</v>
      </c>
      <c r="JK143" s="82">
        <f t="shared" si="160"/>
        <v>0.52466525273653264</v>
      </c>
      <c r="JL143" s="82">
        <f t="shared" si="160"/>
        <v>0.51373974867216143</v>
      </c>
      <c r="JM143" s="82">
        <f t="shared" si="160"/>
        <v>0.45434303908863427</v>
      </c>
    </row>
    <row r="144" spans="2:273" x14ac:dyDescent="0.25">
      <c r="B144" s="2">
        <v>117</v>
      </c>
      <c r="C144" s="37">
        <v>0.444017</v>
      </c>
      <c r="D144" s="37">
        <v>0.42543399999999998</v>
      </c>
      <c r="E144" s="37">
        <v>0.41546100000000002</v>
      </c>
      <c r="F144" s="37">
        <v>0.41958400000000001</v>
      </c>
      <c r="G144" s="37">
        <v>0.41881400000000002</v>
      </c>
      <c r="H144" s="37">
        <v>0.43334800000000001</v>
      </c>
      <c r="I144" s="37">
        <v>0.43334800000000001</v>
      </c>
      <c r="J144" s="37">
        <v>0.42245700000000003</v>
      </c>
      <c r="K144" s="37">
        <v>0.41643200000000002</v>
      </c>
      <c r="L144" s="37">
        <v>0.41969099999999998</v>
      </c>
      <c r="M144" s="37">
        <v>0.43257000000000001</v>
      </c>
      <c r="N144" s="37">
        <v>0.45178699999999999</v>
      </c>
      <c r="O144" s="37">
        <v>0.44685399999999997</v>
      </c>
      <c r="P144" s="37">
        <v>0.47969000000000001</v>
      </c>
      <c r="Q144" s="37">
        <v>0.59041100000000002</v>
      </c>
      <c r="S144" s="4">
        <f t="shared" si="162"/>
        <v>0.44879061178187069</v>
      </c>
      <c r="T144" s="4">
        <f t="shared" si="162"/>
        <v>0.42364834153558795</v>
      </c>
      <c r="U144" s="4">
        <f t="shared" si="162"/>
        <v>0.41318345238821058</v>
      </c>
      <c r="V144" s="4">
        <f t="shared" si="162"/>
        <v>0.41696943832403094</v>
      </c>
      <c r="W144" s="4">
        <f t="shared" si="162"/>
        <v>0.42007640297256277</v>
      </c>
      <c r="X144" s="4">
        <f t="shared" si="162"/>
        <v>0.43028083649164278</v>
      </c>
      <c r="Y144" s="4">
        <f t="shared" si="162"/>
        <v>0.43115545049872162</v>
      </c>
      <c r="Z144" s="4">
        <f t="shared" si="162"/>
        <v>0.41985735086972947</v>
      </c>
      <c r="AA144" s="4">
        <f t="shared" si="162"/>
        <v>0.4209598556788719</v>
      </c>
      <c r="AB144" s="4">
        <f t="shared" si="162"/>
        <v>0.42536952550894597</v>
      </c>
      <c r="AC144" s="4">
        <f t="shared" si="162"/>
        <v>0.44113368355664562</v>
      </c>
      <c r="AD144" s="4">
        <f t="shared" si="162"/>
        <v>0.45705230044410466</v>
      </c>
      <c r="AE144" s="4">
        <f t="shared" si="162"/>
        <v>0.44797400210486665</v>
      </c>
      <c r="AF144" s="4">
        <f t="shared" si="162"/>
        <v>0.47781625831900792</v>
      </c>
      <c r="AG144" s="4">
        <f t="shared" si="162"/>
        <v>0.59441269799914731</v>
      </c>
      <c r="AI144" s="4">
        <f t="shared" si="163"/>
        <v>-4.7736117818706902E-3</v>
      </c>
      <c r="AJ144" s="4">
        <f t="shared" si="163"/>
        <v>1.7856584644120321E-3</v>
      </c>
      <c r="AK144" s="4">
        <f t="shared" si="163"/>
        <v>2.2775476117894433E-3</v>
      </c>
      <c r="AL144" s="4">
        <f t="shared" si="163"/>
        <v>2.6145616759690737E-3</v>
      </c>
      <c r="AM144" s="4">
        <f t="shared" si="163"/>
        <v>-1.2624029725627484E-3</v>
      </c>
      <c r="AN144" s="4">
        <f t="shared" si="163"/>
        <v>3.0671635083572291E-3</v>
      </c>
      <c r="AO144" s="4">
        <f t="shared" si="163"/>
        <v>2.1925495012783958E-3</v>
      </c>
      <c r="AP144" s="4">
        <f t="shared" si="163"/>
        <v>2.5996491302705538E-3</v>
      </c>
      <c r="AQ144" s="4">
        <f t="shared" si="163"/>
        <v>-4.5278556788718727E-3</v>
      </c>
      <c r="AR144" s="4">
        <f t="shared" si="163"/>
        <v>-5.6785255089459863E-3</v>
      </c>
      <c r="AS144" s="4">
        <f t="shared" si="163"/>
        <v>-8.5636835566456071E-3</v>
      </c>
      <c r="AT144" s="4">
        <f t="shared" si="163"/>
        <v>-5.2653004441046702E-3</v>
      </c>
      <c r="AU144" s="4">
        <f t="shared" si="163"/>
        <v>-1.1200021048666797E-3</v>
      </c>
      <c r="AV144" s="4">
        <f t="shared" si="163"/>
        <v>1.8737416809920804E-3</v>
      </c>
      <c r="AW144" s="4">
        <f t="shared" si="163"/>
        <v>-4.0016979991472912E-3</v>
      </c>
      <c r="AY144" s="2">
        <f t="shared" ref="AY144:BM160" si="167">IF(OR($B144 &lt; C$230, $B144 &gt; C$233), #N/A, ((1-FG144)*DK144) + (FG144 - FW144)*EA144 + (FW144*EQ144))</f>
        <v>0.44879009295040412</v>
      </c>
      <c r="AZ144" s="2">
        <f t="shared" si="167"/>
        <v>0.41964336475981068</v>
      </c>
      <c r="BA144" s="2">
        <f t="shared" si="167"/>
        <v>0.40684546690422985</v>
      </c>
      <c r="BB144" s="2">
        <f t="shared" si="167"/>
        <v>0.40759973907946095</v>
      </c>
      <c r="BC144" s="2">
        <f t="shared" si="167"/>
        <v>0.40576323281404353</v>
      </c>
      <c r="BD144" s="2">
        <f t="shared" si="167"/>
        <v>0.41578379807202742</v>
      </c>
      <c r="BE144" s="2">
        <f t="shared" si="167"/>
        <v>0.41622349477841758</v>
      </c>
      <c r="BF144" s="2">
        <f t="shared" si="167"/>
        <v>0.41322751373318023</v>
      </c>
      <c r="BG144" s="2">
        <f t="shared" si="167"/>
        <v>0.41681813201996876</v>
      </c>
      <c r="BH144" s="2">
        <f t="shared" si="167"/>
        <v>0.42024716765157799</v>
      </c>
      <c r="BI144" s="2">
        <f t="shared" si="167"/>
        <v>0.43596527336209384</v>
      </c>
      <c r="BJ144" s="2">
        <f t="shared" si="167"/>
        <v>0.44121699623788996</v>
      </c>
      <c r="BK144" s="2">
        <f t="shared" si="167"/>
        <v>0.42633477498485256</v>
      </c>
      <c r="BL144" s="2">
        <f t="shared" si="167"/>
        <v>0.41979071683458846</v>
      </c>
      <c r="BM144" s="2">
        <f t="shared" si="167"/>
        <v>0.42770135821977101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0.62756770075187962</v>
      </c>
      <c r="DL144" s="2">
        <f t="shared" si="164"/>
        <v>0.50102843625053628</v>
      </c>
      <c r="DM144" s="2">
        <f t="shared" si="164"/>
        <v>0.49628999240669242</v>
      </c>
      <c r="DN144" s="2">
        <f t="shared" si="164"/>
        <v>0.51048845770308138</v>
      </c>
      <c r="DO144" s="2">
        <f t="shared" si="164"/>
        <v>0.55303750693362996</v>
      </c>
      <c r="DP144" s="2">
        <f t="shared" si="164"/>
        <v>0.54855376847290638</v>
      </c>
      <c r="DQ144" s="2">
        <f t="shared" si="164"/>
        <v>0.54855376847290638</v>
      </c>
      <c r="DR144" s="2">
        <f t="shared" si="164"/>
        <v>0.52895714532019711</v>
      </c>
      <c r="DS144" s="2">
        <f t="shared" si="164"/>
        <v>0.54107586370967742</v>
      </c>
      <c r="DT144" s="2">
        <f t="shared" si="164"/>
        <v>0.58011300133481636</v>
      </c>
      <c r="DU144" s="2">
        <f t="shared" si="164"/>
        <v>0.56787984659090895</v>
      </c>
      <c r="DV144" s="2">
        <f t="shared" si="164"/>
        <v>0.57092172177419354</v>
      </c>
      <c r="DW144" s="2">
        <f t="shared" si="164"/>
        <v>0.53435627919911011</v>
      </c>
      <c r="DX144" s="2">
        <f t="shared" si="164"/>
        <v>0.54056966279602758</v>
      </c>
      <c r="DY144" s="2">
        <f t="shared" si="164"/>
        <v>0.54795919299719897</v>
      </c>
      <c r="EA144" s="2">
        <f t="shared" si="152"/>
        <v>0.44847002067269359</v>
      </c>
      <c r="EB144" s="2">
        <f t="shared" si="152"/>
        <v>0.41955318485307486</v>
      </c>
      <c r="EC144" s="2">
        <f t="shared" si="152"/>
        <v>0.40671311789952758</v>
      </c>
      <c r="ED144" s="2">
        <f t="shared" si="152"/>
        <v>0.40748328817508361</v>
      </c>
      <c r="EE144" s="2">
        <f t="shared" si="151"/>
        <v>0.40570793929221433</v>
      </c>
      <c r="EF144" s="2">
        <f t="shared" si="151"/>
        <v>0.41575425421942797</v>
      </c>
      <c r="EG144" s="2">
        <f t="shared" si="151"/>
        <v>0.41624650675864505</v>
      </c>
      <c r="EH144" s="2">
        <f t="shared" si="151"/>
        <v>0.41302058125100494</v>
      </c>
      <c r="EI144" s="2">
        <f t="shared" si="151"/>
        <v>0.41636235294506313</v>
      </c>
      <c r="EJ144" s="2">
        <f t="shared" si="151"/>
        <v>0.42000474377304958</v>
      </c>
      <c r="EK144" s="2">
        <f t="shared" si="151"/>
        <v>0.43562348692089681</v>
      </c>
      <c r="EL144" s="2">
        <f t="shared" si="151"/>
        <v>0.4411157635543218</v>
      </c>
      <c r="EM144" s="2">
        <f t="shared" si="135"/>
        <v>0.42612641217456904</v>
      </c>
      <c r="EN144" s="2">
        <f t="shared" si="135"/>
        <v>0.41979503111395494</v>
      </c>
      <c r="EO144" s="2">
        <f t="shared" si="135"/>
        <v>0.42761600144355172</v>
      </c>
      <c r="EQ144" s="2">
        <f t="shared" si="165"/>
        <v>0.45018340995325817</v>
      </c>
      <c r="ER144" s="2">
        <f t="shared" si="165"/>
        <v>0.42063151194529197</v>
      </c>
      <c r="ES144" s="2">
        <f t="shared" si="165"/>
        <v>0.40813818565486021</v>
      </c>
      <c r="ET144" s="2">
        <f t="shared" si="165"/>
        <v>0.40876742620475143</v>
      </c>
      <c r="EU144" s="2">
        <f t="shared" si="165"/>
        <v>0.40578302562879731</v>
      </c>
      <c r="EV144" s="2">
        <f t="shared" si="165"/>
        <v>0.41561691192871353</v>
      </c>
      <c r="EW144" s="2">
        <f t="shared" si="165"/>
        <v>0.41525428224423738</v>
      </c>
      <c r="EX144" s="2">
        <f t="shared" si="165"/>
        <v>0.41520102778846452</v>
      </c>
      <c r="EY144" s="2">
        <f t="shared" si="165"/>
        <v>0.4209220030473792</v>
      </c>
      <c r="EZ144" s="2">
        <f t="shared" si="165"/>
        <v>0.42200296358801825</v>
      </c>
      <c r="FA144" s="2">
        <f t="shared" si="165"/>
        <v>0.43909039687349949</v>
      </c>
      <c r="FB144" s="2">
        <f t="shared" si="165"/>
        <v>0.44182157292022278</v>
      </c>
      <c r="FC144" s="2">
        <f t="shared" si="165"/>
        <v>0.42871708414276255</v>
      </c>
      <c r="FD144" s="2">
        <f t="shared" si="165"/>
        <v>0.41841240617719944</v>
      </c>
      <c r="FE144" s="2">
        <f t="shared" si="165"/>
        <v>0.42779725690065123</v>
      </c>
      <c r="FG144" s="2">
        <f t="shared" si="166"/>
        <v>0.99986019739543985</v>
      </c>
      <c r="FH144" s="2">
        <f t="shared" si="166"/>
        <v>0.99941143936668464</v>
      </c>
      <c r="FI144" s="2">
        <f t="shared" si="166"/>
        <v>0.99942500895519137</v>
      </c>
      <c r="FJ144" s="2">
        <f t="shared" si="166"/>
        <v>0.99944459163313726</v>
      </c>
      <c r="FK144" s="2">
        <f t="shared" si="166"/>
        <v>0.99965073602633925</v>
      </c>
      <c r="FL144" s="2">
        <f t="shared" si="166"/>
        <v>0.99971144425852843</v>
      </c>
      <c r="FM144" s="2">
        <f t="shared" si="166"/>
        <v>0.99971649182086531</v>
      </c>
      <c r="FN144" s="2">
        <f t="shared" si="166"/>
        <v>0.99970870409023105</v>
      </c>
      <c r="FO144" s="2">
        <f t="shared" si="166"/>
        <v>0.99964571781352596</v>
      </c>
      <c r="FP144" s="2">
        <f t="shared" si="166"/>
        <v>0.99966923059641</v>
      </c>
      <c r="FQ144" s="2">
        <f t="shared" si="166"/>
        <v>0.99960400091539192</v>
      </c>
      <c r="FR144" s="2">
        <f t="shared" si="166"/>
        <v>0.99961989539012619</v>
      </c>
      <c r="FS144" s="2">
        <f t="shared" si="166"/>
        <v>0.99965558822622802</v>
      </c>
      <c r="FT144" s="2">
        <f t="shared" si="166"/>
        <v>0.9995370240026179</v>
      </c>
      <c r="FU144" s="2">
        <f t="shared" si="166"/>
        <v>0.99934050787072592</v>
      </c>
      <c r="FW144" s="2">
        <f t="shared" ref="FW144:GK160" si="169">POWER(10,($B144-C$232)/C$229)/(1+POWER(10,($B144-C$232)/C$229))</f>
        <v>0.17219318394916794</v>
      </c>
      <c r="FX144" s="2">
        <f t="shared" si="169"/>
        <v>3.915952912486742E-2</v>
      </c>
      <c r="FY144" s="2">
        <f t="shared" si="169"/>
        <v>5.6729305491761535E-2</v>
      </c>
      <c r="FZ144" s="2">
        <f t="shared" si="169"/>
        <v>4.6132868914970163E-2</v>
      </c>
      <c r="GA144" s="2">
        <f t="shared" si="169"/>
        <v>5.1096001904644896E-2</v>
      </c>
      <c r="GB144" s="2">
        <f t="shared" si="169"/>
        <v>6.3900271776269071E-2</v>
      </c>
      <c r="GC144" s="2">
        <f t="shared" si="169"/>
        <v>6.0996448085610992E-2</v>
      </c>
      <c r="GD144" s="2">
        <f t="shared" si="169"/>
        <v>7.9415217155927822E-2</v>
      </c>
      <c r="GE144" s="2">
        <f t="shared" si="169"/>
        <v>9.0269053631987395E-2</v>
      </c>
      <c r="GF144" s="2">
        <f t="shared" si="169"/>
        <v>9.4816878626451759E-2</v>
      </c>
      <c r="GG144" s="2">
        <f t="shared" si="169"/>
        <v>8.3478673455839231E-2</v>
      </c>
      <c r="GH144" s="2">
        <f t="shared" si="169"/>
        <v>7.3522459415707786E-2</v>
      </c>
      <c r="GI144" s="2">
        <f t="shared" si="169"/>
        <v>6.6039688508232913E-2</v>
      </c>
      <c r="GJ144" s="2">
        <f t="shared" si="169"/>
        <v>4.3562092167408618E-2</v>
      </c>
      <c r="GK144" s="2">
        <f t="shared" si="169"/>
        <v>3.3054941759147367E-2</v>
      </c>
      <c r="GM144" s="82">
        <f t="shared" ref="GM144:HA160" si="170" xml:space="preserve"> _xlfn.NORM.DIST($B144, C$7, ABS(C$11), TRUE) * _xlfn.NORM.DIST(($B144 - C$7)*C$15, 0, ABS(C$11), TRUE) * 2</f>
        <v>5.0469847825577651E-8</v>
      </c>
      <c r="GN144" s="82">
        <f t="shared" si="170"/>
        <v>1.4604268729862424E-148</v>
      </c>
      <c r="GO144" s="82">
        <f t="shared" si="170"/>
        <v>2.2426881355671774E-178</v>
      </c>
      <c r="GP144" s="82">
        <f t="shared" si="170"/>
        <v>4.1071879636327269E-159</v>
      </c>
      <c r="GQ144" s="82">
        <f t="shared" si="170"/>
        <v>1.0302555103194062E-205</v>
      </c>
      <c r="GR144" s="82">
        <f t="shared" si="170"/>
        <v>7.7132655574003213E-254</v>
      </c>
      <c r="GS144" s="82">
        <f t="shared" si="170"/>
        <v>1.9826946534111235E-252</v>
      </c>
      <c r="GT144" s="82">
        <f t="shared" si="170"/>
        <v>1.8244054901797166E-264</v>
      </c>
      <c r="GU144" s="82">
        <f t="shared" si="170"/>
        <v>4.9744699907094328E-173</v>
      </c>
      <c r="GV144" s="82">
        <f t="shared" si="170"/>
        <v>8.8703317666705341E-246</v>
      </c>
      <c r="GW144" s="82">
        <f t="shared" si="170"/>
        <v>0</v>
      </c>
      <c r="GX144" s="82">
        <f t="shared" si="170"/>
        <v>1.3458983597043492E-213</v>
      </c>
      <c r="GY144" s="82">
        <f t="shared" si="170"/>
        <v>1.3078878046142072E-245</v>
      </c>
      <c r="GZ144" s="82">
        <f t="shared" si="170"/>
        <v>9.6289116868568939E-143</v>
      </c>
      <c r="HA144" s="82">
        <f t="shared" si="170"/>
        <v>3.9611399036249366E-135</v>
      </c>
      <c r="HC144" s="82">
        <f t="shared" si="153"/>
        <v>1.8715972736299234E-27</v>
      </c>
      <c r="HD144" s="82">
        <f t="shared" si="153"/>
        <v>6.3011282127689837E-56</v>
      </c>
      <c r="HE144" s="82">
        <f t="shared" si="153"/>
        <v>5.4484718916828662E-86</v>
      </c>
      <c r="HF144" s="82">
        <f t="shared" si="153"/>
        <v>3.4743498677928296E-73</v>
      </c>
      <c r="HG144" s="82">
        <f t="shared" si="153"/>
        <v>3.3573794588494712E-116</v>
      </c>
      <c r="HH144" s="82">
        <f t="shared" si="153"/>
        <v>7.1490006812732124E-137</v>
      </c>
      <c r="HI144" s="82">
        <f t="shared" si="153"/>
        <v>6.2112294615184165E-134</v>
      </c>
      <c r="HJ144" s="82">
        <f t="shared" si="153"/>
        <v>5.1399678436681919E-115</v>
      </c>
      <c r="HK144" s="82">
        <f t="shared" si="153"/>
        <v>1.644429388239363E-94</v>
      </c>
      <c r="HL144" s="82">
        <f t="shared" si="161"/>
        <v>8.0353505516056876E-138</v>
      </c>
      <c r="HM144" s="82">
        <f t="shared" si="161"/>
        <v>3.4961503987362192E-160</v>
      </c>
      <c r="HN144" s="82">
        <f t="shared" si="161"/>
        <v>1.3306122081706274E-156</v>
      </c>
      <c r="HO144" s="82">
        <f t="shared" si="161"/>
        <v>2.68266355300984E-78</v>
      </c>
      <c r="HP144" s="82">
        <f t="shared" si="161"/>
        <v>1.4484195032220125E-64</v>
      </c>
      <c r="HQ144" s="82">
        <f t="shared" si="161"/>
        <v>1.5955335609908939E-69</v>
      </c>
      <c r="HS144" s="82">
        <f t="shared" ref="HS144:IG160" si="171" xml:space="preserve"> _xlfn.NORM.DIST($B144, C$9, ABS(C$13), TRUE) * _xlfn.NORM.DIST(($B144 - C$9)*C$17, 0, ABS(C$13), TRUE) * 2</f>
        <v>1.3185458143824439E-2</v>
      </c>
      <c r="HT144" s="82">
        <f t="shared" si="171"/>
        <v>0.26999932496146745</v>
      </c>
      <c r="HU144" s="82">
        <f t="shared" si="171"/>
        <v>0.44558936745569716</v>
      </c>
      <c r="HV144" s="82">
        <f t="shared" si="171"/>
        <v>0.39936608012289326</v>
      </c>
      <c r="HW144" s="82">
        <f t="shared" si="171"/>
        <v>0.52408153803891055</v>
      </c>
      <c r="HX144" s="82">
        <f t="shared" si="171"/>
        <v>0.48104701035980507</v>
      </c>
      <c r="HY144" s="82">
        <f t="shared" si="171"/>
        <v>0.49537375267835371</v>
      </c>
      <c r="HZ144" s="82">
        <f t="shared" si="171"/>
        <v>0.39290627018038821</v>
      </c>
      <c r="IA144" s="82">
        <f t="shared" si="171"/>
        <v>0.26472882984452017</v>
      </c>
      <c r="IB144" s="82">
        <f t="shared" si="171"/>
        <v>0.28639692629283386</v>
      </c>
      <c r="IC144" s="82">
        <f t="shared" si="171"/>
        <v>0.33743880046659946</v>
      </c>
      <c r="ID144" s="82">
        <f t="shared" si="171"/>
        <v>0.46927047005199651</v>
      </c>
      <c r="IE144" s="82">
        <f t="shared" si="171"/>
        <v>0.51282216757829135</v>
      </c>
      <c r="IF144" s="82">
        <f t="shared" si="171"/>
        <v>0.53817772857209278</v>
      </c>
      <c r="IG144" s="82">
        <f t="shared" si="171"/>
        <v>0.50838331880658783</v>
      </c>
      <c r="II144" s="82">
        <f t="shared" ref="II144:IW160" si="172" xml:space="preserve"> _xlfn.NORM.DIST($B144, C$10, ABS(C$14), TRUE) * _xlfn.NORM.DIST(($B144 - C$10)*C$18, 0, ABS(C$14), TRUE) * 2</f>
        <v>1.5307585012856203E-5</v>
      </c>
      <c r="IJ144" s="82">
        <f t="shared" si="172"/>
        <v>4.8729436792631215E-16</v>
      </c>
      <c r="IK144" s="82">
        <f t="shared" si="172"/>
        <v>1.9708702248970089E-12</v>
      </c>
      <c r="IL144" s="82">
        <f t="shared" si="172"/>
        <v>2.551861984299047E-16</v>
      </c>
      <c r="IM144" s="82">
        <f t="shared" si="172"/>
        <v>2.5383008375004271E-16</v>
      </c>
      <c r="IN144" s="82">
        <f t="shared" si="172"/>
        <v>1.9094896906212575E-19</v>
      </c>
      <c r="IO144" s="82">
        <f t="shared" si="172"/>
        <v>3.2435999579804112E-18</v>
      </c>
      <c r="IP144" s="82">
        <f t="shared" si="172"/>
        <v>1.7504354632283036E-16</v>
      </c>
      <c r="IQ144" s="82">
        <f t="shared" si="172"/>
        <v>9.6065080293398878E-15</v>
      </c>
      <c r="IR144" s="82">
        <f t="shared" si="172"/>
        <v>1.2441345148641503E-12</v>
      </c>
      <c r="IS144" s="82">
        <f t="shared" si="172"/>
        <v>3.6942030102261146E-15</v>
      </c>
      <c r="IT144" s="82">
        <f t="shared" si="172"/>
        <v>1.0769714246251332E-11</v>
      </c>
      <c r="IU144" s="82">
        <f t="shared" si="172"/>
        <v>3.7694089977534677E-15</v>
      </c>
      <c r="IV144" s="82">
        <f t="shared" si="172"/>
        <v>2.6335213289835851E-10</v>
      </c>
      <c r="IW144" s="82">
        <f t="shared" si="172"/>
        <v>2.452939383606717E-7</v>
      </c>
      <c r="IY144" s="82">
        <f t="shared" ref="IY144:JM160" si="173">GM144+HC144+HS144+II144</f>
        <v>1.3200816198685121E-2</v>
      </c>
      <c r="IZ144" s="82">
        <f t="shared" si="173"/>
        <v>0.26999932496146795</v>
      </c>
      <c r="JA144" s="82">
        <f t="shared" si="173"/>
        <v>0.44558936745766803</v>
      </c>
      <c r="JB144" s="82">
        <f t="shared" si="173"/>
        <v>0.39936608012289354</v>
      </c>
      <c r="JC144" s="82">
        <f t="shared" si="173"/>
        <v>0.52408153803891078</v>
      </c>
      <c r="JD144" s="82">
        <f t="shared" si="173"/>
        <v>0.48104701035980507</v>
      </c>
      <c r="JE144" s="82">
        <f t="shared" si="173"/>
        <v>0.49537375267835371</v>
      </c>
      <c r="JF144" s="82">
        <f t="shared" si="173"/>
        <v>0.39290627018038837</v>
      </c>
      <c r="JG144" s="82">
        <f t="shared" si="173"/>
        <v>0.26472882984452978</v>
      </c>
      <c r="JH144" s="82">
        <f t="shared" si="173"/>
        <v>0.28639692629407798</v>
      </c>
      <c r="JI144" s="82">
        <f t="shared" si="173"/>
        <v>0.33743880046660318</v>
      </c>
      <c r="JJ144" s="82">
        <f t="shared" si="173"/>
        <v>0.46927047006276623</v>
      </c>
      <c r="JK144" s="82">
        <f t="shared" si="173"/>
        <v>0.51282216757829513</v>
      </c>
      <c r="JL144" s="82">
        <f t="shared" si="173"/>
        <v>0.5381777288354449</v>
      </c>
      <c r="JM144" s="82">
        <f t="shared" si="173"/>
        <v>0.50838356410052621</v>
      </c>
    </row>
    <row r="145" spans="2:273" x14ac:dyDescent="0.25">
      <c r="B145" s="2">
        <v>118</v>
      </c>
      <c r="C145" s="37">
        <v>0.44657999999999998</v>
      </c>
      <c r="D145" s="37">
        <v>0.42508699999999999</v>
      </c>
      <c r="E145" s="37">
        <v>0.40824500000000002</v>
      </c>
      <c r="F145" s="37">
        <v>0.42022700000000002</v>
      </c>
      <c r="G145" s="37">
        <v>0.41619200000000001</v>
      </c>
      <c r="H145" s="37">
        <v>0.42752800000000002</v>
      </c>
      <c r="I145" s="37">
        <v>0.42752800000000002</v>
      </c>
      <c r="J145" s="37">
        <v>0.42011999999999999</v>
      </c>
      <c r="K145" s="37">
        <v>0.41594300000000001</v>
      </c>
      <c r="L145" s="37">
        <v>0.42017300000000002</v>
      </c>
      <c r="M145" s="37">
        <v>0.42968200000000001</v>
      </c>
      <c r="N145" s="37">
        <v>0.44925300000000001</v>
      </c>
      <c r="O145" s="37">
        <v>0.44836999999999999</v>
      </c>
      <c r="P145" s="37">
        <v>0.47541899999999998</v>
      </c>
      <c r="Q145" s="37">
        <v>0.592279</v>
      </c>
      <c r="S145" s="4">
        <f t="shared" si="162"/>
        <v>0.44840805798830774</v>
      </c>
      <c r="T145" s="4">
        <f t="shared" si="162"/>
        <v>0.42386710428122332</v>
      </c>
      <c r="U145" s="4">
        <f t="shared" si="162"/>
        <v>0.41290188741529343</v>
      </c>
      <c r="V145" s="4">
        <f t="shared" si="162"/>
        <v>0.4170120449843796</v>
      </c>
      <c r="W145" s="4">
        <f t="shared" si="162"/>
        <v>0.41811136358358703</v>
      </c>
      <c r="X145" s="4">
        <f t="shared" si="162"/>
        <v>0.42607281897901311</v>
      </c>
      <c r="Y145" s="4">
        <f t="shared" si="162"/>
        <v>0.42735656155728874</v>
      </c>
      <c r="Z145" s="4">
        <f t="shared" si="162"/>
        <v>0.41714970600594531</v>
      </c>
      <c r="AA145" s="4">
        <f t="shared" si="162"/>
        <v>0.41861044661465524</v>
      </c>
      <c r="AB145" s="4">
        <f t="shared" si="162"/>
        <v>0.42285135678878177</v>
      </c>
      <c r="AC145" s="4">
        <f t="shared" si="162"/>
        <v>0.43852074969788796</v>
      </c>
      <c r="AD145" s="4">
        <f t="shared" si="162"/>
        <v>0.45305047537690118</v>
      </c>
      <c r="AE145" s="4">
        <f t="shared" si="162"/>
        <v>0.44337885827445001</v>
      </c>
      <c r="AF145" s="4">
        <f t="shared" si="162"/>
        <v>0.47178586708843723</v>
      </c>
      <c r="AG145" s="4">
        <f t="shared" si="162"/>
        <v>0.59570449763246702</v>
      </c>
      <c r="AI145" s="4">
        <f t="shared" si="163"/>
        <v>-1.828057988307763E-3</v>
      </c>
      <c r="AJ145" s="4">
        <f t="shared" si="163"/>
        <v>1.2198957187766757E-3</v>
      </c>
      <c r="AK145" s="4">
        <f t="shared" si="163"/>
        <v>-4.6568874152934092E-3</v>
      </c>
      <c r="AL145" s="4">
        <f t="shared" si="163"/>
        <v>3.2149550156204132E-3</v>
      </c>
      <c r="AM145" s="4">
        <f t="shared" si="163"/>
        <v>-1.9193635835870193E-3</v>
      </c>
      <c r="AN145" s="4">
        <f t="shared" si="163"/>
        <v>1.4551810209869065E-3</v>
      </c>
      <c r="AO145" s="4">
        <f t="shared" si="163"/>
        <v>1.7143844271128028E-4</v>
      </c>
      <c r="AP145" s="4">
        <f t="shared" si="163"/>
        <v>2.9702939940546846E-3</v>
      </c>
      <c r="AQ145" s="4">
        <f t="shared" si="163"/>
        <v>-2.6674466146552334E-3</v>
      </c>
      <c r="AR145" s="4">
        <f t="shared" si="163"/>
        <v>-2.678356788781755E-3</v>
      </c>
      <c r="AS145" s="4">
        <f t="shared" si="163"/>
        <v>-8.8387496978879487E-3</v>
      </c>
      <c r="AT145" s="4">
        <f t="shared" si="163"/>
        <v>-3.7974753769011715E-3</v>
      </c>
      <c r="AU145" s="4">
        <f t="shared" si="163"/>
        <v>4.9911417255499857E-3</v>
      </c>
      <c r="AV145" s="4">
        <f t="shared" si="163"/>
        <v>3.6331329115627531E-3</v>
      </c>
      <c r="AW145" s="4">
        <f t="shared" si="163"/>
        <v>-3.4254976324670228E-3</v>
      </c>
      <c r="AY145" s="2">
        <f t="shared" si="167"/>
        <v>0.44840785492529539</v>
      </c>
      <c r="AZ145" s="2">
        <f t="shared" si="167"/>
        <v>0.41938118042870159</v>
      </c>
      <c r="BA145" s="2">
        <f t="shared" si="167"/>
        <v>0.40654175476582588</v>
      </c>
      <c r="BB145" s="2">
        <f t="shared" si="167"/>
        <v>0.40727585952687007</v>
      </c>
      <c r="BC145" s="2">
        <f t="shared" si="167"/>
        <v>0.40550862801099918</v>
      </c>
      <c r="BD145" s="2">
        <f t="shared" si="167"/>
        <v>0.41547024868555305</v>
      </c>
      <c r="BE145" s="2">
        <f t="shared" si="167"/>
        <v>0.41595131459102469</v>
      </c>
      <c r="BF145" s="2">
        <f t="shared" si="167"/>
        <v>0.41284302338414769</v>
      </c>
      <c r="BG145" s="2">
        <f t="shared" si="167"/>
        <v>0.41628004578936617</v>
      </c>
      <c r="BH145" s="2">
        <f t="shared" si="167"/>
        <v>0.41978653030590818</v>
      </c>
      <c r="BI145" s="2">
        <f t="shared" si="167"/>
        <v>0.43532798533894679</v>
      </c>
      <c r="BJ145" s="2">
        <f t="shared" si="167"/>
        <v>0.44080711436684294</v>
      </c>
      <c r="BK145" s="2">
        <f t="shared" si="167"/>
        <v>0.42587577275697869</v>
      </c>
      <c r="BL145" s="2">
        <f t="shared" si="167"/>
        <v>0.41951105167576197</v>
      </c>
      <c r="BM145" s="2">
        <f t="shared" si="167"/>
        <v>0.42733423270962245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0.44657999999999998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0.44657999999999998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0.62895971052631572</v>
      </c>
      <c r="DL145" s="2">
        <f t="shared" si="164"/>
        <v>0.50151997022737027</v>
      </c>
      <c r="DM145" s="2">
        <f t="shared" si="164"/>
        <v>0.49680728043758049</v>
      </c>
      <c r="DN145" s="2">
        <f t="shared" si="164"/>
        <v>0.51114451456582644</v>
      </c>
      <c r="DO145" s="2">
        <f t="shared" si="164"/>
        <v>0.55405461171672232</v>
      </c>
      <c r="DP145" s="2">
        <f t="shared" si="164"/>
        <v>0.54950291461412148</v>
      </c>
      <c r="DQ145" s="2">
        <f t="shared" si="164"/>
        <v>0.54950291461412148</v>
      </c>
      <c r="DR145" s="2">
        <f t="shared" si="164"/>
        <v>0.52965309496442259</v>
      </c>
      <c r="DS145" s="2">
        <f t="shared" si="164"/>
        <v>0.541751033467742</v>
      </c>
      <c r="DT145" s="2">
        <f t="shared" si="164"/>
        <v>0.58121412525027794</v>
      </c>
      <c r="DU145" s="2">
        <f t="shared" si="164"/>
        <v>0.56889639772727252</v>
      </c>
      <c r="DV145" s="2">
        <f t="shared" si="164"/>
        <v>0.57187575604838714</v>
      </c>
      <c r="DW145" s="2">
        <f t="shared" si="164"/>
        <v>0.53502476484983308</v>
      </c>
      <c r="DX145" s="2">
        <f t="shared" si="164"/>
        <v>0.54142217860962571</v>
      </c>
      <c r="DY145" s="2">
        <f t="shared" si="164"/>
        <v>0.54882582296918769</v>
      </c>
      <c r="EA145" s="2">
        <f t="shared" si="152"/>
        <v>0.44803495812283983</v>
      </c>
      <c r="EB145" s="2">
        <f t="shared" si="152"/>
        <v>0.41928745937594669</v>
      </c>
      <c r="EC145" s="2">
        <f t="shared" si="152"/>
        <v>0.40640142965779469</v>
      </c>
      <c r="ED145" s="2">
        <f t="shared" si="152"/>
        <v>0.40715395744384258</v>
      </c>
      <c r="EE145" s="2">
        <f t="shared" si="151"/>
        <v>0.40545686993499924</v>
      </c>
      <c r="EF145" s="2">
        <f t="shared" si="151"/>
        <v>0.4154448730319667</v>
      </c>
      <c r="EG145" s="2">
        <f t="shared" si="151"/>
        <v>0.41598548892306908</v>
      </c>
      <c r="EH145" s="2">
        <f t="shared" si="151"/>
        <v>0.41261580598166903</v>
      </c>
      <c r="EI145" s="2">
        <f t="shared" si="151"/>
        <v>0.41577101948127859</v>
      </c>
      <c r="EJ145" s="2">
        <f t="shared" si="151"/>
        <v>0.41952288360283685</v>
      </c>
      <c r="EK145" s="2">
        <f t="shared" si="151"/>
        <v>0.43495302856896856</v>
      </c>
      <c r="EL145" s="2">
        <f t="shared" si="151"/>
        <v>0.44070245395446805</v>
      </c>
      <c r="EM145" s="2">
        <f t="shared" si="135"/>
        <v>0.42564546482045473</v>
      </c>
      <c r="EN145" s="2">
        <f t="shared" si="135"/>
        <v>0.41952858430668999</v>
      </c>
      <c r="EO145" s="2">
        <f t="shared" si="135"/>
        <v>0.42725444344717184</v>
      </c>
      <c r="EQ145" s="2">
        <f t="shared" si="165"/>
        <v>0.44991858399780038</v>
      </c>
      <c r="ER145" s="2">
        <f t="shared" si="165"/>
        <v>0.42044648699079468</v>
      </c>
      <c r="ES145" s="2">
        <f t="shared" si="165"/>
        <v>0.40790334144786899</v>
      </c>
      <c r="ET145" s="2">
        <f t="shared" si="165"/>
        <v>0.40852855871498578</v>
      </c>
      <c r="EU145" s="2">
        <f t="shared" si="165"/>
        <v>0.40553621238648985</v>
      </c>
      <c r="EV145" s="2">
        <f t="shared" si="165"/>
        <v>0.41530263678937535</v>
      </c>
      <c r="EW145" s="2">
        <f t="shared" si="165"/>
        <v>0.41495228387049621</v>
      </c>
      <c r="EX145" s="2">
        <f t="shared" si="165"/>
        <v>0.41488536553877198</v>
      </c>
      <c r="EY145" s="2">
        <f t="shared" si="165"/>
        <v>0.42054377805887011</v>
      </c>
      <c r="EZ145" s="2">
        <f t="shared" si="165"/>
        <v>0.42160853711516888</v>
      </c>
      <c r="FA145" s="2">
        <f t="shared" si="165"/>
        <v>0.43854968311102815</v>
      </c>
      <c r="FB145" s="2">
        <f t="shared" si="165"/>
        <v>0.44144184082786508</v>
      </c>
      <c r="FC145" s="2">
        <f t="shared" si="165"/>
        <v>0.42836878478994678</v>
      </c>
      <c r="FD145" s="2">
        <f t="shared" si="165"/>
        <v>0.41807787467174268</v>
      </c>
      <c r="FE145" s="2">
        <f t="shared" si="165"/>
        <v>0.4274389005441438</v>
      </c>
      <c r="FG145" s="2">
        <f t="shared" si="166"/>
        <v>0.99987249694084135</v>
      </c>
      <c r="FH145" s="2">
        <f t="shared" si="166"/>
        <v>0.99946319852348364</v>
      </c>
      <c r="FI145" s="2">
        <f t="shared" si="166"/>
        <v>0.99947557540239906</v>
      </c>
      <c r="FJ145" s="2">
        <f t="shared" si="166"/>
        <v>0.99949343679345093</v>
      </c>
      <c r="FK145" s="2">
        <f t="shared" si="166"/>
        <v>0.9996814576809594</v>
      </c>
      <c r="FL145" s="2">
        <f t="shared" si="166"/>
        <v>0.99973682735412461</v>
      </c>
      <c r="FM145" s="2">
        <f t="shared" si="166"/>
        <v>0.99974143101741264</v>
      </c>
      <c r="FN145" s="2">
        <f t="shared" si="166"/>
        <v>0.999734328163427</v>
      </c>
      <c r="FO145" s="2">
        <f t="shared" si="166"/>
        <v>0.99967688073315053</v>
      </c>
      <c r="FP145" s="2">
        <f t="shared" si="166"/>
        <v>0.99969832593863983</v>
      </c>
      <c r="FQ145" s="2">
        <f t="shared" si="166"/>
        <v>0.99963883195805792</v>
      </c>
      <c r="FR145" s="2">
        <f t="shared" si="166"/>
        <v>0.99965332888126068</v>
      </c>
      <c r="FS145" s="2">
        <f t="shared" si="166"/>
        <v>0.99968588320996499</v>
      </c>
      <c r="FT145" s="2">
        <f t="shared" si="166"/>
        <v>0.99957774367062491</v>
      </c>
      <c r="FU145" s="2">
        <f t="shared" si="166"/>
        <v>0.9993985011257599</v>
      </c>
      <c r="FW145" s="2">
        <f t="shared" si="169"/>
        <v>0.18572071433980983</v>
      </c>
      <c r="FX145" s="2">
        <f t="shared" si="169"/>
        <v>4.2775960535407193E-2</v>
      </c>
      <c r="FY145" s="2">
        <f t="shared" si="169"/>
        <v>6.1863856938380618E-2</v>
      </c>
      <c r="FZ145" s="2">
        <f t="shared" si="169"/>
        <v>5.0359543828588857E-2</v>
      </c>
      <c r="GA145" s="2">
        <f t="shared" si="169"/>
        <v>5.5750819963665509E-2</v>
      </c>
      <c r="GB145" s="2">
        <f t="shared" si="169"/>
        <v>6.9635950283815154E-2</v>
      </c>
      <c r="GC145" s="2">
        <f t="shared" si="169"/>
        <v>6.6489993241813428E-2</v>
      </c>
      <c r="GD145" s="2">
        <f t="shared" si="169"/>
        <v>8.6414956749331182E-2</v>
      </c>
      <c r="GE145" s="2">
        <f t="shared" si="169"/>
        <v>9.812349204700424E-2</v>
      </c>
      <c r="GF145" s="2">
        <f t="shared" si="169"/>
        <v>0.10302221737538768</v>
      </c>
      <c r="GG145" s="2">
        <f t="shared" si="169"/>
        <v>9.0801243708321919E-2</v>
      </c>
      <c r="GH145" s="2">
        <f t="shared" si="169"/>
        <v>8.0047968281217574E-2</v>
      </c>
      <c r="GI145" s="2">
        <f t="shared" si="169"/>
        <v>7.1952640195628512E-2</v>
      </c>
      <c r="GJ145" s="2">
        <f t="shared" si="169"/>
        <v>4.7564978525267081E-2</v>
      </c>
      <c r="GK145" s="2">
        <f t="shared" si="169"/>
        <v>3.6128805221818966E-2</v>
      </c>
      <c r="GM145" s="82">
        <f t="shared" si="170"/>
        <v>3.1696776463971876E-8</v>
      </c>
      <c r="GN145" s="82">
        <f t="shared" si="170"/>
        <v>5.821369497925446E-154</v>
      </c>
      <c r="GO145" s="82">
        <f t="shared" si="170"/>
        <v>1.16992600991239E-184</v>
      </c>
      <c r="GP145" s="82">
        <f t="shared" si="170"/>
        <v>1.6969434773827106E-164</v>
      </c>
      <c r="GQ145" s="82">
        <f t="shared" si="170"/>
        <v>4.2511397143147129E-212</v>
      </c>
      <c r="GR145" s="82">
        <f t="shared" si="170"/>
        <v>1.7739471345246297E-261</v>
      </c>
      <c r="GS145" s="82">
        <f t="shared" si="170"/>
        <v>4.9998476013084924E-260</v>
      </c>
      <c r="GT145" s="82">
        <f t="shared" si="170"/>
        <v>1.6336236013409451E-272</v>
      </c>
      <c r="GU145" s="82">
        <f t="shared" si="170"/>
        <v>2.5757743386221065E-178</v>
      </c>
      <c r="GV145" s="82">
        <f t="shared" si="170"/>
        <v>2.6449216900807548E-253</v>
      </c>
      <c r="GW145" s="82">
        <f t="shared" si="170"/>
        <v>0</v>
      </c>
      <c r="GX145" s="82">
        <f t="shared" si="170"/>
        <v>3.1920014090173148E-220</v>
      </c>
      <c r="GY145" s="82">
        <f t="shared" si="170"/>
        <v>2.495479763890779E-253</v>
      </c>
      <c r="GZ145" s="82">
        <f t="shared" si="170"/>
        <v>3.5279584328252969E-147</v>
      </c>
      <c r="HA145" s="82">
        <f t="shared" si="170"/>
        <v>2.3343182513071017E-139</v>
      </c>
      <c r="HC145" s="82">
        <f t="shared" si="153"/>
        <v>9.2500134683302951E-29</v>
      </c>
      <c r="HD145" s="82">
        <f t="shared" si="153"/>
        <v>1.5592840837331316E-59</v>
      </c>
      <c r="HE145" s="82">
        <f t="shared" si="153"/>
        <v>2.4951649581780844E-91</v>
      </c>
      <c r="HF145" s="82">
        <f t="shared" si="153"/>
        <v>2.1153124097025154E-77</v>
      </c>
      <c r="HG145" s="82">
        <f t="shared" si="153"/>
        <v>4.8574825738399865E-122</v>
      </c>
      <c r="HH145" s="82">
        <f t="shared" si="153"/>
        <v>2.4367154293552874E-143</v>
      </c>
      <c r="HI145" s="82">
        <f t="shared" si="153"/>
        <v>2.9715907174922602E-140</v>
      </c>
      <c r="HJ145" s="82">
        <f t="shared" si="153"/>
        <v>1.5549378855247057E-120</v>
      </c>
      <c r="HK145" s="82">
        <f t="shared" si="153"/>
        <v>5.1328712503052229E-99</v>
      </c>
      <c r="HL145" s="82">
        <f t="shared" si="161"/>
        <v>2.2877954647535797E-144</v>
      </c>
      <c r="HM145" s="82">
        <f t="shared" si="161"/>
        <v>7.3504647759491157E-168</v>
      </c>
      <c r="HN145" s="82">
        <f t="shared" si="161"/>
        <v>2.7680176517171138E-164</v>
      </c>
      <c r="HO145" s="82">
        <f t="shared" si="161"/>
        <v>3.4320043615029656E-82</v>
      </c>
      <c r="HP145" s="82">
        <f t="shared" si="161"/>
        <v>9.6755496627804994E-68</v>
      </c>
      <c r="HQ145" s="82">
        <f t="shared" si="161"/>
        <v>4.5446966642993449E-73</v>
      </c>
      <c r="HS145" s="82">
        <f t="shared" si="171"/>
        <v>6.7254203187570227E-3</v>
      </c>
      <c r="HT145" s="82">
        <f t="shared" si="171"/>
        <v>0.32539807963890688</v>
      </c>
      <c r="HU145" s="82">
        <f t="shared" si="171"/>
        <v>0.48747609564780459</v>
      </c>
      <c r="HV145" s="82">
        <f t="shared" si="171"/>
        <v>0.45354323386739848</v>
      </c>
      <c r="HW145" s="82">
        <f t="shared" si="171"/>
        <v>0.51718714513764841</v>
      </c>
      <c r="HX145" s="82">
        <f t="shared" si="171"/>
        <v>0.41256341550132514</v>
      </c>
      <c r="HY145" s="82">
        <f t="shared" si="171"/>
        <v>0.43826532177795158</v>
      </c>
      <c r="HZ145" s="82">
        <f t="shared" si="171"/>
        <v>0.30483858102000977</v>
      </c>
      <c r="IA145" s="82">
        <f t="shared" si="171"/>
        <v>0.18221363254811632</v>
      </c>
      <c r="IB145" s="82">
        <f t="shared" si="171"/>
        <v>0.20609842113165219</v>
      </c>
      <c r="IC145" s="82">
        <f t="shared" si="171"/>
        <v>0.25039296840481379</v>
      </c>
      <c r="ID145" s="82">
        <f t="shared" si="171"/>
        <v>0.41247670676826226</v>
      </c>
      <c r="IE145" s="82">
        <f t="shared" si="171"/>
        <v>0.47304429633884898</v>
      </c>
      <c r="IF145" s="82">
        <f t="shared" si="171"/>
        <v>0.53741139043578434</v>
      </c>
      <c r="IG145" s="82">
        <f t="shared" si="171"/>
        <v>0.5524793374697583</v>
      </c>
      <c r="II145" s="82">
        <f t="shared" si="172"/>
        <v>4.6661735282606651E-5</v>
      </c>
      <c r="IJ145" s="82">
        <f t="shared" si="172"/>
        <v>3.2456833546972546E-15</v>
      </c>
      <c r="IK145" s="82">
        <f t="shared" si="172"/>
        <v>1.0035905412961321E-11</v>
      </c>
      <c r="IL145" s="82">
        <f t="shared" si="172"/>
        <v>1.9624607411629255E-15</v>
      </c>
      <c r="IM145" s="82">
        <f t="shared" si="172"/>
        <v>2.10227376276395E-15</v>
      </c>
      <c r="IN145" s="82">
        <f t="shared" si="172"/>
        <v>3.06779044180975E-18</v>
      </c>
      <c r="IO145" s="82">
        <f t="shared" si="172"/>
        <v>4.1201528904166426E-17</v>
      </c>
      <c r="IP145" s="82">
        <f t="shared" si="172"/>
        <v>2.2199858171531075E-15</v>
      </c>
      <c r="IQ145" s="82">
        <f t="shared" si="172"/>
        <v>1.0407205616138542E-13</v>
      </c>
      <c r="IR145" s="82">
        <f t="shared" si="172"/>
        <v>9.7237906551877639E-12</v>
      </c>
      <c r="IS145" s="82">
        <f t="shared" si="172"/>
        <v>3.9520989456707686E-14</v>
      </c>
      <c r="IT145" s="82">
        <f t="shared" si="172"/>
        <v>5.7999062335346712E-11</v>
      </c>
      <c r="IU145" s="82">
        <f t="shared" si="172"/>
        <v>3.2233599884230554E-14</v>
      </c>
      <c r="IV145" s="82">
        <f t="shared" si="172"/>
        <v>8.7581813108956605E-10</v>
      </c>
      <c r="IW145" s="82">
        <f t="shared" si="172"/>
        <v>5.1550648051217158E-7</v>
      </c>
      <c r="IY145" s="82">
        <f t="shared" si="173"/>
        <v>6.7721137508160931E-3</v>
      </c>
      <c r="IZ145" s="82">
        <f t="shared" si="173"/>
        <v>0.3253980796389101</v>
      </c>
      <c r="JA145" s="82">
        <f t="shared" si="173"/>
        <v>0.4874760956578405</v>
      </c>
      <c r="JB145" s="82">
        <f t="shared" si="173"/>
        <v>0.45354323386740042</v>
      </c>
      <c r="JC145" s="82">
        <f t="shared" si="173"/>
        <v>0.51718714513765052</v>
      </c>
      <c r="JD145" s="82">
        <f t="shared" si="173"/>
        <v>0.41256341550132514</v>
      </c>
      <c r="JE145" s="82">
        <f t="shared" si="173"/>
        <v>0.43826532177795163</v>
      </c>
      <c r="JF145" s="82">
        <f t="shared" si="173"/>
        <v>0.30483858102001199</v>
      </c>
      <c r="JG145" s="82">
        <f t="shared" si="173"/>
        <v>0.1822136325482204</v>
      </c>
      <c r="JH145" s="82">
        <f t="shared" si="173"/>
        <v>0.20609842114137597</v>
      </c>
      <c r="JI145" s="82">
        <f t="shared" si="173"/>
        <v>0.25039296840485331</v>
      </c>
      <c r="JJ145" s="82">
        <f t="shared" si="173"/>
        <v>0.41247670682626131</v>
      </c>
      <c r="JK145" s="82">
        <f t="shared" si="173"/>
        <v>0.47304429633888123</v>
      </c>
      <c r="JL145" s="82">
        <f t="shared" si="173"/>
        <v>0.53741139131160243</v>
      </c>
      <c r="JM145" s="82">
        <f t="shared" si="173"/>
        <v>0.55247985297623881</v>
      </c>
    </row>
    <row r="146" spans="2:273" x14ac:dyDescent="0.25">
      <c r="B146" s="2">
        <v>119</v>
      </c>
      <c r="C146" s="37">
        <v>0.44404500000000002</v>
      </c>
      <c r="D146" s="37">
        <v>0.41821399999999997</v>
      </c>
      <c r="E146" s="37">
        <v>0.41155700000000001</v>
      </c>
      <c r="F146" s="37">
        <v>0.41334500000000002</v>
      </c>
      <c r="G146" s="37">
        <v>0.41609800000000002</v>
      </c>
      <c r="H146" s="37">
        <v>0.425176</v>
      </c>
      <c r="I146" s="37">
        <v>0.425176</v>
      </c>
      <c r="J146" s="37">
        <v>0.413767</v>
      </c>
      <c r="K146" s="37">
        <v>0.41708200000000001</v>
      </c>
      <c r="L146" s="37">
        <v>0.41595700000000002</v>
      </c>
      <c r="M146" s="37">
        <v>0.42796299999999998</v>
      </c>
      <c r="N146" s="37">
        <v>0.445324</v>
      </c>
      <c r="O146" s="37">
        <v>0.441106</v>
      </c>
      <c r="P146" s="37">
        <v>0.46096100000000001</v>
      </c>
      <c r="Q146" s="37">
        <v>0.59256600000000004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0.44803210436807139</v>
      </c>
      <c r="T146" s="4">
        <f t="shared" si="174"/>
        <v>0.42399209384076453</v>
      </c>
      <c r="U146" s="4">
        <f t="shared" si="174"/>
        <v>0.41237409922011142</v>
      </c>
      <c r="V146" s="4">
        <f t="shared" si="174"/>
        <v>0.41664091498101768</v>
      </c>
      <c r="W146" s="4">
        <f t="shared" si="174"/>
        <v>0.41571120876081558</v>
      </c>
      <c r="X146" s="4">
        <f t="shared" si="174"/>
        <v>0.4222097885512614</v>
      </c>
      <c r="Y146" s="4">
        <f t="shared" si="174"/>
        <v>0.42368979484068775</v>
      </c>
      <c r="Z146" s="4">
        <f t="shared" si="174"/>
        <v>0.41499346286483524</v>
      </c>
      <c r="AA146" s="4">
        <f t="shared" si="174"/>
        <v>0.41693108410125135</v>
      </c>
      <c r="AB146" s="4">
        <f t="shared" si="174"/>
        <v>0.42100428242309318</v>
      </c>
      <c r="AC146" s="4">
        <f t="shared" si="174"/>
        <v>0.43648520869956076</v>
      </c>
      <c r="AD146" s="4">
        <f t="shared" si="174"/>
        <v>0.44930938926368719</v>
      </c>
      <c r="AE146" s="4">
        <f t="shared" si="174"/>
        <v>0.43860841443066623</v>
      </c>
      <c r="AF146" s="4">
        <f t="shared" si="174"/>
        <v>0.46363541408567754</v>
      </c>
      <c r="AG146" s="4">
        <f t="shared" si="174"/>
        <v>0.59053213315131281</v>
      </c>
      <c r="AI146" s="4">
        <f t="shared" ref="AI146:AW162" si="175">IF(OR($B146 &lt; C$230, $B146 &gt; C$233), 0, C146-S146)</f>
        <v>-3.9871043680713703E-3</v>
      </c>
      <c r="AJ146" s="4">
        <f t="shared" si="175"/>
        <v>-5.7780938407645532E-3</v>
      </c>
      <c r="AK146" s="4">
        <f t="shared" si="175"/>
        <v>-8.1709922011141689E-4</v>
      </c>
      <c r="AL146" s="4">
        <f t="shared" si="175"/>
        <v>-3.2959149810176669E-3</v>
      </c>
      <c r="AM146" s="4">
        <f t="shared" si="175"/>
        <v>3.8679123918444747E-4</v>
      </c>
      <c r="AN146" s="4">
        <f t="shared" si="175"/>
        <v>2.9662114487385982E-3</v>
      </c>
      <c r="AO146" s="4">
        <f t="shared" si="175"/>
        <v>1.4862051593122483E-3</v>
      </c>
      <c r="AP146" s="4">
        <f t="shared" si="175"/>
        <v>-1.2264628648352427E-3</v>
      </c>
      <c r="AQ146" s="4">
        <f t="shared" si="175"/>
        <v>1.5091589874866029E-4</v>
      </c>
      <c r="AR146" s="4">
        <f t="shared" si="175"/>
        <v>-5.0472824230931579E-3</v>
      </c>
      <c r="AS146" s="4">
        <f t="shared" si="175"/>
        <v>-8.5222086995607738E-3</v>
      </c>
      <c r="AT146" s="4">
        <f t="shared" si="175"/>
        <v>-3.985389263687189E-3</v>
      </c>
      <c r="AU146" s="4">
        <f t="shared" si="175"/>
        <v>2.4975855693337712E-3</v>
      </c>
      <c r="AV146" s="4">
        <f t="shared" si="175"/>
        <v>-2.6744140856775345E-3</v>
      </c>
      <c r="AW146" s="4">
        <f t="shared" si="175"/>
        <v>2.0338668486872269E-3</v>
      </c>
      <c r="AY146" s="2">
        <f t="shared" si="167"/>
        <v>0.44803203065380554</v>
      </c>
      <c r="AZ146" s="2">
        <f t="shared" si="167"/>
        <v>0.41912027288939208</v>
      </c>
      <c r="BA146" s="2">
        <f t="shared" si="167"/>
        <v>0.40623983467583158</v>
      </c>
      <c r="BB146" s="2">
        <f t="shared" si="167"/>
        <v>0.40695363381909688</v>
      </c>
      <c r="BC146" s="2">
        <f t="shared" si="167"/>
        <v>0.40525442295528308</v>
      </c>
      <c r="BD146" s="2">
        <f t="shared" si="167"/>
        <v>0.41515681172681773</v>
      </c>
      <c r="BE146" s="2">
        <f t="shared" si="167"/>
        <v>0.41567842881199868</v>
      </c>
      <c r="BF146" s="2">
        <f t="shared" si="167"/>
        <v>0.41246129705988499</v>
      </c>
      <c r="BG146" s="2">
        <f t="shared" si="167"/>
        <v>0.41574858527350156</v>
      </c>
      <c r="BH146" s="2">
        <f t="shared" si="167"/>
        <v>0.41932900584017091</v>
      </c>
      <c r="BI146" s="2">
        <f t="shared" si="167"/>
        <v>0.43469503109889562</v>
      </c>
      <c r="BJ146" s="2">
        <f t="shared" si="167"/>
        <v>0.44039837452796582</v>
      </c>
      <c r="BK146" s="2">
        <f t="shared" si="167"/>
        <v>0.42541994919298748</v>
      </c>
      <c r="BL146" s="2">
        <f t="shared" si="167"/>
        <v>0.41923066238066525</v>
      </c>
      <c r="BM146" s="2">
        <f t="shared" si="167"/>
        <v>0.42696766177884793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0.44404500000000002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0.44404500000000002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0.63035172030075182</v>
      </c>
      <c r="DL146" s="2">
        <f t="shared" si="176"/>
        <v>0.50201150420420415</v>
      </c>
      <c r="DM146" s="2">
        <f t="shared" si="176"/>
        <v>0.49732456846846851</v>
      </c>
      <c r="DN146" s="2">
        <f t="shared" si="176"/>
        <v>0.51180057142857149</v>
      </c>
      <c r="DO146" s="2">
        <f t="shared" si="176"/>
        <v>0.55507171649981468</v>
      </c>
      <c r="DP146" s="2">
        <f t="shared" si="176"/>
        <v>0.55045206075533659</v>
      </c>
      <c r="DQ146" s="2">
        <f t="shared" si="176"/>
        <v>0.55045206075533659</v>
      </c>
      <c r="DR146" s="2">
        <f t="shared" si="176"/>
        <v>0.53034904460864818</v>
      </c>
      <c r="DS146" s="2">
        <f t="shared" si="176"/>
        <v>0.54242620322580648</v>
      </c>
      <c r="DT146" s="2">
        <f t="shared" si="176"/>
        <v>0.58231524916573962</v>
      </c>
      <c r="DU146" s="2">
        <f t="shared" si="176"/>
        <v>0.56991294886363619</v>
      </c>
      <c r="DV146" s="2">
        <f t="shared" si="176"/>
        <v>0.57282979032258063</v>
      </c>
      <c r="DW146" s="2">
        <f t="shared" si="176"/>
        <v>0.53569325050055605</v>
      </c>
      <c r="DX146" s="2">
        <f t="shared" si="176"/>
        <v>0.54227469442322396</v>
      </c>
      <c r="DY146" s="2">
        <f t="shared" si="176"/>
        <v>0.54969245294117652</v>
      </c>
      <c r="EA146" s="2">
        <f t="shared" si="152"/>
        <v>0.44759989557298607</v>
      </c>
      <c r="EB146" s="2">
        <f t="shared" si="152"/>
        <v>0.41902173389881858</v>
      </c>
      <c r="EC146" s="2">
        <f t="shared" si="152"/>
        <v>0.40608974141606174</v>
      </c>
      <c r="ED146" s="2">
        <f t="shared" si="152"/>
        <v>0.40682462671260156</v>
      </c>
      <c r="EE146" s="2">
        <f t="shared" si="151"/>
        <v>0.40520580057778416</v>
      </c>
      <c r="EF146" s="2">
        <f t="shared" si="151"/>
        <v>0.41513549184450543</v>
      </c>
      <c r="EG146" s="2">
        <f t="shared" si="151"/>
        <v>0.41572447108749311</v>
      </c>
      <c r="EH146" s="2">
        <f t="shared" si="151"/>
        <v>0.41221103071233312</v>
      </c>
      <c r="EI146" s="2">
        <f t="shared" si="151"/>
        <v>0.41517968601749405</v>
      </c>
      <c r="EJ146" s="2">
        <f t="shared" si="151"/>
        <v>0.41904102343262406</v>
      </c>
      <c r="EK146" s="2">
        <f t="shared" si="151"/>
        <v>0.43428257021704031</v>
      </c>
      <c r="EL146" s="2">
        <f t="shared" si="151"/>
        <v>0.44028914435461425</v>
      </c>
      <c r="EM146" s="2">
        <f t="shared" si="135"/>
        <v>0.42516451746634043</v>
      </c>
      <c r="EN146" s="2">
        <f t="shared" si="135"/>
        <v>0.41926213749942504</v>
      </c>
      <c r="EO146" s="2">
        <f t="shared" si="135"/>
        <v>0.42689288545079196</v>
      </c>
      <c r="EQ146" s="2">
        <f t="shared" ref="EQ146:FE162" si="177">CU$228*$B146+CU$229</f>
        <v>0.44965375804234259</v>
      </c>
      <c r="ER146" s="2">
        <f t="shared" si="177"/>
        <v>0.42026146203629744</v>
      </c>
      <c r="ES146" s="2">
        <f t="shared" si="177"/>
        <v>0.40766849724087778</v>
      </c>
      <c r="ET146" s="2">
        <f t="shared" si="177"/>
        <v>0.40828969122522007</v>
      </c>
      <c r="EU146" s="2">
        <f t="shared" si="177"/>
        <v>0.40528939914418244</v>
      </c>
      <c r="EV146" s="2">
        <f t="shared" si="177"/>
        <v>0.41498836165003716</v>
      </c>
      <c r="EW146" s="2">
        <f t="shared" si="177"/>
        <v>0.41465028549675509</v>
      </c>
      <c r="EX146" s="2">
        <f t="shared" si="177"/>
        <v>0.41456970328907944</v>
      </c>
      <c r="EY146" s="2">
        <f t="shared" si="177"/>
        <v>0.42016555307036102</v>
      </c>
      <c r="EZ146" s="2">
        <f t="shared" si="177"/>
        <v>0.42121411064231951</v>
      </c>
      <c r="FA146" s="2">
        <f t="shared" si="177"/>
        <v>0.43800896934855688</v>
      </c>
      <c r="FB146" s="2">
        <f t="shared" si="177"/>
        <v>0.44106210873550733</v>
      </c>
      <c r="FC146" s="2">
        <f t="shared" si="177"/>
        <v>0.42802048543713095</v>
      </c>
      <c r="FD146" s="2">
        <f t="shared" si="177"/>
        <v>0.41774334316628597</v>
      </c>
      <c r="FE146" s="2">
        <f t="shared" si="177"/>
        <v>0.42708054418763636</v>
      </c>
      <c r="FG146" s="2">
        <f t="shared" ref="FG146:FU162" si="178">POWER(10,($B146-C$231)/C$229)/(1+POWER(10,($B146-C$231)/C$229))</f>
        <v>0.99988371452340263</v>
      </c>
      <c r="FH146" s="2">
        <f t="shared" si="178"/>
        <v>0.9995104081100824</v>
      </c>
      <c r="FI146" s="2">
        <f t="shared" si="178"/>
        <v>0.99952169701190297</v>
      </c>
      <c r="FJ146" s="2">
        <f t="shared" si="178"/>
        <v>0.99953798827198859</v>
      </c>
      <c r="FK146" s="2">
        <f t="shared" si="178"/>
        <v>0.99970947780940667</v>
      </c>
      <c r="FL146" s="2">
        <f t="shared" si="178"/>
        <v>0.99975997813631179</v>
      </c>
      <c r="FM146" s="2">
        <f t="shared" si="178"/>
        <v>0.99976417691988506</v>
      </c>
      <c r="FN146" s="2">
        <f t="shared" si="178"/>
        <v>0.99975769874124099</v>
      </c>
      <c r="FO146" s="2">
        <f t="shared" si="178"/>
        <v>0.99970530334771002</v>
      </c>
      <c r="FP146" s="2">
        <f t="shared" si="178"/>
        <v>0.99972486268282901</v>
      </c>
      <c r="FQ146" s="2">
        <f t="shared" si="178"/>
        <v>0.99967060036297062</v>
      </c>
      <c r="FR146" s="2">
        <f t="shared" si="178"/>
        <v>0.99968382253756183</v>
      </c>
      <c r="FS146" s="2">
        <f t="shared" si="178"/>
        <v>0.99971351416451881</v>
      </c>
      <c r="FT146" s="2">
        <f t="shared" si="178"/>
        <v>0.99961488334200665</v>
      </c>
      <c r="FU146" s="2">
        <f t="shared" si="178"/>
        <v>0.99945139747183476</v>
      </c>
      <c r="FW146" s="2">
        <f t="shared" si="169"/>
        <v>0.200054143796042</v>
      </c>
      <c r="FX146" s="2">
        <f t="shared" si="169"/>
        <v>4.6710137759402484E-2</v>
      </c>
      <c r="FY146" s="2">
        <f t="shared" si="169"/>
        <v>6.7429913922580964E-2</v>
      </c>
      <c r="FZ146" s="2">
        <f t="shared" si="169"/>
        <v>5.495115620105142E-2</v>
      </c>
      <c r="GA146" s="2">
        <f t="shared" si="169"/>
        <v>6.0802517661967231E-2</v>
      </c>
      <c r="GB146" s="2">
        <f t="shared" si="169"/>
        <v>7.584474951501749E-2</v>
      </c>
      <c r="GC146" s="2">
        <f t="shared" si="169"/>
        <v>7.2440136357529869E-2</v>
      </c>
      <c r="GD146" s="2">
        <f t="shared" si="169"/>
        <v>9.3968684022769144E-2</v>
      </c>
      <c r="GE146" s="2">
        <f t="shared" si="169"/>
        <v>0.10658128821648528</v>
      </c>
      <c r="GF146" s="2">
        <f t="shared" si="169"/>
        <v>0.11184989448698086</v>
      </c>
      <c r="GG146" s="2">
        <f t="shared" si="169"/>
        <v>9.8696964919404107E-2</v>
      </c>
      <c r="GH146" s="2">
        <f t="shared" si="169"/>
        <v>8.7098202586901194E-2</v>
      </c>
      <c r="GI146" s="2">
        <f t="shared" si="169"/>
        <v>7.8350602145269357E-2</v>
      </c>
      <c r="GJ146" s="2">
        <f t="shared" si="169"/>
        <v>5.1915721472690121E-2</v>
      </c>
      <c r="GK146" s="2">
        <f t="shared" si="169"/>
        <v>3.9476845031073661E-2</v>
      </c>
      <c r="GM146" s="82">
        <f t="shared" si="170"/>
        <v>1.9776445282178664E-8</v>
      </c>
      <c r="GN146" s="82">
        <f t="shared" si="170"/>
        <v>1.854232186612405E-159</v>
      </c>
      <c r="GO146" s="82">
        <f t="shared" si="170"/>
        <v>4.7404993498275717E-191</v>
      </c>
      <c r="GP146" s="82">
        <f t="shared" si="170"/>
        <v>5.6926064848451554E-170</v>
      </c>
      <c r="GQ146" s="82">
        <f t="shared" si="170"/>
        <v>1.3986741904810175E-218</v>
      </c>
      <c r="GR146" s="82">
        <f t="shared" si="170"/>
        <v>3.1380520406282952E-269</v>
      </c>
      <c r="GS146" s="82">
        <f t="shared" si="170"/>
        <v>9.7102903096659927E-268</v>
      </c>
      <c r="GT146" s="82">
        <f t="shared" si="170"/>
        <v>1.1060588278024928E-280</v>
      </c>
      <c r="GU146" s="82">
        <f t="shared" si="170"/>
        <v>1.1086549972806575E-183</v>
      </c>
      <c r="GV146" s="82">
        <f t="shared" si="170"/>
        <v>6.0620954969165898E-261</v>
      </c>
      <c r="GW146" s="82">
        <f t="shared" si="170"/>
        <v>0</v>
      </c>
      <c r="GX146" s="82">
        <f t="shared" si="170"/>
        <v>5.9861744080571265E-227</v>
      </c>
      <c r="GY146" s="82">
        <f t="shared" si="170"/>
        <v>3.6097390863539203E-261</v>
      </c>
      <c r="GZ146" s="82">
        <f t="shared" si="170"/>
        <v>1.1036680248077566E-151</v>
      </c>
      <c r="HA146" s="82">
        <f t="shared" si="170"/>
        <v>1.181850688755661E-143</v>
      </c>
      <c r="HC146" s="82">
        <f t="shared" si="153"/>
        <v>4.2494324760061333E-30</v>
      </c>
      <c r="HD146" s="82">
        <f t="shared" si="153"/>
        <v>2.9577743964523111E-63</v>
      </c>
      <c r="HE146" s="82">
        <f t="shared" si="153"/>
        <v>7.8411682259500664E-97</v>
      </c>
      <c r="HF146" s="82">
        <f t="shared" si="153"/>
        <v>9.7617796300550058E-82</v>
      </c>
      <c r="HG146" s="82">
        <f t="shared" si="153"/>
        <v>5.0324602536618255E-128</v>
      </c>
      <c r="HH146" s="82">
        <f t="shared" si="153"/>
        <v>5.8663365050988625E-150</v>
      </c>
      <c r="HI146" s="82">
        <f t="shared" si="153"/>
        <v>1.0125119976221078E-146</v>
      </c>
      <c r="HJ146" s="82">
        <f t="shared" si="153"/>
        <v>3.4786110115546377E-126</v>
      </c>
      <c r="HK146" s="82">
        <f t="shared" si="153"/>
        <v>1.2535372558864335E-103</v>
      </c>
      <c r="HL146" s="82">
        <f t="shared" si="161"/>
        <v>4.5735656254772472E-151</v>
      </c>
      <c r="HM146" s="82">
        <f t="shared" si="161"/>
        <v>1.017542786511471E-175</v>
      </c>
      <c r="HN146" s="82">
        <f t="shared" si="161"/>
        <v>3.7539821554916118E-172</v>
      </c>
      <c r="HO146" s="82">
        <f t="shared" si="161"/>
        <v>3.5182738302676526E-86</v>
      </c>
      <c r="HP146" s="82">
        <f t="shared" si="161"/>
        <v>5.4022282082709199E-71</v>
      </c>
      <c r="HQ146" s="82">
        <f t="shared" si="161"/>
        <v>1.0522667060173419E-76</v>
      </c>
      <c r="HS146" s="82">
        <f t="shared" si="171"/>
        <v>3.2426378723838835E-3</v>
      </c>
      <c r="HT146" s="82">
        <f t="shared" si="171"/>
        <v>0.38177566256682466</v>
      </c>
      <c r="HU146" s="82">
        <f t="shared" si="171"/>
        <v>0.51521402408413131</v>
      </c>
      <c r="HV146" s="82">
        <f t="shared" si="171"/>
        <v>0.49596508007107287</v>
      </c>
      <c r="HW146" s="82">
        <f t="shared" si="171"/>
        <v>0.48490414780213814</v>
      </c>
      <c r="HX146" s="82">
        <f t="shared" si="171"/>
        <v>0.32652502593041088</v>
      </c>
      <c r="HY146" s="82">
        <f t="shared" si="171"/>
        <v>0.3610790405049486</v>
      </c>
      <c r="HZ146" s="82">
        <f t="shared" si="171"/>
        <v>0.21764363512616605</v>
      </c>
      <c r="IA146" s="82">
        <f t="shared" si="171"/>
        <v>0.11527447236115561</v>
      </c>
      <c r="IB146" s="82">
        <f t="shared" si="171"/>
        <v>0.13771706736933909</v>
      </c>
      <c r="IC146" s="82">
        <f t="shared" si="171"/>
        <v>0.17149852752173805</v>
      </c>
      <c r="ID146" s="82">
        <f t="shared" si="171"/>
        <v>0.34445955664085115</v>
      </c>
      <c r="IE146" s="82">
        <f t="shared" si="171"/>
        <v>0.41069068994485158</v>
      </c>
      <c r="IF146" s="82">
        <f t="shared" si="171"/>
        <v>0.50944834968850983</v>
      </c>
      <c r="IG146" s="82">
        <f t="shared" si="171"/>
        <v>0.57963776317721505</v>
      </c>
      <c r="II146" s="82">
        <f t="shared" si="172"/>
        <v>1.3357425599357914E-4</v>
      </c>
      <c r="IJ146" s="82">
        <f t="shared" si="172"/>
        <v>2.0487108256955852E-14</v>
      </c>
      <c r="IK146" s="82">
        <f t="shared" si="172"/>
        <v>4.850697306580985E-11</v>
      </c>
      <c r="IL146" s="82">
        <f t="shared" si="172"/>
        <v>1.4196526323808951E-14</v>
      </c>
      <c r="IM146" s="82">
        <f t="shared" si="172"/>
        <v>1.6303481220295414E-14</v>
      </c>
      <c r="IN146" s="82">
        <f t="shared" si="172"/>
        <v>4.4839631151218896E-17</v>
      </c>
      <c r="IO146" s="82">
        <f t="shared" si="172"/>
        <v>4.8079356355186133E-16</v>
      </c>
      <c r="IP146" s="82">
        <f t="shared" si="172"/>
        <v>2.5616306558971021E-14</v>
      </c>
      <c r="IQ146" s="82">
        <f t="shared" si="172"/>
        <v>1.0265506245313548E-12</v>
      </c>
      <c r="IR146" s="82">
        <f t="shared" si="172"/>
        <v>6.9984200613587206E-11</v>
      </c>
      <c r="IS146" s="82">
        <f t="shared" si="172"/>
        <v>3.864250509831949E-13</v>
      </c>
      <c r="IT146" s="82">
        <f t="shared" si="172"/>
        <v>2.942132258178571E-10</v>
      </c>
      <c r="IU146" s="82">
        <f t="shared" si="172"/>
        <v>2.5609618246555853E-13</v>
      </c>
      <c r="IV146" s="82">
        <f t="shared" si="172"/>
        <v>2.8133968012330666E-9</v>
      </c>
      <c r="IW146" s="82">
        <f t="shared" si="172"/>
        <v>1.0627968032185114E-6</v>
      </c>
      <c r="IY146" s="82">
        <f t="shared" si="173"/>
        <v>3.3762319048227449E-3</v>
      </c>
      <c r="IZ146" s="82">
        <f t="shared" si="173"/>
        <v>0.38177566256684514</v>
      </c>
      <c r="JA146" s="82">
        <f t="shared" si="173"/>
        <v>0.51521402413263828</v>
      </c>
      <c r="JB146" s="82">
        <f t="shared" si="173"/>
        <v>0.49596508007108708</v>
      </c>
      <c r="JC146" s="82">
        <f t="shared" si="173"/>
        <v>0.48490414780215446</v>
      </c>
      <c r="JD146" s="82">
        <f t="shared" si="173"/>
        <v>0.32652502593041094</v>
      </c>
      <c r="JE146" s="82">
        <f t="shared" si="173"/>
        <v>0.3610790405049491</v>
      </c>
      <c r="JF146" s="82">
        <f t="shared" si="173"/>
        <v>0.21764363512619167</v>
      </c>
      <c r="JG146" s="82">
        <f t="shared" si="173"/>
        <v>0.11527447236218216</v>
      </c>
      <c r="JH146" s="82">
        <f t="shared" si="173"/>
        <v>0.1377170674393233</v>
      </c>
      <c r="JI146" s="82">
        <f t="shared" si="173"/>
        <v>0.17149852752212447</v>
      </c>
      <c r="JJ146" s="82">
        <f t="shared" si="173"/>
        <v>0.34445955693506436</v>
      </c>
      <c r="JK146" s="82">
        <f t="shared" si="173"/>
        <v>0.41069068994510766</v>
      </c>
      <c r="JL146" s="82">
        <f t="shared" si="173"/>
        <v>0.50944835250190668</v>
      </c>
      <c r="JM146" s="82">
        <f t="shared" si="173"/>
        <v>0.57963882597401828</v>
      </c>
    </row>
    <row r="147" spans="2:273" x14ac:dyDescent="0.25">
      <c r="B147" s="2">
        <v>120</v>
      </c>
      <c r="C147" s="37">
        <v>0.44596000000000002</v>
      </c>
      <c r="D147" s="37">
        <v>0.41635100000000003</v>
      </c>
      <c r="E147" s="37">
        <v>0.42322599999999999</v>
      </c>
      <c r="F147" s="37">
        <v>0.41109299999999999</v>
      </c>
      <c r="G147" s="37">
        <v>0.41269299999999998</v>
      </c>
      <c r="H147" s="37">
        <v>0.41808400000000001</v>
      </c>
      <c r="I147" s="37">
        <v>0.41808400000000001</v>
      </c>
      <c r="J147" s="37">
        <v>0.42008299999999998</v>
      </c>
      <c r="K147" s="37">
        <v>0.41350700000000001</v>
      </c>
      <c r="L147" s="37">
        <v>0.42221599999999998</v>
      </c>
      <c r="M147" s="37">
        <v>0.42637000000000003</v>
      </c>
      <c r="N147" s="37">
        <v>0.448104</v>
      </c>
      <c r="O147" s="37">
        <v>0.435728</v>
      </c>
      <c r="P147" s="37">
        <v>0.46273300000000001</v>
      </c>
      <c r="Q147" s="37">
        <v>0.57418400000000003</v>
      </c>
      <c r="S147" s="4">
        <f t="shared" si="174"/>
        <v>0.44766306259651145</v>
      </c>
      <c r="T147" s="4">
        <f t="shared" si="174"/>
        <v>0.42397559514465533</v>
      </c>
      <c r="U147" s="4">
        <f t="shared" si="174"/>
        <v>0.41160989962260397</v>
      </c>
      <c r="V147" s="4">
        <f t="shared" si="174"/>
        <v>0.41582786802037652</v>
      </c>
      <c r="W147" s="4">
        <f t="shared" si="174"/>
        <v>0.41315057881972356</v>
      </c>
      <c r="X147" s="4">
        <f t="shared" si="174"/>
        <v>0.41909425134035416</v>
      </c>
      <c r="Y147" s="4">
        <f t="shared" si="174"/>
        <v>0.42056157178144277</v>
      </c>
      <c r="Z147" s="4">
        <f t="shared" si="174"/>
        <v>0.41342596586358232</v>
      </c>
      <c r="AA147" s="4">
        <f t="shared" si="174"/>
        <v>0.41576415885209389</v>
      </c>
      <c r="AB147" s="4">
        <f t="shared" si="174"/>
        <v>0.41970969586605983</v>
      </c>
      <c r="AC147" s="4">
        <f t="shared" si="174"/>
        <v>0.43497547354611366</v>
      </c>
      <c r="AD147" s="4">
        <f t="shared" si="174"/>
        <v>0.44608380717319918</v>
      </c>
      <c r="AE147" s="4">
        <f t="shared" si="174"/>
        <v>0.43419552679660528</v>
      </c>
      <c r="AF147" s="4">
        <f t="shared" si="174"/>
        <v>0.45436544587018057</v>
      </c>
      <c r="AG147" s="4">
        <f t="shared" si="174"/>
        <v>0.57845306435904076</v>
      </c>
      <c r="AI147" s="4">
        <f t="shared" si="175"/>
        <v>-1.7030625965114288E-3</v>
      </c>
      <c r="AJ147" s="4">
        <f t="shared" si="175"/>
        <v>-7.6245951446552995E-3</v>
      </c>
      <c r="AK147" s="4">
        <f t="shared" si="175"/>
        <v>1.1616100377396021E-2</v>
      </c>
      <c r="AL147" s="4">
        <f t="shared" si="175"/>
        <v>-4.734868020376537E-3</v>
      </c>
      <c r="AM147" s="4">
        <f t="shared" si="175"/>
        <v>-4.5757881972358083E-4</v>
      </c>
      <c r="AN147" s="4">
        <f t="shared" si="175"/>
        <v>-1.0102513403541513E-3</v>
      </c>
      <c r="AO147" s="4">
        <f t="shared" si="175"/>
        <v>-2.4775717814427556E-3</v>
      </c>
      <c r="AP147" s="4">
        <f t="shared" si="175"/>
        <v>6.6570341364176611E-3</v>
      </c>
      <c r="AQ147" s="4">
        <f t="shared" si="175"/>
        <v>-2.2571588520938768E-3</v>
      </c>
      <c r="AR147" s="4">
        <f t="shared" si="175"/>
        <v>2.5063041339401515E-3</v>
      </c>
      <c r="AS147" s="4">
        <f t="shared" si="175"/>
        <v>-8.6054735461136289E-3</v>
      </c>
      <c r="AT147" s="4">
        <f t="shared" si="175"/>
        <v>2.0201928268008262E-3</v>
      </c>
      <c r="AU147" s="4">
        <f t="shared" si="175"/>
        <v>1.5324732033947241E-3</v>
      </c>
      <c r="AV147" s="4">
        <f t="shared" si="175"/>
        <v>8.3675541298194323E-3</v>
      </c>
      <c r="AW147" s="4">
        <f t="shared" si="175"/>
        <v>-4.2690643590407307E-3</v>
      </c>
      <c r="AY147" s="2">
        <f t="shared" si="167"/>
        <v>0.44766303778917343</v>
      </c>
      <c r="AZ147" s="2">
        <f t="shared" si="167"/>
        <v>0.41886072871009983</v>
      </c>
      <c r="BA147" s="2">
        <f t="shared" si="167"/>
        <v>0.40593983101880587</v>
      </c>
      <c r="BB147" s="2">
        <f t="shared" si="167"/>
        <v>0.40663317617860317</v>
      </c>
      <c r="BC147" s="2">
        <f t="shared" si="167"/>
        <v>0.40500059963339385</v>
      </c>
      <c r="BD147" s="2">
        <f t="shared" si="167"/>
        <v>0.4148434571135558</v>
      </c>
      <c r="BE147" s="2">
        <f t="shared" si="167"/>
        <v>0.41540472861874561</v>
      </c>
      <c r="BF147" s="2">
        <f t="shared" si="167"/>
        <v>0.41208254624251228</v>
      </c>
      <c r="BG147" s="2">
        <f t="shared" si="167"/>
        <v>0.41522428288091789</v>
      </c>
      <c r="BH147" s="2">
        <f t="shared" si="167"/>
        <v>0.41887480436894109</v>
      </c>
      <c r="BI147" s="2">
        <f t="shared" si="167"/>
        <v>0.43406673752144054</v>
      </c>
      <c r="BJ147" s="2">
        <f t="shared" si="167"/>
        <v>0.43999083309453424</v>
      </c>
      <c r="BK147" s="2">
        <f t="shared" si="167"/>
        <v>0.42496757484512648</v>
      </c>
      <c r="BL147" s="2">
        <f t="shared" si="167"/>
        <v>0.41894940892222488</v>
      </c>
      <c r="BM147" s="2">
        <f t="shared" si="167"/>
        <v>0.42660161557805509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0.44596000000000002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0.44596000000000002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0.6317437300751878</v>
      </c>
      <c r="DL147" s="2">
        <f t="shared" si="176"/>
        <v>0.50250303818103814</v>
      </c>
      <c r="DM147" s="2">
        <f t="shared" si="176"/>
        <v>0.49784185649935653</v>
      </c>
      <c r="DN147" s="2">
        <f t="shared" si="176"/>
        <v>0.51245662829131666</v>
      </c>
      <c r="DO147" s="2">
        <f t="shared" si="176"/>
        <v>0.55608882128290693</v>
      </c>
      <c r="DP147" s="2">
        <f t="shared" si="176"/>
        <v>0.5514012068965517</v>
      </c>
      <c r="DQ147" s="2">
        <f t="shared" si="176"/>
        <v>0.5514012068965517</v>
      </c>
      <c r="DR147" s="2">
        <f t="shared" si="176"/>
        <v>0.53104499425287366</v>
      </c>
      <c r="DS147" s="2">
        <f t="shared" si="176"/>
        <v>0.54310137298387096</v>
      </c>
      <c r="DT147" s="2">
        <f t="shared" si="176"/>
        <v>0.5834163730812012</v>
      </c>
      <c r="DU147" s="2">
        <f t="shared" si="176"/>
        <v>0.57092949999999987</v>
      </c>
      <c r="DV147" s="2">
        <f t="shared" si="176"/>
        <v>0.57378382459677424</v>
      </c>
      <c r="DW147" s="2">
        <f t="shared" si="176"/>
        <v>0.53636173615127913</v>
      </c>
      <c r="DX147" s="2">
        <f t="shared" si="176"/>
        <v>0.54312721023682209</v>
      </c>
      <c r="DY147" s="2">
        <f t="shared" si="176"/>
        <v>0.55055908291316535</v>
      </c>
      <c r="EA147" s="2">
        <f t="shared" si="152"/>
        <v>0.44716483302313231</v>
      </c>
      <c r="EB147" s="2">
        <f t="shared" si="152"/>
        <v>0.41875600842169042</v>
      </c>
      <c r="EC147" s="2">
        <f t="shared" si="152"/>
        <v>0.40577805317432886</v>
      </c>
      <c r="ED147" s="2">
        <f t="shared" si="152"/>
        <v>0.40649529598136053</v>
      </c>
      <c r="EE147" s="2">
        <f t="shared" si="151"/>
        <v>0.40495473122056908</v>
      </c>
      <c r="EF147" s="2">
        <f t="shared" si="151"/>
        <v>0.41482611065704417</v>
      </c>
      <c r="EG147" s="2">
        <f t="shared" si="151"/>
        <v>0.41546345325191719</v>
      </c>
      <c r="EH147" s="2">
        <f t="shared" si="151"/>
        <v>0.4118062554429972</v>
      </c>
      <c r="EI147" s="2">
        <f t="shared" si="151"/>
        <v>0.41458835255370952</v>
      </c>
      <c r="EJ147" s="2">
        <f t="shared" si="151"/>
        <v>0.41855916326241127</v>
      </c>
      <c r="EK147" s="2">
        <f t="shared" si="151"/>
        <v>0.43361211186511206</v>
      </c>
      <c r="EL147" s="2">
        <f t="shared" ref="EL147:EO210" si="179">CP$228*$B147+CP$229</f>
        <v>0.43987583475476044</v>
      </c>
      <c r="EM147" s="2">
        <f t="shared" si="135"/>
        <v>0.42468357011222613</v>
      </c>
      <c r="EN147" s="2">
        <f t="shared" si="135"/>
        <v>0.41899569069216008</v>
      </c>
      <c r="EO147" s="2">
        <f t="shared" si="135"/>
        <v>0.42653132745441202</v>
      </c>
      <c r="EQ147" s="2">
        <f t="shared" si="177"/>
        <v>0.4493889320868848</v>
      </c>
      <c r="ER147" s="2">
        <f t="shared" si="177"/>
        <v>0.4200764370818002</v>
      </c>
      <c r="ES147" s="2">
        <f t="shared" si="177"/>
        <v>0.40743365303388657</v>
      </c>
      <c r="ET147" s="2">
        <f t="shared" si="177"/>
        <v>0.40805082373545443</v>
      </c>
      <c r="EU147" s="2">
        <f t="shared" si="177"/>
        <v>0.40504258590187497</v>
      </c>
      <c r="EV147" s="2">
        <f t="shared" si="177"/>
        <v>0.41467408651069898</v>
      </c>
      <c r="EW147" s="2">
        <f t="shared" si="177"/>
        <v>0.41434828712301391</v>
      </c>
      <c r="EX147" s="2">
        <f t="shared" si="177"/>
        <v>0.4142540410393869</v>
      </c>
      <c r="EY147" s="2">
        <f t="shared" si="177"/>
        <v>0.41978732808185198</v>
      </c>
      <c r="EZ147" s="2">
        <f t="shared" si="177"/>
        <v>0.42081968416947013</v>
      </c>
      <c r="FA147" s="2">
        <f t="shared" si="177"/>
        <v>0.43746825558608554</v>
      </c>
      <c r="FB147" s="2">
        <f t="shared" si="177"/>
        <v>0.44068237664314958</v>
      </c>
      <c r="FC147" s="2">
        <f t="shared" si="177"/>
        <v>0.42767218608431518</v>
      </c>
      <c r="FD147" s="2">
        <f t="shared" si="177"/>
        <v>0.41740881166082927</v>
      </c>
      <c r="FE147" s="2">
        <f t="shared" si="177"/>
        <v>0.42672218783112892</v>
      </c>
      <c r="FG147" s="2">
        <f t="shared" si="178"/>
        <v>0.99989394529974651</v>
      </c>
      <c r="FH147" s="2">
        <f t="shared" si="178"/>
        <v>0.99955346765346598</v>
      </c>
      <c r="FI147" s="2">
        <f t="shared" si="178"/>
        <v>0.99956376413116399</v>
      </c>
      <c r="FJ147" s="2">
        <f t="shared" si="178"/>
        <v>0.99957862316632284</v>
      </c>
      <c r="FK147" s="2">
        <f t="shared" si="178"/>
        <v>0.99973503383982754</v>
      </c>
      <c r="FL147" s="2">
        <f t="shared" si="178"/>
        <v>0.9997810928354629</v>
      </c>
      <c r="FM147" s="2">
        <f t="shared" si="178"/>
        <v>0.99978492233193017</v>
      </c>
      <c r="FN147" s="2">
        <f t="shared" si="178"/>
        <v>0.99977901391422441</v>
      </c>
      <c r="FO147" s="2">
        <f t="shared" si="178"/>
        <v>0.99973122648946267</v>
      </c>
      <c r="FP147" s="2">
        <f t="shared" si="178"/>
        <v>0.99974906570953503</v>
      </c>
      <c r="FQ147" s="2">
        <f t="shared" si="178"/>
        <v>0.99969957525315933</v>
      </c>
      <c r="FR147" s="2">
        <f t="shared" si="178"/>
        <v>0.99971163470471924</v>
      </c>
      <c r="FS147" s="2">
        <f t="shared" si="178"/>
        <v>0.99973871522634461</v>
      </c>
      <c r="FT147" s="2">
        <f t="shared" si="178"/>
        <v>0.99964875753125915</v>
      </c>
      <c r="FU147" s="2">
        <f t="shared" si="178"/>
        <v>0.99949964439511185</v>
      </c>
      <c r="FW147" s="2">
        <f t="shared" si="169"/>
        <v>0.21520143335414824</v>
      </c>
      <c r="FX147" s="2">
        <f t="shared" si="169"/>
        <v>5.0986874739680027E-2</v>
      </c>
      <c r="FY147" s="2">
        <f t="shared" si="169"/>
        <v>7.3457551076185915E-2</v>
      </c>
      <c r="FZ147" s="2">
        <f t="shared" si="169"/>
        <v>5.9934993957020753E-2</v>
      </c>
      <c r="GA147" s="2">
        <f t="shared" si="169"/>
        <v>6.6279829636656934E-2</v>
      </c>
      <c r="GB147" s="2">
        <f t="shared" si="169"/>
        <v>8.2558007094932315E-2</v>
      </c>
      <c r="GC147" s="2">
        <f t="shared" si="169"/>
        <v>7.8877761750751701E-2</v>
      </c>
      <c r="GD147" s="2">
        <f t="shared" si="169"/>
        <v>0.1021089010905623</v>
      </c>
      <c r="GE147" s="2">
        <f t="shared" si="169"/>
        <v>0.11567460325639158</v>
      </c>
      <c r="GF147" s="2">
        <f t="shared" si="169"/>
        <v>0.12133167125304416</v>
      </c>
      <c r="GG147" s="2">
        <f t="shared" si="169"/>
        <v>0.10719831641983001</v>
      </c>
      <c r="GH147" s="2">
        <f t="shared" si="169"/>
        <v>9.4705462719460828E-2</v>
      </c>
      <c r="GI147" s="2">
        <f t="shared" si="169"/>
        <v>8.5265196647685906E-2</v>
      </c>
      <c r="GJ147" s="2">
        <f t="shared" si="169"/>
        <v>5.6640758075433534E-2</v>
      </c>
      <c r="GK147" s="2">
        <f t="shared" si="169"/>
        <v>4.3121265813159629E-2</v>
      </c>
      <c r="GM147" s="82">
        <f t="shared" si="170"/>
        <v>1.2258275857668709E-8</v>
      </c>
      <c r="GN147" s="82">
        <f t="shared" si="170"/>
        <v>4.7194552282864632E-165</v>
      </c>
      <c r="GO147" s="82">
        <f t="shared" si="170"/>
        <v>1.4919752063934638E-197</v>
      </c>
      <c r="GP147" s="82">
        <f t="shared" si="170"/>
        <v>1.5505009786813524E-175</v>
      </c>
      <c r="GQ147" s="82">
        <f t="shared" si="170"/>
        <v>3.6692345843853975E-225</v>
      </c>
      <c r="GR147" s="82">
        <f t="shared" si="170"/>
        <v>4.2696663657378601E-277</v>
      </c>
      <c r="GS147" s="82">
        <f t="shared" si="170"/>
        <v>1.4523772125282797E-275</v>
      </c>
      <c r="GT147" s="82">
        <f t="shared" si="170"/>
        <v>5.6623565635082574E-289</v>
      </c>
      <c r="GU147" s="82">
        <f t="shared" si="170"/>
        <v>3.9665209063699692E-189</v>
      </c>
      <c r="GV147" s="82">
        <f t="shared" si="170"/>
        <v>1.0679891426663259E-268</v>
      </c>
      <c r="GW147" s="82">
        <f t="shared" si="170"/>
        <v>0</v>
      </c>
      <c r="GX147" s="82">
        <f t="shared" si="170"/>
        <v>8.8770390424027029E-234</v>
      </c>
      <c r="GY147" s="82">
        <f t="shared" si="170"/>
        <v>3.9585182185664906E-269</v>
      </c>
      <c r="GZ147" s="82">
        <f t="shared" si="170"/>
        <v>2.9479435298133032E-156</v>
      </c>
      <c r="HA147" s="82">
        <f t="shared" si="170"/>
        <v>5.1407289810692323E-148</v>
      </c>
      <c r="HC147" s="82">
        <f t="shared" si="153"/>
        <v>1.8145418731523672E-31</v>
      </c>
      <c r="HD147" s="82">
        <f t="shared" si="153"/>
        <v>4.3004512112584031E-67</v>
      </c>
      <c r="HE147" s="82">
        <f t="shared" si="153"/>
        <v>1.6908215303809409E-102</v>
      </c>
      <c r="HF147" s="82">
        <f t="shared" si="153"/>
        <v>3.4144346402587907E-86</v>
      </c>
      <c r="HG147" s="82">
        <f t="shared" si="153"/>
        <v>3.7333223389290936E-134</v>
      </c>
      <c r="HH147" s="82">
        <f t="shared" si="153"/>
        <v>9.9751992811867969E-157</v>
      </c>
      <c r="HI147" s="82">
        <f t="shared" si="153"/>
        <v>2.4569760935366119E-153</v>
      </c>
      <c r="HJ147" s="82">
        <f t="shared" si="153"/>
        <v>5.7547721563235375E-132</v>
      </c>
      <c r="HK147" s="82">
        <f t="shared" si="153"/>
        <v>2.3951640693103041E-108</v>
      </c>
      <c r="HL147" s="82">
        <f t="shared" si="161"/>
        <v>6.4195946713863972E-158</v>
      </c>
      <c r="HM147" s="82">
        <f t="shared" si="161"/>
        <v>9.2745557987799604E-184</v>
      </c>
      <c r="HN147" s="82">
        <f t="shared" si="161"/>
        <v>3.3190224585016749E-180</v>
      </c>
      <c r="HO147" s="82">
        <f t="shared" si="161"/>
        <v>2.8900118537407029E-90</v>
      </c>
      <c r="HP147" s="82">
        <f t="shared" si="161"/>
        <v>2.5210095672777269E-74</v>
      </c>
      <c r="HQ147" s="82">
        <f t="shared" si="161"/>
        <v>1.9804130115093273E-80</v>
      </c>
      <c r="HS147" s="82">
        <f t="shared" si="171"/>
        <v>1.4782922711367699E-3</v>
      </c>
      <c r="HT147" s="82">
        <f t="shared" si="171"/>
        <v>0.43492069194439953</v>
      </c>
      <c r="HU147" s="82">
        <f t="shared" si="171"/>
        <v>0.5247842335409173</v>
      </c>
      <c r="HV147" s="82">
        <f t="shared" si="171"/>
        <v>0.52055941724625443</v>
      </c>
      <c r="HW147" s="82">
        <f t="shared" si="171"/>
        <v>0.43091255632726089</v>
      </c>
      <c r="HX147" s="82">
        <f t="shared" si="171"/>
        <v>0.23794484835100882</v>
      </c>
      <c r="HY147" s="82">
        <f t="shared" si="171"/>
        <v>0.27642242483802015</v>
      </c>
      <c r="HZ147" s="82">
        <f t="shared" si="171"/>
        <v>0.14280435035189651</v>
      </c>
      <c r="IA147" s="82">
        <f t="shared" si="171"/>
        <v>6.699749979821959E-2</v>
      </c>
      <c r="IB147" s="82">
        <f t="shared" si="171"/>
        <v>8.5404538423971055E-2</v>
      </c>
      <c r="IC147" s="82">
        <f t="shared" si="171"/>
        <v>0.10832612955801259</v>
      </c>
      <c r="ID147" s="82">
        <f t="shared" si="171"/>
        <v>0.27297262152978152</v>
      </c>
      <c r="IE147" s="82">
        <f t="shared" si="171"/>
        <v>0.33487459849626988</v>
      </c>
      <c r="IF147" s="82">
        <f t="shared" si="171"/>
        <v>0.4568180509313654</v>
      </c>
      <c r="IG147" s="82">
        <f t="shared" si="171"/>
        <v>0.58346093138510957</v>
      </c>
      <c r="II147" s="82">
        <f t="shared" si="172"/>
        <v>3.5904068928066307E-4</v>
      </c>
      <c r="IJ147" s="82">
        <f t="shared" si="172"/>
        <v>1.2255580677286646E-13</v>
      </c>
      <c r="IK147" s="82">
        <f t="shared" si="172"/>
        <v>2.2254786943055565E-10</v>
      </c>
      <c r="IL147" s="82">
        <f t="shared" si="172"/>
        <v>9.6610246855986302E-14</v>
      </c>
      <c r="IM147" s="82">
        <f t="shared" si="172"/>
        <v>1.1839726815748344E-13</v>
      </c>
      <c r="IN147" s="82">
        <f t="shared" si="172"/>
        <v>5.9629531160067165E-16</v>
      </c>
      <c r="IO147" s="82">
        <f t="shared" si="172"/>
        <v>5.1546091278876724E-15</v>
      </c>
      <c r="IP147" s="82">
        <f t="shared" si="172"/>
        <v>2.6896088156570421E-13</v>
      </c>
      <c r="IQ147" s="82">
        <f t="shared" si="172"/>
        <v>9.2204825889304709E-12</v>
      </c>
      <c r="IR147" s="82">
        <f t="shared" si="172"/>
        <v>4.638797533773671E-10</v>
      </c>
      <c r="IS147" s="82">
        <f t="shared" si="172"/>
        <v>3.4536488599491516E-12</v>
      </c>
      <c r="IT147" s="82">
        <f t="shared" si="172"/>
        <v>1.4059042113905365E-9</v>
      </c>
      <c r="IU147" s="82">
        <f t="shared" si="172"/>
        <v>1.8905540859711345E-12</v>
      </c>
      <c r="IV147" s="82">
        <f t="shared" si="172"/>
        <v>8.729873014278572E-9</v>
      </c>
      <c r="IW147" s="82">
        <f t="shared" si="172"/>
        <v>2.149555165469878E-6</v>
      </c>
      <c r="IY147" s="82">
        <f t="shared" si="173"/>
        <v>1.8373452186932907E-3</v>
      </c>
      <c r="IZ147" s="82">
        <f t="shared" si="173"/>
        <v>0.4349206919445221</v>
      </c>
      <c r="JA147" s="82">
        <f t="shared" si="173"/>
        <v>0.52478423376346517</v>
      </c>
      <c r="JB147" s="82">
        <f t="shared" si="173"/>
        <v>0.52055941724635102</v>
      </c>
      <c r="JC147" s="82">
        <f t="shared" si="173"/>
        <v>0.43091255632737929</v>
      </c>
      <c r="JD147" s="82">
        <f t="shared" si="173"/>
        <v>0.2379448483510094</v>
      </c>
      <c r="JE147" s="82">
        <f t="shared" si="173"/>
        <v>0.27642242483802532</v>
      </c>
      <c r="JF147" s="82">
        <f t="shared" si="173"/>
        <v>0.14280435035216546</v>
      </c>
      <c r="JG147" s="82">
        <f t="shared" si="173"/>
        <v>6.6997499807440075E-2</v>
      </c>
      <c r="JH147" s="82">
        <f t="shared" si="173"/>
        <v>8.5404538887850809E-2</v>
      </c>
      <c r="JI147" s="82">
        <f t="shared" si="173"/>
        <v>0.10832612956146624</v>
      </c>
      <c r="JJ147" s="82">
        <f t="shared" si="173"/>
        <v>0.27297262293568575</v>
      </c>
      <c r="JK147" s="82">
        <f t="shared" si="173"/>
        <v>0.33487459849816043</v>
      </c>
      <c r="JL147" s="82">
        <f t="shared" si="173"/>
        <v>0.4568180596612384</v>
      </c>
      <c r="JM147" s="82">
        <f t="shared" si="173"/>
        <v>0.58346308094027499</v>
      </c>
    </row>
    <row r="148" spans="2:273" x14ac:dyDescent="0.25">
      <c r="B148" s="2">
        <v>121</v>
      </c>
      <c r="C148" s="37">
        <v>0.44865300000000002</v>
      </c>
      <c r="D148" s="37">
        <v>0.42604599999999998</v>
      </c>
      <c r="E148" s="37">
        <v>0.40773199999999998</v>
      </c>
      <c r="F148" s="37">
        <v>0.41341</v>
      </c>
      <c r="G148" s="37">
        <v>0.40843699999999999</v>
      </c>
      <c r="H148" s="37">
        <v>0.41609499999999999</v>
      </c>
      <c r="I148" s="37">
        <v>0.41609499999999999</v>
      </c>
      <c r="J148" s="37">
        <v>0.41209200000000001</v>
      </c>
      <c r="K148" s="37">
        <v>0.409302</v>
      </c>
      <c r="L148" s="37">
        <v>0.42136899999999999</v>
      </c>
      <c r="M148" s="37">
        <v>0.43299500000000002</v>
      </c>
      <c r="N148" s="37">
        <v>0.442602</v>
      </c>
      <c r="O148" s="37">
        <v>0.42804700000000001</v>
      </c>
      <c r="P148" s="37">
        <v>0.44653199999999998</v>
      </c>
      <c r="Q148" s="37">
        <v>0.56326799999999999</v>
      </c>
      <c r="S148" s="4">
        <f t="shared" si="174"/>
        <v>0.44730129279608083</v>
      </c>
      <c r="T148" s="4">
        <f t="shared" si="174"/>
        <v>0.42377794608701536</v>
      </c>
      <c r="U148" s="4">
        <f t="shared" si="174"/>
        <v>0.41065108753370405</v>
      </c>
      <c r="V148" s="4">
        <f t="shared" si="174"/>
        <v>0.41461008245499259</v>
      </c>
      <c r="W148" s="4">
        <f t="shared" si="174"/>
        <v>0.41069734608153013</v>
      </c>
      <c r="X148" s="4">
        <f t="shared" si="174"/>
        <v>0.41684383788716711</v>
      </c>
      <c r="Y148" s="4">
        <f t="shared" si="174"/>
        <v>0.4181629247327775</v>
      </c>
      <c r="Z148" s="4">
        <f t="shared" si="174"/>
        <v>0.41234850295467396</v>
      </c>
      <c r="AA148" s="4">
        <f t="shared" si="174"/>
        <v>0.41492905214102027</v>
      </c>
      <c r="AB148" s="4">
        <f t="shared" si="174"/>
        <v>0.41880285467992073</v>
      </c>
      <c r="AC148" s="4">
        <f t="shared" si="174"/>
        <v>0.43386020233937211</v>
      </c>
      <c r="AD148" s="4">
        <f t="shared" si="174"/>
        <v>0.44349164002889691</v>
      </c>
      <c r="AE148" s="4">
        <f t="shared" si="174"/>
        <v>0.430498562088245</v>
      </c>
      <c r="AF148" s="4">
        <f t="shared" si="174"/>
        <v>0.44509112517655053</v>
      </c>
      <c r="AG148" s="4">
        <f t="shared" si="174"/>
        <v>0.56011182152425876</v>
      </c>
      <c r="AI148" s="4">
        <f t="shared" si="175"/>
        <v>1.3517072039191946E-3</v>
      </c>
      <c r="AJ148" s="4">
        <f t="shared" si="175"/>
        <v>2.2680539129846244E-3</v>
      </c>
      <c r="AK148" s="4">
        <f t="shared" si="175"/>
        <v>-2.9190875337040678E-3</v>
      </c>
      <c r="AL148" s="4">
        <f t="shared" si="175"/>
        <v>-1.2000824549925904E-3</v>
      </c>
      <c r="AM148" s="4">
        <f t="shared" si="175"/>
        <v>-2.2603460815301402E-3</v>
      </c>
      <c r="AN148" s="4">
        <f t="shared" si="175"/>
        <v>-7.4883788716711974E-4</v>
      </c>
      <c r="AO148" s="4">
        <f t="shared" si="175"/>
        <v>-2.0679247327775041E-3</v>
      </c>
      <c r="AP148" s="4">
        <f t="shared" si="175"/>
        <v>-2.565029546739428E-4</v>
      </c>
      <c r="AQ148" s="4">
        <f t="shared" si="175"/>
        <v>-5.6270521410202723E-3</v>
      </c>
      <c r="AR148" s="4">
        <f t="shared" si="175"/>
        <v>2.5661453200792606E-3</v>
      </c>
      <c r="AS148" s="4">
        <f t="shared" si="175"/>
        <v>-8.6520233937209534E-4</v>
      </c>
      <c r="AT148" s="4">
        <f t="shared" si="175"/>
        <v>-8.8964002889690974E-4</v>
      </c>
      <c r="AU148" s="4">
        <f t="shared" si="175"/>
        <v>-2.4515620882449851E-3</v>
      </c>
      <c r="AV148" s="4">
        <f t="shared" si="175"/>
        <v>1.4408748234494562E-3</v>
      </c>
      <c r="AW148" s="4">
        <f t="shared" si="175"/>
        <v>3.1561784757412337E-3</v>
      </c>
      <c r="AY148" s="2">
        <f t="shared" si="167"/>
        <v>0.44730128505972488</v>
      </c>
      <c r="AZ148" s="2">
        <f t="shared" si="167"/>
        <v>0.41860264610820208</v>
      </c>
      <c r="BA148" s="2">
        <f t="shared" si="167"/>
        <v>0.40564188095946874</v>
      </c>
      <c r="BB148" s="2">
        <f t="shared" si="167"/>
        <v>0.40631461480598163</v>
      </c>
      <c r="BC148" s="2">
        <f t="shared" si="167"/>
        <v>0.40474714259743466</v>
      </c>
      <c r="BD148" s="2">
        <f t="shared" si="167"/>
        <v>0.41453015543235</v>
      </c>
      <c r="BE148" s="2">
        <f t="shared" si="167"/>
        <v>0.4151301005987974</v>
      </c>
      <c r="BF148" s="2">
        <f t="shared" si="167"/>
        <v>0.4117069949208913</v>
      </c>
      <c r="BG148" s="2">
        <f t="shared" si="167"/>
        <v>0.41470769573670629</v>
      </c>
      <c r="BH148" s="2">
        <f t="shared" si="167"/>
        <v>0.41842414644871784</v>
      </c>
      <c r="BI148" s="2">
        <f t="shared" si="167"/>
        <v>0.43344344838465515</v>
      </c>
      <c r="BJ148" s="2">
        <f t="shared" si="167"/>
        <v>0.43958455260631818</v>
      </c>
      <c r="BK148" s="2">
        <f t="shared" si="167"/>
        <v>0.42451894008430702</v>
      </c>
      <c r="BL148" s="2">
        <f t="shared" si="167"/>
        <v>0.41866714397933691</v>
      </c>
      <c r="BM148" s="2">
        <f t="shared" si="167"/>
        <v>0.4262360675201573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0.44865300000000002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0.44865300000000002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0.63313573984962401</v>
      </c>
      <c r="DL148" s="2">
        <f t="shared" si="176"/>
        <v>0.50299457215787213</v>
      </c>
      <c r="DM148" s="2">
        <f t="shared" si="176"/>
        <v>0.49835914453024455</v>
      </c>
      <c r="DN148" s="2">
        <f t="shared" si="176"/>
        <v>0.51311268515406172</v>
      </c>
      <c r="DO148" s="2">
        <f t="shared" si="176"/>
        <v>0.55710592606599929</v>
      </c>
      <c r="DP148" s="2">
        <f t="shared" si="176"/>
        <v>0.55235035303776681</v>
      </c>
      <c r="DQ148" s="2">
        <f t="shared" si="176"/>
        <v>0.55235035303776681</v>
      </c>
      <c r="DR148" s="2">
        <f t="shared" si="176"/>
        <v>0.53174094389709914</v>
      </c>
      <c r="DS148" s="2">
        <f t="shared" si="176"/>
        <v>0.54377654274193554</v>
      </c>
      <c r="DT148" s="2">
        <f t="shared" si="176"/>
        <v>0.58451749699666289</v>
      </c>
      <c r="DU148" s="2">
        <f t="shared" si="176"/>
        <v>0.57194605113636343</v>
      </c>
      <c r="DV148" s="2">
        <f t="shared" si="176"/>
        <v>0.57473785887096773</v>
      </c>
      <c r="DW148" s="2">
        <f t="shared" si="176"/>
        <v>0.53703022180200222</v>
      </c>
      <c r="DX148" s="2">
        <f t="shared" si="176"/>
        <v>0.54397972605042022</v>
      </c>
      <c r="DY148" s="2">
        <f t="shared" si="176"/>
        <v>0.55142571288515407</v>
      </c>
      <c r="EA148" s="2">
        <f t="shared" si="152"/>
        <v>0.44672977047327855</v>
      </c>
      <c r="EB148" s="2">
        <f t="shared" si="152"/>
        <v>0.41849028294456231</v>
      </c>
      <c r="EC148" s="2">
        <f t="shared" si="152"/>
        <v>0.40546636493259591</v>
      </c>
      <c r="ED148" s="2">
        <f t="shared" si="152"/>
        <v>0.4061659652501195</v>
      </c>
      <c r="EE148" s="2">
        <f t="shared" si="152"/>
        <v>0.40470366186335399</v>
      </c>
      <c r="EF148" s="2">
        <f t="shared" si="152"/>
        <v>0.4145167294695829</v>
      </c>
      <c r="EG148" s="2">
        <f t="shared" si="152"/>
        <v>0.41520243541634122</v>
      </c>
      <c r="EH148" s="2">
        <f t="shared" si="152"/>
        <v>0.41140148017366129</v>
      </c>
      <c r="EI148" s="2">
        <f t="shared" si="152"/>
        <v>0.41399701908992492</v>
      </c>
      <c r="EJ148" s="2">
        <f t="shared" si="152"/>
        <v>0.41807730309219854</v>
      </c>
      <c r="EK148" s="2">
        <f t="shared" si="152"/>
        <v>0.43294165351318381</v>
      </c>
      <c r="EL148" s="2">
        <f t="shared" si="179"/>
        <v>0.43946252515490664</v>
      </c>
      <c r="EM148" s="2">
        <f t="shared" si="135"/>
        <v>0.42420262275811182</v>
      </c>
      <c r="EN148" s="2">
        <f t="shared" si="135"/>
        <v>0.41872924388489519</v>
      </c>
      <c r="EO148" s="2">
        <f t="shared" si="135"/>
        <v>0.42616976945803214</v>
      </c>
      <c r="EQ148" s="2">
        <f t="shared" si="177"/>
        <v>0.449124106131427</v>
      </c>
      <c r="ER148" s="2">
        <f t="shared" si="177"/>
        <v>0.41989141212730297</v>
      </c>
      <c r="ES148" s="2">
        <f t="shared" si="177"/>
        <v>0.40719880882689535</v>
      </c>
      <c r="ET148" s="2">
        <f t="shared" si="177"/>
        <v>0.40781195624568878</v>
      </c>
      <c r="EU148" s="2">
        <f t="shared" si="177"/>
        <v>0.40479577265956757</v>
      </c>
      <c r="EV148" s="2">
        <f t="shared" si="177"/>
        <v>0.4143598113713608</v>
      </c>
      <c r="EW148" s="2">
        <f t="shared" si="177"/>
        <v>0.4140462887492728</v>
      </c>
      <c r="EX148" s="2">
        <f t="shared" si="177"/>
        <v>0.41393837878969442</v>
      </c>
      <c r="EY148" s="2">
        <f t="shared" si="177"/>
        <v>0.41940910309334289</v>
      </c>
      <c r="EZ148" s="2">
        <f t="shared" si="177"/>
        <v>0.42042525769662076</v>
      </c>
      <c r="FA148" s="2">
        <f t="shared" si="177"/>
        <v>0.43692754182361421</v>
      </c>
      <c r="FB148" s="2">
        <f t="shared" si="177"/>
        <v>0.44030264455079182</v>
      </c>
      <c r="FC148" s="2">
        <f t="shared" si="177"/>
        <v>0.42732388673149935</v>
      </c>
      <c r="FD148" s="2">
        <f t="shared" si="177"/>
        <v>0.41707428015537251</v>
      </c>
      <c r="FE148" s="2">
        <f t="shared" si="177"/>
        <v>0.42636383147462148</v>
      </c>
      <c r="FG148" s="2">
        <f t="shared" si="178"/>
        <v>0.99990327606120888</v>
      </c>
      <c r="FH148" s="2">
        <f t="shared" si="178"/>
        <v>0.99959274165865508</v>
      </c>
      <c r="FI148" s="2">
        <f t="shared" si="178"/>
        <v>0.99960213288736333</v>
      </c>
      <c r="FJ148" s="2">
        <f t="shared" si="178"/>
        <v>0.99961568551116076</v>
      </c>
      <c r="FK148" s="2">
        <f t="shared" si="178"/>
        <v>0.99975834235581762</v>
      </c>
      <c r="FL148" s="2">
        <f t="shared" si="178"/>
        <v>0.99980035044758819</v>
      </c>
      <c r="FM148" s="2">
        <f t="shared" si="178"/>
        <v>0.99980384312324544</v>
      </c>
      <c r="FN148" s="2">
        <f t="shared" si="178"/>
        <v>0.99979845437549608</v>
      </c>
      <c r="FO148" s="2">
        <f t="shared" si="178"/>
        <v>0.99975486984793716</v>
      </c>
      <c r="FP148" s="2">
        <f t="shared" si="178"/>
        <v>0.99977114015401947</v>
      </c>
      <c r="FQ148" s="2">
        <f t="shared" si="178"/>
        <v>0.9997260021315777</v>
      </c>
      <c r="FR148" s="2">
        <f t="shared" si="178"/>
        <v>0.99973700105193219</v>
      </c>
      <c r="FS148" s="2">
        <f t="shared" si="178"/>
        <v>0.99976169997569575</v>
      </c>
      <c r="FT148" s="2">
        <f t="shared" si="178"/>
        <v>0.99967965316077734</v>
      </c>
      <c r="FU148" s="2">
        <f t="shared" si="178"/>
        <v>0.99954365017361158</v>
      </c>
      <c r="FW148" s="2">
        <f t="shared" si="169"/>
        <v>0.23116419161633112</v>
      </c>
      <c r="FX148" s="2">
        <f t="shared" si="169"/>
        <v>5.5632334218961105E-2</v>
      </c>
      <c r="FY148" s="2">
        <f t="shared" si="169"/>
        <v>7.9977796294255776E-2</v>
      </c>
      <c r="FZ148" s="2">
        <f t="shared" si="169"/>
        <v>6.5339593083291528E-2</v>
      </c>
      <c r="GA148" s="2">
        <f t="shared" si="169"/>
        <v>7.2212620223154764E-2</v>
      </c>
      <c r="GB148" s="2">
        <f t="shared" si="169"/>
        <v>8.980773183754133E-2</v>
      </c>
      <c r="GC148" s="2">
        <f t="shared" si="169"/>
        <v>8.5834546381117538E-2</v>
      </c>
      <c r="GD148" s="2">
        <f t="shared" si="169"/>
        <v>0.11086799176120764</v>
      </c>
      <c r="GE148" s="2">
        <f t="shared" si="169"/>
        <v>0.12543481808212306</v>
      </c>
      <c r="GF148" s="2">
        <f t="shared" si="169"/>
        <v>0.13149823203389543</v>
      </c>
      <c r="GG148" s="2">
        <f t="shared" si="169"/>
        <v>0.11633742009474744</v>
      </c>
      <c r="GH148" s="2">
        <f t="shared" si="169"/>
        <v>0.10290225576041824</v>
      </c>
      <c r="GI148" s="2">
        <f t="shared" si="169"/>
        <v>9.2728621823912505E-2</v>
      </c>
      <c r="GJ148" s="2">
        <f t="shared" si="169"/>
        <v>6.17678199271618E-2</v>
      </c>
      <c r="GK148" s="2">
        <f t="shared" si="169"/>
        <v>4.7085639161649165E-2</v>
      </c>
      <c r="GM148" s="82">
        <f t="shared" si="170"/>
        <v>7.5484300219462255E-9</v>
      </c>
      <c r="GN148" s="82">
        <f t="shared" si="170"/>
        <v>9.5985113047148135E-171</v>
      </c>
      <c r="GO148" s="82">
        <f t="shared" si="170"/>
        <v>3.6472605740292819E-204</v>
      </c>
      <c r="GP148" s="82">
        <f t="shared" si="170"/>
        <v>3.4288328459752186E-181</v>
      </c>
      <c r="GQ148" s="82">
        <f t="shared" si="170"/>
        <v>7.6750152505711364E-232</v>
      </c>
      <c r="GR148" s="82">
        <f t="shared" si="170"/>
        <v>4.4682703147039334E-285</v>
      </c>
      <c r="GS148" s="82">
        <f t="shared" si="170"/>
        <v>1.6729993392549815E-283</v>
      </c>
      <c r="GT148" s="82">
        <f t="shared" si="170"/>
        <v>2.1918268638663516E-297</v>
      </c>
      <c r="GU148" s="82">
        <f t="shared" si="170"/>
        <v>1.1796278995658396E-194</v>
      </c>
      <c r="GV148" s="82">
        <f t="shared" si="170"/>
        <v>1.4462462415397369E-276</v>
      </c>
      <c r="GW148" s="82">
        <f t="shared" si="170"/>
        <v>0</v>
      </c>
      <c r="GX148" s="82">
        <f t="shared" si="170"/>
        <v>1.040917931691455E-240</v>
      </c>
      <c r="GY148" s="82">
        <f t="shared" si="170"/>
        <v>3.2909522309897388E-277</v>
      </c>
      <c r="GZ148" s="82">
        <f t="shared" si="170"/>
        <v>6.7229927963204183E-161</v>
      </c>
      <c r="HA148" s="82">
        <f t="shared" si="170"/>
        <v>1.9210708281231975E-152</v>
      </c>
      <c r="HC148" s="82">
        <f t="shared" si="153"/>
        <v>7.2017851857423902E-33</v>
      </c>
      <c r="HD148" s="82">
        <f t="shared" si="153"/>
        <v>4.7923669218465699E-71</v>
      </c>
      <c r="HE148" s="82">
        <f t="shared" si="153"/>
        <v>2.5016714618732069E-108</v>
      </c>
      <c r="HF148" s="82">
        <f t="shared" si="153"/>
        <v>9.0516366952486703E-91</v>
      </c>
      <c r="HG148" s="82">
        <f t="shared" si="153"/>
        <v>1.9831029077097888E-140</v>
      </c>
      <c r="HH148" s="82">
        <f t="shared" si="153"/>
        <v>1.1980062208226427E-163</v>
      </c>
      <c r="HI148" s="82">
        <f t="shared" si="153"/>
        <v>4.2460168649354367E-160</v>
      </c>
      <c r="HJ148" s="82">
        <f t="shared" si="153"/>
        <v>7.0399539091271682E-138</v>
      </c>
      <c r="HK148" s="82">
        <f t="shared" si="153"/>
        <v>3.5805071320358923E-113</v>
      </c>
      <c r="HL148" s="82">
        <f t="shared" si="161"/>
        <v>6.3265299581227058E-165</v>
      </c>
      <c r="HM148" s="82">
        <f t="shared" si="161"/>
        <v>5.5657819658376294E-192</v>
      </c>
      <c r="HN148" s="82">
        <f t="shared" si="161"/>
        <v>1.9129878897034664E-188</v>
      </c>
      <c r="HO148" s="82">
        <f t="shared" si="161"/>
        <v>1.9021580551178599E-94</v>
      </c>
      <c r="HP148" s="82">
        <f t="shared" si="161"/>
        <v>9.8326239090582317E-78</v>
      </c>
      <c r="HQ148" s="82">
        <f t="shared" si="161"/>
        <v>3.0295817228321491E-84</v>
      </c>
      <c r="HS148" s="82">
        <f t="shared" si="171"/>
        <v>6.3741210492930045E-4</v>
      </c>
      <c r="HT148" s="82">
        <f t="shared" si="171"/>
        <v>0.47977929924993223</v>
      </c>
      <c r="HU148" s="82">
        <f t="shared" si="171"/>
        <v>0.51400790470194613</v>
      </c>
      <c r="HV148" s="82">
        <f t="shared" si="171"/>
        <v>0.5228468656625086</v>
      </c>
      <c r="HW148" s="82">
        <f t="shared" si="171"/>
        <v>0.36225376552629712</v>
      </c>
      <c r="HX148" s="82">
        <f t="shared" si="171"/>
        <v>0.15941226109257789</v>
      </c>
      <c r="HY148" s="82">
        <f t="shared" si="171"/>
        <v>0.196328990142421</v>
      </c>
      <c r="HZ148" s="82">
        <f t="shared" si="171"/>
        <v>8.6050370974574866E-2</v>
      </c>
      <c r="IA148" s="82">
        <f t="shared" si="171"/>
        <v>3.5772019214668591E-2</v>
      </c>
      <c r="IB148" s="82">
        <f t="shared" si="171"/>
        <v>4.9145981602854341E-2</v>
      </c>
      <c r="IC148" s="82">
        <f t="shared" si="171"/>
        <v>6.3078291484946203E-2</v>
      </c>
      <c r="ID148" s="82">
        <f t="shared" si="171"/>
        <v>0.2050991680451166</v>
      </c>
      <c r="IE148" s="82">
        <f t="shared" si="171"/>
        <v>0.25604390282439593</v>
      </c>
      <c r="IF148" s="82">
        <f t="shared" si="171"/>
        <v>0.38629527138474956</v>
      </c>
      <c r="IG148" s="82">
        <f t="shared" si="171"/>
        <v>0.56008108300572912</v>
      </c>
      <c r="II148" s="82">
        <f t="shared" si="172"/>
        <v>9.0607579417654159E-4</v>
      </c>
      <c r="IJ148" s="82">
        <f t="shared" si="172"/>
        <v>6.9484191020948235E-13</v>
      </c>
      <c r="IK148" s="82">
        <f t="shared" si="172"/>
        <v>9.6925281362411033E-10</v>
      </c>
      <c r="IL148" s="82">
        <f t="shared" si="172"/>
        <v>6.1851253586783544E-13</v>
      </c>
      <c r="IM148" s="82">
        <f t="shared" si="172"/>
        <v>8.0519382167910856E-13</v>
      </c>
      <c r="IN148" s="82">
        <f t="shared" si="172"/>
        <v>7.2154299150343815E-15</v>
      </c>
      <c r="IO148" s="82">
        <f t="shared" si="172"/>
        <v>5.0776179812330116E-14</v>
      </c>
      <c r="IP148" s="82">
        <f t="shared" si="172"/>
        <v>2.569897469824944E-12</v>
      </c>
      <c r="IQ148" s="82">
        <f t="shared" si="172"/>
        <v>7.5423439538123211E-11</v>
      </c>
      <c r="IR148" s="82">
        <f t="shared" si="172"/>
        <v>2.8320225468994147E-9</v>
      </c>
      <c r="IS148" s="82">
        <f t="shared" si="172"/>
        <v>2.8217242106992822E-11</v>
      </c>
      <c r="IT148" s="82">
        <f t="shared" si="172"/>
        <v>6.3289071684971036E-9</v>
      </c>
      <c r="IU148" s="82">
        <f t="shared" si="172"/>
        <v>1.2968861499658218E-11</v>
      </c>
      <c r="IV148" s="82">
        <f t="shared" si="172"/>
        <v>2.6167744822295318E-8</v>
      </c>
      <c r="IW148" s="82">
        <f t="shared" si="172"/>
        <v>4.2652410427723795E-6</v>
      </c>
      <c r="IY148" s="82">
        <f t="shared" si="173"/>
        <v>1.543495447535864E-3</v>
      </c>
      <c r="IZ148" s="82">
        <f t="shared" si="173"/>
        <v>0.47977929925062707</v>
      </c>
      <c r="JA148" s="82">
        <f t="shared" si="173"/>
        <v>0.51400790567119892</v>
      </c>
      <c r="JB148" s="82">
        <f t="shared" si="173"/>
        <v>0.5228468656631271</v>
      </c>
      <c r="JC148" s="82">
        <f t="shared" si="173"/>
        <v>0.36225376552710231</v>
      </c>
      <c r="JD148" s="82">
        <f t="shared" si="173"/>
        <v>0.15941226109258511</v>
      </c>
      <c r="JE148" s="82">
        <f t="shared" si="173"/>
        <v>0.19632899014247177</v>
      </c>
      <c r="JF148" s="82">
        <f t="shared" si="173"/>
        <v>8.6050370977144769E-2</v>
      </c>
      <c r="JG148" s="82">
        <f t="shared" si="173"/>
        <v>3.5772019290092029E-2</v>
      </c>
      <c r="JH148" s="82">
        <f t="shared" si="173"/>
        <v>4.9145984434876888E-2</v>
      </c>
      <c r="JI148" s="82">
        <f t="shared" si="173"/>
        <v>6.3078291513163451E-2</v>
      </c>
      <c r="JJ148" s="82">
        <f t="shared" si="173"/>
        <v>0.20509917437402378</v>
      </c>
      <c r="JK148" s="82">
        <f t="shared" si="173"/>
        <v>0.25604390283736478</v>
      </c>
      <c r="JL148" s="82">
        <f t="shared" si="173"/>
        <v>0.38629529755249437</v>
      </c>
      <c r="JM148" s="82">
        <f t="shared" si="173"/>
        <v>0.56008534824677192</v>
      </c>
    </row>
    <row r="149" spans="2:273" x14ac:dyDescent="0.25">
      <c r="B149" s="2">
        <v>122</v>
      </c>
      <c r="C149" s="37">
        <v>0.45195099999999999</v>
      </c>
      <c r="D149" s="37">
        <v>0.42841800000000002</v>
      </c>
      <c r="E149" s="37">
        <v>0.409028</v>
      </c>
      <c r="F149" s="37">
        <v>0.41373500000000002</v>
      </c>
      <c r="G149" s="37">
        <v>0.406607</v>
      </c>
      <c r="H149" s="37">
        <v>0.42060700000000001</v>
      </c>
      <c r="I149" s="37">
        <v>0.42060700000000001</v>
      </c>
      <c r="J149" s="37">
        <v>0.41399799999999998</v>
      </c>
      <c r="K149" s="37">
        <v>0.41050799999999998</v>
      </c>
      <c r="L149" s="37">
        <v>0.42091800000000001</v>
      </c>
      <c r="M149" s="37">
        <v>0.43412200000000001</v>
      </c>
      <c r="N149" s="37">
        <v>0.44172299999999998</v>
      </c>
      <c r="O149" s="37">
        <v>0.43011700000000003</v>
      </c>
      <c r="P149" s="37">
        <v>0.439745</v>
      </c>
      <c r="Q149" s="37">
        <v>0.54648600000000003</v>
      </c>
      <c r="S149" s="4">
        <f t="shared" si="174"/>
        <v>0.4469471671273561</v>
      </c>
      <c r="T149" s="4">
        <f t="shared" si="174"/>
        <v>0.42337699086088704</v>
      </c>
      <c r="U149" s="4">
        <f t="shared" si="174"/>
        <v>0.40956530666843277</v>
      </c>
      <c r="V149" s="4">
        <f t="shared" si="174"/>
        <v>0.41308856121575999</v>
      </c>
      <c r="W149" s="4">
        <f t="shared" si="174"/>
        <v>0.40855361527787371</v>
      </c>
      <c r="X149" s="4">
        <f t="shared" si="174"/>
        <v>0.41535116384093279</v>
      </c>
      <c r="Y149" s="4">
        <f t="shared" si="174"/>
        <v>0.41648006359716389</v>
      </c>
      <c r="Z149" s="4">
        <f t="shared" si="174"/>
        <v>0.41161002361077842</v>
      </c>
      <c r="AA149" s="4">
        <f t="shared" si="174"/>
        <v>0.41428078272468538</v>
      </c>
      <c r="AB149" s="4">
        <f t="shared" si="174"/>
        <v>0.41813339878973854</v>
      </c>
      <c r="AC149" s="4">
        <f t="shared" si="174"/>
        <v>0.43299789572095976</v>
      </c>
      <c r="AD149" s="4">
        <f t="shared" si="174"/>
        <v>0.44152573888142915</v>
      </c>
      <c r="AE149" s="4">
        <f t="shared" si="174"/>
        <v>0.42765454585244078</v>
      </c>
      <c r="AF149" s="4">
        <f t="shared" si="174"/>
        <v>0.43676777930431482</v>
      </c>
      <c r="AG149" s="4">
        <f t="shared" si="174"/>
        <v>0.53729553843021804</v>
      </c>
      <c r="AI149" s="4">
        <f t="shared" si="175"/>
        <v>5.0038328726438874E-3</v>
      </c>
      <c r="AJ149" s="4">
        <f t="shared" si="175"/>
        <v>5.0410091391129841E-3</v>
      </c>
      <c r="AK149" s="4">
        <f t="shared" si="175"/>
        <v>-5.3730666843276875E-4</v>
      </c>
      <c r="AL149" s="4">
        <f t="shared" si="175"/>
        <v>6.464387842400332E-4</v>
      </c>
      <c r="AM149" s="4">
        <f t="shared" si="175"/>
        <v>-1.9466152778737089E-3</v>
      </c>
      <c r="AN149" s="4">
        <f t="shared" si="175"/>
        <v>5.2558361590672176E-3</v>
      </c>
      <c r="AO149" s="4">
        <f t="shared" si="175"/>
        <v>4.1269364028361233E-3</v>
      </c>
      <c r="AP149" s="4">
        <f t="shared" si="175"/>
        <v>2.3879763892215577E-3</v>
      </c>
      <c r="AQ149" s="4">
        <f t="shared" si="175"/>
        <v>-3.7727827246853973E-3</v>
      </c>
      <c r="AR149" s="4">
        <f t="shared" si="175"/>
        <v>2.7846012102614726E-3</v>
      </c>
      <c r="AS149" s="4">
        <f t="shared" si="175"/>
        <v>1.12410427904025E-3</v>
      </c>
      <c r="AT149" s="4">
        <f t="shared" si="175"/>
        <v>1.9726111857082396E-4</v>
      </c>
      <c r="AU149" s="4">
        <f t="shared" si="175"/>
        <v>2.4624541475592454E-3</v>
      </c>
      <c r="AV149" s="4">
        <f t="shared" si="175"/>
        <v>2.9772206956851788E-3</v>
      </c>
      <c r="AW149" s="4">
        <f t="shared" si="175"/>
        <v>9.1904615697819825E-3</v>
      </c>
      <c r="AY149" s="2">
        <f t="shared" si="167"/>
        <v>0.4469471648924267</v>
      </c>
      <c r="AZ149" s="2">
        <f t="shared" si="167"/>
        <v>0.41834613530371695</v>
      </c>
      <c r="BA149" s="2">
        <f t="shared" si="167"/>
        <v>0.40534613431613553</v>
      </c>
      <c r="BB149" s="2">
        <f t="shared" si="167"/>
        <v>0.40599809212444821</v>
      </c>
      <c r="BC149" s="2">
        <f t="shared" si="167"/>
        <v>0.4044940388269247</v>
      </c>
      <c r="BD149" s="2">
        <f t="shared" si="167"/>
        <v>0.41421687786354561</v>
      </c>
      <c r="BE149" s="2">
        <f t="shared" si="167"/>
        <v>0.41485442676872897</v>
      </c>
      <c r="BF149" s="2">
        <f t="shared" si="167"/>
        <v>0.41133487834902027</v>
      </c>
      <c r="BG149" s="2">
        <f t="shared" si="167"/>
        <v>0.414199401827684</v>
      </c>
      <c r="BH149" s="2">
        <f t="shared" si="167"/>
        <v>0.41797726111694294</v>
      </c>
      <c r="BI149" s="2">
        <f t="shared" si="167"/>
        <v>0.43282552216085457</v>
      </c>
      <c r="BJ149" s="2">
        <f t="shared" si="167"/>
        <v>0.43917960137211526</v>
      </c>
      <c r="BK149" s="2">
        <f t="shared" si="167"/>
        <v>0.42407435445971609</v>
      </c>
      <c r="BL149" s="2">
        <f t="shared" si="167"/>
        <v>0.41838371247788564</v>
      </c>
      <c r="BM149" s="2">
        <f t="shared" si="167"/>
        <v>0.42587099411009766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0.45195099999999999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0.45195099999999999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0.63452774962406</v>
      </c>
      <c r="DL149" s="2">
        <f t="shared" si="176"/>
        <v>0.50348610613470612</v>
      </c>
      <c r="DM149" s="2">
        <f t="shared" si="176"/>
        <v>0.49887643256113257</v>
      </c>
      <c r="DN149" s="2">
        <f t="shared" si="176"/>
        <v>0.51376874201680689</v>
      </c>
      <c r="DO149" s="2">
        <f t="shared" si="176"/>
        <v>0.55812303084909165</v>
      </c>
      <c r="DP149" s="2">
        <f t="shared" si="176"/>
        <v>0.55329949917898191</v>
      </c>
      <c r="DQ149" s="2">
        <f t="shared" si="176"/>
        <v>0.55329949917898191</v>
      </c>
      <c r="DR149" s="2">
        <f t="shared" si="176"/>
        <v>0.53243689354132462</v>
      </c>
      <c r="DS149" s="2">
        <f t="shared" si="176"/>
        <v>0.54445171250000002</v>
      </c>
      <c r="DT149" s="2">
        <f t="shared" si="176"/>
        <v>0.58561862091212447</v>
      </c>
      <c r="DU149" s="2">
        <f t="shared" si="176"/>
        <v>0.57296260227272711</v>
      </c>
      <c r="DV149" s="2">
        <f t="shared" si="176"/>
        <v>0.57569189314516134</v>
      </c>
      <c r="DW149" s="2">
        <f t="shared" si="176"/>
        <v>0.53769870745272519</v>
      </c>
      <c r="DX149" s="2">
        <f t="shared" si="176"/>
        <v>0.54483224186401846</v>
      </c>
      <c r="DY149" s="2">
        <f t="shared" si="176"/>
        <v>0.5522923428571429</v>
      </c>
      <c r="EA149" s="2">
        <f t="shared" si="152"/>
        <v>0.44629470792342474</v>
      </c>
      <c r="EB149" s="2">
        <f t="shared" si="152"/>
        <v>0.41822455746743414</v>
      </c>
      <c r="EC149" s="2">
        <f t="shared" si="152"/>
        <v>0.40515467669086302</v>
      </c>
      <c r="ED149" s="2">
        <f t="shared" si="152"/>
        <v>0.40583663451887841</v>
      </c>
      <c r="EE149" s="2">
        <f t="shared" si="152"/>
        <v>0.40445259250613891</v>
      </c>
      <c r="EF149" s="2">
        <f t="shared" si="152"/>
        <v>0.41420734828212169</v>
      </c>
      <c r="EG149" s="2">
        <f t="shared" si="152"/>
        <v>0.4149414175807653</v>
      </c>
      <c r="EH149" s="2">
        <f t="shared" si="152"/>
        <v>0.41099670490432538</v>
      </c>
      <c r="EI149" s="2">
        <f t="shared" si="152"/>
        <v>0.41340568562614044</v>
      </c>
      <c r="EJ149" s="2">
        <f t="shared" si="152"/>
        <v>0.41759544292198575</v>
      </c>
      <c r="EK149" s="2">
        <f t="shared" si="152"/>
        <v>0.43227119516125556</v>
      </c>
      <c r="EL149" s="2">
        <f t="shared" si="179"/>
        <v>0.43904921555505283</v>
      </c>
      <c r="EM149" s="2">
        <f t="shared" si="135"/>
        <v>0.42372167540399752</v>
      </c>
      <c r="EN149" s="2">
        <f t="shared" si="135"/>
        <v>0.41846279707763023</v>
      </c>
      <c r="EO149" s="2">
        <f t="shared" si="135"/>
        <v>0.42580821146165226</v>
      </c>
      <c r="EQ149" s="2">
        <f t="shared" si="177"/>
        <v>0.44885928017596921</v>
      </c>
      <c r="ER149" s="2">
        <f t="shared" si="177"/>
        <v>0.41970638717280573</v>
      </c>
      <c r="ES149" s="2">
        <f t="shared" si="177"/>
        <v>0.40696396461990414</v>
      </c>
      <c r="ET149" s="2">
        <f t="shared" si="177"/>
        <v>0.40757308875592313</v>
      </c>
      <c r="EU149" s="2">
        <f t="shared" si="177"/>
        <v>0.4045489594172601</v>
      </c>
      <c r="EV149" s="2">
        <f t="shared" si="177"/>
        <v>0.41404553623202262</v>
      </c>
      <c r="EW149" s="2">
        <f t="shared" si="177"/>
        <v>0.41374429037553162</v>
      </c>
      <c r="EX149" s="2">
        <f t="shared" si="177"/>
        <v>0.41362271654000182</v>
      </c>
      <c r="EY149" s="2">
        <f t="shared" si="177"/>
        <v>0.4190308781048338</v>
      </c>
      <c r="EZ149" s="2">
        <f t="shared" si="177"/>
        <v>0.42003083122377138</v>
      </c>
      <c r="FA149" s="2">
        <f t="shared" si="177"/>
        <v>0.43638682806114287</v>
      </c>
      <c r="FB149" s="2">
        <f t="shared" si="177"/>
        <v>0.43992291245843407</v>
      </c>
      <c r="FC149" s="2">
        <f t="shared" si="177"/>
        <v>0.42697558737868357</v>
      </c>
      <c r="FD149" s="2">
        <f t="shared" si="177"/>
        <v>0.41673974864991581</v>
      </c>
      <c r="FE149" s="2">
        <f t="shared" si="177"/>
        <v>0.4260054751181141</v>
      </c>
      <c r="FG149" s="2">
        <f t="shared" si="178"/>
        <v>0.99991178596863783</v>
      </c>
      <c r="FH149" s="2">
        <f t="shared" si="178"/>
        <v>0.99962856266807132</v>
      </c>
      <c r="FI149" s="2">
        <f t="shared" si="178"/>
        <v>0.99963712817723782</v>
      </c>
      <c r="FJ149" s="2">
        <f t="shared" si="178"/>
        <v>0.99964948916775476</v>
      </c>
      <c r="FK149" s="2">
        <f t="shared" si="178"/>
        <v>0.99977960092269103</v>
      </c>
      <c r="FL149" s="2">
        <f t="shared" si="178"/>
        <v>0.99981791424542799</v>
      </c>
      <c r="FM149" s="2">
        <f t="shared" si="178"/>
        <v>0.99982109971442412</v>
      </c>
      <c r="FN149" s="2">
        <f t="shared" si="178"/>
        <v>0.99981618494608271</v>
      </c>
      <c r="FO149" s="2">
        <f t="shared" si="178"/>
        <v>0.99977643382221237</v>
      </c>
      <c r="FP149" s="2">
        <f t="shared" si="178"/>
        <v>0.99979127313660077</v>
      </c>
      <c r="FQ149" s="2">
        <f t="shared" si="178"/>
        <v>0.99975010494935801</v>
      </c>
      <c r="FR149" s="2">
        <f t="shared" si="178"/>
        <v>0.9997601365579295</v>
      </c>
      <c r="FS149" s="2">
        <f t="shared" si="178"/>
        <v>0.99978266323773779</v>
      </c>
      <c r="FT149" s="2">
        <f t="shared" si="178"/>
        <v>0.99970783197492097</v>
      </c>
      <c r="FU149" s="2">
        <f t="shared" si="178"/>
        <v>0.99958378729925812</v>
      </c>
      <c r="FW149" s="2">
        <f t="shared" si="169"/>
        <v>0.24793693097439798</v>
      </c>
      <c r="FX149" s="2">
        <f t="shared" si="169"/>
        <v>6.0673985548955346E-2</v>
      </c>
      <c r="FY149" s="2">
        <f t="shared" si="169"/>
        <v>8.7022434826500655E-2</v>
      </c>
      <c r="FZ149" s="2">
        <f t="shared" si="169"/>
        <v>7.1194639114184943E-2</v>
      </c>
      <c r="GA149" s="2">
        <f t="shared" si="169"/>
        <v>7.8631740679185033E-2</v>
      </c>
      <c r="GB149" s="2">
        <f t="shared" si="169"/>
        <v>9.7626337577695288E-2</v>
      </c>
      <c r="GC149" s="2">
        <f t="shared" si="169"/>
        <v>9.3342722358544544E-2</v>
      </c>
      <c r="GD149" s="2">
        <f t="shared" si="169"/>
        <v>0.12027780287861614</v>
      </c>
      <c r="GE149" s="2">
        <f t="shared" si="169"/>
        <v>0.13589201526819425</v>
      </c>
      <c r="GF149" s="2">
        <f t="shared" si="169"/>
        <v>0.14237862758175837</v>
      </c>
      <c r="GG149" s="2">
        <f t="shared" si="169"/>
        <v>0.12614558341881912</v>
      </c>
      <c r="GH149" s="2">
        <f t="shared" si="169"/>
        <v>0.11172093400368704</v>
      </c>
      <c r="GI149" s="2">
        <f t="shared" si="169"/>
        <v>0.10077336423107174</v>
      </c>
      <c r="GJ149" s="2">
        <f t="shared" si="169"/>
        <v>6.732585630922247E-2</v>
      </c>
      <c r="GK149" s="2">
        <f t="shared" si="169"/>
        <v>5.139490313685445E-2</v>
      </c>
      <c r="GM149" s="82">
        <f t="shared" si="170"/>
        <v>4.6177252483876956E-9</v>
      </c>
      <c r="GN149" s="82">
        <f t="shared" si="170"/>
        <v>1.5598966437844354E-176</v>
      </c>
      <c r="GO149" s="82">
        <f t="shared" si="170"/>
        <v>6.9252539315583365E-211</v>
      </c>
      <c r="GP149" s="82">
        <f t="shared" si="170"/>
        <v>6.1564511459287613E-187</v>
      </c>
      <c r="GQ149" s="82">
        <f t="shared" si="170"/>
        <v>1.2800446212875098E-238</v>
      </c>
      <c r="GR149" s="82">
        <f t="shared" si="170"/>
        <v>3.5966163625220568E-293</v>
      </c>
      <c r="GS149" s="82">
        <f t="shared" si="170"/>
        <v>1.4841531588077543E-291</v>
      </c>
      <c r="GT149" s="82">
        <f t="shared" si="170"/>
        <v>6.4150895168204508E-306</v>
      </c>
      <c r="GU149" s="82">
        <f t="shared" si="170"/>
        <v>2.9160813656980623E-200</v>
      </c>
      <c r="GV149" s="82">
        <f t="shared" si="170"/>
        <v>1.5053806941495363E-284</v>
      </c>
      <c r="GW149" s="82">
        <f t="shared" si="170"/>
        <v>0</v>
      </c>
      <c r="GX149" s="82">
        <f t="shared" si="170"/>
        <v>9.6514306486792251E-248</v>
      </c>
      <c r="GY149" s="82">
        <f t="shared" si="170"/>
        <v>2.0741480456867692E-285</v>
      </c>
      <c r="GZ149" s="82">
        <f t="shared" si="170"/>
        <v>1.3090798322484994E-165</v>
      </c>
      <c r="HA149" s="82">
        <f t="shared" si="170"/>
        <v>6.1675939339115824E-157</v>
      </c>
      <c r="HC149" s="82">
        <f t="shared" si="153"/>
        <v>2.6566889770634923E-34</v>
      </c>
      <c r="HD149" s="82">
        <f t="shared" si="153"/>
        <v>4.0931019785795729E-75</v>
      </c>
      <c r="HE149" s="82">
        <f t="shared" si="153"/>
        <v>2.5395672898726456E-114</v>
      </c>
      <c r="HF149" s="82">
        <f t="shared" si="153"/>
        <v>1.8186049455464216E-95</v>
      </c>
      <c r="HG149" s="82">
        <f t="shared" si="153"/>
        <v>7.5425639319405075E-147</v>
      </c>
      <c r="HH149" s="82">
        <f t="shared" si="153"/>
        <v>1.0161796404267204E-170</v>
      </c>
      <c r="HI149" s="82">
        <f t="shared" si="153"/>
        <v>5.2255691488694122E-167</v>
      </c>
      <c r="HJ149" s="82">
        <f t="shared" si="153"/>
        <v>6.3682709365145776E-144</v>
      </c>
      <c r="HK149" s="82">
        <f t="shared" si="153"/>
        <v>4.1875095599293098E-118</v>
      </c>
      <c r="HL149" s="82">
        <f t="shared" si="161"/>
        <v>4.3774350761748576E-172</v>
      </c>
      <c r="HM149" s="82">
        <f t="shared" si="161"/>
        <v>2.1990879773029058E-200</v>
      </c>
      <c r="HN149" s="82">
        <f t="shared" si="161"/>
        <v>7.1876743460813083E-197</v>
      </c>
      <c r="HO149" s="82">
        <f t="shared" si="161"/>
        <v>1.0031367099949733E-98</v>
      </c>
      <c r="HP149" s="82">
        <f t="shared" si="161"/>
        <v>3.2051438636595501E-81</v>
      </c>
      <c r="HQ149" s="82">
        <f t="shared" si="161"/>
        <v>3.7669972130725676E-88</v>
      </c>
      <c r="HS149" s="82">
        <f t="shared" si="171"/>
        <v>2.6000077463133106E-4</v>
      </c>
      <c r="HT149" s="82">
        <f t="shared" si="171"/>
        <v>0.51113021664048508</v>
      </c>
      <c r="HU149" s="82">
        <f t="shared" si="171"/>
        <v>0.48317789697648261</v>
      </c>
      <c r="HV149" s="82">
        <f t="shared" si="171"/>
        <v>0.50118857595258914</v>
      </c>
      <c r="HW149" s="82">
        <f t="shared" si="171"/>
        <v>0.28766298839385868</v>
      </c>
      <c r="HX149" s="82">
        <f t="shared" si="171"/>
        <v>9.810460953099058E-2</v>
      </c>
      <c r="HY149" s="82">
        <f t="shared" si="171"/>
        <v>0.12924688222052497</v>
      </c>
      <c r="HZ149" s="82">
        <f t="shared" si="171"/>
        <v>4.7609094760191012E-2</v>
      </c>
      <c r="IA149" s="82">
        <f t="shared" si="171"/>
        <v>1.7551110273660939E-2</v>
      </c>
      <c r="IB149" s="82">
        <f t="shared" si="171"/>
        <v>2.6245943877706148E-2</v>
      </c>
      <c r="IC149" s="82">
        <f t="shared" si="171"/>
        <v>3.3861341311896012E-2</v>
      </c>
      <c r="ID149" s="82">
        <f t="shared" si="171"/>
        <v>0.14602250138319292</v>
      </c>
      <c r="IE149" s="82">
        <f t="shared" si="171"/>
        <v>0.18337170481461082</v>
      </c>
      <c r="IF149" s="82">
        <f t="shared" si="171"/>
        <v>0.30729514536896868</v>
      </c>
      <c r="IG149" s="82">
        <f t="shared" si="171"/>
        <v>0.50985373562577707</v>
      </c>
      <c r="II149" s="82">
        <f t="shared" si="172"/>
        <v>2.1464464629696641E-3</v>
      </c>
      <c r="IJ149" s="82">
        <f t="shared" si="172"/>
        <v>3.7338624696255174E-12</v>
      </c>
      <c r="IK149" s="82">
        <f t="shared" si="172"/>
        <v>4.0074427996967478E-9</v>
      </c>
      <c r="IL149" s="82">
        <f t="shared" si="172"/>
        <v>3.7254931584942231E-12</v>
      </c>
      <c r="IM149" s="82">
        <f t="shared" si="172"/>
        <v>5.1284424816034605E-12</v>
      </c>
      <c r="IN149" s="82">
        <f t="shared" si="172"/>
        <v>7.9452309800903403E-14</v>
      </c>
      <c r="IO149" s="82">
        <f t="shared" si="172"/>
        <v>4.5961045861128759E-13</v>
      </c>
      <c r="IP149" s="82">
        <f t="shared" si="172"/>
        <v>2.2348465365927179E-11</v>
      </c>
      <c r="IQ149" s="82">
        <f t="shared" si="172"/>
        <v>5.6194343705341975E-10</v>
      </c>
      <c r="IR149" s="82">
        <f t="shared" si="172"/>
        <v>1.5926366312391363E-8</v>
      </c>
      <c r="IS149" s="82">
        <f t="shared" si="172"/>
        <v>2.1077771845677941E-10</v>
      </c>
      <c r="IT149" s="82">
        <f t="shared" si="172"/>
        <v>2.6841476218824839E-8</v>
      </c>
      <c r="IU149" s="82">
        <f t="shared" si="172"/>
        <v>8.2675734908402936E-11</v>
      </c>
      <c r="IV149" s="82">
        <f t="shared" si="172"/>
        <v>7.577561453185513E-8</v>
      </c>
      <c r="IW149" s="82">
        <f t="shared" si="172"/>
        <v>8.303297404048552E-6</v>
      </c>
      <c r="IY149" s="82">
        <f t="shared" si="173"/>
        <v>2.4064518553262434E-3</v>
      </c>
      <c r="IZ149" s="82">
        <f t="shared" si="173"/>
        <v>0.51113021664421898</v>
      </c>
      <c r="JA149" s="82">
        <f t="shared" si="173"/>
        <v>0.48317790098392543</v>
      </c>
      <c r="JB149" s="82">
        <f t="shared" si="173"/>
        <v>0.50118857595631461</v>
      </c>
      <c r="JC149" s="82">
        <f t="shared" si="173"/>
        <v>0.28766298839898713</v>
      </c>
      <c r="JD149" s="82">
        <f t="shared" si="173"/>
        <v>9.8104609531070031E-2</v>
      </c>
      <c r="JE149" s="82">
        <f t="shared" si="173"/>
        <v>0.12924688222098457</v>
      </c>
      <c r="JF149" s="82">
        <f t="shared" si="173"/>
        <v>4.7609094782539475E-2</v>
      </c>
      <c r="JG149" s="82">
        <f t="shared" si="173"/>
        <v>1.7551110835604376E-2</v>
      </c>
      <c r="JH149" s="82">
        <f t="shared" si="173"/>
        <v>2.6245959804072461E-2</v>
      </c>
      <c r="JI149" s="82">
        <f t="shared" si="173"/>
        <v>3.3861341522673734E-2</v>
      </c>
      <c r="JJ149" s="82">
        <f t="shared" si="173"/>
        <v>0.14602252822466913</v>
      </c>
      <c r="JK149" s="82">
        <f t="shared" si="173"/>
        <v>0.18337170489728655</v>
      </c>
      <c r="JL149" s="82">
        <f t="shared" si="173"/>
        <v>0.30729522114458319</v>
      </c>
      <c r="JM149" s="82">
        <f t="shared" si="173"/>
        <v>0.50986203892318116</v>
      </c>
    </row>
    <row r="150" spans="2:273" x14ac:dyDescent="0.25">
      <c r="B150" s="2">
        <v>123</v>
      </c>
      <c r="C150" s="37">
        <v>0.44644200000000001</v>
      </c>
      <c r="D150" s="37">
        <v>0.42225600000000002</v>
      </c>
      <c r="E150" s="37">
        <v>0.41599000000000003</v>
      </c>
      <c r="F150" s="37">
        <v>0.41683199999999998</v>
      </c>
      <c r="G150" s="37">
        <v>0.40794999999999998</v>
      </c>
      <c r="H150" s="37">
        <v>0.420487</v>
      </c>
      <c r="I150" s="37">
        <v>0.420487</v>
      </c>
      <c r="J150" s="37">
        <v>0.41574899999999998</v>
      </c>
      <c r="K150" s="37">
        <v>0.41420099999999999</v>
      </c>
      <c r="L150" s="37">
        <v>0.42605999999999999</v>
      </c>
      <c r="M150" s="37">
        <v>0.42311599999999999</v>
      </c>
      <c r="N150" s="37">
        <v>0.43652600000000003</v>
      </c>
      <c r="O150" s="37">
        <v>0.427726</v>
      </c>
      <c r="P150" s="37">
        <v>0.42941400000000002</v>
      </c>
      <c r="Q150" s="37">
        <v>0.51732599999999995</v>
      </c>
      <c r="S150" s="4">
        <f t="shared" si="174"/>
        <v>0.44660104606283113</v>
      </c>
      <c r="T150" s="4">
        <f t="shared" si="174"/>
        <v>0.42277556227447355</v>
      </c>
      <c r="U150" s="4">
        <f t="shared" si="174"/>
        <v>0.4084333521639576</v>
      </c>
      <c r="V150" s="4">
        <f t="shared" si="174"/>
        <v>0.41140831274442169</v>
      </c>
      <c r="W150" s="4">
        <f t="shared" si="174"/>
        <v>0.40682419281675736</v>
      </c>
      <c r="X150" s="4">
        <f t="shared" si="174"/>
        <v>0.41440338056918707</v>
      </c>
      <c r="Y150" s="4">
        <f t="shared" si="174"/>
        <v>0.41537012841841969</v>
      </c>
      <c r="Z150" s="4">
        <f t="shared" si="174"/>
        <v>0.41107225752300525</v>
      </c>
      <c r="AA150" s="4">
        <f t="shared" si="174"/>
        <v>0.41372678908892924</v>
      </c>
      <c r="AB150" s="4">
        <f t="shared" si="174"/>
        <v>0.41759283641246947</v>
      </c>
      <c r="AC150" s="4">
        <f t="shared" si="174"/>
        <v>0.43227753752356946</v>
      </c>
      <c r="AD150" s="4">
        <f t="shared" si="174"/>
        <v>0.44009365028761666</v>
      </c>
      <c r="AE150" s="4">
        <f t="shared" si="174"/>
        <v>0.42561096551987665</v>
      </c>
      <c r="AF150" s="4">
        <f t="shared" si="174"/>
        <v>0.42999370953069843</v>
      </c>
      <c r="AG150" s="4">
        <f t="shared" si="174"/>
        <v>0.51259848676355013</v>
      </c>
      <c r="AI150" s="4">
        <f t="shared" si="175"/>
        <v>-1.5904606283112521E-4</v>
      </c>
      <c r="AJ150" s="4">
        <f t="shared" si="175"/>
        <v>-5.1956227447352843E-4</v>
      </c>
      <c r="AK150" s="4">
        <f t="shared" si="175"/>
        <v>7.5566478360424294E-3</v>
      </c>
      <c r="AL150" s="4">
        <f t="shared" si="175"/>
        <v>5.4236872555782911E-3</v>
      </c>
      <c r="AM150" s="4">
        <f t="shared" si="175"/>
        <v>1.125807183242622E-3</v>
      </c>
      <c r="AN150" s="4">
        <f t="shared" si="175"/>
        <v>6.0836194308129254E-3</v>
      </c>
      <c r="AO150" s="4">
        <f t="shared" si="175"/>
        <v>5.1168715815803067E-3</v>
      </c>
      <c r="AP150" s="4">
        <f t="shared" si="175"/>
        <v>4.676742476994733E-3</v>
      </c>
      <c r="AQ150" s="4">
        <f t="shared" si="175"/>
        <v>4.7421091107074931E-4</v>
      </c>
      <c r="AR150" s="4">
        <f t="shared" si="175"/>
        <v>8.467163587530524E-3</v>
      </c>
      <c r="AS150" s="4">
        <f t="shared" si="175"/>
        <v>-9.1615375235694629E-3</v>
      </c>
      <c r="AT150" s="4">
        <f t="shared" si="175"/>
        <v>-3.5676502876166305E-3</v>
      </c>
      <c r="AU150" s="4">
        <f t="shared" si="175"/>
        <v>2.1150344801233456E-3</v>
      </c>
      <c r="AV150" s="4">
        <f t="shared" si="175"/>
        <v>-5.7970953069841347E-4</v>
      </c>
      <c r="AW150" s="4">
        <f t="shared" si="175"/>
        <v>4.7275132364498207E-3</v>
      </c>
      <c r="AY150" s="2">
        <f t="shared" si="167"/>
        <v>0.44660104546493506</v>
      </c>
      <c r="AZ150" s="2">
        <f t="shared" si="167"/>
        <v>0.41809131881719658</v>
      </c>
      <c r="BA150" s="2">
        <f t="shared" si="167"/>
        <v>0.40505275325894757</v>
      </c>
      <c r="BB150" s="2">
        <f t="shared" si="167"/>
        <v>0.40568376491256231</v>
      </c>
      <c r="BC150" s="2">
        <f t="shared" si="167"/>
        <v>0.40424127759335998</v>
      </c>
      <c r="BD150" s="2">
        <f t="shared" si="167"/>
        <v>0.4139035961305948</v>
      </c>
      <c r="BE150" s="2">
        <f t="shared" si="167"/>
        <v>0.41457758472612477</v>
      </c>
      <c r="BF150" s="2">
        <f t="shared" si="167"/>
        <v>0.41096644140970151</v>
      </c>
      <c r="BG150" s="2">
        <f t="shared" si="167"/>
        <v>0.41369999511207145</v>
      </c>
      <c r="BH150" s="2">
        <f t="shared" si="167"/>
        <v>0.4175343834877524</v>
      </c>
      <c r="BI150" s="2">
        <f t="shared" si="167"/>
        <v>0.43221332918194472</v>
      </c>
      <c r="BJ150" s="2">
        <f t="shared" si="167"/>
        <v>0.43877605294971683</v>
      </c>
      <c r="BK150" s="2">
        <f t="shared" si="167"/>
        <v>0.42363414563682295</v>
      </c>
      <c r="BL150" s="2">
        <f t="shared" si="167"/>
        <v>0.4180989512348916</v>
      </c>
      <c r="BM150" s="2">
        <f t="shared" si="167"/>
        <v>0.4255063747832013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0.44644200000000001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>
        <f t="shared" si="168"/>
        <v>0.41420099999999999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0.44644200000000001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>
        <f t="shared" si="118"/>
        <v>0.41420099999999999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0.6359197593984961</v>
      </c>
      <c r="DL150" s="2">
        <f t="shared" si="176"/>
        <v>0.50397764011154011</v>
      </c>
      <c r="DM150" s="2">
        <f t="shared" si="176"/>
        <v>0.49939372059202064</v>
      </c>
      <c r="DN150" s="2">
        <f t="shared" si="176"/>
        <v>0.51442479887955195</v>
      </c>
      <c r="DO150" s="2">
        <f t="shared" si="176"/>
        <v>0.5591401356321839</v>
      </c>
      <c r="DP150" s="2">
        <f t="shared" si="176"/>
        <v>0.55424864532019702</v>
      </c>
      <c r="DQ150" s="2">
        <f t="shared" si="176"/>
        <v>0.55424864532019702</v>
      </c>
      <c r="DR150" s="2">
        <f t="shared" si="176"/>
        <v>0.53313284318555021</v>
      </c>
      <c r="DS150" s="2">
        <f t="shared" si="176"/>
        <v>0.5451268822580646</v>
      </c>
      <c r="DT150" s="2">
        <f t="shared" si="176"/>
        <v>0.58671974482758604</v>
      </c>
      <c r="DU150" s="2">
        <f t="shared" si="176"/>
        <v>0.57397915340909078</v>
      </c>
      <c r="DV150" s="2">
        <f t="shared" si="176"/>
        <v>0.57664592741935483</v>
      </c>
      <c r="DW150" s="2">
        <f t="shared" si="176"/>
        <v>0.53836719310344816</v>
      </c>
      <c r="DX150" s="2">
        <f t="shared" si="176"/>
        <v>0.54568475767761659</v>
      </c>
      <c r="DY150" s="2">
        <f t="shared" si="176"/>
        <v>0.55315897282913173</v>
      </c>
      <c r="EA150" s="2">
        <f t="shared" si="152"/>
        <v>0.44585964537357103</v>
      </c>
      <c r="EB150" s="2">
        <f t="shared" si="152"/>
        <v>0.41795883199030603</v>
      </c>
      <c r="EC150" s="2">
        <f t="shared" si="152"/>
        <v>0.40484298844913008</v>
      </c>
      <c r="ED150" s="2">
        <f t="shared" si="152"/>
        <v>0.40550730378763739</v>
      </c>
      <c r="EE150" s="2">
        <f t="shared" si="152"/>
        <v>0.40420152314892382</v>
      </c>
      <c r="EF150" s="2">
        <f t="shared" si="152"/>
        <v>0.41389796709466042</v>
      </c>
      <c r="EG150" s="2">
        <f t="shared" si="152"/>
        <v>0.41468039974518933</v>
      </c>
      <c r="EH150" s="2">
        <f t="shared" si="152"/>
        <v>0.41059192963498947</v>
      </c>
      <c r="EI150" s="2">
        <f t="shared" si="152"/>
        <v>0.41281435216235585</v>
      </c>
      <c r="EJ150" s="2">
        <f t="shared" si="152"/>
        <v>0.41711358275177302</v>
      </c>
      <c r="EK150" s="2">
        <f t="shared" si="152"/>
        <v>0.43160073680932731</v>
      </c>
      <c r="EL150" s="2">
        <f t="shared" si="179"/>
        <v>0.43863590595519908</v>
      </c>
      <c r="EM150" s="2">
        <f t="shared" si="135"/>
        <v>0.42324072804988322</v>
      </c>
      <c r="EN150" s="2">
        <f t="shared" si="135"/>
        <v>0.41819635027036528</v>
      </c>
      <c r="EO150" s="2">
        <f t="shared" si="135"/>
        <v>0.42544665346527233</v>
      </c>
      <c r="EQ150" s="2">
        <f t="shared" si="177"/>
        <v>0.44859445422051142</v>
      </c>
      <c r="ER150" s="2">
        <f t="shared" si="177"/>
        <v>0.41952136221830849</v>
      </c>
      <c r="ES150" s="2">
        <f t="shared" si="177"/>
        <v>0.40672912041291287</v>
      </c>
      <c r="ET150" s="2">
        <f t="shared" si="177"/>
        <v>0.40733422126615743</v>
      </c>
      <c r="EU150" s="2">
        <f t="shared" si="177"/>
        <v>0.40430214617495264</v>
      </c>
      <c r="EV150" s="2">
        <f t="shared" si="177"/>
        <v>0.41373126109268443</v>
      </c>
      <c r="EW150" s="2">
        <f t="shared" si="177"/>
        <v>0.4134422920017905</v>
      </c>
      <c r="EX150" s="2">
        <f t="shared" si="177"/>
        <v>0.41330705429030934</v>
      </c>
      <c r="EY150" s="2">
        <f t="shared" si="177"/>
        <v>0.41865265311632471</v>
      </c>
      <c r="EZ150" s="2">
        <f t="shared" si="177"/>
        <v>0.41963640475092195</v>
      </c>
      <c r="FA150" s="2">
        <f t="shared" si="177"/>
        <v>0.43584611429867159</v>
      </c>
      <c r="FB150" s="2">
        <f t="shared" si="177"/>
        <v>0.43954318036607631</v>
      </c>
      <c r="FC150" s="2">
        <f t="shared" si="177"/>
        <v>0.4266272880258678</v>
      </c>
      <c r="FD150" s="2">
        <f t="shared" si="177"/>
        <v>0.41640521714445905</v>
      </c>
      <c r="FE150" s="2">
        <f t="shared" si="177"/>
        <v>0.42564711876160666</v>
      </c>
      <c r="FG150" s="2">
        <f t="shared" si="178"/>
        <v>0.99991954722274978</v>
      </c>
      <c r="FH150" s="2">
        <f t="shared" si="178"/>
        <v>0.99966123405543539</v>
      </c>
      <c r="FI150" s="2">
        <f t="shared" si="178"/>
        <v>0.99966904639739684</v>
      </c>
      <c r="FJ150" s="2">
        <f t="shared" si="178"/>
        <v>0.99968032046239486</v>
      </c>
      <c r="FK150" s="2">
        <f t="shared" si="178"/>
        <v>0.99979898975437276</v>
      </c>
      <c r="FL150" s="2">
        <f t="shared" si="178"/>
        <v>0.99983393315748603</v>
      </c>
      <c r="FM150" s="2">
        <f t="shared" si="178"/>
        <v>0.99983683843201798</v>
      </c>
      <c r="FN150" s="2">
        <f t="shared" si="178"/>
        <v>0.99983235596696096</v>
      </c>
      <c r="FO150" s="2">
        <f t="shared" si="178"/>
        <v>0.99979610121156959</v>
      </c>
      <c r="FP150" s="2">
        <f t="shared" si="178"/>
        <v>0.99980963534193468</v>
      </c>
      <c r="FQ150" s="2">
        <f t="shared" si="178"/>
        <v>0.99977208799377126</v>
      </c>
      <c r="FR150" s="2">
        <f t="shared" si="178"/>
        <v>0.99978123732379642</v>
      </c>
      <c r="FS150" s="2">
        <f t="shared" si="178"/>
        <v>0.99980178272646214</v>
      </c>
      <c r="FT150" s="2">
        <f t="shared" si="178"/>
        <v>0.99973353274397592</v>
      </c>
      <c r="FU150" s="2">
        <f t="shared" si="178"/>
        <v>0.99962039560349525</v>
      </c>
      <c r="FW150" s="2">
        <f t="shared" si="169"/>
        <v>0.26550639111710245</v>
      </c>
      <c r="FX150" s="2">
        <f t="shared" si="169"/>
        <v>6.61405342788976E-2</v>
      </c>
      <c r="FY150" s="2">
        <f t="shared" si="169"/>
        <v>9.4623763242975209E-2</v>
      </c>
      <c r="FZ150" s="2">
        <f t="shared" si="169"/>
        <v>7.7530831097836803E-2</v>
      </c>
      <c r="GA150" s="2">
        <f t="shared" si="169"/>
        <v>8.5568842675092918E-2</v>
      </c>
      <c r="GB150" s="2">
        <f t="shared" si="169"/>
        <v>0.10604632007094353</v>
      </c>
      <c r="GC150" s="2">
        <f t="shared" si="169"/>
        <v>0.10143478507639062</v>
      </c>
      <c r="GD150" s="2">
        <f t="shared" si="169"/>
        <v>0.13036916042090946</v>
      </c>
      <c r="GE150" s="2">
        <f t="shared" si="169"/>
        <v>0.14707439577111656</v>
      </c>
      <c r="GF150" s="2">
        <f t="shared" si="169"/>
        <v>0.15399965477593766</v>
      </c>
      <c r="GG150" s="2">
        <f t="shared" si="169"/>
        <v>0.13665277669714693</v>
      </c>
      <c r="GH150" s="2">
        <f t="shared" si="169"/>
        <v>0.1211932702620641</v>
      </c>
      <c r="GI150" s="2">
        <f t="shared" si="169"/>
        <v>0.10943185283969287</v>
      </c>
      <c r="GJ150" s="2">
        <f t="shared" si="169"/>
        <v>7.3344923205477586E-2</v>
      </c>
      <c r="GK150" s="2">
        <f t="shared" si="169"/>
        <v>5.6075341798528779E-2</v>
      </c>
      <c r="GM150" s="82">
        <f t="shared" si="170"/>
        <v>2.806350756415096E-9</v>
      </c>
      <c r="GN150" s="82">
        <f t="shared" si="170"/>
        <v>2.0256461805085224E-182</v>
      </c>
      <c r="GO150" s="82">
        <f t="shared" si="170"/>
        <v>1.0213264511808976E-217</v>
      </c>
      <c r="GP150" s="82">
        <f t="shared" si="170"/>
        <v>8.9747228311053316E-193</v>
      </c>
      <c r="GQ150" s="82">
        <f t="shared" si="170"/>
        <v>1.7021993623503938E-245</v>
      </c>
      <c r="GR150" s="82">
        <f t="shared" si="170"/>
        <v>2.2266684523880868E-301</v>
      </c>
      <c r="GS150" s="82">
        <f t="shared" si="170"/>
        <v>1.0139717654794443E-299</v>
      </c>
      <c r="GT150" s="82">
        <f t="shared" si="170"/>
        <v>0</v>
      </c>
      <c r="GU150" s="82">
        <f t="shared" si="170"/>
        <v>5.9919891780225787E-206</v>
      </c>
      <c r="GV150" s="82">
        <f t="shared" si="170"/>
        <v>1.2044162237314553E-292</v>
      </c>
      <c r="GW150" s="82">
        <f t="shared" si="170"/>
        <v>0</v>
      </c>
      <c r="GX150" s="82">
        <f t="shared" si="170"/>
        <v>7.0760535048085449E-255</v>
      </c>
      <c r="GY150" s="82">
        <f t="shared" si="170"/>
        <v>9.9102460949680788E-294</v>
      </c>
      <c r="GZ150" s="82">
        <f t="shared" si="170"/>
        <v>2.1763410402862119E-170</v>
      </c>
      <c r="HA150" s="82">
        <f t="shared" si="170"/>
        <v>1.701136531730989E-161</v>
      </c>
      <c r="HC150" s="82">
        <f t="shared" si="153"/>
        <v>9.1087657062584712E-36</v>
      </c>
      <c r="HD150" s="82">
        <f t="shared" si="153"/>
        <v>2.6791831901195619E-79</v>
      </c>
      <c r="HE150" s="82">
        <f t="shared" si="153"/>
        <v>1.7687599414040585E-120</v>
      </c>
      <c r="HF150" s="82">
        <f t="shared" si="153"/>
        <v>2.7690968107790267E-100</v>
      </c>
      <c r="HG150" s="82">
        <f t="shared" si="153"/>
        <v>2.0540300532763816E-153</v>
      </c>
      <c r="HH150" s="82">
        <f t="shared" si="153"/>
        <v>6.0876184887914044E-178</v>
      </c>
      <c r="HI150" s="82">
        <f t="shared" si="153"/>
        <v>4.5798178746424211E-174</v>
      </c>
      <c r="HJ150" s="82">
        <f t="shared" si="153"/>
        <v>4.2596556567498344E-150</v>
      </c>
      <c r="HK150" s="82">
        <f t="shared" si="153"/>
        <v>3.8314255829032929E-123</v>
      </c>
      <c r="HL150" s="82">
        <f t="shared" si="161"/>
        <v>2.1264810920572178E-179</v>
      </c>
      <c r="HM150" s="82">
        <f t="shared" si="161"/>
        <v>5.7204956603287824E-209</v>
      </c>
      <c r="HN150" s="82">
        <f t="shared" si="161"/>
        <v>1.7604732953349947E-205</v>
      </c>
      <c r="HO150" s="82">
        <f t="shared" si="161"/>
        <v>4.2386780363839862E-103</v>
      </c>
      <c r="HP150" s="82">
        <f t="shared" si="161"/>
        <v>8.7317089273419394E-85</v>
      </c>
      <c r="HQ150" s="82">
        <f t="shared" si="161"/>
        <v>3.8070025352206372E-92</v>
      </c>
      <c r="HS150" s="82">
        <f t="shared" si="171"/>
        <v>1.0034528739786742E-4</v>
      </c>
      <c r="HT150" s="82">
        <f t="shared" si="171"/>
        <v>0.52452412530197334</v>
      </c>
      <c r="HU150" s="82">
        <f t="shared" si="171"/>
        <v>0.43518132398151738</v>
      </c>
      <c r="HV150" s="82">
        <f t="shared" si="171"/>
        <v>0.45745850829189533</v>
      </c>
      <c r="HW150" s="82">
        <f t="shared" si="171"/>
        <v>0.21554313767733338</v>
      </c>
      <c r="HX150" s="82">
        <f t="shared" si="171"/>
        <v>5.5442547604595813E-2</v>
      </c>
      <c r="HY150" s="82">
        <f t="shared" si="171"/>
        <v>7.8826229630600361E-2</v>
      </c>
      <c r="HZ150" s="82">
        <f t="shared" si="171"/>
        <v>2.4189083076206295E-2</v>
      </c>
      <c r="IA150" s="82">
        <f t="shared" si="171"/>
        <v>7.916602577846028E-3</v>
      </c>
      <c r="IB150" s="82">
        <f t="shared" si="171"/>
        <v>1.3011804310949586E-2</v>
      </c>
      <c r="IC150" s="82">
        <f t="shared" si="171"/>
        <v>1.6761957631713481E-2</v>
      </c>
      <c r="ID150" s="82">
        <f t="shared" si="171"/>
        <v>9.8478279294553245E-2</v>
      </c>
      <c r="IE150" s="82">
        <f t="shared" si="171"/>
        <v>0.12292428156518993</v>
      </c>
      <c r="IF150" s="82">
        <f t="shared" si="171"/>
        <v>0.22951266144538063</v>
      </c>
      <c r="IG150" s="82">
        <f t="shared" si="171"/>
        <v>0.43797393866115958</v>
      </c>
      <c r="II150" s="82">
        <f t="shared" si="172"/>
        <v>4.772490859087178E-3</v>
      </c>
      <c r="IJ150" s="82">
        <f t="shared" si="172"/>
        <v>1.9018364802622743E-11</v>
      </c>
      <c r="IK150" s="82">
        <f t="shared" si="172"/>
        <v>1.5730237587127719E-8</v>
      </c>
      <c r="IL150" s="82">
        <f t="shared" si="172"/>
        <v>2.1113297131658931E-11</v>
      </c>
      <c r="IM150" s="82">
        <f t="shared" si="172"/>
        <v>3.0593364421694903E-11</v>
      </c>
      <c r="IN150" s="82">
        <f t="shared" si="172"/>
        <v>7.9623285424391249E-13</v>
      </c>
      <c r="IO150" s="82">
        <f t="shared" si="172"/>
        <v>3.8231973184374723E-12</v>
      </c>
      <c r="IP150" s="82">
        <f t="shared" si="172"/>
        <v>1.7690439338799098E-10</v>
      </c>
      <c r="IQ150" s="82">
        <f t="shared" si="172"/>
        <v>3.813875904740814E-9</v>
      </c>
      <c r="IR150" s="82">
        <f t="shared" si="172"/>
        <v>8.2509393017110394E-8</v>
      </c>
      <c r="IS150" s="82">
        <f t="shared" si="172"/>
        <v>1.439659265717472E-9</v>
      </c>
      <c r="IT150" s="82">
        <f t="shared" si="172"/>
        <v>1.0725329260093712E-7</v>
      </c>
      <c r="IU150" s="82">
        <f t="shared" si="172"/>
        <v>4.8984136223573167E-10</v>
      </c>
      <c r="IV150" s="82">
        <f t="shared" si="172"/>
        <v>2.1199363591247803E-7</v>
      </c>
      <c r="IW150" s="82">
        <f t="shared" si="172"/>
        <v>1.5859377903937268E-5</v>
      </c>
      <c r="IY150" s="82">
        <f t="shared" si="173"/>
        <v>4.8728389528358016E-3</v>
      </c>
      <c r="IZ150" s="82">
        <f t="shared" si="173"/>
        <v>0.52452412532099169</v>
      </c>
      <c r="JA150" s="82">
        <f t="shared" si="173"/>
        <v>0.43518133971175499</v>
      </c>
      <c r="JB150" s="82">
        <f t="shared" si="173"/>
        <v>0.4574585083130086</v>
      </c>
      <c r="JC150" s="82">
        <f t="shared" si="173"/>
        <v>0.21554313770792674</v>
      </c>
      <c r="JD150" s="82">
        <f t="shared" si="173"/>
        <v>5.5442547605392044E-2</v>
      </c>
      <c r="JE150" s="82">
        <f t="shared" si="173"/>
        <v>7.8826229634423553E-2</v>
      </c>
      <c r="JF150" s="82">
        <f t="shared" si="173"/>
        <v>2.4189083253110689E-2</v>
      </c>
      <c r="JG150" s="82">
        <f t="shared" si="173"/>
        <v>7.9166063917219323E-3</v>
      </c>
      <c r="JH150" s="82">
        <f t="shared" si="173"/>
        <v>1.3011886820342603E-2</v>
      </c>
      <c r="JI150" s="82">
        <f t="shared" si="173"/>
        <v>1.6761959071372748E-2</v>
      </c>
      <c r="JJ150" s="82">
        <f t="shared" si="173"/>
        <v>9.8478386547845839E-2</v>
      </c>
      <c r="JK150" s="82">
        <f t="shared" si="173"/>
        <v>0.12292428205503129</v>
      </c>
      <c r="JL150" s="82">
        <f t="shared" si="173"/>
        <v>0.22951287343901655</v>
      </c>
      <c r="JM150" s="82">
        <f t="shared" si="173"/>
        <v>0.43798979803906352</v>
      </c>
    </row>
    <row r="151" spans="2:273" x14ac:dyDescent="0.25">
      <c r="B151" s="2">
        <v>124</v>
      </c>
      <c r="C151" s="37">
        <v>0.44299300000000003</v>
      </c>
      <c r="D151" s="37">
        <v>0.42121199999999998</v>
      </c>
      <c r="E151" s="37">
        <v>0.40770699999999999</v>
      </c>
      <c r="F151" s="37">
        <v>0.41148899999999999</v>
      </c>
      <c r="G151" s="37">
        <v>0.40383200000000002</v>
      </c>
      <c r="H151" s="37">
        <v>0.41889700000000002</v>
      </c>
      <c r="I151" s="37">
        <v>0.41889700000000002</v>
      </c>
      <c r="J151" s="37">
        <v>0.41035199999999999</v>
      </c>
      <c r="K151" s="37">
        <v>0.41441099999999997</v>
      </c>
      <c r="L151" s="37">
        <v>0.41829300000000003</v>
      </c>
      <c r="M151" s="37">
        <v>0.43106800000000001</v>
      </c>
      <c r="N151" s="37">
        <v>0.43257099999999998</v>
      </c>
      <c r="O151" s="37">
        <v>0.425846</v>
      </c>
      <c r="P151" s="37">
        <v>0.41809600000000002</v>
      </c>
      <c r="Q151" s="37">
        <v>0.49721900000000002</v>
      </c>
      <c r="S151" s="4">
        <f t="shared" si="174"/>
        <v>0.44626326250883919</v>
      </c>
      <c r="T151" s="4">
        <f t="shared" si="174"/>
        <v>0.42200405358907633</v>
      </c>
      <c r="U151" s="4">
        <f t="shared" si="174"/>
        <v>0.40733353721173182</v>
      </c>
      <c r="V151" s="4">
        <f t="shared" si="174"/>
        <v>0.40972581801278363</v>
      </c>
      <c r="W151" s="4">
        <f t="shared" si="174"/>
        <v>0.40551874040667329</v>
      </c>
      <c r="X151" s="4">
        <f t="shared" si="174"/>
        <v>0.41378784740845437</v>
      </c>
      <c r="Y151" s="4">
        <f t="shared" si="174"/>
        <v>0.41465028801554538</v>
      </c>
      <c r="Z151" s="4">
        <f t="shared" si="174"/>
        <v>0.41063837540414677</v>
      </c>
      <c r="AA151" s="4">
        <f t="shared" si="174"/>
        <v>0.41321797397310828</v>
      </c>
      <c r="AB151" s="4">
        <f t="shared" si="174"/>
        <v>0.41711564819322333</v>
      </c>
      <c r="AC151" s="4">
        <f t="shared" si="174"/>
        <v>0.4316287638118716</v>
      </c>
      <c r="AD151" s="4">
        <f t="shared" si="174"/>
        <v>0.43906533268362513</v>
      </c>
      <c r="AE151" s="4">
        <f t="shared" si="174"/>
        <v>0.4242036320087339</v>
      </c>
      <c r="AF151" s="4">
        <f t="shared" si="174"/>
        <v>0.42495362917593188</v>
      </c>
      <c r="AG151" s="4">
        <f t="shared" si="174"/>
        <v>0.48878438507465471</v>
      </c>
      <c r="AI151" s="4">
        <f t="shared" si="175"/>
        <v>-3.2702625088391613E-3</v>
      </c>
      <c r="AJ151" s="4">
        <f t="shared" si="175"/>
        <v>-7.9205358907635803E-4</v>
      </c>
      <c r="AK151" s="4">
        <f t="shared" si="175"/>
        <v>3.7346278826816404E-4</v>
      </c>
      <c r="AL151" s="4">
        <f t="shared" si="175"/>
        <v>1.7631819872163668E-3</v>
      </c>
      <c r="AM151" s="4">
        <f t="shared" si="175"/>
        <v>-1.6867404066732705E-3</v>
      </c>
      <c r="AN151" s="4">
        <f t="shared" si="175"/>
        <v>5.1091525915456515E-3</v>
      </c>
      <c r="AO151" s="4">
        <f t="shared" si="175"/>
        <v>4.246711984454643E-3</v>
      </c>
      <c r="AP151" s="4">
        <f t="shared" si="175"/>
        <v>-2.8637540414677698E-4</v>
      </c>
      <c r="AQ151" s="4">
        <f t="shared" si="175"/>
        <v>1.193026026891697E-3</v>
      </c>
      <c r="AR151" s="4">
        <f t="shared" si="175"/>
        <v>1.1773518067766942E-3</v>
      </c>
      <c r="AS151" s="4">
        <f t="shared" si="175"/>
        <v>-5.6076381187158963E-4</v>
      </c>
      <c r="AT151" s="4">
        <f t="shared" si="175"/>
        <v>-6.494332683625148E-3</v>
      </c>
      <c r="AU151" s="4">
        <f t="shared" si="175"/>
        <v>1.6423679912661027E-3</v>
      </c>
      <c r="AV151" s="4">
        <f t="shared" si="175"/>
        <v>-6.8576291759318564E-3</v>
      </c>
      <c r="AW151" s="4">
        <f t="shared" si="175"/>
        <v>8.4346149253453073E-3</v>
      </c>
      <c r="AY151" s="2">
        <f t="shared" si="167"/>
        <v>0.44626326236075708</v>
      </c>
      <c r="AZ151" s="2">
        <f t="shared" si="167"/>
        <v>0.41783833168750645</v>
      </c>
      <c r="BA151" s="2">
        <f t="shared" si="167"/>
        <v>0.4047619117954217</v>
      </c>
      <c r="BB151" s="2">
        <f t="shared" si="167"/>
        <v>0.40537180429058051</v>
      </c>
      <c r="BC151" s="2">
        <f t="shared" si="167"/>
        <v>0.40398885032492193</v>
      </c>
      <c r="BD151" s="2">
        <f t="shared" si="167"/>
        <v>0.41359028247603702</v>
      </c>
      <c r="BE151" s="2">
        <f t="shared" si="167"/>
        <v>0.41429944795557594</v>
      </c>
      <c r="BF151" s="2">
        <f t="shared" si="167"/>
        <v>0.41060193654094546</v>
      </c>
      <c r="BG151" s="2">
        <f t="shared" si="167"/>
        <v>0.41321007951559896</v>
      </c>
      <c r="BH151" s="2">
        <f t="shared" si="167"/>
        <v>0.41709575187804587</v>
      </c>
      <c r="BI151" s="2">
        <f t="shared" si="167"/>
        <v>0.43160724811805173</v>
      </c>
      <c r="BJ151" s="2">
        <f t="shared" si="167"/>
        <v>0.43837398548598427</v>
      </c>
      <c r="BK151" s="2">
        <f t="shared" si="167"/>
        <v>0.42319865784564148</v>
      </c>
      <c r="BL151" s="2">
        <f t="shared" si="167"/>
        <v>0.41781268873106664</v>
      </c>
      <c r="BM151" s="2">
        <f t="shared" si="167"/>
        <v>0.42514219175015261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0.44299300000000003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>
        <f t="shared" si="168"/>
        <v>0.41441099999999997</v>
      </c>
      <c r="CN151" s="2">
        <f t="shared" si="168"/>
        <v>0.41829300000000003</v>
      </c>
      <c r="CO151" s="2">
        <f t="shared" si="168"/>
        <v>0.43106800000000001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0.44299300000000003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>
        <f t="shared" si="118"/>
        <v>0.41441099999999997</v>
      </c>
      <c r="DD151" s="2">
        <f t="shared" si="119"/>
        <v>0.41829300000000003</v>
      </c>
      <c r="DE151" s="2">
        <f t="shared" si="120"/>
        <v>0.43106800000000001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0.6373117691729322</v>
      </c>
      <c r="DL151" s="2">
        <f t="shared" si="176"/>
        <v>0.50446917408837411</v>
      </c>
      <c r="DM151" s="2">
        <f t="shared" si="176"/>
        <v>0.49991100862290866</v>
      </c>
      <c r="DN151" s="2">
        <f t="shared" si="176"/>
        <v>0.51508085574229701</v>
      </c>
      <c r="DO151" s="2">
        <f t="shared" si="176"/>
        <v>0.56015724041527626</v>
      </c>
      <c r="DP151" s="2">
        <f t="shared" si="176"/>
        <v>0.55519779146141213</v>
      </c>
      <c r="DQ151" s="2">
        <f t="shared" si="176"/>
        <v>0.55519779146141213</v>
      </c>
      <c r="DR151" s="2">
        <f t="shared" si="176"/>
        <v>0.53382879282977569</v>
      </c>
      <c r="DS151" s="2">
        <f t="shared" si="176"/>
        <v>0.54580205201612908</v>
      </c>
      <c r="DT151" s="2">
        <f t="shared" si="176"/>
        <v>0.58782086874304773</v>
      </c>
      <c r="DU151" s="2">
        <f t="shared" si="176"/>
        <v>0.57499570454545434</v>
      </c>
      <c r="DV151" s="2">
        <f t="shared" si="176"/>
        <v>0.57759996169354844</v>
      </c>
      <c r="DW151" s="2">
        <f t="shared" si="176"/>
        <v>0.53903567875417124</v>
      </c>
      <c r="DX151" s="2">
        <f t="shared" si="176"/>
        <v>0.54653727349121473</v>
      </c>
      <c r="DY151" s="2">
        <f t="shared" si="176"/>
        <v>0.55402560280112056</v>
      </c>
      <c r="EA151" s="2">
        <f t="shared" si="152"/>
        <v>0.44542458282371722</v>
      </c>
      <c r="EB151" s="2">
        <f t="shared" si="152"/>
        <v>0.41769310651317787</v>
      </c>
      <c r="EC151" s="2">
        <f t="shared" si="152"/>
        <v>0.40453130020739719</v>
      </c>
      <c r="ED151" s="2">
        <f t="shared" si="152"/>
        <v>0.40517797305639636</v>
      </c>
      <c r="EE151" s="2">
        <f t="shared" si="152"/>
        <v>0.40395045379170874</v>
      </c>
      <c r="EF151" s="2">
        <f t="shared" si="152"/>
        <v>0.41358858590719916</v>
      </c>
      <c r="EG151" s="2">
        <f t="shared" si="152"/>
        <v>0.41441938190961336</v>
      </c>
      <c r="EH151" s="2">
        <f t="shared" si="152"/>
        <v>0.41018715436565356</v>
      </c>
      <c r="EI151" s="2">
        <f t="shared" si="152"/>
        <v>0.41222301869857131</v>
      </c>
      <c r="EJ151" s="2">
        <f t="shared" si="152"/>
        <v>0.41663172258156023</v>
      </c>
      <c r="EK151" s="2">
        <f t="shared" si="152"/>
        <v>0.43093027845739906</v>
      </c>
      <c r="EL151" s="2">
        <f t="shared" si="179"/>
        <v>0.43822259635534527</v>
      </c>
      <c r="EM151" s="2">
        <f t="shared" si="135"/>
        <v>0.42275978069576886</v>
      </c>
      <c r="EN151" s="2">
        <f t="shared" si="135"/>
        <v>0.41792990346310033</v>
      </c>
      <c r="EO151" s="2">
        <f t="shared" si="135"/>
        <v>0.42508509546889245</v>
      </c>
      <c r="EQ151" s="2">
        <f t="shared" si="177"/>
        <v>0.44832962826505363</v>
      </c>
      <c r="ER151" s="2">
        <f t="shared" si="177"/>
        <v>0.41933633726381125</v>
      </c>
      <c r="ES151" s="2">
        <f t="shared" si="177"/>
        <v>0.40649427620592166</v>
      </c>
      <c r="ET151" s="2">
        <f t="shared" si="177"/>
        <v>0.40709535377639178</v>
      </c>
      <c r="EU151" s="2">
        <f t="shared" si="177"/>
        <v>0.40405533293264523</v>
      </c>
      <c r="EV151" s="2">
        <f t="shared" si="177"/>
        <v>0.41341698595334631</v>
      </c>
      <c r="EW151" s="2">
        <f t="shared" si="177"/>
        <v>0.41314029362804933</v>
      </c>
      <c r="EX151" s="2">
        <f t="shared" si="177"/>
        <v>0.4129913920406168</v>
      </c>
      <c r="EY151" s="2">
        <f t="shared" si="177"/>
        <v>0.41827442812781562</v>
      </c>
      <c r="EZ151" s="2">
        <f t="shared" si="177"/>
        <v>0.41924197827807258</v>
      </c>
      <c r="FA151" s="2">
        <f t="shared" si="177"/>
        <v>0.43530540053620026</v>
      </c>
      <c r="FB151" s="2">
        <f t="shared" si="177"/>
        <v>0.43916344827371856</v>
      </c>
      <c r="FC151" s="2">
        <f t="shared" si="177"/>
        <v>0.42627898867305197</v>
      </c>
      <c r="FD151" s="2">
        <f t="shared" si="177"/>
        <v>0.41607068563900235</v>
      </c>
      <c r="FE151" s="2">
        <f t="shared" si="177"/>
        <v>0.42528876240509922</v>
      </c>
      <c r="FG151" s="2">
        <f t="shared" si="178"/>
        <v>0.99992662567567669</v>
      </c>
      <c r="FH151" s="2">
        <f t="shared" si="178"/>
        <v>0.99969103257693459</v>
      </c>
      <c r="FI151" s="2">
        <f t="shared" si="178"/>
        <v>0.99969815793736172</v>
      </c>
      <c r="FJ151" s="2">
        <f t="shared" si="178"/>
        <v>0.99970844059550346</v>
      </c>
      <c r="FK151" s="2">
        <f t="shared" si="178"/>
        <v>0.99981667323471668</v>
      </c>
      <c r="FL151" s="2">
        <f t="shared" si="178"/>
        <v>0.99984854302646797</v>
      </c>
      <c r="FM151" s="2">
        <f t="shared" si="178"/>
        <v>0.99985119274509027</v>
      </c>
      <c r="FN151" s="2">
        <f t="shared" si="178"/>
        <v>0.99984710456937631</v>
      </c>
      <c r="FO151" s="2">
        <f t="shared" si="178"/>
        <v>0.99981403875851105</v>
      </c>
      <c r="FP151" s="2">
        <f t="shared" si="178"/>
        <v>0.99982638246031574</v>
      </c>
      <c r="FQ151" s="2">
        <f t="shared" si="178"/>
        <v>0.99979213761147212</v>
      </c>
      <c r="FR151" s="2">
        <f t="shared" si="178"/>
        <v>0.99980048222758922</v>
      </c>
      <c r="FS151" s="2">
        <f t="shared" si="178"/>
        <v>0.99981922054501648</v>
      </c>
      <c r="FT151" s="2">
        <f t="shared" si="178"/>
        <v>0.99975697327611213</v>
      </c>
      <c r="FU151" s="2">
        <f t="shared" si="178"/>
        <v>0.99965378511177205</v>
      </c>
      <c r="FW151" s="2">
        <f t="shared" si="169"/>
        <v>0.28385096241932428</v>
      </c>
      <c r="FX151" s="2">
        <f t="shared" si="169"/>
        <v>7.2061818646286038E-2</v>
      </c>
      <c r="FY151" s="2">
        <f t="shared" si="169"/>
        <v>0.1028142882308524</v>
      </c>
      <c r="FZ151" s="2">
        <f t="shared" si="169"/>
        <v>8.4379702720796215E-2</v>
      </c>
      <c r="GA151" s="2">
        <f t="shared" si="169"/>
        <v>9.3056142709137937E-2</v>
      </c>
      <c r="GB151" s="2">
        <f t="shared" si="169"/>
        <v>0.11509987279289241</v>
      </c>
      <c r="GC151" s="2">
        <f t="shared" si="169"/>
        <v>0.11014314238037766</v>
      </c>
      <c r="GD151" s="2">
        <f t="shared" si="169"/>
        <v>0.14117131984579956</v>
      </c>
      <c r="GE151" s="2">
        <f t="shared" si="169"/>
        <v>0.15900763374312288</v>
      </c>
      <c r="GF151" s="2">
        <f t="shared" si="169"/>
        <v>0.16638517777731165</v>
      </c>
      <c r="GG151" s="2">
        <f t="shared" si="169"/>
        <v>0.14788704530479233</v>
      </c>
      <c r="GH151" s="2">
        <f t="shared" si="169"/>
        <v>0.13134996779926938</v>
      </c>
      <c r="GI151" s="2">
        <f t="shared" si="169"/>
        <v>0.11873605058047727</v>
      </c>
      <c r="GJ151" s="2">
        <f t="shared" si="169"/>
        <v>7.9856032959174969E-2</v>
      </c>
      <c r="GK151" s="2">
        <f t="shared" si="169"/>
        <v>6.1154540633828545E-2</v>
      </c>
      <c r="GM151" s="82">
        <f t="shared" si="170"/>
        <v>1.6943240449177186E-9</v>
      </c>
      <c r="GN151" s="82">
        <f t="shared" si="170"/>
        <v>2.1018574936683476E-188</v>
      </c>
      <c r="GO151" s="82">
        <f t="shared" si="170"/>
        <v>1.1699029695851785E-224</v>
      </c>
      <c r="GP151" s="82">
        <f t="shared" si="170"/>
        <v>1.0622210891111282E-198</v>
      </c>
      <c r="GQ151" s="82">
        <f t="shared" si="170"/>
        <v>1.8048148717072663E-252</v>
      </c>
      <c r="GR151" s="82">
        <f t="shared" si="170"/>
        <v>0</v>
      </c>
      <c r="GS151" s="82">
        <f t="shared" si="170"/>
        <v>5.335005531474056E-308</v>
      </c>
      <c r="GT151" s="82">
        <f t="shared" si="170"/>
        <v>0</v>
      </c>
      <c r="GU151" s="82">
        <f t="shared" si="170"/>
        <v>1.0234267281855036E-211</v>
      </c>
      <c r="GV151" s="82">
        <f t="shared" si="170"/>
        <v>7.4067992895537082E-301</v>
      </c>
      <c r="GW151" s="82">
        <f t="shared" si="170"/>
        <v>0</v>
      </c>
      <c r="GX151" s="82">
        <f t="shared" si="170"/>
        <v>4.1021563360282437E-262</v>
      </c>
      <c r="GY151" s="82">
        <f t="shared" si="170"/>
        <v>3.5896576285424813E-302</v>
      </c>
      <c r="GZ151" s="82">
        <f t="shared" si="170"/>
        <v>3.0891752769839478E-175</v>
      </c>
      <c r="HA151" s="82">
        <f t="shared" si="170"/>
        <v>4.0309829812787956E-166</v>
      </c>
      <c r="HC151" s="82">
        <f t="shared" si="153"/>
        <v>2.902605811216953E-37</v>
      </c>
      <c r="HD151" s="82">
        <f t="shared" si="153"/>
        <v>1.3439460989916394E-83</v>
      </c>
      <c r="HE151" s="82">
        <f t="shared" si="153"/>
        <v>8.4516557130896109E-127</v>
      </c>
      <c r="HF151" s="82">
        <f t="shared" si="153"/>
        <v>3.195310303077898E-105</v>
      </c>
      <c r="HG151" s="82">
        <f t="shared" si="153"/>
        <v>4.0049705797442421E-160</v>
      </c>
      <c r="HH151" s="82">
        <f t="shared" si="153"/>
        <v>2.5756212397042938E-185</v>
      </c>
      <c r="HI151" s="82">
        <f t="shared" si="153"/>
        <v>2.8583649367237322E-181</v>
      </c>
      <c r="HJ151" s="82">
        <f t="shared" si="153"/>
        <v>2.1067861382824041E-156</v>
      </c>
      <c r="HK151" s="82">
        <f t="shared" si="153"/>
        <v>2.7425221771544285E-128</v>
      </c>
      <c r="HL151" s="82">
        <f t="shared" si="161"/>
        <v>7.2524210534330212E-187</v>
      </c>
      <c r="HM151" s="82">
        <f t="shared" si="161"/>
        <v>9.7969567900369487E-218</v>
      </c>
      <c r="HN151" s="82">
        <f t="shared" si="161"/>
        <v>2.8107789242454278E-214</v>
      </c>
      <c r="HO151" s="82">
        <f t="shared" si="161"/>
        <v>1.4349883544752451E-107</v>
      </c>
      <c r="HP151" s="82">
        <f t="shared" si="161"/>
        <v>1.987996681856154E-88</v>
      </c>
      <c r="HQ151" s="82">
        <f t="shared" si="161"/>
        <v>3.1270618511693233E-96</v>
      </c>
      <c r="HS151" s="82">
        <f t="shared" si="171"/>
        <v>3.6646938699766661E-5</v>
      </c>
      <c r="HT151" s="82">
        <f t="shared" si="171"/>
        <v>0.517275577847645</v>
      </c>
      <c r="HU151" s="82">
        <f t="shared" si="171"/>
        <v>0.37502824859796408</v>
      </c>
      <c r="HV151" s="82">
        <f t="shared" si="171"/>
        <v>0.39682637464373893</v>
      </c>
      <c r="HW151" s="82">
        <f t="shared" si="171"/>
        <v>0.15228230901394749</v>
      </c>
      <c r="HX151" s="82">
        <f t="shared" si="171"/>
        <v>2.8775069995256086E-2</v>
      </c>
      <c r="HY151" s="82">
        <f t="shared" si="171"/>
        <v>4.4533700819041587E-2</v>
      </c>
      <c r="HZ151" s="82">
        <f t="shared" si="171"/>
        <v>1.1290427703906144E-2</v>
      </c>
      <c r="IA151" s="82">
        <f t="shared" si="171"/>
        <v>3.284570828776469E-3</v>
      </c>
      <c r="IB151" s="82">
        <f t="shared" si="171"/>
        <v>5.9909244408641715E-3</v>
      </c>
      <c r="IC151" s="82">
        <f t="shared" si="171"/>
        <v>7.6547390209643256E-3</v>
      </c>
      <c r="ID151" s="82">
        <f t="shared" si="171"/>
        <v>6.2902402338307212E-2</v>
      </c>
      <c r="IE151" s="82">
        <f t="shared" si="171"/>
        <v>7.7104947255359962E-2</v>
      </c>
      <c r="IF151" s="82">
        <f t="shared" si="171"/>
        <v>0.16070502186873487</v>
      </c>
      <c r="IG151" s="82">
        <f t="shared" si="171"/>
        <v>0.35352740043798997</v>
      </c>
      <c r="II151" s="82">
        <f t="shared" si="172"/>
        <v>9.9582533292850144E-3</v>
      </c>
      <c r="IJ151" s="82">
        <f t="shared" si="172"/>
        <v>9.1823473410126857E-11</v>
      </c>
      <c r="IK151" s="82">
        <f t="shared" si="172"/>
        <v>5.8621888382583637E-8</v>
      </c>
      <c r="IL151" s="82">
        <f t="shared" si="172"/>
        <v>1.1258835667377596E-10</v>
      </c>
      <c r="IM151" s="82">
        <f t="shared" si="172"/>
        <v>1.7094530549104544E-10</v>
      </c>
      <c r="IN151" s="82">
        <f t="shared" si="172"/>
        <v>7.2629365711988609E-12</v>
      </c>
      <c r="IO151" s="82">
        <f t="shared" si="172"/>
        <v>2.9229030697428507E-11</v>
      </c>
      <c r="IP151" s="82">
        <f t="shared" si="172"/>
        <v>1.2748041150147224E-9</v>
      </c>
      <c r="IQ151" s="82">
        <f t="shared" si="172"/>
        <v>2.3581928118101168E-8</v>
      </c>
      <c r="IR151" s="82">
        <f t="shared" si="172"/>
        <v>3.9380973924644774E-7</v>
      </c>
      <c r="IS151" s="82">
        <f t="shared" si="172"/>
        <v>8.9922722564600195E-9</v>
      </c>
      <c r="IT151" s="82">
        <f t="shared" si="172"/>
        <v>4.0379255171003885E-7</v>
      </c>
      <c r="IU151" s="82">
        <f t="shared" si="172"/>
        <v>2.6975632417177629E-9</v>
      </c>
      <c r="IV151" s="82">
        <f t="shared" si="172"/>
        <v>5.7302555271094874E-7</v>
      </c>
      <c r="IW151" s="82">
        <f t="shared" si="172"/>
        <v>2.9721311162058541E-5</v>
      </c>
      <c r="IY151" s="82">
        <f t="shared" si="173"/>
        <v>9.9949019623088269E-3</v>
      </c>
      <c r="IZ151" s="82">
        <f t="shared" si="173"/>
        <v>0.51727557793946843</v>
      </c>
      <c r="JA151" s="82">
        <f t="shared" si="173"/>
        <v>0.37502830721985247</v>
      </c>
      <c r="JB151" s="82">
        <f t="shared" si="173"/>
        <v>0.39682637475632732</v>
      </c>
      <c r="JC151" s="82">
        <f t="shared" si="173"/>
        <v>0.1522823091848928</v>
      </c>
      <c r="JD151" s="82">
        <f t="shared" si="173"/>
        <v>2.8775070002519023E-2</v>
      </c>
      <c r="JE151" s="82">
        <f t="shared" si="173"/>
        <v>4.4533700848270616E-2</v>
      </c>
      <c r="JF151" s="82">
        <f t="shared" si="173"/>
        <v>1.1290428978710259E-2</v>
      </c>
      <c r="JG151" s="82">
        <f t="shared" si="173"/>
        <v>3.2845944107045871E-3</v>
      </c>
      <c r="JH151" s="82">
        <f t="shared" si="173"/>
        <v>5.991318250603418E-3</v>
      </c>
      <c r="JI151" s="82">
        <f t="shared" si="173"/>
        <v>7.6547480132365823E-3</v>
      </c>
      <c r="JJ151" s="82">
        <f t="shared" si="173"/>
        <v>6.2902806130858926E-2</v>
      </c>
      <c r="JK151" s="82">
        <f t="shared" si="173"/>
        <v>7.7104949952923205E-2</v>
      </c>
      <c r="JL151" s="82">
        <f t="shared" si="173"/>
        <v>0.16070559489428757</v>
      </c>
      <c r="JM151" s="82">
        <f t="shared" si="173"/>
        <v>0.35355712174915205</v>
      </c>
    </row>
    <row r="152" spans="2:273" x14ac:dyDescent="0.25">
      <c r="B152" s="2">
        <v>125</v>
      </c>
      <c r="C152" s="37">
        <v>0.448795</v>
      </c>
      <c r="D152" s="37">
        <v>0.42061700000000002</v>
      </c>
      <c r="E152" s="37">
        <v>0.41189500000000001</v>
      </c>
      <c r="F152" s="37">
        <v>0.41385499999999997</v>
      </c>
      <c r="G152" s="37">
        <v>0.40524100000000002</v>
      </c>
      <c r="H152" s="37">
        <v>0.409835</v>
      </c>
      <c r="I152" s="37">
        <v>0.409835</v>
      </c>
      <c r="J152" s="37">
        <v>0.407501</v>
      </c>
      <c r="K152" s="37">
        <v>0.41013300000000003</v>
      </c>
      <c r="L152" s="37">
        <v>0.42250799999999999</v>
      </c>
      <c r="M152" s="37">
        <v>0.42466100000000001</v>
      </c>
      <c r="N152" s="37">
        <v>0.42891699999999999</v>
      </c>
      <c r="O152" s="37">
        <v>0.42366599999999999</v>
      </c>
      <c r="P152" s="37">
        <v>0.41761799999999999</v>
      </c>
      <c r="Q152" s="37">
        <v>0.46945700000000001</v>
      </c>
      <c r="S152" s="4">
        <f t="shared" si="174"/>
        <v>0.44593411008350958</v>
      </c>
      <c r="T152" s="4">
        <f t="shared" si="174"/>
        <v>0.42111635566349992</v>
      </c>
      <c r="U152" s="4">
        <f t="shared" si="174"/>
        <v>0.40632781661871487</v>
      </c>
      <c r="V152" s="4">
        <f t="shared" si="174"/>
        <v>0.4081749515000257</v>
      </c>
      <c r="W152" s="4">
        <f t="shared" si="174"/>
        <v>0.40457908870490911</v>
      </c>
      <c r="X152" s="4">
        <f t="shared" si="174"/>
        <v>0.41334687242391188</v>
      </c>
      <c r="Y152" s="4">
        <f t="shared" si="174"/>
        <v>0.41416070810405803</v>
      </c>
      <c r="Z152" s="4">
        <f t="shared" si="174"/>
        <v>0.41025284521018401</v>
      </c>
      <c r="AA152" s="4">
        <f t="shared" si="174"/>
        <v>0.41273235568077005</v>
      </c>
      <c r="AB152" s="4">
        <f t="shared" si="174"/>
        <v>0.41666794730668383</v>
      </c>
      <c r="AC152" s="4">
        <f t="shared" si="174"/>
        <v>0.43101414855157183</v>
      </c>
      <c r="AD152" s="4">
        <f t="shared" si="174"/>
        <v>0.43831222489825572</v>
      </c>
      <c r="AE152" s="4">
        <f t="shared" si="174"/>
        <v>0.42323801677665046</v>
      </c>
      <c r="AF152" s="4">
        <f t="shared" si="174"/>
        <v>0.4214951843614263</v>
      </c>
      <c r="AG152" s="4">
        <f t="shared" si="174"/>
        <v>0.46809934539710846</v>
      </c>
      <c r="AI152" s="4">
        <f t="shared" si="175"/>
        <v>2.8608899164904167E-3</v>
      </c>
      <c r="AJ152" s="4">
        <f t="shared" si="175"/>
        <v>-4.9935566349990079E-4</v>
      </c>
      <c r="AK152" s="4">
        <f t="shared" si="175"/>
        <v>5.5671833812851457E-3</v>
      </c>
      <c r="AL152" s="4">
        <f t="shared" si="175"/>
        <v>5.6800484999742773E-3</v>
      </c>
      <c r="AM152" s="4">
        <f t="shared" si="175"/>
        <v>6.6191129509091118E-4</v>
      </c>
      <c r="AN152" s="4">
        <f t="shared" si="175"/>
        <v>-3.511872423911877E-3</v>
      </c>
      <c r="AO152" s="4">
        <f t="shared" si="175"/>
        <v>-4.3257081040580236E-3</v>
      </c>
      <c r="AP152" s="4">
        <f t="shared" si="175"/>
        <v>-2.7518452101840118E-3</v>
      </c>
      <c r="AQ152" s="4">
        <f t="shared" si="175"/>
        <v>-2.5993556807700213E-3</v>
      </c>
      <c r="AR152" s="4">
        <f t="shared" si="175"/>
        <v>5.8400526933161667E-3</v>
      </c>
      <c r="AS152" s="4">
        <f t="shared" si="175"/>
        <v>-6.3531485515718189E-3</v>
      </c>
      <c r="AT152" s="4">
        <f t="shared" si="175"/>
        <v>-9.3952248982557274E-3</v>
      </c>
      <c r="AU152" s="4">
        <f t="shared" si="175"/>
        <v>4.2798322334952621E-4</v>
      </c>
      <c r="AV152" s="4">
        <f t="shared" si="175"/>
        <v>-3.8771843614263113E-3</v>
      </c>
      <c r="AW152" s="4">
        <f t="shared" si="175"/>
        <v>1.3576546028915559E-3</v>
      </c>
      <c r="AY152" s="2">
        <f t="shared" si="167"/>
        <v>0.44593411004956351</v>
      </c>
      <c r="AZ152" s="2">
        <f t="shared" si="167"/>
        <v>0.41758732158135436</v>
      </c>
      <c r="BA152" s="2">
        <f t="shared" si="167"/>
        <v>0.40447379500393493</v>
      </c>
      <c r="BB152" s="2">
        <f t="shared" si="167"/>
        <v>0.40506239552195528</v>
      </c>
      <c r="BC152" s="2">
        <f t="shared" si="167"/>
        <v>0.40373675046861512</v>
      </c>
      <c r="BD152" s="2">
        <f t="shared" si="167"/>
        <v>0.41327690966631792</v>
      </c>
      <c r="BE152" s="2">
        <f t="shared" si="167"/>
        <v>0.4140198863100723</v>
      </c>
      <c r="BF152" s="2">
        <f t="shared" si="167"/>
        <v>0.41024162118894758</v>
      </c>
      <c r="BG152" s="2">
        <f t="shared" si="167"/>
        <v>0.41273026176112304</v>
      </c>
      <c r="BH152" s="2">
        <f t="shared" si="167"/>
        <v>0.41666160445024936</v>
      </c>
      <c r="BI152" s="2">
        <f t="shared" si="167"/>
        <v>0.43100766172571559</v>
      </c>
      <c r="BJ152" s="2">
        <f t="shared" si="167"/>
        <v>0.43797348090094745</v>
      </c>
      <c r="BK152" s="2">
        <f t="shared" si="167"/>
        <v>0.42276824977165534</v>
      </c>
      <c r="BL152" s="2">
        <f t="shared" si="167"/>
        <v>0.41752474504021192</v>
      </c>
      <c r="BM152" s="2">
        <f t="shared" si="167"/>
        <v>0.42477842984642411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>
        <f t="shared" si="168"/>
        <v>0.407501</v>
      </c>
      <c r="CM152" s="2">
        <f t="shared" si="168"/>
        <v>0.41013300000000003</v>
      </c>
      <c r="CN152" s="2">
        <f t="shared" si="168"/>
        <v>0.42250799999999999</v>
      </c>
      <c r="CO152" s="2">
        <f t="shared" si="168"/>
        <v>0.42466100000000001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>
        <f t="shared" si="117"/>
        <v>0.407501</v>
      </c>
      <c r="DC152" s="2">
        <f t="shared" si="118"/>
        <v>0.41013300000000003</v>
      </c>
      <c r="DD152" s="2">
        <f t="shared" si="119"/>
        <v>0.42250799999999999</v>
      </c>
      <c r="DE152" s="2">
        <f t="shared" si="120"/>
        <v>0.42466100000000001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0.63870377894736829</v>
      </c>
      <c r="DL152" s="2">
        <f t="shared" si="176"/>
        <v>0.5049607080652081</v>
      </c>
      <c r="DM152" s="2">
        <f t="shared" si="176"/>
        <v>0.50042829665379673</v>
      </c>
      <c r="DN152" s="2">
        <f t="shared" si="176"/>
        <v>0.51573691260504217</v>
      </c>
      <c r="DO152" s="2">
        <f t="shared" si="176"/>
        <v>0.56117434519836862</v>
      </c>
      <c r="DP152" s="2">
        <f t="shared" si="176"/>
        <v>0.55614693760262723</v>
      </c>
      <c r="DQ152" s="2">
        <f t="shared" si="176"/>
        <v>0.55614693760262723</v>
      </c>
      <c r="DR152" s="2">
        <f t="shared" si="176"/>
        <v>0.53452474247400117</v>
      </c>
      <c r="DS152" s="2">
        <f t="shared" si="176"/>
        <v>0.54647722177419356</v>
      </c>
      <c r="DT152" s="2">
        <f t="shared" si="176"/>
        <v>0.58892199265850931</v>
      </c>
      <c r="DU152" s="2">
        <f t="shared" si="176"/>
        <v>0.57601225568181802</v>
      </c>
      <c r="DV152" s="2">
        <f t="shared" si="176"/>
        <v>0.57855399596774193</v>
      </c>
      <c r="DW152" s="2">
        <f t="shared" si="176"/>
        <v>0.53970416440489422</v>
      </c>
      <c r="DX152" s="2">
        <f t="shared" si="176"/>
        <v>0.54738978930481297</v>
      </c>
      <c r="DY152" s="2">
        <f t="shared" si="176"/>
        <v>0.55489223277310928</v>
      </c>
      <c r="EA152" s="2">
        <f t="shared" si="152"/>
        <v>0.44498952027386351</v>
      </c>
      <c r="EB152" s="2">
        <f t="shared" si="152"/>
        <v>0.41742738103604971</v>
      </c>
      <c r="EC152" s="2">
        <f t="shared" si="152"/>
        <v>0.40421961196566425</v>
      </c>
      <c r="ED152" s="2">
        <f t="shared" si="152"/>
        <v>0.40484864232515533</v>
      </c>
      <c r="EE152" s="2">
        <f t="shared" si="152"/>
        <v>0.40369938443449371</v>
      </c>
      <c r="EF152" s="2">
        <f t="shared" si="152"/>
        <v>0.41327920471973789</v>
      </c>
      <c r="EG152" s="2">
        <f t="shared" si="152"/>
        <v>0.41415836407403739</v>
      </c>
      <c r="EH152" s="2">
        <f t="shared" si="152"/>
        <v>0.40978237909631765</v>
      </c>
      <c r="EI152" s="2">
        <f t="shared" si="152"/>
        <v>0.41163168523478677</v>
      </c>
      <c r="EJ152" s="2">
        <f t="shared" si="152"/>
        <v>0.41614986241134744</v>
      </c>
      <c r="EK152" s="2">
        <f t="shared" si="152"/>
        <v>0.43025982010547081</v>
      </c>
      <c r="EL152" s="2">
        <f t="shared" si="179"/>
        <v>0.43780928675549147</v>
      </c>
      <c r="EM152" s="2">
        <f t="shared" si="135"/>
        <v>0.42227883334165456</v>
      </c>
      <c r="EN152" s="2">
        <f t="shared" si="135"/>
        <v>0.41766345665583537</v>
      </c>
      <c r="EO152" s="2">
        <f t="shared" si="135"/>
        <v>0.42472353747251251</v>
      </c>
      <c r="EQ152" s="2">
        <f t="shared" si="177"/>
        <v>0.44806480230959583</v>
      </c>
      <c r="ER152" s="2">
        <f t="shared" si="177"/>
        <v>0.41915131230931402</v>
      </c>
      <c r="ES152" s="2">
        <f t="shared" si="177"/>
        <v>0.40625943199893044</v>
      </c>
      <c r="ET152" s="2">
        <f t="shared" si="177"/>
        <v>0.40685648628662613</v>
      </c>
      <c r="EU152" s="2">
        <f t="shared" si="177"/>
        <v>0.40380851969033776</v>
      </c>
      <c r="EV152" s="2">
        <f t="shared" si="177"/>
        <v>0.41310271081400812</v>
      </c>
      <c r="EW152" s="2">
        <f t="shared" si="177"/>
        <v>0.41283829525430821</v>
      </c>
      <c r="EX152" s="2">
        <f t="shared" si="177"/>
        <v>0.41267572979092426</v>
      </c>
      <c r="EY152" s="2">
        <f t="shared" si="177"/>
        <v>0.41789620313930653</v>
      </c>
      <c r="EZ152" s="2">
        <f t="shared" si="177"/>
        <v>0.41884755180522321</v>
      </c>
      <c r="FA152" s="2">
        <f t="shared" si="177"/>
        <v>0.43476468677372893</v>
      </c>
      <c r="FB152" s="2">
        <f t="shared" si="177"/>
        <v>0.43878371618136081</v>
      </c>
      <c r="FC152" s="2">
        <f t="shared" si="177"/>
        <v>0.4259306893202362</v>
      </c>
      <c r="FD152" s="2">
        <f t="shared" si="177"/>
        <v>0.41573615413354564</v>
      </c>
      <c r="FE152" s="2">
        <f t="shared" si="177"/>
        <v>0.42493040604859178</v>
      </c>
      <c r="FG152" s="2">
        <f t="shared" si="178"/>
        <v>0.9999330813888504</v>
      </c>
      <c r="FH152" s="2">
        <f t="shared" si="178"/>
        <v>0.99971821070049338</v>
      </c>
      <c r="FI152" s="2">
        <f t="shared" si="178"/>
        <v>0.99972470945570568</v>
      </c>
      <c r="FJ152" s="2">
        <f t="shared" si="178"/>
        <v>0.99973408784105455</v>
      </c>
      <c r="FK152" s="2">
        <f t="shared" si="178"/>
        <v>0.99983280130587426</v>
      </c>
      <c r="FL152" s="2">
        <f t="shared" si="178"/>
        <v>0.99986186775761343</v>
      </c>
      <c r="FM152" s="2">
        <f t="shared" si="178"/>
        <v>0.99986428439356534</v>
      </c>
      <c r="FN152" s="2">
        <f t="shared" si="178"/>
        <v>0.99986055583402123</v>
      </c>
      <c r="FO152" s="2">
        <f t="shared" si="178"/>
        <v>0.99983039855694589</v>
      </c>
      <c r="FP152" s="2">
        <f t="shared" si="178"/>
        <v>0.99984165650297729</v>
      </c>
      <c r="FQ152" s="2">
        <f t="shared" si="178"/>
        <v>0.99981042378128793</v>
      </c>
      <c r="FR152" s="2">
        <f t="shared" si="178"/>
        <v>0.99981803443443873</v>
      </c>
      <c r="FS152" s="2">
        <f t="shared" si="178"/>
        <v>0.99983512455490908</v>
      </c>
      <c r="FT152" s="2">
        <f t="shared" si="178"/>
        <v>0.99977835225390832</v>
      </c>
      <c r="FU152" s="2">
        <f t="shared" si="178"/>
        <v>0.99968423865010203</v>
      </c>
      <c r="FW152" s="2">
        <f t="shared" si="169"/>
        <v>0.30294024278909376</v>
      </c>
      <c r="FX152" s="2">
        <f t="shared" si="169"/>
        <v>7.8468667803368891E-2</v>
      </c>
      <c r="FY152" s="2">
        <f t="shared" si="169"/>
        <v>0.11162636574975723</v>
      </c>
      <c r="FZ152" s="2">
        <f t="shared" si="169"/>
        <v>9.177339523591907E-2</v>
      </c>
      <c r="GA152" s="2">
        <f t="shared" si="169"/>
        <v>0.10112613232809342</v>
      </c>
      <c r="GB152" s="2">
        <f t="shared" si="169"/>
        <v>0.12481843855565704</v>
      </c>
      <c r="GC152" s="2">
        <f t="shared" si="169"/>
        <v>0.11949970105402064</v>
      </c>
      <c r="GD152" s="2">
        <f t="shared" si="169"/>
        <v>0.15271135249180237</v>
      </c>
      <c r="GE152" s="2">
        <f t="shared" si="169"/>
        <v>0.17171417579853465</v>
      </c>
      <c r="GF152" s="2">
        <f t="shared" si="169"/>
        <v>0.17955539904264436</v>
      </c>
      <c r="GG152" s="2">
        <f t="shared" si="169"/>
        <v>0.1598738603552417</v>
      </c>
      <c r="GH152" s="2">
        <f t="shared" si="169"/>
        <v>0.1422201045712316</v>
      </c>
      <c r="GI152" s="2">
        <f t="shared" si="169"/>
        <v>0.12871698090880429</v>
      </c>
      <c r="GJ152" s="2">
        <f t="shared" si="169"/>
        <v>8.6890959217364949E-2</v>
      </c>
      <c r="GK152" s="2">
        <f t="shared" si="169"/>
        <v>6.666131333414653E-2</v>
      </c>
      <c r="GM152" s="82">
        <f t="shared" si="170"/>
        <v>1.016225228400378E-9</v>
      </c>
      <c r="GN152" s="82">
        <f t="shared" si="170"/>
        <v>1.7426538637121799E-194</v>
      </c>
      <c r="GO152" s="82">
        <f t="shared" si="170"/>
        <v>1.04084983794218E-231</v>
      </c>
      <c r="GP152" s="82">
        <f t="shared" si="170"/>
        <v>1.0207255560105266E-204</v>
      </c>
      <c r="GQ152" s="82">
        <f t="shared" si="170"/>
        <v>1.5257711430123424E-259</v>
      </c>
      <c r="GR152" s="82">
        <f t="shared" si="170"/>
        <v>0</v>
      </c>
      <c r="GS152" s="82">
        <f t="shared" si="170"/>
        <v>0</v>
      </c>
      <c r="GT152" s="82">
        <f t="shared" si="170"/>
        <v>0</v>
      </c>
      <c r="GU152" s="82">
        <f t="shared" si="170"/>
        <v>1.4529628577439555E-217</v>
      </c>
      <c r="GV152" s="82">
        <f t="shared" si="170"/>
        <v>0</v>
      </c>
      <c r="GW152" s="82">
        <f t="shared" si="170"/>
        <v>0</v>
      </c>
      <c r="GX152" s="82">
        <f t="shared" si="170"/>
        <v>1.8804100937017442E-269</v>
      </c>
      <c r="GY152" s="82">
        <f t="shared" si="170"/>
        <v>0</v>
      </c>
      <c r="GZ152" s="82">
        <f t="shared" si="170"/>
        <v>3.7437813786443495E-180</v>
      </c>
      <c r="HA152" s="82">
        <f t="shared" si="170"/>
        <v>8.205945987798731E-171</v>
      </c>
      <c r="HC152" s="82">
        <f t="shared" si="153"/>
        <v>8.5964325703646908E-39</v>
      </c>
      <c r="HD152" s="82">
        <f t="shared" si="153"/>
        <v>5.1662382424267663E-88</v>
      </c>
      <c r="HE152" s="82">
        <f t="shared" si="153"/>
        <v>2.7705347200983613E-133</v>
      </c>
      <c r="HF152" s="82">
        <f t="shared" si="153"/>
        <v>2.794155810851626E-110</v>
      </c>
      <c r="HG152" s="82">
        <f t="shared" si="153"/>
        <v>5.5909794159746576E-167</v>
      </c>
      <c r="HH152" s="82">
        <f t="shared" si="153"/>
        <v>7.696030554047549E-193</v>
      </c>
      <c r="HI152" s="82">
        <f t="shared" si="153"/>
        <v>1.2703828072953183E-188</v>
      </c>
      <c r="HJ152" s="82">
        <f t="shared" si="153"/>
        <v>7.7046278057932546E-163</v>
      </c>
      <c r="HK152" s="82">
        <f t="shared" si="153"/>
        <v>1.5357390168600916E-133</v>
      </c>
      <c r="HL152" s="82">
        <f t="shared" si="161"/>
        <v>1.736507456875844E-194</v>
      </c>
      <c r="HM152" s="82">
        <f t="shared" si="161"/>
        <v>1.104606333670335E-226</v>
      </c>
      <c r="HN152" s="82">
        <f t="shared" si="161"/>
        <v>2.9253106182766959E-223</v>
      </c>
      <c r="HO152" s="82">
        <f t="shared" si="161"/>
        <v>3.8922918345795471E-112</v>
      </c>
      <c r="HP152" s="82">
        <f t="shared" si="161"/>
        <v>3.7825820474816191E-92</v>
      </c>
      <c r="HQ152" s="82">
        <f t="shared" si="161"/>
        <v>2.0875939927114567E-100</v>
      </c>
      <c r="HS152" s="82">
        <f t="shared" si="171"/>
        <v>1.2665583197306071E-5</v>
      </c>
      <c r="HT152" s="82">
        <f t="shared" si="171"/>
        <v>0.48921291078957385</v>
      </c>
      <c r="HU152" s="82">
        <f t="shared" si="171"/>
        <v>0.30889797952562015</v>
      </c>
      <c r="HV152" s="82">
        <f t="shared" si="171"/>
        <v>0.3266570273120557</v>
      </c>
      <c r="HW152" s="82">
        <f t="shared" si="171"/>
        <v>0.10140204004032116</v>
      </c>
      <c r="HX152" s="82">
        <f t="shared" si="171"/>
        <v>1.372010688453968E-2</v>
      </c>
      <c r="HY152" s="82">
        <f t="shared" si="171"/>
        <v>2.3310151049695443E-2</v>
      </c>
      <c r="HZ152" s="82">
        <f t="shared" si="171"/>
        <v>4.8438064138674542E-3</v>
      </c>
      <c r="IA152" s="82">
        <f t="shared" si="171"/>
        <v>1.2541683464795637E-3</v>
      </c>
      <c r="IB152" s="82">
        <f t="shared" si="171"/>
        <v>2.5628712265713658E-3</v>
      </c>
      <c r="IC152" s="82">
        <f t="shared" si="171"/>
        <v>3.2265638588937257E-3</v>
      </c>
      <c r="ID152" s="82">
        <f t="shared" si="171"/>
        <v>3.805488640012001E-2</v>
      </c>
      <c r="IE152" s="82">
        <f t="shared" si="171"/>
        <v>4.5251852168247779E-2</v>
      </c>
      <c r="IF152" s="82">
        <f t="shared" si="171"/>
        <v>0.10537951248151138</v>
      </c>
      <c r="IG152" s="82">
        <f t="shared" si="171"/>
        <v>0.2672034427438037</v>
      </c>
      <c r="II152" s="82">
        <f t="shared" si="172"/>
        <v>1.9498321174206953E-2</v>
      </c>
      <c r="IJ152" s="82">
        <f t="shared" si="172"/>
        <v>4.2026529486353104E-10</v>
      </c>
      <c r="IK152" s="82">
        <f t="shared" si="172"/>
        <v>2.0742279177185155E-7</v>
      </c>
      <c r="IL152" s="82">
        <f t="shared" si="172"/>
        <v>5.649690573031168E-10</v>
      </c>
      <c r="IM152" s="82">
        <f t="shared" si="172"/>
        <v>8.9476139474531639E-10</v>
      </c>
      <c r="IN152" s="82">
        <f t="shared" si="172"/>
        <v>6.030806866048868E-11</v>
      </c>
      <c r="IO152" s="82">
        <f t="shared" si="172"/>
        <v>2.0539927358721577E-10</v>
      </c>
      <c r="IP152" s="82">
        <f t="shared" si="172"/>
        <v>8.3640371327878959E-9</v>
      </c>
      <c r="IQ152" s="82">
        <f t="shared" si="172"/>
        <v>1.3285412285654007E-7</v>
      </c>
      <c r="IR152" s="82">
        <f t="shared" si="172"/>
        <v>1.7317421424762949E-6</v>
      </c>
      <c r="IS152" s="82">
        <f t="shared" si="172"/>
        <v>5.1368790773917382E-8</v>
      </c>
      <c r="IT152" s="82">
        <f t="shared" si="172"/>
        <v>1.4323838523133856E-6</v>
      </c>
      <c r="IU152" s="82">
        <f t="shared" si="172"/>
        <v>1.3809010368442168E-8</v>
      </c>
      <c r="IV152" s="82">
        <f t="shared" si="172"/>
        <v>1.4966252869719087E-6</v>
      </c>
      <c r="IW152" s="82">
        <f t="shared" si="172"/>
        <v>5.4653136463683866E-5</v>
      </c>
      <c r="IY152" s="82">
        <f t="shared" si="173"/>
        <v>1.9510987773629487E-2</v>
      </c>
      <c r="IZ152" s="82">
        <f t="shared" si="173"/>
        <v>0.48921291120983917</v>
      </c>
      <c r="JA152" s="82">
        <f t="shared" si="173"/>
        <v>0.30889818694841192</v>
      </c>
      <c r="JB152" s="82">
        <f t="shared" si="173"/>
        <v>0.32665702787702477</v>
      </c>
      <c r="JC152" s="82">
        <f t="shared" si="173"/>
        <v>0.10140204093508255</v>
      </c>
      <c r="JD152" s="82">
        <f t="shared" si="173"/>
        <v>1.372010694484775E-2</v>
      </c>
      <c r="JE152" s="82">
        <f t="shared" si="173"/>
        <v>2.3310151255094717E-2</v>
      </c>
      <c r="JF152" s="82">
        <f t="shared" si="173"/>
        <v>4.8438147779045872E-3</v>
      </c>
      <c r="JG152" s="82">
        <f t="shared" si="173"/>
        <v>1.2543012006024203E-3</v>
      </c>
      <c r="JH152" s="82">
        <f t="shared" si="173"/>
        <v>2.5646029687138422E-3</v>
      </c>
      <c r="JI152" s="82">
        <f t="shared" si="173"/>
        <v>3.2266152276844997E-3</v>
      </c>
      <c r="JJ152" s="82">
        <f t="shared" si="173"/>
        <v>3.8056318783972323E-2</v>
      </c>
      <c r="JK152" s="82">
        <f t="shared" si="173"/>
        <v>4.5251865977258145E-2</v>
      </c>
      <c r="JL152" s="82">
        <f t="shared" si="173"/>
        <v>0.10538100910679836</v>
      </c>
      <c r="JM152" s="82">
        <f t="shared" si="173"/>
        <v>0.26725809588026739</v>
      </c>
    </row>
    <row r="153" spans="2:273" x14ac:dyDescent="0.25">
      <c r="B153" s="2">
        <v>126</v>
      </c>
      <c r="C153" s="37">
        <v>0.43265900000000002</v>
      </c>
      <c r="D153" s="37">
        <v>0.41649799999999998</v>
      </c>
      <c r="E153" s="37">
        <v>0.404586</v>
      </c>
      <c r="F153" s="37">
        <v>0.40405200000000002</v>
      </c>
      <c r="G153" s="37">
        <v>0.403196</v>
      </c>
      <c r="H153" s="37">
        <v>0.41473599999999999</v>
      </c>
      <c r="I153" s="37">
        <v>0.41473599999999999</v>
      </c>
      <c r="J153" s="37">
        <v>0.41432999999999998</v>
      </c>
      <c r="K153" s="37">
        <v>0.40622399999999997</v>
      </c>
      <c r="L153" s="37">
        <v>0.41728199999999999</v>
      </c>
      <c r="M153" s="37">
        <v>0.420298</v>
      </c>
      <c r="N153" s="37">
        <v>0.43656200000000001</v>
      </c>
      <c r="O153" s="37">
        <v>0.42225499999999999</v>
      </c>
      <c r="P153" s="37">
        <v>0.41933500000000001</v>
      </c>
      <c r="Q153" s="37">
        <v>0.45226499999999997</v>
      </c>
      <c r="S153" s="4">
        <f t="shared" si="174"/>
        <v>0.44561383346499572</v>
      </c>
      <c r="T153" s="4">
        <f t="shared" si="174"/>
        <v>0.42017970093706947</v>
      </c>
      <c r="U153" s="4">
        <f t="shared" si="174"/>
        <v>0.4054535116930213</v>
      </c>
      <c r="V153" s="4">
        <f t="shared" si="174"/>
        <v>0.40684290026446102</v>
      </c>
      <c r="W153" s="4">
        <f t="shared" si="174"/>
        <v>0.40391554299809662</v>
      </c>
      <c r="X153" s="4">
        <f t="shared" si="174"/>
        <v>0.41298561914690018</v>
      </c>
      <c r="Y153" s="4">
        <f t="shared" si="174"/>
        <v>0.41378995814982955</v>
      </c>
      <c r="Z153" s="4">
        <f t="shared" si="174"/>
        <v>0.40988885172950223</v>
      </c>
      <c r="AA153" s="4">
        <f t="shared" si="174"/>
        <v>0.41226171187413951</v>
      </c>
      <c r="AB153" s="4">
        <f t="shared" si="174"/>
        <v>0.41623479256432666</v>
      </c>
      <c r="AC153" s="4">
        <f t="shared" si="174"/>
        <v>0.43041674694087323</v>
      </c>
      <c r="AD153" s="4">
        <f t="shared" si="174"/>
        <v>0.43772994032578871</v>
      </c>
      <c r="AE153" s="4">
        <f t="shared" si="174"/>
        <v>0.42254497626674403</v>
      </c>
      <c r="AF153" s="4">
        <f t="shared" si="174"/>
        <v>0.41927691300239517</v>
      </c>
      <c r="AG153" s="4">
        <f t="shared" si="174"/>
        <v>0.45181468867495733</v>
      </c>
      <c r="AI153" s="4">
        <f t="shared" si="175"/>
        <v>-1.2954833464995708E-2</v>
      </c>
      <c r="AJ153" s="4">
        <f t="shared" si="175"/>
        <v>-3.6817009370694875E-3</v>
      </c>
      <c r="AK153" s="4">
        <f t="shared" si="175"/>
        <v>-8.6751169302129449E-4</v>
      </c>
      <c r="AL153" s="4">
        <f t="shared" si="175"/>
        <v>-2.7909002644609937E-3</v>
      </c>
      <c r="AM153" s="4">
        <f t="shared" si="175"/>
        <v>-7.1954299809662281E-4</v>
      </c>
      <c r="AN153" s="4">
        <f t="shared" si="175"/>
        <v>1.7503808530998088E-3</v>
      </c>
      <c r="AO153" s="4">
        <f t="shared" si="175"/>
        <v>9.4604185017044262E-4</v>
      </c>
      <c r="AP153" s="4">
        <f t="shared" si="175"/>
        <v>4.4411482704977412E-3</v>
      </c>
      <c r="AQ153" s="4">
        <f t="shared" si="175"/>
        <v>-6.0377118741395397E-3</v>
      </c>
      <c r="AR153" s="4">
        <f t="shared" si="175"/>
        <v>1.0472074356733252E-3</v>
      </c>
      <c r="AS153" s="4">
        <f t="shared" si="175"/>
        <v>-1.0118746940873224E-2</v>
      </c>
      <c r="AT153" s="4">
        <f t="shared" si="175"/>
        <v>-1.1679403257887078E-3</v>
      </c>
      <c r="AU153" s="4">
        <f t="shared" si="175"/>
        <v>-2.8997626674404087E-4</v>
      </c>
      <c r="AV153" s="4">
        <f t="shared" si="175"/>
        <v>5.8086997604844814E-5</v>
      </c>
      <c r="AW153" s="4">
        <f t="shared" si="175"/>
        <v>4.5031132504264049E-4</v>
      </c>
      <c r="AY153" s="2">
        <f t="shared" si="167"/>
        <v>0.44561383345779471</v>
      </c>
      <c r="AZ153" s="2">
        <f t="shared" si="167"/>
        <v>0.41733844876280685</v>
      </c>
      <c r="BA153" s="2">
        <f t="shared" si="167"/>
        <v>0.40418859797501849</v>
      </c>
      <c r="BB153" s="2">
        <f t="shared" si="167"/>
        <v>0.40475573758802752</v>
      </c>
      <c r="BC153" s="2">
        <f t="shared" si="167"/>
        <v>0.40348497334704425</v>
      </c>
      <c r="BD153" s="2">
        <f t="shared" si="167"/>
        <v>0.4129634510275132</v>
      </c>
      <c r="BE153" s="2">
        <f t="shared" si="167"/>
        <v>0.41373876668865062</v>
      </c>
      <c r="BF153" s="2">
        <f t="shared" si="167"/>
        <v>0.409885754761312</v>
      </c>
      <c r="BG153" s="2">
        <f t="shared" si="167"/>
        <v>0.41226114301320826</v>
      </c>
      <c r="BH153" s="2">
        <f t="shared" si="167"/>
        <v>0.41623217537488705</v>
      </c>
      <c r="BI153" s="2">
        <f t="shared" si="167"/>
        <v>0.43041495184017664</v>
      </c>
      <c r="BJ153" s="2">
        <f t="shared" si="167"/>
        <v>0.43757462390215718</v>
      </c>
      <c r="BK153" s="2">
        <f t="shared" si="167"/>
        <v>0.42234329182562375</v>
      </c>
      <c r="BL153" s="2">
        <f t="shared" si="167"/>
        <v>0.41723493194676953</v>
      </c>
      <c r="BM153" s="2">
        <f t="shared" si="167"/>
        <v>0.4244150763838257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>
        <f t="shared" si="168"/>
        <v>0.41473599999999999</v>
      </c>
      <c r="CK153" s="2" t="str">
        <f t="shared" si="168"/>
        <v/>
      </c>
      <c r="CL153" s="2">
        <f t="shared" si="168"/>
        <v>0.41432999999999998</v>
      </c>
      <c r="CM153" s="2">
        <f t="shared" si="168"/>
        <v>0.40622399999999997</v>
      </c>
      <c r="CN153" s="2">
        <f t="shared" si="168"/>
        <v>0.41728199999999999</v>
      </c>
      <c r="CO153" s="2">
        <f t="shared" si="168"/>
        <v>0.420298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>
        <f t="shared" si="115"/>
        <v>0.41473599999999999</v>
      </c>
      <c r="DA153" s="2" t="str">
        <f t="shared" si="116"/>
        <v/>
      </c>
      <c r="DB153" s="2">
        <f t="shared" si="117"/>
        <v>0.41432999999999998</v>
      </c>
      <c r="DC153" s="2">
        <f t="shared" si="118"/>
        <v>0.40622399999999997</v>
      </c>
      <c r="DD153" s="2">
        <f t="shared" si="119"/>
        <v>0.41728199999999999</v>
      </c>
      <c r="DE153" s="2">
        <f t="shared" si="120"/>
        <v>0.420298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0.64009578872180439</v>
      </c>
      <c r="DL153" s="2">
        <f t="shared" si="176"/>
        <v>0.50545224204204198</v>
      </c>
      <c r="DM153" s="2">
        <f t="shared" si="176"/>
        <v>0.50094558468468475</v>
      </c>
      <c r="DN153" s="2">
        <f t="shared" si="176"/>
        <v>0.51639296946778723</v>
      </c>
      <c r="DO153" s="2">
        <f t="shared" si="176"/>
        <v>0.56219144998146087</v>
      </c>
      <c r="DP153" s="2">
        <f t="shared" si="176"/>
        <v>0.55709608374384234</v>
      </c>
      <c r="DQ153" s="2">
        <f t="shared" si="176"/>
        <v>0.55709608374384234</v>
      </c>
      <c r="DR153" s="2">
        <f t="shared" si="176"/>
        <v>0.53522069211822665</v>
      </c>
      <c r="DS153" s="2">
        <f t="shared" si="176"/>
        <v>0.54715239153225814</v>
      </c>
      <c r="DT153" s="2">
        <f t="shared" si="176"/>
        <v>0.590023116573971</v>
      </c>
      <c r="DU153" s="2">
        <f t="shared" si="176"/>
        <v>0.57702880681818169</v>
      </c>
      <c r="DV153" s="2">
        <f t="shared" si="176"/>
        <v>0.57950803024193553</v>
      </c>
      <c r="DW153" s="2">
        <f t="shared" si="176"/>
        <v>0.5403726500556173</v>
      </c>
      <c r="DX153" s="2">
        <f t="shared" si="176"/>
        <v>0.5482423051184111</v>
      </c>
      <c r="DY153" s="2">
        <f t="shared" si="176"/>
        <v>0.55575886274509811</v>
      </c>
      <c r="EA153" s="2">
        <f t="shared" si="152"/>
        <v>0.4445544577240097</v>
      </c>
      <c r="EB153" s="2">
        <f t="shared" si="152"/>
        <v>0.4171616555589216</v>
      </c>
      <c r="EC153" s="2">
        <f t="shared" si="152"/>
        <v>0.40390792372393136</v>
      </c>
      <c r="ED153" s="2">
        <f t="shared" si="152"/>
        <v>0.4045193115939143</v>
      </c>
      <c r="EE153" s="2">
        <f t="shared" si="152"/>
        <v>0.40344831507727863</v>
      </c>
      <c r="EF153" s="2">
        <f t="shared" si="152"/>
        <v>0.41296982353227663</v>
      </c>
      <c r="EG153" s="2">
        <f t="shared" si="152"/>
        <v>0.41389734623846147</v>
      </c>
      <c r="EH153" s="2">
        <f t="shared" si="152"/>
        <v>0.40937760382698174</v>
      </c>
      <c r="EI153" s="2">
        <f t="shared" si="152"/>
        <v>0.41104035177100223</v>
      </c>
      <c r="EJ153" s="2">
        <f t="shared" si="152"/>
        <v>0.4156680022411347</v>
      </c>
      <c r="EK153" s="2">
        <f t="shared" si="152"/>
        <v>0.42958936175354256</v>
      </c>
      <c r="EL153" s="2">
        <f t="shared" si="179"/>
        <v>0.43739597715563766</v>
      </c>
      <c r="EM153" s="2">
        <f t="shared" si="135"/>
        <v>0.42179788598754026</v>
      </c>
      <c r="EN153" s="2">
        <f t="shared" si="135"/>
        <v>0.41739700984857048</v>
      </c>
      <c r="EO153" s="2">
        <f t="shared" si="135"/>
        <v>0.42436197947613263</v>
      </c>
      <c r="EQ153" s="2">
        <f t="shared" si="177"/>
        <v>0.44779997635413804</v>
      </c>
      <c r="ER153" s="2">
        <f t="shared" si="177"/>
        <v>0.41896628735481678</v>
      </c>
      <c r="ES153" s="2">
        <f t="shared" si="177"/>
        <v>0.40602458779193923</v>
      </c>
      <c r="ET153" s="2">
        <f t="shared" si="177"/>
        <v>0.40661761879686042</v>
      </c>
      <c r="EU153" s="2">
        <f t="shared" si="177"/>
        <v>0.40356170644803036</v>
      </c>
      <c r="EV153" s="2">
        <f t="shared" si="177"/>
        <v>0.41278843567466994</v>
      </c>
      <c r="EW153" s="2">
        <f t="shared" si="177"/>
        <v>0.41253629688056703</v>
      </c>
      <c r="EX153" s="2">
        <f t="shared" si="177"/>
        <v>0.41236006754123172</v>
      </c>
      <c r="EY153" s="2">
        <f t="shared" si="177"/>
        <v>0.4175179781507975</v>
      </c>
      <c r="EZ153" s="2">
        <f t="shared" si="177"/>
        <v>0.41845312533237383</v>
      </c>
      <c r="FA153" s="2">
        <f t="shared" si="177"/>
        <v>0.43422397301125759</v>
      </c>
      <c r="FB153" s="2">
        <f t="shared" si="177"/>
        <v>0.43840398408900305</v>
      </c>
      <c r="FC153" s="2">
        <f t="shared" si="177"/>
        <v>0.42558238996742037</v>
      </c>
      <c r="FD153" s="2">
        <f t="shared" si="177"/>
        <v>0.41540162262808888</v>
      </c>
      <c r="FE153" s="2">
        <f t="shared" si="177"/>
        <v>0.42457204969208434</v>
      </c>
      <c r="FG153" s="2">
        <f t="shared" si="178"/>
        <v>0.99993896914192038</v>
      </c>
      <c r="FH153" s="2">
        <f t="shared" si="178"/>
        <v>0.99974299873224226</v>
      </c>
      <c r="FI153" s="2">
        <f t="shared" si="178"/>
        <v>0.99974892595796927</v>
      </c>
      <c r="FJ153" s="2">
        <f t="shared" si="178"/>
        <v>0.99975747955438032</v>
      </c>
      <c r="FK153" s="2">
        <f t="shared" si="178"/>
        <v>0.99984751073525902</v>
      </c>
      <c r="FL153" s="2">
        <f t="shared" si="178"/>
        <v>0.99987402036650486</v>
      </c>
      <c r="FM153" s="2">
        <f t="shared" si="178"/>
        <v>0.99987622441779545</v>
      </c>
      <c r="FN153" s="2">
        <f t="shared" si="178"/>
        <v>0.99987282384874498</v>
      </c>
      <c r="FO153" s="2">
        <f t="shared" si="178"/>
        <v>0.99984531933725096</v>
      </c>
      <c r="FP153" s="2">
        <f t="shared" si="178"/>
        <v>0.99985558700233812</v>
      </c>
      <c r="FQ153" s="2">
        <f t="shared" si="178"/>
        <v>0.99982710154959153</v>
      </c>
      <c r="FR153" s="2">
        <f t="shared" si="178"/>
        <v>0.99983404277467791</v>
      </c>
      <c r="FS153" s="2">
        <f t="shared" si="178"/>
        <v>0.99984962962547252</v>
      </c>
      <c r="FT153" s="2">
        <f t="shared" si="178"/>
        <v>0.99979785091061291</v>
      </c>
      <c r="FU153" s="2">
        <f t="shared" si="178"/>
        <v>0.99971201422496869</v>
      </c>
      <c r="FW153" s="2">
        <f t="shared" si="169"/>
        <v>0.32273476073767704</v>
      </c>
      <c r="FX153" s="2">
        <f t="shared" si="169"/>
        <v>8.5392716441389585E-2</v>
      </c>
      <c r="FY153" s="2">
        <f t="shared" si="169"/>
        <v>0.12109177700633193</v>
      </c>
      <c r="FZ153" s="2">
        <f t="shared" si="169"/>
        <v>9.9744377019105948E-2</v>
      </c>
      <c r="GA153" s="2">
        <f t="shared" si="169"/>
        <v>0.10981122953948673</v>
      </c>
      <c r="GB153" s="2">
        <f t="shared" si="169"/>
        <v>0.13523219539349801</v>
      </c>
      <c r="GC153" s="2">
        <f t="shared" si="169"/>
        <v>0.12953538818700788</v>
      </c>
      <c r="GD153" s="2">
        <f t="shared" si="169"/>
        <v>0.16501347270307404</v>
      </c>
      <c r="GE153" s="2">
        <f t="shared" si="169"/>
        <v>0.18521249472334442</v>
      </c>
      <c r="GF153" s="2">
        <f t="shared" si="169"/>
        <v>0.19352609251967448</v>
      </c>
      <c r="GG153" s="2">
        <f t="shared" si="169"/>
        <v>0.17263541439888669</v>
      </c>
      <c r="GH153" s="2">
        <f t="shared" si="169"/>
        <v>0.15383051383064547</v>
      </c>
      <c r="GI153" s="2">
        <f t="shared" si="169"/>
        <v>0.13940418855572467</v>
      </c>
      <c r="GJ153" s="2">
        <f t="shared" si="169"/>
        <v>9.4481991843568744E-2</v>
      </c>
      <c r="GK153" s="2">
        <f t="shared" si="169"/>
        <v>7.2625595013436697E-2</v>
      </c>
      <c r="GM153" s="82">
        <f t="shared" si="170"/>
        <v>6.0550929783171001E-10</v>
      </c>
      <c r="GN153" s="82">
        <f t="shared" si="170"/>
        <v>1.1544726228924811E-200</v>
      </c>
      <c r="GO153" s="82">
        <f t="shared" si="170"/>
        <v>7.1924363676583564E-239</v>
      </c>
      <c r="GP153" s="82">
        <f t="shared" si="170"/>
        <v>7.9634327061171695E-211</v>
      </c>
      <c r="GQ153" s="82">
        <f t="shared" si="170"/>
        <v>1.0284384518332899E-266</v>
      </c>
      <c r="GR153" s="82">
        <f t="shared" si="170"/>
        <v>0</v>
      </c>
      <c r="GS153" s="82">
        <f t="shared" si="170"/>
        <v>0</v>
      </c>
      <c r="GT153" s="82">
        <f t="shared" si="170"/>
        <v>0</v>
      </c>
      <c r="GU153" s="82">
        <f t="shared" si="170"/>
        <v>1.7145969936566593E-223</v>
      </c>
      <c r="GV153" s="82">
        <f t="shared" si="170"/>
        <v>0</v>
      </c>
      <c r="GW153" s="82">
        <f t="shared" si="170"/>
        <v>0</v>
      </c>
      <c r="GX153" s="82">
        <f t="shared" si="170"/>
        <v>6.8156908995952907E-277</v>
      </c>
      <c r="GY153" s="82">
        <f t="shared" si="170"/>
        <v>0</v>
      </c>
      <c r="GZ153" s="82">
        <f t="shared" si="170"/>
        <v>3.8737214814928549E-185</v>
      </c>
      <c r="HA153" s="82">
        <f t="shared" si="170"/>
        <v>1.4351253762722986E-175</v>
      </c>
      <c r="HC153" s="82">
        <f t="shared" si="153"/>
        <v>2.3661516102271442E-40</v>
      </c>
      <c r="HD153" s="82">
        <f t="shared" si="153"/>
        <v>1.5218255606428987E-92</v>
      </c>
      <c r="HE153" s="82">
        <f t="shared" si="153"/>
        <v>6.2304656921926897E-140</v>
      </c>
      <c r="HF153" s="82">
        <f t="shared" ref="HF153:HN187" si="180" xml:space="preserve"> _xlfn.NORM.DIST($B153, F$8, ABS(F$12), TRUE) * _xlfn.NORM.DIST(($B153 - F$8)*F$16, 0, ABS(F$12), TRUE) * 2</f>
        <v>1.8515663871491997E-115</v>
      </c>
      <c r="HG153" s="82">
        <f t="shared" si="180"/>
        <v>5.5881017450911847E-174</v>
      </c>
      <c r="HH153" s="82">
        <f t="shared" si="180"/>
        <v>1.6240328179070463E-200</v>
      </c>
      <c r="HI153" s="82">
        <f t="shared" si="180"/>
        <v>4.0206108570307433E-196</v>
      </c>
      <c r="HJ153" s="82">
        <f t="shared" si="180"/>
        <v>2.0833433046776815E-169</v>
      </c>
      <c r="HK153" s="82">
        <f t="shared" si="180"/>
        <v>6.7275200894794321E-139</v>
      </c>
      <c r="HL153" s="82">
        <f t="shared" si="161"/>
        <v>2.9190086461660832E-202</v>
      </c>
      <c r="HM153" s="82">
        <f t="shared" si="161"/>
        <v>8.1992750174535717E-236</v>
      </c>
      <c r="HN153" s="82">
        <f t="shared" si="161"/>
        <v>1.9845300813901745E-232</v>
      </c>
      <c r="HO153" s="82">
        <f t="shared" si="161"/>
        <v>8.4585016764239598E-117</v>
      </c>
      <c r="HP153" s="82">
        <f t="shared" si="161"/>
        <v>6.0146377855866749E-96</v>
      </c>
      <c r="HQ153" s="82">
        <f t="shared" si="161"/>
        <v>1.1326696518298388E-104</v>
      </c>
      <c r="HS153" s="82">
        <f t="shared" si="171"/>
        <v>4.1425578878128054E-6</v>
      </c>
      <c r="HT153" s="82">
        <f t="shared" si="171"/>
        <v>0.44291558827170902</v>
      </c>
      <c r="HU153" s="82">
        <f t="shared" si="171"/>
        <v>0.24297611824206578</v>
      </c>
      <c r="HV153" s="82">
        <f t="shared" si="171"/>
        <v>0.25487634221379063</v>
      </c>
      <c r="HW153" s="82">
        <f t="shared" si="171"/>
        <v>6.3628285787559677E-2</v>
      </c>
      <c r="HX153" s="82">
        <f t="shared" si="171"/>
        <v>6.0128529329218283E-3</v>
      </c>
      <c r="HY153" s="82">
        <f t="shared" si="171"/>
        <v>1.1308077761835948E-2</v>
      </c>
      <c r="HZ153" s="82">
        <f t="shared" si="171"/>
        <v>1.9111140788081443E-3</v>
      </c>
      <c r="IA153" s="82">
        <f t="shared" si="171"/>
        <v>4.4093566450991844E-4</v>
      </c>
      <c r="IB153" s="82">
        <f t="shared" si="171"/>
        <v>1.0191164034349094E-3</v>
      </c>
      <c r="IC153" s="82">
        <f t="shared" si="171"/>
        <v>1.255948409812308E-3</v>
      </c>
      <c r="ID153" s="82">
        <f t="shared" si="171"/>
        <v>2.180878453438161E-2</v>
      </c>
      <c r="IE153" s="82">
        <f t="shared" si="171"/>
        <v>2.4851844828857265E-2</v>
      </c>
      <c r="IF153" s="82">
        <f t="shared" si="171"/>
        <v>6.4664459113827039E-2</v>
      </c>
      <c r="IG153" s="82">
        <f t="shared" si="171"/>
        <v>0.18856454391549013</v>
      </c>
      <c r="II153" s="82">
        <f t="shared" si="172"/>
        <v>3.5824708288444168E-2</v>
      </c>
      <c r="IJ153" s="82">
        <f t="shared" si="172"/>
        <v>1.8235014153982672E-9</v>
      </c>
      <c r="IK153" s="82">
        <f t="shared" si="172"/>
        <v>6.9684517243690638E-7</v>
      </c>
      <c r="IL153" s="82">
        <f t="shared" si="172"/>
        <v>2.6679520404051771E-9</v>
      </c>
      <c r="IM153" s="82">
        <f t="shared" si="172"/>
        <v>4.3874160830562757E-9</v>
      </c>
      <c r="IN153" s="82">
        <f t="shared" si="172"/>
        <v>4.5591515532419332E-10</v>
      </c>
      <c r="IO153" s="82">
        <f t="shared" si="172"/>
        <v>1.3268652591416322E-9</v>
      </c>
      <c r="IP153" s="82">
        <f t="shared" si="172"/>
        <v>4.9969529504037969E-8</v>
      </c>
      <c r="IQ153" s="82">
        <f t="shared" si="172"/>
        <v>6.8200258427584893E-7</v>
      </c>
      <c r="IR153" s="82">
        <f t="shared" si="172"/>
        <v>7.0160811321687859E-6</v>
      </c>
      <c r="IS153" s="82">
        <f t="shared" si="172"/>
        <v>2.6840244251231487E-7</v>
      </c>
      <c r="IT153" s="82">
        <f t="shared" si="172"/>
        <v>4.7875712877515684E-6</v>
      </c>
      <c r="IU153" s="82">
        <f t="shared" si="172"/>
        <v>6.5714380879373265E-8</v>
      </c>
      <c r="IV153" s="82">
        <f t="shared" si="172"/>
        <v>3.7772261192700582E-6</v>
      </c>
      <c r="IW153" s="82">
        <f t="shared" si="172"/>
        <v>9.8616145201036245E-5</v>
      </c>
      <c r="IY153" s="82">
        <f t="shared" si="173"/>
        <v>3.5828851451841282E-2</v>
      </c>
      <c r="IZ153" s="82">
        <f t="shared" si="173"/>
        <v>0.44291559009521042</v>
      </c>
      <c r="JA153" s="82">
        <f t="shared" si="173"/>
        <v>0.2429768150872382</v>
      </c>
      <c r="JB153" s="82">
        <f t="shared" si="173"/>
        <v>0.25487634488174266</v>
      </c>
      <c r="JC153" s="82">
        <f t="shared" si="173"/>
        <v>6.362829017497576E-2</v>
      </c>
      <c r="JD153" s="82">
        <f t="shared" si="173"/>
        <v>6.0128533888369837E-3</v>
      </c>
      <c r="JE153" s="82">
        <f t="shared" si="173"/>
        <v>1.1308079088701206E-2</v>
      </c>
      <c r="JF153" s="82">
        <f t="shared" si="173"/>
        <v>1.9111640483376483E-3</v>
      </c>
      <c r="JG153" s="82">
        <f t="shared" si="173"/>
        <v>4.4161766709419428E-4</v>
      </c>
      <c r="JH153" s="82">
        <f t="shared" si="173"/>
        <v>1.0261324845670782E-3</v>
      </c>
      <c r="JI153" s="82">
        <f t="shared" si="173"/>
        <v>1.2562168122548204E-3</v>
      </c>
      <c r="JJ153" s="82">
        <f t="shared" si="173"/>
        <v>2.1813572105669362E-2</v>
      </c>
      <c r="JK153" s="82">
        <f t="shared" si="173"/>
        <v>2.4851910543238143E-2</v>
      </c>
      <c r="JL153" s="82">
        <f t="shared" si="173"/>
        <v>6.4668236339946311E-2</v>
      </c>
      <c r="JM153" s="82">
        <f t="shared" si="173"/>
        <v>0.18866316006069117</v>
      </c>
    </row>
    <row r="154" spans="2:273" x14ac:dyDescent="0.25">
      <c r="B154" s="2">
        <v>127</v>
      </c>
      <c r="C154" s="37">
        <v>0.43740499999999999</v>
      </c>
      <c r="D154" s="37">
        <v>0.41979100000000003</v>
      </c>
      <c r="E154" s="37">
        <v>0.40604899999999999</v>
      </c>
      <c r="F154" s="37">
        <v>0.40885899999999997</v>
      </c>
      <c r="G154" s="37">
        <v>0.40290599999999999</v>
      </c>
      <c r="H154" s="37">
        <v>0.41574100000000003</v>
      </c>
      <c r="I154" s="37">
        <v>0.41574100000000003</v>
      </c>
      <c r="J154" s="37">
        <v>0.41321000000000002</v>
      </c>
      <c r="K154" s="37">
        <v>0.40641100000000002</v>
      </c>
      <c r="L154" s="37">
        <v>0.41097099999999998</v>
      </c>
      <c r="M154" s="37">
        <v>0.42557</v>
      </c>
      <c r="N154" s="37">
        <v>0.43645899999999999</v>
      </c>
      <c r="O154" s="37">
        <v>0.41961599999999999</v>
      </c>
      <c r="P154" s="37">
        <v>0.41153000000000001</v>
      </c>
      <c r="Q154" s="37">
        <v>0.43149300000000002</v>
      </c>
      <c r="S154" s="4">
        <f t="shared" si="174"/>
        <v>0.44530261993086651</v>
      </c>
      <c r="T154" s="4">
        <f t="shared" si="174"/>
        <v>0.41926129138529983</v>
      </c>
      <c r="U154" s="4">
        <f t="shared" si="174"/>
        <v>0.40472215939206624</v>
      </c>
      <c r="V154" s="4">
        <f t="shared" si="174"/>
        <v>0.40576262243098205</v>
      </c>
      <c r="W154" s="4">
        <f t="shared" si="174"/>
        <v>0.40343762967384378</v>
      </c>
      <c r="X154" s="4">
        <f t="shared" si="174"/>
        <v>0.41265615945608292</v>
      </c>
      <c r="Y154" s="4">
        <f t="shared" si="174"/>
        <v>0.41347279181411284</v>
      </c>
      <c r="Z154" s="4">
        <f t="shared" si="174"/>
        <v>0.40953539861599275</v>
      </c>
      <c r="AA154" s="4">
        <f t="shared" si="174"/>
        <v>0.41180376648395706</v>
      </c>
      <c r="AB154" s="4">
        <f t="shared" si="174"/>
        <v>0.41581133913102969</v>
      </c>
      <c r="AC154" s="4">
        <f t="shared" si="174"/>
        <v>0.42983011584643277</v>
      </c>
      <c r="AD154" s="4">
        <f t="shared" si="174"/>
        <v>0.43724543707241209</v>
      </c>
      <c r="AE154" s="4">
        <f t="shared" si="174"/>
        <v>0.4220036490477217</v>
      </c>
      <c r="AF154" s="4">
        <f t="shared" si="174"/>
        <v>0.41791477447309405</v>
      </c>
      <c r="AG154" s="4">
        <f t="shared" si="174"/>
        <v>0.44014883805230437</v>
      </c>
      <c r="AI154" s="4">
        <f t="shared" si="175"/>
        <v>-7.8976199308665174E-3</v>
      </c>
      <c r="AJ154" s="4">
        <f t="shared" si="175"/>
        <v>5.2970861470019726E-4</v>
      </c>
      <c r="AK154" s="4">
        <f t="shared" si="175"/>
        <v>1.3268406079337547E-3</v>
      </c>
      <c r="AL154" s="4">
        <f t="shared" si="175"/>
        <v>3.0963775690179274E-3</v>
      </c>
      <c r="AM154" s="4">
        <f t="shared" si="175"/>
        <v>-5.3162967384379201E-4</v>
      </c>
      <c r="AN154" s="4">
        <f t="shared" si="175"/>
        <v>3.0848405439171112E-3</v>
      </c>
      <c r="AO154" s="4">
        <f t="shared" si="175"/>
        <v>2.2682081858871883E-3</v>
      </c>
      <c r="AP154" s="4">
        <f t="shared" si="175"/>
        <v>3.67460138400727E-3</v>
      </c>
      <c r="AQ154" s="4">
        <f t="shared" si="175"/>
        <v>-5.3927664839570344E-3</v>
      </c>
      <c r="AR154" s="4">
        <f t="shared" si="175"/>
        <v>-4.8403391310297139E-3</v>
      </c>
      <c r="AS154" s="4">
        <f t="shared" si="175"/>
        <v>-4.260115846432766E-3</v>
      </c>
      <c r="AT154" s="4">
        <f t="shared" si="175"/>
        <v>-7.8643707241210503E-4</v>
      </c>
      <c r="AU154" s="4">
        <f t="shared" si="175"/>
        <v>-2.3876490477217072E-3</v>
      </c>
      <c r="AV154" s="4">
        <f t="shared" si="175"/>
        <v>-6.3847744730940459E-3</v>
      </c>
      <c r="AW154" s="4">
        <f t="shared" si="175"/>
        <v>-8.6558380523043543E-3</v>
      </c>
      <c r="AY154" s="2">
        <f t="shared" si="167"/>
        <v>0.44530261992945319</v>
      </c>
      <c r="AZ154" s="2">
        <f t="shared" si="167"/>
        <v>0.41709188588760815</v>
      </c>
      <c r="BA154" s="2">
        <f t="shared" si="167"/>
        <v>0.40390652442117086</v>
      </c>
      <c r="BB154" s="2">
        <f t="shared" si="167"/>
        <v>0.40445204249123967</v>
      </c>
      <c r="BC154" s="2">
        <f t="shared" si="167"/>
        <v>0.40323351600702634</v>
      </c>
      <c r="BD154" s="2">
        <f t="shared" si="167"/>
        <v>0.41264988051373191</v>
      </c>
      <c r="BE154" s="2">
        <f t="shared" si="167"/>
        <v>0.41345595392951834</v>
      </c>
      <c r="BF154" s="2">
        <f t="shared" si="167"/>
        <v>0.40953459506792245</v>
      </c>
      <c r="BG154" s="2">
        <f t="shared" si="167"/>
        <v>0.41180330936315124</v>
      </c>
      <c r="BH154" s="2">
        <f t="shared" si="167"/>
        <v>0.41580769053678851</v>
      </c>
      <c r="BI154" s="2">
        <f t="shared" si="167"/>
        <v>0.42982949361056533</v>
      </c>
      <c r="BJ154" s="2">
        <f t="shared" si="167"/>
        <v>0.43717750081912199</v>
      </c>
      <c r="BK154" s="2">
        <f t="shared" si="167"/>
        <v>0.42192416273637751</v>
      </c>
      <c r="BL154" s="2">
        <f t="shared" si="167"/>
        <v>0.41694305328521858</v>
      </c>
      <c r="BM154" s="2">
        <f t="shared" si="167"/>
        <v>0.42405212100167355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>
        <f t="shared" si="168"/>
        <v>0.41574100000000003</v>
      </c>
      <c r="CK154" s="2">
        <f t="shared" si="168"/>
        <v>0.41574100000000003</v>
      </c>
      <c r="CL154" s="2">
        <f t="shared" si="168"/>
        <v>0.41321000000000002</v>
      </c>
      <c r="CM154" s="2">
        <f t="shared" si="168"/>
        <v>0.40641100000000002</v>
      </c>
      <c r="CN154" s="2">
        <f t="shared" si="168"/>
        <v>0.41097099999999998</v>
      </c>
      <c r="CO154" s="2">
        <f t="shared" si="168"/>
        <v>0.42557</v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>
        <f t="shared" si="115"/>
        <v>0.41574100000000003</v>
      </c>
      <c r="DA154" s="2">
        <f t="shared" si="116"/>
        <v>0.41574100000000003</v>
      </c>
      <c r="DB154" s="2">
        <f t="shared" si="117"/>
        <v>0.41321000000000002</v>
      </c>
      <c r="DC154" s="2">
        <f t="shared" si="118"/>
        <v>0.40641100000000002</v>
      </c>
      <c r="DD154" s="2">
        <f t="shared" si="119"/>
        <v>0.41097099999999998</v>
      </c>
      <c r="DE154" s="2">
        <f t="shared" si="120"/>
        <v>0.42557</v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0.64148779849624049</v>
      </c>
      <c r="DL154" s="2">
        <f t="shared" si="176"/>
        <v>0.50594377601887597</v>
      </c>
      <c r="DM154" s="2">
        <f t="shared" si="176"/>
        <v>0.50146287271557277</v>
      </c>
      <c r="DN154" s="2">
        <f t="shared" si="176"/>
        <v>0.51704902633053229</v>
      </c>
      <c r="DO154" s="2">
        <f t="shared" si="176"/>
        <v>0.56320855476455323</v>
      </c>
      <c r="DP154" s="2">
        <f t="shared" si="176"/>
        <v>0.55804522988505745</v>
      </c>
      <c r="DQ154" s="2">
        <f t="shared" si="176"/>
        <v>0.55804522988505745</v>
      </c>
      <c r="DR154" s="2">
        <f t="shared" si="176"/>
        <v>0.53591664176245213</v>
      </c>
      <c r="DS154" s="2">
        <f t="shared" si="176"/>
        <v>0.54782756129032262</v>
      </c>
      <c r="DT154" s="2">
        <f t="shared" si="176"/>
        <v>0.59112424048943257</v>
      </c>
      <c r="DU154" s="2">
        <f t="shared" si="176"/>
        <v>0.57804535795454526</v>
      </c>
      <c r="DV154" s="2">
        <f t="shared" si="176"/>
        <v>0.58046206451612903</v>
      </c>
      <c r="DW154" s="2">
        <f t="shared" si="176"/>
        <v>0.54104113570634027</v>
      </c>
      <c r="DX154" s="2">
        <f t="shared" si="176"/>
        <v>0.54909482093200923</v>
      </c>
      <c r="DY154" s="2">
        <f t="shared" si="176"/>
        <v>0.55662549271708694</v>
      </c>
      <c r="EA154" s="2">
        <f t="shared" si="152"/>
        <v>0.44411939517415594</v>
      </c>
      <c r="EB154" s="2">
        <f t="shared" si="152"/>
        <v>0.41689593008179343</v>
      </c>
      <c r="EC154" s="2">
        <f t="shared" si="152"/>
        <v>0.40359623548219842</v>
      </c>
      <c r="ED154" s="2">
        <f t="shared" si="152"/>
        <v>0.40418998086267327</v>
      </c>
      <c r="EE154" s="2">
        <f t="shared" si="152"/>
        <v>0.40319724572006355</v>
      </c>
      <c r="EF154" s="2">
        <f t="shared" si="152"/>
        <v>0.41266044234481536</v>
      </c>
      <c r="EG154" s="2">
        <f t="shared" si="152"/>
        <v>0.4136363284028855</v>
      </c>
      <c r="EH154" s="2">
        <f t="shared" si="152"/>
        <v>0.40897282855764583</v>
      </c>
      <c r="EI154" s="2">
        <f t="shared" si="152"/>
        <v>0.41044901830721769</v>
      </c>
      <c r="EJ154" s="2">
        <f t="shared" si="152"/>
        <v>0.41518614207092192</v>
      </c>
      <c r="EK154" s="2">
        <f t="shared" si="152"/>
        <v>0.42891890340161432</v>
      </c>
      <c r="EL154" s="2">
        <f t="shared" si="179"/>
        <v>0.43698266755578385</v>
      </c>
      <c r="EM154" s="2">
        <f t="shared" si="135"/>
        <v>0.42131693863342595</v>
      </c>
      <c r="EN154" s="2">
        <f t="shared" si="135"/>
        <v>0.41713056304130552</v>
      </c>
      <c r="EO154" s="2">
        <f t="shared" si="135"/>
        <v>0.42400042147975275</v>
      </c>
      <c r="EQ154" s="2">
        <f t="shared" si="177"/>
        <v>0.44753515039868025</v>
      </c>
      <c r="ER154" s="2">
        <f t="shared" si="177"/>
        <v>0.41878126240031949</v>
      </c>
      <c r="ES154" s="2">
        <f t="shared" si="177"/>
        <v>0.40578974358494801</v>
      </c>
      <c r="ET154" s="2">
        <f t="shared" si="177"/>
        <v>0.40637875130709478</v>
      </c>
      <c r="EU154" s="2">
        <f t="shared" si="177"/>
        <v>0.40331489320572289</v>
      </c>
      <c r="EV154" s="2">
        <f t="shared" si="177"/>
        <v>0.41247416053533176</v>
      </c>
      <c r="EW154" s="2">
        <f t="shared" si="177"/>
        <v>0.41223429850682591</v>
      </c>
      <c r="EX154" s="2">
        <f t="shared" si="177"/>
        <v>0.41204440529153918</v>
      </c>
      <c r="EY154" s="2">
        <f t="shared" si="177"/>
        <v>0.41713975316228841</v>
      </c>
      <c r="EZ154" s="2">
        <f t="shared" si="177"/>
        <v>0.41805869885952446</v>
      </c>
      <c r="FA154" s="2">
        <f t="shared" si="177"/>
        <v>0.43368325924878626</v>
      </c>
      <c r="FB154" s="2">
        <f t="shared" si="177"/>
        <v>0.4380242519966453</v>
      </c>
      <c r="FC154" s="2">
        <f t="shared" si="177"/>
        <v>0.4252340906146046</v>
      </c>
      <c r="FD154" s="2">
        <f t="shared" si="177"/>
        <v>0.41506709112263218</v>
      </c>
      <c r="FE154" s="2">
        <f t="shared" si="177"/>
        <v>0.4242136933355769</v>
      </c>
      <c r="FG154" s="2">
        <f t="shared" si="178"/>
        <v>0.99994433889699308</v>
      </c>
      <c r="FH154" s="2">
        <f t="shared" si="178"/>
        <v>0.9997656067576659</v>
      </c>
      <c r="FI154" s="2">
        <f t="shared" si="178"/>
        <v>0.99977101269344659</v>
      </c>
      <c r="FJ154" s="2">
        <f t="shared" si="178"/>
        <v>0.99977881400490376</v>
      </c>
      <c r="FK154" s="2">
        <f t="shared" si="178"/>
        <v>0.99986092627166256</v>
      </c>
      <c r="FL154" s="2">
        <f t="shared" si="178"/>
        <v>0.99988510393510954</v>
      </c>
      <c r="FM154" s="2">
        <f t="shared" si="178"/>
        <v>0.99988711409795172</v>
      </c>
      <c r="FN154" s="2">
        <f t="shared" si="178"/>
        <v>0.99988401267363547</v>
      </c>
      <c r="FO154" s="2">
        <f t="shared" si="178"/>
        <v>0.99985892763890805</v>
      </c>
      <c r="FP154" s="2">
        <f t="shared" si="178"/>
        <v>0.9998682921072054</v>
      </c>
      <c r="FQ154" s="2">
        <f t="shared" si="178"/>
        <v>0.99984231234018739</v>
      </c>
      <c r="FR154" s="2">
        <f t="shared" si="178"/>
        <v>0.99984864300145571</v>
      </c>
      <c r="FS154" s="2">
        <f t="shared" si="178"/>
        <v>0.99986285877400249</v>
      </c>
      <c r="FT154" s="2">
        <f t="shared" si="178"/>
        <v>0.9998156345600181</v>
      </c>
      <c r="FU154" s="2">
        <f t="shared" si="178"/>
        <v>0.99973734719606711</v>
      </c>
      <c r="FW154" s="2">
        <f t="shared" si="169"/>
        <v>0.34318589454338033</v>
      </c>
      <c r="FX154" s="2">
        <f t="shared" si="169"/>
        <v>9.2866170468849735E-2</v>
      </c>
      <c r="FY154" s="2">
        <f t="shared" si="169"/>
        <v>0.1312412390681548</v>
      </c>
      <c r="FZ154" s="2">
        <f t="shared" si="169"/>
        <v>0.1083251050347738</v>
      </c>
      <c r="GA154" s="2">
        <f t="shared" si="169"/>
        <v>0.11914336765721607</v>
      </c>
      <c r="GB154" s="2">
        <f t="shared" si="169"/>
        <v>0.14636947720416138</v>
      </c>
      <c r="GC154" s="2">
        <f t="shared" si="169"/>
        <v>0.14027960675271936</v>
      </c>
      <c r="GD154" s="2">
        <f t="shared" si="169"/>
        <v>0.17809831372534682</v>
      </c>
      <c r="GE154" s="2">
        <f t="shared" si="169"/>
        <v>0.19951631164996994</v>
      </c>
      <c r="GF154" s="2">
        <f t="shared" si="169"/>
        <v>0.20830781554461586</v>
      </c>
      <c r="GG154" s="2">
        <f t="shared" si="169"/>
        <v>0.18618987241328502</v>
      </c>
      <c r="GH154" s="2">
        <f t="shared" si="169"/>
        <v>0.1662051060575227</v>
      </c>
      <c r="GI154" s="2">
        <f t="shared" si="169"/>
        <v>0.15082513586967838</v>
      </c>
      <c r="GJ154" s="2">
        <f t="shared" si="169"/>
        <v>0.1026616367481484</v>
      </c>
      <c r="GK154" s="2">
        <f t="shared" si="169"/>
        <v>7.907829668038617E-2</v>
      </c>
      <c r="GM154" s="82">
        <f t="shared" si="170"/>
        <v>3.5841603482443097E-10</v>
      </c>
      <c r="GN154" s="82">
        <f t="shared" si="170"/>
        <v>6.1110719575138249E-207</v>
      </c>
      <c r="GO154" s="82">
        <f t="shared" si="170"/>
        <v>3.8602068771785636E-246</v>
      </c>
      <c r="GP154" s="82">
        <f t="shared" si="170"/>
        <v>5.0441278831155471E-217</v>
      </c>
      <c r="GQ154" s="82">
        <f t="shared" si="170"/>
        <v>5.5270978969424668E-274</v>
      </c>
      <c r="GR154" s="82">
        <f t="shared" si="170"/>
        <v>0</v>
      </c>
      <c r="GS154" s="82">
        <f t="shared" si="170"/>
        <v>0</v>
      </c>
      <c r="GT154" s="82">
        <f t="shared" si="170"/>
        <v>0</v>
      </c>
      <c r="GU154" s="82">
        <f t="shared" si="170"/>
        <v>1.6818112187497986E-229</v>
      </c>
      <c r="GV154" s="82">
        <f t="shared" si="170"/>
        <v>0</v>
      </c>
      <c r="GW154" s="82">
        <f t="shared" si="170"/>
        <v>0</v>
      </c>
      <c r="GX154" s="82">
        <f t="shared" si="170"/>
        <v>1.953358331042768E-284</v>
      </c>
      <c r="GY154" s="82">
        <f t="shared" si="170"/>
        <v>0</v>
      </c>
      <c r="GZ154" s="82">
        <f t="shared" si="170"/>
        <v>3.4221105417163889E-190</v>
      </c>
      <c r="HA154" s="82">
        <f t="shared" si="170"/>
        <v>2.1562158570115546E-180</v>
      </c>
      <c r="HC154" s="82">
        <f t="shared" ref="HC154:HH213" si="181" xml:space="preserve"> _xlfn.NORM.DIST($B154, C$8, ABS(C$12), TRUE) * _xlfn.NORM.DIST(($B154 - C$8)*C$16, 0, ABS(C$12), TRUE) * 2</f>
        <v>6.052765620879285E-42</v>
      </c>
      <c r="HD154" s="82">
        <f t="shared" si="181"/>
        <v>3.4350969835177701E-97</v>
      </c>
      <c r="HE154" s="82">
        <f t="shared" si="181"/>
        <v>9.611689089232831E-147</v>
      </c>
      <c r="HF154" s="82">
        <f t="shared" si="180"/>
        <v>9.2975437852406884E-121</v>
      </c>
      <c r="HG154" s="82">
        <f t="shared" si="180"/>
        <v>3.9987189523202213E-181</v>
      </c>
      <c r="HH154" s="82">
        <f t="shared" si="180"/>
        <v>2.4202457742168924E-208</v>
      </c>
      <c r="HI154" s="82">
        <f t="shared" si="180"/>
        <v>9.0611519658214698E-204</v>
      </c>
      <c r="HJ154" s="82">
        <f t="shared" si="180"/>
        <v>4.1652504821670213E-176</v>
      </c>
      <c r="HK154" s="82">
        <f t="shared" si="180"/>
        <v>2.3054521897925829E-144</v>
      </c>
      <c r="HL154" s="82">
        <f t="shared" si="161"/>
        <v>3.4447089458041597E-210</v>
      </c>
      <c r="HM154" s="82">
        <f t="shared" si="161"/>
        <v>4.0067123958831453E-245</v>
      </c>
      <c r="HN154" s="82">
        <f t="shared" si="161"/>
        <v>8.7755952753153658E-242</v>
      </c>
      <c r="HO154" s="82">
        <f t="shared" si="161"/>
        <v>1.472668331174647E-121</v>
      </c>
      <c r="HP154" s="82">
        <f t="shared" si="161"/>
        <v>7.9922969341399635E-100</v>
      </c>
      <c r="HQ154" s="82">
        <f t="shared" si="161"/>
        <v>4.9945926460199143E-109</v>
      </c>
      <c r="HS154" s="82">
        <f t="shared" si="171"/>
        <v>1.2822162747117137E-6</v>
      </c>
      <c r="HT154" s="82">
        <f t="shared" si="171"/>
        <v>0.38331224970338046</v>
      </c>
      <c r="HU154" s="82">
        <f t="shared" si="171"/>
        <v>0.18241117578005236</v>
      </c>
      <c r="HV154" s="82">
        <f t="shared" si="171"/>
        <v>0.18834738503843937</v>
      </c>
      <c r="HW154" s="82">
        <f t="shared" si="171"/>
        <v>3.7624292987764485E-2</v>
      </c>
      <c r="HX154" s="82">
        <f t="shared" si="171"/>
        <v>2.4233881452325077E-3</v>
      </c>
      <c r="HY154" s="82">
        <f t="shared" si="171"/>
        <v>5.0864059660371795E-3</v>
      </c>
      <c r="HZ154" s="82">
        <f t="shared" si="171"/>
        <v>6.9379446977448653E-4</v>
      </c>
      <c r="IA154" s="82">
        <f t="shared" si="171"/>
        <v>1.4279008506689535E-4</v>
      </c>
      <c r="IB154" s="82">
        <f t="shared" si="171"/>
        <v>3.7683126266663388E-4</v>
      </c>
      <c r="IC154" s="82">
        <f t="shared" si="171"/>
        <v>4.516656445704553E-4</v>
      </c>
      <c r="ID154" s="82">
        <f t="shared" si="171"/>
        <v>1.184203111545006E-2</v>
      </c>
      <c r="IE154" s="82">
        <f t="shared" si="171"/>
        <v>1.2775193422044834E-2</v>
      </c>
      <c r="IF154" s="82">
        <f t="shared" si="171"/>
        <v>3.7115593040456626E-2</v>
      </c>
      <c r="IG154" s="82">
        <f t="shared" si="171"/>
        <v>0.12395953834478679</v>
      </c>
      <c r="II154" s="82">
        <f t="shared" si="172"/>
        <v>6.1770694113965116E-2</v>
      </c>
      <c r="IJ154" s="82">
        <f t="shared" si="172"/>
        <v>7.5010861916170587E-9</v>
      </c>
      <c r="IK154" s="82">
        <f t="shared" si="172"/>
        <v>2.2228203115295449E-6</v>
      </c>
      <c r="IL154" s="82">
        <f t="shared" si="172"/>
        <v>1.1857161012203513E-8</v>
      </c>
      <c r="IM154" s="82">
        <f t="shared" si="172"/>
        <v>2.015540319018E-8</v>
      </c>
      <c r="IN154" s="82">
        <f t="shared" si="172"/>
        <v>3.138287069463043E-9</v>
      </c>
      <c r="IO154" s="82">
        <f t="shared" si="172"/>
        <v>7.8803172230068577E-9</v>
      </c>
      <c r="IP154" s="82">
        <f t="shared" si="172"/>
        <v>2.7186386909600066E-7</v>
      </c>
      <c r="IQ154" s="82">
        <f t="shared" si="172"/>
        <v>3.190267374879502E-6</v>
      </c>
      <c r="IR154" s="82">
        <f t="shared" si="172"/>
        <v>2.6187942109339694E-5</v>
      </c>
      <c r="IS154" s="82">
        <f t="shared" si="172"/>
        <v>1.2827874706278461E-6</v>
      </c>
      <c r="IT154" s="82">
        <f t="shared" si="172"/>
        <v>1.5077060928948911E-5</v>
      </c>
      <c r="IU154" s="82">
        <f t="shared" si="172"/>
        <v>2.9073084554932612E-7</v>
      </c>
      <c r="IV154" s="82">
        <f t="shared" si="172"/>
        <v>9.2127582727738886E-6</v>
      </c>
      <c r="IW154" s="82">
        <f t="shared" si="172"/>
        <v>1.7461793405623271E-4</v>
      </c>
      <c r="IY154" s="82">
        <f t="shared" si="173"/>
        <v>6.1771976688655861E-2</v>
      </c>
      <c r="IZ154" s="82">
        <f t="shared" si="173"/>
        <v>0.38331225720446666</v>
      </c>
      <c r="JA154" s="82">
        <f t="shared" si="173"/>
        <v>0.1824133986003639</v>
      </c>
      <c r="JB154" s="82">
        <f t="shared" si="173"/>
        <v>0.18834739689560037</v>
      </c>
      <c r="JC154" s="82">
        <f t="shared" si="173"/>
        <v>3.7624313143167672E-2</v>
      </c>
      <c r="JD154" s="82">
        <f t="shared" si="173"/>
        <v>2.4233912835195772E-3</v>
      </c>
      <c r="JE154" s="82">
        <f t="shared" si="173"/>
        <v>5.0864138463544029E-3</v>
      </c>
      <c r="JF154" s="82">
        <f t="shared" si="173"/>
        <v>6.9406633364358251E-4</v>
      </c>
      <c r="JG154" s="82">
        <f t="shared" si="173"/>
        <v>1.4598035244177486E-4</v>
      </c>
      <c r="JH154" s="82">
        <f t="shared" si="173"/>
        <v>4.0301920477597359E-4</v>
      </c>
      <c r="JI154" s="82">
        <f t="shared" si="173"/>
        <v>4.5294843204108314E-4</v>
      </c>
      <c r="JJ154" s="82">
        <f t="shared" si="173"/>
        <v>1.1857108176379009E-2</v>
      </c>
      <c r="JK154" s="82">
        <f t="shared" si="173"/>
        <v>1.2775484152890383E-2</v>
      </c>
      <c r="JL154" s="82">
        <f t="shared" si="173"/>
        <v>3.7124805798729399E-2</v>
      </c>
      <c r="JM154" s="82">
        <f t="shared" si="173"/>
        <v>0.12413415627884303</v>
      </c>
    </row>
    <row r="155" spans="2:273" x14ac:dyDescent="0.25">
      <c r="B155" s="2">
        <v>128</v>
      </c>
      <c r="C155" s="37">
        <v>0.443857</v>
      </c>
      <c r="D155" s="37">
        <v>0.42780600000000002</v>
      </c>
      <c r="E155" s="37">
        <v>0.40079199999999998</v>
      </c>
      <c r="F155" s="37">
        <v>0.40368500000000002</v>
      </c>
      <c r="G155" s="37">
        <v>0.40653</v>
      </c>
      <c r="H155" s="37">
        <v>0.41961799999999999</v>
      </c>
      <c r="I155" s="37">
        <v>0.41961799999999999</v>
      </c>
      <c r="J155" s="37">
        <v>0.41106599999999999</v>
      </c>
      <c r="K155" s="37">
        <v>0.41042000000000001</v>
      </c>
      <c r="L155" s="37">
        <v>0.41470299999999999</v>
      </c>
      <c r="M155" s="37">
        <v>0.42879499999999998</v>
      </c>
      <c r="N155" s="37">
        <v>0.43842100000000001</v>
      </c>
      <c r="O155" s="37">
        <v>0.42201699999999998</v>
      </c>
      <c r="P155" s="37">
        <v>0.41284999999999999</v>
      </c>
      <c r="Q155" s="37">
        <v>0.42179299999999997</v>
      </c>
      <c r="S155" s="4">
        <f t="shared" si="174"/>
        <v>0.4450005918994715</v>
      </c>
      <c r="T155" s="4">
        <f t="shared" si="174"/>
        <v>0.41841582813674971</v>
      </c>
      <c r="U155" s="4">
        <f t="shared" si="174"/>
        <v>0.4041244042149979</v>
      </c>
      <c r="V155" s="4">
        <f t="shared" si="174"/>
        <v>0.40492102736056934</v>
      </c>
      <c r="W155" s="4">
        <f t="shared" si="174"/>
        <v>0.4030720408481217</v>
      </c>
      <c r="X155" s="4">
        <f t="shared" si="174"/>
        <v>0.41233776365568386</v>
      </c>
      <c r="Y155" s="4">
        <f t="shared" si="174"/>
        <v>0.41317632316300718</v>
      </c>
      <c r="Z155" s="4">
        <f t="shared" si="174"/>
        <v>0.40918877012425581</v>
      </c>
      <c r="AA155" s="4">
        <f t="shared" si="174"/>
        <v>0.41135875964554458</v>
      </c>
      <c r="AB155" s="4">
        <f t="shared" si="174"/>
        <v>0.41539883885459372</v>
      </c>
      <c r="AC155" s="4">
        <f t="shared" si="174"/>
        <v>0.42925255431530229</v>
      </c>
      <c r="AD155" s="4">
        <f t="shared" si="174"/>
        <v>0.43681427561231145</v>
      </c>
      <c r="AE155" s="4">
        <f t="shared" si="174"/>
        <v>0.4215401115112335</v>
      </c>
      <c r="AF155" s="4">
        <f t="shared" si="174"/>
        <v>0.41708010604697804</v>
      </c>
      <c r="AG155" s="4">
        <f t="shared" si="174"/>
        <v>0.4325226556377717</v>
      </c>
      <c r="AI155" s="4">
        <f t="shared" si="175"/>
        <v>-1.1435918994714966E-3</v>
      </c>
      <c r="AJ155" s="4">
        <f t="shared" si="175"/>
        <v>9.3901718632503073E-3</v>
      </c>
      <c r="AK155" s="4">
        <f t="shared" si="175"/>
        <v>-3.3324042149979194E-3</v>
      </c>
      <c r="AL155" s="4">
        <f t="shared" si="175"/>
        <v>-1.2360273605693251E-3</v>
      </c>
      <c r="AM155" s="4">
        <f t="shared" si="175"/>
        <v>3.4579591518782982E-3</v>
      </c>
      <c r="AN155" s="4">
        <f t="shared" si="175"/>
        <v>7.2802363443161267E-3</v>
      </c>
      <c r="AO155" s="4">
        <f t="shared" si="175"/>
        <v>6.4416768369928157E-3</v>
      </c>
      <c r="AP155" s="4">
        <f t="shared" si="175"/>
        <v>1.8772298757441797E-3</v>
      </c>
      <c r="AQ155" s="4">
        <f t="shared" si="175"/>
        <v>-9.3875964554457347E-4</v>
      </c>
      <c r="AR155" s="4">
        <f t="shared" si="175"/>
        <v>-6.9583885459373329E-4</v>
      </c>
      <c r="AS155" s="4">
        <f t="shared" si="175"/>
        <v>-4.5755431530231094E-4</v>
      </c>
      <c r="AT155" s="4">
        <f t="shared" si="175"/>
        <v>1.6067243876885517E-3</v>
      </c>
      <c r="AU155" s="4">
        <f t="shared" si="175"/>
        <v>4.7688848876648038E-4</v>
      </c>
      <c r="AV155" s="4">
        <f t="shared" si="175"/>
        <v>-4.2301060469780438E-3</v>
      </c>
      <c r="AW155" s="4">
        <f t="shared" si="175"/>
        <v>-1.0729655637771729E-2</v>
      </c>
      <c r="AY155" s="2">
        <f t="shared" si="167"/>
        <v>0.44500059189921493</v>
      </c>
      <c r="AZ155" s="2">
        <f t="shared" si="167"/>
        <v>0.41684781758411382</v>
      </c>
      <c r="BA155" s="2">
        <f t="shared" si="167"/>
        <v>0.40362778491877094</v>
      </c>
      <c r="BB155" s="2">
        <f t="shared" si="167"/>
        <v>0.40415153424061639</v>
      </c>
      <c r="BC155" s="2">
        <f t="shared" si="167"/>
        <v>0.40298237705729645</v>
      </c>
      <c r="BD155" s="2">
        <f t="shared" si="167"/>
        <v>0.41233617280948531</v>
      </c>
      <c r="BE155" s="2">
        <f t="shared" si="167"/>
        <v>0.41317131193482853</v>
      </c>
      <c r="BF155" s="2">
        <f t="shared" si="167"/>
        <v>0.40918839425474879</v>
      </c>
      <c r="BG155" s="2">
        <f t="shared" si="167"/>
        <v>0.41135732123340363</v>
      </c>
      <c r="BH155" s="2">
        <f t="shared" si="167"/>
        <v>0.41538836283315095</v>
      </c>
      <c r="BI155" s="2">
        <f t="shared" si="167"/>
        <v>0.42925164900729207</v>
      </c>
      <c r="BJ155" s="2">
        <f t="shared" si="167"/>
        <v>0.43678219825269426</v>
      </c>
      <c r="BK155" s="2">
        <f t="shared" si="167"/>
        <v>0.42151124542344398</v>
      </c>
      <c r="BL155" s="2">
        <f t="shared" si="167"/>
        <v>0.41664890553658729</v>
      </c>
      <c r="BM155" s="2">
        <f t="shared" si="167"/>
        <v>0.42368955551494925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>
        <f t="shared" si="168"/>
        <v>0.41961799999999999</v>
      </c>
      <c r="CK155" s="2">
        <f t="shared" si="168"/>
        <v>0.41961799999999999</v>
      </c>
      <c r="CL155" s="2">
        <f t="shared" si="168"/>
        <v>0.41106599999999999</v>
      </c>
      <c r="CM155" s="2">
        <f t="shared" si="168"/>
        <v>0.41042000000000001</v>
      </c>
      <c r="CN155" s="2">
        <f t="shared" si="168"/>
        <v>0.41470299999999999</v>
      </c>
      <c r="CO155" s="2">
        <f t="shared" si="168"/>
        <v>0.42879499999999998</v>
      </c>
      <c r="CP155" s="2">
        <f t="shared" si="168"/>
        <v>0.43842100000000001</v>
      </c>
      <c r="CQ155" s="2">
        <f t="shared" si="168"/>
        <v>0.42201699999999998</v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0.41961799999999999</v>
      </c>
      <c r="DA155" s="2">
        <f t="shared" ref="DA155:DA218" si="203">IF(AND(JE155 &lt; $DI$22, $B155 &gt; I$7, $B155 &lt; I$233), I155, "")</f>
        <v>0.41961799999999999</v>
      </c>
      <c r="DB155" s="2">
        <f t="shared" ref="DB155:DB218" si="204">IF(AND(JF155 &lt; $DI$22, $B155 &gt; J$7, $B155 &lt; J$233), J155, "")</f>
        <v>0.41106599999999999</v>
      </c>
      <c r="DC155" s="2">
        <f t="shared" ref="DC155:DC218" si="205">IF(AND(JG155 &lt; $DI$22, $B155 &gt; K$7, $B155 &lt; K$233), K155, "")</f>
        <v>0.41042000000000001</v>
      </c>
      <c r="DD155" s="2">
        <f t="shared" ref="DD155:DD218" si="206">IF(AND(JH155 &lt; $DI$22, $B155 &gt; L$7, $B155 &lt; L$233), L155, "")</f>
        <v>0.41470299999999999</v>
      </c>
      <c r="DE155" s="2">
        <f t="shared" ref="DE155:DE218" si="207">IF(AND(JI155 &lt; $DI$22, $B155 &gt; M$7, $B155 &lt; M$233), M155, "")</f>
        <v>0.42879499999999998</v>
      </c>
      <c r="DF155" s="2">
        <f t="shared" ref="DF155:DF218" si="208">IF(AND(JJ155 &lt; $DI$22, $B155 &gt; N$7, $B155 &lt; N$233), N155, "")</f>
        <v>0.43842100000000001</v>
      </c>
      <c r="DG155" s="2">
        <f t="shared" ref="DG155:DG218" si="209">IF(AND(JK155 &lt; $DI$22, $B155 &gt; O$7, $B155 &lt; O$233), O155, "")</f>
        <v>0.42201699999999998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0.64287980827067659</v>
      </c>
      <c r="DL155" s="2">
        <f t="shared" si="176"/>
        <v>0.50643530999570996</v>
      </c>
      <c r="DM155" s="2">
        <f t="shared" si="176"/>
        <v>0.50198016074646079</v>
      </c>
      <c r="DN155" s="2">
        <f t="shared" si="176"/>
        <v>0.51770508319327746</v>
      </c>
      <c r="DO155" s="2">
        <f t="shared" si="176"/>
        <v>0.56422565954764559</v>
      </c>
      <c r="DP155" s="2">
        <f t="shared" si="176"/>
        <v>0.55899437602627255</v>
      </c>
      <c r="DQ155" s="2">
        <f t="shared" si="176"/>
        <v>0.55899437602627255</v>
      </c>
      <c r="DR155" s="2">
        <f t="shared" si="176"/>
        <v>0.53661259140667772</v>
      </c>
      <c r="DS155" s="2">
        <f t="shared" si="176"/>
        <v>0.54850273104838709</v>
      </c>
      <c r="DT155" s="2">
        <f t="shared" si="176"/>
        <v>0.59222536440489426</v>
      </c>
      <c r="DU155" s="2">
        <f t="shared" si="176"/>
        <v>0.57906190909090893</v>
      </c>
      <c r="DV155" s="2">
        <f t="shared" si="176"/>
        <v>0.58141609879032263</v>
      </c>
      <c r="DW155" s="2">
        <f t="shared" si="176"/>
        <v>0.54170962135706335</v>
      </c>
      <c r="DX155" s="2">
        <f t="shared" si="176"/>
        <v>0.54994733674560736</v>
      </c>
      <c r="DY155" s="2">
        <f t="shared" si="176"/>
        <v>0.55749212268907566</v>
      </c>
      <c r="EA155" s="2">
        <f t="shared" si="152"/>
        <v>0.44368433262430218</v>
      </c>
      <c r="EB155" s="2">
        <f t="shared" si="152"/>
        <v>0.41663020460466527</v>
      </c>
      <c r="EC155" s="2">
        <f t="shared" si="152"/>
        <v>0.40328454724046547</v>
      </c>
      <c r="ED155" s="2">
        <f t="shared" si="152"/>
        <v>0.40386065013143224</v>
      </c>
      <c r="EE155" s="2">
        <f t="shared" si="152"/>
        <v>0.40294617636284846</v>
      </c>
      <c r="EF155" s="2">
        <f t="shared" si="152"/>
        <v>0.41235106115735409</v>
      </c>
      <c r="EG155" s="2">
        <f t="shared" si="152"/>
        <v>0.41337531056730958</v>
      </c>
      <c r="EH155" s="2">
        <f t="shared" si="152"/>
        <v>0.40856805328830992</v>
      </c>
      <c r="EI155" s="2">
        <f t="shared" si="152"/>
        <v>0.40985768484343316</v>
      </c>
      <c r="EJ155" s="2">
        <f t="shared" si="152"/>
        <v>0.41470428190070918</v>
      </c>
      <c r="EK155" s="2">
        <f t="shared" si="152"/>
        <v>0.42824844504968607</v>
      </c>
      <c r="EL155" s="2">
        <f t="shared" si="179"/>
        <v>0.4365693579559301</v>
      </c>
      <c r="EM155" s="2">
        <f t="shared" si="135"/>
        <v>0.42083599127931165</v>
      </c>
      <c r="EN155" s="2">
        <f t="shared" si="135"/>
        <v>0.41686411623404057</v>
      </c>
      <c r="EO155" s="2">
        <f t="shared" si="135"/>
        <v>0.42363886348337282</v>
      </c>
      <c r="EQ155" s="2">
        <f t="shared" si="177"/>
        <v>0.44727032444322246</v>
      </c>
      <c r="ER155" s="2">
        <f t="shared" si="177"/>
        <v>0.41859623744582225</v>
      </c>
      <c r="ES155" s="2">
        <f t="shared" si="177"/>
        <v>0.4055548993779568</v>
      </c>
      <c r="ET155" s="2">
        <f t="shared" si="177"/>
        <v>0.40613988381732913</v>
      </c>
      <c r="EU155" s="2">
        <f t="shared" si="177"/>
        <v>0.40306807996341548</v>
      </c>
      <c r="EV155" s="2">
        <f t="shared" si="177"/>
        <v>0.41215988539599357</v>
      </c>
      <c r="EW155" s="2">
        <f t="shared" si="177"/>
        <v>0.41193230013308474</v>
      </c>
      <c r="EX155" s="2">
        <f t="shared" si="177"/>
        <v>0.41172874304184665</v>
      </c>
      <c r="EY155" s="2">
        <f t="shared" si="177"/>
        <v>0.41676152817377932</v>
      </c>
      <c r="EZ155" s="2">
        <f t="shared" si="177"/>
        <v>0.41766427238667503</v>
      </c>
      <c r="FA155" s="2">
        <f t="shared" si="177"/>
        <v>0.43314254548631492</v>
      </c>
      <c r="FB155" s="2">
        <f t="shared" si="177"/>
        <v>0.43764451990428754</v>
      </c>
      <c r="FC155" s="2">
        <f t="shared" si="177"/>
        <v>0.42488579126178883</v>
      </c>
      <c r="FD155" s="2">
        <f t="shared" si="177"/>
        <v>0.41473255961717548</v>
      </c>
      <c r="FE155" s="2">
        <f t="shared" si="177"/>
        <v>0.42385533697906952</v>
      </c>
      <c r="FG155" s="2">
        <f t="shared" si="178"/>
        <v>0.99994923622210785</v>
      </c>
      <c r="FH155" s="2">
        <f t="shared" si="178"/>
        <v>0.99978622641343928</v>
      </c>
      <c r="FI155" s="2">
        <f t="shared" si="178"/>
        <v>0.99979115688649367</v>
      </c>
      <c r="FJ155" s="2">
        <f t="shared" si="178"/>
        <v>0.99979827204893523</v>
      </c>
      <c r="FK155" s="2">
        <f t="shared" si="178"/>
        <v>0.99987316170016882</v>
      </c>
      <c r="FL155" s="2">
        <f t="shared" si="178"/>
        <v>0.99989521248405988</v>
      </c>
      <c r="FM155" s="2">
        <f t="shared" si="178"/>
        <v>0.99989704581110472</v>
      </c>
      <c r="FN155" s="2">
        <f t="shared" si="178"/>
        <v>0.99989421722154803</v>
      </c>
      <c r="FO155" s="2">
        <f t="shared" si="178"/>
        <v>0.99987133888050084</v>
      </c>
      <c r="FP155" s="2">
        <f t="shared" si="178"/>
        <v>0.99987987958208313</v>
      </c>
      <c r="FQ155" s="2">
        <f t="shared" si="178"/>
        <v>0.99985618514961527</v>
      </c>
      <c r="FR155" s="2">
        <f t="shared" si="178"/>
        <v>0.99986195893831542</v>
      </c>
      <c r="FS155" s="2">
        <f t="shared" si="178"/>
        <v>0.99987492420608537</v>
      </c>
      <c r="FT155" s="2">
        <f t="shared" si="178"/>
        <v>0.99983185399264241</v>
      </c>
      <c r="FU155" s="2">
        <f t="shared" si="178"/>
        <v>0.99976045225973409</v>
      </c>
      <c r="FW155" s="2">
        <f t="shared" si="169"/>
        <v>0.36423601223476293</v>
      </c>
      <c r="FX155" s="2">
        <f t="shared" si="169"/>
        <v>0.10092151861556489</v>
      </c>
      <c r="FY155" s="2">
        <f t="shared" si="169"/>
        <v>0.14210384977896609</v>
      </c>
      <c r="FZ155" s="2">
        <f t="shared" si="169"/>
        <v>0.11754762428279315</v>
      </c>
      <c r="GA155" s="2">
        <f t="shared" si="169"/>
        <v>0.12915351909157163</v>
      </c>
      <c r="GB155" s="2">
        <f t="shared" si="169"/>
        <v>0.15825613219912293</v>
      </c>
      <c r="GC155" s="2">
        <f t="shared" si="169"/>
        <v>0.15175962699858231</v>
      </c>
      <c r="GD155" s="2">
        <f t="shared" si="169"/>
        <v>0.19198216425769124</v>
      </c>
      <c r="GE155" s="2">
        <f t="shared" si="169"/>
        <v>0.21463380499952533</v>
      </c>
      <c r="GF155" s="2">
        <f t="shared" si="169"/>
        <v>0.22390512029165902</v>
      </c>
      <c r="GG155" s="2">
        <f t="shared" si="169"/>
        <v>0.20055059240160317</v>
      </c>
      <c r="GH155" s="2">
        <f t="shared" si="169"/>
        <v>0.1793641406044944</v>
      </c>
      <c r="GI155" s="2">
        <f t="shared" si="169"/>
        <v>0.16300453892618458</v>
      </c>
      <c r="GJ155" s="2">
        <f t="shared" si="169"/>
        <v>0.11146225615059474</v>
      </c>
      <c r="GK155" s="2">
        <f t="shared" si="169"/>
        <v>8.6051115618262397E-2</v>
      </c>
      <c r="GM155" s="82">
        <f t="shared" si="170"/>
        <v>2.107600499978927E-10</v>
      </c>
      <c r="GN155" s="82">
        <f t="shared" si="170"/>
        <v>2.5846942687779857E-213</v>
      </c>
      <c r="GO155" s="82">
        <f t="shared" si="170"/>
        <v>1.6091212159280444E-253</v>
      </c>
      <c r="GP155" s="82">
        <f t="shared" si="170"/>
        <v>2.5939620758456078E-223</v>
      </c>
      <c r="GQ155" s="82">
        <f t="shared" si="170"/>
        <v>2.3683386775074658E-281</v>
      </c>
      <c r="GR155" s="82">
        <f t="shared" si="170"/>
        <v>0</v>
      </c>
      <c r="GS155" s="82">
        <f t="shared" si="170"/>
        <v>0</v>
      </c>
      <c r="GT155" s="82">
        <f t="shared" si="170"/>
        <v>0</v>
      </c>
      <c r="GU155" s="82">
        <f t="shared" si="170"/>
        <v>1.3711911854496689E-235</v>
      </c>
      <c r="GV155" s="82">
        <f t="shared" si="170"/>
        <v>0</v>
      </c>
      <c r="GW155" s="82">
        <f t="shared" si="170"/>
        <v>0</v>
      </c>
      <c r="GX155" s="82">
        <f t="shared" si="170"/>
        <v>4.426561824134544E-292</v>
      </c>
      <c r="GY155" s="82">
        <f t="shared" si="170"/>
        <v>0</v>
      </c>
      <c r="GZ155" s="82">
        <f t="shared" si="170"/>
        <v>2.5811024516304982E-195</v>
      </c>
      <c r="HA155" s="82">
        <f t="shared" si="170"/>
        <v>2.7831308375861301E-185</v>
      </c>
      <c r="HC155" s="82">
        <f t="shared" si="181"/>
        <v>1.4389490196923955E-43</v>
      </c>
      <c r="HD155" s="82">
        <f t="shared" si="181"/>
        <v>5.9413294473141048E-102</v>
      </c>
      <c r="HE155" s="82">
        <f t="shared" si="181"/>
        <v>1.0171600096532324E-153</v>
      </c>
      <c r="HF155" s="82">
        <f t="shared" si="180"/>
        <v>3.5377517431316977E-126</v>
      </c>
      <c r="HG155" s="82">
        <f t="shared" si="180"/>
        <v>2.0485680431924604E-188</v>
      </c>
      <c r="HH155" s="82">
        <f t="shared" si="180"/>
        <v>2.5471503589936958E-216</v>
      </c>
      <c r="HI155" s="82">
        <f t="shared" si="180"/>
        <v>1.4541276570135165E-211</v>
      </c>
      <c r="HJ155" s="82">
        <f t="shared" si="180"/>
        <v>6.1572394134311776E-183</v>
      </c>
      <c r="HK155" s="82">
        <f t="shared" si="180"/>
        <v>6.1803685151952599E-150</v>
      </c>
      <c r="HL155" s="82">
        <f t="shared" si="161"/>
        <v>2.8537887489504351E-218</v>
      </c>
      <c r="HM155" s="82">
        <f t="shared" si="161"/>
        <v>1.288959490489661E-254</v>
      </c>
      <c r="HN155" s="82">
        <f t="shared" si="161"/>
        <v>2.5294255733193416E-251</v>
      </c>
      <c r="HO155" s="82">
        <f t="shared" si="161"/>
        <v>2.0541530634542058E-126</v>
      </c>
      <c r="HP155" s="82">
        <f t="shared" si="161"/>
        <v>8.8749880736687402E-104</v>
      </c>
      <c r="HQ155" s="82">
        <f t="shared" si="161"/>
        <v>1.7899004388953968E-113</v>
      </c>
      <c r="HS155" s="82">
        <f t="shared" si="171"/>
        <v>3.7556465335709432E-7</v>
      </c>
      <c r="HT155" s="82">
        <f t="shared" si="171"/>
        <v>0.31672646230337476</v>
      </c>
      <c r="HU155" s="82">
        <f t="shared" si="171"/>
        <v>0.13065003370874767</v>
      </c>
      <c r="HV155" s="82">
        <f t="shared" si="171"/>
        <v>0.1317508230820022</v>
      </c>
      <c r="HW155" s="82">
        <f t="shared" si="171"/>
        <v>2.0968675132493557E-2</v>
      </c>
      <c r="HX155" s="82">
        <f t="shared" si="171"/>
        <v>8.9869371476936468E-4</v>
      </c>
      <c r="HY155" s="82">
        <f t="shared" si="171"/>
        <v>2.1223364576587679E-3</v>
      </c>
      <c r="HZ155" s="82">
        <f t="shared" si="171"/>
        <v>2.3184738266470329E-4</v>
      </c>
      <c r="IA155" s="82">
        <f t="shared" si="171"/>
        <v>4.2602502835470029E-5</v>
      </c>
      <c r="IB155" s="82">
        <f t="shared" si="171"/>
        <v>1.2960525668597348E-4</v>
      </c>
      <c r="IC155" s="82">
        <f t="shared" si="171"/>
        <v>1.501163604025368E-4</v>
      </c>
      <c r="ID155" s="82">
        <f t="shared" si="171"/>
        <v>6.0941047794140259E-3</v>
      </c>
      <c r="IE155" s="82">
        <f t="shared" si="171"/>
        <v>6.1491543841343879E-3</v>
      </c>
      <c r="IF155" s="82">
        <f t="shared" si="171"/>
        <v>1.9921491504919002E-2</v>
      </c>
      <c r="IG155" s="82">
        <f t="shared" si="171"/>
        <v>7.5773195638964203E-2</v>
      </c>
      <c r="II155" s="82">
        <f t="shared" si="172"/>
        <v>9.997800187041414E-2</v>
      </c>
      <c r="IJ155" s="82">
        <f t="shared" si="172"/>
        <v>2.9254904848974766E-8</v>
      </c>
      <c r="IK155" s="82">
        <f t="shared" si="172"/>
        <v>6.7322239314518897E-6</v>
      </c>
      <c r="IL155" s="82">
        <f t="shared" si="172"/>
        <v>4.9597223733458811E-8</v>
      </c>
      <c r="IM155" s="82">
        <f t="shared" si="172"/>
        <v>8.6752351069723726E-8</v>
      </c>
      <c r="IN155" s="82">
        <f t="shared" si="172"/>
        <v>1.9672215671661699E-8</v>
      </c>
      <c r="IO155" s="82">
        <f t="shared" si="172"/>
        <v>4.3031980436638474E-8</v>
      </c>
      <c r="IP155" s="82">
        <f t="shared" si="172"/>
        <v>1.3470396052459523E-6</v>
      </c>
      <c r="IQ155" s="82">
        <f t="shared" si="172"/>
        <v>1.3598470203751466E-5</v>
      </c>
      <c r="IR155" s="82">
        <f t="shared" si="172"/>
        <v>9.0045470372532614E-5</v>
      </c>
      <c r="IS155" s="82">
        <f t="shared" si="172"/>
        <v>5.608022007009548E-6</v>
      </c>
      <c r="IT155" s="82">
        <f t="shared" si="172"/>
        <v>4.473453804683599E-5</v>
      </c>
      <c r="IU155" s="82">
        <f t="shared" si="172"/>
        <v>1.1958349071731367E-6</v>
      </c>
      <c r="IV155" s="82">
        <f t="shared" si="172"/>
        <v>2.1717134568848315E-5</v>
      </c>
      <c r="IW155" s="82">
        <f t="shared" si="172"/>
        <v>3.0343200668194343E-4</v>
      </c>
      <c r="IY155" s="82">
        <f t="shared" si="173"/>
        <v>9.9978377645827551E-2</v>
      </c>
      <c r="IZ155" s="82">
        <f t="shared" si="173"/>
        <v>0.31672649155827959</v>
      </c>
      <c r="JA155" s="82">
        <f t="shared" si="173"/>
        <v>0.13065676593267911</v>
      </c>
      <c r="JB155" s="82">
        <f t="shared" si="173"/>
        <v>0.13175087267922594</v>
      </c>
      <c r="JC155" s="82">
        <f t="shared" si="173"/>
        <v>2.0968761884844627E-2</v>
      </c>
      <c r="JD155" s="82">
        <f t="shared" si="173"/>
        <v>8.9871338698503634E-4</v>
      </c>
      <c r="JE155" s="82">
        <f t="shared" si="173"/>
        <v>2.1223794896392044E-3</v>
      </c>
      <c r="JF155" s="82">
        <f t="shared" si="173"/>
        <v>2.3319442226994925E-4</v>
      </c>
      <c r="JG155" s="82">
        <f t="shared" si="173"/>
        <v>5.6200973039221494E-5</v>
      </c>
      <c r="JH155" s="82">
        <f t="shared" si="173"/>
        <v>2.1965072705850609E-4</v>
      </c>
      <c r="JI155" s="82">
        <f t="shared" si="173"/>
        <v>1.5572438240954635E-4</v>
      </c>
      <c r="JJ155" s="82">
        <f t="shared" si="173"/>
        <v>6.1388393174608615E-3</v>
      </c>
      <c r="JK155" s="82">
        <f t="shared" si="173"/>
        <v>6.1503502190415607E-3</v>
      </c>
      <c r="JL155" s="82">
        <f t="shared" si="173"/>
        <v>1.9943208639487849E-2</v>
      </c>
      <c r="JM155" s="82">
        <f t="shared" si="173"/>
        <v>7.6076627645646142E-2</v>
      </c>
    </row>
    <row r="156" spans="2:273" x14ac:dyDescent="0.25">
      <c r="B156" s="2">
        <v>129</v>
      </c>
      <c r="C156" s="37">
        <v>0.44277499999999997</v>
      </c>
      <c r="D156" s="37">
        <v>0.41404999999999997</v>
      </c>
      <c r="E156" s="37">
        <v>0.405366</v>
      </c>
      <c r="F156" s="37">
        <v>0.40685199999999999</v>
      </c>
      <c r="G156" s="37">
        <v>0.40547899999999998</v>
      </c>
      <c r="H156" s="37">
        <v>0.41143800000000003</v>
      </c>
      <c r="I156" s="37">
        <v>0.41143800000000003</v>
      </c>
      <c r="J156" s="37">
        <v>0.40790599999999999</v>
      </c>
      <c r="K156" s="37">
        <v>0.41477900000000001</v>
      </c>
      <c r="L156" s="37">
        <v>0.41669299999999998</v>
      </c>
      <c r="M156" s="37">
        <v>0.42093000000000003</v>
      </c>
      <c r="N156" s="37">
        <v>0.43464000000000003</v>
      </c>
      <c r="O156" s="37">
        <v>0.427645</v>
      </c>
      <c r="P156" s="37">
        <v>0.41100900000000001</v>
      </c>
      <c r="Q156" s="37">
        <v>0.43083700000000003</v>
      </c>
      <c r="S156" s="4">
        <f t="shared" si="174"/>
        <v>0.44470780060597925</v>
      </c>
      <c r="T156" s="4">
        <f t="shared" si="174"/>
        <v>0.41767756228113539</v>
      </c>
      <c r="U156" s="4">
        <f t="shared" si="174"/>
        <v>0.40363814509771839</v>
      </c>
      <c r="V156" s="4">
        <f t="shared" si="174"/>
        <v>0.40427638482751022</v>
      </c>
      <c r="W156" s="4">
        <f t="shared" si="174"/>
        <v>0.40276805714548169</v>
      </c>
      <c r="X156" s="4">
        <f t="shared" si="174"/>
        <v>0.41202267671609999</v>
      </c>
      <c r="Y156" s="4">
        <f t="shared" si="174"/>
        <v>0.41288607350365175</v>
      </c>
      <c r="Z156" s="4">
        <f t="shared" si="174"/>
        <v>0.40884831624439755</v>
      </c>
      <c r="AA156" s="4">
        <f t="shared" si="174"/>
        <v>0.41092885985542249</v>
      </c>
      <c r="AB156" s="4">
        <f t="shared" si="174"/>
        <v>0.41500509274137554</v>
      </c>
      <c r="AC156" s="4">
        <f t="shared" si="174"/>
        <v>0.42868482933858748</v>
      </c>
      <c r="AD156" s="4">
        <f t="shared" si="174"/>
        <v>0.43641424969435011</v>
      </c>
      <c r="AE156" s="4">
        <f t="shared" si="174"/>
        <v>0.42111505632221419</v>
      </c>
      <c r="AF156" s="4">
        <f t="shared" si="174"/>
        <v>0.41653908722780414</v>
      </c>
      <c r="AG156" s="4">
        <f t="shared" si="174"/>
        <v>0.42796797317169305</v>
      </c>
      <c r="AI156" s="4">
        <f t="shared" si="175"/>
        <v>-1.9328006059792791E-3</v>
      </c>
      <c r="AJ156" s="4">
        <f t="shared" si="175"/>
        <v>-3.6275622811354213E-3</v>
      </c>
      <c r="AK156" s="4">
        <f t="shared" si="175"/>
        <v>1.7278549022816114E-3</v>
      </c>
      <c r="AL156" s="4">
        <f t="shared" si="175"/>
        <v>2.5756151724897758E-3</v>
      </c>
      <c r="AM156" s="4">
        <f t="shared" si="175"/>
        <v>2.7109428545182834E-3</v>
      </c>
      <c r="AN156" s="4">
        <f t="shared" si="175"/>
        <v>-5.846767160999633E-4</v>
      </c>
      <c r="AO156" s="4">
        <f t="shared" si="175"/>
        <v>-1.4480735036517256E-3</v>
      </c>
      <c r="AP156" s="4">
        <f t="shared" si="175"/>
        <v>-9.4231624439755635E-4</v>
      </c>
      <c r="AQ156" s="4">
        <f t="shared" si="175"/>
        <v>3.8501401445775185E-3</v>
      </c>
      <c r="AR156" s="4">
        <f t="shared" si="175"/>
        <v>1.6879072586244437E-3</v>
      </c>
      <c r="AS156" s="4">
        <f t="shared" si="175"/>
        <v>-7.7548293385874545E-3</v>
      </c>
      <c r="AT156" s="4">
        <f t="shared" si="175"/>
        <v>-1.774249694350083E-3</v>
      </c>
      <c r="AU156" s="4">
        <f t="shared" si="175"/>
        <v>6.52994367778581E-3</v>
      </c>
      <c r="AV156" s="4">
        <f t="shared" si="175"/>
        <v>-5.5300872278041258E-3</v>
      </c>
      <c r="AW156" s="4">
        <f t="shared" si="175"/>
        <v>2.8690268283069753E-3</v>
      </c>
      <c r="AY156" s="2">
        <f t="shared" si="167"/>
        <v>0.44470780060593618</v>
      </c>
      <c r="AZ156" s="2">
        <f t="shared" si="167"/>
        <v>0.41660643978038597</v>
      </c>
      <c r="BA156" s="2">
        <f t="shared" si="167"/>
        <v>0.40335259475104351</v>
      </c>
      <c r="BB156" s="2">
        <f t="shared" si="167"/>
        <v>0.40385444747328209</v>
      </c>
      <c r="BC156" s="2">
        <f t="shared" si="167"/>
        <v>0.40273155649274139</v>
      </c>
      <c r="BD156" s="2">
        <f t="shared" si="167"/>
        <v>0.41202230346660229</v>
      </c>
      <c r="BE156" s="2">
        <f t="shared" si="167"/>
        <v>0.41288470503860519</v>
      </c>
      <c r="BF156" s="2">
        <f t="shared" si="167"/>
        <v>0.40884739425793371</v>
      </c>
      <c r="BG156" s="2">
        <f t="shared" si="167"/>
        <v>0.41092370184222915</v>
      </c>
      <c r="BH156" s="2">
        <f t="shared" si="167"/>
        <v>0.41497438713906487</v>
      </c>
      <c r="BI156" s="2">
        <f t="shared" si="167"/>
        <v>0.42868175966734784</v>
      </c>
      <c r="BJ156" s="2">
        <f t="shared" si="167"/>
        <v>0.43638880154083504</v>
      </c>
      <c r="BK156" s="2">
        <f t="shared" si="167"/>
        <v>0.42110492212458694</v>
      </c>
      <c r="BL156" s="2">
        <f t="shared" si="167"/>
        <v>0.41635227871778946</v>
      </c>
      <c r="BM156" s="2">
        <f t="shared" si="167"/>
        <v>0.42332737375670693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0.41143800000000003</v>
      </c>
      <c r="CK156" s="2">
        <f t="shared" si="168"/>
        <v>0.41143800000000003</v>
      </c>
      <c r="CL156" s="2">
        <f t="shared" si="168"/>
        <v>0.40790599999999999</v>
      </c>
      <c r="CM156" s="2">
        <f t="shared" si="168"/>
        <v>0.41477900000000001</v>
      </c>
      <c r="CN156" s="2">
        <f t="shared" si="168"/>
        <v>0.41669299999999998</v>
      </c>
      <c r="CO156" s="2">
        <f t="shared" si="168"/>
        <v>0.42093000000000003</v>
      </c>
      <c r="CP156" s="2">
        <f t="shared" si="168"/>
        <v>0.43464000000000003</v>
      </c>
      <c r="CQ156" s="2">
        <f t="shared" si="168"/>
        <v>0.427645</v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0.41143800000000003</v>
      </c>
      <c r="DA156" s="2">
        <f t="shared" si="203"/>
        <v>0.41143800000000003</v>
      </c>
      <c r="DB156" s="2">
        <f t="shared" si="204"/>
        <v>0.40790599999999999</v>
      </c>
      <c r="DC156" s="2">
        <f t="shared" si="205"/>
        <v>0.41477900000000001</v>
      </c>
      <c r="DD156" s="2">
        <f t="shared" si="206"/>
        <v>0.41669299999999998</v>
      </c>
      <c r="DE156" s="2">
        <f t="shared" si="207"/>
        <v>0.42093000000000003</v>
      </c>
      <c r="DF156" s="2">
        <f t="shared" si="208"/>
        <v>0.43464000000000003</v>
      </c>
      <c r="DG156" s="2">
        <f t="shared" si="209"/>
        <v>0.427645</v>
      </c>
      <c r="DH156" s="2" t="str">
        <f t="shared" si="210"/>
        <v/>
      </c>
      <c r="DI156" s="2" t="str">
        <f t="shared" si="211"/>
        <v/>
      </c>
      <c r="DK156" s="2">
        <f t="shared" si="176"/>
        <v>0.64427181804511269</v>
      </c>
      <c r="DL156" s="2">
        <f t="shared" si="176"/>
        <v>0.50692684397254395</v>
      </c>
      <c r="DM156" s="2">
        <f t="shared" si="176"/>
        <v>0.50249744877734881</v>
      </c>
      <c r="DN156" s="2">
        <f t="shared" si="176"/>
        <v>0.51836114005602252</v>
      </c>
      <c r="DO156" s="2">
        <f t="shared" si="176"/>
        <v>0.56524276433073795</v>
      </c>
      <c r="DP156" s="2">
        <f t="shared" si="176"/>
        <v>0.55994352216748766</v>
      </c>
      <c r="DQ156" s="2">
        <f t="shared" si="176"/>
        <v>0.55994352216748766</v>
      </c>
      <c r="DR156" s="2">
        <f t="shared" si="176"/>
        <v>0.5373085410509032</v>
      </c>
      <c r="DS156" s="2">
        <f t="shared" si="176"/>
        <v>0.54917790080645168</v>
      </c>
      <c r="DT156" s="2">
        <f t="shared" si="176"/>
        <v>0.59332648832035584</v>
      </c>
      <c r="DU156" s="2">
        <f t="shared" si="176"/>
        <v>0.58007846022727261</v>
      </c>
      <c r="DV156" s="2">
        <f t="shared" si="176"/>
        <v>0.58237013306451613</v>
      </c>
      <c r="DW156" s="2">
        <f t="shared" si="176"/>
        <v>0.54237810700778633</v>
      </c>
      <c r="DX156" s="2">
        <f t="shared" si="176"/>
        <v>0.5507998525592056</v>
      </c>
      <c r="DY156" s="2">
        <f t="shared" si="176"/>
        <v>0.55835875266106449</v>
      </c>
      <c r="EA156" s="2">
        <f t="shared" si="152"/>
        <v>0.44324927007444842</v>
      </c>
      <c r="EB156" s="2">
        <f t="shared" si="152"/>
        <v>0.41636447912753716</v>
      </c>
      <c r="EC156" s="2">
        <f t="shared" si="152"/>
        <v>0.40297285899873259</v>
      </c>
      <c r="ED156" s="2">
        <f t="shared" si="152"/>
        <v>0.40353131940019116</v>
      </c>
      <c r="EE156" s="2">
        <f t="shared" si="152"/>
        <v>0.40269510700563338</v>
      </c>
      <c r="EF156" s="2">
        <f t="shared" si="152"/>
        <v>0.41204167996989283</v>
      </c>
      <c r="EG156" s="2">
        <f t="shared" si="152"/>
        <v>0.41311429273173361</v>
      </c>
      <c r="EH156" s="2">
        <f t="shared" si="152"/>
        <v>0.40816327801897401</v>
      </c>
      <c r="EI156" s="2">
        <f t="shared" si="152"/>
        <v>0.40926635137964862</v>
      </c>
      <c r="EJ156" s="2">
        <f t="shared" si="152"/>
        <v>0.41422242173049639</v>
      </c>
      <c r="EK156" s="2">
        <f t="shared" si="152"/>
        <v>0.42757798669775782</v>
      </c>
      <c r="EL156" s="2">
        <f t="shared" si="179"/>
        <v>0.4361560483560763</v>
      </c>
      <c r="EM156" s="2">
        <f t="shared" si="135"/>
        <v>0.42035504392519729</v>
      </c>
      <c r="EN156" s="2">
        <f t="shared" si="135"/>
        <v>0.41659766942677562</v>
      </c>
      <c r="EO156" s="2">
        <f t="shared" si="135"/>
        <v>0.42327730548699294</v>
      </c>
      <c r="EQ156" s="2">
        <f t="shared" si="177"/>
        <v>0.44700549848776466</v>
      </c>
      <c r="ER156" s="2">
        <f t="shared" si="177"/>
        <v>0.41841121249132501</v>
      </c>
      <c r="ES156" s="2">
        <f t="shared" si="177"/>
        <v>0.40532005517096559</v>
      </c>
      <c r="ET156" s="2">
        <f t="shared" si="177"/>
        <v>0.40590101632756342</v>
      </c>
      <c r="EU156" s="2">
        <f t="shared" si="177"/>
        <v>0.40282126672110802</v>
      </c>
      <c r="EV156" s="2">
        <f t="shared" si="177"/>
        <v>0.41184561025665539</v>
      </c>
      <c r="EW156" s="2">
        <f t="shared" si="177"/>
        <v>0.41163030175934362</v>
      </c>
      <c r="EX156" s="2">
        <f t="shared" si="177"/>
        <v>0.41141308079215411</v>
      </c>
      <c r="EY156" s="2">
        <f t="shared" si="177"/>
        <v>0.41638330318527023</v>
      </c>
      <c r="EZ156" s="2">
        <f t="shared" si="177"/>
        <v>0.41726984591382565</v>
      </c>
      <c r="FA156" s="2">
        <f t="shared" si="177"/>
        <v>0.43260183172384364</v>
      </c>
      <c r="FB156" s="2">
        <f t="shared" si="177"/>
        <v>0.43726478781192984</v>
      </c>
      <c r="FC156" s="2">
        <f t="shared" si="177"/>
        <v>0.424537491908973</v>
      </c>
      <c r="FD156" s="2">
        <f t="shared" si="177"/>
        <v>0.41439802811171872</v>
      </c>
      <c r="FE156" s="2">
        <f t="shared" si="177"/>
        <v>0.42349698062256208</v>
      </c>
      <c r="FG156" s="2">
        <f t="shared" si="178"/>
        <v>0.99995370267752115</v>
      </c>
      <c r="FH156" s="2">
        <f t="shared" si="178"/>
        <v>0.99980503250459718</v>
      </c>
      <c r="FI156" s="2">
        <f t="shared" si="178"/>
        <v>0.99980952931668132</v>
      </c>
      <c r="FJ156" s="2">
        <f t="shared" si="178"/>
        <v>0.99981601865638237</v>
      </c>
      <c r="FK156" s="2">
        <f t="shared" si="178"/>
        <v>0.99988432080468292</v>
      </c>
      <c r="FL156" s="2">
        <f t="shared" si="178"/>
        <v>0.99990443176847843</v>
      </c>
      <c r="FM156" s="2">
        <f t="shared" si="178"/>
        <v>0.99990610381317868</v>
      </c>
      <c r="FN156" s="2">
        <f t="shared" si="178"/>
        <v>0.99990352406146188</v>
      </c>
      <c r="FO156" s="2">
        <f t="shared" si="178"/>
        <v>0.99988265833601353</v>
      </c>
      <c r="FP156" s="2">
        <f t="shared" si="178"/>
        <v>0.99989044771894142</v>
      </c>
      <c r="FQ156" s="2">
        <f t="shared" si="178"/>
        <v>0.99986883763784085</v>
      </c>
      <c r="FR156" s="2">
        <f t="shared" si="178"/>
        <v>0.99987410352631412</v>
      </c>
      <c r="FS156" s="2">
        <f t="shared" si="178"/>
        <v>0.99988592826481359</v>
      </c>
      <c r="FT156" s="2">
        <f t="shared" si="178"/>
        <v>0.99984664674983015</v>
      </c>
      <c r="FU156" s="2">
        <f t="shared" si="178"/>
        <v>0.99978152525941011</v>
      </c>
      <c r="FW156" s="2">
        <f t="shared" si="169"/>
        <v>0.38581884973264341</v>
      </c>
      <c r="FX156" s="2">
        <f t="shared" si="169"/>
        <v>0.10959118533256812</v>
      </c>
      <c r="FY156" s="2">
        <f t="shared" si="169"/>
        <v>0.15370646900193316</v>
      </c>
      <c r="FZ156" s="2">
        <f t="shared" si="169"/>
        <v>0.12744310249590252</v>
      </c>
      <c r="GA156" s="2">
        <f t="shared" si="169"/>
        <v>0.13987115333608946</v>
      </c>
      <c r="GB156" s="2">
        <f t="shared" si="169"/>
        <v>0.1709148253181034</v>
      </c>
      <c r="GC156" s="2">
        <f t="shared" si="169"/>
        <v>0.16399991806849734</v>
      </c>
      <c r="GD156" s="2">
        <f t="shared" si="169"/>
        <v>0.20667618171907567</v>
      </c>
      <c r="GE156" s="2">
        <f t="shared" si="169"/>
        <v>0.23056682880214716</v>
      </c>
      <c r="GF156" s="2">
        <f t="shared" si="169"/>
        <v>0.24031578981782986</v>
      </c>
      <c r="GG156" s="2">
        <f t="shared" si="169"/>
        <v>0.2157253342060014</v>
      </c>
      <c r="GH156" s="2">
        <f t="shared" si="169"/>
        <v>0.19332345932049871</v>
      </c>
      <c r="GI156" s="2">
        <f t="shared" si="169"/>
        <v>0.1759636508824507</v>
      </c>
      <c r="GJ156" s="2">
        <f t="shared" si="169"/>
        <v>0.12091564571404659</v>
      </c>
      <c r="GK156" s="2">
        <f t="shared" si="169"/>
        <v>9.3576296338291912E-2</v>
      </c>
      <c r="GM156" s="82">
        <f t="shared" si="170"/>
        <v>1.2311810685619882E-10</v>
      </c>
      <c r="GN156" s="82">
        <f t="shared" si="170"/>
        <v>8.7348590173196345E-220</v>
      </c>
      <c r="GO156" s="82">
        <f t="shared" si="170"/>
        <v>5.2096401695165086E-261</v>
      </c>
      <c r="GP156" s="82">
        <f t="shared" si="170"/>
        <v>1.0830046983176004E-229</v>
      </c>
      <c r="GQ156" s="82">
        <f t="shared" si="170"/>
        <v>8.0912607978256714E-289</v>
      </c>
      <c r="GR156" s="82">
        <f t="shared" si="170"/>
        <v>0</v>
      </c>
      <c r="GS156" s="82">
        <f t="shared" si="170"/>
        <v>0</v>
      </c>
      <c r="GT156" s="82">
        <f t="shared" si="170"/>
        <v>0</v>
      </c>
      <c r="GU156" s="82">
        <f t="shared" si="170"/>
        <v>9.292281957697924E-242</v>
      </c>
      <c r="GV156" s="82">
        <f t="shared" si="170"/>
        <v>0</v>
      </c>
      <c r="GW156" s="82">
        <f t="shared" si="170"/>
        <v>0</v>
      </c>
      <c r="GX156" s="82">
        <f t="shared" si="170"/>
        <v>7.9316159602409537E-300</v>
      </c>
      <c r="GY156" s="82">
        <f t="shared" si="170"/>
        <v>0</v>
      </c>
      <c r="GZ156" s="82">
        <f t="shared" si="170"/>
        <v>1.6621106872651767E-200</v>
      </c>
      <c r="HA156" s="82">
        <f t="shared" si="170"/>
        <v>3.0861134615749201E-190</v>
      </c>
      <c r="HC156" s="82">
        <f t="shared" si="181"/>
        <v>3.1791489509995778E-45</v>
      </c>
      <c r="HD156" s="82">
        <f t="shared" si="181"/>
        <v>7.8738384788933341E-107</v>
      </c>
      <c r="HE156" s="82">
        <f t="shared" si="181"/>
        <v>7.383768470501562E-161</v>
      </c>
      <c r="HF156" s="82">
        <f t="shared" si="180"/>
        <v>1.0200165187776571E-131</v>
      </c>
      <c r="HG156" s="82">
        <f t="shared" si="180"/>
        <v>7.5135647729144299E-196</v>
      </c>
      <c r="HH156" s="82">
        <f t="shared" si="180"/>
        <v>1.8931031193183891E-224</v>
      </c>
      <c r="HI156" s="82">
        <f t="shared" si="180"/>
        <v>1.6616653110899387E-219</v>
      </c>
      <c r="HJ156" s="82">
        <f t="shared" si="180"/>
        <v>6.7296036590584429E-190</v>
      </c>
      <c r="HK156" s="82">
        <f t="shared" si="180"/>
        <v>1.2960558492673416E-155</v>
      </c>
      <c r="HL156" s="82">
        <f t="shared" si="161"/>
        <v>1.6597294914231075E-226</v>
      </c>
      <c r="HM156" s="82">
        <f t="shared" si="161"/>
        <v>2.729748906383924E-264</v>
      </c>
      <c r="HN156" s="82">
        <f t="shared" si="161"/>
        <v>4.7521183809927509E-261</v>
      </c>
      <c r="HO156" s="82">
        <f t="shared" si="161"/>
        <v>2.2954629887080857E-131</v>
      </c>
      <c r="HP156" s="82">
        <f t="shared" si="161"/>
        <v>8.2355271702099802E-108</v>
      </c>
      <c r="HQ156" s="82">
        <f t="shared" si="161"/>
        <v>5.2129375721870487E-118</v>
      </c>
      <c r="HS156" s="82">
        <f t="shared" si="171"/>
        <v>1.0409068613097671E-7</v>
      </c>
      <c r="HT156" s="82">
        <f t="shared" si="171"/>
        <v>0.24964784896263853</v>
      </c>
      <c r="HU156" s="82">
        <f t="shared" si="171"/>
        <v>8.9257429764130508E-2</v>
      </c>
      <c r="HV156" s="82">
        <f t="shared" si="171"/>
        <v>8.7214139153686018E-2</v>
      </c>
      <c r="HW156" s="82">
        <f t="shared" si="171"/>
        <v>1.1017140434503797E-2</v>
      </c>
      <c r="HX156" s="82">
        <f t="shared" si="171"/>
        <v>3.0678910239857255E-4</v>
      </c>
      <c r="HY156" s="82">
        <f t="shared" si="171"/>
        <v>8.2184166573918223E-4</v>
      </c>
      <c r="HZ156" s="82">
        <f t="shared" si="171"/>
        <v>7.1340196271636291E-5</v>
      </c>
      <c r="IA156" s="82">
        <f t="shared" si="171"/>
        <v>1.1712448101873218E-5</v>
      </c>
      <c r="IB156" s="82">
        <f t="shared" si="171"/>
        <v>4.1470355241128378E-5</v>
      </c>
      <c r="IC156" s="82">
        <f t="shared" si="171"/>
        <v>4.6122232028070859E-5</v>
      </c>
      <c r="ID156" s="82">
        <f t="shared" si="171"/>
        <v>2.9730641879050575E-3</v>
      </c>
      <c r="IE156" s="82">
        <f t="shared" si="171"/>
        <v>2.7724691343254696E-3</v>
      </c>
      <c r="IF156" s="82">
        <f t="shared" si="171"/>
        <v>9.998332686007529E-3</v>
      </c>
      <c r="IG156" s="82">
        <f t="shared" si="171"/>
        <v>4.3008705125978174E-2</v>
      </c>
      <c r="II156" s="82">
        <f t="shared" si="172"/>
        <v>0.15196389715451128</v>
      </c>
      <c r="IJ156" s="82">
        <f t="shared" si="172"/>
        <v>1.0818023165190566E-7</v>
      </c>
      <c r="IK156" s="82">
        <f t="shared" si="172"/>
        <v>1.9359248275909216E-5</v>
      </c>
      <c r="IL156" s="82">
        <f t="shared" si="172"/>
        <v>1.9526679739792893E-7</v>
      </c>
      <c r="IM156" s="82">
        <f t="shared" si="172"/>
        <v>3.4986343032313051E-7</v>
      </c>
      <c r="IN156" s="82">
        <f t="shared" si="172"/>
        <v>1.1230814666419076E-7</v>
      </c>
      <c r="IO156" s="82">
        <f t="shared" si="172"/>
        <v>2.1607493888883378E-7</v>
      </c>
      <c r="IP156" s="82">
        <f t="shared" si="172"/>
        <v>6.0785143047458342E-6</v>
      </c>
      <c r="IQ156" s="82">
        <f t="shared" si="172"/>
        <v>5.2812821481031042E-5</v>
      </c>
      <c r="IR156" s="82">
        <f t="shared" si="172"/>
        <v>2.8517526718885029E-4</v>
      </c>
      <c r="IS156" s="82">
        <f t="shared" si="172"/>
        <v>2.2425086341234329E-5</v>
      </c>
      <c r="IT156" s="82">
        <f t="shared" si="172"/>
        <v>1.2504351132261102E-4</v>
      </c>
      <c r="IU156" s="82">
        <f t="shared" si="172"/>
        <v>4.5730397935898533E-6</v>
      </c>
      <c r="IV156" s="82">
        <f t="shared" si="172"/>
        <v>4.9482834668366119E-5</v>
      </c>
      <c r="IW156" s="82">
        <f t="shared" si="172"/>
        <v>5.1747741103135285E-4</v>
      </c>
      <c r="IY156" s="82">
        <f t="shared" si="173"/>
        <v>0.1519640013683155</v>
      </c>
      <c r="IZ156" s="82">
        <f t="shared" si="173"/>
        <v>0.24964795714287019</v>
      </c>
      <c r="JA156" s="82">
        <f t="shared" si="173"/>
        <v>8.9276789012406418E-2</v>
      </c>
      <c r="JB156" s="82">
        <f t="shared" si="173"/>
        <v>8.7214334420483416E-2</v>
      </c>
      <c r="JC156" s="82">
        <f t="shared" si="173"/>
        <v>1.1017490297934121E-2</v>
      </c>
      <c r="JD156" s="82">
        <f t="shared" si="173"/>
        <v>3.0690141054523674E-4</v>
      </c>
      <c r="JE156" s="82">
        <f t="shared" si="173"/>
        <v>8.2205774067807102E-4</v>
      </c>
      <c r="JF156" s="82">
        <f t="shared" si="173"/>
        <v>7.7418710576382128E-5</v>
      </c>
      <c r="JG156" s="82">
        <f t="shared" si="173"/>
        <v>6.4525269582904255E-5</v>
      </c>
      <c r="JH156" s="82">
        <f t="shared" si="173"/>
        <v>3.2664562242997868E-4</v>
      </c>
      <c r="JI156" s="82">
        <f t="shared" si="173"/>
        <v>6.8547318369305195E-5</v>
      </c>
      <c r="JJ156" s="82">
        <f t="shared" si="173"/>
        <v>3.0981076992276685E-3</v>
      </c>
      <c r="JK156" s="82">
        <f t="shared" si="173"/>
        <v>2.7770421741190594E-3</v>
      </c>
      <c r="JL156" s="82">
        <f t="shared" si="173"/>
        <v>1.0047815520675895E-2</v>
      </c>
      <c r="JM156" s="82">
        <f t="shared" si="173"/>
        <v>4.3526182537009524E-2</v>
      </c>
    </row>
    <row r="157" spans="2:273" x14ac:dyDescent="0.25">
      <c r="B157" s="2">
        <v>130</v>
      </c>
      <c r="C157" s="37">
        <v>0.443162</v>
      </c>
      <c r="D157" s="37">
        <v>0.42158200000000001</v>
      </c>
      <c r="E157" s="37">
        <v>0.40649099999999999</v>
      </c>
      <c r="F157" s="37">
        <v>0.406526</v>
      </c>
      <c r="G157" s="37">
        <v>0.40321699999999999</v>
      </c>
      <c r="H157" s="37">
        <v>0.41412199999999999</v>
      </c>
      <c r="I157" s="37">
        <v>0.41412199999999999</v>
      </c>
      <c r="J157" s="37">
        <v>0.406752</v>
      </c>
      <c r="K157" s="37">
        <v>0.406557</v>
      </c>
      <c r="L157" s="37">
        <v>0.414962</v>
      </c>
      <c r="M157" s="37">
        <v>0.42204000000000003</v>
      </c>
      <c r="N157" s="37">
        <v>0.43018800000000001</v>
      </c>
      <c r="O157" s="37">
        <v>0.41900599999999999</v>
      </c>
      <c r="P157" s="37">
        <v>0.41202</v>
      </c>
      <c r="Q157" s="37">
        <v>0.4264</v>
      </c>
      <c r="S157" s="4">
        <f t="shared" si="174"/>
        <v>0.44442422116131897</v>
      </c>
      <c r="T157" s="4">
        <f t="shared" si="174"/>
        <v>0.41705853761256029</v>
      </c>
      <c r="U157" s="4">
        <f t="shared" si="174"/>
        <v>0.40323688463560037</v>
      </c>
      <c r="V157" s="4">
        <f t="shared" si="174"/>
        <v>0.4037768992621526</v>
      </c>
      <c r="W157" s="4">
        <f t="shared" si="174"/>
        <v>0.40249492435059459</v>
      </c>
      <c r="X157" s="4">
        <f t="shared" si="174"/>
        <v>0.41170839368110901</v>
      </c>
      <c r="Y157" s="4">
        <f t="shared" si="174"/>
        <v>0.41259642941629621</v>
      </c>
      <c r="Z157" s="4">
        <f t="shared" si="174"/>
        <v>0.4085152530266139</v>
      </c>
      <c r="AA157" s="4">
        <f t="shared" si="174"/>
        <v>0.4105199074293836</v>
      </c>
      <c r="AB157" s="4">
        <f t="shared" si="174"/>
        <v>0.41464910894158419</v>
      </c>
      <c r="AC157" s="4">
        <f t="shared" si="174"/>
        <v>0.42813057922106335</v>
      </c>
      <c r="AD157" s="4">
        <f t="shared" si="174"/>
        <v>0.43603995198295914</v>
      </c>
      <c r="AE157" s="4">
        <f t="shared" si="174"/>
        <v>0.42071060218396256</v>
      </c>
      <c r="AF157" s="4">
        <f t="shared" si="174"/>
        <v>0.41614979449158601</v>
      </c>
      <c r="AG157" s="4">
        <f t="shared" si="174"/>
        <v>0.42549787618266227</v>
      </c>
      <c r="AI157" s="4">
        <f t="shared" si="175"/>
        <v>-1.262221161318966E-3</v>
      </c>
      <c r="AJ157" s="4">
        <f t="shared" si="175"/>
        <v>4.5234623874397251E-3</v>
      </c>
      <c r="AK157" s="4">
        <f t="shared" si="175"/>
        <v>3.2541153643996235E-3</v>
      </c>
      <c r="AL157" s="4">
        <f t="shared" si="175"/>
        <v>2.7491007378473986E-3</v>
      </c>
      <c r="AM157" s="4">
        <f t="shared" si="175"/>
        <v>7.2207564940540703E-4</v>
      </c>
      <c r="AN157" s="4">
        <f t="shared" si="175"/>
        <v>2.4136063188909818E-3</v>
      </c>
      <c r="AO157" s="4">
        <f t="shared" si="175"/>
        <v>1.5255705837037836E-3</v>
      </c>
      <c r="AP157" s="4">
        <f t="shared" si="175"/>
        <v>-1.7632530266138979E-3</v>
      </c>
      <c r="AQ157" s="4">
        <f t="shared" si="175"/>
        <v>-3.9629074293835997E-3</v>
      </c>
      <c r="AR157" s="4">
        <f t="shared" si="175"/>
        <v>3.1289105841580955E-4</v>
      </c>
      <c r="AS157" s="4">
        <f t="shared" si="175"/>
        <v>-6.0905792210633192E-3</v>
      </c>
      <c r="AT157" s="4">
        <f t="shared" si="175"/>
        <v>-5.8519519829591249E-3</v>
      </c>
      <c r="AU157" s="4">
        <f t="shared" si="175"/>
        <v>-1.7046021839625669E-3</v>
      </c>
      <c r="AV157" s="4">
        <f t="shared" si="175"/>
        <v>-4.1297944915860141E-3</v>
      </c>
      <c r="AW157" s="4">
        <f t="shared" si="175"/>
        <v>9.0212381733772995E-4</v>
      </c>
      <c r="AY157" s="2">
        <f t="shared" si="167"/>
        <v>0.44442422116131225</v>
      </c>
      <c r="AZ157" s="2">
        <f t="shared" si="167"/>
        <v>0.4163679587358356</v>
      </c>
      <c r="BA157" s="2">
        <f t="shared" si="167"/>
        <v>0.40308117132933918</v>
      </c>
      <c r="BB157" s="2">
        <f t="shared" si="167"/>
        <v>0.40356102566791607</v>
      </c>
      <c r="BC157" s="2">
        <f t="shared" si="167"/>
        <v>0.40248105550289848</v>
      </c>
      <c r="BD157" s="2">
        <f t="shared" si="167"/>
        <v>0.41170824907532699</v>
      </c>
      <c r="BE157" s="2">
        <f t="shared" si="167"/>
        <v>0.41259599962279542</v>
      </c>
      <c r="BF157" s="2">
        <f t="shared" si="167"/>
        <v>0.40851182183141282</v>
      </c>
      <c r="BG157" s="2">
        <f t="shared" si="167"/>
        <v>0.41050292493766605</v>
      </c>
      <c r="BH157" s="2">
        <f t="shared" si="167"/>
        <v>0.41456593504536121</v>
      </c>
      <c r="BI157" s="2">
        <f t="shared" si="167"/>
        <v>0.42812013918469394</v>
      </c>
      <c r="BJ157" s="2">
        <f t="shared" si="167"/>
        <v>0.43599739305029594</v>
      </c>
      <c r="BK157" s="2">
        <f t="shared" si="167"/>
        <v>0.42070556877756909</v>
      </c>
      <c r="BL157" s="2">
        <f t="shared" si="167"/>
        <v>0.41605295759839872</v>
      </c>
      <c r="BM157" s="2">
        <f t="shared" si="167"/>
        <v>0.42296557141193231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>
        <f t="shared" si="168"/>
        <v>0.40321699999999999</v>
      </c>
      <c r="CJ157" s="2">
        <f t="shared" si="168"/>
        <v>0.41412199999999999</v>
      </c>
      <c r="CK157" s="2">
        <f t="shared" si="168"/>
        <v>0.41412199999999999</v>
      </c>
      <c r="CL157" s="2">
        <f t="shared" si="168"/>
        <v>0.406752</v>
      </c>
      <c r="CM157" s="2">
        <f t="shared" si="168"/>
        <v>0.406557</v>
      </c>
      <c r="CN157" s="2">
        <f t="shared" si="168"/>
        <v>0.414962</v>
      </c>
      <c r="CO157" s="2">
        <f t="shared" si="168"/>
        <v>0.42204000000000003</v>
      </c>
      <c r="CP157" s="2">
        <f t="shared" si="168"/>
        <v>0.43018800000000001</v>
      </c>
      <c r="CQ157" s="2">
        <f t="shared" si="168"/>
        <v>0.41900599999999999</v>
      </c>
      <c r="CR157" s="2">
        <f t="shared" si="168"/>
        <v>0.41202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>
        <f t="shared" si="201"/>
        <v>0.40321699999999999</v>
      </c>
      <c r="CZ157" s="2">
        <f t="shared" si="202"/>
        <v>0.41412199999999999</v>
      </c>
      <c r="DA157" s="2">
        <f t="shared" si="203"/>
        <v>0.41412199999999999</v>
      </c>
      <c r="DB157" s="2">
        <f t="shared" si="204"/>
        <v>0.406752</v>
      </c>
      <c r="DC157" s="2">
        <f t="shared" si="205"/>
        <v>0.406557</v>
      </c>
      <c r="DD157" s="2">
        <f t="shared" si="206"/>
        <v>0.414962</v>
      </c>
      <c r="DE157" s="2">
        <f t="shared" si="207"/>
        <v>0.42204000000000003</v>
      </c>
      <c r="DF157" s="2">
        <f t="shared" si="208"/>
        <v>0.43018800000000001</v>
      </c>
      <c r="DG157" s="2">
        <f t="shared" si="209"/>
        <v>0.41900599999999999</v>
      </c>
      <c r="DH157" s="2">
        <f t="shared" si="210"/>
        <v>0.41202</v>
      </c>
      <c r="DI157" s="2" t="str">
        <f t="shared" si="211"/>
        <v/>
      </c>
      <c r="DK157" s="2">
        <f t="shared" si="176"/>
        <v>0.64566382781954879</v>
      </c>
      <c r="DL157" s="2">
        <f t="shared" si="176"/>
        <v>0.50741837794937794</v>
      </c>
      <c r="DM157" s="2">
        <f t="shared" si="176"/>
        <v>0.50301473680823683</v>
      </c>
      <c r="DN157" s="2">
        <f t="shared" si="176"/>
        <v>0.51901719691876758</v>
      </c>
      <c r="DO157" s="2">
        <f t="shared" si="176"/>
        <v>0.56625986911383031</v>
      </c>
      <c r="DP157" s="2">
        <f t="shared" si="176"/>
        <v>0.56089266830870277</v>
      </c>
      <c r="DQ157" s="2">
        <f t="shared" si="176"/>
        <v>0.56089266830870277</v>
      </c>
      <c r="DR157" s="2">
        <f t="shared" si="176"/>
        <v>0.53800449069512868</v>
      </c>
      <c r="DS157" s="2">
        <f t="shared" si="176"/>
        <v>0.54985307056451616</v>
      </c>
      <c r="DT157" s="2">
        <f t="shared" si="176"/>
        <v>0.59442761223581742</v>
      </c>
      <c r="DU157" s="2">
        <f t="shared" si="176"/>
        <v>0.58109501136363617</v>
      </c>
      <c r="DV157" s="2">
        <f t="shared" si="176"/>
        <v>0.58332416733870973</v>
      </c>
      <c r="DW157" s="2">
        <f t="shared" si="176"/>
        <v>0.54304659265850941</v>
      </c>
      <c r="DX157" s="2">
        <f t="shared" si="176"/>
        <v>0.55165236837280374</v>
      </c>
      <c r="DY157" s="2">
        <f t="shared" si="176"/>
        <v>0.55922538263305333</v>
      </c>
      <c r="EA157" s="2">
        <f t="shared" si="152"/>
        <v>0.44281420752459466</v>
      </c>
      <c r="EB157" s="2">
        <f t="shared" si="152"/>
        <v>0.41609875365040899</v>
      </c>
      <c r="EC157" s="2">
        <f t="shared" si="152"/>
        <v>0.40266117075699964</v>
      </c>
      <c r="ED157" s="2">
        <f t="shared" si="152"/>
        <v>0.40320198866895013</v>
      </c>
      <c r="EE157" s="2">
        <f t="shared" si="152"/>
        <v>0.4024440376484183</v>
      </c>
      <c r="EF157" s="2">
        <f t="shared" si="152"/>
        <v>0.41173229878243156</v>
      </c>
      <c r="EG157" s="2">
        <f t="shared" si="152"/>
        <v>0.41285327489615764</v>
      </c>
      <c r="EH157" s="2">
        <f t="shared" si="152"/>
        <v>0.4077585027496381</v>
      </c>
      <c r="EI157" s="2">
        <f t="shared" si="152"/>
        <v>0.40867501791586408</v>
      </c>
      <c r="EJ157" s="2">
        <f t="shared" si="152"/>
        <v>0.4137405615602836</v>
      </c>
      <c r="EK157" s="2">
        <f t="shared" si="152"/>
        <v>0.42690752834582957</v>
      </c>
      <c r="EL157" s="2">
        <f t="shared" si="179"/>
        <v>0.43574273875622249</v>
      </c>
      <c r="EM157" s="2">
        <f t="shared" si="135"/>
        <v>0.41987409657108299</v>
      </c>
      <c r="EN157" s="2">
        <f t="shared" si="135"/>
        <v>0.41633122261951067</v>
      </c>
      <c r="EO157" s="2">
        <f t="shared" si="135"/>
        <v>0.422915747490613</v>
      </c>
      <c r="EQ157" s="2">
        <f t="shared" si="177"/>
        <v>0.44674067253230687</v>
      </c>
      <c r="ER157" s="2">
        <f t="shared" si="177"/>
        <v>0.41822618753682778</v>
      </c>
      <c r="ES157" s="2">
        <f t="shared" si="177"/>
        <v>0.40508521096397437</v>
      </c>
      <c r="ET157" s="2">
        <f t="shared" si="177"/>
        <v>0.40566214883779778</v>
      </c>
      <c r="EU157" s="2">
        <f t="shared" si="177"/>
        <v>0.40257445347880061</v>
      </c>
      <c r="EV157" s="2">
        <f t="shared" si="177"/>
        <v>0.41153133511731721</v>
      </c>
      <c r="EW157" s="2">
        <f t="shared" si="177"/>
        <v>0.41132830338560245</v>
      </c>
      <c r="EX157" s="2">
        <f t="shared" si="177"/>
        <v>0.41109741854246157</v>
      </c>
      <c r="EY157" s="2">
        <f t="shared" si="177"/>
        <v>0.41600507819676114</v>
      </c>
      <c r="EZ157" s="2">
        <f t="shared" si="177"/>
        <v>0.41687541944097628</v>
      </c>
      <c r="FA157" s="2">
        <f t="shared" si="177"/>
        <v>0.43206111796137231</v>
      </c>
      <c r="FB157" s="2">
        <f t="shared" si="177"/>
        <v>0.43688505571957209</v>
      </c>
      <c r="FC157" s="2">
        <f t="shared" si="177"/>
        <v>0.42418919255615722</v>
      </c>
      <c r="FD157" s="2">
        <f t="shared" si="177"/>
        <v>0.41406349660626202</v>
      </c>
      <c r="FE157" s="2">
        <f t="shared" si="177"/>
        <v>0.42313862426605464</v>
      </c>
      <c r="FG157" s="2">
        <f t="shared" si="178"/>
        <v>0.99995777616806047</v>
      </c>
      <c r="FH157" s="2">
        <f t="shared" si="178"/>
        <v>0.99982218448044058</v>
      </c>
      <c r="FI157" s="2">
        <f t="shared" si="178"/>
        <v>0.99982628576089516</v>
      </c>
      <c r="FJ157" s="2">
        <f t="shared" si="178"/>
        <v>0.99983220430404363</v>
      </c>
      <c r="FK157" s="2">
        <f t="shared" si="178"/>
        <v>0.99989449824613164</v>
      </c>
      <c r="FL157" s="2">
        <f t="shared" si="178"/>
        <v>0.99991284000402858</v>
      </c>
      <c r="FM157" s="2">
        <f t="shared" si="178"/>
        <v>0.99991436495234121</v>
      </c>
      <c r="FN157" s="2">
        <f t="shared" si="178"/>
        <v>0.99991201215140169</v>
      </c>
      <c r="FO157" s="2">
        <f t="shared" si="178"/>
        <v>0.99989298202559773</v>
      </c>
      <c r="FP157" s="2">
        <f t="shared" si="178"/>
        <v>0.99990008616908777</v>
      </c>
      <c r="FQ157" s="2">
        <f t="shared" si="178"/>
        <v>0.99988037712344369</v>
      </c>
      <c r="FR157" s="2">
        <f t="shared" si="178"/>
        <v>0.99988517977943792</v>
      </c>
      <c r="FS157" s="2">
        <f t="shared" si="178"/>
        <v>0.99989596429683159</v>
      </c>
      <c r="FT157" s="2">
        <f t="shared" si="178"/>
        <v>0.99986013828638121</v>
      </c>
      <c r="FU157" s="2">
        <f t="shared" si="178"/>
        <v>0.999800744838093</v>
      </c>
      <c r="FW157" s="2">
        <f t="shared" si="169"/>
        <v>0.40786013508225893</v>
      </c>
      <c r="FX157" s="2">
        <f t="shared" si="169"/>
        <v>0.11890712120399141</v>
      </c>
      <c r="FY157" s="2">
        <f t="shared" si="169"/>
        <v>0.16607304112085033</v>
      </c>
      <c r="FZ157" s="2">
        <f t="shared" si="169"/>
        <v>0.13804129901606774</v>
      </c>
      <c r="GA157" s="2">
        <f t="shared" si="169"/>
        <v>0.15132363066158191</v>
      </c>
      <c r="GB157" s="2">
        <f t="shared" si="169"/>
        <v>0.18436429436381219</v>
      </c>
      <c r="GC157" s="2">
        <f t="shared" si="169"/>
        <v>0.17702142761618381</v>
      </c>
      <c r="GD157" s="2">
        <f t="shared" si="169"/>
        <v>0.22218560261429615</v>
      </c>
      <c r="GE157" s="2">
        <f t="shared" si="169"/>
        <v>0.24731016705303402</v>
      </c>
      <c r="GF157" s="2">
        <f t="shared" si="169"/>
        <v>0.25753012748060905</v>
      </c>
      <c r="GG157" s="2">
        <f t="shared" si="169"/>
        <v>0.2317154794427784</v>
      </c>
      <c r="GH157" s="2">
        <f t="shared" si="169"/>
        <v>0.20809369861383387</v>
      </c>
      <c r="GI157" s="2">
        <f t="shared" si="169"/>
        <v>0.18971950382478661</v>
      </c>
      <c r="GJ157" s="2">
        <f t="shared" si="169"/>
        <v>0.13105254634361546</v>
      </c>
      <c r="GK157" s="2">
        <f t="shared" si="169"/>
        <v>0.10168633701111053</v>
      </c>
      <c r="GM157" s="82">
        <f t="shared" si="170"/>
        <v>7.1447479573811877E-11</v>
      </c>
      <c r="GN157" s="82">
        <f t="shared" si="170"/>
        <v>2.3586017051644628E-226</v>
      </c>
      <c r="GO157" s="82">
        <f t="shared" si="170"/>
        <v>1.3099802837399778E-268</v>
      </c>
      <c r="GP157" s="82">
        <f t="shared" si="170"/>
        <v>3.6709948594521821E-236</v>
      </c>
      <c r="GQ157" s="82">
        <f t="shared" si="170"/>
        <v>2.2040038813422327E-296</v>
      </c>
      <c r="GR157" s="82">
        <f t="shared" si="170"/>
        <v>0</v>
      </c>
      <c r="GS157" s="82">
        <f t="shared" si="170"/>
        <v>0</v>
      </c>
      <c r="GT157" s="82">
        <f t="shared" si="170"/>
        <v>0</v>
      </c>
      <c r="GU157" s="82">
        <f t="shared" si="170"/>
        <v>5.2341774127126408E-248</v>
      </c>
      <c r="GV157" s="82">
        <f t="shared" si="170"/>
        <v>0</v>
      </c>
      <c r="GW157" s="82">
        <f t="shared" si="170"/>
        <v>0</v>
      </c>
      <c r="GX157" s="82">
        <f t="shared" si="170"/>
        <v>1.1237388005744142E-307</v>
      </c>
      <c r="GY157" s="82">
        <f t="shared" si="170"/>
        <v>0</v>
      </c>
      <c r="GZ157" s="82">
        <f t="shared" si="170"/>
        <v>9.138104775840766E-206</v>
      </c>
      <c r="HA157" s="82">
        <f t="shared" si="170"/>
        <v>2.9398488134686478E-195</v>
      </c>
      <c r="HC157" s="82">
        <f t="shared" si="181"/>
        <v>6.5274607315031353E-47</v>
      </c>
      <c r="HD157" s="82">
        <f t="shared" si="181"/>
        <v>7.9953259088370043E-112</v>
      </c>
      <c r="HE157" s="82">
        <f t="shared" si="181"/>
        <v>3.6766789094868799E-168</v>
      </c>
      <c r="HF157" s="82">
        <f t="shared" si="180"/>
        <v>2.2284296928980969E-137</v>
      </c>
      <c r="HG157" s="82">
        <f t="shared" si="180"/>
        <v>1.9728832470669274E-203</v>
      </c>
      <c r="HH157" s="82">
        <f t="shared" si="180"/>
        <v>9.9360322181571255E-233</v>
      </c>
      <c r="HI157" s="82">
        <f t="shared" si="180"/>
        <v>1.3520754892954999E-227</v>
      </c>
      <c r="HJ157" s="82">
        <f t="shared" si="180"/>
        <v>5.4380812600203816E-197</v>
      </c>
      <c r="HK157" s="82">
        <f t="shared" si="180"/>
        <v>2.1260743420990436E-161</v>
      </c>
      <c r="HL157" s="82">
        <f t="shared" si="161"/>
        <v>6.7763119368964432E-235</v>
      </c>
      <c r="HM157" s="82">
        <f t="shared" si="161"/>
        <v>3.8056842174457979E-274</v>
      </c>
      <c r="HN157" s="82">
        <f t="shared" si="161"/>
        <v>5.8192442649620684E-271</v>
      </c>
      <c r="HO157" s="82">
        <f t="shared" si="161"/>
        <v>2.0549965669228446E-136</v>
      </c>
      <c r="HP157" s="82">
        <f t="shared" si="161"/>
        <v>6.3861083496236625E-112</v>
      </c>
      <c r="HQ157" s="82">
        <f t="shared" si="161"/>
        <v>1.2338270599691214E-122</v>
      </c>
      <c r="HS157" s="82">
        <f t="shared" si="171"/>
        <v>2.729671936918957E-8</v>
      </c>
      <c r="HT157" s="82">
        <f t="shared" si="171"/>
        <v>0.18758743663631669</v>
      </c>
      <c r="HU157" s="82">
        <f t="shared" si="171"/>
        <v>5.8160048957097928E-2</v>
      </c>
      <c r="HV157" s="82">
        <f t="shared" si="171"/>
        <v>5.462880530889086E-2</v>
      </c>
      <c r="HW157" s="82">
        <f t="shared" si="171"/>
        <v>5.4587710065362909E-3</v>
      </c>
      <c r="HX157" s="82">
        <f t="shared" si="171"/>
        <v>9.643920775142685E-5</v>
      </c>
      <c r="HY157" s="82">
        <f t="shared" si="171"/>
        <v>2.9545620605742366E-4</v>
      </c>
      <c r="HZ157" s="82">
        <f t="shared" si="171"/>
        <v>2.0216660059648351E-5</v>
      </c>
      <c r="IA157" s="82">
        <f t="shared" si="171"/>
        <v>2.9672477809645933E-6</v>
      </c>
      <c r="IB157" s="82">
        <f t="shared" si="171"/>
        <v>1.2346416944283824E-5</v>
      </c>
      <c r="IC157" s="82">
        <f t="shared" si="171"/>
        <v>1.3101583614930545E-5</v>
      </c>
      <c r="ID157" s="82">
        <f t="shared" si="171"/>
        <v>1.3753926942054932E-3</v>
      </c>
      <c r="IE157" s="82">
        <f t="shared" si="171"/>
        <v>1.17133130478149E-3</v>
      </c>
      <c r="IF157" s="82">
        <f t="shared" si="171"/>
        <v>4.6923583237413729E-3</v>
      </c>
      <c r="IG157" s="82">
        <f t="shared" si="171"/>
        <v>2.2643085964453438E-2</v>
      </c>
      <c r="II157" s="82">
        <f t="shared" si="172"/>
        <v>0.21706388487551762</v>
      </c>
      <c r="IJ157" s="82">
        <f t="shared" si="172"/>
        <v>3.7930268279409175E-7</v>
      </c>
      <c r="IK157" s="82">
        <f t="shared" si="172"/>
        <v>5.2853620921227456E-5</v>
      </c>
      <c r="IL157" s="82">
        <f t="shared" si="172"/>
        <v>7.2361615078558545E-7</v>
      </c>
      <c r="IM157" s="82">
        <f t="shared" si="172"/>
        <v>1.322074613056191E-6</v>
      </c>
      <c r="IN157" s="82">
        <f t="shared" si="172"/>
        <v>5.8398349440463154E-7</v>
      </c>
      <c r="IO157" s="82">
        <f t="shared" si="172"/>
        <v>9.9771475815004718E-7</v>
      </c>
      <c r="IP157" s="82">
        <f t="shared" si="172"/>
        <v>2.4979450783553839E-5</v>
      </c>
      <c r="IQ157" s="82">
        <f t="shared" si="172"/>
        <v>1.8685732573761143E-4</v>
      </c>
      <c r="IR157" s="82">
        <f t="shared" si="172"/>
        <v>8.3170165258096335E-4</v>
      </c>
      <c r="IS157" s="82">
        <f t="shared" si="172"/>
        <v>8.2013317592229468E-5</v>
      </c>
      <c r="IT157" s="82">
        <f t="shared" si="172"/>
        <v>3.2925081785819052E-4</v>
      </c>
      <c r="IU157" s="82">
        <f t="shared" si="172"/>
        <v>1.6258532388939509E-5</v>
      </c>
      <c r="IV157" s="82">
        <f t="shared" si="172"/>
        <v>1.0899152098690367E-4</v>
      </c>
      <c r="IW157" s="82">
        <f t="shared" si="172"/>
        <v>8.6617713481493123E-4</v>
      </c>
      <c r="IY157" s="82">
        <f t="shared" si="173"/>
        <v>0.21706391224368446</v>
      </c>
      <c r="IZ157" s="82">
        <f t="shared" si="173"/>
        <v>0.18758781593899948</v>
      </c>
      <c r="JA157" s="82">
        <f t="shared" si="173"/>
        <v>5.8212902578019157E-2</v>
      </c>
      <c r="JB157" s="82">
        <f t="shared" si="173"/>
        <v>5.4629528925041644E-2</v>
      </c>
      <c r="JC157" s="82">
        <f t="shared" si="173"/>
        <v>5.4600930811493469E-3</v>
      </c>
      <c r="JD157" s="82">
        <f t="shared" si="173"/>
        <v>9.7023191245831477E-5</v>
      </c>
      <c r="JE157" s="82">
        <f t="shared" si="173"/>
        <v>2.9645392081557371E-4</v>
      </c>
      <c r="JF157" s="82">
        <f t="shared" si="173"/>
        <v>4.519611084320219E-5</v>
      </c>
      <c r="JG157" s="82">
        <f t="shared" si="173"/>
        <v>1.8982457351857603E-4</v>
      </c>
      <c r="JH157" s="82">
        <f t="shared" si="173"/>
        <v>8.4404806952524713E-4</v>
      </c>
      <c r="JI157" s="82">
        <f t="shared" si="173"/>
        <v>9.5114901207160016E-5</v>
      </c>
      <c r="JJ157" s="82">
        <f t="shared" si="173"/>
        <v>1.7046435120636838E-3</v>
      </c>
      <c r="JK157" s="82">
        <f t="shared" si="173"/>
        <v>1.1875898371704295E-3</v>
      </c>
      <c r="JL157" s="82">
        <f t="shared" si="173"/>
        <v>4.8013498447282768E-3</v>
      </c>
      <c r="JM157" s="82">
        <f t="shared" si="173"/>
        <v>2.350926309926837E-2</v>
      </c>
    </row>
    <row r="158" spans="2:273" x14ac:dyDescent="0.25">
      <c r="B158" s="2">
        <v>131</v>
      </c>
      <c r="C158" s="37">
        <v>0.443218</v>
      </c>
      <c r="D158" s="37">
        <v>0.41320000000000001</v>
      </c>
      <c r="E158" s="37">
        <v>0.404559</v>
      </c>
      <c r="F158" s="37">
        <v>0.402451</v>
      </c>
      <c r="G158" s="37">
        <v>0.40265299999999998</v>
      </c>
      <c r="H158" s="37">
        <v>0.41457899999999998</v>
      </c>
      <c r="I158" s="37">
        <v>0.41457899999999998</v>
      </c>
      <c r="J158" s="37">
        <v>0.411246</v>
      </c>
      <c r="K158" s="37">
        <v>0.40795300000000001</v>
      </c>
      <c r="L158" s="37">
        <v>0.41379100000000002</v>
      </c>
      <c r="M158" s="37">
        <v>0.42366300000000001</v>
      </c>
      <c r="N158" s="37">
        <v>0.439112</v>
      </c>
      <c r="O158" s="37">
        <v>0.41764499999999999</v>
      </c>
      <c r="P158" s="37">
        <v>0.41278199999999998</v>
      </c>
      <c r="Q158" s="37">
        <v>0.42076400000000003</v>
      </c>
      <c r="S158" s="4">
        <f t="shared" si="174"/>
        <v>0.44414974925426404</v>
      </c>
      <c r="T158" s="4">
        <f t="shared" si="174"/>
        <v>0.41655232592558716</v>
      </c>
      <c r="U158" s="4">
        <f t="shared" si="174"/>
        <v>0.40289615188556405</v>
      </c>
      <c r="V158" s="4">
        <f t="shared" si="174"/>
        <v>0.40337459108338009</v>
      </c>
      <c r="W158" s="4">
        <f t="shared" si="174"/>
        <v>0.40223615665070228</v>
      </c>
      <c r="X158" s="4">
        <f t="shared" si="174"/>
        <v>0.41139432363955675</v>
      </c>
      <c r="Y158" s="4">
        <f t="shared" si="174"/>
        <v>0.41230555299577082</v>
      </c>
      <c r="Z158" s="4">
        <f t="shared" si="174"/>
        <v>0.4081938471668386</v>
      </c>
      <c r="AA158" s="4">
        <f t="shared" si="174"/>
        <v>0.4101461064787027</v>
      </c>
      <c r="AB158" s="4">
        <f t="shared" si="174"/>
        <v>0.41436963104786145</v>
      </c>
      <c r="AC158" s="4">
        <f t="shared" si="174"/>
        <v>0.42759956373609553</v>
      </c>
      <c r="AD158" s="4">
        <f t="shared" si="174"/>
        <v>0.43570053814309717</v>
      </c>
      <c r="AE158" s="4">
        <f t="shared" si="174"/>
        <v>0.42032106555007798</v>
      </c>
      <c r="AF158" s="4">
        <f t="shared" si="174"/>
        <v>0.41584029767891806</v>
      </c>
      <c r="AG158" s="4">
        <f t="shared" si="174"/>
        <v>0.42433036875194635</v>
      </c>
      <c r="AI158" s="4">
        <f t="shared" si="175"/>
        <v>-9.3174925426403599E-4</v>
      </c>
      <c r="AJ158" s="4">
        <f t="shared" si="175"/>
        <v>-3.3523259255871518E-3</v>
      </c>
      <c r="AK158" s="4">
        <f t="shared" si="175"/>
        <v>1.6628481144359553E-3</v>
      </c>
      <c r="AL158" s="4">
        <f t="shared" si="175"/>
        <v>-9.23591083380082E-4</v>
      </c>
      <c r="AM158" s="4">
        <f t="shared" si="175"/>
        <v>4.1684334929770195E-4</v>
      </c>
      <c r="AN158" s="4">
        <f t="shared" si="175"/>
        <v>3.1846763604432282E-3</v>
      </c>
      <c r="AO158" s="4">
        <f t="shared" si="175"/>
        <v>2.2734470042291566E-3</v>
      </c>
      <c r="AP158" s="4">
        <f t="shared" si="175"/>
        <v>3.0521528331614034E-3</v>
      </c>
      <c r="AQ158" s="4">
        <f t="shared" si="175"/>
        <v>-2.1931064787026888E-3</v>
      </c>
      <c r="AR158" s="4">
        <f t="shared" si="175"/>
        <v>-5.7863104786143316E-4</v>
      </c>
      <c r="AS158" s="4">
        <f t="shared" si="175"/>
        <v>-3.9365637360955219E-3</v>
      </c>
      <c r="AT158" s="4">
        <f t="shared" si="175"/>
        <v>3.411461856902831E-3</v>
      </c>
      <c r="AU158" s="4">
        <f t="shared" si="175"/>
        <v>-2.6760655500779884E-3</v>
      </c>
      <c r="AV158" s="4">
        <f t="shared" si="175"/>
        <v>-3.058297678918076E-3</v>
      </c>
      <c r="AW158" s="4">
        <f t="shared" si="175"/>
        <v>-3.566368751946325E-3</v>
      </c>
      <c r="AY158" s="2">
        <f t="shared" si="167"/>
        <v>0.44414974925426309</v>
      </c>
      <c r="AZ158" s="2">
        <f t="shared" si="167"/>
        <v>0.41613258973615502</v>
      </c>
      <c r="BA158" s="2">
        <f t="shared" si="167"/>
        <v>0.40281373118160535</v>
      </c>
      <c r="BB158" s="2">
        <f t="shared" si="167"/>
        <v>0.40327151891083407</v>
      </c>
      <c r="BC158" s="2">
        <f t="shared" si="167"/>
        <v>0.40223087626291604</v>
      </c>
      <c r="BD158" s="2">
        <f t="shared" si="167"/>
        <v>0.41139398746804834</v>
      </c>
      <c r="BE158" s="2">
        <f t="shared" si="167"/>
        <v>0.41230506597794875</v>
      </c>
      <c r="BF158" s="2">
        <f t="shared" si="167"/>
        <v>0.40818188323034932</v>
      </c>
      <c r="BG158" s="2">
        <f t="shared" si="167"/>
        <v>0.41009540208125916</v>
      </c>
      <c r="BH158" s="2">
        <f t="shared" si="167"/>
        <v>0.4141631495031276</v>
      </c>
      <c r="BI158" s="2">
        <f t="shared" si="167"/>
        <v>0.42756706499791486</v>
      </c>
      <c r="BJ158" s="2">
        <f t="shared" si="167"/>
        <v>0.43560805031328104</v>
      </c>
      <c r="BK158" s="2">
        <f t="shared" si="167"/>
        <v>0.42031354868576043</v>
      </c>
      <c r="BL158" s="2">
        <f t="shared" si="167"/>
        <v>0.41575072327642859</v>
      </c>
      <c r="BM158" s="2">
        <f t="shared" si="167"/>
        <v>0.42260414584007705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0.40265299999999998</v>
      </c>
      <c r="CJ158" s="2">
        <f t="shared" si="168"/>
        <v>0.41457899999999998</v>
      </c>
      <c r="CK158" s="2">
        <f t="shared" si="168"/>
        <v>0.41457899999999998</v>
      </c>
      <c r="CL158" s="2">
        <f t="shared" si="168"/>
        <v>0.411246</v>
      </c>
      <c r="CM158" s="2">
        <f t="shared" si="168"/>
        <v>0.40795300000000001</v>
      </c>
      <c r="CN158" s="2">
        <f t="shared" si="168"/>
        <v>0.41379100000000002</v>
      </c>
      <c r="CO158" s="2">
        <f t="shared" si="168"/>
        <v>0.42366300000000001</v>
      </c>
      <c r="CP158" s="2">
        <f t="shared" si="168"/>
        <v>0.439112</v>
      </c>
      <c r="CQ158" s="2">
        <f t="shared" si="168"/>
        <v>0.41764499999999999</v>
      </c>
      <c r="CR158" s="2">
        <f t="shared" si="168"/>
        <v>0.41278199999999998</v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0.40265299999999998</v>
      </c>
      <c r="CZ158" s="2">
        <f t="shared" si="202"/>
        <v>0.41457899999999998</v>
      </c>
      <c r="DA158" s="2">
        <f t="shared" si="203"/>
        <v>0.41457899999999998</v>
      </c>
      <c r="DB158" s="2">
        <f t="shared" si="204"/>
        <v>0.411246</v>
      </c>
      <c r="DC158" s="2">
        <f t="shared" si="205"/>
        <v>0.40795300000000001</v>
      </c>
      <c r="DD158" s="2">
        <f t="shared" si="206"/>
        <v>0.41379100000000002</v>
      </c>
      <c r="DE158" s="2">
        <f t="shared" si="207"/>
        <v>0.42366300000000001</v>
      </c>
      <c r="DF158" s="2">
        <f t="shared" si="208"/>
        <v>0.439112</v>
      </c>
      <c r="DG158" s="2">
        <f t="shared" si="209"/>
        <v>0.41764499999999999</v>
      </c>
      <c r="DH158" s="2">
        <f t="shared" si="210"/>
        <v>0.41278199999999998</v>
      </c>
      <c r="DI158" s="2" t="str">
        <f t="shared" si="211"/>
        <v/>
      </c>
      <c r="DK158" s="2">
        <f t="shared" si="176"/>
        <v>0.64705583759398488</v>
      </c>
      <c r="DL158" s="2">
        <f t="shared" si="176"/>
        <v>0.50790991192621193</v>
      </c>
      <c r="DM158" s="2">
        <f t="shared" si="176"/>
        <v>0.50353202483912485</v>
      </c>
      <c r="DN158" s="2">
        <f t="shared" si="176"/>
        <v>0.51967325378151275</v>
      </c>
      <c r="DO158" s="2">
        <f t="shared" si="176"/>
        <v>0.56727697389692255</v>
      </c>
      <c r="DP158" s="2">
        <f t="shared" si="176"/>
        <v>0.56184181444991788</v>
      </c>
      <c r="DQ158" s="2">
        <f t="shared" si="176"/>
        <v>0.56184181444991788</v>
      </c>
      <c r="DR158" s="2">
        <f t="shared" si="176"/>
        <v>0.53870044033935427</v>
      </c>
      <c r="DS158" s="2">
        <f t="shared" si="176"/>
        <v>0.55052824032258063</v>
      </c>
      <c r="DT158" s="2">
        <f t="shared" si="176"/>
        <v>0.5955287361512791</v>
      </c>
      <c r="DU158" s="2">
        <f t="shared" si="176"/>
        <v>0.58211156249999985</v>
      </c>
      <c r="DV158" s="2">
        <f t="shared" si="176"/>
        <v>0.58427820161290323</v>
      </c>
      <c r="DW158" s="2">
        <f t="shared" si="176"/>
        <v>0.54371507830923238</v>
      </c>
      <c r="DX158" s="2">
        <f t="shared" si="176"/>
        <v>0.55250488418640198</v>
      </c>
      <c r="DY158" s="2">
        <f t="shared" si="176"/>
        <v>0.56009201260504204</v>
      </c>
      <c r="EA158" s="2">
        <f t="shared" si="152"/>
        <v>0.4423791449747409</v>
      </c>
      <c r="EB158" s="2">
        <f t="shared" si="152"/>
        <v>0.41583302817328083</v>
      </c>
      <c r="EC158" s="2">
        <f t="shared" si="152"/>
        <v>0.40234948251526675</v>
      </c>
      <c r="ED158" s="2">
        <f t="shared" si="152"/>
        <v>0.4028726579377091</v>
      </c>
      <c r="EE158" s="2">
        <f t="shared" si="152"/>
        <v>0.40219296829120321</v>
      </c>
      <c r="EF158" s="2">
        <f t="shared" si="152"/>
        <v>0.41142291759497035</v>
      </c>
      <c r="EG158" s="2">
        <f t="shared" si="152"/>
        <v>0.41259225706058167</v>
      </c>
      <c r="EH158" s="2">
        <f t="shared" si="152"/>
        <v>0.40735372748030224</v>
      </c>
      <c r="EI158" s="2">
        <f t="shared" si="152"/>
        <v>0.40808368445207954</v>
      </c>
      <c r="EJ158" s="2">
        <f t="shared" si="152"/>
        <v>0.41325870139007087</v>
      </c>
      <c r="EK158" s="2">
        <f t="shared" si="152"/>
        <v>0.42623706999390132</v>
      </c>
      <c r="EL158" s="2">
        <f t="shared" si="179"/>
        <v>0.43532942915636869</v>
      </c>
      <c r="EM158" s="2">
        <f t="shared" si="135"/>
        <v>0.41939314921696869</v>
      </c>
      <c r="EN158" s="2">
        <f t="shared" si="135"/>
        <v>0.41606477581224577</v>
      </c>
      <c r="EO158" s="2">
        <f t="shared" si="135"/>
        <v>0.42255418949423312</v>
      </c>
      <c r="EQ158" s="2">
        <f t="shared" si="177"/>
        <v>0.44647584657684908</v>
      </c>
      <c r="ER158" s="2">
        <f t="shared" si="177"/>
        <v>0.41804116258233054</v>
      </c>
      <c r="ES158" s="2">
        <f t="shared" si="177"/>
        <v>0.40485036675698316</v>
      </c>
      <c r="ET158" s="2">
        <f t="shared" si="177"/>
        <v>0.40542328134803213</v>
      </c>
      <c r="EU158" s="2">
        <f t="shared" si="177"/>
        <v>0.40232764023649314</v>
      </c>
      <c r="EV158" s="2">
        <f t="shared" si="177"/>
        <v>0.41121705997797903</v>
      </c>
      <c r="EW158" s="2">
        <f t="shared" si="177"/>
        <v>0.41102630501186133</v>
      </c>
      <c r="EX158" s="2">
        <f t="shared" si="177"/>
        <v>0.41078175629276903</v>
      </c>
      <c r="EY158" s="2">
        <f t="shared" si="177"/>
        <v>0.41562685320825205</v>
      </c>
      <c r="EZ158" s="2">
        <f t="shared" si="177"/>
        <v>0.41648099296812691</v>
      </c>
      <c r="FA158" s="2">
        <f t="shared" si="177"/>
        <v>0.43152040419890098</v>
      </c>
      <c r="FB158" s="2">
        <f t="shared" si="177"/>
        <v>0.43650532362721434</v>
      </c>
      <c r="FC158" s="2">
        <f t="shared" si="177"/>
        <v>0.4238408932033414</v>
      </c>
      <c r="FD158" s="2">
        <f t="shared" si="177"/>
        <v>0.41372896510080526</v>
      </c>
      <c r="FE158" s="2">
        <f t="shared" si="177"/>
        <v>0.4227802679095472</v>
      </c>
      <c r="FG158" s="2">
        <f t="shared" si="178"/>
        <v>0.99996149126452283</v>
      </c>
      <c r="FH158" s="2">
        <f t="shared" si="178"/>
        <v>0.99983782778143582</v>
      </c>
      <c r="FI158" s="2">
        <f t="shared" si="178"/>
        <v>0.99984156830936233</v>
      </c>
      <c r="FJ158" s="2">
        <f t="shared" si="178"/>
        <v>0.99984696624706926</v>
      </c>
      <c r="FK158" s="2">
        <f t="shared" si="178"/>
        <v>0.9999037803636931</v>
      </c>
      <c r="FL158" s="2">
        <f t="shared" si="178"/>
        <v>0.99992050852928505</v>
      </c>
      <c r="FM158" s="2">
        <f t="shared" si="178"/>
        <v>0.99992189931982123</v>
      </c>
      <c r="FN158" s="2">
        <f t="shared" si="178"/>
        <v>0.99991975350708029</v>
      </c>
      <c r="FO158" s="2">
        <f t="shared" si="178"/>
        <v>0.99990239752827315</v>
      </c>
      <c r="FP158" s="2">
        <f t="shared" si="178"/>
        <v>0.99990887670211104</v>
      </c>
      <c r="FQ158" s="2">
        <f t="shared" si="178"/>
        <v>0.99989090149162752</v>
      </c>
      <c r="FR158" s="2">
        <f t="shared" si="178"/>
        <v>0.99989528165630759</v>
      </c>
      <c r="FS158" s="2">
        <f t="shared" si="178"/>
        <v>0.99990511744247412</v>
      </c>
      <c r="FT158" s="2">
        <f t="shared" si="178"/>
        <v>0.99987244303141265</v>
      </c>
      <c r="FU158" s="2">
        <f t="shared" si="178"/>
        <v>0.99981827394646849</v>
      </c>
      <c r="FW158" s="2">
        <f t="shared" si="169"/>
        <v>0.43027845572170431</v>
      </c>
      <c r="FX158" s="2">
        <f t="shared" si="169"/>
        <v>0.12890032834548473</v>
      </c>
      <c r="FY158" s="2">
        <f t="shared" si="169"/>
        <v>0.17922386715010707</v>
      </c>
      <c r="FZ158" s="2">
        <f t="shared" si="169"/>
        <v>0.14936996894817667</v>
      </c>
      <c r="GA158" s="2">
        <f t="shared" si="169"/>
        <v>0.16353553582341879</v>
      </c>
      <c r="GB158" s="2">
        <f t="shared" si="169"/>
        <v>0.19861857362339394</v>
      </c>
      <c r="GC158" s="2">
        <f t="shared" si="169"/>
        <v>0.19084082097253255</v>
      </c>
      <c r="GD158" s="2">
        <f t="shared" si="169"/>
        <v>0.23850897460666043</v>
      </c>
      <c r="GE158" s="2">
        <f t="shared" si="169"/>
        <v>0.26485085419940646</v>
      </c>
      <c r="GF158" s="2">
        <f t="shared" si="169"/>
        <v>0.27553033140427785</v>
      </c>
      <c r="GG158" s="2">
        <f t="shared" si="169"/>
        <v>0.24851528948241663</v>
      </c>
      <c r="GH158" s="2">
        <f t="shared" si="169"/>
        <v>0.22367950074337303</v>
      </c>
      <c r="GI158" s="2">
        <f t="shared" si="169"/>
        <v>0.20428412448800853</v>
      </c>
      <c r="GJ158" s="2">
        <f t="shared" si="169"/>
        <v>0.14190209027282466</v>
      </c>
      <c r="GK158" s="2">
        <f t="shared" si="169"/>
        <v>0.11041363680810533</v>
      </c>
      <c r="GM158" s="82">
        <f t="shared" si="170"/>
        <v>4.1189058507733872E-11</v>
      </c>
      <c r="GN158" s="82">
        <f t="shared" si="170"/>
        <v>5.0886488710002239E-233</v>
      </c>
      <c r="GO158" s="82">
        <f t="shared" si="170"/>
        <v>2.5583340487882419E-276</v>
      </c>
      <c r="GP158" s="82">
        <f t="shared" si="170"/>
        <v>1.0102330292026065E-242</v>
      </c>
      <c r="GQ158" s="82">
        <f t="shared" si="170"/>
        <v>4.7866356543916286E-304</v>
      </c>
      <c r="GR158" s="82">
        <f t="shared" si="170"/>
        <v>0</v>
      </c>
      <c r="GS158" s="82">
        <f t="shared" si="170"/>
        <v>0</v>
      </c>
      <c r="GT158" s="82">
        <f t="shared" si="170"/>
        <v>0</v>
      </c>
      <c r="GU158" s="82">
        <f t="shared" si="170"/>
        <v>2.4506108878039286E-254</v>
      </c>
      <c r="GV158" s="82">
        <f t="shared" si="170"/>
        <v>0</v>
      </c>
      <c r="GW158" s="82">
        <f t="shared" si="170"/>
        <v>0</v>
      </c>
      <c r="GX158" s="82">
        <f t="shared" si="170"/>
        <v>0</v>
      </c>
      <c r="GY158" s="82">
        <f t="shared" si="170"/>
        <v>0</v>
      </c>
      <c r="GZ158" s="82">
        <f t="shared" si="170"/>
        <v>4.2893540701760469E-211</v>
      </c>
      <c r="HA158" s="82">
        <f t="shared" si="170"/>
        <v>2.4058635353595302E-200</v>
      </c>
      <c r="HC158" s="82">
        <f t="shared" si="181"/>
        <v>1.2454890440641524E-48</v>
      </c>
      <c r="HD158" s="82">
        <f t="shared" si="181"/>
        <v>6.220452459361058E-117</v>
      </c>
      <c r="HE158" s="82">
        <f t="shared" si="181"/>
        <v>1.2557768273294986E-175</v>
      </c>
      <c r="HF158" s="82">
        <f t="shared" si="180"/>
        <v>3.6888776106747333E-143</v>
      </c>
      <c r="HG158" s="82">
        <f t="shared" si="180"/>
        <v>3.7086033343745054E-211</v>
      </c>
      <c r="HH158" s="82">
        <f t="shared" si="180"/>
        <v>3.6826927996690594E-241</v>
      </c>
      <c r="HI158" s="82">
        <f t="shared" si="180"/>
        <v>7.8337454901970936E-236</v>
      </c>
      <c r="HJ158" s="82">
        <f t="shared" si="180"/>
        <v>3.2489961764804776E-204</v>
      </c>
      <c r="HK158" s="82">
        <f t="shared" si="180"/>
        <v>2.7281808729381129E-167</v>
      </c>
      <c r="HL158" s="82">
        <f t="shared" si="161"/>
        <v>1.9421588474275598E-243</v>
      </c>
      <c r="HM158" s="82">
        <f t="shared" si="161"/>
        <v>3.492721889449658E-284</v>
      </c>
      <c r="HN158" s="82">
        <f t="shared" si="161"/>
        <v>4.6446630154144951E-281</v>
      </c>
      <c r="HO158" s="82">
        <f t="shared" si="161"/>
        <v>1.4738362860902104E-141</v>
      </c>
      <c r="HP158" s="82">
        <f t="shared" si="161"/>
        <v>4.1380577688912817E-116</v>
      </c>
      <c r="HQ158" s="82">
        <f t="shared" si="161"/>
        <v>2.3732190485784185E-127</v>
      </c>
      <c r="HS158" s="82">
        <f t="shared" si="171"/>
        <v>6.7724428377772698E-9</v>
      </c>
      <c r="HT158" s="82">
        <f t="shared" si="171"/>
        <v>0.13431604180566989</v>
      </c>
      <c r="HU158" s="82">
        <f t="shared" si="171"/>
        <v>3.6146694556565481E-2</v>
      </c>
      <c r="HV158" s="82">
        <f t="shared" si="171"/>
        <v>3.2380621804152063E-2</v>
      </c>
      <c r="HW158" s="82">
        <f t="shared" si="171"/>
        <v>2.5514549651818458E-3</v>
      </c>
      <c r="HX158" s="82">
        <f t="shared" si="171"/>
        <v>2.792205960430046E-5</v>
      </c>
      <c r="HY158" s="82">
        <f t="shared" si="171"/>
        <v>9.8639471116457845E-5</v>
      </c>
      <c r="HZ158" s="82">
        <f t="shared" si="171"/>
        <v>5.2767059573139529E-6</v>
      </c>
      <c r="IA158" s="82">
        <f t="shared" si="171"/>
        <v>6.9268791199489201E-7</v>
      </c>
      <c r="IB158" s="82">
        <f t="shared" si="171"/>
        <v>3.4201668428466515E-6</v>
      </c>
      <c r="IC158" s="82">
        <f t="shared" si="171"/>
        <v>3.4410271566502532E-6</v>
      </c>
      <c r="ID158" s="82">
        <f t="shared" si="171"/>
        <v>6.0350701639958534E-4</v>
      </c>
      <c r="IE158" s="82">
        <f t="shared" si="171"/>
        <v>4.6386712816361998E-4</v>
      </c>
      <c r="IF158" s="82">
        <f t="shared" si="171"/>
        <v>2.0595125008529124E-3</v>
      </c>
      <c r="IG158" s="82">
        <f t="shared" si="171"/>
        <v>1.1048504486034397E-2</v>
      </c>
      <c r="II158" s="82">
        <f t="shared" si="172"/>
        <v>0.29165637297123742</v>
      </c>
      <c r="IJ158" s="82">
        <f t="shared" si="172"/>
        <v>1.2610181246572711E-6</v>
      </c>
      <c r="IK158" s="82">
        <f t="shared" si="172"/>
        <v>1.3698994866147174E-4</v>
      </c>
      <c r="IL158" s="82">
        <f t="shared" si="172"/>
        <v>2.5240814808297334E-6</v>
      </c>
      <c r="IM158" s="82">
        <f t="shared" si="172"/>
        <v>4.681186011033199E-6</v>
      </c>
      <c r="IN158" s="82">
        <f t="shared" si="172"/>
        <v>2.7659104546738309E-6</v>
      </c>
      <c r="IO158" s="82">
        <f t="shared" si="172"/>
        <v>4.236481100755243E-6</v>
      </c>
      <c r="IP158" s="82">
        <f t="shared" si="172"/>
        <v>9.3473364741467977E-5</v>
      </c>
      <c r="IQ158" s="82">
        <f t="shared" si="172"/>
        <v>6.0215749858124311E-4</v>
      </c>
      <c r="IR158" s="82">
        <f t="shared" si="172"/>
        <v>2.2332264559945438E-3</v>
      </c>
      <c r="IS158" s="82">
        <f t="shared" si="172"/>
        <v>2.7427743221648479E-4</v>
      </c>
      <c r="IT158" s="82">
        <f t="shared" si="172"/>
        <v>8.1655610298103491E-4</v>
      </c>
      <c r="IU158" s="82">
        <f t="shared" si="172"/>
        <v>5.3736813995166066E-5</v>
      </c>
      <c r="IV158" s="82">
        <f t="shared" si="172"/>
        <v>2.3209595057413997E-4</v>
      </c>
      <c r="IW158" s="82">
        <f t="shared" si="172"/>
        <v>1.4231068158893976E-3</v>
      </c>
      <c r="IY158" s="82">
        <f t="shared" si="173"/>
        <v>0.2916563797848693</v>
      </c>
      <c r="IZ158" s="82">
        <f t="shared" si="173"/>
        <v>0.13431730282379456</v>
      </c>
      <c r="JA158" s="82">
        <f t="shared" si="173"/>
        <v>3.6283684505226954E-2</v>
      </c>
      <c r="JB158" s="82">
        <f t="shared" si="173"/>
        <v>3.2383145885632895E-2</v>
      </c>
      <c r="JC158" s="82">
        <f t="shared" si="173"/>
        <v>2.556136151192879E-3</v>
      </c>
      <c r="JD158" s="82">
        <f t="shared" si="173"/>
        <v>3.0687970058974289E-5</v>
      </c>
      <c r="JE158" s="82">
        <f t="shared" si="173"/>
        <v>1.0287595221721309E-4</v>
      </c>
      <c r="JF158" s="82">
        <f t="shared" si="173"/>
        <v>9.8750070698781927E-5</v>
      </c>
      <c r="JG158" s="82">
        <f t="shared" si="173"/>
        <v>6.02850186493238E-4</v>
      </c>
      <c r="JH158" s="82">
        <f t="shared" si="173"/>
        <v>2.2366466228373903E-3</v>
      </c>
      <c r="JI158" s="82">
        <f t="shared" si="173"/>
        <v>2.7771845937313506E-4</v>
      </c>
      <c r="JJ158" s="82">
        <f t="shared" si="173"/>
        <v>1.4200631193806202E-3</v>
      </c>
      <c r="JK158" s="82">
        <f t="shared" si="173"/>
        <v>5.1760394215878604E-4</v>
      </c>
      <c r="JL158" s="82">
        <f t="shared" si="173"/>
        <v>2.2916084514270525E-3</v>
      </c>
      <c r="JM158" s="82">
        <f t="shared" si="173"/>
        <v>1.2471611301923795E-2</v>
      </c>
    </row>
    <row r="159" spans="2:273" x14ac:dyDescent="0.25">
      <c r="B159" s="2">
        <v>132</v>
      </c>
      <c r="C159" s="37">
        <v>0.43542199999999998</v>
      </c>
      <c r="D159" s="37">
        <v>0.41789199999999999</v>
      </c>
      <c r="E159" s="37">
        <v>0.41048000000000001</v>
      </c>
      <c r="F159" s="37">
        <v>0.40780899999999998</v>
      </c>
      <c r="G159" s="37">
        <v>0.40007799999999999</v>
      </c>
      <c r="H159" s="37">
        <v>0.41592899999999999</v>
      </c>
      <c r="I159" s="37">
        <v>0.41592899999999999</v>
      </c>
      <c r="J159" s="37">
        <v>0.40958800000000001</v>
      </c>
      <c r="K159" s="37">
        <v>0.40967900000000002</v>
      </c>
      <c r="L159" s="37">
        <v>0.41932900000000001</v>
      </c>
      <c r="M159" s="37">
        <v>0.424682</v>
      </c>
      <c r="N159" s="37">
        <v>0.43725700000000001</v>
      </c>
      <c r="O159" s="37">
        <v>0.41949900000000001</v>
      </c>
      <c r="P159" s="37">
        <v>0.41467300000000001</v>
      </c>
      <c r="Q159" s="37">
        <v>0.42292999999999997</v>
      </c>
      <c r="S159" s="4">
        <f t="shared" si="174"/>
        <v>0.4438841997166556</v>
      </c>
      <c r="T159" s="4">
        <f t="shared" si="174"/>
        <v>0.41614088756342693</v>
      </c>
      <c r="U159" s="4">
        <f t="shared" si="174"/>
        <v>0.40259725587253586</v>
      </c>
      <c r="V159" s="4">
        <f t="shared" si="174"/>
        <v>0.40303242698175173</v>
      </c>
      <c r="W159" s="4">
        <f t="shared" si="174"/>
        <v>0.40198415249900726</v>
      </c>
      <c r="X159" s="4">
        <f t="shared" si="174"/>
        <v>0.41108080941567537</v>
      </c>
      <c r="Y159" s="4">
        <f t="shared" si="174"/>
        <v>0.41201332218118841</v>
      </c>
      <c r="Z159" s="4">
        <f t="shared" si="174"/>
        <v>0.40789561842845162</v>
      </c>
      <c r="AA159" s="4">
        <f t="shared" si="174"/>
        <v>0.40983855141246039</v>
      </c>
      <c r="AB159" s="4">
        <f t="shared" si="174"/>
        <v>0.41423524856382049</v>
      </c>
      <c r="AC159" s="4">
        <f t="shared" si="174"/>
        <v>0.42711482899207848</v>
      </c>
      <c r="AD159" s="4">
        <f t="shared" si="174"/>
        <v>0.43542098389678419</v>
      </c>
      <c r="AE159" s="4">
        <f t="shared" si="174"/>
        <v>0.41994879165556753</v>
      </c>
      <c r="AF159" s="4">
        <f t="shared" si="174"/>
        <v>0.41558558399462281</v>
      </c>
      <c r="AG159" s="4">
        <f t="shared" si="174"/>
        <v>0.42395819082502145</v>
      </c>
      <c r="AI159" s="4">
        <f t="shared" si="175"/>
        <v>-8.4621997166556273E-3</v>
      </c>
      <c r="AJ159" s="4">
        <f t="shared" si="175"/>
        <v>1.7511124365730546E-3</v>
      </c>
      <c r="AK159" s="4">
        <f t="shared" si="175"/>
        <v>7.8827441274641474E-3</v>
      </c>
      <c r="AL159" s="4">
        <f t="shared" si="175"/>
        <v>4.7765730182482424E-3</v>
      </c>
      <c r="AM159" s="4">
        <f t="shared" si="175"/>
        <v>-1.9061524990072742E-3</v>
      </c>
      <c r="AN159" s="4">
        <f t="shared" si="175"/>
        <v>4.8481905843246187E-3</v>
      </c>
      <c r="AO159" s="4">
        <f t="shared" si="175"/>
        <v>3.9156778188115804E-3</v>
      </c>
      <c r="AP159" s="4">
        <f t="shared" si="175"/>
        <v>1.6923815715483848E-3</v>
      </c>
      <c r="AQ159" s="4">
        <f t="shared" si="175"/>
        <v>-1.5955141246037918E-4</v>
      </c>
      <c r="AR159" s="4">
        <f t="shared" si="175"/>
        <v>5.0937514361795166E-3</v>
      </c>
      <c r="AS159" s="4">
        <f t="shared" si="175"/>
        <v>-2.4328289920784729E-3</v>
      </c>
      <c r="AT159" s="4">
        <f t="shared" si="175"/>
        <v>1.8360161032158206E-3</v>
      </c>
      <c r="AU159" s="4">
        <f t="shared" si="175"/>
        <v>-4.4979165556752188E-4</v>
      </c>
      <c r="AV159" s="4">
        <f t="shared" si="175"/>
        <v>-9.1258399462279538E-4</v>
      </c>
      <c r="AW159" s="4">
        <f t="shared" si="175"/>
        <v>-1.02819082502148E-3</v>
      </c>
      <c r="AY159" s="2">
        <f t="shared" si="167"/>
        <v>0.44388419971665549</v>
      </c>
      <c r="AZ159" s="2">
        <f t="shared" si="167"/>
        <v>0.41590055541263565</v>
      </c>
      <c r="BA159" s="2">
        <f t="shared" si="167"/>
        <v>0.40255048651205882</v>
      </c>
      <c r="BB159" s="2">
        <f t="shared" si="167"/>
        <v>0.40298618118335272</v>
      </c>
      <c r="BC159" s="2">
        <f t="shared" si="167"/>
        <v>0.4019810217058149</v>
      </c>
      <c r="BD159" s="2">
        <f t="shared" si="167"/>
        <v>0.41107949795268983</v>
      </c>
      <c r="BE159" s="2">
        <f t="shared" si="167"/>
        <v>0.41201178039457637</v>
      </c>
      <c r="BF159" s="2">
        <f t="shared" si="167"/>
        <v>0.40785775866358825</v>
      </c>
      <c r="BG159" s="2">
        <f t="shared" si="167"/>
        <v>0.40970146983226197</v>
      </c>
      <c r="BH159" s="2">
        <f t="shared" si="167"/>
        <v>0.41376613953692282</v>
      </c>
      <c r="BI159" s="2">
        <f t="shared" si="167"/>
        <v>0.42702277007355643</v>
      </c>
      <c r="BJ159" s="2">
        <f t="shared" si="167"/>
        <v>0.43522084403883188</v>
      </c>
      <c r="BK159" s="2">
        <f t="shared" si="167"/>
        <v>0.41992920553333252</v>
      </c>
      <c r="BL159" s="2">
        <f t="shared" si="167"/>
        <v>0.4154453551392539</v>
      </c>
      <c r="BM159" s="2">
        <f t="shared" si="167"/>
        <v>0.42224309588360104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>
        <f t="shared" si="168"/>
        <v>0.40007799999999999</v>
      </c>
      <c r="CJ159" s="2">
        <f t="shared" si="168"/>
        <v>0.41592899999999999</v>
      </c>
      <c r="CK159" s="2">
        <f t="shared" si="168"/>
        <v>0.41592899999999999</v>
      </c>
      <c r="CL159" s="2">
        <f t="shared" si="168"/>
        <v>0.40958800000000001</v>
      </c>
      <c r="CM159" s="2">
        <f t="shared" si="168"/>
        <v>0.40967900000000002</v>
      </c>
      <c r="CN159" s="2">
        <f t="shared" si="168"/>
        <v>0.41932900000000001</v>
      </c>
      <c r="CO159" s="2">
        <f t="shared" si="168"/>
        <v>0.424682</v>
      </c>
      <c r="CP159" s="2">
        <f t="shared" si="168"/>
        <v>0.43725700000000001</v>
      </c>
      <c r="CQ159" s="2">
        <f t="shared" si="168"/>
        <v>0.41949900000000001</v>
      </c>
      <c r="CR159" s="2">
        <f t="shared" si="168"/>
        <v>0.41467300000000001</v>
      </c>
      <c r="CS159" s="2">
        <f t="shared" si="168"/>
        <v>0.42292999999999997</v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>
        <f t="shared" si="201"/>
        <v>0.40007799999999999</v>
      </c>
      <c r="CZ159" s="2">
        <f t="shared" si="202"/>
        <v>0.41592899999999999</v>
      </c>
      <c r="DA159" s="2">
        <f t="shared" si="203"/>
        <v>0.41592899999999999</v>
      </c>
      <c r="DB159" s="2">
        <f t="shared" si="204"/>
        <v>0.40958800000000001</v>
      </c>
      <c r="DC159" s="2">
        <f t="shared" si="205"/>
        <v>0.40967900000000002</v>
      </c>
      <c r="DD159" s="2">
        <f t="shared" si="206"/>
        <v>0.41932900000000001</v>
      </c>
      <c r="DE159" s="2">
        <f t="shared" si="207"/>
        <v>0.424682</v>
      </c>
      <c r="DF159" s="2">
        <f t="shared" si="208"/>
        <v>0.43725700000000001</v>
      </c>
      <c r="DG159" s="2">
        <f t="shared" si="209"/>
        <v>0.41949900000000001</v>
      </c>
      <c r="DH159" s="2">
        <f t="shared" si="210"/>
        <v>0.41467300000000001</v>
      </c>
      <c r="DI159" s="2">
        <f t="shared" si="211"/>
        <v>0.42292999999999997</v>
      </c>
      <c r="DK159" s="2">
        <f t="shared" si="176"/>
        <v>0.64844784736842098</v>
      </c>
      <c r="DL159" s="2">
        <f t="shared" si="176"/>
        <v>0.50840144590304592</v>
      </c>
      <c r="DM159" s="2">
        <f t="shared" si="176"/>
        <v>0.50404931287001287</v>
      </c>
      <c r="DN159" s="2">
        <f t="shared" si="176"/>
        <v>0.5203293106442578</v>
      </c>
      <c r="DO159" s="2">
        <f t="shared" si="176"/>
        <v>0.56829407868001491</v>
      </c>
      <c r="DP159" s="2">
        <f t="shared" si="176"/>
        <v>0.56279096059113298</v>
      </c>
      <c r="DQ159" s="2">
        <f t="shared" si="176"/>
        <v>0.56279096059113298</v>
      </c>
      <c r="DR159" s="2">
        <f t="shared" si="176"/>
        <v>0.53939638998357975</v>
      </c>
      <c r="DS159" s="2">
        <f t="shared" si="176"/>
        <v>0.55120341008064522</v>
      </c>
      <c r="DT159" s="2">
        <f t="shared" si="176"/>
        <v>0.59662986006674068</v>
      </c>
      <c r="DU159" s="2">
        <f t="shared" si="176"/>
        <v>0.58312811363636341</v>
      </c>
      <c r="DV159" s="2">
        <f t="shared" si="176"/>
        <v>0.58523223588709672</v>
      </c>
      <c r="DW159" s="2">
        <f t="shared" si="176"/>
        <v>0.54438356395995546</v>
      </c>
      <c r="DX159" s="2">
        <f t="shared" si="176"/>
        <v>0.55335740000000011</v>
      </c>
      <c r="DY159" s="2">
        <f t="shared" si="176"/>
        <v>0.56095864257703087</v>
      </c>
      <c r="EA159" s="2">
        <f t="shared" si="152"/>
        <v>0.44194408242488714</v>
      </c>
      <c r="EB159" s="2">
        <f t="shared" si="152"/>
        <v>0.41556730269615272</v>
      </c>
      <c r="EC159" s="2">
        <f t="shared" si="152"/>
        <v>0.40203779427353381</v>
      </c>
      <c r="ED159" s="2">
        <f t="shared" si="152"/>
        <v>0.40254332720646807</v>
      </c>
      <c r="EE159" s="2">
        <f t="shared" si="152"/>
        <v>0.40194189893398813</v>
      </c>
      <c r="EF159" s="2">
        <f t="shared" si="152"/>
        <v>0.41111353640750908</v>
      </c>
      <c r="EG159" s="2">
        <f t="shared" si="152"/>
        <v>0.41233123922500575</v>
      </c>
      <c r="EH159" s="2">
        <f t="shared" si="152"/>
        <v>0.40694895221096633</v>
      </c>
      <c r="EI159" s="2">
        <f t="shared" si="152"/>
        <v>0.407492350988295</v>
      </c>
      <c r="EJ159" s="2">
        <f t="shared" si="152"/>
        <v>0.41277684121985814</v>
      </c>
      <c r="EK159" s="2">
        <f t="shared" ref="EK159:EO222" si="212">CO$228*$B159+CO$229</f>
        <v>0.42556661164197307</v>
      </c>
      <c r="EL159" s="2">
        <f t="shared" si="179"/>
        <v>0.43491611955651488</v>
      </c>
      <c r="EM159" s="2">
        <f t="shared" si="179"/>
        <v>0.41891220186285438</v>
      </c>
      <c r="EN159" s="2">
        <f t="shared" si="179"/>
        <v>0.41579832900498082</v>
      </c>
      <c r="EO159" s="2">
        <f t="shared" si="179"/>
        <v>0.42219263149785324</v>
      </c>
      <c r="EQ159" s="2">
        <f t="shared" si="177"/>
        <v>0.44621102062139129</v>
      </c>
      <c r="ER159" s="2">
        <f t="shared" si="177"/>
        <v>0.4178561376278333</v>
      </c>
      <c r="ES159" s="2">
        <f t="shared" si="177"/>
        <v>0.40461552254999195</v>
      </c>
      <c r="ET159" s="2">
        <f t="shared" si="177"/>
        <v>0.40518441385826648</v>
      </c>
      <c r="EU159" s="2">
        <f t="shared" si="177"/>
        <v>0.40208082699418568</v>
      </c>
      <c r="EV159" s="2">
        <f t="shared" si="177"/>
        <v>0.41090278483864084</v>
      </c>
      <c r="EW159" s="2">
        <f t="shared" si="177"/>
        <v>0.41072430663812015</v>
      </c>
      <c r="EX159" s="2">
        <f t="shared" si="177"/>
        <v>0.41046609404307649</v>
      </c>
      <c r="EY159" s="2">
        <f t="shared" si="177"/>
        <v>0.41524862821974295</v>
      </c>
      <c r="EZ159" s="2">
        <f t="shared" si="177"/>
        <v>0.41608656649527753</v>
      </c>
      <c r="FA159" s="2">
        <f t="shared" si="177"/>
        <v>0.43097969043642964</v>
      </c>
      <c r="FB159" s="2">
        <f t="shared" si="177"/>
        <v>0.43612559153485658</v>
      </c>
      <c r="FC159" s="2">
        <f t="shared" si="177"/>
        <v>0.42349259385052562</v>
      </c>
      <c r="FD159" s="2">
        <f t="shared" si="177"/>
        <v>0.41339443359534855</v>
      </c>
      <c r="FE159" s="2">
        <f t="shared" si="177"/>
        <v>0.42242191155303976</v>
      </c>
      <c r="FG159" s="2">
        <f t="shared" si="178"/>
        <v>0.99996487949683432</v>
      </c>
      <c r="FH159" s="2">
        <f t="shared" si="178"/>
        <v>0.99985209506831285</v>
      </c>
      <c r="FI159" s="2">
        <f t="shared" si="178"/>
        <v>0.99985550656656319</v>
      </c>
      <c r="FJ159" s="2">
        <f t="shared" si="178"/>
        <v>0.99986042967918198</v>
      </c>
      <c r="FK159" s="2">
        <f t="shared" si="178"/>
        <v>0.99991224590577799</v>
      </c>
      <c r="FL159" s="2">
        <f t="shared" si="178"/>
        <v>0.99992750240999539</v>
      </c>
      <c r="FM159" s="2">
        <f t="shared" si="178"/>
        <v>0.99992877084362819</v>
      </c>
      <c r="FN159" s="2">
        <f t="shared" si="178"/>
        <v>0.99992681381188231</v>
      </c>
      <c r="FO159" s="2">
        <f t="shared" si="178"/>
        <v>0.99991098472337758</v>
      </c>
      <c r="FP159" s="2">
        <f t="shared" si="178"/>
        <v>0.99991689389827421</v>
      </c>
      <c r="FQ159" s="2">
        <f t="shared" si="178"/>
        <v>0.99990050002265807</v>
      </c>
      <c r="FR159" s="2">
        <f t="shared" si="178"/>
        <v>0.99990449485548116</v>
      </c>
      <c r="FS159" s="2">
        <f t="shared" si="178"/>
        <v>0.99991346535662429</v>
      </c>
      <c r="FT159" s="2">
        <f t="shared" si="178"/>
        <v>0.9998836653563159</v>
      </c>
      <c r="FU159" s="2">
        <f t="shared" si="178"/>
        <v>0.99983426121923558</v>
      </c>
      <c r="FW159" s="2">
        <f t="shared" si="169"/>
        <v>0.45298635382660662</v>
      </c>
      <c r="FX159" s="2">
        <f t="shared" si="169"/>
        <v>0.13960031999298514</v>
      </c>
      <c r="FY159" s="2">
        <f t="shared" si="169"/>
        <v>0.19317483867502985</v>
      </c>
      <c r="FZ159" s="2">
        <f t="shared" si="169"/>
        <v>0.16145420639570401</v>
      </c>
      <c r="GA159" s="2">
        <f t="shared" si="169"/>
        <v>0.17652795940919536</v>
      </c>
      <c r="GB159" s="2">
        <f t="shared" si="169"/>
        <v>0.21368620301386565</v>
      </c>
      <c r="GC159" s="2">
        <f t="shared" si="169"/>
        <v>0.20546969558325484</v>
      </c>
      <c r="GD159" s="2">
        <f t="shared" si="169"/>
        <v>0.2556374387057197</v>
      </c>
      <c r="GE159" s="2">
        <f t="shared" si="169"/>
        <v>0.2831675942916354</v>
      </c>
      <c r="GF159" s="2">
        <f t="shared" si="169"/>
        <v>0.29428998733266865</v>
      </c>
      <c r="GG159" s="2">
        <f t="shared" si="169"/>
        <v>0.26611123177812995</v>
      </c>
      <c r="GH159" s="2">
        <f t="shared" si="169"/>
        <v>0.24007874932451978</v>
      </c>
      <c r="GI159" s="2">
        <f t="shared" si="169"/>
        <v>0.21966374354277057</v>
      </c>
      <c r="GJ159" s="2">
        <f t="shared" si="169"/>
        <v>0.15349118341762713</v>
      </c>
      <c r="GK159" s="2">
        <f t="shared" si="169"/>
        <v>0.1197900804655247</v>
      </c>
      <c r="GM159" s="82">
        <f t="shared" si="170"/>
        <v>2.358877831271729E-11</v>
      </c>
      <c r="GN159" s="82">
        <f t="shared" si="170"/>
        <v>8.7719637753085554E-240</v>
      </c>
      <c r="GO159" s="82">
        <f t="shared" si="170"/>
        <v>3.8804554933290588E-284</v>
      </c>
      <c r="GP159" s="82">
        <f t="shared" si="170"/>
        <v>2.2570513117438676E-249</v>
      </c>
      <c r="GQ159" s="82">
        <f t="shared" si="170"/>
        <v>0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9.5367055442445683E-261</v>
      </c>
      <c r="GV159" s="82">
        <f t="shared" si="170"/>
        <v>0</v>
      </c>
      <c r="GW159" s="82">
        <f t="shared" si="170"/>
        <v>0</v>
      </c>
      <c r="GX159" s="82">
        <f t="shared" si="170"/>
        <v>0</v>
      </c>
      <c r="GY159" s="82">
        <f t="shared" si="170"/>
        <v>0</v>
      </c>
      <c r="GZ159" s="82">
        <f t="shared" si="170"/>
        <v>1.7189584775218167E-216</v>
      </c>
      <c r="HA159" s="82">
        <f t="shared" si="170"/>
        <v>1.6914064643755505E-205</v>
      </c>
      <c r="HC159" s="82">
        <f t="shared" si="181"/>
        <v>2.2084747467961521E-50</v>
      </c>
      <c r="HD159" s="82">
        <f t="shared" si="181"/>
        <v>3.70795063242378E-122</v>
      </c>
      <c r="HE159" s="82">
        <f t="shared" si="181"/>
        <v>2.9419769068472939E-183</v>
      </c>
      <c r="HF159" s="82">
        <f t="shared" si="180"/>
        <v>4.6268491107130643E-149</v>
      </c>
      <c r="HG159" s="82">
        <f t="shared" si="180"/>
        <v>4.9907671340477854E-219</v>
      </c>
      <c r="HH159" s="82">
        <f t="shared" si="180"/>
        <v>9.6388850766739315E-250</v>
      </c>
      <c r="HI159" s="82">
        <f t="shared" si="180"/>
        <v>3.2317975407652451E-244</v>
      </c>
      <c r="HJ159" s="82">
        <f t="shared" si="180"/>
        <v>1.4351418922690349E-211</v>
      </c>
      <c r="HK159" s="82">
        <f t="shared" si="180"/>
        <v>2.7384369190770471E-173</v>
      </c>
      <c r="HL159" s="82">
        <f t="shared" si="161"/>
        <v>3.9075662838252416E-252</v>
      </c>
      <c r="HM159" s="82">
        <f t="shared" si="161"/>
        <v>2.1101403883031998E-294</v>
      </c>
      <c r="HN159" s="82">
        <f t="shared" si="161"/>
        <v>2.4162658907968772E-291</v>
      </c>
      <c r="HO159" s="82">
        <f t="shared" si="161"/>
        <v>8.4679654727081256E-147</v>
      </c>
      <c r="HP159" s="82">
        <f t="shared" si="161"/>
        <v>2.2406120027420504E-120</v>
      </c>
      <c r="HQ159" s="82">
        <f t="shared" si="161"/>
        <v>3.7096004205920484E-132</v>
      </c>
      <c r="HS159" s="82">
        <f t="shared" si="171"/>
        <v>1.5895731955877073E-9</v>
      </c>
      <c r="HT159" s="82">
        <f t="shared" si="171"/>
        <v>9.1621404524090524E-2</v>
      </c>
      <c r="HU159" s="82">
        <f t="shared" si="171"/>
        <v>2.1430405131860376E-2</v>
      </c>
      <c r="HV159" s="82">
        <f t="shared" si="171"/>
        <v>1.816571400108162E-2</v>
      </c>
      <c r="HW159" s="82">
        <f t="shared" si="171"/>
        <v>1.1253306549594839E-3</v>
      </c>
      <c r="HX159" s="82">
        <f t="shared" si="171"/>
        <v>7.4467653433884948E-6</v>
      </c>
      <c r="HY159" s="82">
        <f t="shared" si="171"/>
        <v>3.0587299964007277E-5</v>
      </c>
      <c r="HZ159" s="82">
        <f t="shared" si="171"/>
        <v>1.2685035029321693E-6</v>
      </c>
      <c r="IA159" s="82">
        <f t="shared" si="171"/>
        <v>1.4899068174830906E-7</v>
      </c>
      <c r="IB159" s="82">
        <f t="shared" si="171"/>
        <v>8.8154650929343052E-7</v>
      </c>
      <c r="IC159" s="82">
        <f t="shared" si="171"/>
        <v>8.3558545230466457E-7</v>
      </c>
      <c r="ID159" s="82">
        <f t="shared" si="171"/>
        <v>2.512225450744456E-4</v>
      </c>
      <c r="IE159" s="82">
        <f t="shared" si="171"/>
        <v>1.7223441959183353E-4</v>
      </c>
      <c r="IF159" s="82">
        <f t="shared" si="171"/>
        <v>8.4550925543391299E-4</v>
      </c>
      <c r="IG159" s="82">
        <f t="shared" si="171"/>
        <v>4.9934866428746312E-3</v>
      </c>
      <c r="II159" s="82">
        <f t="shared" si="172"/>
        <v>0.36912239407216524</v>
      </c>
      <c r="IJ159" s="82">
        <f t="shared" si="172"/>
        <v>3.9751714300274146E-6</v>
      </c>
      <c r="IK159" s="82">
        <f t="shared" si="172"/>
        <v>3.3704906100542686E-4</v>
      </c>
      <c r="IL159" s="82">
        <f t="shared" si="172"/>
        <v>8.2872485396315453E-6</v>
      </c>
      <c r="IM159" s="82">
        <f t="shared" si="172"/>
        <v>1.5530606984733853E-5</v>
      </c>
      <c r="IN159" s="82">
        <f t="shared" si="172"/>
        <v>1.1932133700984912E-5</v>
      </c>
      <c r="IO159" s="82">
        <f t="shared" si="172"/>
        <v>1.6542048119279003E-5</v>
      </c>
      <c r="IP159" s="82">
        <f t="shared" si="172"/>
        <v>3.1844484855782018E-4</v>
      </c>
      <c r="IQ159" s="82">
        <f t="shared" si="172"/>
        <v>1.7669614090547044E-3</v>
      </c>
      <c r="IR159" s="82">
        <f t="shared" si="172"/>
        <v>5.5196359298196104E-3</v>
      </c>
      <c r="IS159" s="82">
        <f t="shared" si="172"/>
        <v>8.3860475954943827E-4</v>
      </c>
      <c r="IT159" s="82">
        <f t="shared" si="172"/>
        <v>1.9071225288413277E-3</v>
      </c>
      <c r="IU159" s="82">
        <f t="shared" si="172"/>
        <v>1.6509358237611025E-4</v>
      </c>
      <c r="IV159" s="82">
        <f t="shared" si="172"/>
        <v>4.7789527630900122E-4</v>
      </c>
      <c r="IW159" s="82">
        <f t="shared" si="172"/>
        <v>2.2951782398090582E-3</v>
      </c>
      <c r="IY159" s="82">
        <f t="shared" si="173"/>
        <v>0.36912239568532723</v>
      </c>
      <c r="IZ159" s="82">
        <f t="shared" si="173"/>
        <v>9.1625379695520551E-2</v>
      </c>
      <c r="JA159" s="82">
        <f t="shared" si="173"/>
        <v>2.1767454192865802E-2</v>
      </c>
      <c r="JB159" s="82">
        <f t="shared" si="173"/>
        <v>1.8174001249621253E-2</v>
      </c>
      <c r="JC159" s="82">
        <f t="shared" si="173"/>
        <v>1.1408612619442178E-3</v>
      </c>
      <c r="JD159" s="82">
        <f t="shared" si="173"/>
        <v>1.9378899044373406E-5</v>
      </c>
      <c r="JE159" s="82">
        <f t="shared" si="173"/>
        <v>4.7129348083286277E-5</v>
      </c>
      <c r="JF159" s="82">
        <f t="shared" si="173"/>
        <v>3.1971335206075236E-4</v>
      </c>
      <c r="JG159" s="82">
        <f t="shared" si="173"/>
        <v>1.7671103997364528E-3</v>
      </c>
      <c r="JH159" s="82">
        <f t="shared" si="173"/>
        <v>5.5205174763289034E-3</v>
      </c>
      <c r="JI159" s="82">
        <f t="shared" si="173"/>
        <v>8.3944034500174289E-4</v>
      </c>
      <c r="JJ159" s="82">
        <f t="shared" si="173"/>
        <v>2.1583450739157736E-3</v>
      </c>
      <c r="JK159" s="82">
        <f t="shared" si="173"/>
        <v>3.3732800196794379E-4</v>
      </c>
      <c r="JL159" s="82">
        <f t="shared" si="173"/>
        <v>1.3234045317429143E-3</v>
      </c>
      <c r="JM159" s="82">
        <f t="shared" si="173"/>
        <v>7.2886648826836894E-3</v>
      </c>
    </row>
    <row r="160" spans="2:273" x14ac:dyDescent="0.25">
      <c r="B160" s="2">
        <v>133</v>
      </c>
      <c r="C160" s="37">
        <v>0.43150500000000003</v>
      </c>
      <c r="D160" s="37">
        <v>0.41494199999999998</v>
      </c>
      <c r="E160" s="37">
        <v>0.40054499999999998</v>
      </c>
      <c r="F160" s="37">
        <v>0.40299000000000001</v>
      </c>
      <c r="G160" s="37">
        <v>0.40371699999999999</v>
      </c>
      <c r="H160" s="37">
        <v>0.40820899999999999</v>
      </c>
      <c r="I160" s="37">
        <v>0.40820899999999999</v>
      </c>
      <c r="J160" s="37">
        <v>0.41167399999999998</v>
      </c>
      <c r="K160" s="37">
        <v>0.41305399999999998</v>
      </c>
      <c r="L160" s="37">
        <v>0.41528999999999999</v>
      </c>
      <c r="M160" s="37">
        <v>0.42938799999999999</v>
      </c>
      <c r="N160" s="37">
        <v>0.43213099999999999</v>
      </c>
      <c r="O160" s="37">
        <v>0.42061999999999999</v>
      </c>
      <c r="P160" s="37">
        <v>0.41245100000000001</v>
      </c>
      <c r="Q160" s="37">
        <v>0.42576799999999998</v>
      </c>
      <c r="S160" s="4">
        <f t="shared" si="174"/>
        <v>0.44362730710236337</v>
      </c>
      <c r="T160" s="4">
        <f t="shared" si="174"/>
        <v>0.41580181017394585</v>
      </c>
      <c r="U160" s="4">
        <f t="shared" si="174"/>
        <v>0.40232876221865477</v>
      </c>
      <c r="V160" s="4">
        <f t="shared" si="174"/>
        <v>0.40272578953874139</v>
      </c>
      <c r="W160" s="4">
        <f t="shared" si="174"/>
        <v>0.40173664137729931</v>
      </c>
      <c r="X160" s="4">
        <f t="shared" si="174"/>
        <v>0.41076957435199024</v>
      </c>
      <c r="Y160" s="4">
        <f t="shared" si="174"/>
        <v>0.411721174572867</v>
      </c>
      <c r="Z160" s="4">
        <f t="shared" si="174"/>
        <v>0.40764807994769464</v>
      </c>
      <c r="AA160" s="4">
        <f t="shared" si="174"/>
        <v>0.40965659567045276</v>
      </c>
      <c r="AB160" s="4">
        <f t="shared" si="174"/>
        <v>0.41434931804137304</v>
      </c>
      <c r="AC160" s="4">
        <f t="shared" si="174"/>
        <v>0.42672445879133319</v>
      </c>
      <c r="AD160" s="4">
        <f t="shared" si="174"/>
        <v>0.43524545116289159</v>
      </c>
      <c r="AE160" s="4">
        <f t="shared" si="174"/>
        <v>0.41960467285634545</v>
      </c>
      <c r="AF160" s="4">
        <f t="shared" si="174"/>
        <v>0.41539167458459492</v>
      </c>
      <c r="AG160" s="4">
        <f t="shared" si="174"/>
        <v>0.42411839564510551</v>
      </c>
      <c r="AI160" s="4">
        <f t="shared" si="175"/>
        <v>-1.2122307102363339E-2</v>
      </c>
      <c r="AJ160" s="4">
        <f t="shared" si="175"/>
        <v>-8.5981017394587411E-4</v>
      </c>
      <c r="AK160" s="4">
        <f t="shared" si="175"/>
        <v>-1.783762218654783E-3</v>
      </c>
      <c r="AL160" s="4">
        <f t="shared" si="175"/>
        <v>2.6421046125862935E-4</v>
      </c>
      <c r="AM160" s="4">
        <f t="shared" si="175"/>
        <v>1.9803586227006842E-3</v>
      </c>
      <c r="AN160" s="4">
        <f t="shared" si="175"/>
        <v>-2.5605743519902524E-3</v>
      </c>
      <c r="AO160" s="4">
        <f t="shared" si="175"/>
        <v>-3.5121745728670106E-3</v>
      </c>
      <c r="AP160" s="4">
        <f t="shared" si="175"/>
        <v>4.0259200523053429E-3</v>
      </c>
      <c r="AQ160" s="4">
        <f t="shared" si="175"/>
        <v>3.3974043295472156E-3</v>
      </c>
      <c r="AR160" s="4">
        <f t="shared" si="175"/>
        <v>9.4068195862695436E-4</v>
      </c>
      <c r="AS160" s="4">
        <f t="shared" si="175"/>
        <v>2.6635412086667976E-3</v>
      </c>
      <c r="AT160" s="4">
        <f t="shared" si="175"/>
        <v>-3.1144511628916072E-3</v>
      </c>
      <c r="AU160" s="4">
        <f t="shared" si="175"/>
        <v>1.015327143654543E-3</v>
      </c>
      <c r="AV160" s="4">
        <f t="shared" si="175"/>
        <v>-2.9406745845949045E-3</v>
      </c>
      <c r="AW160" s="4">
        <f t="shared" si="175"/>
        <v>1.6496043548944739E-3</v>
      </c>
      <c r="AY160" s="2">
        <f t="shared" si="167"/>
        <v>0.44362730710236337</v>
      </c>
      <c r="AZ160" s="2">
        <f t="shared" si="167"/>
        <v>0.41567208365179309</v>
      </c>
      <c r="BA160" s="2">
        <f t="shared" si="167"/>
        <v>0.40229164135474693</v>
      </c>
      <c r="BB160" s="2">
        <f t="shared" si="167"/>
        <v>0.40270526715071037</v>
      </c>
      <c r="BC160" s="2">
        <f t="shared" si="167"/>
        <v>0.40173149527571922</v>
      </c>
      <c r="BD160" s="2">
        <f t="shared" si="167"/>
        <v>0.41076476157117064</v>
      </c>
      <c r="BE160" s="2">
        <f t="shared" si="167"/>
        <v>0.41171602745898994</v>
      </c>
      <c r="BF160" s="2">
        <f t="shared" si="167"/>
        <v>0.40753959665945588</v>
      </c>
      <c r="BG160" s="2">
        <f t="shared" si="167"/>
        <v>0.40932137724675183</v>
      </c>
      <c r="BH160" s="2">
        <f t="shared" si="167"/>
        <v>0.41337497521217142</v>
      </c>
      <c r="BI160" s="2">
        <f t="shared" si="167"/>
        <v>0.42648743462806327</v>
      </c>
      <c r="BJ160" s="2">
        <f t="shared" si="167"/>
        <v>0.43483583604005882</v>
      </c>
      <c r="BK160" s="2">
        <f t="shared" si="167"/>
        <v>0.41955285585675084</v>
      </c>
      <c r="BL160" s="2">
        <f t="shared" si="167"/>
        <v>0.41513663322760563</v>
      </c>
      <c r="BM160" s="2">
        <f t="shared" si="167"/>
        <v>0.4218824216600916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0.40299000000000001</v>
      </c>
      <c r="CI160" s="2">
        <f t="shared" si="168"/>
        <v>0.40371699999999999</v>
      </c>
      <c r="CJ160" s="2">
        <f t="shared" si="168"/>
        <v>0.40820899999999999</v>
      </c>
      <c r="CK160" s="2">
        <f t="shared" si="168"/>
        <v>0.40820899999999999</v>
      </c>
      <c r="CL160" s="2">
        <f t="shared" si="168"/>
        <v>0.41167399999999998</v>
      </c>
      <c r="CM160" s="2">
        <f t="shared" si="168"/>
        <v>0.41305399999999998</v>
      </c>
      <c r="CN160" s="2" t="str">
        <f t="shared" si="168"/>
        <v/>
      </c>
      <c r="CO160" s="2">
        <f t="shared" si="168"/>
        <v>0.42938799999999999</v>
      </c>
      <c r="CP160" s="2">
        <f t="shared" si="168"/>
        <v>0.43213099999999999</v>
      </c>
      <c r="CQ160" s="2">
        <f t="shared" si="168"/>
        <v>0.42061999999999999</v>
      </c>
      <c r="CR160" s="2">
        <f t="shared" si="168"/>
        <v>0.41245100000000001</v>
      </c>
      <c r="CS160" s="2">
        <f t="shared" si="168"/>
        <v>0.42576799999999998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0.40299000000000001</v>
      </c>
      <c r="CY160" s="2">
        <f t="shared" si="201"/>
        <v>0.40371699999999999</v>
      </c>
      <c r="CZ160" s="2">
        <f t="shared" si="202"/>
        <v>0.40820899999999999</v>
      </c>
      <c r="DA160" s="2">
        <f t="shared" si="203"/>
        <v>0.40820899999999999</v>
      </c>
      <c r="DB160" s="2">
        <f t="shared" si="204"/>
        <v>0.41167399999999998</v>
      </c>
      <c r="DC160" s="2">
        <f t="shared" si="205"/>
        <v>0.41305399999999998</v>
      </c>
      <c r="DD160" s="2" t="str">
        <f t="shared" si="206"/>
        <v/>
      </c>
      <c r="DE160" s="2">
        <f t="shared" si="207"/>
        <v>0.42938799999999999</v>
      </c>
      <c r="DF160" s="2">
        <f t="shared" si="208"/>
        <v>0.43213099999999999</v>
      </c>
      <c r="DG160" s="2">
        <f t="shared" si="209"/>
        <v>0.42061999999999999</v>
      </c>
      <c r="DH160" s="2">
        <f t="shared" si="210"/>
        <v>0.41245100000000001</v>
      </c>
      <c r="DI160" s="2">
        <f t="shared" si="211"/>
        <v>0.42576799999999998</v>
      </c>
      <c r="DK160" s="2">
        <f t="shared" si="176"/>
        <v>0.64983985714285708</v>
      </c>
      <c r="DL160" s="2">
        <f t="shared" si="176"/>
        <v>0.50889297987987991</v>
      </c>
      <c r="DM160" s="2">
        <f t="shared" si="176"/>
        <v>0.50456660090090089</v>
      </c>
      <c r="DN160" s="2">
        <f t="shared" si="176"/>
        <v>0.52098536750700286</v>
      </c>
      <c r="DO160" s="2">
        <f t="shared" si="176"/>
        <v>0.56931118346310727</v>
      </c>
      <c r="DP160" s="2">
        <f t="shared" si="176"/>
        <v>0.56374010673234809</v>
      </c>
      <c r="DQ160" s="2">
        <f t="shared" si="176"/>
        <v>0.56374010673234809</v>
      </c>
      <c r="DR160" s="2">
        <f t="shared" si="176"/>
        <v>0.54009233962780523</v>
      </c>
      <c r="DS160" s="2">
        <f t="shared" si="176"/>
        <v>0.55187857983870969</v>
      </c>
      <c r="DT160" s="2">
        <f t="shared" si="176"/>
        <v>0.59773098398220226</v>
      </c>
      <c r="DU160" s="2">
        <f t="shared" si="176"/>
        <v>0.58414466477272708</v>
      </c>
      <c r="DV160" s="2">
        <f t="shared" si="176"/>
        <v>0.58618627016129032</v>
      </c>
      <c r="DW160" s="2">
        <f t="shared" si="176"/>
        <v>0.54505204961067844</v>
      </c>
      <c r="DX160" s="2">
        <f t="shared" si="176"/>
        <v>0.55420991581359824</v>
      </c>
      <c r="DY160" s="2">
        <f t="shared" si="176"/>
        <v>0.56182527254901971</v>
      </c>
      <c r="EA160" s="2">
        <f t="shared" ref="EA160:EJ185" si="213">CE$228*$B160+CE$229</f>
        <v>0.44150901987503338</v>
      </c>
      <c r="EB160" s="2">
        <f t="shared" si="213"/>
        <v>0.41530157721902455</v>
      </c>
      <c r="EC160" s="2">
        <f t="shared" si="213"/>
        <v>0.40172610603180092</v>
      </c>
      <c r="ED160" s="2">
        <f t="shared" si="213"/>
        <v>0.40221399647522704</v>
      </c>
      <c r="EE160" s="2">
        <f t="shared" si="213"/>
        <v>0.40169082957677305</v>
      </c>
      <c r="EF160" s="2">
        <f t="shared" si="213"/>
        <v>0.41080415522004782</v>
      </c>
      <c r="EG160" s="2">
        <f t="shared" si="213"/>
        <v>0.41207022138942978</v>
      </c>
      <c r="EH160" s="2">
        <f t="shared" si="213"/>
        <v>0.40654417694163042</v>
      </c>
      <c r="EI160" s="2">
        <f t="shared" si="213"/>
        <v>0.40690101752451047</v>
      </c>
      <c r="EJ160" s="2">
        <f t="shared" si="213"/>
        <v>0.41229498104964535</v>
      </c>
      <c r="EK160" s="2">
        <f t="shared" si="212"/>
        <v>0.42489615329004482</v>
      </c>
      <c r="EL160" s="2">
        <f t="shared" si="179"/>
        <v>0.43450280995666107</v>
      </c>
      <c r="EM160" s="2">
        <f t="shared" si="179"/>
        <v>0.41843125450874008</v>
      </c>
      <c r="EN160" s="2">
        <f t="shared" si="179"/>
        <v>0.41553188219771586</v>
      </c>
      <c r="EO160" s="2">
        <f t="shared" si="179"/>
        <v>0.42183107350147331</v>
      </c>
      <c r="EQ160" s="2">
        <f t="shared" si="177"/>
        <v>0.44594619466593344</v>
      </c>
      <c r="ER160" s="2">
        <f t="shared" si="177"/>
        <v>0.41767111267333606</v>
      </c>
      <c r="ES160" s="2">
        <f t="shared" si="177"/>
        <v>0.40438067834300073</v>
      </c>
      <c r="ET160" s="2">
        <f t="shared" si="177"/>
        <v>0.40494554636850078</v>
      </c>
      <c r="EU160" s="2">
        <f t="shared" si="177"/>
        <v>0.40183401375187827</v>
      </c>
      <c r="EV160" s="2">
        <f t="shared" si="177"/>
        <v>0.41058850969930272</v>
      </c>
      <c r="EW160" s="2">
        <f t="shared" si="177"/>
        <v>0.41042230826437903</v>
      </c>
      <c r="EX160" s="2">
        <f t="shared" si="177"/>
        <v>0.41015043179338395</v>
      </c>
      <c r="EY160" s="2">
        <f t="shared" si="177"/>
        <v>0.41487040323123392</v>
      </c>
      <c r="EZ160" s="2">
        <f t="shared" si="177"/>
        <v>0.4156921400224281</v>
      </c>
      <c r="FA160" s="2">
        <f t="shared" si="177"/>
        <v>0.43043897667395836</v>
      </c>
      <c r="FB160" s="2">
        <f t="shared" si="177"/>
        <v>0.43574585944249883</v>
      </c>
      <c r="FC160" s="2">
        <f t="shared" si="177"/>
        <v>0.42314429449770985</v>
      </c>
      <c r="FD160" s="2">
        <f t="shared" si="177"/>
        <v>0.41305990208989185</v>
      </c>
      <c r="FE160" s="2">
        <f t="shared" si="177"/>
        <v>0.42206355519653238</v>
      </c>
      <c r="FG160" s="2">
        <f t="shared" si="178"/>
        <v>0.99996796962144829</v>
      </c>
      <c r="FH160" s="2">
        <f t="shared" si="178"/>
        <v>0.99986510734360989</v>
      </c>
      <c r="FI160" s="2">
        <f t="shared" si="178"/>
        <v>0.99986821874704201</v>
      </c>
      <c r="FJ160" s="2">
        <f t="shared" si="178"/>
        <v>0.9998727087913396</v>
      </c>
      <c r="FK160" s="2">
        <f t="shared" si="178"/>
        <v>0.99991996669690186</v>
      </c>
      <c r="FL160" s="2">
        <f t="shared" si="178"/>
        <v>0.99993388099031533</v>
      </c>
      <c r="FM160" s="2">
        <f t="shared" si="178"/>
        <v>0.99993503783016724</v>
      </c>
      <c r="FN160" s="2">
        <f t="shared" si="178"/>
        <v>0.99993325297332192</v>
      </c>
      <c r="FO160" s="2">
        <f t="shared" si="178"/>
        <v>0.99991881646699188</v>
      </c>
      <c r="FP160" s="2">
        <f t="shared" si="178"/>
        <v>0.99992420578016905</v>
      </c>
      <c r="FQ160" s="2">
        <f t="shared" si="178"/>
        <v>0.99990925414767595</v>
      </c>
      <c r="FR160" s="2">
        <f t="shared" si="178"/>
        <v>0.99991289754102619</v>
      </c>
      <c r="FS160" s="2">
        <f t="shared" si="178"/>
        <v>0.99992107886634729</v>
      </c>
      <c r="FT160" s="2">
        <f t="shared" si="178"/>
        <v>0.9998939004579126</v>
      </c>
      <c r="FU160" s="2">
        <f t="shared" si="178"/>
        <v>0.99984884223107484</v>
      </c>
      <c r="FW160" s="2">
        <f t="shared" si="169"/>
        <v>0.47589162276836305</v>
      </c>
      <c r="FX160" s="2">
        <f t="shared" si="169"/>
        <v>0.15103451573055701</v>
      </c>
      <c r="FY160" s="2">
        <f t="shared" si="169"/>
        <v>0.20793665003907524</v>
      </c>
      <c r="FZ160" s="2">
        <f t="shared" si="169"/>
        <v>0.17431573381944293</v>
      </c>
      <c r="GA160" s="2">
        <f t="shared" si="169"/>
        <v>0.19031773824273343</v>
      </c>
      <c r="GB160" s="2">
        <f t="shared" si="169"/>
        <v>0.22956944510294888</v>
      </c>
      <c r="GC160" s="2">
        <f t="shared" si="169"/>
        <v>0.22091379075504894</v>
      </c>
      <c r="GD160" s="2">
        <f t="shared" si="169"/>
        <v>0.27355409298601008</v>
      </c>
      <c r="GE160" s="2">
        <f t="shared" si="169"/>
        <v>0.30223031236820735</v>
      </c>
      <c r="GF160" s="2">
        <f t="shared" si="169"/>
        <v>0.31377371323960929</v>
      </c>
      <c r="GG160" s="2">
        <f t="shared" si="169"/>
        <v>0.28448140719924031</v>
      </c>
      <c r="GH160" s="2">
        <f t="shared" si="169"/>
        <v>0.25728185777953211</v>
      </c>
      <c r="GI160" s="2">
        <f t="shared" si="169"/>
        <v>0.23585802240568873</v>
      </c>
      <c r="GJ160" s="2">
        <f t="shared" si="169"/>
        <v>0.16584382887100271</v>
      </c>
      <c r="GK160" s="2">
        <f t="shared" si="169"/>
        <v>0.12984655768333075</v>
      </c>
      <c r="GM160" s="82">
        <f t="shared" si="170"/>
        <v>1.3420119108418771E-11</v>
      </c>
      <c r="GN160" s="82">
        <f t="shared" si="170"/>
        <v>1.2081895033128003E-246</v>
      </c>
      <c r="GO160" s="82">
        <f t="shared" si="170"/>
        <v>4.5712895831796807E-292</v>
      </c>
      <c r="GP160" s="82">
        <f t="shared" si="170"/>
        <v>4.0939374633373416E-256</v>
      </c>
      <c r="GQ160" s="82">
        <f t="shared" si="170"/>
        <v>0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3.0847415544370572E-267</v>
      </c>
      <c r="GV160" s="82">
        <f t="shared" si="170"/>
        <v>0</v>
      </c>
      <c r="GW160" s="82">
        <f t="shared" si="170"/>
        <v>0</v>
      </c>
      <c r="GX160" s="82">
        <f t="shared" si="170"/>
        <v>0</v>
      </c>
      <c r="GY160" s="82">
        <f t="shared" si="170"/>
        <v>0</v>
      </c>
      <c r="GZ160" s="82">
        <f t="shared" si="170"/>
        <v>5.8813201703541503E-222</v>
      </c>
      <c r="HA160" s="82">
        <f t="shared" si="170"/>
        <v>1.0215371716250663E-210</v>
      </c>
      <c r="HC160" s="82">
        <f t="shared" si="181"/>
        <v>3.6391231802501905E-52</v>
      </c>
      <c r="HD160" s="82">
        <f t="shared" si="181"/>
        <v>1.6934124377595222E-127</v>
      </c>
      <c r="HE160" s="82">
        <f t="shared" si="181"/>
        <v>4.7274567280029484E-191</v>
      </c>
      <c r="HF160" s="82">
        <f t="shared" si="180"/>
        <v>4.3970851239003371E-155</v>
      </c>
      <c r="HG160" s="82">
        <f t="shared" si="180"/>
        <v>4.8080251807320747E-227</v>
      </c>
      <c r="HH160" s="82">
        <f t="shared" si="180"/>
        <v>1.7815261556738271E-258</v>
      </c>
      <c r="HI160" s="82">
        <f t="shared" si="180"/>
        <v>9.4933676519322822E-253</v>
      </c>
      <c r="HJ160" s="82">
        <f t="shared" si="180"/>
        <v>4.686814016275769E-219</v>
      </c>
      <c r="HK160" s="82">
        <f t="shared" si="180"/>
        <v>2.1501182295998604E-179</v>
      </c>
      <c r="HL160" s="82">
        <f t="shared" si="161"/>
        <v>5.5189116074028607E-261</v>
      </c>
      <c r="HM160" s="82">
        <f t="shared" si="161"/>
        <v>8.3920860278284036E-305</v>
      </c>
      <c r="HN160" s="82">
        <f t="shared" si="161"/>
        <v>8.192812518506918E-302</v>
      </c>
      <c r="HO160" s="82">
        <f t="shared" si="161"/>
        <v>3.8975819644894858E-152</v>
      </c>
      <c r="HP160" s="82">
        <f t="shared" si="161"/>
        <v>1.0137744899217602E-124</v>
      </c>
      <c r="HQ160" s="82">
        <f t="shared" si="161"/>
        <v>4.7121221769945948E-137</v>
      </c>
      <c r="HS160" s="82">
        <f t="shared" si="171"/>
        <v>3.5292337018776325E-10</v>
      </c>
      <c r="HT160" s="82">
        <f t="shared" si="171"/>
        <v>5.9535260819959808E-2</v>
      </c>
      <c r="HU160" s="82">
        <f t="shared" si="171"/>
        <v>1.2122428106673452E-2</v>
      </c>
      <c r="HV160" s="82">
        <f t="shared" si="171"/>
        <v>9.6478262006124364E-3</v>
      </c>
      <c r="HW160" s="82">
        <f t="shared" si="171"/>
        <v>4.68476248309311E-4</v>
      </c>
      <c r="HX160" s="82">
        <f t="shared" si="171"/>
        <v>1.8294472981001003E-6</v>
      </c>
      <c r="HY160" s="82">
        <f t="shared" si="171"/>
        <v>8.8105975510464963E-6</v>
      </c>
      <c r="HZ160" s="82">
        <f t="shared" si="171"/>
        <v>2.8084339240738318E-7</v>
      </c>
      <c r="IA160" s="82">
        <f t="shared" si="171"/>
        <v>2.9523195101238289E-8</v>
      </c>
      <c r="IB160" s="82">
        <f t="shared" si="171"/>
        <v>2.1139939124427648E-7</v>
      </c>
      <c r="IC160" s="82">
        <f t="shared" si="171"/>
        <v>1.8758438491241898E-7</v>
      </c>
      <c r="ID160" s="82">
        <f t="shared" si="171"/>
        <v>9.9225351144245936E-5</v>
      </c>
      <c r="IE160" s="82">
        <f t="shared" si="171"/>
        <v>5.9970737200344251E-5</v>
      </c>
      <c r="IF160" s="82">
        <f t="shared" si="171"/>
        <v>3.247362414075592E-4</v>
      </c>
      <c r="IG160" s="82">
        <f t="shared" si="171"/>
        <v>2.0895612082117813E-3</v>
      </c>
      <c r="II160" s="82">
        <f t="shared" si="172"/>
        <v>0.44079810084409654</v>
      </c>
      <c r="IJ160" s="82">
        <f t="shared" si="172"/>
        <v>1.1881821739925937E-5</v>
      </c>
      <c r="IK160" s="82">
        <f t="shared" si="172"/>
        <v>7.8712489580779713E-4</v>
      </c>
      <c r="IL160" s="82">
        <f t="shared" si="172"/>
        <v>2.5610284593477681E-5</v>
      </c>
      <c r="IM160" s="82">
        <f t="shared" si="172"/>
        <v>4.8275831031619673E-5</v>
      </c>
      <c r="IN160" s="82">
        <f t="shared" si="172"/>
        <v>4.6882145351499834E-5</v>
      </c>
      <c r="IO160" s="82">
        <f t="shared" si="172"/>
        <v>5.9391440743905891E-5</v>
      </c>
      <c r="IP160" s="82">
        <f t="shared" si="172"/>
        <v>9.8745803999062093E-4</v>
      </c>
      <c r="IQ160" s="82">
        <f t="shared" si="172"/>
        <v>4.720006620780399E-3</v>
      </c>
      <c r="IR160" s="82">
        <f t="shared" si="172"/>
        <v>1.2555076057782203E-2</v>
      </c>
      <c r="IS160" s="82">
        <f t="shared" si="172"/>
        <v>2.3435659901668965E-3</v>
      </c>
      <c r="IT160" s="82">
        <f t="shared" si="172"/>
        <v>4.1941487586803806E-3</v>
      </c>
      <c r="IU160" s="82">
        <f t="shared" si="172"/>
        <v>4.7140348082785785E-4</v>
      </c>
      <c r="IV160" s="82">
        <f t="shared" si="172"/>
        <v>9.5157507957461867E-4</v>
      </c>
      <c r="IW160" s="82">
        <f t="shared" si="172"/>
        <v>3.6339491437454813E-3</v>
      </c>
      <c r="IY160" s="82">
        <f t="shared" si="173"/>
        <v>0.44079810121044005</v>
      </c>
      <c r="IZ160" s="82">
        <f t="shared" si="173"/>
        <v>5.9547142641699732E-2</v>
      </c>
      <c r="JA160" s="82">
        <f t="shared" si="173"/>
        <v>1.290955300248125E-2</v>
      </c>
      <c r="JB160" s="82">
        <f t="shared" si="173"/>
        <v>9.6734364852059142E-3</v>
      </c>
      <c r="JC160" s="82">
        <f t="shared" si="173"/>
        <v>5.1675207934093062E-4</v>
      </c>
      <c r="JD160" s="82">
        <f t="shared" si="173"/>
        <v>4.8711592649599936E-5</v>
      </c>
      <c r="JE160" s="82">
        <f t="shared" si="173"/>
        <v>6.8202038294952382E-5</v>
      </c>
      <c r="JF160" s="82">
        <f t="shared" si="173"/>
        <v>9.8773888338302834E-4</v>
      </c>
      <c r="JG160" s="82">
        <f t="shared" si="173"/>
        <v>4.7200361439755003E-3</v>
      </c>
      <c r="JH160" s="82">
        <f t="shared" si="173"/>
        <v>1.2555287457173447E-2</v>
      </c>
      <c r="JI160" s="82">
        <f t="shared" si="173"/>
        <v>2.343753574551809E-3</v>
      </c>
      <c r="JJ160" s="82">
        <f t="shared" si="173"/>
        <v>4.2933741098246268E-3</v>
      </c>
      <c r="JK160" s="82">
        <f t="shared" si="173"/>
        <v>5.3137421802820209E-4</v>
      </c>
      <c r="JL160" s="82">
        <f t="shared" si="173"/>
        <v>1.2763113209821779E-3</v>
      </c>
      <c r="JM160" s="82">
        <f t="shared" si="173"/>
        <v>5.723510351957263E-3</v>
      </c>
    </row>
    <row r="161" spans="2:273" x14ac:dyDescent="0.25">
      <c r="B161" s="2">
        <v>134</v>
      </c>
      <c r="C161" s="37">
        <v>0.44085600000000003</v>
      </c>
      <c r="D161" s="37">
        <v>0.41812700000000003</v>
      </c>
      <c r="E161" s="37">
        <v>0.401065</v>
      </c>
      <c r="F161" s="37">
        <v>0.40324300000000002</v>
      </c>
      <c r="G161" s="37">
        <v>0.40431</v>
      </c>
      <c r="H161" s="37">
        <v>0.416493</v>
      </c>
      <c r="I161" s="37">
        <v>0.416493</v>
      </c>
      <c r="J161" s="37">
        <v>0.416605</v>
      </c>
      <c r="K161" s="37">
        <v>0.41201900000000002</v>
      </c>
      <c r="L161" s="37">
        <v>0.41485100000000003</v>
      </c>
      <c r="M161" s="37">
        <v>0.43388300000000002</v>
      </c>
      <c r="N161" s="37">
        <v>0.436137</v>
      </c>
      <c r="O161" s="37">
        <v>0.41970200000000002</v>
      </c>
      <c r="P161" s="37">
        <v>0.42043799999999998</v>
      </c>
      <c r="Q161" s="37">
        <v>0.42635899999999999</v>
      </c>
      <c r="S161" s="4">
        <f t="shared" si="174"/>
        <v>0.44337872834344105</v>
      </c>
      <c r="T161" s="4">
        <f t="shared" si="174"/>
        <v>0.41551392772074863</v>
      </c>
      <c r="U161" s="4">
        <f t="shared" si="174"/>
        <v>0.40208659646627348</v>
      </c>
      <c r="V161" s="4">
        <f t="shared" si="174"/>
        <v>0.40244080812219435</v>
      </c>
      <c r="W161" s="4">
        <f t="shared" si="174"/>
        <v>0.40149529977575271</v>
      </c>
      <c r="X161" s="4">
        <f t="shared" si="174"/>
        <v>0.41046579837437813</v>
      </c>
      <c r="Y161" s="4">
        <f t="shared" si="174"/>
        <v>0.41143356728408836</v>
      </c>
      <c r="Z161" s="4">
        <f t="shared" si="174"/>
        <v>0.40750867756472958</v>
      </c>
      <c r="AA161" s="4">
        <f t="shared" si="174"/>
        <v>0.40969585644154932</v>
      </c>
      <c r="AB161" s="4">
        <f t="shared" si="174"/>
        <v>0.41483777932865051</v>
      </c>
      <c r="AC161" s="4">
        <f t="shared" si="174"/>
        <v>0.42651528086462726</v>
      </c>
      <c r="AD161" s="4">
        <f t="shared" si="174"/>
        <v>0.43523964718940739</v>
      </c>
      <c r="AE161" s="4">
        <f t="shared" si="174"/>
        <v>0.41931272490378002</v>
      </c>
      <c r="AF161" s="4">
        <f t="shared" si="174"/>
        <v>0.41528814383563351</v>
      </c>
      <c r="AG161" s="4">
        <f t="shared" si="174"/>
        <v>0.42472426441796268</v>
      </c>
      <c r="AI161" s="4">
        <f t="shared" si="175"/>
        <v>-2.5227283434410275E-3</v>
      </c>
      <c r="AJ161" s="4">
        <f t="shared" si="175"/>
        <v>2.6130722792513938E-3</v>
      </c>
      <c r="AK161" s="4">
        <f t="shared" si="175"/>
        <v>-1.0215964662734778E-3</v>
      </c>
      <c r="AL161" s="4">
        <f t="shared" si="175"/>
        <v>8.0219187780566914E-4</v>
      </c>
      <c r="AM161" s="4">
        <f t="shared" si="175"/>
        <v>2.8147002242472907E-3</v>
      </c>
      <c r="AN161" s="4">
        <f t="shared" si="175"/>
        <v>6.0272016256218697E-3</v>
      </c>
      <c r="AO161" s="4">
        <f t="shared" si="175"/>
        <v>5.0594327159116381E-3</v>
      </c>
      <c r="AP161" s="4">
        <f t="shared" si="175"/>
        <v>9.0963224352704208E-3</v>
      </c>
      <c r="AQ161" s="4">
        <f t="shared" si="175"/>
        <v>2.3231435584507021E-3</v>
      </c>
      <c r="AR161" s="4">
        <f t="shared" si="175"/>
        <v>1.3220671349511992E-5</v>
      </c>
      <c r="AS161" s="4">
        <f t="shared" si="175"/>
        <v>7.3677191353727634E-3</v>
      </c>
      <c r="AT161" s="4">
        <f t="shared" si="175"/>
        <v>8.9735281059261096E-4</v>
      </c>
      <c r="AU161" s="4">
        <f t="shared" si="175"/>
        <v>3.8927509621999867E-4</v>
      </c>
      <c r="AV161" s="4">
        <f t="shared" si="175"/>
        <v>5.1498561643664731E-3</v>
      </c>
      <c r="AW161" s="4">
        <f t="shared" si="175"/>
        <v>1.6347355820373055E-3</v>
      </c>
      <c r="AY161" s="2">
        <f t="shared" ref="AY161:BM177" si="214">IF(OR($B161 &lt; C$230, $B161 &gt; C$233), #N/A, ((1-FG161)*DK161) + (FG161 - FW161)*EA161 + (FW161*EQ161))</f>
        <v>0.44337872834344105</v>
      </c>
      <c r="AZ161" s="2">
        <f t="shared" si="214"/>
        <v>0.41544740506899569</v>
      </c>
      <c r="BA161" s="2">
        <f t="shared" si="214"/>
        <v>0.40203738736561634</v>
      </c>
      <c r="BB161" s="2">
        <f t="shared" si="214"/>
        <v>0.4024290284484292</v>
      </c>
      <c r="BC161" s="2">
        <f t="shared" si="214"/>
        <v>0.40148230066275298</v>
      </c>
      <c r="BD161" s="2">
        <f t="shared" si="214"/>
        <v>0.41044976137659089</v>
      </c>
      <c r="BE161" s="2">
        <f t="shared" si="214"/>
        <v>0.41141770251370285</v>
      </c>
      <c r="BF161" s="2">
        <f t="shared" si="214"/>
        <v>0.40722750851833767</v>
      </c>
      <c r="BG161" s="2">
        <f t="shared" si="214"/>
        <v>0.40895527415729438</v>
      </c>
      <c r="BH161" s="2">
        <f t="shared" si="214"/>
        <v>0.4129896830588588</v>
      </c>
      <c r="BI161" s="2">
        <f t="shared" si="214"/>
        <v>0.42596117817037149</v>
      </c>
      <c r="BJ161" s="2">
        <f t="shared" si="214"/>
        <v>0.43445307712979236</v>
      </c>
      <c r="BK161" s="2">
        <f t="shared" si="214"/>
        <v>0.4191847811235791</v>
      </c>
      <c r="BL161" s="2">
        <f t="shared" si="214"/>
        <v>0.41482434100927851</v>
      </c>
      <c r="BM161" s="2">
        <f t="shared" si="214"/>
        <v>0.4215221243359118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0.401065</v>
      </c>
      <c r="CH161" s="2">
        <f t="shared" si="215"/>
        <v>0.40324300000000002</v>
      </c>
      <c r="CI161" s="2">
        <f t="shared" si="215"/>
        <v>0.40431</v>
      </c>
      <c r="CJ161" s="2">
        <f t="shared" si="215"/>
        <v>0.416493</v>
      </c>
      <c r="CK161" s="2">
        <f t="shared" si="215"/>
        <v>0.416493</v>
      </c>
      <c r="CL161" s="2">
        <f t="shared" si="215"/>
        <v>0.416605</v>
      </c>
      <c r="CM161" s="2" t="str">
        <f t="shared" si="215"/>
        <v/>
      </c>
      <c r="CN161" s="2" t="str">
        <f t="shared" si="215"/>
        <v/>
      </c>
      <c r="CO161" s="2">
        <f t="shared" si="215"/>
        <v>0.43388300000000002</v>
      </c>
      <c r="CP161" s="2">
        <f t="shared" si="215"/>
        <v>0.436137</v>
      </c>
      <c r="CQ161" s="2">
        <f t="shared" si="215"/>
        <v>0.41970200000000002</v>
      </c>
      <c r="CR161" s="2">
        <f t="shared" si="215"/>
        <v>0.42043799999999998</v>
      </c>
      <c r="CS161" s="2">
        <f t="shared" si="215"/>
        <v>0.42635899999999999</v>
      </c>
      <c r="CU161" s="2" t="str">
        <f t="shared" si="197"/>
        <v/>
      </c>
      <c r="CV161" s="2" t="str">
        <f t="shared" si="198"/>
        <v/>
      </c>
      <c r="CW161" s="2">
        <f t="shared" si="199"/>
        <v>0.401065</v>
      </c>
      <c r="CX161" s="2">
        <f t="shared" si="200"/>
        <v>0.40324300000000002</v>
      </c>
      <c r="CY161" s="2">
        <f t="shared" si="201"/>
        <v>0.40431</v>
      </c>
      <c r="CZ161" s="2">
        <f t="shared" si="202"/>
        <v>0.416493</v>
      </c>
      <c r="DA161" s="2">
        <f t="shared" si="203"/>
        <v>0.416493</v>
      </c>
      <c r="DB161" s="2">
        <f t="shared" si="204"/>
        <v>0.416605</v>
      </c>
      <c r="DC161" s="2" t="str">
        <f t="shared" si="205"/>
        <v/>
      </c>
      <c r="DD161" s="2" t="str">
        <f t="shared" si="206"/>
        <v/>
      </c>
      <c r="DE161" s="2">
        <f t="shared" si="207"/>
        <v>0.43388300000000002</v>
      </c>
      <c r="DF161" s="2">
        <f t="shared" si="208"/>
        <v>0.436137</v>
      </c>
      <c r="DG161" s="2">
        <f t="shared" si="209"/>
        <v>0.41970200000000002</v>
      </c>
      <c r="DH161" s="2">
        <f t="shared" si="210"/>
        <v>0.42043799999999998</v>
      </c>
      <c r="DI161" s="2">
        <f t="shared" si="211"/>
        <v>0.42635899999999999</v>
      </c>
      <c r="DK161" s="2">
        <f t="shared" si="176"/>
        <v>0.65123186691729318</v>
      </c>
      <c r="DL161" s="2">
        <f t="shared" si="176"/>
        <v>0.50938451385671391</v>
      </c>
      <c r="DM161" s="2">
        <f t="shared" si="176"/>
        <v>0.50508388893178902</v>
      </c>
      <c r="DN161" s="2">
        <f t="shared" si="176"/>
        <v>0.52164142436974803</v>
      </c>
      <c r="DO161" s="2">
        <f t="shared" si="176"/>
        <v>0.57032828824619952</v>
      </c>
      <c r="DP161" s="2">
        <f t="shared" si="176"/>
        <v>0.5646892528735632</v>
      </c>
      <c r="DQ161" s="2">
        <f t="shared" si="176"/>
        <v>0.5646892528735632</v>
      </c>
      <c r="DR161" s="2">
        <f t="shared" si="176"/>
        <v>0.54078828927203071</v>
      </c>
      <c r="DS161" s="2">
        <f t="shared" si="176"/>
        <v>0.55255374959677428</v>
      </c>
      <c r="DT161" s="2">
        <f t="shared" si="176"/>
        <v>0.59883210789766395</v>
      </c>
      <c r="DU161" s="2">
        <f t="shared" si="176"/>
        <v>0.58516121590909076</v>
      </c>
      <c r="DV161" s="2">
        <f t="shared" si="176"/>
        <v>0.58714030443548393</v>
      </c>
      <c r="DW161" s="2">
        <f t="shared" si="176"/>
        <v>0.54572053526140152</v>
      </c>
      <c r="DX161" s="2">
        <f t="shared" si="176"/>
        <v>0.55506243162719637</v>
      </c>
      <c r="DY161" s="2">
        <f t="shared" si="176"/>
        <v>0.56269190252100842</v>
      </c>
      <c r="EA161" s="2">
        <f t="shared" si="213"/>
        <v>0.44107395732517962</v>
      </c>
      <c r="EB161" s="2">
        <f t="shared" si="213"/>
        <v>0.41503585174189644</v>
      </c>
      <c r="EC161" s="2">
        <f t="shared" si="213"/>
        <v>0.40141441779006798</v>
      </c>
      <c r="ED161" s="2">
        <f t="shared" si="213"/>
        <v>0.40188466574398596</v>
      </c>
      <c r="EE161" s="2">
        <f t="shared" si="213"/>
        <v>0.40143976021955796</v>
      </c>
      <c r="EF161" s="2">
        <f t="shared" si="213"/>
        <v>0.41049477403258655</v>
      </c>
      <c r="EG161" s="2">
        <f t="shared" si="213"/>
        <v>0.41180920355385386</v>
      </c>
      <c r="EH161" s="2">
        <f t="shared" si="213"/>
        <v>0.40613940167229451</v>
      </c>
      <c r="EI161" s="2">
        <f t="shared" si="213"/>
        <v>0.40630968406072587</v>
      </c>
      <c r="EJ161" s="2">
        <f t="shared" si="213"/>
        <v>0.41181312087943256</v>
      </c>
      <c r="EK161" s="2">
        <f t="shared" si="212"/>
        <v>0.42422569493811657</v>
      </c>
      <c r="EL161" s="2">
        <f t="shared" si="179"/>
        <v>0.43408950035680732</v>
      </c>
      <c r="EM161" s="2">
        <f t="shared" si="179"/>
        <v>0.41795030715462578</v>
      </c>
      <c r="EN161" s="2">
        <f t="shared" si="179"/>
        <v>0.41526543539045091</v>
      </c>
      <c r="EO161" s="2">
        <f t="shared" si="179"/>
        <v>0.42146951550509343</v>
      </c>
      <c r="EQ161" s="2">
        <f t="shared" si="177"/>
        <v>0.4456813687104757</v>
      </c>
      <c r="ER161" s="2">
        <f t="shared" si="177"/>
        <v>0.41748608771883883</v>
      </c>
      <c r="ES161" s="2">
        <f t="shared" si="177"/>
        <v>0.40414583413600952</v>
      </c>
      <c r="ET161" s="2">
        <f t="shared" si="177"/>
        <v>0.40470667887873513</v>
      </c>
      <c r="EU161" s="2">
        <f t="shared" si="177"/>
        <v>0.40158720050957081</v>
      </c>
      <c r="EV161" s="2">
        <f t="shared" si="177"/>
        <v>0.41027423455996453</v>
      </c>
      <c r="EW161" s="2">
        <f t="shared" si="177"/>
        <v>0.41012030989063786</v>
      </c>
      <c r="EX161" s="2">
        <f t="shared" si="177"/>
        <v>0.40983476954369141</v>
      </c>
      <c r="EY161" s="2">
        <f t="shared" si="177"/>
        <v>0.41449217824272483</v>
      </c>
      <c r="EZ161" s="2">
        <f t="shared" si="177"/>
        <v>0.41529771354957873</v>
      </c>
      <c r="FA161" s="2">
        <f t="shared" si="177"/>
        <v>0.42989826291148703</v>
      </c>
      <c r="FB161" s="2">
        <f t="shared" si="177"/>
        <v>0.43536612735014107</v>
      </c>
      <c r="FC161" s="2">
        <f t="shared" si="177"/>
        <v>0.42279599514489402</v>
      </c>
      <c r="FD161" s="2">
        <f t="shared" si="177"/>
        <v>0.41272537058443509</v>
      </c>
      <c r="FE161" s="2">
        <f t="shared" si="177"/>
        <v>0.42170519884002494</v>
      </c>
      <c r="FG161" s="2">
        <f t="shared" si="178"/>
        <v>0.99997078786524285</v>
      </c>
      <c r="FH161" s="2">
        <f t="shared" si="178"/>
        <v>0.99987697497502748</v>
      </c>
      <c r="FI161" s="2">
        <f t="shared" si="178"/>
        <v>0.99987981267526771</v>
      </c>
      <c r="FJ161" s="2">
        <f t="shared" si="178"/>
        <v>0.99988390773768498</v>
      </c>
      <c r="FK161" s="2">
        <f t="shared" si="178"/>
        <v>0.99992700824605252</v>
      </c>
      <c r="FL161" s="2">
        <f t="shared" si="178"/>
        <v>0.9999396983956601</v>
      </c>
      <c r="FM161" s="2">
        <f t="shared" si="178"/>
        <v>0.99994075345831313</v>
      </c>
      <c r="FN161" s="2">
        <f t="shared" si="178"/>
        <v>0.99993912563065868</v>
      </c>
      <c r="FO161" s="2">
        <f t="shared" si="178"/>
        <v>0.99992595920902594</v>
      </c>
      <c r="FP161" s="2">
        <f t="shared" si="178"/>
        <v>0.99993087438895012</v>
      </c>
      <c r="FQ161" s="2">
        <f t="shared" si="178"/>
        <v>0.99991723813822919</v>
      </c>
      <c r="FR161" s="2">
        <f t="shared" si="178"/>
        <v>0.99992056100445514</v>
      </c>
      <c r="FS161" s="2">
        <f t="shared" si="178"/>
        <v>0.99992802257082847</v>
      </c>
      <c r="FT161" s="2">
        <f t="shared" si="178"/>
        <v>0.99990323516420687</v>
      </c>
      <c r="FU161" s="2">
        <f t="shared" si="178"/>
        <v>0.99986214064272416</v>
      </c>
      <c r="FW161" s="2">
        <f t="shared" ref="FW161:GK177" si="216">POWER(10,($B161-C$232)/C$229)/(1+POWER(10,($B161-C$232)/C$229))</f>
        <v>0.49889876654424992</v>
      </c>
      <c r="FX161" s="2">
        <f t="shared" si="216"/>
        <v>0.1632275765885895</v>
      </c>
      <c r="FY161" s="2">
        <f t="shared" si="216"/>
        <v>0.22351400952203698</v>
      </c>
      <c r="FZ161" s="2">
        <f t="shared" si="216"/>
        <v>0.18797214827776801</v>
      </c>
      <c r="GA161" s="2">
        <f t="shared" si="216"/>
        <v>0.20491667040349554</v>
      </c>
      <c r="GB161" s="2">
        <f t="shared" si="216"/>
        <v>0.24626353642924495</v>
      </c>
      <c r="GC161" s="2">
        <f t="shared" si="216"/>
        <v>0.23717221699049523</v>
      </c>
      <c r="GD161" s="2">
        <f t="shared" si="216"/>
        <v>0.2922334710670621</v>
      </c>
      <c r="GE161" s="2">
        <f t="shared" si="216"/>
        <v>0.32199987090455201</v>
      </c>
      <c r="GF161" s="2">
        <f t="shared" si="216"/>
        <v>0.3339369871376951</v>
      </c>
      <c r="GG161" s="2">
        <f t="shared" si="216"/>
        <v>0.30359511194911171</v>
      </c>
      <c r="GH161" s="2">
        <f t="shared" si="216"/>
        <v>0.27527114237495237</v>
      </c>
      <c r="GI161" s="2">
        <f t="shared" si="216"/>
        <v>0.25285932541886186</v>
      </c>
      <c r="GJ161" s="2">
        <f t="shared" si="216"/>
        <v>0.17898039982320788</v>
      </c>
      <c r="GK161" s="2">
        <f t="shared" si="216"/>
        <v>0.14061241674546646</v>
      </c>
      <c r="GM161" s="82">
        <f t="shared" ref="GM161:HA177" si="217" xml:space="preserve"> _xlfn.NORM.DIST($B161, C$7, ABS(C$11), TRUE) * _xlfn.NORM.DIST(($B161 - C$7)*C$15, 0, ABS(C$11), TRUE) * 2</f>
        <v>7.5846121190602862E-12</v>
      </c>
      <c r="GN161" s="82">
        <f t="shared" si="217"/>
        <v>1.3295806741361134E-253</v>
      </c>
      <c r="GO161" s="82">
        <f t="shared" si="217"/>
        <v>4.182375651764271E-300</v>
      </c>
      <c r="GP161" s="82">
        <f t="shared" si="217"/>
        <v>6.0286321691452708E-263</v>
      </c>
      <c r="GQ161" s="82">
        <f t="shared" si="217"/>
        <v>0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8.2934255823692039E-274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0</v>
      </c>
      <c r="GZ161" s="82">
        <f t="shared" si="217"/>
        <v>1.7179815421554014E-227</v>
      </c>
      <c r="HA161" s="82">
        <f t="shared" si="217"/>
        <v>5.3001457275530035E-216</v>
      </c>
      <c r="HC161" s="82">
        <f t="shared" si="181"/>
        <v>5.5724738510344396E-54</v>
      </c>
      <c r="HD161" s="82">
        <f t="shared" si="181"/>
        <v>5.9251539339055073E-133</v>
      </c>
      <c r="HE161" s="82">
        <f t="shared" si="181"/>
        <v>5.2103796696604581E-199</v>
      </c>
      <c r="HF161" s="82">
        <f t="shared" si="180"/>
        <v>3.166109642899271E-161</v>
      </c>
      <c r="HG161" s="82">
        <f t="shared" si="180"/>
        <v>3.3159161167191541E-235</v>
      </c>
      <c r="HH161" s="82">
        <f t="shared" si="180"/>
        <v>2.325183417873134E-267</v>
      </c>
      <c r="HI161" s="82">
        <f t="shared" si="180"/>
        <v>1.9856077242187727E-261</v>
      </c>
      <c r="HJ161" s="82">
        <f t="shared" si="180"/>
        <v>1.131600651655731E-226</v>
      </c>
      <c r="HK161" s="82">
        <f t="shared" si="180"/>
        <v>1.3205272230024077E-185</v>
      </c>
      <c r="HL161" s="82">
        <f t="shared" si="161"/>
        <v>5.4716898798173823E-270</v>
      </c>
      <c r="HM161" s="82">
        <f t="shared" si="161"/>
        <v>0</v>
      </c>
      <c r="HN161" s="82">
        <f t="shared" si="161"/>
        <v>0</v>
      </c>
      <c r="HO161" s="82">
        <f t="shared" si="161"/>
        <v>1.4371189518333557E-157</v>
      </c>
      <c r="HP161" s="82">
        <f t="shared" si="161"/>
        <v>3.8327957419157069E-129</v>
      </c>
      <c r="HQ161" s="82">
        <f t="shared" si="161"/>
        <v>4.8640798133308148E-142</v>
      </c>
      <c r="HS161" s="82">
        <f t="shared" ref="HS161:IG177" si="218" xml:space="preserve"> _xlfn.NORM.DIST($B161, C$9, ABS(C$13), TRUE) * _xlfn.NORM.DIST(($B161 - C$9)*C$17, 0, ABS(C$13), TRUE) * 2</f>
        <v>7.4115788472656492E-11</v>
      </c>
      <c r="HT161" s="82">
        <f t="shared" si="218"/>
        <v>3.6853249194825063E-2</v>
      </c>
      <c r="HU161" s="82">
        <f t="shared" si="218"/>
        <v>6.5439526424203413E-3</v>
      </c>
      <c r="HV161" s="82">
        <f t="shared" si="218"/>
        <v>4.8521896443519674E-3</v>
      </c>
      <c r="HW161" s="82">
        <f t="shared" si="218"/>
        <v>1.8412129773675491E-4</v>
      </c>
      <c r="HX161" s="82">
        <f t="shared" si="218"/>
        <v>4.1397953244315933E-7</v>
      </c>
      <c r="HY161" s="82">
        <f t="shared" si="218"/>
        <v>2.357496689315422E-6</v>
      </c>
      <c r="HZ161" s="82">
        <f t="shared" si="218"/>
        <v>5.7257217053064841E-8</v>
      </c>
      <c r="IA161" s="82">
        <f t="shared" si="218"/>
        <v>5.3887463705968648E-9</v>
      </c>
      <c r="IB161" s="82">
        <f t="shared" si="218"/>
        <v>4.7160575410919454E-8</v>
      </c>
      <c r="IC161" s="82">
        <f t="shared" si="218"/>
        <v>3.8927397581702774E-8</v>
      </c>
      <c r="ID161" s="82">
        <f t="shared" si="218"/>
        <v>3.7189513639685817E-5</v>
      </c>
      <c r="IE161" s="82">
        <f t="shared" si="218"/>
        <v>1.9584008344338964E-5</v>
      </c>
      <c r="IF161" s="82">
        <f t="shared" si="218"/>
        <v>1.1670154877817341E-4</v>
      </c>
      <c r="IG161" s="82">
        <f t="shared" si="218"/>
        <v>8.0934496187425151E-4</v>
      </c>
      <c r="II161" s="82">
        <f t="shared" ref="II161:IW177" si="219" xml:space="preserve"> _xlfn.NORM.DIST($B161, C$10, ABS(C$14), TRUE) * _xlfn.NORM.DIST(($B161 - C$10)*C$18, 0, ABS(C$14), TRUE) * 2</f>
        <v>0.49777626329253127</v>
      </c>
      <c r="IJ161" s="82">
        <f t="shared" si="219"/>
        <v>3.3673415300641635E-5</v>
      </c>
      <c r="IK161" s="82">
        <f t="shared" si="219"/>
        <v>1.7445820982596753E-3</v>
      </c>
      <c r="IL161" s="82">
        <f t="shared" si="219"/>
        <v>7.4488336125364693E-5</v>
      </c>
      <c r="IM161" s="82">
        <f t="shared" si="219"/>
        <v>1.4058584943358297E-4</v>
      </c>
      <c r="IN161" s="82">
        <f t="shared" si="219"/>
        <v>1.677426779076917E-4</v>
      </c>
      <c r="IO161" s="82">
        <f t="shared" si="219"/>
        <v>1.9604264697341248E-4</v>
      </c>
      <c r="IP161" s="82">
        <f t="shared" si="219"/>
        <v>2.7862687205873009E-3</v>
      </c>
      <c r="IQ161" s="82">
        <f t="shared" si="219"/>
        <v>1.1475007204428921E-2</v>
      </c>
      <c r="IR161" s="82">
        <f t="shared" si="219"/>
        <v>2.6279413486790231E-2</v>
      </c>
      <c r="IS161" s="82">
        <f t="shared" si="219"/>
        <v>5.9846672654656806E-3</v>
      </c>
      <c r="IT161" s="82">
        <f t="shared" si="219"/>
        <v>8.684155220461301E-3</v>
      </c>
      <c r="IU161" s="82">
        <f t="shared" si="219"/>
        <v>1.2507867064635231E-3</v>
      </c>
      <c r="IV161" s="82">
        <f t="shared" si="219"/>
        <v>1.8325294609965322E-3</v>
      </c>
      <c r="IW161" s="82">
        <f t="shared" si="219"/>
        <v>5.6488878009959961E-3</v>
      </c>
      <c r="IY161" s="82">
        <f t="shared" ref="IY161:JM177" si="220">GM161+HC161+HS161+II161</f>
        <v>0.4977762633742317</v>
      </c>
      <c r="IZ161" s="82">
        <f t="shared" si="220"/>
        <v>3.6886922610125703E-2</v>
      </c>
      <c r="JA161" s="82">
        <f t="shared" si="220"/>
        <v>8.2885347406800175E-3</v>
      </c>
      <c r="JB161" s="82">
        <f t="shared" si="220"/>
        <v>4.9266779804773321E-3</v>
      </c>
      <c r="JC161" s="82">
        <f t="shared" si="220"/>
        <v>3.2470714717033791E-4</v>
      </c>
      <c r="JD161" s="82">
        <f t="shared" si="220"/>
        <v>1.6815665744013486E-4</v>
      </c>
      <c r="JE161" s="82">
        <f t="shared" si="220"/>
        <v>1.984001436627279E-4</v>
      </c>
      <c r="JF161" s="82">
        <f t="shared" si="220"/>
        <v>2.7863259778043541E-3</v>
      </c>
      <c r="JG161" s="82">
        <f t="shared" si="220"/>
        <v>1.1475012593175292E-2</v>
      </c>
      <c r="JH161" s="82">
        <f t="shared" si="220"/>
        <v>2.6279460647365641E-2</v>
      </c>
      <c r="JI161" s="82">
        <f t="shared" si="220"/>
        <v>5.984706192863262E-3</v>
      </c>
      <c r="JJ161" s="82">
        <f t="shared" si="220"/>
        <v>8.7213447341009873E-3</v>
      </c>
      <c r="JK161" s="82">
        <f t="shared" si="220"/>
        <v>1.270370714807862E-3</v>
      </c>
      <c r="JL161" s="82">
        <f t="shared" si="220"/>
        <v>1.9492310097747056E-3</v>
      </c>
      <c r="JM161" s="82">
        <f t="shared" si="220"/>
        <v>6.4582327628702474E-3</v>
      </c>
    </row>
    <row r="162" spans="2:273" x14ac:dyDescent="0.25">
      <c r="B162" s="2">
        <v>135</v>
      </c>
      <c r="C162" s="37">
        <v>0.44220599999999999</v>
      </c>
      <c r="D162" s="37">
        <v>0.41716300000000001</v>
      </c>
      <c r="E162" s="37">
        <v>0.39788800000000002</v>
      </c>
      <c r="F162" s="37">
        <v>0.40344000000000002</v>
      </c>
      <c r="G162" s="37">
        <v>0.39479799999999998</v>
      </c>
      <c r="H162" s="37">
        <v>0.40726299999999999</v>
      </c>
      <c r="I162" s="37">
        <v>0.40726299999999999</v>
      </c>
      <c r="J162" s="37">
        <v>0.41284900000000002</v>
      </c>
      <c r="K162" s="37">
        <v>0.41044999999999998</v>
      </c>
      <c r="L162" s="37">
        <v>0.417686</v>
      </c>
      <c r="M162" s="37">
        <v>0.420209</v>
      </c>
      <c r="N162" s="37">
        <v>0.43201800000000001</v>
      </c>
      <c r="O162" s="37">
        <v>0.42066799999999999</v>
      </c>
      <c r="P162" s="37">
        <v>0.41700300000000001</v>
      </c>
      <c r="Q162" s="37">
        <v>0.42037799999999997</v>
      </c>
      <c r="S162" s="4">
        <f t="shared" si="174"/>
        <v>0.44313804745017915</v>
      </c>
      <c r="T162" s="4">
        <f t="shared" si="174"/>
        <v>0.4152605605935607</v>
      </c>
      <c r="U162" s="4">
        <f t="shared" si="174"/>
        <v>0.40187356823664339</v>
      </c>
      <c r="V162" s="4">
        <f t="shared" si="174"/>
        <v>0.40217198270070531</v>
      </c>
      <c r="W162" s="4">
        <f t="shared" si="174"/>
        <v>0.40126646487798029</v>
      </c>
      <c r="X162" s="4">
        <f t="shared" si="174"/>
        <v>0.41018289935881147</v>
      </c>
      <c r="Y162" s="4">
        <f t="shared" si="174"/>
        <v>0.41116148122583057</v>
      </c>
      <c r="Z162" s="4">
        <f t="shared" si="174"/>
        <v>0.40757997416755049</v>
      </c>
      <c r="AA162" s="4">
        <f t="shared" si="174"/>
        <v>0.41007942806848996</v>
      </c>
      <c r="AB162" s="4">
        <f t="shared" si="174"/>
        <v>0.41580781073941558</v>
      </c>
      <c r="AC162" s="4">
        <f t="shared" si="174"/>
        <v>0.42661884068723233</v>
      </c>
      <c r="AD162" s="4">
        <f t="shared" si="174"/>
        <v>0.43548739774477119</v>
      </c>
      <c r="AE162" s="4">
        <f t="shared" si="174"/>
        <v>0.41911753618902664</v>
      </c>
      <c r="AF162" s="4">
        <f t="shared" si="174"/>
        <v>0.41532676715519012</v>
      </c>
      <c r="AG162" s="4">
        <f t="shared" si="174"/>
        <v>0.4258006431197513</v>
      </c>
      <c r="AI162" s="4">
        <f t="shared" si="175"/>
        <v>-9.3204745017916313E-4</v>
      </c>
      <c r="AJ162" s="4">
        <f t="shared" si="175"/>
        <v>1.9024394064393046E-3</v>
      </c>
      <c r="AK162" s="4">
        <f t="shared" si="175"/>
        <v>-3.9855682366433665E-3</v>
      </c>
      <c r="AL162" s="4">
        <f t="shared" si="175"/>
        <v>1.2680172992947103E-3</v>
      </c>
      <c r="AM162" s="4">
        <f t="shared" si="175"/>
        <v>-6.4684648779803067E-3</v>
      </c>
      <c r="AN162" s="4">
        <f t="shared" si="175"/>
        <v>-2.9198993588114841E-3</v>
      </c>
      <c r="AO162" s="4">
        <f t="shared" si="175"/>
        <v>-3.8984812258305857E-3</v>
      </c>
      <c r="AP162" s="4">
        <f t="shared" si="175"/>
        <v>5.2690258324495365E-3</v>
      </c>
      <c r="AQ162" s="4">
        <f t="shared" si="175"/>
        <v>3.7057193151002199E-4</v>
      </c>
      <c r="AR162" s="4">
        <f t="shared" si="175"/>
        <v>1.8781892605844175E-3</v>
      </c>
      <c r="AS162" s="4">
        <f t="shared" si="175"/>
        <v>-6.4098406872323266E-3</v>
      </c>
      <c r="AT162" s="4">
        <f t="shared" si="175"/>
        <v>-3.4693977447711744E-3</v>
      </c>
      <c r="AU162" s="4">
        <f t="shared" si="175"/>
        <v>1.550463810973346E-3</v>
      </c>
      <c r="AV162" s="4">
        <f t="shared" si="175"/>
        <v>1.6762328448098884E-3</v>
      </c>
      <c r="AW162" s="4">
        <f t="shared" si="175"/>
        <v>-5.4226431197513247E-3</v>
      </c>
      <c r="AY162" s="2">
        <f t="shared" si="214"/>
        <v>0.44313804745017915</v>
      </c>
      <c r="AZ162" s="2">
        <f t="shared" si="214"/>
        <v>0.41522675003092058</v>
      </c>
      <c r="BA162" s="2">
        <f t="shared" si="214"/>
        <v>0.40178789932228165</v>
      </c>
      <c r="BB162" s="2">
        <f t="shared" si="214"/>
        <v>0.40215770948173818</v>
      </c>
      <c r="BC162" s="2">
        <f t="shared" si="214"/>
        <v>0.40123344152151103</v>
      </c>
      <c r="BD162" s="2">
        <f t="shared" si="214"/>
        <v>0.41013448272099257</v>
      </c>
      <c r="BE162" s="2">
        <f t="shared" si="214"/>
        <v>0.41111671422787721</v>
      </c>
      <c r="BF162" s="2">
        <f t="shared" si="214"/>
        <v>0.40692156305003785</v>
      </c>
      <c r="BG162" s="2">
        <f t="shared" si="214"/>
        <v>0.40860320073115186</v>
      </c>
      <c r="BH162" s="2">
        <f t="shared" si="214"/>
        <v>0.41261024216091757</v>
      </c>
      <c r="BI162" s="2">
        <f t="shared" si="214"/>
        <v>0.42544405217697984</v>
      </c>
      <c r="BJ162" s="2">
        <f t="shared" si="214"/>
        <v>0.43407260504794953</v>
      </c>
      <c r="BK162" s="2">
        <f t="shared" si="214"/>
        <v>0.41882521961489444</v>
      </c>
      <c r="BL162" s="2">
        <f t="shared" si="214"/>
        <v>0.41450826855462136</v>
      </c>
      <c r="BM162" s="2">
        <f t="shared" si="214"/>
        <v>0.4211622058798854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0.39788800000000002</v>
      </c>
      <c r="CH162" s="2">
        <f t="shared" si="215"/>
        <v>0.40344000000000002</v>
      </c>
      <c r="CI162" s="2">
        <f t="shared" si="215"/>
        <v>0.39479799999999998</v>
      </c>
      <c r="CJ162" s="2">
        <f t="shared" si="215"/>
        <v>0.40726299999999999</v>
      </c>
      <c r="CK162" s="2">
        <f t="shared" si="215"/>
        <v>0.40726299999999999</v>
      </c>
      <c r="CL162" s="2">
        <f t="shared" si="215"/>
        <v>0.41284900000000002</v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>
        <f t="shared" si="215"/>
        <v>0.42066799999999999</v>
      </c>
      <c r="CR162" s="2">
        <f t="shared" si="215"/>
        <v>0.41700300000000001</v>
      </c>
      <c r="CS162" s="2">
        <f t="shared" si="215"/>
        <v>0.42037799999999997</v>
      </c>
      <c r="CU162" s="2" t="str">
        <f t="shared" si="197"/>
        <v/>
      </c>
      <c r="CV162" s="2" t="str">
        <f t="shared" si="198"/>
        <v/>
      </c>
      <c r="CW162" s="2">
        <f t="shared" si="199"/>
        <v>0.39788800000000002</v>
      </c>
      <c r="CX162" s="2">
        <f t="shared" si="200"/>
        <v>0.40344000000000002</v>
      </c>
      <c r="CY162" s="2">
        <f t="shared" si="201"/>
        <v>0.39479799999999998</v>
      </c>
      <c r="CZ162" s="2">
        <f t="shared" si="202"/>
        <v>0.40726299999999999</v>
      </c>
      <c r="DA162" s="2">
        <f t="shared" si="203"/>
        <v>0.40726299999999999</v>
      </c>
      <c r="DB162" s="2">
        <f t="shared" si="204"/>
        <v>0.41284900000000002</v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>
        <f t="shared" si="209"/>
        <v>0.42066799999999999</v>
      </c>
      <c r="DH162" s="2">
        <f t="shared" si="210"/>
        <v>0.41700300000000001</v>
      </c>
      <c r="DI162" s="2">
        <f t="shared" si="211"/>
        <v>0.42037799999999997</v>
      </c>
      <c r="DK162" s="2">
        <f t="shared" si="176"/>
        <v>0.65262387669172917</v>
      </c>
      <c r="DL162" s="2">
        <f t="shared" si="176"/>
        <v>0.50987604783354779</v>
      </c>
      <c r="DM162" s="2">
        <f t="shared" si="176"/>
        <v>0.50560117696267703</v>
      </c>
      <c r="DN162" s="2">
        <f t="shared" si="176"/>
        <v>0.52229748123249309</v>
      </c>
      <c r="DO162" s="2">
        <f t="shared" si="176"/>
        <v>0.57134539302929188</v>
      </c>
      <c r="DP162" s="2">
        <f t="shared" si="176"/>
        <v>0.5656383990147783</v>
      </c>
      <c r="DQ162" s="2">
        <f t="shared" si="176"/>
        <v>0.5656383990147783</v>
      </c>
      <c r="DR162" s="2">
        <f t="shared" si="176"/>
        <v>0.54148423891625619</v>
      </c>
      <c r="DS162" s="2">
        <f t="shared" si="176"/>
        <v>0.55322891935483876</v>
      </c>
      <c r="DT162" s="2">
        <f t="shared" si="176"/>
        <v>0.59993323181312563</v>
      </c>
      <c r="DU162" s="2">
        <f t="shared" si="176"/>
        <v>0.58617776704545432</v>
      </c>
      <c r="DV162" s="2">
        <f t="shared" si="176"/>
        <v>0.58809433870967742</v>
      </c>
      <c r="DW162" s="2">
        <f t="shared" si="176"/>
        <v>0.54638902091212449</v>
      </c>
      <c r="DX162" s="2">
        <f t="shared" si="176"/>
        <v>0.55591494744079462</v>
      </c>
      <c r="DY162" s="2">
        <f t="shared" si="176"/>
        <v>0.56355853249299726</v>
      </c>
      <c r="EA162" s="2">
        <f t="shared" si="213"/>
        <v>0.44063889477532586</v>
      </c>
      <c r="EB162" s="2">
        <f t="shared" si="213"/>
        <v>0.41477012626476828</v>
      </c>
      <c r="EC162" s="2">
        <f t="shared" si="213"/>
        <v>0.40110272954833509</v>
      </c>
      <c r="ED162" s="2">
        <f t="shared" si="213"/>
        <v>0.40155533501274493</v>
      </c>
      <c r="EE162" s="2">
        <f t="shared" si="213"/>
        <v>0.40118869086234288</v>
      </c>
      <c r="EF162" s="2">
        <f t="shared" si="213"/>
        <v>0.41018539284512529</v>
      </c>
      <c r="EG162" s="2">
        <f t="shared" si="213"/>
        <v>0.41154818571827789</v>
      </c>
      <c r="EH162" s="2">
        <f t="shared" si="213"/>
        <v>0.4057346264029586</v>
      </c>
      <c r="EI162" s="2">
        <f t="shared" si="213"/>
        <v>0.40571835059694139</v>
      </c>
      <c r="EJ162" s="2">
        <f t="shared" si="213"/>
        <v>0.41133126070921983</v>
      </c>
      <c r="EK162" s="2">
        <f t="shared" si="212"/>
        <v>0.42355523658618832</v>
      </c>
      <c r="EL162" s="2">
        <f t="shared" si="179"/>
        <v>0.43367619075695352</v>
      </c>
      <c r="EM162" s="2">
        <f t="shared" si="179"/>
        <v>0.41746935980051147</v>
      </c>
      <c r="EN162" s="2">
        <f t="shared" si="179"/>
        <v>0.41499898858318596</v>
      </c>
      <c r="EO162" s="2">
        <f t="shared" si="179"/>
        <v>0.42110795750871355</v>
      </c>
      <c r="EQ162" s="2">
        <f t="shared" si="177"/>
        <v>0.44541654275501785</v>
      </c>
      <c r="ER162" s="2">
        <f t="shared" si="177"/>
        <v>0.41730106276434153</v>
      </c>
      <c r="ES162" s="2">
        <f t="shared" si="177"/>
        <v>0.4039109899290183</v>
      </c>
      <c r="ET162" s="2">
        <f t="shared" si="177"/>
        <v>0.40446781138896948</v>
      </c>
      <c r="EU162" s="2">
        <f t="shared" si="177"/>
        <v>0.4013403872672634</v>
      </c>
      <c r="EV162" s="2">
        <f t="shared" si="177"/>
        <v>0.40995995942062635</v>
      </c>
      <c r="EW162" s="2">
        <f t="shared" si="177"/>
        <v>0.40981831151689674</v>
      </c>
      <c r="EX162" s="2">
        <f t="shared" si="177"/>
        <v>0.40951910729399887</v>
      </c>
      <c r="EY162" s="2">
        <f t="shared" si="177"/>
        <v>0.41411395325421574</v>
      </c>
      <c r="EZ162" s="2">
        <f t="shared" si="177"/>
        <v>0.41490328707672935</v>
      </c>
      <c r="FA162" s="2">
        <f t="shared" si="177"/>
        <v>0.42935754914901569</v>
      </c>
      <c r="FB162" s="2">
        <f t="shared" si="177"/>
        <v>0.43498639525778332</v>
      </c>
      <c r="FC162" s="2">
        <f t="shared" si="177"/>
        <v>0.42244769579207825</v>
      </c>
      <c r="FD162" s="2">
        <f t="shared" si="177"/>
        <v>0.41239083907897839</v>
      </c>
      <c r="FE162" s="2">
        <f t="shared" si="177"/>
        <v>0.4213468424835175</v>
      </c>
      <c r="FG162" s="2">
        <f t="shared" si="178"/>
        <v>0.99997335814798183</v>
      </c>
      <c r="FH162" s="2">
        <f t="shared" si="178"/>
        <v>0.99988779862914789</v>
      </c>
      <c r="FI162" s="2">
        <f t="shared" si="178"/>
        <v>0.99989038669791042</v>
      </c>
      <c r="FJ162" s="2">
        <f t="shared" si="178"/>
        <v>0.99989412151686941</v>
      </c>
      <c r="FK162" s="2">
        <f t="shared" si="178"/>
        <v>0.99993343030167348</v>
      </c>
      <c r="FL162" s="2">
        <f t="shared" si="178"/>
        <v>0.99994500399140884</v>
      </c>
      <c r="FM162" s="2">
        <f t="shared" si="178"/>
        <v>0.99994596623010634</v>
      </c>
      <c r="FN162" s="2">
        <f t="shared" si="178"/>
        <v>0.99994448161794958</v>
      </c>
      <c r="FO162" s="2">
        <f t="shared" si="178"/>
        <v>0.99993247355615678</v>
      </c>
      <c r="FP162" s="2">
        <f t="shared" si="178"/>
        <v>0.99993695630999446</v>
      </c>
      <c r="FQ162" s="2">
        <f t="shared" si="178"/>
        <v>0.99992451973532137</v>
      </c>
      <c r="FR162" s="2">
        <f t="shared" si="178"/>
        <v>0.99992755026858859</v>
      </c>
      <c r="FS162" s="2">
        <f t="shared" si="178"/>
        <v>0.99993435538866393</v>
      </c>
      <c r="FT162" s="2">
        <f t="shared" si="178"/>
        <v>0.99991174866949373</v>
      </c>
      <c r="FU162" s="2">
        <f t="shared" si="178"/>
        <v>0.99987426924672751</v>
      </c>
      <c r="FW162" s="2">
        <f t="shared" si="216"/>
        <v>0.52191057460364321</v>
      </c>
      <c r="FX162" s="2">
        <f t="shared" si="216"/>
        <v>0.17620068755232746</v>
      </c>
      <c r="FY162" s="2">
        <f t="shared" si="216"/>
        <v>0.23990487445411685</v>
      </c>
      <c r="FZ162" s="2">
        <f t="shared" si="216"/>
        <v>0.20243613940169239</v>
      </c>
      <c r="GA162" s="2">
        <f t="shared" si="216"/>
        <v>0.22033072474020432</v>
      </c>
      <c r="GB162" s="2">
        <f t="shared" si="216"/>
        <v>0.26375600303140739</v>
      </c>
      <c r="GC162" s="2">
        <f t="shared" si="216"/>
        <v>0.25423673303967953</v>
      </c>
      <c r="GD162" s="2">
        <f t="shared" si="216"/>
        <v>0.31164116881149068</v>
      </c>
      <c r="GE162" s="2">
        <f t="shared" si="216"/>
        <v>0.34242798134116958</v>
      </c>
      <c r="GF162" s="2">
        <f t="shared" si="216"/>
        <v>0.35472618540060202</v>
      </c>
      <c r="GG162" s="2">
        <f t="shared" si="216"/>
        <v>0.32341256677068098</v>
      </c>
      <c r="GH162" s="2">
        <f t="shared" si="216"/>
        <v>0.29402031317082777</v>
      </c>
      <c r="GI162" s="2">
        <f t="shared" si="216"/>
        <v>0.27065206840562678</v>
      </c>
      <c r="GJ162" s="2">
        <f t="shared" si="216"/>
        <v>0.19291687405635644</v>
      </c>
      <c r="GK162" s="2">
        <f t="shared" si="216"/>
        <v>0.15211485404167474</v>
      </c>
      <c r="GM162" s="82">
        <f t="shared" si="217"/>
        <v>4.2582901480677684E-12</v>
      </c>
      <c r="GN162" s="82">
        <f t="shared" si="217"/>
        <v>1.1690507412137382E-260</v>
      </c>
      <c r="GO162" s="82">
        <f t="shared" si="217"/>
        <v>0</v>
      </c>
      <c r="GP162" s="82">
        <f t="shared" si="217"/>
        <v>7.2072928422073884E-270</v>
      </c>
      <c r="GQ162" s="82">
        <f t="shared" si="217"/>
        <v>0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1.8532853789955859E-280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0</v>
      </c>
      <c r="GZ162" s="82">
        <f t="shared" si="217"/>
        <v>4.284446752915214E-233</v>
      </c>
      <c r="HA162" s="82">
        <f t="shared" si="217"/>
        <v>2.3623661738673319E-221</v>
      </c>
      <c r="HC162" s="82">
        <f t="shared" si="181"/>
        <v>7.9294251190719663E-56</v>
      </c>
      <c r="HD162" s="82">
        <f t="shared" si="181"/>
        <v>1.5883141913574087E-138</v>
      </c>
      <c r="HE162" s="82">
        <f t="shared" si="181"/>
        <v>3.9387386269466846E-207</v>
      </c>
      <c r="HF162" s="82">
        <f t="shared" si="180"/>
        <v>1.727277269492363E-167</v>
      </c>
      <c r="HG162" s="82">
        <f t="shared" si="180"/>
        <v>1.6370911101911631E-243</v>
      </c>
      <c r="HH162" s="82">
        <f t="shared" si="180"/>
        <v>2.142977400538162E-276</v>
      </c>
      <c r="HI162" s="82">
        <f t="shared" si="180"/>
        <v>2.9570547306045859E-270</v>
      </c>
      <c r="HJ162" s="82">
        <f t="shared" si="180"/>
        <v>2.019932407147551E-234</v>
      </c>
      <c r="HK162" s="82">
        <f t="shared" si="180"/>
        <v>6.3438575657742927E-192</v>
      </c>
      <c r="HL162" s="82">
        <f t="shared" si="161"/>
        <v>3.8080808743471149E-279</v>
      </c>
      <c r="HM162" s="82">
        <f t="shared" si="161"/>
        <v>0</v>
      </c>
      <c r="HN162" s="82">
        <f t="shared" si="161"/>
        <v>0</v>
      </c>
      <c r="HO162" s="82">
        <f t="shared" si="161"/>
        <v>4.2448921103268279E-163</v>
      </c>
      <c r="HP162" s="82">
        <f t="shared" si="161"/>
        <v>1.2108347844438676E-133</v>
      </c>
      <c r="HQ162" s="82">
        <f t="shared" si="161"/>
        <v>4.0801347068611325E-147</v>
      </c>
      <c r="HS162" s="82">
        <f t="shared" si="218"/>
        <v>1.4721057984571074E-11</v>
      </c>
      <c r="HT162" s="82">
        <f t="shared" si="218"/>
        <v>2.1734852605606123E-2</v>
      </c>
      <c r="HU162" s="82">
        <f t="shared" si="218"/>
        <v>3.3719487402373155E-3</v>
      </c>
      <c r="HV162" s="82">
        <f t="shared" si="218"/>
        <v>2.3115419780037074E-3</v>
      </c>
      <c r="HW162" s="82">
        <f t="shared" si="218"/>
        <v>6.8327968065045238E-5</v>
      </c>
      <c r="HX162" s="82">
        <f t="shared" si="218"/>
        <v>8.6277642394755336E-8</v>
      </c>
      <c r="HY162" s="82">
        <f t="shared" si="218"/>
        <v>5.859493881344744E-7</v>
      </c>
      <c r="HZ162" s="82">
        <f t="shared" si="218"/>
        <v>1.074803170557012E-8</v>
      </c>
      <c r="IA162" s="82">
        <f t="shared" si="218"/>
        <v>9.0587308898989264E-10</v>
      </c>
      <c r="IB162" s="82">
        <f t="shared" si="218"/>
        <v>9.7863457449713136E-9</v>
      </c>
      <c r="IC162" s="82">
        <f t="shared" si="218"/>
        <v>7.4663587762752679E-9</v>
      </c>
      <c r="ID162" s="82">
        <f t="shared" si="218"/>
        <v>1.32275204804795E-5</v>
      </c>
      <c r="IE162" s="82">
        <f t="shared" si="218"/>
        <v>5.998301050885495E-6</v>
      </c>
      <c r="IF162" s="82">
        <f t="shared" si="218"/>
        <v>3.9248344012023472E-5</v>
      </c>
      <c r="IG162" s="82">
        <f t="shared" si="218"/>
        <v>2.9010882732307032E-4</v>
      </c>
      <c r="II162" s="82">
        <f t="shared" si="219"/>
        <v>0.53299659854274639</v>
      </c>
      <c r="IJ162" s="82">
        <f t="shared" si="219"/>
        <v>9.0477982821619547E-5</v>
      </c>
      <c r="IK162" s="82">
        <f t="shared" si="219"/>
        <v>3.6693302346173535E-3</v>
      </c>
      <c r="IL162" s="82">
        <f t="shared" si="219"/>
        <v>2.0388831814992757E-4</v>
      </c>
      <c r="IM162" s="82">
        <f t="shared" si="219"/>
        <v>3.8350589297972003E-4</v>
      </c>
      <c r="IN162" s="82">
        <f t="shared" si="219"/>
        <v>5.4643158550101215E-4</v>
      </c>
      <c r="IO162" s="82">
        <f t="shared" si="219"/>
        <v>5.9482465199744766E-4</v>
      </c>
      <c r="IP162" s="82">
        <f t="shared" si="219"/>
        <v>7.1520645435007545E-3</v>
      </c>
      <c r="IQ162" s="82">
        <f t="shared" si="219"/>
        <v>2.5386169434439592E-2</v>
      </c>
      <c r="IR162" s="82">
        <f t="shared" si="219"/>
        <v>5.0619681194672188E-2</v>
      </c>
      <c r="IS162" s="82">
        <f t="shared" si="219"/>
        <v>1.3962271651283257E-2</v>
      </c>
      <c r="IT162" s="82">
        <f t="shared" si="219"/>
        <v>1.692744609749056E-2</v>
      </c>
      <c r="IU162" s="82">
        <f t="shared" si="219"/>
        <v>3.0833229362356449E-3</v>
      </c>
      <c r="IV162" s="82">
        <f t="shared" si="219"/>
        <v>3.4135022910171554E-3</v>
      </c>
      <c r="IW162" s="82">
        <f t="shared" si="219"/>
        <v>8.6220301107189038E-3</v>
      </c>
      <c r="IY162" s="82">
        <f t="shared" si="220"/>
        <v>0.53299659856172577</v>
      </c>
      <c r="IZ162" s="82">
        <f t="shared" si="220"/>
        <v>2.1825330588427744E-2</v>
      </c>
      <c r="JA162" s="82">
        <f t="shared" si="220"/>
        <v>7.041278974854669E-3</v>
      </c>
      <c r="JB162" s="82">
        <f t="shared" si="220"/>
        <v>2.515430296153635E-3</v>
      </c>
      <c r="JC162" s="82">
        <f t="shared" si="220"/>
        <v>4.5183386104476528E-4</v>
      </c>
      <c r="JD162" s="82">
        <f t="shared" si="220"/>
        <v>5.4651786314340695E-4</v>
      </c>
      <c r="JE162" s="82">
        <f t="shared" si="220"/>
        <v>5.9541060138558217E-4</v>
      </c>
      <c r="JF162" s="82">
        <f t="shared" si="220"/>
        <v>7.1520752915324604E-3</v>
      </c>
      <c r="JG162" s="82">
        <f t="shared" si="220"/>
        <v>2.538617034031268E-2</v>
      </c>
      <c r="JH162" s="82">
        <f t="shared" si="220"/>
        <v>5.0619690981017935E-2</v>
      </c>
      <c r="JI162" s="82">
        <f t="shared" si="220"/>
        <v>1.3962279117642033E-2</v>
      </c>
      <c r="JJ162" s="82">
        <f t="shared" si="220"/>
        <v>1.6940673617971039E-2</v>
      </c>
      <c r="JK162" s="82">
        <f t="shared" si="220"/>
        <v>3.0893212372865302E-3</v>
      </c>
      <c r="JL162" s="82">
        <f t="shared" si="220"/>
        <v>3.4527506350291786E-3</v>
      </c>
      <c r="JM162" s="82">
        <f t="shared" si="220"/>
        <v>8.912138938041974E-3</v>
      </c>
    </row>
    <row r="163" spans="2:273" x14ac:dyDescent="0.25">
      <c r="B163" s="2">
        <v>136</v>
      </c>
      <c r="C163" s="37">
        <v>0.45002500000000001</v>
      </c>
      <c r="D163" s="37">
        <v>0.411742</v>
      </c>
      <c r="E163" s="37">
        <v>0.40549800000000003</v>
      </c>
      <c r="F163" s="37">
        <v>0.40278199999999997</v>
      </c>
      <c r="G163" s="37">
        <v>0.39700600000000003</v>
      </c>
      <c r="H163" s="37">
        <v>0.41365000000000002</v>
      </c>
      <c r="I163" s="37">
        <v>0.41365000000000002</v>
      </c>
      <c r="J163" s="37">
        <v>0.41491299999999998</v>
      </c>
      <c r="K163" s="37">
        <v>0.40711000000000003</v>
      </c>
      <c r="L163" s="37">
        <v>0.42178599999999999</v>
      </c>
      <c r="M163" s="37">
        <v>0.42142299999999999</v>
      </c>
      <c r="N163" s="37">
        <v>0.43374000000000001</v>
      </c>
      <c r="O163" s="37">
        <v>0.41752099999999998</v>
      </c>
      <c r="P163" s="37">
        <v>0.41276000000000002</v>
      </c>
      <c r="Q163" s="37">
        <v>0.427597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0.44290478212303425</v>
      </c>
      <c r="T163" s="4">
        <f t="shared" si="221"/>
        <v>0.41503068713740393</v>
      </c>
      <c r="U163" s="4">
        <f t="shared" si="221"/>
        <v>0.40169861321464634</v>
      </c>
      <c r="V163" s="4">
        <f t="shared" si="221"/>
        <v>0.40192069366905098</v>
      </c>
      <c r="W163" s="4">
        <f t="shared" si="221"/>
        <v>0.4010638198677362</v>
      </c>
      <c r="X163" s="4">
        <f t="shared" si="221"/>
        <v>0.40995122236473058</v>
      </c>
      <c r="Y163" s="4">
        <f t="shared" si="221"/>
        <v>0.41092849509172524</v>
      </c>
      <c r="Z163" s="4">
        <f t="shared" si="221"/>
        <v>0.40801303851111198</v>
      </c>
      <c r="AA163" s="4">
        <f t="shared" si="221"/>
        <v>0.41091647619144672</v>
      </c>
      <c r="AB163" s="4">
        <f t="shared" si="221"/>
        <v>0.4172773093378811</v>
      </c>
      <c r="AC163" s="4">
        <f t="shared" si="221"/>
        <v>0.42719216616378475</v>
      </c>
      <c r="AD163" s="4">
        <f t="shared" si="221"/>
        <v>0.43607612677248125</v>
      </c>
      <c r="AE163" s="4">
        <f t="shared" si="221"/>
        <v>0.41909142050359544</v>
      </c>
      <c r="AF163" s="4">
        <f t="shared" si="221"/>
        <v>0.41558300190120939</v>
      </c>
      <c r="AG163" s="4">
        <f t="shared" si="221"/>
        <v>0.42743785460234551</v>
      </c>
      <c r="AI163" s="4">
        <f t="shared" ref="AI163:AW179" si="222">IF(OR($B163 &lt; C$230, $B163 &gt; C$233), 0, C163-S163)</f>
        <v>7.120217876965762E-3</v>
      </c>
      <c r="AJ163" s="4">
        <f t="shared" si="222"/>
        <v>-3.2886871374039339E-3</v>
      </c>
      <c r="AK163" s="4">
        <f t="shared" si="222"/>
        <v>3.7993867853536867E-3</v>
      </c>
      <c r="AL163" s="4">
        <f t="shared" si="222"/>
        <v>8.6130633094899656E-4</v>
      </c>
      <c r="AM163" s="4">
        <f t="shared" si="222"/>
        <v>-4.0578198677361788E-3</v>
      </c>
      <c r="AN163" s="4">
        <f t="shared" si="222"/>
        <v>3.6987776352694346E-3</v>
      </c>
      <c r="AO163" s="4">
        <f t="shared" si="222"/>
        <v>2.7215049082747744E-3</v>
      </c>
      <c r="AP163" s="4">
        <f t="shared" si="222"/>
        <v>6.8999614888879957E-3</v>
      </c>
      <c r="AQ163" s="4">
        <f t="shared" si="222"/>
        <v>-3.8064761914466949E-3</v>
      </c>
      <c r="AR163" s="4">
        <f t="shared" si="222"/>
        <v>4.5086906621188971E-3</v>
      </c>
      <c r="AS163" s="4">
        <f t="shared" si="222"/>
        <v>-5.7691661637847558E-3</v>
      </c>
      <c r="AT163" s="4">
        <f t="shared" si="222"/>
        <v>-2.3361267724812396E-3</v>
      </c>
      <c r="AU163" s="4">
        <f t="shared" si="222"/>
        <v>-1.5704205035954599E-3</v>
      </c>
      <c r="AV163" s="4">
        <f t="shared" si="222"/>
        <v>-2.8230019012093766E-3</v>
      </c>
      <c r="AW163" s="4">
        <f t="shared" si="222"/>
        <v>1.5914539765449209E-4</v>
      </c>
      <c r="AY163" s="2">
        <f t="shared" si="214"/>
        <v>0.44290478212303425</v>
      </c>
      <c r="AZ163" s="2">
        <f t="shared" si="214"/>
        <v>0.41501034522641217</v>
      </c>
      <c r="BA163" s="2">
        <f t="shared" si="214"/>
        <v>0.40154333042685997</v>
      </c>
      <c r="BB163" s="2">
        <f t="shared" si="214"/>
        <v>0.40189154277737366</v>
      </c>
      <c r="BC163" s="2">
        <f t="shared" si="214"/>
        <v>0.40098492117637463</v>
      </c>
      <c r="BD163" s="2">
        <f t="shared" si="214"/>
        <v>0.4098189135438105</v>
      </c>
      <c r="BE163" s="2">
        <f t="shared" si="214"/>
        <v>0.41081298720863257</v>
      </c>
      <c r="BF163" s="2">
        <f t="shared" si="214"/>
        <v>0.4066217818111762</v>
      </c>
      <c r="BG163" s="2">
        <f t="shared" si="214"/>
        <v>0.40826507881264057</v>
      </c>
      <c r="BH163" s="2">
        <f t="shared" si="214"/>
        <v>0.41223658111642442</v>
      </c>
      <c r="BI163" s="2">
        <f t="shared" si="214"/>
        <v>0.42493603372766453</v>
      </c>
      <c r="BJ163" s="2">
        <f t="shared" si="214"/>
        <v>0.43369444249295352</v>
      </c>
      <c r="BK163" s="2">
        <f t="shared" si="214"/>
        <v>0.41847435835091573</v>
      </c>
      <c r="BL163" s="2">
        <f t="shared" si="214"/>
        <v>0.41418821608807188</v>
      </c>
      <c r="BM163" s="2">
        <f t="shared" si="214"/>
        <v>0.42080266879628447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0.40549800000000003</v>
      </c>
      <c r="CH163" s="2">
        <f t="shared" si="215"/>
        <v>0.40278199999999997</v>
      </c>
      <c r="CI163" s="2">
        <f t="shared" si="215"/>
        <v>0.39700600000000003</v>
      </c>
      <c r="CJ163" s="2">
        <f t="shared" si="215"/>
        <v>0.41365000000000002</v>
      </c>
      <c r="CK163" s="2">
        <f t="shared" si="215"/>
        <v>0.41365000000000002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0.41752099999999998</v>
      </c>
      <c r="CR163" s="2">
        <f t="shared" si="215"/>
        <v>0.41276000000000002</v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>
        <f t="shared" si="199"/>
        <v>0.40549800000000003</v>
      </c>
      <c r="CX163" s="2">
        <f t="shared" si="200"/>
        <v>0.40278199999999997</v>
      </c>
      <c r="CY163" s="2">
        <f t="shared" si="201"/>
        <v>0.39700600000000003</v>
      </c>
      <c r="CZ163" s="2">
        <f t="shared" si="202"/>
        <v>0.41365000000000002</v>
      </c>
      <c r="DA163" s="2">
        <f t="shared" si="203"/>
        <v>0.41365000000000002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0.41752099999999998</v>
      </c>
      <c r="DH163" s="2">
        <f t="shared" si="210"/>
        <v>0.41276000000000002</v>
      </c>
      <c r="DI163" s="2" t="str">
        <f t="shared" si="211"/>
        <v/>
      </c>
      <c r="DK163" s="2">
        <f t="shared" ref="DK163:DY179" si="223">BO$228*$B163+BO$229</f>
        <v>0.65401588646616537</v>
      </c>
      <c r="DL163" s="2">
        <f t="shared" si="223"/>
        <v>0.51036758181038178</v>
      </c>
      <c r="DM163" s="2">
        <f t="shared" si="223"/>
        <v>0.50611846499356505</v>
      </c>
      <c r="DN163" s="2">
        <f t="shared" si="223"/>
        <v>0.52295353809523815</v>
      </c>
      <c r="DO163" s="2">
        <f t="shared" si="223"/>
        <v>0.57236249781238424</v>
      </c>
      <c r="DP163" s="2">
        <f t="shared" si="223"/>
        <v>0.56658754515599341</v>
      </c>
      <c r="DQ163" s="2">
        <f t="shared" si="223"/>
        <v>0.56658754515599341</v>
      </c>
      <c r="DR163" s="2">
        <f t="shared" si="223"/>
        <v>0.54218018856048178</v>
      </c>
      <c r="DS163" s="2">
        <f t="shared" si="223"/>
        <v>0.55390408911290323</v>
      </c>
      <c r="DT163" s="2">
        <f t="shared" si="223"/>
        <v>0.60103435572858721</v>
      </c>
      <c r="DU163" s="2">
        <f t="shared" si="223"/>
        <v>0.587194318181818</v>
      </c>
      <c r="DV163" s="2">
        <f t="shared" si="223"/>
        <v>0.58904837298387092</v>
      </c>
      <c r="DW163" s="2">
        <f t="shared" si="223"/>
        <v>0.54705750656284757</v>
      </c>
      <c r="DX163" s="2">
        <f t="shared" si="223"/>
        <v>0.55676746325439275</v>
      </c>
      <c r="DY163" s="2">
        <f t="shared" si="223"/>
        <v>0.56442516246498609</v>
      </c>
      <c r="EA163" s="2">
        <f t="shared" si="213"/>
        <v>0.4402038322254721</v>
      </c>
      <c r="EB163" s="2">
        <f t="shared" si="213"/>
        <v>0.41450440078764017</v>
      </c>
      <c r="EC163" s="2">
        <f t="shared" si="213"/>
        <v>0.40079104130660215</v>
      </c>
      <c r="ED163" s="2">
        <f t="shared" si="213"/>
        <v>0.4012260042815039</v>
      </c>
      <c r="EE163" s="2">
        <f t="shared" si="213"/>
        <v>0.40093762150512779</v>
      </c>
      <c r="EF163" s="2">
        <f t="shared" si="213"/>
        <v>0.40987601165766402</v>
      </c>
      <c r="EG163" s="2">
        <f t="shared" si="213"/>
        <v>0.41128716788270192</v>
      </c>
      <c r="EH163" s="2">
        <f t="shared" si="213"/>
        <v>0.40532985113362269</v>
      </c>
      <c r="EI163" s="2">
        <f t="shared" si="213"/>
        <v>0.4051270171331568</v>
      </c>
      <c r="EJ163" s="2">
        <f t="shared" si="213"/>
        <v>0.41084940053900704</v>
      </c>
      <c r="EK163" s="2">
        <f t="shared" si="212"/>
        <v>0.42288477823426007</v>
      </c>
      <c r="EL163" s="2">
        <f t="shared" si="179"/>
        <v>0.43326288115709971</v>
      </c>
      <c r="EM163" s="2">
        <f t="shared" si="179"/>
        <v>0.41698841244639712</v>
      </c>
      <c r="EN163" s="2">
        <f t="shared" si="179"/>
        <v>0.41473254177592106</v>
      </c>
      <c r="EO163" s="2">
        <f t="shared" si="179"/>
        <v>0.42074639951233361</v>
      </c>
      <c r="EQ163" s="2">
        <f t="shared" ref="EQ163:FE179" si="224">CU$228*$B163+CU$229</f>
        <v>0.44515171679956006</v>
      </c>
      <c r="ER163" s="2">
        <f t="shared" si="224"/>
        <v>0.4171160378098443</v>
      </c>
      <c r="ES163" s="2">
        <f t="shared" si="224"/>
        <v>0.40367614572202709</v>
      </c>
      <c r="ET163" s="2">
        <f t="shared" si="224"/>
        <v>0.40422894389920377</v>
      </c>
      <c r="EU163" s="2">
        <f t="shared" si="224"/>
        <v>0.40109357402495593</v>
      </c>
      <c r="EV163" s="2">
        <f t="shared" si="224"/>
        <v>0.40964568428128817</v>
      </c>
      <c r="EW163" s="2">
        <f t="shared" si="224"/>
        <v>0.40951631314315562</v>
      </c>
      <c r="EX163" s="2">
        <f t="shared" si="224"/>
        <v>0.40920344504430634</v>
      </c>
      <c r="EY163" s="2">
        <f t="shared" si="224"/>
        <v>0.41373572826570665</v>
      </c>
      <c r="EZ163" s="2">
        <f t="shared" si="224"/>
        <v>0.41450886060387998</v>
      </c>
      <c r="FA163" s="2">
        <f t="shared" si="224"/>
        <v>0.42881683538654436</v>
      </c>
      <c r="FB163" s="2">
        <f t="shared" si="224"/>
        <v>0.43460666316542557</v>
      </c>
      <c r="FC163" s="2">
        <f t="shared" si="224"/>
        <v>0.42209939643926242</v>
      </c>
      <c r="FD163" s="2">
        <f t="shared" si="224"/>
        <v>0.41205630757352163</v>
      </c>
      <c r="FE163" s="2">
        <f t="shared" si="224"/>
        <v>0.42098848612701006</v>
      </c>
      <c r="FG163" s="2">
        <f t="shared" ref="FG163:FU179" si="225">POWER(10,($B163-C$231)/C$229)/(1+POWER(10,($B163-C$231)/C$229))</f>
        <v>0.99997570228522037</v>
      </c>
      <c r="FH163" s="2">
        <f t="shared" si="225"/>
        <v>0.99989767012334008</v>
      </c>
      <c r="FI163" s="2">
        <f t="shared" si="225"/>
        <v>0.99990003051617271</v>
      </c>
      <c r="FJ163" s="2">
        <f t="shared" si="225"/>
        <v>0.99990343677613203</v>
      </c>
      <c r="FK163" s="2">
        <f t="shared" si="225"/>
        <v>0.99993928735793458</v>
      </c>
      <c r="FL163" s="2">
        <f t="shared" si="225"/>
        <v>0.99994984280133015</v>
      </c>
      <c r="FM163" s="2">
        <f t="shared" si="225"/>
        <v>0.99995072038187138</v>
      </c>
      <c r="FN163" s="2">
        <f t="shared" si="225"/>
        <v>0.9999493663864405</v>
      </c>
      <c r="FO163" s="2">
        <f t="shared" si="225"/>
        <v>0.99993841478535739</v>
      </c>
      <c r="FP163" s="2">
        <f t="shared" si="225"/>
        <v>0.99994250315241773</v>
      </c>
      <c r="FQ163" s="2">
        <f t="shared" si="225"/>
        <v>0.99993116072326338</v>
      </c>
      <c r="FR163" s="2">
        <f t="shared" si="225"/>
        <v>0.99993392463842767</v>
      </c>
      <c r="FS163" s="2">
        <f t="shared" si="225"/>
        <v>0.99994013105711232</v>
      </c>
      <c r="FT163" s="2">
        <f t="shared" si="225"/>
        <v>0.99991951320499783</v>
      </c>
      <c r="FU163" s="2">
        <f t="shared" si="225"/>
        <v>0.99988533092159759</v>
      </c>
      <c r="FW163" s="2">
        <f t="shared" si="216"/>
        <v>0.54482975762397923</v>
      </c>
      <c r="FX163" s="2">
        <f t="shared" si="216"/>
        <v>0.18997079879918824</v>
      </c>
      <c r="FY163" s="2">
        <f t="shared" si="216"/>
        <v>0.25709973896031574</v>
      </c>
      <c r="FZ163" s="2">
        <f t="shared" si="216"/>
        <v>0.21771469826356041</v>
      </c>
      <c r="GA163" s="2">
        <f t="shared" si="216"/>
        <v>0.2365592690075812</v>
      </c>
      <c r="GB163" s="2">
        <f t="shared" si="216"/>
        <v>0.28202607260670182</v>
      </c>
      <c r="GC163" s="2">
        <f t="shared" si="216"/>
        <v>0.27209110188227281</v>
      </c>
      <c r="GD163" s="2">
        <f t="shared" si="216"/>
        <v>0.33173365099232682</v>
      </c>
      <c r="GE163" s="2">
        <f t="shared" si="216"/>
        <v>0.36345733564476718</v>
      </c>
      <c r="GF163" s="2">
        <f t="shared" si="216"/>
        <v>0.37607885251897361</v>
      </c>
      <c r="GG163" s="2">
        <f t="shared" si="216"/>
        <v>0.34388484317418172</v>
      </c>
      <c r="GH163" s="2">
        <f t="shared" si="216"/>
        <v>0.31349411626550006</v>
      </c>
      <c r="GI163" s="2">
        <f t="shared" si="216"/>
        <v>0.28921217664053833</v>
      </c>
      <c r="GJ163" s="2">
        <f t="shared" si="216"/>
        <v>0.20766404635254232</v>
      </c>
      <c r="GK163" s="2">
        <f t="shared" si="216"/>
        <v>0.16437824400262982</v>
      </c>
      <c r="GM163" s="82">
        <f t="shared" si="217"/>
        <v>2.3749846927324185E-12</v>
      </c>
      <c r="GN163" s="82">
        <f t="shared" si="217"/>
        <v>8.2127534102347457E-268</v>
      </c>
      <c r="GO163" s="82">
        <f t="shared" si="217"/>
        <v>0</v>
      </c>
      <c r="GP163" s="82">
        <f t="shared" si="217"/>
        <v>6.9951884072952864E-277</v>
      </c>
      <c r="GQ163" s="82">
        <f t="shared" si="217"/>
        <v>0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3.4422491699555717E-287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9.1222506517752649E-239</v>
      </c>
      <c r="HA163" s="82">
        <f t="shared" si="217"/>
        <v>9.0454623411883628E-227</v>
      </c>
      <c r="HC163" s="82">
        <f t="shared" si="181"/>
        <v>1.0485119601834609E-57</v>
      </c>
      <c r="HD163" s="82">
        <f t="shared" si="181"/>
        <v>3.2618604167605548E-144</v>
      </c>
      <c r="HE163" s="82">
        <f t="shared" si="181"/>
        <v>2.0421322222514901E-215</v>
      </c>
      <c r="HF163" s="82">
        <f t="shared" si="180"/>
        <v>7.1394877201140601E-174</v>
      </c>
      <c r="HG163" s="82">
        <f t="shared" si="180"/>
        <v>5.7858885512915346E-252</v>
      </c>
      <c r="HH163" s="82">
        <f t="shared" si="180"/>
        <v>1.3946630014968972E-285</v>
      </c>
      <c r="HI163" s="82">
        <f t="shared" si="180"/>
        <v>3.1355518901731711E-279</v>
      </c>
      <c r="HJ163" s="82">
        <f t="shared" si="180"/>
        <v>2.665658261129685E-242</v>
      </c>
      <c r="HK163" s="82">
        <f t="shared" si="180"/>
        <v>2.3838360433242635E-198</v>
      </c>
      <c r="HL163" s="82">
        <f t="shared" si="161"/>
        <v>1.8603875111173883E-288</v>
      </c>
      <c r="HM163" s="82">
        <f t="shared" si="161"/>
        <v>0</v>
      </c>
      <c r="HN163" s="82">
        <f t="shared" si="161"/>
        <v>0</v>
      </c>
      <c r="HO163" s="82">
        <f t="shared" si="161"/>
        <v>1.0044134516881268E-168</v>
      </c>
      <c r="HP163" s="82">
        <f t="shared" si="161"/>
        <v>3.1962777984013275E-138</v>
      </c>
      <c r="HQ163" s="82">
        <f t="shared" si="161"/>
        <v>2.7812059674230667E-152</v>
      </c>
      <c r="HS163" s="82">
        <f t="shared" si="218"/>
        <v>2.7652532274963281E-12</v>
      </c>
      <c r="HT163" s="82">
        <f t="shared" si="218"/>
        <v>1.2215153489401614E-2</v>
      </c>
      <c r="HU163" s="82">
        <f t="shared" si="218"/>
        <v>1.6588553961334425E-3</v>
      </c>
      <c r="HV163" s="82">
        <f t="shared" si="218"/>
        <v>1.0433704865928106E-3</v>
      </c>
      <c r="HW163" s="82">
        <f t="shared" si="218"/>
        <v>2.394502151646396E-5</v>
      </c>
      <c r="HX163" s="82">
        <f t="shared" si="218"/>
        <v>1.6558439750171566E-8</v>
      </c>
      <c r="HY163" s="82">
        <f t="shared" si="218"/>
        <v>1.352682618006817E-7</v>
      </c>
      <c r="HZ163" s="82">
        <f t="shared" si="218"/>
        <v>1.8573563508847463E-9</v>
      </c>
      <c r="IA163" s="82">
        <f t="shared" si="218"/>
        <v>1.4022922661449764E-10</v>
      </c>
      <c r="IB163" s="82">
        <f t="shared" si="218"/>
        <v>1.888750364970865E-9</v>
      </c>
      <c r="IC163" s="82">
        <f t="shared" si="218"/>
        <v>1.3234156243004459E-9</v>
      </c>
      <c r="ID163" s="82">
        <f t="shared" si="218"/>
        <v>4.4648342867936657E-6</v>
      </c>
      <c r="IE163" s="82">
        <f t="shared" si="218"/>
        <v>1.7231293714510071E-6</v>
      </c>
      <c r="IF163" s="82">
        <f t="shared" si="218"/>
        <v>1.2354251632681616E-5</v>
      </c>
      <c r="IG163" s="82">
        <f t="shared" si="218"/>
        <v>9.6225860847192461E-5</v>
      </c>
      <c r="II163" s="82">
        <f t="shared" si="219"/>
        <v>0.54287821838128869</v>
      </c>
      <c r="IJ163" s="82">
        <f t="shared" si="219"/>
        <v>2.3047055289352511E-4</v>
      </c>
      <c r="IK163" s="82">
        <f t="shared" si="219"/>
        <v>7.3229234898325836E-3</v>
      </c>
      <c r="IL163" s="82">
        <f t="shared" si="219"/>
        <v>5.251408989420445E-4</v>
      </c>
      <c r="IM163" s="82">
        <f t="shared" si="219"/>
        <v>9.7984656149566977E-4</v>
      </c>
      <c r="IN163" s="82">
        <f t="shared" si="219"/>
        <v>1.6202143852929306E-3</v>
      </c>
      <c r="IO163" s="82">
        <f t="shared" si="219"/>
        <v>1.6586038003402667E-3</v>
      </c>
      <c r="IP163" s="82">
        <f t="shared" si="219"/>
        <v>1.6697631295187115E-2</v>
      </c>
      <c r="IQ163" s="82">
        <f t="shared" si="219"/>
        <v>5.1108409556272029E-2</v>
      </c>
      <c r="IR163" s="82">
        <f t="shared" si="219"/>
        <v>8.975231042433604E-2</v>
      </c>
      <c r="IS163" s="82">
        <f t="shared" si="219"/>
        <v>2.9756560877022633E-2</v>
      </c>
      <c r="IT163" s="82">
        <f t="shared" si="219"/>
        <v>3.1061600647030955E-2</v>
      </c>
      <c r="IU163" s="82">
        <f t="shared" si="219"/>
        <v>7.0602743155623758E-3</v>
      </c>
      <c r="IV163" s="82">
        <f t="shared" si="219"/>
        <v>6.1505765354418485E-3</v>
      </c>
      <c r="IW163" s="82">
        <f t="shared" si="219"/>
        <v>1.2922939937426985E-2</v>
      </c>
      <c r="IY163" s="82">
        <f t="shared" si="220"/>
        <v>0.54287821838642891</v>
      </c>
      <c r="IZ163" s="82">
        <f t="shared" si="220"/>
        <v>1.2445624042295138E-2</v>
      </c>
      <c r="JA163" s="82">
        <f t="shared" si="220"/>
        <v>8.9817788859660255E-3</v>
      </c>
      <c r="JB163" s="82">
        <f t="shared" si="220"/>
        <v>1.5685113855348552E-3</v>
      </c>
      <c r="JC163" s="82">
        <f t="shared" si="220"/>
        <v>1.0037915830121338E-3</v>
      </c>
      <c r="JD163" s="82">
        <f t="shared" si="220"/>
        <v>1.6202309437326808E-3</v>
      </c>
      <c r="JE163" s="82">
        <f t="shared" si="220"/>
        <v>1.6587390686020674E-3</v>
      </c>
      <c r="JF163" s="82">
        <f t="shared" si="220"/>
        <v>1.6697633152543467E-2</v>
      </c>
      <c r="JG163" s="82">
        <f t="shared" si="220"/>
        <v>5.1108409696501253E-2</v>
      </c>
      <c r="JH163" s="82">
        <f t="shared" si="220"/>
        <v>8.9752312313086405E-2</v>
      </c>
      <c r="JI163" s="82">
        <f t="shared" si="220"/>
        <v>2.9756562200438257E-2</v>
      </c>
      <c r="JJ163" s="82">
        <f t="shared" si="220"/>
        <v>3.106606548131775E-2</v>
      </c>
      <c r="JK163" s="82">
        <f t="shared" si="220"/>
        <v>7.0619974449338272E-3</v>
      </c>
      <c r="JL163" s="82">
        <f t="shared" si="220"/>
        <v>6.1629307870745302E-3</v>
      </c>
      <c r="JM163" s="82">
        <f t="shared" si="220"/>
        <v>1.3019165798274177E-2</v>
      </c>
    </row>
    <row r="164" spans="2:273" x14ac:dyDescent="0.25">
      <c r="B164" s="2">
        <v>137</v>
      </c>
      <c r="C164" s="37">
        <v>0.43892399999999998</v>
      </c>
      <c r="D164" s="37">
        <v>0.41705999999999999</v>
      </c>
      <c r="E164" s="37">
        <v>0.400009</v>
      </c>
      <c r="F164" s="37">
        <v>0.39644299999999999</v>
      </c>
      <c r="G164" s="37">
        <v>0.401949</v>
      </c>
      <c r="H164" s="37">
        <v>0.40802500000000003</v>
      </c>
      <c r="I164" s="37">
        <v>0.40802500000000003</v>
      </c>
      <c r="J164" s="37">
        <v>0.41911999999999999</v>
      </c>
      <c r="K164" s="37">
        <v>0.41212199999999999</v>
      </c>
      <c r="L164" s="37">
        <v>0.42246400000000001</v>
      </c>
      <c r="M164" s="37">
        <v>0.42756699999999997</v>
      </c>
      <c r="N164" s="37">
        <v>0.43725900000000001</v>
      </c>
      <c r="O164" s="37">
        <v>0.42279499999999998</v>
      </c>
      <c r="P164" s="37">
        <v>0.41738399999999998</v>
      </c>
      <c r="Q164" s="37">
        <v>0.43150500000000003</v>
      </c>
      <c r="S164" s="4">
        <f t="shared" si="221"/>
        <v>0.44267839205139264</v>
      </c>
      <c r="T164" s="4">
        <f t="shared" si="221"/>
        <v>0.41481890017637063</v>
      </c>
      <c r="U164" s="4">
        <f t="shared" si="221"/>
        <v>0.40157546642071429</v>
      </c>
      <c r="V164" s="4">
        <f t="shared" si="221"/>
        <v>0.40169524489716535</v>
      </c>
      <c r="W164" s="4">
        <f t="shared" si="221"/>
        <v>0.40091267108325462</v>
      </c>
      <c r="X164" s="4">
        <f t="shared" si="221"/>
        <v>0.40982996602663618</v>
      </c>
      <c r="Y164" s="4">
        <f t="shared" si="221"/>
        <v>0.41077872864902226</v>
      </c>
      <c r="Z164" s="4">
        <f t="shared" si="221"/>
        <v>0.40897733518043777</v>
      </c>
      <c r="AA164" s="4">
        <f t="shared" si="221"/>
        <v>0.41222548996569247</v>
      </c>
      <c r="AB164" s="4">
        <f t="shared" si="221"/>
        <v>0.419100248677853</v>
      </c>
      <c r="AC164" s="4">
        <f t="shared" si="221"/>
        <v>0.42835663652394379</v>
      </c>
      <c r="AD164" s="4">
        <f t="shared" si="221"/>
        <v>0.43706828669816811</v>
      </c>
      <c r="AE164" s="4">
        <f t="shared" si="221"/>
        <v>0.41933471044565973</v>
      </c>
      <c r="AF164" s="4">
        <f t="shared" si="221"/>
        <v>0.41615687351028807</v>
      </c>
      <c r="AG164" s="4">
        <f t="shared" si="221"/>
        <v>0.42976280832221031</v>
      </c>
      <c r="AI164" s="4">
        <f t="shared" si="222"/>
        <v>-3.7543920513926632E-3</v>
      </c>
      <c r="AJ164" s="4">
        <f t="shared" si="222"/>
        <v>2.2410998236293556E-3</v>
      </c>
      <c r="AK164" s="4">
        <f t="shared" si="222"/>
        <v>-1.5664664207142853E-3</v>
      </c>
      <c r="AL164" s="4">
        <f t="shared" si="222"/>
        <v>-5.252244897165359E-3</v>
      </c>
      <c r="AM164" s="4">
        <f t="shared" si="222"/>
        <v>1.0363289167453771E-3</v>
      </c>
      <c r="AN164" s="4">
        <f t="shared" si="222"/>
        <v>-1.8049660266361567E-3</v>
      </c>
      <c r="AO164" s="4">
        <f t="shared" si="222"/>
        <v>-2.7537286490222357E-3</v>
      </c>
      <c r="AP164" s="4">
        <f t="shared" si="222"/>
        <v>1.0142664819562219E-2</v>
      </c>
      <c r="AQ164" s="4">
        <f t="shared" si="222"/>
        <v>-1.0348996569248259E-4</v>
      </c>
      <c r="AR164" s="4">
        <f t="shared" si="222"/>
        <v>3.3637513221470017E-3</v>
      </c>
      <c r="AS164" s="4">
        <f t="shared" si="222"/>
        <v>-7.8963652394381523E-4</v>
      </c>
      <c r="AT164" s="4">
        <f t="shared" si="222"/>
        <v>1.9071330183190183E-4</v>
      </c>
      <c r="AU164" s="4">
        <f t="shared" si="222"/>
        <v>3.4602895543402457E-3</v>
      </c>
      <c r="AV164" s="4">
        <f t="shared" si="222"/>
        <v>1.227126489711905E-3</v>
      </c>
      <c r="AW164" s="4">
        <f t="shared" si="222"/>
        <v>1.7421916777897173E-3</v>
      </c>
      <c r="AY164" s="2">
        <f t="shared" si="214"/>
        <v>0.44267839205139264</v>
      </c>
      <c r="AZ164" s="2">
        <f t="shared" si="214"/>
        <v>0.41479840980378391</v>
      </c>
      <c r="BA164" s="2">
        <f t="shared" si="214"/>
        <v>0.40130380753355493</v>
      </c>
      <c r="BB164" s="2">
        <f t="shared" si="214"/>
        <v>0.40163074395420983</v>
      </c>
      <c r="BC164" s="2">
        <f t="shared" si="214"/>
        <v>0.4007367423184095</v>
      </c>
      <c r="BD164" s="2">
        <f t="shared" si="214"/>
        <v>0.40950304464960802</v>
      </c>
      <c r="BE164" s="2">
        <f t="shared" si="214"/>
        <v>0.41050646457032186</v>
      </c>
      <c r="BF164" s="2">
        <f t="shared" si="214"/>
        <v>0.40632813506514354</v>
      </c>
      <c r="BG164" s="2">
        <f t="shared" si="214"/>
        <v>0.40794070553333861</v>
      </c>
      <c r="BH164" s="2">
        <f t="shared" si="214"/>
        <v>0.4118685760563639</v>
      </c>
      <c r="BI164" s="2">
        <f t="shared" si="214"/>
        <v>0.42443702042921949</v>
      </c>
      <c r="BJ164" s="2">
        <f t="shared" si="214"/>
        <v>0.43331859533590827</v>
      </c>
      <c r="BK164" s="2">
        <f t="shared" si="214"/>
        <v>0.41813232533715416</v>
      </c>
      <c r="BL164" s="2">
        <f t="shared" si="214"/>
        <v>0.4138639978692471</v>
      </c>
      <c r="BM164" s="2">
        <f t="shared" si="214"/>
        <v>0.42044351583733908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0.41705999999999999</v>
      </c>
      <c r="CG164" s="2" t="str">
        <f t="shared" si="215"/>
        <v/>
      </c>
      <c r="CH164" s="2">
        <f t="shared" si="215"/>
        <v>0.39644299999999999</v>
      </c>
      <c r="CI164" s="2">
        <f t="shared" si="215"/>
        <v>0.401949</v>
      </c>
      <c r="CJ164" s="2">
        <f t="shared" si="215"/>
        <v>0.40802500000000003</v>
      </c>
      <c r="CK164" s="2">
        <f t="shared" si="215"/>
        <v>0.40802500000000003</v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0.41705999999999999</v>
      </c>
      <c r="CW164" s="2" t="str">
        <f t="shared" si="199"/>
        <v/>
      </c>
      <c r="CX164" s="2">
        <f t="shared" si="200"/>
        <v>0.39644299999999999</v>
      </c>
      <c r="CY164" s="2">
        <f t="shared" si="201"/>
        <v>0.401949</v>
      </c>
      <c r="CZ164" s="2">
        <f t="shared" si="202"/>
        <v>0.40802500000000003</v>
      </c>
      <c r="DA164" s="2">
        <f t="shared" si="203"/>
        <v>0.40802500000000003</v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0.65540789624060136</v>
      </c>
      <c r="DL164" s="2">
        <f t="shared" si="223"/>
        <v>0.51085911578721577</v>
      </c>
      <c r="DM164" s="2">
        <f t="shared" si="223"/>
        <v>0.50663575302445307</v>
      </c>
      <c r="DN164" s="2">
        <f t="shared" si="223"/>
        <v>0.52360959495798332</v>
      </c>
      <c r="DO164" s="2">
        <f t="shared" si="223"/>
        <v>0.57337960259547649</v>
      </c>
      <c r="DP164" s="2">
        <f t="shared" si="223"/>
        <v>0.56753669129720852</v>
      </c>
      <c r="DQ164" s="2">
        <f t="shared" si="223"/>
        <v>0.56753669129720852</v>
      </c>
      <c r="DR164" s="2">
        <f t="shared" si="223"/>
        <v>0.54287613820470726</v>
      </c>
      <c r="DS164" s="2">
        <f t="shared" si="223"/>
        <v>0.55457925887096782</v>
      </c>
      <c r="DT164" s="2">
        <f t="shared" si="223"/>
        <v>0.60213547964404879</v>
      </c>
      <c r="DU164" s="2">
        <f t="shared" si="223"/>
        <v>0.58821086931818156</v>
      </c>
      <c r="DV164" s="2">
        <f t="shared" si="223"/>
        <v>0.59000240725806452</v>
      </c>
      <c r="DW164" s="2">
        <f t="shared" si="223"/>
        <v>0.54772599221357054</v>
      </c>
      <c r="DX164" s="2">
        <f t="shared" si="223"/>
        <v>0.55761997906799088</v>
      </c>
      <c r="DY164" s="2">
        <f t="shared" si="223"/>
        <v>0.5652917924369748</v>
      </c>
      <c r="EA164" s="2">
        <f t="shared" si="213"/>
        <v>0.43976876967561834</v>
      </c>
      <c r="EB164" s="2">
        <f t="shared" si="213"/>
        <v>0.41423867531051201</v>
      </c>
      <c r="EC164" s="2">
        <f t="shared" si="213"/>
        <v>0.40047935306486926</v>
      </c>
      <c r="ED164" s="2">
        <f t="shared" si="213"/>
        <v>0.40089667355026287</v>
      </c>
      <c r="EE164" s="2">
        <f t="shared" si="213"/>
        <v>0.40068655214791271</v>
      </c>
      <c r="EF164" s="2">
        <f t="shared" si="213"/>
        <v>0.40956663047020275</v>
      </c>
      <c r="EG164" s="2">
        <f t="shared" si="213"/>
        <v>0.41102615004712595</v>
      </c>
      <c r="EH164" s="2">
        <f t="shared" si="213"/>
        <v>0.40492507586428678</v>
      </c>
      <c r="EI164" s="2">
        <f t="shared" si="213"/>
        <v>0.40453568366937226</v>
      </c>
      <c r="EJ164" s="2">
        <f t="shared" si="213"/>
        <v>0.4103675403687943</v>
      </c>
      <c r="EK164" s="2">
        <f t="shared" si="212"/>
        <v>0.42221431988233182</v>
      </c>
      <c r="EL164" s="2">
        <f t="shared" si="179"/>
        <v>0.4328495715572459</v>
      </c>
      <c r="EM164" s="2">
        <f t="shared" si="179"/>
        <v>0.41650746509228281</v>
      </c>
      <c r="EN164" s="2">
        <f t="shared" si="179"/>
        <v>0.41446609496865611</v>
      </c>
      <c r="EO164" s="2">
        <f t="shared" si="179"/>
        <v>0.42038484151595373</v>
      </c>
      <c r="EQ164" s="2">
        <f t="shared" si="224"/>
        <v>0.44488689084410227</v>
      </c>
      <c r="ER164" s="2">
        <f t="shared" si="224"/>
        <v>0.41693101285534706</v>
      </c>
      <c r="ES164" s="2">
        <f t="shared" si="224"/>
        <v>0.40344130151503588</v>
      </c>
      <c r="ET164" s="2">
        <f t="shared" si="224"/>
        <v>0.40399007640943813</v>
      </c>
      <c r="EU164" s="2">
        <f t="shared" si="224"/>
        <v>0.40084676078264847</v>
      </c>
      <c r="EV164" s="2">
        <f t="shared" si="224"/>
        <v>0.40933140914194999</v>
      </c>
      <c r="EW164" s="2">
        <f t="shared" si="224"/>
        <v>0.40921431476941444</v>
      </c>
      <c r="EX164" s="2">
        <f t="shared" si="224"/>
        <v>0.4088877827946138</v>
      </c>
      <c r="EY164" s="2">
        <f t="shared" si="224"/>
        <v>0.41335750327719756</v>
      </c>
      <c r="EZ164" s="2">
        <f t="shared" si="224"/>
        <v>0.41411443413103061</v>
      </c>
      <c r="FA164" s="2">
        <f t="shared" si="224"/>
        <v>0.42827612162407303</v>
      </c>
      <c r="FB164" s="2">
        <f t="shared" si="224"/>
        <v>0.43422693107306787</v>
      </c>
      <c r="FC164" s="2">
        <f t="shared" si="224"/>
        <v>0.42175109708644665</v>
      </c>
      <c r="FD164" s="2">
        <f t="shared" si="224"/>
        <v>0.41172177606806493</v>
      </c>
      <c r="FE164" s="2">
        <f t="shared" si="224"/>
        <v>0.42063012977050263</v>
      </c>
      <c r="FG164" s="2">
        <f t="shared" si="225"/>
        <v>0.9999778401733731</v>
      </c>
      <c r="FH164" s="2">
        <f t="shared" si="225"/>
        <v>0.9999066732029892</v>
      </c>
      <c r="FI164" s="2">
        <f t="shared" si="225"/>
        <v>0.99990882594515673</v>
      </c>
      <c r="FJ164" s="2">
        <f t="shared" si="225"/>
        <v>0.99991193254488264</v>
      </c>
      <c r="FK164" s="2">
        <f t="shared" si="225"/>
        <v>0.99994462911655613</v>
      </c>
      <c r="FL164" s="2">
        <f t="shared" si="225"/>
        <v>0.99995425588925935</v>
      </c>
      <c r="FM164" s="2">
        <f t="shared" si="225"/>
        <v>0.99995505625922809</v>
      </c>
      <c r="FN164" s="2">
        <f t="shared" si="225"/>
        <v>0.99995382138986255</v>
      </c>
      <c r="FO164" s="2">
        <f t="shared" si="225"/>
        <v>0.99994383331234404</v>
      </c>
      <c r="FP164" s="2">
        <f t="shared" si="225"/>
        <v>0.99994756198648704</v>
      </c>
      <c r="FQ164" s="2">
        <f t="shared" si="225"/>
        <v>0.999937217453162</v>
      </c>
      <c r="FR164" s="2">
        <f t="shared" si="225"/>
        <v>0.99993973820367477</v>
      </c>
      <c r="FS164" s="2">
        <f t="shared" si="225"/>
        <v>0.99994539858751541</v>
      </c>
      <c r="FT164" s="2">
        <f t="shared" si="225"/>
        <v>0.99992659465067879</v>
      </c>
      <c r="FU164" s="2">
        <f t="shared" si="225"/>
        <v>0.99989541950237881</v>
      </c>
      <c r="FW164" s="2">
        <f t="shared" si="216"/>
        <v>0.56756058610002025</v>
      </c>
      <c r="FX164" s="2">
        <f t="shared" si="216"/>
        <v>0.20454984111962907</v>
      </c>
      <c r="FY164" s="2">
        <f t="shared" si="216"/>
        <v>0.27508100595334029</v>
      </c>
      <c r="FZ164" s="2">
        <f t="shared" si="216"/>
        <v>0.23380834057981958</v>
      </c>
      <c r="GA164" s="2">
        <f t="shared" si="216"/>
        <v>0.25359434462367347</v>
      </c>
      <c r="GB164" s="2">
        <f t="shared" si="216"/>
        <v>0.30104421685269889</v>
      </c>
      <c r="GC164" s="2">
        <f t="shared" si="216"/>
        <v>0.29071055877849455</v>
      </c>
      <c r="GD164" s="2">
        <f t="shared" si="216"/>
        <v>0.35245826579853295</v>
      </c>
      <c r="GE164" s="2">
        <f t="shared" si="216"/>
        <v>0.38502197554915424</v>
      </c>
      <c r="GF164" s="2">
        <f t="shared" si="216"/>
        <v>0.39792421466700451</v>
      </c>
      <c r="GG164" s="2">
        <f t="shared" si="216"/>
        <v>0.36495401120002546</v>
      </c>
      <c r="GH164" s="2">
        <f t="shared" si="216"/>
        <v>0.33364815881869975</v>
      </c>
      <c r="GI164" s="2">
        <f t="shared" si="216"/>
        <v>0.3085066857756083</v>
      </c>
      <c r="GJ164" s="2">
        <f t="shared" si="216"/>
        <v>0.22322673948209795</v>
      </c>
      <c r="GK164" s="2">
        <f t="shared" si="216"/>
        <v>0.17742341731478148</v>
      </c>
      <c r="GM164" s="82">
        <f t="shared" si="217"/>
        <v>1.3158577086737494E-12</v>
      </c>
      <c r="GN164" s="82">
        <f t="shared" si="217"/>
        <v>4.6097648502632218E-275</v>
      </c>
      <c r="GO164" s="82">
        <f t="shared" si="217"/>
        <v>0</v>
      </c>
      <c r="GP164" s="82">
        <f t="shared" si="217"/>
        <v>5.5118662460846904E-284</v>
      </c>
      <c r="GQ164" s="82">
        <f t="shared" si="217"/>
        <v>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5.314133940825875E-294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1.6582068858728003E-244</v>
      </c>
      <c r="HA164" s="82">
        <f t="shared" si="217"/>
        <v>2.9753421409346459E-232</v>
      </c>
      <c r="HC164" s="82">
        <f t="shared" si="181"/>
        <v>1.2883651101619918E-59</v>
      </c>
      <c r="HD164" s="82">
        <f t="shared" si="181"/>
        <v>5.1319126408285711E-150</v>
      </c>
      <c r="HE164" s="82">
        <f t="shared" si="181"/>
        <v>7.2617749945330444E-224</v>
      </c>
      <c r="HF164" s="82">
        <f t="shared" si="180"/>
        <v>2.2358111843196606E-180</v>
      </c>
      <c r="HG164" s="82">
        <f t="shared" si="180"/>
        <v>1.4638305145381591E-260</v>
      </c>
      <c r="HH164" s="82">
        <f t="shared" si="180"/>
        <v>6.4092680314589473E-295</v>
      </c>
      <c r="HI164" s="82">
        <f t="shared" si="180"/>
        <v>2.3673011106945706E-288</v>
      </c>
      <c r="HJ164" s="82">
        <f t="shared" si="180"/>
        <v>2.6007110696375055E-250</v>
      </c>
      <c r="HK164" s="82">
        <f t="shared" si="180"/>
        <v>7.0066799870856372E-205</v>
      </c>
      <c r="HL164" s="82">
        <f t="shared" si="161"/>
        <v>6.3798334569082767E-298</v>
      </c>
      <c r="HM164" s="82">
        <f t="shared" si="161"/>
        <v>0</v>
      </c>
      <c r="HN164" s="82">
        <f t="shared" si="161"/>
        <v>0</v>
      </c>
      <c r="HO164" s="82">
        <f t="shared" si="161"/>
        <v>1.9038204181773089E-174</v>
      </c>
      <c r="HP164" s="82">
        <f t="shared" si="161"/>
        <v>7.0500193041206884E-143</v>
      </c>
      <c r="HQ164" s="82">
        <f t="shared" si="161"/>
        <v>1.540536787061252E-157</v>
      </c>
      <c r="HS164" s="82">
        <f t="shared" si="218"/>
        <v>4.9121333933848968E-13</v>
      </c>
      <c r="HT164" s="82">
        <f t="shared" si="218"/>
        <v>6.543344776947263E-3</v>
      </c>
      <c r="HU164" s="82">
        <f t="shared" si="218"/>
        <v>7.7931105467934794E-4</v>
      </c>
      <c r="HV164" s="82">
        <f t="shared" si="218"/>
        <v>4.4632398445159488E-4</v>
      </c>
      <c r="HW164" s="82">
        <f t="shared" si="218"/>
        <v>7.9245706388176611E-6</v>
      </c>
      <c r="HX164" s="82">
        <f t="shared" si="218"/>
        <v>2.9260245059839527E-9</v>
      </c>
      <c r="HY164" s="82">
        <f t="shared" si="218"/>
        <v>2.9000840324501874E-8</v>
      </c>
      <c r="HZ164" s="82">
        <f t="shared" si="218"/>
        <v>2.9543644269485732E-10</v>
      </c>
      <c r="IA164" s="82">
        <f t="shared" si="218"/>
        <v>1.9986693517732876E-11</v>
      </c>
      <c r="IB164" s="82">
        <f t="shared" si="218"/>
        <v>3.389906745558266E-10</v>
      </c>
      <c r="IC164" s="82">
        <f t="shared" si="218"/>
        <v>2.1674912762546732E-10</v>
      </c>
      <c r="ID164" s="82">
        <f t="shared" si="218"/>
        <v>1.4301966586929022E-6</v>
      </c>
      <c r="IE164" s="82">
        <f t="shared" si="218"/>
        <v>4.6424913639245491E-7</v>
      </c>
      <c r="IF164" s="82">
        <f t="shared" si="218"/>
        <v>3.6399685836642504E-6</v>
      </c>
      <c r="IG164" s="82">
        <f t="shared" si="218"/>
        <v>2.9532848199978462E-5</v>
      </c>
      <c r="II164" s="82">
        <f t="shared" si="219"/>
        <v>0.52792103560221904</v>
      </c>
      <c r="IJ164" s="82">
        <f t="shared" si="219"/>
        <v>5.5649546734948393E-4</v>
      </c>
      <c r="IK164" s="82">
        <f t="shared" si="219"/>
        <v>1.3865954982990645E-2</v>
      </c>
      <c r="IL164" s="82">
        <f t="shared" si="219"/>
        <v>1.2725641744775883E-3</v>
      </c>
      <c r="IM164" s="82">
        <f t="shared" si="219"/>
        <v>2.344393135903346E-3</v>
      </c>
      <c r="IN164" s="82">
        <f t="shared" si="219"/>
        <v>4.3715379212132888E-3</v>
      </c>
      <c r="IO164" s="82">
        <f t="shared" si="219"/>
        <v>4.2492271574476681E-3</v>
      </c>
      <c r="IP164" s="82">
        <f t="shared" si="219"/>
        <v>3.5453812235790534E-2</v>
      </c>
      <c r="IQ164" s="82">
        <f t="shared" si="219"/>
        <v>9.3664720402590593E-2</v>
      </c>
      <c r="IR164" s="82">
        <f t="shared" si="219"/>
        <v>0.14656840017196851</v>
      </c>
      <c r="IS164" s="82">
        <f t="shared" si="219"/>
        <v>5.79372251712355E-2</v>
      </c>
      <c r="IT164" s="82">
        <f t="shared" si="219"/>
        <v>5.3660274188031001E-2</v>
      </c>
      <c r="IU164" s="82">
        <f t="shared" si="219"/>
        <v>1.5015173331721475E-2</v>
      </c>
      <c r="IV164" s="82">
        <f t="shared" si="219"/>
        <v>1.0719878294386434E-2</v>
      </c>
      <c r="IW164" s="82">
        <f t="shared" si="219"/>
        <v>1.9022214752734065E-2</v>
      </c>
      <c r="IY164" s="82">
        <f t="shared" si="220"/>
        <v>0.52792103560402615</v>
      </c>
      <c r="IZ164" s="82">
        <f t="shared" si="220"/>
        <v>7.0998402442967474E-3</v>
      </c>
      <c r="JA164" s="82">
        <f t="shared" si="220"/>
        <v>1.4645266037669993E-2</v>
      </c>
      <c r="JB164" s="82">
        <f t="shared" si="220"/>
        <v>1.7188881589291832E-3</v>
      </c>
      <c r="JC164" s="82">
        <f t="shared" si="220"/>
        <v>2.3523177065421638E-3</v>
      </c>
      <c r="JD164" s="82">
        <f t="shared" si="220"/>
        <v>4.3715408472377948E-3</v>
      </c>
      <c r="JE164" s="82">
        <f t="shared" si="220"/>
        <v>4.2492561582879928E-3</v>
      </c>
      <c r="JF164" s="82">
        <f t="shared" si="220"/>
        <v>3.545381253122698E-2</v>
      </c>
      <c r="JG164" s="82">
        <f t="shared" si="220"/>
        <v>9.3664720422577286E-2</v>
      </c>
      <c r="JH164" s="82">
        <f t="shared" si="220"/>
        <v>0.14656840051095918</v>
      </c>
      <c r="JI164" s="82">
        <f t="shared" si="220"/>
        <v>5.7937225387984626E-2</v>
      </c>
      <c r="JJ164" s="82">
        <f t="shared" si="220"/>
        <v>5.3661704384689694E-2</v>
      </c>
      <c r="JK164" s="82">
        <f t="shared" si="220"/>
        <v>1.5015637580857867E-2</v>
      </c>
      <c r="JL164" s="82">
        <f t="shared" si="220"/>
        <v>1.0723518262970098E-2</v>
      </c>
      <c r="JM164" s="82">
        <f t="shared" si="220"/>
        <v>1.9051747600934043E-2</v>
      </c>
    </row>
    <row r="165" spans="2:273" x14ac:dyDescent="0.25">
      <c r="B165" s="2">
        <v>138</v>
      </c>
      <c r="C165" s="37">
        <v>0.44219399999999998</v>
      </c>
      <c r="D165" s="37">
        <v>0.41393999999999997</v>
      </c>
      <c r="E165" s="37">
        <v>0.40911599999999998</v>
      </c>
      <c r="F165" s="37">
        <v>0.40209400000000001</v>
      </c>
      <c r="G165" s="37">
        <v>0.40765600000000002</v>
      </c>
      <c r="H165" s="37">
        <v>0.41804200000000002</v>
      </c>
      <c r="I165" s="37">
        <v>0.41804200000000002</v>
      </c>
      <c r="J165" s="37">
        <v>0.42272100000000001</v>
      </c>
      <c r="K165" s="37">
        <v>0.40596700000000002</v>
      </c>
      <c r="L165" s="37">
        <v>0.42211100000000001</v>
      </c>
      <c r="M165" s="37">
        <v>0.432952</v>
      </c>
      <c r="N165" s="37">
        <v>0.43895200000000001</v>
      </c>
      <c r="O165" s="37">
        <v>0.41428999999999999</v>
      </c>
      <c r="P165" s="37">
        <v>0.41987999999999998</v>
      </c>
      <c r="Q165" s="37">
        <v>0.43229400000000001</v>
      </c>
      <c r="S165" s="4">
        <f t="shared" si="221"/>
        <v>0.44245828859405623</v>
      </c>
      <c r="T165" s="4">
        <f t="shared" si="221"/>
        <v>0.41462500714684875</v>
      </c>
      <c r="U165" s="4">
        <f t="shared" si="221"/>
        <v>0.40152010008291189</v>
      </c>
      <c r="V165" s="4">
        <f t="shared" si="221"/>
        <v>0.40151224222929005</v>
      </c>
      <c r="W165" s="4">
        <f t="shared" si="221"/>
        <v>0.40085452886539807</v>
      </c>
      <c r="X165" s="4">
        <f t="shared" si="221"/>
        <v>0.40991639583309331</v>
      </c>
      <c r="Y165" s="4">
        <f t="shared" si="221"/>
        <v>0.41078278115711092</v>
      </c>
      <c r="Z165" s="4">
        <f t="shared" si="221"/>
        <v>0.41058008184625905</v>
      </c>
      <c r="AA165" s="4">
        <f t="shared" si="221"/>
        <v>0.41385138511337044</v>
      </c>
      <c r="AB165" s="4">
        <f t="shared" si="221"/>
        <v>0.42093705321274205</v>
      </c>
      <c r="AC165" s="4">
        <f t="shared" si="221"/>
        <v>0.43009892181533066</v>
      </c>
      <c r="AD165" s="4">
        <f t="shared" si="221"/>
        <v>0.43846217469183424</v>
      </c>
      <c r="AE165" s="4">
        <f t="shared" si="221"/>
        <v>0.41995988769389081</v>
      </c>
      <c r="AF165" s="4">
        <f t="shared" si="221"/>
        <v>0.4171697316932092</v>
      </c>
      <c r="AG165" s="4">
        <f t="shared" si="221"/>
        <v>0.43292002237209992</v>
      </c>
      <c r="AI165" s="4">
        <f t="shared" si="222"/>
        <v>-2.6428859405625005E-4</v>
      </c>
      <c r="AJ165" s="4">
        <f t="shared" si="222"/>
        <v>-6.8500714684877062E-4</v>
      </c>
      <c r="AK165" s="4">
        <f t="shared" si="222"/>
        <v>7.5958999170880892E-3</v>
      </c>
      <c r="AL165" s="4">
        <f t="shared" si="222"/>
        <v>5.8175777070995638E-4</v>
      </c>
      <c r="AM165" s="4">
        <f t="shared" si="222"/>
        <v>6.8014711346019441E-3</v>
      </c>
      <c r="AN165" s="4">
        <f t="shared" si="222"/>
        <v>8.1256041669067192E-3</v>
      </c>
      <c r="AO165" s="4">
        <f t="shared" si="222"/>
        <v>7.2592188428891036E-3</v>
      </c>
      <c r="AP165" s="4">
        <f t="shared" si="222"/>
        <v>1.2140918153740965E-2</v>
      </c>
      <c r="AQ165" s="4">
        <f t="shared" si="222"/>
        <v>-7.8843851133704179E-3</v>
      </c>
      <c r="AR165" s="4">
        <f t="shared" si="222"/>
        <v>1.1739467872579623E-3</v>
      </c>
      <c r="AS165" s="4">
        <f t="shared" si="222"/>
        <v>2.8530781846693443E-3</v>
      </c>
      <c r="AT165" s="4">
        <f t="shared" si="222"/>
        <v>4.8982530816576997E-4</v>
      </c>
      <c r="AU165" s="4">
        <f t="shared" si="222"/>
        <v>-5.6698876938908183E-3</v>
      </c>
      <c r="AV165" s="4">
        <f t="shared" si="222"/>
        <v>2.7102683067907751E-3</v>
      </c>
      <c r="AW165" s="4">
        <f t="shared" si="222"/>
        <v>-6.260223720999103E-4</v>
      </c>
      <c r="AY165" s="2">
        <f t="shared" si="214"/>
        <v>0.44245828859405623</v>
      </c>
      <c r="AZ165" s="2">
        <f t="shared" si="214"/>
        <v>0.41459115111457034</v>
      </c>
      <c r="BA165" s="2">
        <f t="shared" si="214"/>
        <v>0.40106942644728727</v>
      </c>
      <c r="BB165" s="2">
        <f t="shared" si="214"/>
        <v>0.40137550640874403</v>
      </c>
      <c r="BC165" s="2">
        <f t="shared" si="214"/>
        <v>0.40048890670006881</v>
      </c>
      <c r="BD165" s="2">
        <f t="shared" si="214"/>
        <v>0.40918686996254205</v>
      </c>
      <c r="BE165" s="2">
        <f t="shared" si="214"/>
        <v>0.41019711036735595</v>
      </c>
      <c r="BF165" s="2">
        <f t="shared" si="214"/>
        <v>0.40604053868208789</v>
      </c>
      <c r="BG165" s="2">
        <f t="shared" si="214"/>
        <v>0.40762974961955278</v>
      </c>
      <c r="BH165" s="2">
        <f t="shared" si="214"/>
        <v>0.41150604987871581</v>
      </c>
      <c r="BI165" s="2">
        <f t="shared" si="214"/>
        <v>0.42394682693386609</v>
      </c>
      <c r="BJ165" s="2">
        <f t="shared" si="214"/>
        <v>0.43294505109892645</v>
      </c>
      <c r="BK165" s="2">
        <f t="shared" si="214"/>
        <v>0.41779918243659064</v>
      </c>
      <c r="BL165" s="2">
        <f t="shared" si="214"/>
        <v>0.41353544633403017</v>
      </c>
      <c r="BM165" s="2">
        <f t="shared" si="214"/>
        <v>0.42008474969667009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0.41393999999999997</v>
      </c>
      <c r="CG165" s="2" t="str">
        <f t="shared" si="215"/>
        <v/>
      </c>
      <c r="CH165" s="2">
        <f t="shared" si="215"/>
        <v>0.40209400000000001</v>
      </c>
      <c r="CI165" s="2">
        <f t="shared" si="215"/>
        <v>0.40765600000000002</v>
      </c>
      <c r="CJ165" s="2" t="str">
        <f t="shared" si="215"/>
        <v/>
      </c>
      <c r="CK165" s="2">
        <f t="shared" si="215"/>
        <v>0.41804200000000002</v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0.41393999999999997</v>
      </c>
      <c r="CW165" s="2" t="str">
        <f t="shared" si="199"/>
        <v/>
      </c>
      <c r="CX165" s="2">
        <f t="shared" si="200"/>
        <v>0.40209400000000001</v>
      </c>
      <c r="CY165" s="2">
        <f t="shared" si="201"/>
        <v>0.40765600000000002</v>
      </c>
      <c r="CZ165" s="2" t="str">
        <f t="shared" si="202"/>
        <v/>
      </c>
      <c r="DA165" s="2">
        <f t="shared" si="203"/>
        <v>0.41804200000000002</v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0.65679990601503746</v>
      </c>
      <c r="DL165" s="2">
        <f t="shared" si="223"/>
        <v>0.51135064976404976</v>
      </c>
      <c r="DM165" s="2">
        <f t="shared" si="223"/>
        <v>0.50715304105534109</v>
      </c>
      <c r="DN165" s="2">
        <f t="shared" si="223"/>
        <v>0.52426565182072837</v>
      </c>
      <c r="DO165" s="2">
        <f t="shared" si="223"/>
        <v>0.57439670737856885</v>
      </c>
      <c r="DP165" s="2">
        <f t="shared" si="223"/>
        <v>0.56848583743842362</v>
      </c>
      <c r="DQ165" s="2">
        <f t="shared" si="223"/>
        <v>0.56848583743842362</v>
      </c>
      <c r="DR165" s="2">
        <f t="shared" si="223"/>
        <v>0.54357208784893274</v>
      </c>
      <c r="DS165" s="2">
        <f t="shared" si="223"/>
        <v>0.55525442862903229</v>
      </c>
      <c r="DT165" s="2">
        <f t="shared" si="223"/>
        <v>0.60323660355951048</v>
      </c>
      <c r="DU165" s="2">
        <f t="shared" si="223"/>
        <v>0.58922742045454524</v>
      </c>
      <c r="DV165" s="2">
        <f t="shared" si="223"/>
        <v>0.59095644153225813</v>
      </c>
      <c r="DW165" s="2">
        <f t="shared" si="223"/>
        <v>0.54839447786429363</v>
      </c>
      <c r="DX165" s="2">
        <f t="shared" si="223"/>
        <v>0.55847249488158912</v>
      </c>
      <c r="DY165" s="2">
        <f t="shared" si="223"/>
        <v>0.56615842240896364</v>
      </c>
      <c r="EA165" s="2">
        <f t="shared" si="213"/>
        <v>0.43933370712576458</v>
      </c>
      <c r="EB165" s="2">
        <f t="shared" si="213"/>
        <v>0.41397294983338384</v>
      </c>
      <c r="EC165" s="2">
        <f t="shared" si="213"/>
        <v>0.40016766482313632</v>
      </c>
      <c r="ED165" s="2">
        <f t="shared" si="213"/>
        <v>0.40056734281902184</v>
      </c>
      <c r="EE165" s="2">
        <f t="shared" si="213"/>
        <v>0.40043548279069763</v>
      </c>
      <c r="EF165" s="2">
        <f t="shared" si="213"/>
        <v>0.40925724928274154</v>
      </c>
      <c r="EG165" s="2">
        <f t="shared" si="213"/>
        <v>0.41076513221155003</v>
      </c>
      <c r="EH165" s="2">
        <f t="shared" si="213"/>
        <v>0.40452030059495087</v>
      </c>
      <c r="EI165" s="2">
        <f t="shared" si="213"/>
        <v>0.40394435020558772</v>
      </c>
      <c r="EJ165" s="2">
        <f t="shared" si="213"/>
        <v>0.40988568019858151</v>
      </c>
      <c r="EK165" s="2">
        <f t="shared" si="212"/>
        <v>0.42154386153040357</v>
      </c>
      <c r="EL165" s="2">
        <f t="shared" si="179"/>
        <v>0.4324362619573921</v>
      </c>
      <c r="EM165" s="2">
        <f t="shared" si="179"/>
        <v>0.41602651773816851</v>
      </c>
      <c r="EN165" s="2">
        <f t="shared" si="179"/>
        <v>0.41419964816139115</v>
      </c>
      <c r="EO165" s="2">
        <f t="shared" si="179"/>
        <v>0.4200232835195738</v>
      </c>
      <c r="EQ165" s="2">
        <f t="shared" si="224"/>
        <v>0.44462206488864447</v>
      </c>
      <c r="ER165" s="2">
        <f t="shared" si="224"/>
        <v>0.41674598790084982</v>
      </c>
      <c r="ES165" s="2">
        <f t="shared" si="224"/>
        <v>0.40320645730804466</v>
      </c>
      <c r="ET165" s="2">
        <f t="shared" si="224"/>
        <v>0.40375120891967248</v>
      </c>
      <c r="EU165" s="2">
        <f t="shared" si="224"/>
        <v>0.40059994754034106</v>
      </c>
      <c r="EV165" s="2">
        <f t="shared" si="224"/>
        <v>0.4090171340026118</v>
      </c>
      <c r="EW165" s="2">
        <f t="shared" si="224"/>
        <v>0.40891231639567327</v>
      </c>
      <c r="EX165" s="2">
        <f t="shared" si="224"/>
        <v>0.40857212054492126</v>
      </c>
      <c r="EY165" s="2">
        <f t="shared" si="224"/>
        <v>0.41297927828868847</v>
      </c>
      <c r="EZ165" s="2">
        <f t="shared" si="224"/>
        <v>0.41372000765818118</v>
      </c>
      <c r="FA165" s="2">
        <f t="shared" si="224"/>
        <v>0.42773540786160169</v>
      </c>
      <c r="FB165" s="2">
        <f t="shared" si="224"/>
        <v>0.43384719898071011</v>
      </c>
      <c r="FC165" s="2">
        <f t="shared" si="224"/>
        <v>0.42140279773363087</v>
      </c>
      <c r="FD165" s="2">
        <f t="shared" si="224"/>
        <v>0.41138724456260822</v>
      </c>
      <c r="FE165" s="2">
        <f t="shared" si="224"/>
        <v>0.42027177341399524</v>
      </c>
      <c r="FG165" s="2">
        <f t="shared" si="225"/>
        <v>0.999979789958512</v>
      </c>
      <c r="FH165" s="2">
        <f t="shared" si="225"/>
        <v>0.99991488425057484</v>
      </c>
      <c r="FI165" s="2">
        <f t="shared" si="225"/>
        <v>0.99991684760663901</v>
      </c>
      <c r="FJ165" s="2">
        <f t="shared" si="225"/>
        <v>0.99991968090394723</v>
      </c>
      <c r="FK165" s="2">
        <f t="shared" si="225"/>
        <v>0.99994950090808099</v>
      </c>
      <c r="FL165" s="2">
        <f t="shared" si="225"/>
        <v>0.99995828070724824</v>
      </c>
      <c r="FM165" s="2">
        <f t="shared" si="225"/>
        <v>0.99995901065915993</v>
      </c>
      <c r="FN165" s="2">
        <f t="shared" si="225"/>
        <v>0.99995788443588363</v>
      </c>
      <c r="FO165" s="2">
        <f t="shared" si="225"/>
        <v>0.99994877511889069</v>
      </c>
      <c r="FP165" s="2">
        <f t="shared" si="225"/>
        <v>0.99995217574262185</v>
      </c>
      <c r="FQ165" s="2">
        <f t="shared" si="225"/>
        <v>0.99994274132045391</v>
      </c>
      <c r="FR165" s="2">
        <f t="shared" si="225"/>
        <v>0.99994504029713482</v>
      </c>
      <c r="FS165" s="2">
        <f t="shared" si="225"/>
        <v>0.99995020268072698</v>
      </c>
      <c r="FT165" s="2">
        <f t="shared" si="225"/>
        <v>0.99993305309335068</v>
      </c>
      <c r="FU165" s="2">
        <f t="shared" si="225"/>
        <v>0.99990462057490759</v>
      </c>
      <c r="FW165" s="2">
        <f t="shared" si="216"/>
        <v>0.5900104734386673</v>
      </c>
      <c r="FX165" s="2">
        <f t="shared" si="216"/>
        <v>0.21994393529437697</v>
      </c>
      <c r="FY165" s="2">
        <f t="shared" si="216"/>
        <v>0.29382247668996664</v>
      </c>
      <c r="FZ165" s="2">
        <f t="shared" si="216"/>
        <v>0.25071037164433729</v>
      </c>
      <c r="GA165" s="2">
        <f t="shared" si="216"/>
        <v>0.27142001916598957</v>
      </c>
      <c r="GB165" s="2">
        <f t="shared" si="216"/>
        <v>0.32077185692437399</v>
      </c>
      <c r="GC165" s="2">
        <f t="shared" si="216"/>
        <v>0.3100614248947266</v>
      </c>
      <c r="GD165" s="2">
        <f t="shared" si="216"/>
        <v>0.3737534888948984</v>
      </c>
      <c r="GE165" s="2">
        <f t="shared" si="216"/>
        <v>0.40704790778201716</v>
      </c>
      <c r="GF165" s="2">
        <f t="shared" si="216"/>
        <v>0.42018393910972829</v>
      </c>
      <c r="GG165" s="2">
        <f t="shared" si="216"/>
        <v>0.3865535257706405</v>
      </c>
      <c r="GH165" s="2">
        <f t="shared" si="216"/>
        <v>0.35442894424214849</v>
      </c>
      <c r="GI165" s="2">
        <f t="shared" si="216"/>
        <v>0.32849351788611886</v>
      </c>
      <c r="GJ165" s="2">
        <f t="shared" si="216"/>
        <v>0.23960303864423846</v>
      </c>
      <c r="GK165" s="2">
        <f t="shared" si="216"/>
        <v>0.191266899097982</v>
      </c>
      <c r="GM165" s="82">
        <f t="shared" si="217"/>
        <v>7.2423329174069955E-13</v>
      </c>
      <c r="GN165" s="82">
        <f t="shared" si="217"/>
        <v>2.0672891626186967E-282</v>
      </c>
      <c r="GO165" s="82">
        <f t="shared" si="217"/>
        <v>0</v>
      </c>
      <c r="GP165" s="82">
        <f t="shared" si="217"/>
        <v>3.5258849769655608E-291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6.8188550646679482E-301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2.5733769690195981E-250</v>
      </c>
      <c r="HA165" s="82">
        <f t="shared" si="217"/>
        <v>8.4074470479744578E-238</v>
      </c>
      <c r="HC165" s="82">
        <f t="shared" si="181"/>
        <v>1.4710737907909923E-61</v>
      </c>
      <c r="HD165" s="82">
        <f t="shared" si="181"/>
        <v>6.1854490409961216E-156</v>
      </c>
      <c r="HE165" s="82">
        <f t="shared" si="181"/>
        <v>1.7710371091112666E-232</v>
      </c>
      <c r="HF165" s="82">
        <f t="shared" si="180"/>
        <v>5.3046995010850179E-187</v>
      </c>
      <c r="HG165" s="82">
        <f t="shared" si="180"/>
        <v>2.6511291379263688E-269</v>
      </c>
      <c r="HH165" s="82">
        <f t="shared" si="180"/>
        <v>2.079846994360084E-304</v>
      </c>
      <c r="HI165" s="82">
        <f t="shared" si="180"/>
        <v>1.2725481781122351E-297</v>
      </c>
      <c r="HJ165" s="82">
        <f t="shared" si="180"/>
        <v>1.8758406557794452E-258</v>
      </c>
      <c r="HK165" s="82">
        <f t="shared" si="180"/>
        <v>1.6108583893184869E-211</v>
      </c>
      <c r="HL165" s="82">
        <f t="shared" si="161"/>
        <v>1.5357489893457992E-307</v>
      </c>
      <c r="HM165" s="82">
        <f t="shared" si="161"/>
        <v>0</v>
      </c>
      <c r="HN165" s="82">
        <f t="shared" si="161"/>
        <v>0</v>
      </c>
      <c r="HO165" s="82">
        <f t="shared" si="161"/>
        <v>2.8906993278382338E-180</v>
      </c>
      <c r="HP165" s="82">
        <f t="shared" si="161"/>
        <v>1.2993262239382019E-147</v>
      </c>
      <c r="HQ165" s="82">
        <f t="shared" si="161"/>
        <v>6.9340492511281088E-163</v>
      </c>
      <c r="HS165" s="82">
        <f t="shared" si="218"/>
        <v>8.2512287251763246E-14</v>
      </c>
      <c r="HT165" s="82">
        <f t="shared" si="218"/>
        <v>3.3416595019437807E-3</v>
      </c>
      <c r="HU165" s="82">
        <f t="shared" si="218"/>
        <v>3.4967391566379278E-4</v>
      </c>
      <c r="HV165" s="82">
        <f t="shared" si="218"/>
        <v>1.8097537474286244E-4</v>
      </c>
      <c r="HW165" s="82">
        <f t="shared" si="218"/>
        <v>2.4767507808528693E-6</v>
      </c>
      <c r="HX165" s="82">
        <f t="shared" si="218"/>
        <v>4.7600189181840433E-10</v>
      </c>
      <c r="HY165" s="82">
        <f t="shared" si="218"/>
        <v>5.773648118074724E-9</v>
      </c>
      <c r="HZ165" s="82">
        <f t="shared" si="218"/>
        <v>4.3248699535222644E-11</v>
      </c>
      <c r="IA165" s="82">
        <f t="shared" si="218"/>
        <v>2.6225188780796631E-12</v>
      </c>
      <c r="IB165" s="82">
        <f t="shared" si="218"/>
        <v>5.6572950123413507E-11</v>
      </c>
      <c r="IC165" s="82">
        <f t="shared" si="218"/>
        <v>3.2797043653409694E-11</v>
      </c>
      <c r="ID165" s="82">
        <f t="shared" si="218"/>
        <v>4.347436287550112E-7</v>
      </c>
      <c r="IE165" s="82">
        <f t="shared" si="218"/>
        <v>1.172994629674446E-7</v>
      </c>
      <c r="IF165" s="82">
        <f t="shared" si="218"/>
        <v>1.0038866359871423E-6</v>
      </c>
      <c r="IG165" s="82">
        <f t="shared" si="218"/>
        <v>8.3868160596485594E-6</v>
      </c>
      <c r="II165" s="82">
        <f t="shared" si="219"/>
        <v>0.49214926596644626</v>
      </c>
      <c r="IJ165" s="82">
        <f t="shared" si="219"/>
        <v>1.2735976836713782E-3</v>
      </c>
      <c r="IK165" s="82">
        <f t="shared" si="219"/>
        <v>2.4909562768308122E-2</v>
      </c>
      <c r="IL165" s="82">
        <f t="shared" si="219"/>
        <v>2.9009560088057692E-3</v>
      </c>
      <c r="IM165" s="82">
        <f t="shared" si="219"/>
        <v>5.2519519239474059E-3</v>
      </c>
      <c r="IN165" s="82">
        <f t="shared" si="219"/>
        <v>1.0730363917073537E-2</v>
      </c>
      <c r="IO165" s="82">
        <f t="shared" si="219"/>
        <v>9.9999941555096693E-3</v>
      </c>
      <c r="IP165" s="82">
        <f t="shared" si="219"/>
        <v>6.8473577468585831E-2</v>
      </c>
      <c r="IQ165" s="82">
        <f t="shared" si="219"/>
        <v>0.15637059364784694</v>
      </c>
      <c r="IR165" s="82">
        <f t="shared" si="219"/>
        <v>0.2206585578998955</v>
      </c>
      <c r="IS165" s="82">
        <f t="shared" si="219"/>
        <v>0.10309521664447423</v>
      </c>
      <c r="IT165" s="82">
        <f t="shared" si="219"/>
        <v>8.7289329632441598E-2</v>
      </c>
      <c r="IU165" s="82">
        <f t="shared" si="219"/>
        <v>2.9656500639522524E-2</v>
      </c>
      <c r="IV165" s="82">
        <f t="shared" si="219"/>
        <v>1.8070178882519036E-2</v>
      </c>
      <c r="IW165" s="82">
        <f t="shared" si="219"/>
        <v>2.7500943230307176E-2</v>
      </c>
      <c r="IY165" s="82">
        <f t="shared" si="220"/>
        <v>0.492149265967253</v>
      </c>
      <c r="IZ165" s="82">
        <f t="shared" si="220"/>
        <v>4.6152571856151589E-3</v>
      </c>
      <c r="JA165" s="82">
        <f t="shared" si="220"/>
        <v>2.5259236683971915E-2</v>
      </c>
      <c r="JB165" s="82">
        <f t="shared" si="220"/>
        <v>3.0819313835486317E-3</v>
      </c>
      <c r="JC165" s="82">
        <f t="shared" si="220"/>
        <v>5.2544286747282587E-3</v>
      </c>
      <c r="JD165" s="82">
        <f t="shared" si="220"/>
        <v>1.0730364393075429E-2</v>
      </c>
      <c r="JE165" s="82">
        <f t="shared" si="220"/>
        <v>9.9999999291577879E-3</v>
      </c>
      <c r="JF165" s="82">
        <f t="shared" si="220"/>
        <v>6.8473577511834527E-2</v>
      </c>
      <c r="JG165" s="82">
        <f t="shared" si="220"/>
        <v>0.15637059365046946</v>
      </c>
      <c r="JH165" s="82">
        <f t="shared" si="220"/>
        <v>0.22065855795646844</v>
      </c>
      <c r="JI165" s="82">
        <f t="shared" si="220"/>
        <v>0.10309521667727127</v>
      </c>
      <c r="JJ165" s="82">
        <f t="shared" si="220"/>
        <v>8.7289764376070347E-2</v>
      </c>
      <c r="JK165" s="82">
        <f t="shared" si="220"/>
        <v>2.9656617938985493E-2</v>
      </c>
      <c r="JL165" s="82">
        <f t="shared" si="220"/>
        <v>1.8071182769155023E-2</v>
      </c>
      <c r="JM165" s="82">
        <f t="shared" si="220"/>
        <v>2.7509330046366826E-2</v>
      </c>
    </row>
    <row r="166" spans="2:273" x14ac:dyDescent="0.25">
      <c r="B166" s="2">
        <v>139</v>
      </c>
      <c r="C166" s="37">
        <v>0.44266699999999998</v>
      </c>
      <c r="D166" s="37">
        <v>0.416325</v>
      </c>
      <c r="E166" s="37">
        <v>0.40215099999999998</v>
      </c>
      <c r="F166" s="37">
        <v>0.39849699999999999</v>
      </c>
      <c r="G166" s="37">
        <v>0.398868</v>
      </c>
      <c r="H166" s="37">
        <v>0.41437600000000002</v>
      </c>
      <c r="I166" s="37">
        <v>0.41437600000000002</v>
      </c>
      <c r="J166" s="37">
        <v>0.41703299999999999</v>
      </c>
      <c r="K166" s="37">
        <v>0.41638399999999998</v>
      </c>
      <c r="L166" s="37">
        <v>0.42197699999999999</v>
      </c>
      <c r="M166" s="37">
        <v>0.43450299999999997</v>
      </c>
      <c r="N166" s="37">
        <v>0.43870599999999998</v>
      </c>
      <c r="O166" s="37">
        <v>0.42397200000000002</v>
      </c>
      <c r="P166" s="37">
        <v>0.42143599999999998</v>
      </c>
      <c r="Q166" s="37">
        <v>0.43487900000000002</v>
      </c>
      <c r="S166" s="4">
        <f t="shared" si="221"/>
        <v>0.44224384547529488</v>
      </c>
      <c r="T166" s="4">
        <f t="shared" si="221"/>
        <v>0.41445378043786074</v>
      </c>
      <c r="U166" s="4">
        <f t="shared" si="221"/>
        <v>0.40154633186541894</v>
      </c>
      <c r="V166" s="4">
        <f t="shared" si="221"/>
        <v>0.4013982659289751</v>
      </c>
      <c r="W166" s="4">
        <f t="shared" si="221"/>
        <v>0.40094906303512551</v>
      </c>
      <c r="X166" s="4">
        <f t="shared" si="221"/>
        <v>0.41033869785985427</v>
      </c>
      <c r="Y166" s="4">
        <f t="shared" si="221"/>
        <v>0.4110333939534267</v>
      </c>
      <c r="Z166" s="4">
        <f t="shared" si="221"/>
        <v>0.41274893306557958</v>
      </c>
      <c r="AA166" s="4">
        <f t="shared" si="221"/>
        <v>0.41543764973738828</v>
      </c>
      <c r="AB166" s="4">
        <f t="shared" si="221"/>
        <v>0.42231658184759657</v>
      </c>
      <c r="AC166" s="4">
        <f t="shared" si="221"/>
        <v>0.43217742883329885</v>
      </c>
      <c r="AD166" s="4">
        <f t="shared" si="221"/>
        <v>0.44015470284136005</v>
      </c>
      <c r="AE166" s="4">
        <f t="shared" si="221"/>
        <v>0.42105232974609713</v>
      </c>
      <c r="AF166" s="4">
        <f t="shared" si="221"/>
        <v>0.41875321310897284</v>
      </c>
      <c r="AG166" s="4">
        <f t="shared" si="221"/>
        <v>0.43705557579963483</v>
      </c>
      <c r="AI166" s="4">
        <f t="shared" si="222"/>
        <v>4.2315452470509385E-4</v>
      </c>
      <c r="AJ166" s="4">
        <f t="shared" si="222"/>
        <v>1.8712195621392591E-3</v>
      </c>
      <c r="AK166" s="4">
        <f t="shared" si="222"/>
        <v>6.046681345810434E-4</v>
      </c>
      <c r="AL166" s="4">
        <f t="shared" si="222"/>
        <v>-2.9012659289751053E-3</v>
      </c>
      <c r="AM166" s="4">
        <f t="shared" si="222"/>
        <v>-2.0810630351255077E-3</v>
      </c>
      <c r="AN166" s="4">
        <f t="shared" si="222"/>
        <v>4.0373021401457487E-3</v>
      </c>
      <c r="AO166" s="4">
        <f t="shared" si="222"/>
        <v>3.3426060465733265E-3</v>
      </c>
      <c r="AP166" s="4">
        <f t="shared" si="222"/>
        <v>4.2840669344204052E-3</v>
      </c>
      <c r="AQ166" s="4">
        <f t="shared" si="222"/>
        <v>9.4635026261169486E-4</v>
      </c>
      <c r="AR166" s="4">
        <f t="shared" si="222"/>
        <v>-3.3958184759658172E-4</v>
      </c>
      <c r="AS166" s="4">
        <f t="shared" si="222"/>
        <v>2.3255711667011236E-3</v>
      </c>
      <c r="AT166" s="4">
        <f t="shared" si="222"/>
        <v>-1.4487028413600611E-3</v>
      </c>
      <c r="AU166" s="4">
        <f t="shared" si="222"/>
        <v>2.919670253902884E-3</v>
      </c>
      <c r="AV166" s="4">
        <f t="shared" si="222"/>
        <v>2.6827868910271335E-3</v>
      </c>
      <c r="AW166" s="4">
        <f t="shared" si="222"/>
        <v>-2.1765757996348167E-3</v>
      </c>
      <c r="AY166" s="2">
        <f t="shared" si="214"/>
        <v>0.44224384547529488</v>
      </c>
      <c r="AZ166" s="2">
        <f t="shared" si="214"/>
        <v>0.41438876012866099</v>
      </c>
      <c r="BA166" s="2">
        <f t="shared" si="214"/>
        <v>0.40084024746040936</v>
      </c>
      <c r="BB166" s="2">
        <f t="shared" si="214"/>
        <v>0.4011259958420248</v>
      </c>
      <c r="BC166" s="2">
        <f t="shared" si="214"/>
        <v>0.40024141483533821</v>
      </c>
      <c r="BD166" s="2">
        <f t="shared" si="214"/>
        <v>0.40887038674437926</v>
      </c>
      <c r="BE166" s="2">
        <f t="shared" si="214"/>
        <v>0.40988491178809761</v>
      </c>
      <c r="BF166" s="2">
        <f t="shared" si="214"/>
        <v>0.40575885217742524</v>
      </c>
      <c r="BG166" s="2">
        <f t="shared" si="214"/>
        <v>0.40733175073947181</v>
      </c>
      <c r="BH166" s="2">
        <f t="shared" si="214"/>
        <v>0.41114877281062229</v>
      </c>
      <c r="BI166" s="2">
        <f t="shared" si="214"/>
        <v>0.42346518331682592</v>
      </c>
      <c r="BJ166" s="2">
        <f t="shared" si="214"/>
        <v>0.43257377777718298</v>
      </c>
      <c r="BK166" s="2">
        <f t="shared" si="214"/>
        <v>0.4174749191881032</v>
      </c>
      <c r="BL166" s="2">
        <f t="shared" si="214"/>
        <v>0.41320241640173971</v>
      </c>
      <c r="BM166" s="2">
        <f t="shared" si="214"/>
        <v>0.41972637268640656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0.416325</v>
      </c>
      <c r="CG166" s="2" t="str">
        <f t="shared" si="215"/>
        <v/>
      </c>
      <c r="CH166" s="2">
        <f t="shared" si="215"/>
        <v>0.39849699999999999</v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0.416325</v>
      </c>
      <c r="CW166" s="2" t="str">
        <f t="shared" si="199"/>
        <v/>
      </c>
      <c r="CX166" s="2">
        <f t="shared" si="200"/>
        <v>0.39849699999999999</v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0.65819191578947356</v>
      </c>
      <c r="DL166" s="2">
        <f t="shared" si="223"/>
        <v>0.51184218374088375</v>
      </c>
      <c r="DM166" s="2">
        <f t="shared" si="223"/>
        <v>0.50767032908622911</v>
      </c>
      <c r="DN166" s="2">
        <f t="shared" si="223"/>
        <v>0.52492170868347354</v>
      </c>
      <c r="DO166" s="2">
        <f t="shared" si="223"/>
        <v>0.57541381216166121</v>
      </c>
      <c r="DP166" s="2">
        <f t="shared" si="223"/>
        <v>0.56943498357963873</v>
      </c>
      <c r="DQ166" s="2">
        <f t="shared" si="223"/>
        <v>0.56943498357963873</v>
      </c>
      <c r="DR166" s="2">
        <f t="shared" si="223"/>
        <v>0.54426803749315822</v>
      </c>
      <c r="DS166" s="2">
        <f t="shared" si="223"/>
        <v>0.55592959838709677</v>
      </c>
      <c r="DT166" s="2">
        <f t="shared" si="223"/>
        <v>0.60433772747497205</v>
      </c>
      <c r="DU166" s="2">
        <f t="shared" si="223"/>
        <v>0.59024397159090891</v>
      </c>
      <c r="DV166" s="2">
        <f t="shared" si="223"/>
        <v>0.59191047580645162</v>
      </c>
      <c r="DW166" s="2">
        <f t="shared" si="223"/>
        <v>0.5490629635150166</v>
      </c>
      <c r="DX166" s="2">
        <f t="shared" si="223"/>
        <v>0.55932501069518725</v>
      </c>
      <c r="DY166" s="2">
        <f t="shared" si="223"/>
        <v>0.56702505238095247</v>
      </c>
      <c r="EA166" s="2">
        <f t="shared" si="213"/>
        <v>0.43889864457591082</v>
      </c>
      <c r="EB166" s="2">
        <f t="shared" si="213"/>
        <v>0.41370722435625573</v>
      </c>
      <c r="EC166" s="2">
        <f t="shared" si="213"/>
        <v>0.39985597658140337</v>
      </c>
      <c r="ED166" s="2">
        <f t="shared" si="213"/>
        <v>0.40023801208778081</v>
      </c>
      <c r="EE166" s="2">
        <f t="shared" si="213"/>
        <v>0.40018441343348254</v>
      </c>
      <c r="EF166" s="2">
        <f t="shared" si="213"/>
        <v>0.40894786809528028</v>
      </c>
      <c r="EG166" s="2">
        <f t="shared" si="213"/>
        <v>0.41050411437597406</v>
      </c>
      <c r="EH166" s="2">
        <f t="shared" si="213"/>
        <v>0.40411552532561495</v>
      </c>
      <c r="EI166" s="2">
        <f t="shared" si="213"/>
        <v>0.40335301674180318</v>
      </c>
      <c r="EJ166" s="2">
        <f t="shared" si="213"/>
        <v>0.40940382002836873</v>
      </c>
      <c r="EK166" s="2">
        <f t="shared" si="212"/>
        <v>0.42087340317847532</v>
      </c>
      <c r="EL166" s="2">
        <f t="shared" si="179"/>
        <v>0.43202295235753829</v>
      </c>
      <c r="EM166" s="2">
        <f t="shared" si="179"/>
        <v>0.41554557038405421</v>
      </c>
      <c r="EN166" s="2">
        <f t="shared" si="179"/>
        <v>0.4139332013541262</v>
      </c>
      <c r="EO166" s="2">
        <f t="shared" si="179"/>
        <v>0.41966172552319392</v>
      </c>
      <c r="EQ166" s="2">
        <f t="shared" si="224"/>
        <v>0.44435723893318668</v>
      </c>
      <c r="ER166" s="2">
        <f t="shared" si="224"/>
        <v>0.41656096294635259</v>
      </c>
      <c r="ES166" s="2">
        <f t="shared" si="224"/>
        <v>0.40297161310105345</v>
      </c>
      <c r="ET166" s="2">
        <f t="shared" si="224"/>
        <v>0.40351234142990677</v>
      </c>
      <c r="EU166" s="2">
        <f t="shared" si="224"/>
        <v>0.4003531342980336</v>
      </c>
      <c r="EV166" s="2">
        <f t="shared" si="224"/>
        <v>0.40870285886327362</v>
      </c>
      <c r="EW166" s="2">
        <f t="shared" si="224"/>
        <v>0.40861031802193215</v>
      </c>
      <c r="EX166" s="2">
        <f t="shared" si="224"/>
        <v>0.40825645829522872</v>
      </c>
      <c r="EY166" s="2">
        <f t="shared" si="224"/>
        <v>0.41260105330017938</v>
      </c>
      <c r="EZ166" s="2">
        <f t="shared" si="224"/>
        <v>0.4133255811853318</v>
      </c>
      <c r="FA166" s="2">
        <f t="shared" si="224"/>
        <v>0.42719469409913041</v>
      </c>
      <c r="FB166" s="2">
        <f t="shared" si="224"/>
        <v>0.43346746688835236</v>
      </c>
      <c r="FC166" s="2">
        <f t="shared" si="224"/>
        <v>0.42105449838081505</v>
      </c>
      <c r="FD166" s="2">
        <f t="shared" si="224"/>
        <v>0.41105271305715146</v>
      </c>
      <c r="FE166" s="2">
        <f t="shared" si="224"/>
        <v>0.4199134170574878</v>
      </c>
      <c r="FG166" s="2">
        <f t="shared" si="225"/>
        <v>0.99998156819032247</v>
      </c>
      <c r="FH166" s="2">
        <f t="shared" si="225"/>
        <v>0.99992237293255481</v>
      </c>
      <c r="FI166" s="2">
        <f t="shared" si="225"/>
        <v>0.99992416356107838</v>
      </c>
      <c r="FJ166" s="2">
        <f t="shared" si="225"/>
        <v>0.99992674759610256</v>
      </c>
      <c r="FK166" s="2">
        <f t="shared" si="225"/>
        <v>0.99995394407614868</v>
      </c>
      <c r="FL166" s="2">
        <f t="shared" si="225"/>
        <v>0.99996195141312971</v>
      </c>
      <c r="FM166" s="2">
        <f t="shared" si="225"/>
        <v>0.99996261714203005</v>
      </c>
      <c r="FN166" s="2">
        <f t="shared" si="225"/>
        <v>0.99996159000668383</v>
      </c>
      <c r="FO166" s="2">
        <f t="shared" si="225"/>
        <v>0.99995328214261525</v>
      </c>
      <c r="FP166" s="2">
        <f t="shared" si="225"/>
        <v>0.99995638357534833</v>
      </c>
      <c r="FQ166" s="2">
        <f t="shared" si="225"/>
        <v>0.99994777920051092</v>
      </c>
      <c r="FR166" s="2">
        <f t="shared" si="225"/>
        <v>0.99994987591286622</v>
      </c>
      <c r="FS166" s="2">
        <f t="shared" si="225"/>
        <v>0.99995458410605675</v>
      </c>
      <c r="FT166" s="2">
        <f t="shared" si="225"/>
        <v>0.9999389433358139</v>
      </c>
      <c r="FU166" s="2">
        <f t="shared" si="225"/>
        <v>0.99991301220043161</v>
      </c>
      <c r="FW166" s="2">
        <f t="shared" si="216"/>
        <v>0.61209144861478393</v>
      </c>
      <c r="FX166" s="2">
        <f t="shared" si="216"/>
        <v>0.23615261945613153</v>
      </c>
      <c r="FY166" s="2">
        <f t="shared" si="216"/>
        <v>0.31328899128355631</v>
      </c>
      <c r="FZ166" s="2">
        <f t="shared" si="216"/>
        <v>0.26840622366072547</v>
      </c>
      <c r="GA166" s="2">
        <f t="shared" si="216"/>
        <v>0.29001184969927651</v>
      </c>
      <c r="GB166" s="2">
        <f t="shared" si="216"/>
        <v>0.34116126225762999</v>
      </c>
      <c r="GC166" s="2">
        <f t="shared" si="216"/>
        <v>0.33010089846924812</v>
      </c>
      <c r="GD166" s="2">
        <f t="shared" si="216"/>
        <v>0.39554941042850295</v>
      </c>
      <c r="GE166" s="2">
        <f t="shared" si="216"/>
        <v>0.42945396264571273</v>
      </c>
      <c r="GF166" s="2">
        <f t="shared" si="216"/>
        <v>0.44277312989453516</v>
      </c>
      <c r="GG166" s="2">
        <f t="shared" si="216"/>
        <v>0.40860885921549717</v>
      </c>
      <c r="GH166" s="2">
        <f t="shared" si="216"/>
        <v>0.37577413858335607</v>
      </c>
      <c r="GI166" s="2">
        <f t="shared" si="216"/>
        <v>0.34912146127409749</v>
      </c>
      <c r="GJ166" s="2">
        <f t="shared" si="216"/>
        <v>0.25678357799324436</v>
      </c>
      <c r="GK166" s="2">
        <f t="shared" si="216"/>
        <v>0.20592012289016964</v>
      </c>
      <c r="GM166" s="82">
        <f t="shared" si="217"/>
        <v>3.959755833964658E-13</v>
      </c>
      <c r="GN166" s="82">
        <f t="shared" si="217"/>
        <v>7.4072010524086036E-290</v>
      </c>
      <c r="GO166" s="82">
        <f t="shared" si="217"/>
        <v>0</v>
      </c>
      <c r="GP166" s="82">
        <f t="shared" si="217"/>
        <v>1.8310748744696585E-298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7.2724011099770264E-308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3.4095311311217342E-256</v>
      </c>
      <c r="HA166" s="82">
        <f t="shared" si="217"/>
        <v>2.0408495940130534E-243</v>
      </c>
      <c r="HC166" s="82">
        <f t="shared" si="181"/>
        <v>1.5608319265415886E-63</v>
      </c>
      <c r="HD166" s="82">
        <f t="shared" si="181"/>
        <v>5.7112986098515421E-162</v>
      </c>
      <c r="HE166" s="82">
        <f t="shared" si="181"/>
        <v>2.9623238531560378E-241</v>
      </c>
      <c r="HF166" s="82">
        <f t="shared" si="180"/>
        <v>9.5353983543694868E-194</v>
      </c>
      <c r="HG166" s="82">
        <f t="shared" si="180"/>
        <v>3.437054068100718E-278</v>
      </c>
      <c r="HH166" s="82">
        <f t="shared" si="180"/>
        <v>0</v>
      </c>
      <c r="HI166" s="82">
        <f t="shared" si="180"/>
        <v>4.870490499160557E-307</v>
      </c>
      <c r="HJ166" s="82">
        <f t="shared" si="180"/>
        <v>1.0002587748113702E-266</v>
      </c>
      <c r="HK166" s="82">
        <f t="shared" si="180"/>
        <v>2.896730146443607E-218</v>
      </c>
      <c r="HL166" s="82">
        <f t="shared" si="161"/>
        <v>0</v>
      </c>
      <c r="HM166" s="82">
        <f t="shared" si="161"/>
        <v>0</v>
      </c>
      <c r="HN166" s="82">
        <f t="shared" si="161"/>
        <v>0</v>
      </c>
      <c r="HO166" s="82">
        <f t="shared" si="161"/>
        <v>3.5159235971267991E-186</v>
      </c>
      <c r="HP166" s="82">
        <f t="shared" si="161"/>
        <v>2.0008952685345251E-152</v>
      </c>
      <c r="HQ166" s="82">
        <f t="shared" si="161"/>
        <v>2.536142022429092E-168</v>
      </c>
      <c r="HS166" s="82">
        <f t="shared" si="218"/>
        <v>1.3105578631694342E-14</v>
      </c>
      <c r="HT166" s="82">
        <f t="shared" si="218"/>
        <v>1.6273700380813885E-3</v>
      </c>
      <c r="HU166" s="82">
        <f t="shared" si="218"/>
        <v>1.4987389634421372E-4</v>
      </c>
      <c r="HV166" s="82">
        <f t="shared" si="218"/>
        <v>6.9567664784466536E-5</v>
      </c>
      <c r="HW166" s="82">
        <f t="shared" si="218"/>
        <v>7.310077489155916E-7</v>
      </c>
      <c r="HX166" s="82">
        <f t="shared" si="218"/>
        <v>7.1276846123139534E-11</v>
      </c>
      <c r="HY166" s="82">
        <f t="shared" si="218"/>
        <v>1.0672335803599258E-9</v>
      </c>
      <c r="HZ166" s="82">
        <f t="shared" si="218"/>
        <v>5.8259120113763124E-12</v>
      </c>
      <c r="IA166" s="82">
        <f t="shared" si="218"/>
        <v>3.1675265314692882E-13</v>
      </c>
      <c r="IB166" s="82">
        <f t="shared" si="218"/>
        <v>8.7778791303829785E-12</v>
      </c>
      <c r="IC166" s="82">
        <f t="shared" si="218"/>
        <v>4.5843173987519215E-12</v>
      </c>
      <c r="ID166" s="82">
        <f t="shared" si="218"/>
        <v>1.253988129007936E-7</v>
      </c>
      <c r="IE166" s="82">
        <f t="shared" si="218"/>
        <v>2.7791557707077474E-8</v>
      </c>
      <c r="IF166" s="82">
        <f t="shared" si="218"/>
        <v>2.5916874885174893E-7</v>
      </c>
      <c r="IG166" s="82">
        <f t="shared" si="218"/>
        <v>2.2038042691004459E-6</v>
      </c>
      <c r="II166" s="82">
        <f t="shared" si="219"/>
        <v>0.4417380978038723</v>
      </c>
      <c r="IJ166" s="82">
        <f t="shared" si="219"/>
        <v>2.7623298232532373E-3</v>
      </c>
      <c r="IK166" s="82">
        <f t="shared" si="219"/>
        <v>4.2456464608507952E-2</v>
      </c>
      <c r="IL166" s="82">
        <f t="shared" si="219"/>
        <v>6.2201429756293643E-3</v>
      </c>
      <c r="IM166" s="82">
        <f t="shared" si="219"/>
        <v>1.1014658831917545E-2</v>
      </c>
      <c r="IN166" s="82">
        <f t="shared" si="219"/>
        <v>2.395780566442797E-2</v>
      </c>
      <c r="IO166" s="82">
        <f t="shared" si="219"/>
        <v>2.1614879274312285E-2</v>
      </c>
      <c r="IP166" s="82">
        <f t="shared" si="219"/>
        <v>0.12035005708516489</v>
      </c>
      <c r="IQ166" s="82">
        <f t="shared" si="219"/>
        <v>0.23810107640114303</v>
      </c>
      <c r="IR166" s="82">
        <f t="shared" si="219"/>
        <v>0.30670430006109789</v>
      </c>
      <c r="IS166" s="82">
        <f t="shared" si="219"/>
        <v>0.1677830178993332</v>
      </c>
      <c r="IT166" s="82">
        <f t="shared" si="219"/>
        <v>0.13375255271720859</v>
      </c>
      <c r="IU166" s="82">
        <f t="shared" si="219"/>
        <v>5.4402723629345527E-2</v>
      </c>
      <c r="IV166" s="82">
        <f t="shared" si="219"/>
        <v>2.9451001695214151E-2</v>
      </c>
      <c r="IW166" s="82">
        <f t="shared" si="219"/>
        <v>3.9052433036295936E-2</v>
      </c>
      <c r="IY166" s="82">
        <f t="shared" si="220"/>
        <v>0.44173809780428136</v>
      </c>
      <c r="IZ166" s="82">
        <f t="shared" si="220"/>
        <v>4.3896998613346255E-3</v>
      </c>
      <c r="JA166" s="82">
        <f t="shared" si="220"/>
        <v>4.2606338504852168E-2</v>
      </c>
      <c r="JB166" s="82">
        <f t="shared" si="220"/>
        <v>6.2897106404138309E-3</v>
      </c>
      <c r="JC166" s="82">
        <f t="shared" si="220"/>
        <v>1.1015389839666462E-2</v>
      </c>
      <c r="JD166" s="82">
        <f t="shared" si="220"/>
        <v>2.3957805735704815E-2</v>
      </c>
      <c r="JE166" s="82">
        <f t="shared" si="220"/>
        <v>2.1614880341545864E-2</v>
      </c>
      <c r="JF166" s="82">
        <f t="shared" si="220"/>
        <v>0.12035005709099079</v>
      </c>
      <c r="JG166" s="82">
        <f t="shared" si="220"/>
        <v>0.23810107640145978</v>
      </c>
      <c r="JH166" s="82">
        <f t="shared" si="220"/>
        <v>0.30670430006987576</v>
      </c>
      <c r="JI166" s="82">
        <f t="shared" si="220"/>
        <v>0.1677830179039175</v>
      </c>
      <c r="JJ166" s="82">
        <f t="shared" si="220"/>
        <v>0.13375267811602148</v>
      </c>
      <c r="JK166" s="82">
        <f t="shared" si="220"/>
        <v>5.4402751420903235E-2</v>
      </c>
      <c r="JL166" s="82">
        <f t="shared" si="220"/>
        <v>2.9451260863963002E-2</v>
      </c>
      <c r="JM166" s="82">
        <f t="shared" si="220"/>
        <v>3.9054636840565038E-2</v>
      </c>
    </row>
    <row r="167" spans="2:273" x14ac:dyDescent="0.25">
      <c r="B167" s="2">
        <v>140</v>
      </c>
      <c r="C167" s="37">
        <v>0.44722200000000001</v>
      </c>
      <c r="D167" s="37">
        <v>0.41174899999999998</v>
      </c>
      <c r="E167" s="37">
        <v>0.400563</v>
      </c>
      <c r="F167" s="37">
        <v>0.39366299999999999</v>
      </c>
      <c r="G167" s="37">
        <v>0.40221499999999999</v>
      </c>
      <c r="H167" s="37">
        <v>0.42083999999999999</v>
      </c>
      <c r="I167" s="37">
        <v>0.42083999999999999</v>
      </c>
      <c r="J167" s="37">
        <v>0.42212699999999997</v>
      </c>
      <c r="K167" s="37">
        <v>0.41449900000000001</v>
      </c>
      <c r="L167" s="37">
        <v>0.42276399999999997</v>
      </c>
      <c r="M167" s="37">
        <v>0.43632500000000002</v>
      </c>
      <c r="N167" s="37">
        <v>0.44336900000000001</v>
      </c>
      <c r="O167" s="37">
        <v>0.42349199999999998</v>
      </c>
      <c r="P167" s="37">
        <v>0.41486099999999998</v>
      </c>
      <c r="Q167" s="37">
        <v>0.44286199999999998</v>
      </c>
      <c r="S167" s="4">
        <f t="shared" si="221"/>
        <v>0.44203441009257777</v>
      </c>
      <c r="T167" s="4">
        <f t="shared" si="221"/>
        <v>0.41431486044391597</v>
      </c>
      <c r="U167" s="4">
        <f t="shared" si="221"/>
        <v>0.40165967762385074</v>
      </c>
      <c r="V167" s="4">
        <f t="shared" si="221"/>
        <v>0.40138989231378508</v>
      </c>
      <c r="W167" s="4">
        <f t="shared" si="221"/>
        <v>0.40126882009630482</v>
      </c>
      <c r="X167" s="4">
        <f t="shared" si="221"/>
        <v>0.41121542729643129</v>
      </c>
      <c r="Y167" s="4">
        <f t="shared" si="221"/>
        <v>0.41162056439328126</v>
      </c>
      <c r="Z167" s="4">
        <f t="shared" si="221"/>
        <v>0.41514142616890987</v>
      </c>
      <c r="AA167" s="4">
        <f t="shared" si="221"/>
        <v>0.41650936295969548</v>
      </c>
      <c r="AB167" s="4">
        <f t="shared" si="221"/>
        <v>0.42279168438350739</v>
      </c>
      <c r="AC167" s="4">
        <f t="shared" si="221"/>
        <v>0.43410914445950166</v>
      </c>
      <c r="AD167" s="4">
        <f t="shared" si="221"/>
        <v>0.44192580055663211</v>
      </c>
      <c r="AE167" s="4">
        <f t="shared" si="221"/>
        <v>0.42261124248464965</v>
      </c>
      <c r="AF167" s="4">
        <f t="shared" si="221"/>
        <v>0.42102712412822424</v>
      </c>
      <c r="AG167" s="4">
        <f t="shared" si="221"/>
        <v>0.44229923425400069</v>
      </c>
      <c r="AI167" s="4">
        <f t="shared" si="222"/>
        <v>5.1875899074222409E-3</v>
      </c>
      <c r="AJ167" s="4">
        <f t="shared" si="222"/>
        <v>-2.5658604439159904E-3</v>
      </c>
      <c r="AK167" s="4">
        <f t="shared" si="222"/>
        <v>-1.0966776238507392E-3</v>
      </c>
      <c r="AL167" s="4">
        <f t="shared" si="222"/>
        <v>-7.7268923137850942E-3</v>
      </c>
      <c r="AM167" s="4">
        <f t="shared" si="222"/>
        <v>9.4617990369516569E-4</v>
      </c>
      <c r="AN167" s="4">
        <f t="shared" si="222"/>
        <v>9.6245727035687012E-3</v>
      </c>
      <c r="AO167" s="4">
        <f t="shared" si="222"/>
        <v>9.2194356067187289E-3</v>
      </c>
      <c r="AP167" s="4">
        <f t="shared" si="222"/>
        <v>6.9855738310901083E-3</v>
      </c>
      <c r="AQ167" s="4">
        <f t="shared" si="222"/>
        <v>-2.0103629596954775E-3</v>
      </c>
      <c r="AR167" s="4">
        <f t="shared" si="222"/>
        <v>-2.7684383507420307E-5</v>
      </c>
      <c r="AS167" s="4">
        <f t="shared" si="222"/>
        <v>2.2158555404983571E-3</v>
      </c>
      <c r="AT167" s="4">
        <f t="shared" si="222"/>
        <v>1.4431994433679041E-3</v>
      </c>
      <c r="AU167" s="4">
        <f t="shared" si="222"/>
        <v>8.8075751535032776E-4</v>
      </c>
      <c r="AV167" s="4">
        <f t="shared" si="222"/>
        <v>-6.1661241282242596E-3</v>
      </c>
      <c r="AW167" s="4">
        <f t="shared" si="222"/>
        <v>5.6276574599928297E-4</v>
      </c>
      <c r="AY167" s="2">
        <f t="shared" si="214"/>
        <v>0.44203441009257777</v>
      </c>
      <c r="AZ167" s="2">
        <f t="shared" si="214"/>
        <v>0.4141914066126699</v>
      </c>
      <c r="BA167" s="2">
        <f t="shared" si="214"/>
        <v>0.40061629130908349</v>
      </c>
      <c r="BB167" s="2">
        <f t="shared" si="214"/>
        <v>0.40088234478420093</v>
      </c>
      <c r="BC167" s="2">
        <f t="shared" si="214"/>
        <v>0.3999942657141804</v>
      </c>
      <c r="BD167" s="2">
        <f t="shared" si="214"/>
        <v>0.40855359576294548</v>
      </c>
      <c r="BE167" s="2">
        <f t="shared" si="214"/>
        <v>0.40956988100404668</v>
      </c>
      <c r="BF167" s="2">
        <f t="shared" si="214"/>
        <v>0.4054828780538835</v>
      </c>
      <c r="BG167" s="2">
        <f t="shared" si="214"/>
        <v>0.40704612211549923</v>
      </c>
      <c r="BH167" s="2">
        <f t="shared" si="214"/>
        <v>0.41079646435633005</v>
      </c>
      <c r="BI167" s="2">
        <f t="shared" si="214"/>
        <v>0.42299173551428404</v>
      </c>
      <c r="BJ167" s="2">
        <f t="shared" si="214"/>
        <v>0.43220472307734575</v>
      </c>
      <c r="BK167" s="2">
        <f t="shared" si="214"/>
        <v>0.4171594478890881</v>
      </c>
      <c r="BL167" s="2">
        <f t="shared" si="214"/>
        <v>0.41286478983020769</v>
      </c>
      <c r="BM167" s="2">
        <f t="shared" si="214"/>
        <v>0.41936838640228208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0.41174899999999998</v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0.41174899999999998</v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0.65958392556390966</v>
      </c>
      <c r="DL167" s="2">
        <f t="shared" si="223"/>
        <v>0.51233371771771774</v>
      </c>
      <c r="DM167" s="2">
        <f t="shared" si="223"/>
        <v>0.50818761711711713</v>
      </c>
      <c r="DN167" s="2">
        <f t="shared" si="223"/>
        <v>0.5255777655462186</v>
      </c>
      <c r="DO167" s="2">
        <f t="shared" si="223"/>
        <v>0.57643091694475346</v>
      </c>
      <c r="DP167" s="2">
        <f t="shared" si="223"/>
        <v>0.57038412972085384</v>
      </c>
      <c r="DQ167" s="2">
        <f t="shared" si="223"/>
        <v>0.57038412972085384</v>
      </c>
      <c r="DR167" s="2">
        <f t="shared" si="223"/>
        <v>0.54496398713738381</v>
      </c>
      <c r="DS167" s="2">
        <f t="shared" si="223"/>
        <v>0.55660476814516135</v>
      </c>
      <c r="DT167" s="2">
        <f t="shared" si="223"/>
        <v>0.60543885139043363</v>
      </c>
      <c r="DU167" s="2">
        <f t="shared" si="223"/>
        <v>0.59126052272727248</v>
      </c>
      <c r="DV167" s="2">
        <f t="shared" si="223"/>
        <v>0.59286451008064511</v>
      </c>
      <c r="DW167" s="2">
        <f t="shared" si="223"/>
        <v>0.54973144916573968</v>
      </c>
      <c r="DX167" s="2">
        <f t="shared" si="223"/>
        <v>0.56017752650878538</v>
      </c>
      <c r="DY167" s="2">
        <f t="shared" si="223"/>
        <v>0.56789168235294119</v>
      </c>
      <c r="EA167" s="2">
        <f t="shared" si="213"/>
        <v>0.43846358202605706</v>
      </c>
      <c r="EB167" s="2">
        <f t="shared" si="213"/>
        <v>0.41344149887912757</v>
      </c>
      <c r="EC167" s="2">
        <f t="shared" si="213"/>
        <v>0.39954428833967048</v>
      </c>
      <c r="ED167" s="2">
        <f t="shared" si="213"/>
        <v>0.39990868135653973</v>
      </c>
      <c r="EE167" s="2">
        <f t="shared" si="213"/>
        <v>0.39993334407626746</v>
      </c>
      <c r="EF167" s="2">
        <f t="shared" si="213"/>
        <v>0.40863848690781901</v>
      </c>
      <c r="EG167" s="2">
        <f t="shared" si="213"/>
        <v>0.41024309654039814</v>
      </c>
      <c r="EH167" s="2">
        <f t="shared" si="213"/>
        <v>0.40371075005627904</v>
      </c>
      <c r="EI167" s="2">
        <f t="shared" si="213"/>
        <v>0.40276168327801865</v>
      </c>
      <c r="EJ167" s="2">
        <f t="shared" si="213"/>
        <v>0.40892195985815599</v>
      </c>
      <c r="EK167" s="2">
        <f t="shared" si="212"/>
        <v>0.42020294482654708</v>
      </c>
      <c r="EL167" s="2">
        <f t="shared" si="179"/>
        <v>0.43160964275768454</v>
      </c>
      <c r="EM167" s="2">
        <f t="shared" si="179"/>
        <v>0.41506462302993985</v>
      </c>
      <c r="EN167" s="2">
        <f t="shared" si="179"/>
        <v>0.4136667545468613</v>
      </c>
      <c r="EO167" s="2">
        <f t="shared" si="179"/>
        <v>0.41930016752681404</v>
      </c>
      <c r="EQ167" s="2">
        <f t="shared" si="224"/>
        <v>0.44409241297772889</v>
      </c>
      <c r="ER167" s="2">
        <f t="shared" si="224"/>
        <v>0.41637593799185535</v>
      </c>
      <c r="ES167" s="2">
        <f t="shared" si="224"/>
        <v>0.40273676889406218</v>
      </c>
      <c r="ET167" s="2">
        <f t="shared" si="224"/>
        <v>0.40327347394014113</v>
      </c>
      <c r="EU167" s="2">
        <f t="shared" si="224"/>
        <v>0.40010632105572619</v>
      </c>
      <c r="EV167" s="2">
        <f t="shared" si="224"/>
        <v>0.40838858372393549</v>
      </c>
      <c r="EW167" s="2">
        <f t="shared" si="224"/>
        <v>0.40830831964819103</v>
      </c>
      <c r="EX167" s="2">
        <f t="shared" si="224"/>
        <v>0.40794079604553624</v>
      </c>
      <c r="EY167" s="2">
        <f t="shared" si="224"/>
        <v>0.41222282831167034</v>
      </c>
      <c r="EZ167" s="2">
        <f t="shared" si="224"/>
        <v>0.41293115471248243</v>
      </c>
      <c r="FA167" s="2">
        <f t="shared" si="224"/>
        <v>0.42665398033665908</v>
      </c>
      <c r="FB167" s="2">
        <f t="shared" si="224"/>
        <v>0.43308773479599461</v>
      </c>
      <c r="FC167" s="2">
        <f t="shared" si="224"/>
        <v>0.42070619902799927</v>
      </c>
      <c r="FD167" s="2">
        <f t="shared" si="224"/>
        <v>0.41071818155169476</v>
      </c>
      <c r="FE167" s="2">
        <f t="shared" si="224"/>
        <v>0.41955506070098036</v>
      </c>
      <c r="FG167" s="2">
        <f t="shared" si="225"/>
        <v>0.99998318996252267</v>
      </c>
      <c r="FH167" s="2">
        <f t="shared" si="225"/>
        <v>0.99992920278949349</v>
      </c>
      <c r="FI167" s="2">
        <f t="shared" si="225"/>
        <v>0.99993083588416809</v>
      </c>
      <c r="FJ167" s="2">
        <f t="shared" si="225"/>
        <v>0.99993319258303492</v>
      </c>
      <c r="FK167" s="2">
        <f t="shared" si="225"/>
        <v>0.99995799632801441</v>
      </c>
      <c r="FL167" s="2">
        <f t="shared" si="225"/>
        <v>0.9999652991601784</v>
      </c>
      <c r="FM167" s="2">
        <f t="shared" si="225"/>
        <v>0.99996590631618143</v>
      </c>
      <c r="FN167" s="2">
        <f t="shared" si="225"/>
        <v>0.99996496955136494</v>
      </c>
      <c r="FO167" s="2">
        <f t="shared" si="225"/>
        <v>0.99995739263252903</v>
      </c>
      <c r="FP167" s="2">
        <f t="shared" si="225"/>
        <v>0.99996022119528172</v>
      </c>
      <c r="FQ167" s="2">
        <f t="shared" si="225"/>
        <v>0.99995237384599034</v>
      </c>
      <c r="FR167" s="2">
        <f t="shared" si="225"/>
        <v>0.99995428608760561</v>
      </c>
      <c r="FS167" s="2">
        <f t="shared" si="225"/>
        <v>0.99995858004692617</v>
      </c>
      <c r="FT167" s="2">
        <f t="shared" si="225"/>
        <v>0.99994431536129147</v>
      </c>
      <c r="FU167" s="2">
        <f t="shared" si="225"/>
        <v>0.99992066557667758</v>
      </c>
      <c r="FW167" s="2">
        <f t="shared" si="216"/>
        <v>0.63372147003266599</v>
      </c>
      <c r="FX167" s="2">
        <f t="shared" si="216"/>
        <v>0.25316812234591829</v>
      </c>
      <c r="FY167" s="2">
        <f t="shared" si="216"/>
        <v>0.33343625168608165</v>
      </c>
      <c r="FZ167" s="2">
        <f t="shared" si="216"/>
        <v>0.28687289833508195</v>
      </c>
      <c r="GA167" s="2">
        <f t="shared" si="216"/>
        <v>0.30933649045908168</v>
      </c>
      <c r="GB167" s="2">
        <f t="shared" si="216"/>
        <v>0.36215566808781668</v>
      </c>
      <c r="GC167" s="2">
        <f t="shared" si="216"/>
        <v>0.35077705178137009</v>
      </c>
      <c r="GD167" s="2">
        <f t="shared" si="216"/>
        <v>0.41776846819782326</v>
      </c>
      <c r="GE167" s="2">
        <f t="shared" si="216"/>
        <v>0.45215288143401844</v>
      </c>
      <c r="GF167" s="2">
        <f t="shared" si="216"/>
        <v>0.46560153820101285</v>
      </c>
      <c r="GG167" s="2">
        <f t="shared" si="216"/>
        <v>0.43103837652554899</v>
      </c>
      <c r="GH167" s="2">
        <f t="shared" si="216"/>
        <v>0.39761308061382161</v>
      </c>
      <c r="GI167" s="2">
        <f t="shared" si="216"/>
        <v>0.37033037687477821</v>
      </c>
      <c r="GJ167" s="2">
        <f t="shared" si="216"/>
        <v>0.27475091082542763</v>
      </c>
      <c r="GK167" s="2">
        <f t="shared" si="216"/>
        <v>0.22138864060687602</v>
      </c>
      <c r="GM167" s="82">
        <f t="shared" si="217"/>
        <v>2.1506891999449121E-13</v>
      </c>
      <c r="GN167" s="82">
        <f t="shared" si="217"/>
        <v>2.1204866689119195E-297</v>
      </c>
      <c r="GO167" s="82">
        <f t="shared" si="217"/>
        <v>0</v>
      </c>
      <c r="GP167" s="82">
        <f t="shared" si="217"/>
        <v>7.7198862065090648E-306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3.8566576318348633E-262</v>
      </c>
      <c r="HA167" s="82">
        <f t="shared" si="217"/>
        <v>4.2557497984425701E-249</v>
      </c>
      <c r="HC167" s="82">
        <f t="shared" si="181"/>
        <v>1.5388646362999777E-65</v>
      </c>
      <c r="HD167" s="82">
        <f t="shared" si="181"/>
        <v>4.0398391869144389E-168</v>
      </c>
      <c r="HE167" s="82">
        <f t="shared" si="181"/>
        <v>3.3982223729298909E-250</v>
      </c>
      <c r="HF167" s="82">
        <f t="shared" si="180"/>
        <v>1.2985669918659059E-200</v>
      </c>
      <c r="HG167" s="82">
        <f t="shared" si="180"/>
        <v>3.1897266644479075E-287</v>
      </c>
      <c r="HH167" s="82">
        <f t="shared" si="180"/>
        <v>0</v>
      </c>
      <c r="HI167" s="82">
        <f t="shared" si="180"/>
        <v>0</v>
      </c>
      <c r="HJ167" s="82">
        <f t="shared" si="180"/>
        <v>3.9431013116546038E-275</v>
      </c>
      <c r="HK167" s="82">
        <f t="shared" si="180"/>
        <v>4.0743740007664993E-225</v>
      </c>
      <c r="HL167" s="82">
        <f t="shared" si="161"/>
        <v>0</v>
      </c>
      <c r="HM167" s="82">
        <f t="shared" si="161"/>
        <v>0</v>
      </c>
      <c r="HN167" s="82">
        <f t="shared" si="161"/>
        <v>0</v>
      </c>
      <c r="HO167" s="82">
        <f t="shared" si="161"/>
        <v>3.4255615473249844E-192</v>
      </c>
      <c r="HP167" s="82">
        <f t="shared" si="161"/>
        <v>2.5745723199885792E-157</v>
      </c>
      <c r="HQ167" s="82">
        <f t="shared" si="161"/>
        <v>7.5375132738635688E-174</v>
      </c>
      <c r="HS167" s="82">
        <f t="shared" si="218"/>
        <v>1.9681609381169301E-15</v>
      </c>
      <c r="HT167" s="82">
        <f t="shared" si="218"/>
        <v>7.5589834841516973E-4</v>
      </c>
      <c r="HU167" s="82">
        <f t="shared" si="218"/>
        <v>6.1368203809879942E-5</v>
      </c>
      <c r="HV167" s="82">
        <f t="shared" si="218"/>
        <v>2.5354421080647369E-5</v>
      </c>
      <c r="HW167" s="82">
        <f t="shared" si="218"/>
        <v>2.037373475010277E-7</v>
      </c>
      <c r="HX167" s="82">
        <f t="shared" si="218"/>
        <v>9.8228626653529402E-12</v>
      </c>
      <c r="HY167" s="82">
        <f t="shared" si="218"/>
        <v>1.8314008893646136E-10</v>
      </c>
      <c r="HZ167" s="82">
        <f t="shared" si="218"/>
        <v>7.2207626390563679E-13</v>
      </c>
      <c r="IA167" s="82">
        <f t="shared" si="218"/>
        <v>3.5212689057618872E-14</v>
      </c>
      <c r="IB167" s="82">
        <f t="shared" si="218"/>
        <v>1.2661508058961998E-12</v>
      </c>
      <c r="IC167" s="82">
        <f t="shared" si="218"/>
        <v>5.9187225871123973E-13</v>
      </c>
      <c r="ID167" s="82">
        <f t="shared" si="218"/>
        <v>3.4319973998382052E-8</v>
      </c>
      <c r="IE167" s="82">
        <f t="shared" si="218"/>
        <v>6.1738754020422713E-9</v>
      </c>
      <c r="IF167" s="82">
        <f t="shared" si="218"/>
        <v>6.2630235605776912E-8</v>
      </c>
      <c r="IG167" s="82">
        <f t="shared" si="218"/>
        <v>5.3585122146905848E-7</v>
      </c>
      <c r="II167" s="82">
        <f t="shared" si="219"/>
        <v>0.38341143559105823</v>
      </c>
      <c r="IJ167" s="82">
        <f t="shared" si="219"/>
        <v>5.6773004553095953E-3</v>
      </c>
      <c r="IK167" s="82">
        <f t="shared" si="219"/>
        <v>6.8664180886201784E-2</v>
      </c>
      <c r="IL167" s="82">
        <f t="shared" si="219"/>
        <v>1.254322072230315E-2</v>
      </c>
      <c r="IM167" s="82">
        <f t="shared" si="219"/>
        <v>2.1624498353777603E-2</v>
      </c>
      <c r="IN167" s="82">
        <f t="shared" si="219"/>
        <v>4.8656591707464163E-2</v>
      </c>
      <c r="IO167" s="82">
        <f t="shared" si="219"/>
        <v>4.2910966115233325E-2</v>
      </c>
      <c r="IP167" s="82">
        <f t="shared" si="219"/>
        <v>0.19268179740603403</v>
      </c>
      <c r="IQ167" s="82">
        <f t="shared" si="219"/>
        <v>0.33129367720389785</v>
      </c>
      <c r="IR167" s="82">
        <f t="shared" si="219"/>
        <v>0.39439697457001494</v>
      </c>
      <c r="IS167" s="82">
        <f t="shared" si="219"/>
        <v>0.25004909029050365</v>
      </c>
      <c r="IT167" s="82">
        <f t="shared" si="219"/>
        <v>0.19316042905246336</v>
      </c>
      <c r="IU167" s="82">
        <f t="shared" si="219"/>
        <v>9.2713462134233759E-2</v>
      </c>
      <c r="IV167" s="82">
        <f t="shared" si="219"/>
        <v>4.6384545758341986E-2</v>
      </c>
      <c r="IW167" s="82">
        <f t="shared" si="219"/>
        <v>5.4470998245541337E-2</v>
      </c>
      <c r="IY167" s="82">
        <f t="shared" si="220"/>
        <v>0.38341143559127527</v>
      </c>
      <c r="IZ167" s="82">
        <f t="shared" si="220"/>
        <v>6.4331988037247649E-3</v>
      </c>
      <c r="JA167" s="82">
        <f t="shared" si="220"/>
        <v>6.8725549090011662E-2</v>
      </c>
      <c r="JB167" s="82">
        <f t="shared" si="220"/>
        <v>1.2568575143383798E-2</v>
      </c>
      <c r="JC167" s="82">
        <f t="shared" si="220"/>
        <v>2.1624702091125103E-2</v>
      </c>
      <c r="JD167" s="82">
        <f t="shared" si="220"/>
        <v>4.8656591717287027E-2</v>
      </c>
      <c r="JE167" s="82">
        <f t="shared" si="220"/>
        <v>4.2910966298373411E-2</v>
      </c>
      <c r="JF167" s="82">
        <f t="shared" si="220"/>
        <v>0.19268179740675612</v>
      </c>
      <c r="JG167" s="82">
        <f t="shared" si="220"/>
        <v>0.33129367720393305</v>
      </c>
      <c r="JH167" s="82">
        <f t="shared" si="220"/>
        <v>0.39439697457128109</v>
      </c>
      <c r="JI167" s="82">
        <f t="shared" si="220"/>
        <v>0.25004909029109551</v>
      </c>
      <c r="JJ167" s="82">
        <f t="shared" si="220"/>
        <v>0.19316046337243736</v>
      </c>
      <c r="JK167" s="82">
        <f t="shared" si="220"/>
        <v>9.2713468308109157E-2</v>
      </c>
      <c r="JL167" s="82">
        <f t="shared" si="220"/>
        <v>4.6384608388577594E-2</v>
      </c>
      <c r="JM167" s="82">
        <f t="shared" si="220"/>
        <v>5.4471534096762808E-2</v>
      </c>
    </row>
    <row r="168" spans="2:273" x14ac:dyDescent="0.25">
      <c r="B168" s="2">
        <v>141</v>
      </c>
      <c r="C168" s="37">
        <v>0.44242900000000002</v>
      </c>
      <c r="D168" s="37">
        <v>0.41182000000000002</v>
      </c>
      <c r="E168" s="37">
        <v>0.40514699999999998</v>
      </c>
      <c r="F168" s="37">
        <v>0.40222599999999997</v>
      </c>
      <c r="G168" s="37">
        <v>0.401084</v>
      </c>
      <c r="H168" s="37">
        <v>0.42028399999999999</v>
      </c>
      <c r="I168" s="37">
        <v>0.42028399999999999</v>
      </c>
      <c r="J168" s="37">
        <v>0.419404</v>
      </c>
      <c r="K168" s="37">
        <v>0.41997699999999999</v>
      </c>
      <c r="L168" s="37">
        <v>0.41864600000000002</v>
      </c>
      <c r="M168" s="37">
        <v>0.42795</v>
      </c>
      <c r="N168" s="37">
        <v>0.44401299999999999</v>
      </c>
      <c r="O168" s="37">
        <v>0.42206199999999999</v>
      </c>
      <c r="P168" s="37">
        <v>0.42755599999999999</v>
      </c>
      <c r="Q168" s="37">
        <v>0.44994699999999999</v>
      </c>
      <c r="S168" s="4">
        <f t="shared" si="221"/>
        <v>0.44182931501972406</v>
      </c>
      <c r="T168" s="4">
        <f t="shared" si="221"/>
        <v>0.41422231886619043</v>
      </c>
      <c r="U168" s="4">
        <f t="shared" si="221"/>
        <v>0.40185068741095381</v>
      </c>
      <c r="V168" s="4">
        <f t="shared" si="221"/>
        <v>0.40152946927801741</v>
      </c>
      <c r="W168" s="4">
        <f t="shared" si="221"/>
        <v>0.40188202211926838</v>
      </c>
      <c r="X168" s="4">
        <f t="shared" si="221"/>
        <v>0.41257676081301681</v>
      </c>
      <c r="Y168" s="4">
        <f t="shared" si="221"/>
        <v>0.4125821552967503</v>
      </c>
      <c r="Z168" s="4">
        <f t="shared" si="221"/>
        <v>0.41717162071952102</v>
      </c>
      <c r="AA168" s="4">
        <f t="shared" si="221"/>
        <v>0.41665931118847505</v>
      </c>
      <c r="AB168" s="4">
        <f t="shared" si="221"/>
        <v>0.42212345810016366</v>
      </c>
      <c r="AC168" s="4">
        <f t="shared" si="221"/>
        <v>0.43529347228918619</v>
      </c>
      <c r="AD168" s="4">
        <f t="shared" si="221"/>
        <v>0.44346266191522044</v>
      </c>
      <c r="AE168" s="4">
        <f t="shared" si="221"/>
        <v>0.42449242401943493</v>
      </c>
      <c r="AF168" s="4">
        <f t="shared" si="221"/>
        <v>0.4240646857993739</v>
      </c>
      <c r="AG168" s="4">
        <f t="shared" si="221"/>
        <v>0.44874195572391462</v>
      </c>
      <c r="AI168" s="4">
        <f t="shared" si="222"/>
        <v>5.9968498027596073E-4</v>
      </c>
      <c r="AJ168" s="4">
        <f t="shared" si="222"/>
        <v>-2.4023188661904116E-3</v>
      </c>
      <c r="AK168" s="4">
        <f t="shared" si="222"/>
        <v>3.2963125890461686E-3</v>
      </c>
      <c r="AL168" s="4">
        <f t="shared" si="222"/>
        <v>6.9653072198255783E-4</v>
      </c>
      <c r="AM168" s="4">
        <f t="shared" si="222"/>
        <v>-7.9802211926838229E-4</v>
      </c>
      <c r="AN168" s="4">
        <f t="shared" si="222"/>
        <v>7.7072391869831836E-3</v>
      </c>
      <c r="AO168" s="4">
        <f t="shared" si="222"/>
        <v>7.7018447032496939E-3</v>
      </c>
      <c r="AP168" s="4">
        <f t="shared" si="222"/>
        <v>2.2323792804789799E-3</v>
      </c>
      <c r="AQ168" s="4">
        <f t="shared" si="222"/>
        <v>3.3176888115249437E-3</v>
      </c>
      <c r="AR168" s="4">
        <f t="shared" si="222"/>
        <v>-3.477458100163644E-3</v>
      </c>
      <c r="AS168" s="4">
        <f t="shared" si="222"/>
        <v>-7.3434722891861925E-3</v>
      </c>
      <c r="AT168" s="4">
        <f t="shared" si="222"/>
        <v>5.5033808477955581E-4</v>
      </c>
      <c r="AU168" s="4">
        <f t="shared" si="222"/>
        <v>-2.4304240194349402E-3</v>
      </c>
      <c r="AV168" s="4">
        <f t="shared" si="222"/>
        <v>3.4913142006260944E-3</v>
      </c>
      <c r="AW168" s="4">
        <f t="shared" si="222"/>
        <v>1.2050442760853652E-3</v>
      </c>
      <c r="AY168" s="2">
        <f t="shared" si="214"/>
        <v>0.44182931501972406</v>
      </c>
      <c r="AZ168" s="2">
        <f t="shared" si="214"/>
        <v>0.41399923419090268</v>
      </c>
      <c r="BA168" s="2">
        <f t="shared" si="214"/>
        <v>0.40039753573698855</v>
      </c>
      <c r="BB168" s="2">
        <f t="shared" si="214"/>
        <v>0.40064464729913163</v>
      </c>
      <c r="BC168" s="2">
        <f t="shared" si="214"/>
        <v>0.39974745654103455</v>
      </c>
      <c r="BD168" s="2">
        <f t="shared" si="214"/>
        <v>0.40823650139873935</v>
      </c>
      <c r="BE168" s="2">
        <f t="shared" si="214"/>
        <v>0.4092520565710786</v>
      </c>
      <c r="BF168" s="2">
        <f t="shared" si="214"/>
        <v>0.40521236256477688</v>
      </c>
      <c r="BG168" s="2">
        <f t="shared" si="214"/>
        <v>0.40677215648628567</v>
      </c>
      <c r="BH168" s="2">
        <f t="shared" si="214"/>
        <v>0.41044879662570632</v>
      </c>
      <c r="BI168" s="2">
        <f t="shared" si="214"/>
        <v>0.42252604794093634</v>
      </c>
      <c r="BJ168" s="2">
        <f t="shared" si="214"/>
        <v>0.43183781413279415</v>
      </c>
      <c r="BK168" s="2">
        <f t="shared" si="214"/>
        <v>0.41685260023830806</v>
      </c>
      <c r="BL168" s="2">
        <f t="shared" si="214"/>
        <v>0.41252247947822102</v>
      </c>
      <c r="BM168" s="2">
        <f t="shared" si="214"/>
        <v>0.41901079138263064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0.66097593533834575</v>
      </c>
      <c r="DL168" s="2">
        <f t="shared" si="223"/>
        <v>0.51282525169455173</v>
      </c>
      <c r="DM168" s="2">
        <f t="shared" si="223"/>
        <v>0.50870490514800515</v>
      </c>
      <c r="DN168" s="2">
        <f t="shared" si="223"/>
        <v>0.52623382240896366</v>
      </c>
      <c r="DO168" s="2">
        <f t="shared" si="223"/>
        <v>0.57744802172784582</v>
      </c>
      <c r="DP168" s="2">
        <f t="shared" si="223"/>
        <v>0.57133327586206895</v>
      </c>
      <c r="DQ168" s="2">
        <f t="shared" si="223"/>
        <v>0.57133327586206895</v>
      </c>
      <c r="DR168" s="2">
        <f t="shared" si="223"/>
        <v>0.54565993678160929</v>
      </c>
      <c r="DS168" s="2">
        <f t="shared" si="223"/>
        <v>0.55727993790322583</v>
      </c>
      <c r="DT168" s="2">
        <f t="shared" si="223"/>
        <v>0.60653997530589532</v>
      </c>
      <c r="DU168" s="2">
        <f t="shared" si="223"/>
        <v>0.59227707386363615</v>
      </c>
      <c r="DV168" s="2">
        <f t="shared" si="223"/>
        <v>0.59381854435483872</v>
      </c>
      <c r="DW168" s="2">
        <f t="shared" si="223"/>
        <v>0.55039993481646265</v>
      </c>
      <c r="DX168" s="2">
        <f t="shared" si="223"/>
        <v>0.56103004232238363</v>
      </c>
      <c r="DY168" s="2">
        <f t="shared" si="223"/>
        <v>0.56875831232493002</v>
      </c>
      <c r="EA168" s="2">
        <f t="shared" si="213"/>
        <v>0.4380285194762033</v>
      </c>
      <c r="EB168" s="2">
        <f t="shared" si="213"/>
        <v>0.4131757734019994</v>
      </c>
      <c r="EC168" s="2">
        <f t="shared" si="213"/>
        <v>0.3992326000979376</v>
      </c>
      <c r="ED168" s="2">
        <f t="shared" si="213"/>
        <v>0.3995793506252987</v>
      </c>
      <c r="EE168" s="2">
        <f t="shared" si="213"/>
        <v>0.39968227471905238</v>
      </c>
      <c r="EF168" s="2">
        <f t="shared" si="213"/>
        <v>0.40832910572035774</v>
      </c>
      <c r="EG168" s="2">
        <f t="shared" si="213"/>
        <v>0.40998207870482217</v>
      </c>
      <c r="EH168" s="2">
        <f t="shared" si="213"/>
        <v>0.40330597478694313</v>
      </c>
      <c r="EI168" s="2">
        <f t="shared" si="213"/>
        <v>0.40217034981423411</v>
      </c>
      <c r="EJ168" s="2">
        <f t="shared" si="213"/>
        <v>0.4084400996879432</v>
      </c>
      <c r="EK168" s="2">
        <f t="shared" si="212"/>
        <v>0.41953248647461883</v>
      </c>
      <c r="EL168" s="2">
        <f t="shared" si="179"/>
        <v>0.43119633315783074</v>
      </c>
      <c r="EM168" s="2">
        <f t="shared" si="179"/>
        <v>0.41458367567582555</v>
      </c>
      <c r="EN168" s="2">
        <f t="shared" si="179"/>
        <v>0.41340030773959635</v>
      </c>
      <c r="EO168" s="2">
        <f t="shared" si="179"/>
        <v>0.4189386095304341</v>
      </c>
      <c r="EQ168" s="2">
        <f t="shared" si="224"/>
        <v>0.4438275870222711</v>
      </c>
      <c r="ER168" s="2">
        <f t="shared" si="224"/>
        <v>0.41619091303735811</v>
      </c>
      <c r="ES168" s="2">
        <f t="shared" si="224"/>
        <v>0.40250192468707102</v>
      </c>
      <c r="ET168" s="2">
        <f t="shared" si="224"/>
        <v>0.40303460645037548</v>
      </c>
      <c r="EU168" s="2">
        <f t="shared" si="224"/>
        <v>0.39985950781341872</v>
      </c>
      <c r="EV168" s="2">
        <f t="shared" si="224"/>
        <v>0.40807430858459731</v>
      </c>
      <c r="EW168" s="2">
        <f t="shared" si="224"/>
        <v>0.40800632127444986</v>
      </c>
      <c r="EX168" s="2">
        <f t="shared" si="224"/>
        <v>0.4076251337958437</v>
      </c>
      <c r="EY168" s="2">
        <f t="shared" si="224"/>
        <v>0.41184460332316125</v>
      </c>
      <c r="EZ168" s="2">
        <f t="shared" si="224"/>
        <v>0.41253672823963305</v>
      </c>
      <c r="FA168" s="2">
        <f t="shared" si="224"/>
        <v>0.42611326657418774</v>
      </c>
      <c r="FB168" s="2">
        <f t="shared" si="224"/>
        <v>0.43270800270363685</v>
      </c>
      <c r="FC168" s="2">
        <f t="shared" si="224"/>
        <v>0.42035789967518344</v>
      </c>
      <c r="FD168" s="2">
        <f t="shared" si="224"/>
        <v>0.410383650046238</v>
      </c>
      <c r="FE168" s="2">
        <f t="shared" si="224"/>
        <v>0.41919670434447293</v>
      </c>
      <c r="FG168" s="2">
        <f t="shared" si="225"/>
        <v>0.99998466904093464</v>
      </c>
      <c r="FH168" s="2">
        <f t="shared" si="225"/>
        <v>0.99993543177440147</v>
      </c>
      <c r="FI168" s="2">
        <f t="shared" si="225"/>
        <v>0.99993692119278865</v>
      </c>
      <c r="FJ168" s="2">
        <f t="shared" si="225"/>
        <v>0.99993907055341513</v>
      </c>
      <c r="FK168" s="2">
        <f t="shared" si="225"/>
        <v>0.99996169205427532</v>
      </c>
      <c r="FL168" s="2">
        <f t="shared" si="225"/>
        <v>0.99996835236131831</v>
      </c>
      <c r="FM168" s="2">
        <f t="shared" si="225"/>
        <v>0.99996890609752609</v>
      </c>
      <c r="FN168" s="2">
        <f t="shared" si="225"/>
        <v>0.99996805175266323</v>
      </c>
      <c r="FO168" s="2">
        <f t="shared" si="225"/>
        <v>0.99996114147334991</v>
      </c>
      <c r="FP168" s="2">
        <f t="shared" si="225"/>
        <v>0.99996372117194066</v>
      </c>
      <c r="FQ168" s="2">
        <f t="shared" si="225"/>
        <v>0.99995656424928514</v>
      </c>
      <c r="FR168" s="2">
        <f t="shared" si="225"/>
        <v>0.99995830824868903</v>
      </c>
      <c r="FS168" s="2">
        <f t="shared" si="225"/>
        <v>0.99996222441615767</v>
      </c>
      <c r="FT168" s="2">
        <f t="shared" si="225"/>
        <v>0.99994921475708254</v>
      </c>
      <c r="FU168" s="2">
        <f t="shared" si="225"/>
        <v>0.99992764564092129</v>
      </c>
      <c r="FW168" s="2">
        <f t="shared" si="216"/>
        <v>0.65482554145956906</v>
      </c>
      <c r="FX168" s="2">
        <f t="shared" si="216"/>
        <v>0.27097471351799945</v>
      </c>
      <c r="FY168" s="2">
        <f t="shared" si="216"/>
        <v>0.35421085458288148</v>
      </c>
      <c r="FZ168" s="2">
        <f t="shared" si="216"/>
        <v>0.30607854830434561</v>
      </c>
      <c r="GA168" s="2">
        <f t="shared" si="216"/>
        <v>0.3293514769504351</v>
      </c>
      <c r="GB168" s="2">
        <f t="shared" si="216"/>
        <v>0.38368962981830912</v>
      </c>
      <c r="GC168" s="2">
        <f t="shared" si="216"/>
        <v>0.3720290562154247</v>
      </c>
      <c r="GD168" s="2">
        <f t="shared" si="216"/>
        <v>0.44032641871424472</v>
      </c>
      <c r="GE168" s="2">
        <f t="shared" si="216"/>
        <v>0.47505260615180561</v>
      </c>
      <c r="GF168" s="2">
        <f t="shared" si="216"/>
        <v>0.48857495405860402</v>
      </c>
      <c r="GG168" s="2">
        <f t="shared" si="216"/>
        <v>0.45375443796974041</v>
      </c>
      <c r="GH168" s="2">
        <f t="shared" si="216"/>
        <v>0.41986753780774511</v>
      </c>
      <c r="GI168" s="2">
        <f t="shared" si="216"/>
        <v>0.39205164611728105</v>
      </c>
      <c r="GJ168" s="2">
        <f t="shared" si="216"/>
        <v>0.29347899672448807</v>
      </c>
      <c r="GK168" s="2">
        <f t="shared" si="216"/>
        <v>0.23767135287838168</v>
      </c>
      <c r="GM168" s="82">
        <f t="shared" si="217"/>
        <v>1.1603933019096501E-13</v>
      </c>
      <c r="GN168" s="82">
        <f t="shared" si="217"/>
        <v>4.8500208179784499E-305</v>
      </c>
      <c r="GO168" s="82">
        <f t="shared" si="217"/>
        <v>0</v>
      </c>
      <c r="GP168" s="82">
        <f t="shared" si="217"/>
        <v>0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3.7243574673293516E-268</v>
      </c>
      <c r="HA168" s="82">
        <f t="shared" si="217"/>
        <v>7.6235639942647964E-255</v>
      </c>
      <c r="HC168" s="82">
        <f t="shared" si="181"/>
        <v>1.4098206909132216E-67</v>
      </c>
      <c r="HD168" s="82">
        <f t="shared" si="181"/>
        <v>2.1890370809365468E-174</v>
      </c>
      <c r="HE168" s="82">
        <f t="shared" si="181"/>
        <v>2.673499602602046E-259</v>
      </c>
      <c r="HF168" s="82">
        <f t="shared" si="180"/>
        <v>1.3397774665836903E-207</v>
      </c>
      <c r="HG168" s="82">
        <f t="shared" si="180"/>
        <v>2.118988526363599E-296</v>
      </c>
      <c r="HH168" s="82">
        <f t="shared" si="180"/>
        <v>0</v>
      </c>
      <c r="HI168" s="82">
        <f t="shared" si="180"/>
        <v>0</v>
      </c>
      <c r="HJ168" s="82">
        <f t="shared" si="180"/>
        <v>1.1491305013522659E-283</v>
      </c>
      <c r="HK168" s="82">
        <f t="shared" si="180"/>
        <v>4.4824211602674007E-232</v>
      </c>
      <c r="HL168" s="82">
        <f t="shared" si="161"/>
        <v>0</v>
      </c>
      <c r="HM168" s="82">
        <f t="shared" si="161"/>
        <v>0</v>
      </c>
      <c r="HN168" s="82">
        <f t="shared" si="161"/>
        <v>0</v>
      </c>
      <c r="HO168" s="82">
        <f t="shared" si="161"/>
        <v>2.6734767170340295E-198</v>
      </c>
      <c r="HP168" s="82">
        <f t="shared" si="161"/>
        <v>2.7679415805237731E-162</v>
      </c>
      <c r="HQ168" s="82">
        <f t="shared" si="161"/>
        <v>1.8203158115877752E-179</v>
      </c>
      <c r="HS168" s="82">
        <f t="shared" si="218"/>
        <v>2.7945462041898275E-16</v>
      </c>
      <c r="HT168" s="82">
        <f t="shared" si="218"/>
        <v>3.3494328597140154E-4</v>
      </c>
      <c r="HU168" s="82">
        <f t="shared" si="218"/>
        <v>2.4007347982641972E-5</v>
      </c>
      <c r="HV168" s="82">
        <f t="shared" si="218"/>
        <v>8.7614960995536455E-6</v>
      </c>
      <c r="HW168" s="82">
        <f t="shared" si="218"/>
        <v>5.3616288831654099E-8</v>
      </c>
      <c r="HX168" s="82">
        <f t="shared" si="218"/>
        <v>1.2457266985705478E-12</v>
      </c>
      <c r="HY168" s="82">
        <f t="shared" si="218"/>
        <v>2.9172259391879813E-11</v>
      </c>
      <c r="HZ168" s="82">
        <f t="shared" si="218"/>
        <v>8.2334457502190948E-14</v>
      </c>
      <c r="IA168" s="82">
        <f t="shared" si="218"/>
        <v>3.6025752520150579E-15</v>
      </c>
      <c r="IB168" s="82">
        <f t="shared" si="218"/>
        <v>1.6976781996679462E-13</v>
      </c>
      <c r="IC168" s="82">
        <f t="shared" si="218"/>
        <v>7.0574789052995207E-14</v>
      </c>
      <c r="ID168" s="82">
        <f t="shared" si="218"/>
        <v>8.9117210297947655E-9</v>
      </c>
      <c r="IE168" s="82">
        <f t="shared" si="218"/>
        <v>1.285836715897958E-9</v>
      </c>
      <c r="IF168" s="82">
        <f t="shared" si="218"/>
        <v>1.4166790283843442E-8</v>
      </c>
      <c r="IG168" s="82">
        <f t="shared" si="218"/>
        <v>1.2056561449860878E-7</v>
      </c>
      <c r="II168" s="82">
        <f t="shared" si="219"/>
        <v>0.32314226950989444</v>
      </c>
      <c r="IJ168" s="82">
        <f t="shared" si="219"/>
        <v>1.1055799360296015E-2</v>
      </c>
      <c r="IK168" s="82">
        <f t="shared" si="219"/>
        <v>0.10539517028769756</v>
      </c>
      <c r="IL168" s="82">
        <f t="shared" si="219"/>
        <v>2.3787076499983233E-2</v>
      </c>
      <c r="IM168" s="82">
        <f t="shared" si="219"/>
        <v>3.9741803439058913E-2</v>
      </c>
      <c r="IN168" s="82">
        <f t="shared" si="219"/>
        <v>8.9913722972563101E-2</v>
      </c>
      <c r="IO168" s="82">
        <f t="shared" si="219"/>
        <v>7.8259187995605675E-2</v>
      </c>
      <c r="IP168" s="82">
        <f t="shared" si="219"/>
        <v>0.28142982916615783</v>
      </c>
      <c r="IQ168" s="82">
        <f t="shared" si="219"/>
        <v>0.4223575360587587</v>
      </c>
      <c r="IR168" s="82">
        <f t="shared" si="219"/>
        <v>0.47050908529691043</v>
      </c>
      <c r="IS168" s="82">
        <f t="shared" si="219"/>
        <v>0.34188645718739885</v>
      </c>
      <c r="IT168" s="82">
        <f t="shared" si="219"/>
        <v>0.26312419566829726</v>
      </c>
      <c r="IU168" s="82">
        <f t="shared" si="219"/>
        <v>0.1468600509691958</v>
      </c>
      <c r="IV168" s="82">
        <f t="shared" si="219"/>
        <v>7.0540540394178355E-2</v>
      </c>
      <c r="IW168" s="82">
        <f t="shared" si="219"/>
        <v>7.4620373993347949E-2</v>
      </c>
      <c r="IY168" s="82">
        <f t="shared" si="220"/>
        <v>0.32314226951001074</v>
      </c>
      <c r="IZ168" s="82">
        <f t="shared" si="220"/>
        <v>1.1390742646267417E-2</v>
      </c>
      <c r="JA168" s="82">
        <f t="shared" si="220"/>
        <v>0.10541917763568019</v>
      </c>
      <c r="JB168" s="82">
        <f t="shared" si="220"/>
        <v>2.3795837996082786E-2</v>
      </c>
      <c r="JC168" s="82">
        <f t="shared" si="220"/>
        <v>3.9741857055347746E-2</v>
      </c>
      <c r="JD168" s="82">
        <f t="shared" si="220"/>
        <v>8.9913722973808827E-2</v>
      </c>
      <c r="JE168" s="82">
        <f t="shared" si="220"/>
        <v>7.8259188024777937E-2</v>
      </c>
      <c r="JF168" s="82">
        <f t="shared" si="220"/>
        <v>0.28142982916624015</v>
      </c>
      <c r="JG168" s="82">
        <f t="shared" si="220"/>
        <v>0.42235753605876231</v>
      </c>
      <c r="JH168" s="82">
        <f t="shared" si="220"/>
        <v>0.47050908529708019</v>
      </c>
      <c r="JI168" s="82">
        <f t="shared" si="220"/>
        <v>0.34188645718746941</v>
      </c>
      <c r="JJ168" s="82">
        <f t="shared" si="220"/>
        <v>0.26312420458001828</v>
      </c>
      <c r="JK168" s="82">
        <f t="shared" si="220"/>
        <v>0.14686005225503251</v>
      </c>
      <c r="JL168" s="82">
        <f t="shared" si="220"/>
        <v>7.0540554560968638E-2</v>
      </c>
      <c r="JM168" s="82">
        <f t="shared" si="220"/>
        <v>7.4620494558962441E-2</v>
      </c>
    </row>
    <row r="169" spans="2:273" x14ac:dyDescent="0.25">
      <c r="B169" s="2">
        <v>142</v>
      </c>
      <c r="C169" s="37">
        <v>0.44952999999999999</v>
      </c>
      <c r="D169" s="37">
        <v>0.41538900000000001</v>
      </c>
      <c r="E169" s="37">
        <v>0.40350999999999998</v>
      </c>
      <c r="F169" s="37">
        <v>0.401779</v>
      </c>
      <c r="G169" s="37">
        <v>0.40450900000000001</v>
      </c>
      <c r="H169" s="37">
        <v>0.41366700000000001</v>
      </c>
      <c r="I169" s="37">
        <v>0.41366700000000001</v>
      </c>
      <c r="J169" s="37">
        <v>0.42000300000000002</v>
      </c>
      <c r="K169" s="37">
        <v>0.41750799999999999</v>
      </c>
      <c r="L169" s="37">
        <v>0.41553200000000001</v>
      </c>
      <c r="M169" s="37">
        <v>0.43801499999999999</v>
      </c>
      <c r="N169" s="37">
        <v>0.44328099999999998</v>
      </c>
      <c r="O169" s="37">
        <v>0.42515900000000001</v>
      </c>
      <c r="P169" s="37">
        <v>0.43010599999999999</v>
      </c>
      <c r="Q169" s="37">
        <v>0.45918999999999999</v>
      </c>
      <c r="S169" s="4">
        <f t="shared" si="221"/>
        <v>0.44162788930189278</v>
      </c>
      <c r="T169" s="4">
        <f t="shared" si="221"/>
        <v>0.41419305641435911</v>
      </c>
      <c r="U169" s="4">
        <f t="shared" si="221"/>
        <v>0.40209019871632951</v>
      </c>
      <c r="V169" s="4">
        <f t="shared" si="221"/>
        <v>0.40185442031741042</v>
      </c>
      <c r="W169" s="4">
        <f t="shared" si="221"/>
        <v>0.40282234040246573</v>
      </c>
      <c r="X169" s="4">
        <f t="shared" si="221"/>
        <v>0.41427546286715611</v>
      </c>
      <c r="Y169" s="4">
        <f t="shared" si="221"/>
        <v>0.41384369919798425</v>
      </c>
      <c r="Z169" s="4">
        <f t="shared" si="221"/>
        <v>0.4181992117128705</v>
      </c>
      <c r="AA169" s="4">
        <f t="shared" si="221"/>
        <v>0.41574285478048928</v>
      </c>
      <c r="AB169" s="4">
        <f t="shared" si="221"/>
        <v>0.42039198385993148</v>
      </c>
      <c r="AC169" s="4">
        <f t="shared" si="221"/>
        <v>0.43524766097178569</v>
      </c>
      <c r="AD169" s="4">
        <f t="shared" si="221"/>
        <v>0.44442831371944008</v>
      </c>
      <c r="AE169" s="4">
        <f t="shared" si="221"/>
        <v>0.42638931204710534</v>
      </c>
      <c r="AF169" s="4">
        <f t="shared" si="221"/>
        <v>0.42784750045360043</v>
      </c>
      <c r="AG169" s="4">
        <f t="shared" si="221"/>
        <v>0.45640726784844721</v>
      </c>
      <c r="AI169" s="4">
        <f t="shared" si="222"/>
        <v>7.9021106981072009E-3</v>
      </c>
      <c r="AJ169" s="4">
        <f t="shared" si="222"/>
        <v>1.1959435856409018E-3</v>
      </c>
      <c r="AK169" s="4">
        <f t="shared" si="222"/>
        <v>1.4198012836704743E-3</v>
      </c>
      <c r="AL169" s="4">
        <f t="shared" si="222"/>
        <v>-7.5420317410423987E-5</v>
      </c>
      <c r="AM169" s="4">
        <f t="shared" si="222"/>
        <v>1.6866595975342791E-3</v>
      </c>
      <c r="AN169" s="4">
        <f t="shared" si="222"/>
        <v>-6.0846286715610098E-4</v>
      </c>
      <c r="AO169" s="4">
        <f t="shared" si="222"/>
        <v>-1.766991979842425E-4</v>
      </c>
      <c r="AP169" s="4">
        <f t="shared" si="222"/>
        <v>1.8037882871295152E-3</v>
      </c>
      <c r="AQ169" s="4">
        <f t="shared" si="222"/>
        <v>1.7651452195107109E-3</v>
      </c>
      <c r="AR169" s="4">
        <f t="shared" si="222"/>
        <v>-4.8599838599314715E-3</v>
      </c>
      <c r="AS169" s="4">
        <f t="shared" si="222"/>
        <v>2.7673390282142996E-3</v>
      </c>
      <c r="AT169" s="4">
        <f t="shared" si="222"/>
        <v>-1.1473137194401017E-3</v>
      </c>
      <c r="AU169" s="4">
        <f t="shared" si="222"/>
        <v>-1.2303120471053308E-3</v>
      </c>
      <c r="AV169" s="4">
        <f t="shared" si="222"/>
        <v>2.2584995463995616E-3</v>
      </c>
      <c r="AW169" s="4">
        <f t="shared" si="222"/>
        <v>2.7827321515527803E-3</v>
      </c>
      <c r="AY169" s="2">
        <f t="shared" si="214"/>
        <v>0.44162788930189278</v>
      </c>
      <c r="AZ169" s="2">
        <f t="shared" si="214"/>
        <v>0.41381235543456402</v>
      </c>
      <c r="BA169" s="2">
        <f t="shared" si="214"/>
        <v>0.40018391284968746</v>
      </c>
      <c r="BB169" s="2">
        <f t="shared" si="214"/>
        <v>0.40041295407181177</v>
      </c>
      <c r="BC169" s="2">
        <f t="shared" si="214"/>
        <v>0.3995009825075776</v>
      </c>
      <c r="BD169" s="2">
        <f t="shared" si="214"/>
        <v>0.40791911167913053</v>
      </c>
      <c r="BE169" s="2">
        <f t="shared" si="214"/>
        <v>0.40893150428865849</v>
      </c>
      <c r="BF169" s="2">
        <f t="shared" si="214"/>
        <v>0.40494699795716793</v>
      </c>
      <c r="BG169" s="2">
        <f t="shared" si="214"/>
        <v>0.40650903534676286</v>
      </c>
      <c r="BH169" s="2">
        <f t="shared" si="214"/>
        <v>0.41010539897164877</v>
      </c>
      <c r="BI169" s="2">
        <f t="shared" si="214"/>
        <v>0.42206760830990858</v>
      </c>
      <c r="BJ169" s="2">
        <f t="shared" si="214"/>
        <v>0.43147295773875644</v>
      </c>
      <c r="BK169" s="2">
        <f t="shared" si="214"/>
        <v>0.41655412579222145</v>
      </c>
      <c r="BL169" s="2">
        <f t="shared" si="214"/>
        <v>0.41217543331631817</v>
      </c>
      <c r="BM169" s="2">
        <f t="shared" si="214"/>
        <v>0.41865358676885039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0.66236794511278185</v>
      </c>
      <c r="DL169" s="2">
        <f t="shared" si="223"/>
        <v>0.51331678567138561</v>
      </c>
      <c r="DM169" s="2">
        <f t="shared" si="223"/>
        <v>0.50922219317889317</v>
      </c>
      <c r="DN169" s="2">
        <f t="shared" si="223"/>
        <v>0.52688987927170883</v>
      </c>
      <c r="DO169" s="2">
        <f t="shared" si="223"/>
        <v>0.57846512651093818</v>
      </c>
      <c r="DP169" s="2">
        <f t="shared" si="223"/>
        <v>0.57228242200328405</v>
      </c>
      <c r="DQ169" s="2">
        <f t="shared" si="223"/>
        <v>0.57228242200328405</v>
      </c>
      <c r="DR169" s="2">
        <f t="shared" si="223"/>
        <v>0.54635588642583477</v>
      </c>
      <c r="DS169" s="2">
        <f t="shared" si="223"/>
        <v>0.55795510766129031</v>
      </c>
      <c r="DT169" s="2">
        <f t="shared" si="223"/>
        <v>0.6076410992213569</v>
      </c>
      <c r="DU169" s="2">
        <f t="shared" si="223"/>
        <v>0.59329362499999982</v>
      </c>
      <c r="DV169" s="2">
        <f t="shared" si="223"/>
        <v>0.59477257862903232</v>
      </c>
      <c r="DW169" s="2">
        <f t="shared" si="223"/>
        <v>0.55106842046718574</v>
      </c>
      <c r="DX169" s="2">
        <f t="shared" si="223"/>
        <v>0.56188255813598176</v>
      </c>
      <c r="DY169" s="2">
        <f t="shared" si="223"/>
        <v>0.56962494229691885</v>
      </c>
      <c r="EA169" s="2">
        <f t="shared" si="213"/>
        <v>0.43759345692634954</v>
      </c>
      <c r="EB169" s="2">
        <f t="shared" si="213"/>
        <v>0.41291004792487129</v>
      </c>
      <c r="EC169" s="2">
        <f t="shared" si="213"/>
        <v>0.39892091185620465</v>
      </c>
      <c r="ED169" s="2">
        <f t="shared" si="213"/>
        <v>0.39925001989405767</v>
      </c>
      <c r="EE169" s="2">
        <f t="shared" si="213"/>
        <v>0.39943120536183729</v>
      </c>
      <c r="EF169" s="2">
        <f t="shared" si="213"/>
        <v>0.40801972453289648</v>
      </c>
      <c r="EG169" s="2">
        <f t="shared" si="213"/>
        <v>0.4097210608692462</v>
      </c>
      <c r="EH169" s="2">
        <f t="shared" si="213"/>
        <v>0.40290119951760728</v>
      </c>
      <c r="EI169" s="2">
        <f t="shared" si="213"/>
        <v>0.40157901635044957</v>
      </c>
      <c r="EJ169" s="2">
        <f t="shared" si="213"/>
        <v>0.40795823951773047</v>
      </c>
      <c r="EK169" s="2">
        <f t="shared" si="212"/>
        <v>0.41886202812269058</v>
      </c>
      <c r="EL169" s="2">
        <f t="shared" si="179"/>
        <v>0.43078302355797693</v>
      </c>
      <c r="EM169" s="2">
        <f t="shared" si="179"/>
        <v>0.41410272832171124</v>
      </c>
      <c r="EN169" s="2">
        <f t="shared" si="179"/>
        <v>0.4131338609323314</v>
      </c>
      <c r="EO169" s="2">
        <f t="shared" si="179"/>
        <v>0.41857705153405422</v>
      </c>
      <c r="EQ169" s="2">
        <f t="shared" si="224"/>
        <v>0.4435627610668133</v>
      </c>
      <c r="ER169" s="2">
        <f t="shared" si="224"/>
        <v>0.41600588808286088</v>
      </c>
      <c r="ES169" s="2">
        <f t="shared" si="224"/>
        <v>0.40226708048007975</v>
      </c>
      <c r="ET169" s="2">
        <f t="shared" si="224"/>
        <v>0.40279573896060983</v>
      </c>
      <c r="EU169" s="2">
        <f t="shared" si="224"/>
        <v>0.39961269457111126</v>
      </c>
      <c r="EV169" s="2">
        <f t="shared" si="224"/>
        <v>0.40776003344525913</v>
      </c>
      <c r="EW169" s="2">
        <f t="shared" si="224"/>
        <v>0.40770432290070868</v>
      </c>
      <c r="EX169" s="2">
        <f t="shared" si="224"/>
        <v>0.40730947154615116</v>
      </c>
      <c r="EY169" s="2">
        <f t="shared" si="224"/>
        <v>0.41146637833465216</v>
      </c>
      <c r="EZ169" s="2">
        <f t="shared" si="224"/>
        <v>0.41214230176678368</v>
      </c>
      <c r="FA169" s="2">
        <f t="shared" si="224"/>
        <v>0.42557255281171646</v>
      </c>
      <c r="FB169" s="2">
        <f t="shared" si="224"/>
        <v>0.4323282706112791</v>
      </c>
      <c r="FC169" s="2">
        <f t="shared" si="224"/>
        <v>0.42000960032236767</v>
      </c>
      <c r="FD169" s="2">
        <f t="shared" si="224"/>
        <v>0.4100491185407813</v>
      </c>
      <c r="FE169" s="2">
        <f t="shared" si="224"/>
        <v>0.41883834798796549</v>
      </c>
      <c r="FG169" s="2">
        <f t="shared" si="225"/>
        <v>0.99998601798029352</v>
      </c>
      <c r="FH169" s="2">
        <f t="shared" si="225"/>
        <v>0.99994111274381969</v>
      </c>
      <c r="FI169" s="2">
        <f t="shared" si="225"/>
        <v>0.99994247112478984</v>
      </c>
      <c r="FJ169" s="2">
        <f t="shared" si="225"/>
        <v>0.99994443138636813</v>
      </c>
      <c r="FK169" s="2">
        <f t="shared" si="225"/>
        <v>0.99996506262050278</v>
      </c>
      <c r="FL169" s="2">
        <f t="shared" si="225"/>
        <v>0.99997113693010875</v>
      </c>
      <c r="FM169" s="2">
        <f t="shared" si="225"/>
        <v>0.99997164194632038</v>
      </c>
      <c r="FN169" s="2">
        <f t="shared" si="225"/>
        <v>0.99997086277022285</v>
      </c>
      <c r="FO169" s="2">
        <f t="shared" si="225"/>
        <v>0.99996456048132143</v>
      </c>
      <c r="FP169" s="2">
        <f t="shared" si="225"/>
        <v>0.99996691320995301</v>
      </c>
      <c r="FQ169" s="2">
        <f t="shared" si="225"/>
        <v>0.99996038597313264</v>
      </c>
      <c r="FR169" s="2">
        <f t="shared" si="225"/>
        <v>0.9999619765314065</v>
      </c>
      <c r="FS169" s="2">
        <f t="shared" si="225"/>
        <v>0.99996554814356031</v>
      </c>
      <c r="FT169" s="2">
        <f t="shared" si="225"/>
        <v>0.99995368310101052</v>
      </c>
      <c r="FU169" s="2">
        <f t="shared" si="225"/>
        <v>0.99993401162013718</v>
      </c>
      <c r="FW169" s="2">
        <f t="shared" si="216"/>
        <v>0.67533660194883849</v>
      </c>
      <c r="FX169" s="2">
        <f t="shared" si="216"/>
        <v>0.28954816355471846</v>
      </c>
      <c r="FY169" s="2">
        <f t="shared" si="216"/>
        <v>0.37555055530310222</v>
      </c>
      <c r="FZ169" s="2">
        <f t="shared" si="216"/>
        <v>0.32598222984659703</v>
      </c>
      <c r="GA169" s="2">
        <f t="shared" si="216"/>
        <v>0.3500052149013389</v>
      </c>
      <c r="GB169" s="2">
        <f t="shared" si="216"/>
        <v>0.40568962316765994</v>
      </c>
      <c r="GC169" s="2">
        <f t="shared" si="216"/>
        <v>0.39378764955214851</v>
      </c>
      <c r="GD169" s="2">
        <f t="shared" si="216"/>
        <v>0.46313352582735168</v>
      </c>
      <c r="GE169" s="2">
        <f t="shared" si="216"/>
        <v>0.49805773377898344</v>
      </c>
      <c r="GF169" s="2">
        <f t="shared" si="216"/>
        <v>0.51159673581520493</v>
      </c>
      <c r="GG169" s="2">
        <f t="shared" si="216"/>
        <v>0.47666470171606706</v>
      </c>
      <c r="GH169" s="2">
        <f t="shared" si="216"/>
        <v>0.44245269882349259</v>
      </c>
      <c r="GI169" s="2">
        <f t="shared" si="216"/>
        <v>0.41420886517862437</v>
      </c>
      <c r="GJ169" s="2">
        <f t="shared" si="216"/>
        <v>0.31293283907294561</v>
      </c>
      <c r="GK169" s="2">
        <f t="shared" si="216"/>
        <v>0.25475978799788757</v>
      </c>
      <c r="GM169" s="82">
        <f t="shared" si="217"/>
        <v>6.2194230923644979E-14</v>
      </c>
      <c r="GN169" s="82">
        <f t="shared" si="217"/>
        <v>0</v>
      </c>
      <c r="GO169" s="82">
        <f t="shared" si="217"/>
        <v>0</v>
      </c>
      <c r="GP169" s="82">
        <f t="shared" si="217"/>
        <v>0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3.0705359604925924E-274</v>
      </c>
      <c r="HA169" s="82">
        <f t="shared" si="217"/>
        <v>1.173155497582867E-260</v>
      </c>
      <c r="HC169" s="82">
        <f t="shared" si="181"/>
        <v>1.2001713625245693E-69</v>
      </c>
      <c r="HD169" s="82">
        <f t="shared" si="181"/>
        <v>9.0864984006374052E-181</v>
      </c>
      <c r="HE169" s="82">
        <f t="shared" si="181"/>
        <v>1.4424889272372642E-268</v>
      </c>
      <c r="HF169" s="82">
        <f t="shared" si="180"/>
        <v>1.0472233899748311E-214</v>
      </c>
      <c r="HG169" s="82">
        <f t="shared" si="180"/>
        <v>1.0076468408803674E-305</v>
      </c>
      <c r="HH169" s="82">
        <f t="shared" si="180"/>
        <v>0</v>
      </c>
      <c r="HI169" s="82">
        <f t="shared" si="180"/>
        <v>0</v>
      </c>
      <c r="HJ169" s="82">
        <f t="shared" si="180"/>
        <v>2.4757311382108115E-292</v>
      </c>
      <c r="HK169" s="82">
        <f t="shared" si="180"/>
        <v>3.8570940388829091E-239</v>
      </c>
      <c r="HL169" s="82">
        <f t="shared" si="161"/>
        <v>0</v>
      </c>
      <c r="HM169" s="82">
        <f t="shared" si="161"/>
        <v>0</v>
      </c>
      <c r="HN169" s="82">
        <f t="shared" si="161"/>
        <v>0</v>
      </c>
      <c r="HO169" s="82">
        <f t="shared" si="161"/>
        <v>1.671359732268996E-204</v>
      </c>
      <c r="HP169" s="82">
        <f t="shared" si="161"/>
        <v>2.4864314540715589E-167</v>
      </c>
      <c r="HQ169" s="82">
        <f t="shared" si="161"/>
        <v>3.5721193464709648E-185</v>
      </c>
      <c r="HS169" s="82">
        <f t="shared" si="218"/>
        <v>3.7513645423427089E-17</v>
      </c>
      <c r="HT169" s="82">
        <f t="shared" si="218"/>
        <v>1.4160280415421235E-4</v>
      </c>
      <c r="HU169" s="82">
        <f t="shared" si="218"/>
        <v>8.9731061862165549E-6</v>
      </c>
      <c r="HV169" s="82">
        <f t="shared" si="218"/>
        <v>2.8706765630881246E-6</v>
      </c>
      <c r="HW169" s="82">
        <f t="shared" si="218"/>
        <v>1.3321845245761885E-8</v>
      </c>
      <c r="HX169" s="82">
        <f t="shared" si="218"/>
        <v>1.4536257766756654E-13</v>
      </c>
      <c r="HY169" s="82">
        <f t="shared" si="218"/>
        <v>4.3129143274808178E-12</v>
      </c>
      <c r="HZ169" s="82">
        <f t="shared" si="218"/>
        <v>8.63605170628815E-15</v>
      </c>
      <c r="IA169" s="82">
        <f t="shared" si="218"/>
        <v>3.3917470696156677E-16</v>
      </c>
      <c r="IB169" s="82">
        <f t="shared" si="218"/>
        <v>2.115738320730949E-14</v>
      </c>
      <c r="IC169" s="82">
        <f t="shared" si="218"/>
        <v>7.7713868556181278E-15</v>
      </c>
      <c r="ID169" s="82">
        <f t="shared" si="218"/>
        <v>2.1953513878417642E-9</v>
      </c>
      <c r="IE169" s="82">
        <f t="shared" si="218"/>
        <v>2.5104543362102965E-10</v>
      </c>
      <c r="IF169" s="82">
        <f t="shared" si="218"/>
        <v>2.9993012715640305E-9</v>
      </c>
      <c r="IG169" s="82">
        <f t="shared" si="218"/>
        <v>2.5102805630193446E-8</v>
      </c>
      <c r="II169" s="82">
        <f t="shared" si="219"/>
        <v>0.26542748852062115</v>
      </c>
      <c r="IJ169" s="82">
        <f t="shared" si="219"/>
        <v>2.0398355581070581E-2</v>
      </c>
      <c r="IK169" s="82">
        <f t="shared" si="219"/>
        <v>0.15359283456978934</v>
      </c>
      <c r="IL169" s="82">
        <f t="shared" si="219"/>
        <v>4.2423346663338683E-2</v>
      </c>
      <c r="IM169" s="82">
        <f t="shared" si="219"/>
        <v>6.838039917365045E-2</v>
      </c>
      <c r="IN169" s="82">
        <f t="shared" si="219"/>
        <v>0.15128452133767059</v>
      </c>
      <c r="IO169" s="82">
        <f t="shared" si="219"/>
        <v>0.13118064118673153</v>
      </c>
      <c r="IP169" s="82">
        <f t="shared" si="219"/>
        <v>0.37585396043402536</v>
      </c>
      <c r="IQ169" s="82">
        <f t="shared" si="219"/>
        <v>0.49516186449739147</v>
      </c>
      <c r="IR169" s="82">
        <f t="shared" si="219"/>
        <v>0.5226130848778584</v>
      </c>
      <c r="IS169" s="82">
        <f t="shared" si="219"/>
        <v>0.42999226947813335</v>
      </c>
      <c r="IT169" s="82">
        <f t="shared" si="219"/>
        <v>0.338463057967887</v>
      </c>
      <c r="IU169" s="82">
        <f t="shared" si="219"/>
        <v>0.21640038711408732</v>
      </c>
      <c r="IV169" s="82">
        <f t="shared" si="219"/>
        <v>0.10347367106822405</v>
      </c>
      <c r="IW169" s="82">
        <f t="shared" si="219"/>
        <v>0.10037134416412842</v>
      </c>
      <c r="IY169" s="82">
        <f t="shared" si="220"/>
        <v>0.26542748852068337</v>
      </c>
      <c r="IZ169" s="82">
        <f t="shared" si="220"/>
        <v>2.0539958385224794E-2</v>
      </c>
      <c r="JA169" s="82">
        <f t="shared" si="220"/>
        <v>0.15360180767597556</v>
      </c>
      <c r="JB169" s="82">
        <f t="shared" si="220"/>
        <v>4.2426217339901769E-2</v>
      </c>
      <c r="JC169" s="82">
        <f t="shared" si="220"/>
        <v>6.8380412495495702E-2</v>
      </c>
      <c r="JD169" s="82">
        <f t="shared" si="220"/>
        <v>0.15128452133781595</v>
      </c>
      <c r="JE169" s="82">
        <f t="shared" si="220"/>
        <v>0.13118064119104444</v>
      </c>
      <c r="JF169" s="82">
        <f t="shared" si="220"/>
        <v>0.37585396043403402</v>
      </c>
      <c r="JG169" s="82">
        <f t="shared" si="220"/>
        <v>0.4951618644973918</v>
      </c>
      <c r="JH169" s="82">
        <f t="shared" si="220"/>
        <v>0.52261308487787961</v>
      </c>
      <c r="JI169" s="82">
        <f t="shared" si="220"/>
        <v>0.42999226947814112</v>
      </c>
      <c r="JJ169" s="82">
        <f t="shared" si="220"/>
        <v>0.33846306016323841</v>
      </c>
      <c r="JK169" s="82">
        <f t="shared" si="220"/>
        <v>0.21640038736513276</v>
      </c>
      <c r="JL169" s="82">
        <f t="shared" si="220"/>
        <v>0.10347367406752532</v>
      </c>
      <c r="JM169" s="82">
        <f t="shared" si="220"/>
        <v>0.10037136926693405</v>
      </c>
    </row>
    <row r="170" spans="2:273" x14ac:dyDescent="0.25">
      <c r="B170" s="2">
        <v>143</v>
      </c>
      <c r="C170" s="37">
        <v>0.441106</v>
      </c>
      <c r="D170" s="37">
        <v>0.41600300000000001</v>
      </c>
      <c r="E170" s="37">
        <v>0.40876000000000001</v>
      </c>
      <c r="F170" s="37">
        <v>0.39904000000000001</v>
      </c>
      <c r="G170" s="37">
        <v>0.40549600000000002</v>
      </c>
      <c r="H170" s="37">
        <v>0.414655</v>
      </c>
      <c r="I170" s="37">
        <v>0.414655</v>
      </c>
      <c r="J170" s="37">
        <v>0.42027199999999998</v>
      </c>
      <c r="K170" s="37">
        <v>0.41706199999999999</v>
      </c>
      <c r="L170" s="37">
        <v>0.41925699999999999</v>
      </c>
      <c r="M170" s="37">
        <v>0.43193199999999998</v>
      </c>
      <c r="N170" s="37">
        <v>0.44753100000000001</v>
      </c>
      <c r="O170" s="37">
        <v>0.42925400000000002</v>
      </c>
      <c r="P170" s="37">
        <v>0.43148399999999998</v>
      </c>
      <c r="Q170" s="37">
        <v>0.46438299999999999</v>
      </c>
      <c r="S170" s="4">
        <f t="shared" si="221"/>
        <v>0.44142946917404779</v>
      </c>
      <c r="T170" s="4">
        <f t="shared" si="221"/>
        <v>0.41424323065451713</v>
      </c>
      <c r="U170" s="4">
        <f t="shared" si="221"/>
        <v>0.40232940431746939</v>
      </c>
      <c r="V170" s="4">
        <f t="shared" si="221"/>
        <v>0.40238007454529567</v>
      </c>
      <c r="W170" s="4">
        <f t="shared" si="221"/>
        <v>0.40405237269388061</v>
      </c>
      <c r="X170" s="4">
        <f t="shared" si="221"/>
        <v>0.41595076690574312</v>
      </c>
      <c r="Y170" s="4">
        <f t="shared" si="221"/>
        <v>0.41518240637859721</v>
      </c>
      <c r="Z170" s="4">
        <f t="shared" si="221"/>
        <v>0.41781224595636979</v>
      </c>
      <c r="AA170" s="4">
        <f t="shared" si="221"/>
        <v>0.41395590702577101</v>
      </c>
      <c r="AB170" s="4">
        <f t="shared" si="221"/>
        <v>0.41796399223364528</v>
      </c>
      <c r="AC170" s="4">
        <f t="shared" si="221"/>
        <v>0.43383287172565993</v>
      </c>
      <c r="AD170" s="4">
        <f t="shared" si="221"/>
        <v>0.44455693891910381</v>
      </c>
      <c r="AE170" s="4">
        <f t="shared" si="221"/>
        <v>0.42788438212722696</v>
      </c>
      <c r="AF170" s="4">
        <f t="shared" si="221"/>
        <v>0.43221891085487424</v>
      </c>
      <c r="AG170" s="4">
        <f t="shared" si="221"/>
        <v>0.46521616828568729</v>
      </c>
      <c r="AI170" s="4">
        <f t="shared" si="222"/>
        <v>-3.2346917404779685E-4</v>
      </c>
      <c r="AJ170" s="4">
        <f t="shared" si="222"/>
        <v>1.7597693454828867E-3</v>
      </c>
      <c r="AK170" s="4">
        <f t="shared" si="222"/>
        <v>6.4305956825306265E-3</v>
      </c>
      <c r="AL170" s="4">
        <f t="shared" si="222"/>
        <v>-3.3400745452956682E-3</v>
      </c>
      <c r="AM170" s="4">
        <f t="shared" si="222"/>
        <v>1.4436273061194105E-3</v>
      </c>
      <c r="AN170" s="4">
        <f t="shared" si="222"/>
        <v>-1.2957669057431231E-3</v>
      </c>
      <c r="AO170" s="4">
        <f t="shared" si="222"/>
        <v>-5.2740637859721717E-4</v>
      </c>
      <c r="AP170" s="4">
        <f t="shared" si="222"/>
        <v>2.4597540436301912E-3</v>
      </c>
      <c r="AQ170" s="4">
        <f t="shared" si="222"/>
        <v>3.10609297422898E-3</v>
      </c>
      <c r="AR170" s="4">
        <f t="shared" si="222"/>
        <v>1.2930077663547146E-3</v>
      </c>
      <c r="AS170" s="4">
        <f t="shared" si="222"/>
        <v>-1.9008717256599472E-3</v>
      </c>
      <c r="AT170" s="4">
        <f t="shared" si="222"/>
        <v>2.9740610808962065E-3</v>
      </c>
      <c r="AU170" s="4">
        <f t="shared" si="222"/>
        <v>1.3696178727730657E-3</v>
      </c>
      <c r="AV170" s="4">
        <f t="shared" si="222"/>
        <v>-7.3491085487426E-4</v>
      </c>
      <c r="AW170" s="4">
        <f t="shared" si="222"/>
        <v>-8.3316828568730239E-4</v>
      </c>
      <c r="AY170" s="2">
        <f t="shared" si="214"/>
        <v>0.44142946917404779</v>
      </c>
      <c r="AZ170" s="2">
        <f t="shared" si="214"/>
        <v>0.41363084714770471</v>
      </c>
      <c r="BA170" s="2">
        <f t="shared" si="214"/>
        <v>0.39997530742690068</v>
      </c>
      <c r="BB170" s="2">
        <f t="shared" si="214"/>
        <v>0.40018726809304561</v>
      </c>
      <c r="BC170" s="2">
        <f t="shared" si="214"/>
        <v>0.3992548366098454</v>
      </c>
      <c r="BD170" s="2">
        <f t="shared" si="214"/>
        <v>0.40760143823210448</v>
      </c>
      <c r="BE170" s="2">
        <f t="shared" si="214"/>
        <v>0.40860831743899817</v>
      </c>
      <c r="BF170" s="2">
        <f t="shared" si="214"/>
        <v>0.40468642618622958</v>
      </c>
      <c r="BG170" s="2">
        <f t="shared" si="214"/>
        <v>0.40625584123403063</v>
      </c>
      <c r="BH170" s="2">
        <f t="shared" si="214"/>
        <v>0.40976586379956803</v>
      </c>
      <c r="BI170" s="2">
        <f t="shared" si="214"/>
        <v>0.42161583457327911</v>
      </c>
      <c r="BJ170" s="2">
        <f t="shared" si="214"/>
        <v>0.43111004112892326</v>
      </c>
      <c r="BK170" s="2">
        <f t="shared" si="214"/>
        <v>0.41626369242491079</v>
      </c>
      <c r="BL170" s="2">
        <f t="shared" si="214"/>
        <v>0.41182363801455735</v>
      </c>
      <c r="BM170" s="2">
        <f t="shared" si="214"/>
        <v>0.41829676997644694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0.66375995488721795</v>
      </c>
      <c r="DL170" s="2">
        <f t="shared" si="223"/>
        <v>0.5138083196482196</v>
      </c>
      <c r="DM170" s="2">
        <f t="shared" si="223"/>
        <v>0.5097394812097813</v>
      </c>
      <c r="DN170" s="2">
        <f t="shared" si="223"/>
        <v>0.52754593613445389</v>
      </c>
      <c r="DO170" s="2">
        <f t="shared" si="223"/>
        <v>0.57948223129403043</v>
      </c>
      <c r="DP170" s="2">
        <f t="shared" si="223"/>
        <v>0.57323156814449916</v>
      </c>
      <c r="DQ170" s="2">
        <f t="shared" si="223"/>
        <v>0.57323156814449916</v>
      </c>
      <c r="DR170" s="2">
        <f t="shared" si="223"/>
        <v>0.54705183607006025</v>
      </c>
      <c r="DS170" s="2">
        <f t="shared" si="223"/>
        <v>0.55863027741935489</v>
      </c>
      <c r="DT170" s="2">
        <f t="shared" si="223"/>
        <v>0.60874222313681858</v>
      </c>
      <c r="DU170" s="2">
        <f t="shared" si="223"/>
        <v>0.59431017613636339</v>
      </c>
      <c r="DV170" s="2">
        <f t="shared" si="223"/>
        <v>0.59572661290322582</v>
      </c>
      <c r="DW170" s="2">
        <f t="shared" si="223"/>
        <v>0.55173690611790871</v>
      </c>
      <c r="DX170" s="2">
        <f t="shared" si="223"/>
        <v>0.56273507394957989</v>
      </c>
      <c r="DY170" s="2">
        <f t="shared" si="223"/>
        <v>0.57049157226890768</v>
      </c>
      <c r="EA170" s="2">
        <f t="shared" si="213"/>
        <v>0.43715839437649578</v>
      </c>
      <c r="EB170" s="2">
        <f t="shared" si="213"/>
        <v>0.41264432244774313</v>
      </c>
      <c r="EC170" s="2">
        <f t="shared" si="213"/>
        <v>0.39860922361447171</v>
      </c>
      <c r="ED170" s="2">
        <f t="shared" si="213"/>
        <v>0.39892068916281664</v>
      </c>
      <c r="EE170" s="2">
        <f t="shared" si="213"/>
        <v>0.39918013600462221</v>
      </c>
      <c r="EF170" s="2">
        <f t="shared" si="213"/>
        <v>0.40771034334543521</v>
      </c>
      <c r="EG170" s="2">
        <f t="shared" si="213"/>
        <v>0.40946004303367028</v>
      </c>
      <c r="EH170" s="2">
        <f t="shared" si="213"/>
        <v>0.40249642424827137</v>
      </c>
      <c r="EI170" s="2">
        <f t="shared" si="213"/>
        <v>0.40098768288666503</v>
      </c>
      <c r="EJ170" s="2">
        <f t="shared" si="213"/>
        <v>0.40747637934751768</v>
      </c>
      <c r="EK170" s="2">
        <f t="shared" si="212"/>
        <v>0.41819156977076233</v>
      </c>
      <c r="EL170" s="2">
        <f t="shared" si="179"/>
        <v>0.43036971395812312</v>
      </c>
      <c r="EM170" s="2">
        <f t="shared" si="179"/>
        <v>0.41362178096759694</v>
      </c>
      <c r="EN170" s="2">
        <f t="shared" si="179"/>
        <v>0.41286741412506645</v>
      </c>
      <c r="EO170" s="2">
        <f t="shared" si="179"/>
        <v>0.41821549353767429</v>
      </c>
      <c r="EQ170" s="2">
        <f t="shared" si="224"/>
        <v>0.44329793511135551</v>
      </c>
      <c r="ER170" s="2">
        <f t="shared" si="224"/>
        <v>0.41582086312836364</v>
      </c>
      <c r="ES170" s="2">
        <f t="shared" si="224"/>
        <v>0.40203223627308854</v>
      </c>
      <c r="ET170" s="2">
        <f t="shared" si="224"/>
        <v>0.40255687147084412</v>
      </c>
      <c r="EU170" s="2">
        <f t="shared" si="224"/>
        <v>0.39936588132880385</v>
      </c>
      <c r="EV170" s="2">
        <f t="shared" si="224"/>
        <v>0.40744575830592095</v>
      </c>
      <c r="EW170" s="2">
        <f t="shared" si="224"/>
        <v>0.40740232452696756</v>
      </c>
      <c r="EX170" s="2">
        <f t="shared" si="224"/>
        <v>0.40699380929645862</v>
      </c>
      <c r="EY170" s="2">
        <f t="shared" si="224"/>
        <v>0.41108815334614307</v>
      </c>
      <c r="EZ170" s="2">
        <f t="shared" si="224"/>
        <v>0.41174787529393431</v>
      </c>
      <c r="FA170" s="2">
        <f t="shared" si="224"/>
        <v>0.42503183904924513</v>
      </c>
      <c r="FB170" s="2">
        <f t="shared" si="224"/>
        <v>0.43194853851892134</v>
      </c>
      <c r="FC170" s="2">
        <f t="shared" si="224"/>
        <v>0.4196613009695519</v>
      </c>
      <c r="FD170" s="2">
        <f t="shared" si="224"/>
        <v>0.4097145870353246</v>
      </c>
      <c r="FE170" s="2">
        <f t="shared" si="224"/>
        <v>0.4184799916314581</v>
      </c>
      <c r="FG170" s="2">
        <f t="shared" si="225"/>
        <v>0.99998724823078355</v>
      </c>
      <c r="FH170" s="2">
        <f t="shared" si="225"/>
        <v>0.99994629390578882</v>
      </c>
      <c r="FI170" s="2">
        <f t="shared" si="225"/>
        <v>0.99994753277664772</v>
      </c>
      <c r="FJ170" s="2">
        <f t="shared" si="225"/>
        <v>0.9999493205742459</v>
      </c>
      <c r="FK170" s="2">
        <f t="shared" si="225"/>
        <v>0.99996813663324824</v>
      </c>
      <c r="FL170" s="2">
        <f t="shared" si="225"/>
        <v>0.99997367650054991</v>
      </c>
      <c r="FM170" s="2">
        <f t="shared" si="225"/>
        <v>0.99997413708312799</v>
      </c>
      <c r="FN170" s="2">
        <f t="shared" si="225"/>
        <v>0.99997342646248621</v>
      </c>
      <c r="FO170" s="2">
        <f t="shared" si="225"/>
        <v>0.99996767867403624</v>
      </c>
      <c r="FP170" s="2">
        <f t="shared" si="225"/>
        <v>0.99996982440098803</v>
      </c>
      <c r="FQ170" s="2">
        <f t="shared" si="225"/>
        <v>0.99996387145217658</v>
      </c>
      <c r="FR170" s="2">
        <f t="shared" si="225"/>
        <v>0.99996532206847244</v>
      </c>
      <c r="FS170" s="2">
        <f t="shared" si="225"/>
        <v>0.99996857943824313</v>
      </c>
      <c r="FT170" s="2">
        <f t="shared" si="225"/>
        <v>0.99995775831392508</v>
      </c>
      <c r="FU170" s="2">
        <f t="shared" si="225"/>
        <v>0.99993981753285843</v>
      </c>
      <c r="FW170" s="2">
        <f t="shared" si="216"/>
        <v>0.69519617363460562</v>
      </c>
      <c r="FX170" s="2">
        <f t="shared" si="216"/>
        <v>0.30885534782620372</v>
      </c>
      <c r="FY170" s="2">
        <f t="shared" si="216"/>
        <v>0.39738477535521594</v>
      </c>
      <c r="FZ170" s="2">
        <f t="shared" si="216"/>
        <v>0.34653385607018244</v>
      </c>
      <c r="GA170" s="2">
        <f t="shared" si="216"/>
        <v>0.37123719662230237</v>
      </c>
      <c r="GB170" s="2">
        <f t="shared" si="216"/>
        <v>0.42807488816689498</v>
      </c>
      <c r="GC170" s="2">
        <f t="shared" si="216"/>
        <v>0.41597584957508776</v>
      </c>
      <c r="GD170" s="2">
        <f t="shared" si="216"/>
        <v>0.48609593483228969</v>
      </c>
      <c r="GE170" s="2">
        <f t="shared" si="216"/>
        <v>0.52107108780692379</v>
      </c>
      <c r="GF170" s="2">
        <f t="shared" si="216"/>
        <v>0.53456942562920451</v>
      </c>
      <c r="GG170" s="2">
        <f t="shared" si="216"/>
        <v>0.49967358796468342</v>
      </c>
      <c r="GH170" s="2">
        <f t="shared" si="216"/>
        <v>0.465278381031479</v>
      </c>
      <c r="GI170" s="2">
        <f t="shared" si="216"/>
        <v>0.43671877924747565</v>
      </c>
      <c r="GJ170" s="2">
        <f t="shared" si="216"/>
        <v>0.33306830449563352</v>
      </c>
      <c r="GK170" s="2">
        <f t="shared" si="216"/>
        <v>0.27263746077091611</v>
      </c>
      <c r="GM170" s="82">
        <f t="shared" si="217"/>
        <v>3.3113978735298077E-14</v>
      </c>
      <c r="GN170" s="82">
        <f t="shared" si="217"/>
        <v>0</v>
      </c>
      <c r="GO170" s="82">
        <f t="shared" si="217"/>
        <v>0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2.1612167865032367E-280</v>
      </c>
      <c r="HA170" s="82">
        <f t="shared" si="217"/>
        <v>1.5508414944560992E-266</v>
      </c>
      <c r="HC170" s="82">
        <f t="shared" si="181"/>
        <v>9.4936986541221173E-72</v>
      </c>
      <c r="HD170" s="82">
        <f t="shared" si="181"/>
        <v>2.8892773919744351E-187</v>
      </c>
      <c r="HE170" s="82">
        <f t="shared" si="181"/>
        <v>5.3375765180641211E-278</v>
      </c>
      <c r="HF170" s="82">
        <f t="shared" si="180"/>
        <v>6.2012628051813404E-222</v>
      </c>
      <c r="HG170" s="82">
        <f t="shared" si="180"/>
        <v>0</v>
      </c>
      <c r="HH170" s="82">
        <f t="shared" si="180"/>
        <v>0</v>
      </c>
      <c r="HI170" s="82">
        <f t="shared" si="180"/>
        <v>0</v>
      </c>
      <c r="HJ170" s="82">
        <f t="shared" si="180"/>
        <v>3.9430956770588038E-301</v>
      </c>
      <c r="HK170" s="82">
        <f t="shared" si="180"/>
        <v>2.5959756738755644E-246</v>
      </c>
      <c r="HL170" s="82">
        <f t="shared" si="161"/>
        <v>0</v>
      </c>
      <c r="HM170" s="82">
        <f t="shared" si="161"/>
        <v>0</v>
      </c>
      <c r="HN170" s="82">
        <f t="shared" si="161"/>
        <v>0</v>
      </c>
      <c r="HO170" s="82">
        <f t="shared" ref="HO170:HQ227" si="226" xml:space="preserve"> _xlfn.NORM.DIST($B170, O$8, ABS(O$12), TRUE) * _xlfn.NORM.DIST(($B170 - O$8)*O$16, 0, ABS(O$12), TRUE) * 2</f>
        <v>8.3696852463553679E-211</v>
      </c>
      <c r="HP170" s="82">
        <f t="shared" si="226"/>
        <v>1.8662104745841134E-172</v>
      </c>
      <c r="HQ170" s="82">
        <f t="shared" si="226"/>
        <v>5.6958998939700728E-191</v>
      </c>
      <c r="HS170" s="82">
        <f t="shared" si="218"/>
        <v>4.7607674171033204E-18</v>
      </c>
      <c r="HT170" s="82">
        <f t="shared" si="218"/>
        <v>5.7122893506541758E-5</v>
      </c>
      <c r="HU170" s="82">
        <f t="shared" si="218"/>
        <v>3.2043615314396881E-6</v>
      </c>
      <c r="HV170" s="82">
        <f t="shared" si="218"/>
        <v>8.9178732989773186E-7</v>
      </c>
      <c r="HW170" s="82">
        <f t="shared" si="218"/>
        <v>3.1248971369530929E-9</v>
      </c>
      <c r="HX170" s="82">
        <f t="shared" si="218"/>
        <v>1.560566243084894E-14</v>
      </c>
      <c r="HY170" s="82">
        <f t="shared" si="218"/>
        <v>5.9175362371991069E-13</v>
      </c>
      <c r="HZ170" s="82">
        <f t="shared" si="218"/>
        <v>8.3318925865948923E-16</v>
      </c>
      <c r="IA170" s="82">
        <f t="shared" si="218"/>
        <v>2.9382957978872121E-17</v>
      </c>
      <c r="IB170" s="82">
        <f t="shared" si="218"/>
        <v>2.4505919504586164E-15</v>
      </c>
      <c r="IC170" s="82">
        <f t="shared" si="218"/>
        <v>7.9020101089886067E-16</v>
      </c>
      <c r="ID170" s="82">
        <f t="shared" si="218"/>
        <v>5.1302821142410136E-10</v>
      </c>
      <c r="IE170" s="82">
        <f t="shared" si="218"/>
        <v>4.5942519144624839E-11</v>
      </c>
      <c r="IF170" s="82">
        <f t="shared" si="218"/>
        <v>5.9429244427808635E-10</v>
      </c>
      <c r="IG170" s="82">
        <f t="shared" si="218"/>
        <v>4.8366994037111788E-9</v>
      </c>
      <c r="II170" s="82">
        <f t="shared" si="219"/>
        <v>0.21312543008350726</v>
      </c>
      <c r="IJ170" s="82">
        <f t="shared" si="219"/>
        <v>3.565796693331455E-2</v>
      </c>
      <c r="IK170" s="82">
        <f t="shared" si="219"/>
        <v>0.21262312883942969</v>
      </c>
      <c r="IL170" s="82">
        <f t="shared" si="219"/>
        <v>7.116367568134456E-2</v>
      </c>
      <c r="IM170" s="82">
        <f t="shared" si="219"/>
        <v>0.11018631214573053</v>
      </c>
      <c r="IN170" s="82">
        <f t="shared" si="219"/>
        <v>0.23204088498980216</v>
      </c>
      <c r="IO170" s="82">
        <f t="shared" si="219"/>
        <v>0.20228117592575387</v>
      </c>
      <c r="IP170" s="82">
        <f t="shared" si="219"/>
        <v>0.46042504169518972</v>
      </c>
      <c r="IQ170" s="82">
        <f t="shared" si="219"/>
        <v>0.53636880347129479</v>
      </c>
      <c r="IR170" s="82">
        <f t="shared" si="219"/>
        <v>0.54287836254485111</v>
      </c>
      <c r="IS170" s="82">
        <f t="shared" si="219"/>
        <v>0.49921981157267908</v>
      </c>
      <c r="IT170" s="82">
        <f t="shared" si="219"/>
        <v>0.41172047808733719</v>
      </c>
      <c r="IU170" s="82">
        <f t="shared" si="219"/>
        <v>0.29698284713778167</v>
      </c>
      <c r="IV170" s="82">
        <f t="shared" si="219"/>
        <v>0.14620431658084534</v>
      </c>
      <c r="IW170" s="82">
        <f t="shared" si="219"/>
        <v>0.13249514990096156</v>
      </c>
      <c r="IY170" s="82">
        <f t="shared" si="220"/>
        <v>0.21312543008354037</v>
      </c>
      <c r="IZ170" s="82">
        <f t="shared" si="220"/>
        <v>3.5715089826821089E-2</v>
      </c>
      <c r="JA170" s="82">
        <f t="shared" si="220"/>
        <v>0.21262633320096114</v>
      </c>
      <c r="JB170" s="82">
        <f t="shared" si="220"/>
        <v>7.1164567468674458E-2</v>
      </c>
      <c r="JC170" s="82">
        <f t="shared" si="220"/>
        <v>0.11018631527062767</v>
      </c>
      <c r="JD170" s="82">
        <f t="shared" si="220"/>
        <v>0.23204088498981776</v>
      </c>
      <c r="JE170" s="82">
        <f t="shared" si="220"/>
        <v>0.20228117592634562</v>
      </c>
      <c r="JF170" s="82">
        <f t="shared" si="220"/>
        <v>0.46042504169519055</v>
      </c>
      <c r="JG170" s="82">
        <f t="shared" si="220"/>
        <v>0.53636880347129479</v>
      </c>
      <c r="JH170" s="82">
        <f t="shared" si="220"/>
        <v>0.54287836254485355</v>
      </c>
      <c r="JI170" s="82">
        <f t="shared" si="220"/>
        <v>0.49921981157267986</v>
      </c>
      <c r="JJ170" s="82">
        <f t="shared" si="220"/>
        <v>0.41172047860036542</v>
      </c>
      <c r="JK170" s="82">
        <f t="shared" si="220"/>
        <v>0.2969828471837242</v>
      </c>
      <c r="JL170" s="82">
        <f t="shared" si="220"/>
        <v>0.14620431717513779</v>
      </c>
      <c r="JM170" s="82">
        <f t="shared" si="220"/>
        <v>0.13249515473766096</v>
      </c>
    </row>
    <row r="171" spans="2:273" x14ac:dyDescent="0.25">
      <c r="B171" s="2">
        <v>144</v>
      </c>
      <c r="C171" s="37">
        <v>0.44648500000000002</v>
      </c>
      <c r="D171" s="37">
        <v>0.41607899999999998</v>
      </c>
      <c r="E171" s="37">
        <v>0.40541899999999997</v>
      </c>
      <c r="F171" s="37">
        <v>0.40592600000000001</v>
      </c>
      <c r="G171" s="37">
        <v>0.40773700000000002</v>
      </c>
      <c r="H171" s="37">
        <v>0.41326499999999999</v>
      </c>
      <c r="I171" s="37">
        <v>0.41326499999999999</v>
      </c>
      <c r="J171" s="37">
        <v>0.416489</v>
      </c>
      <c r="K171" s="37">
        <v>0.40968599999999999</v>
      </c>
      <c r="L171" s="37">
        <v>0.419628</v>
      </c>
      <c r="M171" s="37">
        <v>0.42990299999999998</v>
      </c>
      <c r="N171" s="37">
        <v>0.44855200000000001</v>
      </c>
      <c r="O171" s="37">
        <v>0.42918299999999998</v>
      </c>
      <c r="P171" s="37">
        <v>0.43897900000000001</v>
      </c>
      <c r="Q171" s="37">
        <v>0.47607300000000002</v>
      </c>
      <c r="S171" s="4">
        <f t="shared" si="221"/>
        <v>0.44123340788800913</v>
      </c>
      <c r="T171" s="4">
        <f t="shared" si="221"/>
        <v>0.4143824811399941</v>
      </c>
      <c r="U171" s="4">
        <f t="shared" si="221"/>
        <v>0.40250667619015568</v>
      </c>
      <c r="V171" s="4">
        <f t="shared" si="221"/>
        <v>0.40308012580759273</v>
      </c>
      <c r="W171" s="4">
        <f t="shared" si="221"/>
        <v>0.40543678389537685</v>
      </c>
      <c r="X171" s="4">
        <f t="shared" si="221"/>
        <v>0.41710690138524698</v>
      </c>
      <c r="Y171" s="4">
        <f t="shared" si="221"/>
        <v>0.41625582464102046</v>
      </c>
      <c r="Z171" s="4">
        <f t="shared" si="221"/>
        <v>0.41603718498785569</v>
      </c>
      <c r="AA171" s="4">
        <f t="shared" si="221"/>
        <v>0.41173919971864659</v>
      </c>
      <c r="AB171" s="4">
        <f t="shared" si="221"/>
        <v>0.41533491159422742</v>
      </c>
      <c r="AC171" s="4">
        <f t="shared" si="221"/>
        <v>0.43132803001559955</v>
      </c>
      <c r="AD171" s="4">
        <f t="shared" si="221"/>
        <v>0.44373990498978427</v>
      </c>
      <c r="AE171" s="4">
        <f t="shared" si="221"/>
        <v>0.42857139315481702</v>
      </c>
      <c r="AF171" s="4">
        <f t="shared" si="221"/>
        <v>0.43685176024655847</v>
      </c>
      <c r="AG171" s="4">
        <f t="shared" si="221"/>
        <v>0.47494724778598169</v>
      </c>
      <c r="AI171" s="4">
        <f t="shared" si="222"/>
        <v>5.2515921119908882E-3</v>
      </c>
      <c r="AJ171" s="4">
        <f t="shared" si="222"/>
        <v>1.69651886000588E-3</v>
      </c>
      <c r="AK171" s="4">
        <f t="shared" si="222"/>
        <v>2.9123238098442972E-3</v>
      </c>
      <c r="AL171" s="4">
        <f t="shared" si="222"/>
        <v>2.8458741924072828E-3</v>
      </c>
      <c r="AM171" s="4">
        <f t="shared" si="222"/>
        <v>2.3002161046231651E-3</v>
      </c>
      <c r="AN171" s="4">
        <f t="shared" si="222"/>
        <v>-3.8419013852469819E-3</v>
      </c>
      <c r="AO171" s="4">
        <f t="shared" si="222"/>
        <v>-2.990824641020462E-3</v>
      </c>
      <c r="AP171" s="4">
        <f t="shared" si="222"/>
        <v>4.5181501214430764E-4</v>
      </c>
      <c r="AQ171" s="4">
        <f t="shared" si="222"/>
        <v>-2.0531997186465922E-3</v>
      </c>
      <c r="AR171" s="4">
        <f t="shared" si="222"/>
        <v>4.2930884057725827E-3</v>
      </c>
      <c r="AS171" s="4">
        <f t="shared" si="222"/>
        <v>-1.425030015599571E-3</v>
      </c>
      <c r="AT171" s="4">
        <f t="shared" si="222"/>
        <v>4.8120950102157334E-3</v>
      </c>
      <c r="AU171" s="4">
        <f t="shared" si="222"/>
        <v>6.1160684518296593E-4</v>
      </c>
      <c r="AV171" s="4">
        <f t="shared" si="222"/>
        <v>2.1272397534415344E-3</v>
      </c>
      <c r="AW171" s="4">
        <f t="shared" si="222"/>
        <v>1.1257522140183385E-3</v>
      </c>
      <c r="AY171" s="2">
        <f t="shared" si="214"/>
        <v>0.44123340788800913</v>
      </c>
      <c r="AZ171" s="2">
        <f t="shared" si="214"/>
        <v>0.41345474603546584</v>
      </c>
      <c r="BA171" s="2">
        <f t="shared" si="214"/>
        <v>0.39977155633161698</v>
      </c>
      <c r="BB171" s="2">
        <f t="shared" si="214"/>
        <v>0.39996754115640643</v>
      </c>
      <c r="BC171" s="2">
        <f t="shared" si="214"/>
        <v>0.39900900951905593</v>
      </c>
      <c r="BD171" s="2">
        <f t="shared" si="214"/>
        <v>0.40728349615478671</v>
      </c>
      <c r="BE171" s="2">
        <f t="shared" si="214"/>
        <v>0.40828261635073176</v>
      </c>
      <c r="BF171" s="2">
        <f t="shared" si="214"/>
        <v>0.40443024402103311</v>
      </c>
      <c r="BG171" s="2">
        <f t="shared" si="214"/>
        <v>0.40601157267441146</v>
      </c>
      <c r="BH171" s="2">
        <f t="shared" si="214"/>
        <v>0.40942975335339199</v>
      </c>
      <c r="BI171" s="2">
        <f t="shared" si="214"/>
        <v>0.42117008379624732</v>
      </c>
      <c r="BJ171" s="2">
        <f t="shared" si="214"/>
        <v>0.43074893329052077</v>
      </c>
      <c r="BK171" s="2">
        <f t="shared" si="214"/>
        <v>0.41598088890075113</v>
      </c>
      <c r="BL171" s="2">
        <f t="shared" si="214"/>
        <v>0.41146712193167267</v>
      </c>
      <c r="BM171" s="2">
        <f t="shared" si="214"/>
        <v>0.41794033638709743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0.66515196466165405</v>
      </c>
      <c r="DL171" s="2">
        <f t="shared" si="223"/>
        <v>0.51429985362505359</v>
      </c>
      <c r="DM171" s="2">
        <f t="shared" si="223"/>
        <v>0.51025676924066932</v>
      </c>
      <c r="DN171" s="2">
        <f t="shared" si="223"/>
        <v>0.52820199299719905</v>
      </c>
      <c r="DO171" s="2">
        <f t="shared" si="223"/>
        <v>0.58049933607712279</v>
      </c>
      <c r="DP171" s="2">
        <f t="shared" si="223"/>
        <v>0.57418071428571427</v>
      </c>
      <c r="DQ171" s="2">
        <f t="shared" si="223"/>
        <v>0.57418071428571427</v>
      </c>
      <c r="DR171" s="2">
        <f t="shared" si="223"/>
        <v>0.54774778571428584</v>
      </c>
      <c r="DS171" s="2">
        <f t="shared" si="223"/>
        <v>0.55930544717741937</v>
      </c>
      <c r="DT171" s="2">
        <f t="shared" si="223"/>
        <v>0.60984334705228016</v>
      </c>
      <c r="DU171" s="2">
        <f t="shared" si="223"/>
        <v>0.59532672727272706</v>
      </c>
      <c r="DV171" s="2">
        <f t="shared" si="223"/>
        <v>0.59668064717741931</v>
      </c>
      <c r="DW171" s="2">
        <f t="shared" si="223"/>
        <v>0.55240539176863179</v>
      </c>
      <c r="DX171" s="2">
        <f t="shared" si="223"/>
        <v>0.56358758976317813</v>
      </c>
      <c r="DY171" s="2">
        <f t="shared" si="223"/>
        <v>0.5713582022408964</v>
      </c>
      <c r="EA171" s="2">
        <f t="shared" si="213"/>
        <v>0.43672333182664202</v>
      </c>
      <c r="EB171" s="2">
        <f t="shared" si="213"/>
        <v>0.41237859697061496</v>
      </c>
      <c r="EC171" s="2">
        <f t="shared" si="213"/>
        <v>0.39829753537273882</v>
      </c>
      <c r="ED171" s="2">
        <f t="shared" si="213"/>
        <v>0.39859135843157562</v>
      </c>
      <c r="EE171" s="2">
        <f t="shared" si="213"/>
        <v>0.39892906664740718</v>
      </c>
      <c r="EF171" s="2">
        <f t="shared" si="213"/>
        <v>0.40740096215797394</v>
      </c>
      <c r="EG171" s="2">
        <f t="shared" si="213"/>
        <v>0.40919902519809431</v>
      </c>
      <c r="EH171" s="2">
        <f t="shared" si="213"/>
        <v>0.40209164897893546</v>
      </c>
      <c r="EI171" s="2">
        <f t="shared" si="213"/>
        <v>0.40039634942288049</v>
      </c>
      <c r="EJ171" s="2">
        <f t="shared" si="213"/>
        <v>0.40699451917730489</v>
      </c>
      <c r="EK171" s="2">
        <f t="shared" si="212"/>
        <v>0.41752111141883408</v>
      </c>
      <c r="EL171" s="2">
        <f t="shared" si="179"/>
        <v>0.42995640435826932</v>
      </c>
      <c r="EM171" s="2">
        <f t="shared" si="179"/>
        <v>0.41314083361348264</v>
      </c>
      <c r="EN171" s="2">
        <f t="shared" si="179"/>
        <v>0.41260096731780149</v>
      </c>
      <c r="EO171" s="2">
        <f t="shared" si="179"/>
        <v>0.41785393554129441</v>
      </c>
      <c r="EQ171" s="2">
        <f t="shared" si="224"/>
        <v>0.44303310915589772</v>
      </c>
      <c r="ER171" s="2">
        <f t="shared" si="224"/>
        <v>0.4156358381738664</v>
      </c>
      <c r="ES171" s="2">
        <f t="shared" si="224"/>
        <v>0.40179739206609733</v>
      </c>
      <c r="ET171" s="2">
        <f t="shared" si="224"/>
        <v>0.40231800398107848</v>
      </c>
      <c r="EU171" s="2">
        <f t="shared" si="224"/>
        <v>0.39911906808649639</v>
      </c>
      <c r="EV171" s="2">
        <f t="shared" si="224"/>
        <v>0.40713148316658276</v>
      </c>
      <c r="EW171" s="2">
        <f t="shared" si="224"/>
        <v>0.40710032615322644</v>
      </c>
      <c r="EX171" s="2">
        <f t="shared" si="224"/>
        <v>0.40667814704676608</v>
      </c>
      <c r="EY171" s="2">
        <f t="shared" si="224"/>
        <v>0.41070992835763398</v>
      </c>
      <c r="EZ171" s="2">
        <f t="shared" si="224"/>
        <v>0.41135344882108488</v>
      </c>
      <c r="FA171" s="2">
        <f t="shared" si="224"/>
        <v>0.4244911252867738</v>
      </c>
      <c r="FB171" s="2">
        <f t="shared" si="224"/>
        <v>0.43156880642656359</v>
      </c>
      <c r="FC171" s="2">
        <f t="shared" si="224"/>
        <v>0.41931300161673607</v>
      </c>
      <c r="FD171" s="2">
        <f t="shared" si="224"/>
        <v>0.40938005552986784</v>
      </c>
      <c r="FE171" s="2">
        <f t="shared" si="224"/>
        <v>0.41812163527495066</v>
      </c>
      <c r="FG171" s="2">
        <f t="shared" si="225"/>
        <v>0.99998837023520482</v>
      </c>
      <c r="FH171" s="2">
        <f t="shared" si="225"/>
        <v>0.99995101922847862</v>
      </c>
      <c r="FI171" s="2">
        <f t="shared" si="225"/>
        <v>0.99995214910268582</v>
      </c>
      <c r="FJ171" s="2">
        <f t="shared" si="225"/>
        <v>0.99995377960827214</v>
      </c>
      <c r="FK171" s="2">
        <f t="shared" si="225"/>
        <v>0.99997094018267108</v>
      </c>
      <c r="FL171" s="2">
        <f t="shared" si="225"/>
        <v>0.99997599262756631</v>
      </c>
      <c r="FM171" s="2">
        <f t="shared" si="225"/>
        <v>0.99997641268579873</v>
      </c>
      <c r="FN171" s="2">
        <f t="shared" si="225"/>
        <v>0.99997576458908055</v>
      </c>
      <c r="FO171" s="2">
        <f t="shared" si="225"/>
        <v>0.99997052251654683</v>
      </c>
      <c r="FP171" s="2">
        <f t="shared" si="225"/>
        <v>0.9999724794535465</v>
      </c>
      <c r="FQ171" s="2">
        <f t="shared" si="225"/>
        <v>0.99996705026803034</v>
      </c>
      <c r="FR171" s="2">
        <f t="shared" si="225"/>
        <v>0.9999683732540583</v>
      </c>
      <c r="FS171" s="2">
        <f t="shared" si="225"/>
        <v>0.9999713440278748</v>
      </c>
      <c r="FT171" s="2">
        <f t="shared" si="225"/>
        <v>0.99996147498123689</v>
      </c>
      <c r="FU171" s="2">
        <f t="shared" si="225"/>
        <v>0.99994511264697694</v>
      </c>
      <c r="FW171" s="2">
        <f t="shared" si="216"/>
        <v>0.71435476323321467</v>
      </c>
      <c r="FX171" s="2">
        <f t="shared" si="216"/>
        <v>0.32885402591500784</v>
      </c>
      <c r="FY171" s="2">
        <f t="shared" si="216"/>
        <v>0.41963535588813355</v>
      </c>
      <c r="FZ171" s="2">
        <f t="shared" si="216"/>
        <v>0.36767437426719174</v>
      </c>
      <c r="GA171" s="2">
        <f t="shared" si="216"/>
        <v>0.39297845924081265</v>
      </c>
      <c r="GB171" s="2">
        <f t="shared" si="216"/>
        <v>0.45075850322820693</v>
      </c>
      <c r="GC171" s="2">
        <f t="shared" si="216"/>
        <v>0.43850990667337558</v>
      </c>
      <c r="GD171" s="2">
        <f t="shared" si="216"/>
        <v>0.50911718946289775</v>
      </c>
      <c r="GE171" s="2">
        <f t="shared" si="216"/>
        <v>0.54399535279898148</v>
      </c>
      <c r="GF171" s="2">
        <f t="shared" si="216"/>
        <v>0.55739639408117836</v>
      </c>
      <c r="GG171" s="2">
        <f t="shared" si="216"/>
        <v>0.52268385674030804</v>
      </c>
      <c r="GH171" s="2">
        <f t="shared" si="216"/>
        <v>0.48825041995533097</v>
      </c>
      <c r="GI171" s="2">
        <f t="shared" si="216"/>
        <v>0.45949243839070519</v>
      </c>
      <c r="GJ171" s="2">
        <f t="shared" si="216"/>
        <v>0.35383215177172822</v>
      </c>
      <c r="GK171" s="2">
        <f t="shared" si="216"/>
        <v>0.2912793444398829</v>
      </c>
      <c r="GM171" s="82">
        <f t="shared" si="217"/>
        <v>1.7514110178885138E-14</v>
      </c>
      <c r="GN171" s="82">
        <f t="shared" si="217"/>
        <v>0</v>
      </c>
      <c r="GO171" s="82">
        <f t="shared" si="217"/>
        <v>0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1.2986813026989947E-286</v>
      </c>
      <c r="HA171" s="82">
        <f t="shared" si="217"/>
        <v>1.7611336893785473E-272</v>
      </c>
      <c r="HC171" s="82">
        <f t="shared" si="181"/>
        <v>6.9781041778909926E-74</v>
      </c>
      <c r="HD171" s="82">
        <f t="shared" si="181"/>
        <v>7.0376277990914284E-194</v>
      </c>
      <c r="HE171" s="82">
        <f t="shared" si="181"/>
        <v>1.35447337119226E-287</v>
      </c>
      <c r="HF171" s="82">
        <f t="shared" si="180"/>
        <v>2.7819612014054995E-229</v>
      </c>
      <c r="HG171" s="82">
        <f t="shared" si="180"/>
        <v>0</v>
      </c>
      <c r="HH171" s="82">
        <f t="shared" si="180"/>
        <v>0</v>
      </c>
      <c r="HI171" s="82">
        <f t="shared" si="180"/>
        <v>0</v>
      </c>
      <c r="HJ171" s="82">
        <f t="shared" si="180"/>
        <v>0</v>
      </c>
      <c r="HK171" s="82">
        <f t="shared" si="180"/>
        <v>1.3665671802488807E-253</v>
      </c>
      <c r="HL171" s="82">
        <f t="shared" si="180"/>
        <v>0</v>
      </c>
      <c r="HM171" s="82">
        <f t="shared" si="180"/>
        <v>0</v>
      </c>
      <c r="HN171" s="82">
        <f t="shared" si="180"/>
        <v>0</v>
      </c>
      <c r="HO171" s="82">
        <f t="shared" si="226"/>
        <v>3.3573057320531567E-217</v>
      </c>
      <c r="HP171" s="82">
        <f t="shared" si="226"/>
        <v>1.1703244273007978E-177</v>
      </c>
      <c r="HQ171" s="82">
        <f t="shared" si="226"/>
        <v>7.3799370916867425E-197</v>
      </c>
      <c r="HS171" s="82">
        <f t="shared" si="218"/>
        <v>5.711604241985358E-19</v>
      </c>
      <c r="HT171" s="82">
        <f t="shared" si="218"/>
        <v>2.1989484147074908E-5</v>
      </c>
      <c r="HU171" s="82">
        <f t="shared" si="218"/>
        <v>1.0932829559852072E-6</v>
      </c>
      <c r="HV171" s="82">
        <f t="shared" si="218"/>
        <v>2.6265696582706722E-7</v>
      </c>
      <c r="HW171" s="82">
        <f t="shared" si="218"/>
        <v>6.9194693749484184E-10</v>
      </c>
      <c r="HX171" s="82">
        <f t="shared" si="218"/>
        <v>1.541240407654591E-15</v>
      </c>
      <c r="HY171" s="82">
        <f t="shared" si="218"/>
        <v>7.5342382893798664E-14</v>
      </c>
      <c r="HZ171" s="82">
        <f t="shared" si="218"/>
        <v>7.3931654951978423E-17</v>
      </c>
      <c r="IA171" s="82">
        <f t="shared" si="218"/>
        <v>2.3420573172936695E-18</v>
      </c>
      <c r="IB171" s="82">
        <f t="shared" si="218"/>
        <v>2.6378575635417536E-16</v>
      </c>
      <c r="IC171" s="82">
        <f t="shared" si="218"/>
        <v>7.4187869989363843E-17</v>
      </c>
      <c r="ID171" s="82">
        <f t="shared" si="218"/>
        <v>1.137211266697516E-10</v>
      </c>
      <c r="IE171" s="82">
        <f t="shared" si="218"/>
        <v>7.8801275461972299E-12</v>
      </c>
      <c r="IF171" s="82">
        <f t="shared" si="218"/>
        <v>1.1019940841234447E-10</v>
      </c>
      <c r="IG171" s="82">
        <f t="shared" si="218"/>
        <v>8.6239911683384756E-10</v>
      </c>
      <c r="II171" s="82">
        <f t="shared" si="219"/>
        <v>0.16767098691559476</v>
      </c>
      <c r="IJ171" s="82">
        <f t="shared" si="219"/>
        <v>5.9062132499615477E-2</v>
      </c>
      <c r="IK171" s="82">
        <f t="shared" si="219"/>
        <v>0.27980604765728423</v>
      </c>
      <c r="IL171" s="82">
        <f t="shared" si="219"/>
        <v>0.11231162013570274</v>
      </c>
      <c r="IM171" s="82">
        <f t="shared" si="219"/>
        <v>0.16636426890438372</v>
      </c>
      <c r="IN171" s="82">
        <f t="shared" si="219"/>
        <v>0.32504073854722426</v>
      </c>
      <c r="IO171" s="82">
        <f t="shared" si="219"/>
        <v>0.2873363899308663</v>
      </c>
      <c r="IP171" s="82">
        <f t="shared" si="219"/>
        <v>0.51952596759305891</v>
      </c>
      <c r="IQ171" s="82">
        <f t="shared" si="219"/>
        <v>0.53996112726862988</v>
      </c>
      <c r="IR171" s="82">
        <f t="shared" si="219"/>
        <v>0.53019325306678911</v>
      </c>
      <c r="IS171" s="82">
        <f t="shared" si="219"/>
        <v>0.53744817337355721</v>
      </c>
      <c r="IT171" s="82">
        <f t="shared" si="219"/>
        <v>0.47450341391210876</v>
      </c>
      <c r="IU171" s="82">
        <f t="shared" si="219"/>
        <v>0.38023772200597061</v>
      </c>
      <c r="IV171" s="82">
        <f t="shared" si="219"/>
        <v>0.19867438717714198</v>
      </c>
      <c r="IW171" s="82">
        <f t="shared" si="219"/>
        <v>0.17149859226694142</v>
      </c>
      <c r="IY171" s="82">
        <f t="shared" si="220"/>
        <v>0.16767098691561227</v>
      </c>
      <c r="IZ171" s="82">
        <f t="shared" si="220"/>
        <v>5.9084121983762554E-2</v>
      </c>
      <c r="JA171" s="82">
        <f t="shared" si="220"/>
        <v>0.27980714094024023</v>
      </c>
      <c r="JB171" s="82">
        <f t="shared" si="220"/>
        <v>0.11231188279266857</v>
      </c>
      <c r="JC171" s="82">
        <f t="shared" si="220"/>
        <v>0.16636426959633066</v>
      </c>
      <c r="JD171" s="82">
        <f t="shared" si="220"/>
        <v>0.32504073854722582</v>
      </c>
      <c r="JE171" s="82">
        <f t="shared" si="220"/>
        <v>0.28733638993094163</v>
      </c>
      <c r="JF171" s="82">
        <f t="shared" si="220"/>
        <v>0.51952596759305902</v>
      </c>
      <c r="JG171" s="82">
        <f t="shared" si="220"/>
        <v>0.53996112726862988</v>
      </c>
      <c r="JH171" s="82">
        <f t="shared" si="220"/>
        <v>0.53019325306678933</v>
      </c>
      <c r="JI171" s="82">
        <f t="shared" si="220"/>
        <v>0.53744817337355733</v>
      </c>
      <c r="JJ171" s="82">
        <f t="shared" si="220"/>
        <v>0.47450341402582991</v>
      </c>
      <c r="JK171" s="82">
        <f t="shared" si="220"/>
        <v>0.38023772201385075</v>
      </c>
      <c r="JL171" s="82">
        <f t="shared" si="220"/>
        <v>0.19867438728734138</v>
      </c>
      <c r="JM171" s="82">
        <f t="shared" si="220"/>
        <v>0.17149859312934054</v>
      </c>
    </row>
    <row r="172" spans="2:273" x14ac:dyDescent="0.25">
      <c r="B172" s="2">
        <v>145</v>
      </c>
      <c r="C172" s="37">
        <v>0.44423000000000001</v>
      </c>
      <c r="D172" s="37">
        <v>0.418408</v>
      </c>
      <c r="E172" s="37">
        <v>0.40089799999999998</v>
      </c>
      <c r="F172" s="37">
        <v>0.39831100000000003</v>
      </c>
      <c r="G172" s="37">
        <v>0.39983299999999999</v>
      </c>
      <c r="H172" s="37">
        <v>0.42123500000000003</v>
      </c>
      <c r="I172" s="37">
        <v>0.42123500000000003</v>
      </c>
      <c r="J172" s="37">
        <v>0.41941600000000001</v>
      </c>
      <c r="K172" s="37">
        <v>0.412271</v>
      </c>
      <c r="L172" s="37">
        <v>0.41192800000000002</v>
      </c>
      <c r="M172" s="37">
        <v>0.43321500000000002</v>
      </c>
      <c r="N172" s="37">
        <v>0.43603999999999998</v>
      </c>
      <c r="O172" s="37">
        <v>0.42634499999999997</v>
      </c>
      <c r="P172" s="37">
        <v>0.44229099999999999</v>
      </c>
      <c r="Q172" s="37">
        <v>0.47934700000000002</v>
      </c>
      <c r="S172" s="4">
        <f t="shared" si="221"/>
        <v>0.44103908439949613</v>
      </c>
      <c r="T172" s="4">
        <f t="shared" si="221"/>
        <v>0.41460686956833853</v>
      </c>
      <c r="U172" s="4">
        <f t="shared" si="221"/>
        <v>0.40256064871611197</v>
      </c>
      <c r="V172" s="4">
        <f t="shared" si="221"/>
        <v>0.40387319826675477</v>
      </c>
      <c r="W172" s="4">
        <f t="shared" si="221"/>
        <v>0.40674514915782523</v>
      </c>
      <c r="X172" s="4">
        <f t="shared" si="221"/>
        <v>0.41730443709934756</v>
      </c>
      <c r="Y172" s="4">
        <f t="shared" si="221"/>
        <v>0.41670813027455483</v>
      </c>
      <c r="Z172" s="4">
        <f t="shared" si="221"/>
        <v>0.41333181756988502</v>
      </c>
      <c r="AA172" s="4">
        <f t="shared" si="221"/>
        <v>0.40957203432532829</v>
      </c>
      <c r="AB172" s="4">
        <f t="shared" si="221"/>
        <v>0.4129381771820273</v>
      </c>
      <c r="AC172" s="4">
        <f t="shared" si="221"/>
        <v>0.42829851829678234</v>
      </c>
      <c r="AD172" s="4">
        <f t="shared" si="221"/>
        <v>0.44206456421464274</v>
      </c>
      <c r="AE172" s="4">
        <f t="shared" si="221"/>
        <v>0.42820346527852576</v>
      </c>
      <c r="AF172" s="4">
        <f t="shared" si="221"/>
        <v>0.44125128979743389</v>
      </c>
      <c r="AG172" s="4">
        <f t="shared" si="221"/>
        <v>0.48519769723060652</v>
      </c>
      <c r="AI172" s="4">
        <f t="shared" si="222"/>
        <v>3.1909156005038852E-3</v>
      </c>
      <c r="AJ172" s="4">
        <f t="shared" si="222"/>
        <v>3.8011304316614702E-3</v>
      </c>
      <c r="AK172" s="4">
        <f t="shared" si="222"/>
        <v>-1.6626487161119918E-3</v>
      </c>
      <c r="AL172" s="4">
        <f t="shared" si="222"/>
        <v>-5.5621982667547476E-3</v>
      </c>
      <c r="AM172" s="4">
        <f t="shared" si="222"/>
        <v>-6.9121491578252314E-3</v>
      </c>
      <c r="AN172" s="4">
        <f t="shared" si="222"/>
        <v>3.9305629006524678E-3</v>
      </c>
      <c r="AO172" s="4">
        <f t="shared" si="222"/>
        <v>4.5268697254451928E-3</v>
      </c>
      <c r="AP172" s="4">
        <f t="shared" si="222"/>
        <v>6.0841824301149927E-3</v>
      </c>
      <c r="AQ172" s="4">
        <f t="shared" si="222"/>
        <v>2.698965674671705E-3</v>
      </c>
      <c r="AR172" s="4">
        <f t="shared" si="222"/>
        <v>-1.0101771820272831E-3</v>
      </c>
      <c r="AS172" s="4">
        <f t="shared" si="222"/>
        <v>4.9164817032176789E-3</v>
      </c>
      <c r="AT172" s="4">
        <f t="shared" si="222"/>
        <v>-6.024564214642758E-3</v>
      </c>
      <c r="AU172" s="4">
        <f t="shared" si="222"/>
        <v>-1.8584652785257894E-3</v>
      </c>
      <c r="AV172" s="4">
        <f t="shared" si="222"/>
        <v>1.039710202566102E-3</v>
      </c>
      <c r="AW172" s="4">
        <f t="shared" si="222"/>
        <v>-5.8506972306064942E-3</v>
      </c>
      <c r="AY172" s="2">
        <f t="shared" si="214"/>
        <v>0.44103908439949613</v>
      </c>
      <c r="AZ172" s="2">
        <f t="shared" si="214"/>
        <v>0.41328404494902277</v>
      </c>
      <c r="BA172" s="2">
        <f t="shared" si="214"/>
        <v>0.39957244911503514</v>
      </c>
      <c r="BB172" s="2">
        <f t="shared" si="214"/>
        <v>0.39975367137015871</v>
      </c>
      <c r="BC172" s="2">
        <f t="shared" si="214"/>
        <v>0.39876348951404461</v>
      </c>
      <c r="BD172" s="2">
        <f t="shared" si="214"/>
        <v>0.40696530379583296</v>
      </c>
      <c r="BE172" s="2">
        <f t="shared" si="214"/>
        <v>0.40795454725986346</v>
      </c>
      <c r="BF172" s="2">
        <f t="shared" si="214"/>
        <v>0.40417800939241183</v>
      </c>
      <c r="BG172" s="2">
        <f t="shared" si="214"/>
        <v>0.40577516127436258</v>
      </c>
      <c r="BH172" s="2">
        <f t="shared" si="214"/>
        <v>0.40909660723486829</v>
      </c>
      <c r="BI172" s="2">
        <f t="shared" si="214"/>
        <v>0.42072966268024714</v>
      </c>
      <c r="BJ172" s="2">
        <f t="shared" si="214"/>
        <v>0.43038948678889183</v>
      </c>
      <c r="BK172" s="2">
        <f t="shared" si="214"/>
        <v>0.41570522957463685</v>
      </c>
      <c r="BL172" s="2">
        <f t="shared" si="214"/>
        <v>0.4111059573357706</v>
      </c>
      <c r="BM172" s="2">
        <f t="shared" si="214"/>
        <v>0.41758427907312012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0.66654397443609015</v>
      </c>
      <c r="DL172" s="2">
        <f t="shared" si="223"/>
        <v>0.51479138760188758</v>
      </c>
      <c r="DM172" s="2">
        <f t="shared" si="223"/>
        <v>0.51077405727155734</v>
      </c>
      <c r="DN172" s="2">
        <f t="shared" si="223"/>
        <v>0.52885804985994411</v>
      </c>
      <c r="DO172" s="2">
        <f t="shared" si="223"/>
        <v>0.58151644086021514</v>
      </c>
      <c r="DP172" s="2">
        <f t="shared" si="223"/>
        <v>0.57512986042692937</v>
      </c>
      <c r="DQ172" s="2">
        <f t="shared" si="223"/>
        <v>0.57512986042692937</v>
      </c>
      <c r="DR172" s="2">
        <f t="shared" si="223"/>
        <v>0.54844373535851132</v>
      </c>
      <c r="DS172" s="2">
        <f t="shared" si="223"/>
        <v>0.55998061693548395</v>
      </c>
      <c r="DT172" s="2">
        <f t="shared" si="223"/>
        <v>0.61094447096774185</v>
      </c>
      <c r="DU172" s="2">
        <f t="shared" si="223"/>
        <v>0.59634327840909074</v>
      </c>
      <c r="DV172" s="2">
        <f t="shared" si="223"/>
        <v>0.59763468145161291</v>
      </c>
      <c r="DW172" s="2">
        <f t="shared" si="223"/>
        <v>0.55307387741935476</v>
      </c>
      <c r="DX172" s="2">
        <f t="shared" si="223"/>
        <v>0.56444010557677626</v>
      </c>
      <c r="DY172" s="2">
        <f t="shared" si="223"/>
        <v>0.57222483221288523</v>
      </c>
      <c r="EA172" s="2">
        <f t="shared" si="213"/>
        <v>0.43628826927678827</v>
      </c>
      <c r="EB172" s="2">
        <f t="shared" si="213"/>
        <v>0.41211287149348685</v>
      </c>
      <c r="EC172" s="2">
        <f t="shared" si="213"/>
        <v>0.39798584713100588</v>
      </c>
      <c r="ED172" s="2">
        <f t="shared" si="213"/>
        <v>0.39826202770033459</v>
      </c>
      <c r="EE172" s="2">
        <f t="shared" si="213"/>
        <v>0.3986779972901921</v>
      </c>
      <c r="EF172" s="2">
        <f t="shared" si="213"/>
        <v>0.40709158097051268</v>
      </c>
      <c r="EG172" s="2">
        <f t="shared" si="213"/>
        <v>0.40893800736251834</v>
      </c>
      <c r="EH172" s="2">
        <f t="shared" si="213"/>
        <v>0.40168687370959955</v>
      </c>
      <c r="EI172" s="2">
        <f t="shared" si="213"/>
        <v>0.39980501595909596</v>
      </c>
      <c r="EJ172" s="2">
        <f t="shared" si="213"/>
        <v>0.40651265900709216</v>
      </c>
      <c r="EK172" s="2">
        <f t="shared" si="212"/>
        <v>0.41685065306690583</v>
      </c>
      <c r="EL172" s="2">
        <f t="shared" si="179"/>
        <v>0.42954309475841557</v>
      </c>
      <c r="EM172" s="2">
        <f t="shared" si="179"/>
        <v>0.41265988625936834</v>
      </c>
      <c r="EN172" s="2">
        <f t="shared" si="179"/>
        <v>0.4123345205105366</v>
      </c>
      <c r="EO172" s="2">
        <f t="shared" si="179"/>
        <v>0.41749237754491453</v>
      </c>
      <c r="EQ172" s="2">
        <f t="shared" si="224"/>
        <v>0.44276828320043993</v>
      </c>
      <c r="ER172" s="2">
        <f t="shared" si="224"/>
        <v>0.41545081321936911</v>
      </c>
      <c r="ES172" s="2">
        <f t="shared" si="224"/>
        <v>0.40156254785910611</v>
      </c>
      <c r="ET172" s="2">
        <f t="shared" si="224"/>
        <v>0.40207913649131283</v>
      </c>
      <c r="EU172" s="2">
        <f t="shared" si="224"/>
        <v>0.39887225484418898</v>
      </c>
      <c r="EV172" s="2">
        <f t="shared" si="224"/>
        <v>0.40681720802724458</v>
      </c>
      <c r="EW172" s="2">
        <f t="shared" si="224"/>
        <v>0.40679832777948527</v>
      </c>
      <c r="EX172" s="2">
        <f t="shared" si="224"/>
        <v>0.40636248479707354</v>
      </c>
      <c r="EY172" s="2">
        <f t="shared" si="224"/>
        <v>0.41033170336912489</v>
      </c>
      <c r="EZ172" s="2">
        <f t="shared" si="224"/>
        <v>0.4109590223482355</v>
      </c>
      <c r="FA172" s="2">
        <f t="shared" si="224"/>
        <v>0.42395041152430246</v>
      </c>
      <c r="FB172" s="2">
        <f t="shared" si="224"/>
        <v>0.43118907433420584</v>
      </c>
      <c r="FC172" s="2">
        <f t="shared" si="224"/>
        <v>0.4189647022639203</v>
      </c>
      <c r="FD172" s="2">
        <f t="shared" si="224"/>
        <v>0.40904552402441113</v>
      </c>
      <c r="FE172" s="2">
        <f t="shared" si="224"/>
        <v>0.41776327891844323</v>
      </c>
      <c r="FG172" s="2">
        <f t="shared" si="225"/>
        <v>0.99998939351759408</v>
      </c>
      <c r="FH172" s="2">
        <f t="shared" si="225"/>
        <v>0.99995532881292959</v>
      </c>
      <c r="FI172" s="2">
        <f t="shared" si="225"/>
        <v>0.99995635927923343</v>
      </c>
      <c r="FJ172" s="2">
        <f t="shared" si="225"/>
        <v>0.99995784633031037</v>
      </c>
      <c r="FK172" s="2">
        <f t="shared" si="225"/>
        <v>0.99997349706383964</v>
      </c>
      <c r="FL172" s="2">
        <f t="shared" si="225"/>
        <v>0.99997810496986528</v>
      </c>
      <c r="FM172" s="2">
        <f t="shared" si="225"/>
        <v>0.9999784880691307</v>
      </c>
      <c r="FN172" s="2">
        <f t="shared" si="225"/>
        <v>0.99997789699541162</v>
      </c>
      <c r="FO172" s="2">
        <f t="shared" si="225"/>
        <v>0.99997311614584516</v>
      </c>
      <c r="FP172" s="2">
        <f t="shared" si="225"/>
        <v>0.9999749009025517</v>
      </c>
      <c r="FQ172" s="2">
        <f t="shared" si="225"/>
        <v>0.99996994940016648</v>
      </c>
      <c r="FR172" s="2">
        <f t="shared" si="225"/>
        <v>0.99997115598462016</v>
      </c>
      <c r="FS172" s="2">
        <f t="shared" si="225"/>
        <v>0.99997386537691324</v>
      </c>
      <c r="FT172" s="2">
        <f t="shared" si="225"/>
        <v>0.99996486464620038</v>
      </c>
      <c r="FU172" s="2">
        <f t="shared" si="225"/>
        <v>0.99994994189734421</v>
      </c>
      <c r="FW172" s="2">
        <f t="shared" si="216"/>
        <v>0.7327720241913297</v>
      </c>
      <c r="FX172" s="2">
        <f t="shared" si="216"/>
        <v>0.34949282526086634</v>
      </c>
      <c r="FY172" s="2">
        <f t="shared" si="216"/>
        <v>0.44221754781391931</v>
      </c>
      <c r="FZ172" s="2">
        <f t="shared" si="216"/>
        <v>0.38933618338457271</v>
      </c>
      <c r="GA172" s="2">
        <f t="shared" si="216"/>
        <v>0.41515228929619191</v>
      </c>
      <c r="GB172" s="2">
        <f t="shared" si="216"/>
        <v>0.47364866347342505</v>
      </c>
      <c r="GC172" s="2">
        <f t="shared" si="216"/>
        <v>0.46130047607871227</v>
      </c>
      <c r="GD172" s="2">
        <f t="shared" si="216"/>
        <v>0.5320998407867964</v>
      </c>
      <c r="GE172" s="2">
        <f t="shared" si="216"/>
        <v>0.56673471391266583</v>
      </c>
      <c r="GF172" s="2">
        <f t="shared" si="216"/>
        <v>0.57998345523043138</v>
      </c>
      <c r="GG172" s="2">
        <f t="shared" si="216"/>
        <v>0.54559824471893859</v>
      </c>
      <c r="GH172" s="2">
        <f t="shared" si="216"/>
        <v>0.51127219714159611</v>
      </c>
      <c r="GI172" s="2">
        <f t="shared" si="216"/>
        <v>0.48243654475204217</v>
      </c>
      <c r="GJ172" s="2">
        <f t="shared" si="216"/>
        <v>0.37516229145194258</v>
      </c>
      <c r="GK172" s="2">
        <f t="shared" si="216"/>
        <v>0.31065148917274871</v>
      </c>
      <c r="GM172" s="82">
        <f t="shared" si="217"/>
        <v>9.201938721376754E-15</v>
      </c>
      <c r="GN172" s="82">
        <f t="shared" si="217"/>
        <v>0</v>
      </c>
      <c r="GO172" s="82">
        <f t="shared" si="217"/>
        <v>0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6.6623246553139349E-293</v>
      </c>
      <c r="HA172" s="82">
        <f t="shared" si="217"/>
        <v>1.7180236382065625E-278</v>
      </c>
      <c r="HC172" s="82">
        <f t="shared" si="181"/>
        <v>4.765916504554637E-76</v>
      </c>
      <c r="HD172" s="82">
        <f t="shared" si="181"/>
        <v>1.3131159952772857E-200</v>
      </c>
      <c r="HE172" s="82">
        <f t="shared" si="181"/>
        <v>2.3571501982354728E-297</v>
      </c>
      <c r="HF172" s="82">
        <f t="shared" si="180"/>
        <v>9.4547121888916863E-237</v>
      </c>
      <c r="HG172" s="82">
        <f t="shared" si="180"/>
        <v>0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5.6266332387967152E-261</v>
      </c>
      <c r="HL172" s="82">
        <f t="shared" si="180"/>
        <v>0</v>
      </c>
      <c r="HM172" s="82">
        <f t="shared" si="180"/>
        <v>0</v>
      </c>
      <c r="HN172" s="82">
        <f t="shared" si="180"/>
        <v>0</v>
      </c>
      <c r="HO172" s="82">
        <f t="shared" si="226"/>
        <v>1.078728816285293E-223</v>
      </c>
      <c r="HP172" s="82">
        <f t="shared" si="226"/>
        <v>6.1321182607479895E-183</v>
      </c>
      <c r="HQ172" s="82">
        <f t="shared" si="226"/>
        <v>7.769513004333137E-203</v>
      </c>
      <c r="HS172" s="82">
        <f t="shared" si="218"/>
        <v>6.4776517660850039E-20</v>
      </c>
      <c r="HT172" s="82">
        <f t="shared" si="218"/>
        <v>8.0779336508768028E-6</v>
      </c>
      <c r="HU172" s="82">
        <f t="shared" si="218"/>
        <v>3.5636961888766358E-7</v>
      </c>
      <c r="HV172" s="82">
        <f t="shared" si="218"/>
        <v>7.3339807629880614E-8</v>
      </c>
      <c r="HW172" s="82">
        <f t="shared" si="218"/>
        <v>1.4462341911961722E-10</v>
      </c>
      <c r="HX172" s="82">
        <f t="shared" si="218"/>
        <v>1.4001669353503531E-16</v>
      </c>
      <c r="HY172" s="82">
        <f t="shared" si="218"/>
        <v>8.9007930880590388E-15</v>
      </c>
      <c r="HZ172" s="82">
        <f t="shared" si="218"/>
        <v>6.0331258498616139E-18</v>
      </c>
      <c r="IA172" s="82">
        <f t="shared" si="218"/>
        <v>1.7175151565923849E-19</v>
      </c>
      <c r="IB172" s="82">
        <f t="shared" si="218"/>
        <v>2.6386056454844553E-17</v>
      </c>
      <c r="IC172" s="82">
        <f t="shared" si="218"/>
        <v>6.4306322730921715E-18</v>
      </c>
      <c r="ID172" s="82">
        <f t="shared" si="218"/>
        <v>2.3909653132947801E-11</v>
      </c>
      <c r="IE172" s="82">
        <f t="shared" si="218"/>
        <v>1.2666904199441311E-12</v>
      </c>
      <c r="IF172" s="82">
        <f t="shared" si="218"/>
        <v>1.9121569108519752E-11</v>
      </c>
      <c r="IG172" s="82">
        <f t="shared" si="218"/>
        <v>1.4229826969789706E-10</v>
      </c>
      <c r="II172" s="82">
        <f t="shared" si="219"/>
        <v>0.12945002982010145</v>
      </c>
      <c r="IJ172" s="82">
        <f t="shared" si="219"/>
        <v>9.271158819542609E-2</v>
      </c>
      <c r="IK172" s="82">
        <f t="shared" si="219"/>
        <v>0.35037395814063954</v>
      </c>
      <c r="IL172" s="82">
        <f t="shared" si="219"/>
        <v>0.16684412247637825</v>
      </c>
      <c r="IM172" s="82">
        <f t="shared" si="219"/>
        <v>0.23554401972500175</v>
      </c>
      <c r="IN172" s="82">
        <f t="shared" si="219"/>
        <v>0.41693300568236641</v>
      </c>
      <c r="IO172" s="82">
        <f t="shared" si="219"/>
        <v>0.37673599154026827</v>
      </c>
      <c r="IP172" s="82">
        <f t="shared" si="219"/>
        <v>0.54283379703155199</v>
      </c>
      <c r="IQ172" s="82">
        <f t="shared" si="219"/>
        <v>0.50865465089969641</v>
      </c>
      <c r="IR172" s="82">
        <f t="shared" si="219"/>
        <v>0.48976175145552431</v>
      </c>
      <c r="IS172" s="82">
        <f t="shared" si="219"/>
        <v>0.53951180102051188</v>
      </c>
      <c r="IT172" s="82">
        <f t="shared" si="219"/>
        <v>0.51929734144448769</v>
      </c>
      <c r="IU172" s="82">
        <f t="shared" si="219"/>
        <v>0.45520024753181937</v>
      </c>
      <c r="IV172" s="82">
        <f t="shared" si="219"/>
        <v>0.25918917158743171</v>
      </c>
      <c r="IW172" s="82">
        <f t="shared" si="219"/>
        <v>0.21739308554989836</v>
      </c>
      <c r="IY172" s="82">
        <f t="shared" si="220"/>
        <v>0.12945002982011067</v>
      </c>
      <c r="IZ172" s="82">
        <f t="shared" si="220"/>
        <v>9.2719666129076964E-2</v>
      </c>
      <c r="JA172" s="82">
        <f t="shared" si="220"/>
        <v>0.35037431451025841</v>
      </c>
      <c r="JB172" s="82">
        <f t="shared" si="220"/>
        <v>0.1668441958161859</v>
      </c>
      <c r="JC172" s="82">
        <f t="shared" si="220"/>
        <v>0.23554401986962517</v>
      </c>
      <c r="JD172" s="82">
        <f t="shared" si="220"/>
        <v>0.41693300568236658</v>
      </c>
      <c r="JE172" s="82">
        <f t="shared" si="220"/>
        <v>0.37673599154027715</v>
      </c>
      <c r="JF172" s="82">
        <f t="shared" si="220"/>
        <v>0.54283379703155199</v>
      </c>
      <c r="JG172" s="82">
        <f t="shared" si="220"/>
        <v>0.50865465089969641</v>
      </c>
      <c r="JH172" s="82">
        <f t="shared" si="220"/>
        <v>0.48976175145552431</v>
      </c>
      <c r="JI172" s="82">
        <f t="shared" si="220"/>
        <v>0.53951180102051188</v>
      </c>
      <c r="JJ172" s="82">
        <f t="shared" si="220"/>
        <v>0.51929734146839734</v>
      </c>
      <c r="JK172" s="82">
        <f t="shared" si="220"/>
        <v>0.45520024753308608</v>
      </c>
      <c r="JL172" s="82">
        <f t="shared" si="220"/>
        <v>0.2591891716065533</v>
      </c>
      <c r="JM172" s="82">
        <f t="shared" si="220"/>
        <v>0.21739308569219662</v>
      </c>
    </row>
    <row r="173" spans="2:273" x14ac:dyDescent="0.25">
      <c r="B173" s="2">
        <v>146</v>
      </c>
      <c r="C173" s="37">
        <v>0.44190200000000002</v>
      </c>
      <c r="D173" s="37">
        <v>0.41051100000000001</v>
      </c>
      <c r="E173" s="37">
        <v>0.39800099999999999</v>
      </c>
      <c r="F173" s="37">
        <v>0.40528599999999998</v>
      </c>
      <c r="G173" s="37">
        <v>0.40362399999999998</v>
      </c>
      <c r="H173" s="37">
        <v>0.40926000000000001</v>
      </c>
      <c r="I173" s="37">
        <v>0.40926000000000001</v>
      </c>
      <c r="J173" s="37">
        <v>0.41351700000000002</v>
      </c>
      <c r="K173" s="37">
        <v>0.404947</v>
      </c>
      <c r="L173" s="37">
        <v>0.41303699999999999</v>
      </c>
      <c r="M173" s="37">
        <v>0.430342</v>
      </c>
      <c r="N173" s="37">
        <v>0.43895499999999998</v>
      </c>
      <c r="O173" s="37">
        <v>0.42635499999999998</v>
      </c>
      <c r="P173" s="37">
        <v>0.44590400000000002</v>
      </c>
      <c r="Q173" s="37">
        <v>0.49849900000000003</v>
      </c>
      <c r="S173" s="4">
        <f t="shared" si="221"/>
        <v>0.44084591073974189</v>
      </c>
      <c r="T173" s="4">
        <f t="shared" si="221"/>
        <v>0.41489284045559038</v>
      </c>
      <c r="U173" s="4">
        <f t="shared" si="221"/>
        <v>0.40244604367526937</v>
      </c>
      <c r="V173" s="4">
        <f t="shared" si="221"/>
        <v>0.40462552101253696</v>
      </c>
      <c r="W173" s="4">
        <f t="shared" si="221"/>
        <v>0.4076968864137232</v>
      </c>
      <c r="X173" s="4">
        <f t="shared" si="221"/>
        <v>0.41636982623772167</v>
      </c>
      <c r="Y173" s="4">
        <f t="shared" si="221"/>
        <v>0.4163146507133253</v>
      </c>
      <c r="Z173" s="4">
        <f t="shared" si="221"/>
        <v>0.41036142962415562</v>
      </c>
      <c r="AA173" s="4">
        <f t="shared" si="221"/>
        <v>0.40778674132334131</v>
      </c>
      <c r="AB173" s="4">
        <f t="shared" si="221"/>
        <v>0.41102155214502167</v>
      </c>
      <c r="AC173" s="4">
        <f t="shared" si="221"/>
        <v>0.42534357021281638</v>
      </c>
      <c r="AD173" s="4">
        <f t="shared" si="221"/>
        <v>0.43978692905976541</v>
      </c>
      <c r="AE173" s="4">
        <f t="shared" si="221"/>
        <v>0.42679421829895603</v>
      </c>
      <c r="AF173" s="4">
        <f t="shared" si="221"/>
        <v>0.44481083357817786</v>
      </c>
      <c r="AG173" s="4">
        <f t="shared" si="221"/>
        <v>0.49535696199983237</v>
      </c>
      <c r="AI173" s="4">
        <f t="shared" si="222"/>
        <v>1.0560892602581307E-3</v>
      </c>
      <c r="AJ173" s="4">
        <f t="shared" si="222"/>
        <v>-4.3818404555903689E-3</v>
      </c>
      <c r="AK173" s="4">
        <f t="shared" si="222"/>
        <v>-4.4450436752693778E-3</v>
      </c>
      <c r="AL173" s="4">
        <f t="shared" si="222"/>
        <v>6.6047898746302014E-4</v>
      </c>
      <c r="AM173" s="4">
        <f t="shared" si="222"/>
        <v>-4.0728864137232201E-3</v>
      </c>
      <c r="AN173" s="4">
        <f t="shared" si="222"/>
        <v>-7.1098262377216614E-3</v>
      </c>
      <c r="AO173" s="4">
        <f t="shared" si="222"/>
        <v>-7.0546507133252834E-3</v>
      </c>
      <c r="AP173" s="4">
        <f t="shared" si="222"/>
        <v>3.1555703758444076E-3</v>
      </c>
      <c r="AQ173" s="4">
        <f t="shared" si="222"/>
        <v>-2.8397413233413049E-3</v>
      </c>
      <c r="AR173" s="4">
        <f t="shared" si="222"/>
        <v>2.0154478549783139E-3</v>
      </c>
      <c r="AS173" s="4">
        <f t="shared" si="222"/>
        <v>4.9984297871836225E-3</v>
      </c>
      <c r="AT173" s="4">
        <f t="shared" si="222"/>
        <v>-8.3192905976542386E-4</v>
      </c>
      <c r="AU173" s="4">
        <f t="shared" si="222"/>
        <v>-4.3921829895604558E-4</v>
      </c>
      <c r="AV173" s="4">
        <f t="shared" si="222"/>
        <v>1.0931664218221671E-3</v>
      </c>
      <c r="AW173" s="4">
        <f t="shared" si="222"/>
        <v>3.1420380001676573E-3</v>
      </c>
      <c r="AY173" s="2">
        <f t="shared" si="214"/>
        <v>0.44084591073974189</v>
      </c>
      <c r="AZ173" s="2">
        <f t="shared" si="214"/>
        <v>0.41311868990013773</v>
      </c>
      <c r="BA173" s="2">
        <f t="shared" si="214"/>
        <v>0.39937772986655617</v>
      </c>
      <c r="BB173" s="2">
        <f t="shared" si="214"/>
        <v>0.39954550186048288</v>
      </c>
      <c r="BC173" s="2">
        <f t="shared" si="214"/>
        <v>0.39851826248112943</v>
      </c>
      <c r="BD173" s="2">
        <f t="shared" si="214"/>
        <v>0.40664688245494501</v>
      </c>
      <c r="BE173" s="2">
        <f t="shared" si="214"/>
        <v>0.40762428047285348</v>
      </c>
      <c r="BF173" s="2">
        <f t="shared" si="214"/>
        <v>0.40392924877090797</v>
      </c>
      <c r="BG173" s="2">
        <f t="shared" si="214"/>
        <v>0.40554549033570675</v>
      </c>
      <c r="BH173" s="2">
        <f t="shared" si="214"/>
        <v>0.40876595038006869</v>
      </c>
      <c r="BI173" s="2">
        <f t="shared" si="214"/>
        <v>0.4202938393677601</v>
      </c>
      <c r="BJ173" s="2">
        <f t="shared" si="214"/>
        <v>0.4300315400472805</v>
      </c>
      <c r="BK173" s="2">
        <f t="shared" si="214"/>
        <v>0.41543616113310944</v>
      </c>
      <c r="BL173" s="2">
        <f t="shared" si="214"/>
        <v>0.41074026170355116</v>
      </c>
      <c r="BM173" s="2">
        <f t="shared" si="214"/>
        <v>0.41722858856617251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0.66793598421052625</v>
      </c>
      <c r="DL173" s="2">
        <f t="shared" si="223"/>
        <v>0.51528292157872158</v>
      </c>
      <c r="DM173" s="2">
        <f t="shared" si="223"/>
        <v>0.51129134530244535</v>
      </c>
      <c r="DN173" s="2">
        <f t="shared" si="223"/>
        <v>0.52951410672268917</v>
      </c>
      <c r="DO173" s="2">
        <f t="shared" si="223"/>
        <v>0.58253354564330739</v>
      </c>
      <c r="DP173" s="2">
        <f t="shared" si="223"/>
        <v>0.57607900656814448</v>
      </c>
      <c r="DQ173" s="2">
        <f t="shared" si="223"/>
        <v>0.57607900656814448</v>
      </c>
      <c r="DR173" s="2">
        <f t="shared" si="223"/>
        <v>0.5491396850027368</v>
      </c>
      <c r="DS173" s="2">
        <f t="shared" si="223"/>
        <v>0.56065578669354843</v>
      </c>
      <c r="DT173" s="2">
        <f t="shared" si="223"/>
        <v>0.61204559488320343</v>
      </c>
      <c r="DU173" s="2">
        <f t="shared" si="223"/>
        <v>0.5973598295454543</v>
      </c>
      <c r="DV173" s="2">
        <f t="shared" si="223"/>
        <v>0.59858871572580652</v>
      </c>
      <c r="DW173" s="2">
        <f t="shared" si="223"/>
        <v>0.55374236307007785</v>
      </c>
      <c r="DX173" s="2">
        <f t="shared" si="223"/>
        <v>0.56529262139037439</v>
      </c>
      <c r="DY173" s="2">
        <f t="shared" si="223"/>
        <v>0.57309146218487395</v>
      </c>
      <c r="EA173" s="2">
        <f t="shared" si="213"/>
        <v>0.43585320672693451</v>
      </c>
      <c r="EB173" s="2">
        <f t="shared" si="213"/>
        <v>0.41184714601635869</v>
      </c>
      <c r="EC173" s="2">
        <f t="shared" si="213"/>
        <v>0.39767415888927299</v>
      </c>
      <c r="ED173" s="2">
        <f t="shared" si="213"/>
        <v>0.3979326969690935</v>
      </c>
      <c r="EE173" s="2">
        <f t="shared" si="213"/>
        <v>0.39842692793297702</v>
      </c>
      <c r="EF173" s="2">
        <f t="shared" si="213"/>
        <v>0.40678219978305141</v>
      </c>
      <c r="EG173" s="2">
        <f t="shared" si="213"/>
        <v>0.40867698952694242</v>
      </c>
      <c r="EH173" s="2">
        <f t="shared" si="213"/>
        <v>0.40128209844026363</v>
      </c>
      <c r="EI173" s="2">
        <f t="shared" si="213"/>
        <v>0.39921368249531142</v>
      </c>
      <c r="EJ173" s="2">
        <f t="shared" si="213"/>
        <v>0.40603079883687937</v>
      </c>
      <c r="EK173" s="2">
        <f t="shared" si="212"/>
        <v>0.41618019471497758</v>
      </c>
      <c r="EL173" s="2">
        <f t="shared" si="179"/>
        <v>0.42912978515856176</v>
      </c>
      <c r="EM173" s="2">
        <f t="shared" si="179"/>
        <v>0.41217893890525403</v>
      </c>
      <c r="EN173" s="2">
        <f t="shared" si="179"/>
        <v>0.41206807370327164</v>
      </c>
      <c r="EO173" s="2">
        <f t="shared" si="179"/>
        <v>0.41713081954853459</v>
      </c>
      <c r="EQ173" s="2">
        <f t="shared" si="224"/>
        <v>0.44250345724498213</v>
      </c>
      <c r="ER173" s="2">
        <f t="shared" si="224"/>
        <v>0.41526578826487187</v>
      </c>
      <c r="ES173" s="2">
        <f t="shared" si="224"/>
        <v>0.4013277036521149</v>
      </c>
      <c r="ET173" s="2">
        <f t="shared" si="224"/>
        <v>0.40184026900154712</v>
      </c>
      <c r="EU173" s="2">
        <f t="shared" si="224"/>
        <v>0.39862544160188151</v>
      </c>
      <c r="EV173" s="2">
        <f t="shared" si="224"/>
        <v>0.4065029328879064</v>
      </c>
      <c r="EW173" s="2">
        <f t="shared" si="224"/>
        <v>0.40649632940574415</v>
      </c>
      <c r="EX173" s="2">
        <f t="shared" si="224"/>
        <v>0.406046822547381</v>
      </c>
      <c r="EY173" s="2">
        <f t="shared" si="224"/>
        <v>0.4099534783806158</v>
      </c>
      <c r="EZ173" s="2">
        <f t="shared" si="224"/>
        <v>0.41056459587538613</v>
      </c>
      <c r="FA173" s="2">
        <f t="shared" si="224"/>
        <v>0.42340969776183113</v>
      </c>
      <c r="FB173" s="2">
        <f t="shared" si="224"/>
        <v>0.43080934224184808</v>
      </c>
      <c r="FC173" s="2">
        <f t="shared" si="224"/>
        <v>0.41861640291110447</v>
      </c>
      <c r="FD173" s="2">
        <f t="shared" si="224"/>
        <v>0.40871099251895437</v>
      </c>
      <c r="FE173" s="2">
        <f t="shared" si="224"/>
        <v>0.41740492256193579</v>
      </c>
      <c r="FG173" s="2">
        <f t="shared" si="225"/>
        <v>0.99999032676405075</v>
      </c>
      <c r="FH173" s="2">
        <f t="shared" si="225"/>
        <v>0.99995925923305007</v>
      </c>
      <c r="FI173" s="2">
        <f t="shared" si="225"/>
        <v>0.99996019903679145</v>
      </c>
      <c r="FJ173" s="2">
        <f t="shared" si="225"/>
        <v>0.99996155525373032</v>
      </c>
      <c r="FK173" s="2">
        <f t="shared" si="225"/>
        <v>0.99997582897858084</v>
      </c>
      <c r="FL173" s="2">
        <f t="shared" si="225"/>
        <v>0.99998003145671921</v>
      </c>
      <c r="FM173" s="2">
        <f t="shared" si="225"/>
        <v>0.99998038084873619</v>
      </c>
      <c r="FN173" s="2">
        <f t="shared" si="225"/>
        <v>0.99997984178102883</v>
      </c>
      <c r="FO173" s="2">
        <f t="shared" si="225"/>
        <v>0.99997548157560912</v>
      </c>
      <c r="FP173" s="2">
        <f t="shared" si="225"/>
        <v>0.9999771093005162</v>
      </c>
      <c r="FQ173" s="2">
        <f t="shared" si="225"/>
        <v>0.99997259345475631</v>
      </c>
      <c r="FR173" s="2">
        <f t="shared" si="225"/>
        <v>0.99997369387855917</v>
      </c>
      <c r="FS173" s="2">
        <f t="shared" si="225"/>
        <v>0.99997616488565211</v>
      </c>
      <c r="FT173" s="2">
        <f t="shared" si="225"/>
        <v>0.99996795607742539</v>
      </c>
      <c r="FU173" s="2">
        <f t="shared" si="225"/>
        <v>0.99995434626669522</v>
      </c>
      <c r="FW173" s="2">
        <f t="shared" si="216"/>
        <v>0.75041669600232719</v>
      </c>
      <c r="FX173" s="2">
        <f t="shared" si="216"/>
        <v>0.37071145174776154</v>
      </c>
      <c r="FY173" s="2">
        <f t="shared" si="216"/>
        <v>0.46504121726027953</v>
      </c>
      <c r="FZ173" s="2">
        <f t="shared" si="216"/>
        <v>0.41144379786854335</v>
      </c>
      <c r="GA173" s="2">
        <f t="shared" si="216"/>
        <v>0.43767516681238783</v>
      </c>
      <c r="GB173" s="2">
        <f t="shared" si="216"/>
        <v>0.49665012620982019</v>
      </c>
      <c r="GC173" s="2">
        <f t="shared" si="216"/>
        <v>0.48425397856261465</v>
      </c>
      <c r="GD173" s="2">
        <f t="shared" si="216"/>
        <v>0.55494709149856003</v>
      </c>
      <c r="GE173" s="2">
        <f t="shared" si="216"/>
        <v>0.58919644301887342</v>
      </c>
      <c r="GF173" s="2">
        <f t="shared" si="216"/>
        <v>0.60224039523902217</v>
      </c>
      <c r="GG173" s="2">
        <f t="shared" si="216"/>
        <v>0.56832110288846494</v>
      </c>
      <c r="GH173" s="2">
        <f t="shared" si="216"/>
        <v>0.53424625482591015</v>
      </c>
      <c r="GI173" s="2">
        <f t="shared" si="216"/>
        <v>0.50545495003867613</v>
      </c>
      <c r="GJ173" s="2">
        <f t="shared" si="216"/>
        <v>0.39698828896035854</v>
      </c>
      <c r="GK173" s="2">
        <f t="shared" si="216"/>
        <v>0.33071081900274241</v>
      </c>
      <c r="GM173" s="82">
        <f t="shared" si="217"/>
        <v>4.8026868285050823E-15</v>
      </c>
      <c r="GN173" s="82">
        <f t="shared" si="217"/>
        <v>0</v>
      </c>
      <c r="GO173" s="82">
        <f t="shared" si="217"/>
        <v>0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2.9178759091962959E-299</v>
      </c>
      <c r="HA173" s="82">
        <f t="shared" si="217"/>
        <v>1.4397155605009815E-284</v>
      </c>
      <c r="HC173" s="82">
        <f t="shared" si="181"/>
        <v>3.0245422580667144E-78</v>
      </c>
      <c r="HD173" s="82">
        <f t="shared" si="181"/>
        <v>1.8767880766632057E-207</v>
      </c>
      <c r="HE173" s="82">
        <f t="shared" si="181"/>
        <v>2.8131337397467308E-307</v>
      </c>
      <c r="HF173" s="82">
        <f t="shared" si="180"/>
        <v>2.4342671236765533E-244</v>
      </c>
      <c r="HG173" s="82">
        <f t="shared" si="180"/>
        <v>0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1.8119694604763723E-268</v>
      </c>
      <c r="HL173" s="82">
        <f t="shared" si="180"/>
        <v>0</v>
      </c>
      <c r="HM173" s="82">
        <f t="shared" si="180"/>
        <v>0</v>
      </c>
      <c r="HN173" s="82">
        <f t="shared" si="180"/>
        <v>0</v>
      </c>
      <c r="HO173" s="82">
        <f t="shared" si="226"/>
        <v>2.7763260484315569E-230</v>
      </c>
      <c r="HP173" s="82">
        <f t="shared" si="226"/>
        <v>2.6845444190148651E-188</v>
      </c>
      <c r="HQ173" s="82">
        <f t="shared" si="226"/>
        <v>6.6463437804045336E-209</v>
      </c>
      <c r="HS173" s="82">
        <f t="shared" si="218"/>
        <v>6.9445067003104915E-21</v>
      </c>
      <c r="HT173" s="82">
        <f t="shared" si="218"/>
        <v>2.8318297263449213E-6</v>
      </c>
      <c r="HU173" s="82">
        <f t="shared" si="218"/>
        <v>1.1097496365567951E-7</v>
      </c>
      <c r="HV173" s="82">
        <f t="shared" si="218"/>
        <v>1.9412533777871238E-8</v>
      </c>
      <c r="HW173" s="82">
        <f t="shared" si="218"/>
        <v>2.8529754026162799E-11</v>
      </c>
      <c r="HX173" s="82">
        <f t="shared" si="218"/>
        <v>1.1699750478386737E-17</v>
      </c>
      <c r="HY173" s="82">
        <f t="shared" si="218"/>
        <v>9.7560698138553916E-16</v>
      </c>
      <c r="HZ173" s="82">
        <f t="shared" si="218"/>
        <v>4.5274051483396799E-19</v>
      </c>
      <c r="IA173" s="82">
        <f t="shared" si="218"/>
        <v>1.1587194501275518E-20</v>
      </c>
      <c r="IB173" s="82">
        <f t="shared" si="218"/>
        <v>2.4525303229776542E-18</v>
      </c>
      <c r="IC173" s="82">
        <f t="shared" si="218"/>
        <v>5.1460237587947537E-19</v>
      </c>
      <c r="ID173" s="82">
        <f t="shared" si="218"/>
        <v>4.7677003805018672E-12</v>
      </c>
      <c r="IE173" s="82">
        <f t="shared" si="218"/>
        <v>1.9080609573993136E-13</v>
      </c>
      <c r="IF173" s="82">
        <f t="shared" si="218"/>
        <v>3.1045548952528292E-12</v>
      </c>
      <c r="IG173" s="82">
        <f t="shared" si="218"/>
        <v>2.1727922406064412E-11</v>
      </c>
      <c r="II173" s="82">
        <f t="shared" si="219"/>
        <v>9.8173701231769425E-2</v>
      </c>
      <c r="IJ173" s="82">
        <f t="shared" si="219"/>
        <v>0.13796589007057683</v>
      </c>
      <c r="IK173" s="82">
        <f t="shared" si="219"/>
        <v>0.41799815842538185</v>
      </c>
      <c r="IL173" s="82">
        <f t="shared" si="219"/>
        <v>0.23346820803179447</v>
      </c>
      <c r="IM173" s="82">
        <f t="shared" si="219"/>
        <v>0.31307719265905704</v>
      </c>
      <c r="IN173" s="82">
        <f t="shared" si="219"/>
        <v>0.49149191872663206</v>
      </c>
      <c r="IO173" s="82">
        <f t="shared" si="219"/>
        <v>0.45716279043943342</v>
      </c>
      <c r="IP173" s="82">
        <f t="shared" si="219"/>
        <v>0.52859172663506027</v>
      </c>
      <c r="IQ173" s="82">
        <f t="shared" si="219"/>
        <v>0.45180316272429188</v>
      </c>
      <c r="IR173" s="82">
        <f t="shared" si="219"/>
        <v>0.43068028100350575</v>
      </c>
      <c r="IS173" s="82">
        <f t="shared" si="219"/>
        <v>0.50827364393922181</v>
      </c>
      <c r="IT173" s="82">
        <f t="shared" si="219"/>
        <v>0.54116028495535262</v>
      </c>
      <c r="IU173" s="82">
        <f t="shared" si="219"/>
        <v>0.51099810062352147</v>
      </c>
      <c r="IV173" s="82">
        <f t="shared" si="219"/>
        <v>0.32403924728491768</v>
      </c>
      <c r="IW173" s="82">
        <f t="shared" si="219"/>
        <v>0.26940910667009327</v>
      </c>
      <c r="IY173" s="82">
        <f t="shared" si="220"/>
        <v>9.8173701231774227E-2</v>
      </c>
      <c r="IZ173" s="82">
        <f t="shared" si="220"/>
        <v>0.13796872190030318</v>
      </c>
      <c r="JA173" s="82">
        <f t="shared" si="220"/>
        <v>0.41799826940034551</v>
      </c>
      <c r="JB173" s="82">
        <f t="shared" si="220"/>
        <v>0.23346822744432824</v>
      </c>
      <c r="JC173" s="82">
        <f t="shared" si="220"/>
        <v>0.31307719268758677</v>
      </c>
      <c r="JD173" s="82">
        <f t="shared" si="220"/>
        <v>0.49149191872663206</v>
      </c>
      <c r="JE173" s="82">
        <f t="shared" si="220"/>
        <v>0.45716279043943442</v>
      </c>
      <c r="JF173" s="82">
        <f t="shared" si="220"/>
        <v>0.52859172663506027</v>
      </c>
      <c r="JG173" s="82">
        <f t="shared" si="220"/>
        <v>0.45180316272429188</v>
      </c>
      <c r="JH173" s="82">
        <f t="shared" si="220"/>
        <v>0.43068028100350575</v>
      </c>
      <c r="JI173" s="82">
        <f t="shared" si="220"/>
        <v>0.50827364393922181</v>
      </c>
      <c r="JJ173" s="82">
        <f t="shared" si="220"/>
        <v>0.54116028496012036</v>
      </c>
      <c r="JK173" s="82">
        <f t="shared" si="220"/>
        <v>0.51099810062371231</v>
      </c>
      <c r="JL173" s="82">
        <f t="shared" si="220"/>
        <v>0.32403924728802225</v>
      </c>
      <c r="JM173" s="82">
        <f t="shared" si="220"/>
        <v>0.26940910669182117</v>
      </c>
    </row>
    <row r="174" spans="2:273" x14ac:dyDescent="0.25">
      <c r="B174" s="2">
        <v>147</v>
      </c>
      <c r="C174" s="37">
        <v>0.43448399999999998</v>
      </c>
      <c r="D174" s="37">
        <v>0.41959299999999999</v>
      </c>
      <c r="E174" s="37">
        <v>0.39703300000000002</v>
      </c>
      <c r="F174" s="37">
        <v>0.408196</v>
      </c>
      <c r="G174" s="37">
        <v>0.407912</v>
      </c>
      <c r="H174" s="37">
        <v>0.40978999999999999</v>
      </c>
      <c r="I174" s="37">
        <v>0.40978999999999999</v>
      </c>
      <c r="J174" s="37">
        <v>0.41585</v>
      </c>
      <c r="K174" s="37">
        <v>0.40854099999999999</v>
      </c>
      <c r="L174" s="37">
        <v>0.40423599999999998</v>
      </c>
      <c r="M174" s="37">
        <v>0.42714800000000003</v>
      </c>
      <c r="N174" s="37">
        <v>0.435778</v>
      </c>
      <c r="O174" s="37">
        <v>0.42313600000000001</v>
      </c>
      <c r="P174" s="37">
        <v>0.44522800000000001</v>
      </c>
      <c r="Q174" s="37">
        <v>0.51101200000000002</v>
      </c>
      <c r="S174" s="4">
        <f t="shared" si="221"/>
        <v>0.44065333797055239</v>
      </c>
      <c r="T174" s="4">
        <f t="shared" si="221"/>
        <v>0.41519537680776081</v>
      </c>
      <c r="U174" s="4">
        <f t="shared" si="221"/>
        <v>0.40214670616858139</v>
      </c>
      <c r="V174" s="4">
        <f t="shared" si="221"/>
        <v>0.40517554497095976</v>
      </c>
      <c r="W174" s="4">
        <f t="shared" si="221"/>
        <v>0.40804095540117546</v>
      </c>
      <c r="X174" s="4">
        <f t="shared" si="221"/>
        <v>0.41448884840819566</v>
      </c>
      <c r="Y174" s="4">
        <f t="shared" si="221"/>
        <v>0.41508609123836593</v>
      </c>
      <c r="Z174" s="4">
        <f t="shared" si="221"/>
        <v>0.40770698668946342</v>
      </c>
      <c r="AA174" s="4">
        <f t="shared" si="221"/>
        <v>0.40649860295929013</v>
      </c>
      <c r="AB174" s="4">
        <f t="shared" si="221"/>
        <v>0.40963193822680405</v>
      </c>
      <c r="AC174" s="4">
        <f t="shared" si="221"/>
        <v>0.42287614192522416</v>
      </c>
      <c r="AD174" s="4">
        <f t="shared" si="221"/>
        <v>0.43724988403788811</v>
      </c>
      <c r="AE174" s="4">
        <f t="shared" si="221"/>
        <v>0.42461560828027428</v>
      </c>
      <c r="AF174" s="4">
        <f t="shared" si="221"/>
        <v>0.44692332064014234</v>
      </c>
      <c r="AG174" s="4">
        <f t="shared" si="221"/>
        <v>0.5046113177214423</v>
      </c>
      <c r="AI174" s="4">
        <f t="shared" si="222"/>
        <v>-6.1693379705524132E-3</v>
      </c>
      <c r="AJ174" s="4">
        <f t="shared" si="222"/>
        <v>4.3976231922391862E-3</v>
      </c>
      <c r="AK174" s="4">
        <f t="shared" si="222"/>
        <v>-5.1137061685813667E-3</v>
      </c>
      <c r="AL174" s="4">
        <f t="shared" si="222"/>
        <v>3.0204550290402477E-3</v>
      </c>
      <c r="AM174" s="4">
        <f t="shared" si="222"/>
        <v>-1.2895540117546789E-4</v>
      </c>
      <c r="AN174" s="4">
        <f t="shared" si="222"/>
        <v>-4.6988484081956772E-3</v>
      </c>
      <c r="AO174" s="4">
        <f t="shared" si="222"/>
        <v>-5.2960912383659409E-3</v>
      </c>
      <c r="AP174" s="4">
        <f t="shared" si="222"/>
        <v>8.1430133105365732E-3</v>
      </c>
      <c r="AQ174" s="4">
        <f t="shared" si="222"/>
        <v>2.0423970407098535E-3</v>
      </c>
      <c r="AR174" s="4">
        <f t="shared" si="222"/>
        <v>-5.3959382268040645E-3</v>
      </c>
      <c r="AS174" s="4">
        <f t="shared" si="222"/>
        <v>4.2718580747758694E-3</v>
      </c>
      <c r="AT174" s="4">
        <f t="shared" si="222"/>
        <v>-1.4718840378881159E-3</v>
      </c>
      <c r="AU174" s="4">
        <f t="shared" si="222"/>
        <v>-1.4796082802742694E-3</v>
      </c>
      <c r="AV174" s="4">
        <f t="shared" si="222"/>
        <v>-1.6953206401423282E-3</v>
      </c>
      <c r="AW174" s="4">
        <f t="shared" si="222"/>
        <v>6.4006822785577233E-3</v>
      </c>
      <c r="AY174" s="2">
        <f t="shared" si="214"/>
        <v>0.44065333797055239</v>
      </c>
      <c r="AZ174" s="2">
        <f t="shared" si="214"/>
        <v>0.41295857802480418</v>
      </c>
      <c r="BA174" s="2">
        <f t="shared" si="214"/>
        <v>0.39918710030135007</v>
      </c>
      <c r="BB174" s="2">
        <f t="shared" si="214"/>
        <v>0.39934282080217298</v>
      </c>
      <c r="BC174" s="2">
        <f t="shared" si="214"/>
        <v>0.39827331198456239</v>
      </c>
      <c r="BD174" s="2">
        <f t="shared" si="214"/>
        <v>0.40632825600697325</v>
      </c>
      <c r="BE174" s="2">
        <f t="shared" si="214"/>
        <v>0.40729200787059272</v>
      </c>
      <c r="BF174" s="2">
        <f t="shared" si="214"/>
        <v>0.40368346531209309</v>
      </c>
      <c r="BG174" s="2">
        <f t="shared" si="214"/>
        <v>0.40532141431161189</v>
      </c>
      <c r="BH174" s="2">
        <f t="shared" si="214"/>
        <v>0.40843730120124844</v>
      </c>
      <c r="BI174" s="2">
        <f t="shared" si="214"/>
        <v>0.41986185610080945</v>
      </c>
      <c r="BJ174" s="2">
        <f t="shared" si="214"/>
        <v>0.42967492000470819</v>
      </c>
      <c r="BK174" s="2">
        <f t="shared" si="214"/>
        <v>0.41517307118849878</v>
      </c>
      <c r="BL174" s="2">
        <f t="shared" si="214"/>
        <v>0.41037019797330776</v>
      </c>
      <c r="BM174" s="2">
        <f t="shared" si="214"/>
        <v>0.41687325268178399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0.66932799398496234</v>
      </c>
      <c r="DL174" s="2">
        <f t="shared" si="223"/>
        <v>0.51577445555555557</v>
      </c>
      <c r="DM174" s="2">
        <f t="shared" si="223"/>
        <v>0.51180863333333337</v>
      </c>
      <c r="DN174" s="2">
        <f t="shared" si="223"/>
        <v>0.53017016358543434</v>
      </c>
      <c r="DO174" s="2">
        <f t="shared" si="223"/>
        <v>0.58355065042639975</v>
      </c>
      <c r="DP174" s="2">
        <f t="shared" si="223"/>
        <v>0.57702815270935959</v>
      </c>
      <c r="DQ174" s="2">
        <f t="shared" si="223"/>
        <v>0.57702815270935959</v>
      </c>
      <c r="DR174" s="2">
        <f t="shared" si="223"/>
        <v>0.54983563464696228</v>
      </c>
      <c r="DS174" s="2">
        <f t="shared" si="223"/>
        <v>0.56133095645161291</v>
      </c>
      <c r="DT174" s="2">
        <f t="shared" si="223"/>
        <v>0.613146718798665</v>
      </c>
      <c r="DU174" s="2">
        <f t="shared" si="223"/>
        <v>0.59837638068181798</v>
      </c>
      <c r="DV174" s="2">
        <f t="shared" si="223"/>
        <v>0.59954275000000001</v>
      </c>
      <c r="DW174" s="2">
        <f t="shared" si="223"/>
        <v>0.55441084872080082</v>
      </c>
      <c r="DX174" s="2">
        <f t="shared" si="223"/>
        <v>0.56614513720397253</v>
      </c>
      <c r="DY174" s="2">
        <f t="shared" si="223"/>
        <v>0.57395809215686278</v>
      </c>
      <c r="EA174" s="2">
        <f t="shared" si="213"/>
        <v>0.43541814417708075</v>
      </c>
      <c r="EB174" s="2">
        <f t="shared" si="213"/>
        <v>0.41158142053923058</v>
      </c>
      <c r="EC174" s="2">
        <f t="shared" si="213"/>
        <v>0.39736247064754004</v>
      </c>
      <c r="ED174" s="2">
        <f t="shared" si="213"/>
        <v>0.39760336623785247</v>
      </c>
      <c r="EE174" s="2">
        <f t="shared" si="213"/>
        <v>0.39817585857576193</v>
      </c>
      <c r="EF174" s="2">
        <f t="shared" si="213"/>
        <v>0.4064728185955902</v>
      </c>
      <c r="EG174" s="2">
        <f t="shared" si="213"/>
        <v>0.40841597169136645</v>
      </c>
      <c r="EH174" s="2">
        <f t="shared" si="213"/>
        <v>0.40087732317092772</v>
      </c>
      <c r="EI174" s="2">
        <f t="shared" si="213"/>
        <v>0.39862234903152688</v>
      </c>
      <c r="EJ174" s="2">
        <f t="shared" si="213"/>
        <v>0.40554893866666664</v>
      </c>
      <c r="EK174" s="2">
        <f t="shared" si="212"/>
        <v>0.41550973636304933</v>
      </c>
      <c r="EL174" s="2">
        <f t="shared" si="179"/>
        <v>0.42871647555870795</v>
      </c>
      <c r="EM174" s="2">
        <f t="shared" si="179"/>
        <v>0.41169799155113973</v>
      </c>
      <c r="EN174" s="2">
        <f t="shared" si="179"/>
        <v>0.41180162689600669</v>
      </c>
      <c r="EO174" s="2">
        <f t="shared" si="179"/>
        <v>0.41676926155215471</v>
      </c>
      <c r="EQ174" s="2">
        <f t="shared" si="224"/>
        <v>0.44223863128952434</v>
      </c>
      <c r="ER174" s="2">
        <f t="shared" si="224"/>
        <v>0.41508076331037463</v>
      </c>
      <c r="ES174" s="2">
        <f t="shared" si="224"/>
        <v>0.40109285944512368</v>
      </c>
      <c r="ET174" s="2">
        <f t="shared" si="224"/>
        <v>0.40160140151178148</v>
      </c>
      <c r="EU174" s="2">
        <f t="shared" si="224"/>
        <v>0.39837862835957411</v>
      </c>
      <c r="EV174" s="2">
        <f t="shared" si="224"/>
        <v>0.40618865774856822</v>
      </c>
      <c r="EW174" s="2">
        <f t="shared" si="224"/>
        <v>0.40619433103200298</v>
      </c>
      <c r="EX174" s="2">
        <f t="shared" si="224"/>
        <v>0.40573116029768846</v>
      </c>
      <c r="EY174" s="2">
        <f t="shared" si="224"/>
        <v>0.40957525339210676</v>
      </c>
      <c r="EZ174" s="2">
        <f t="shared" si="224"/>
        <v>0.41017016940253676</v>
      </c>
      <c r="FA174" s="2">
        <f t="shared" si="224"/>
        <v>0.42286898399935979</v>
      </c>
      <c r="FB174" s="2">
        <f t="shared" si="224"/>
        <v>0.43042961014949033</v>
      </c>
      <c r="FC174" s="2">
        <f t="shared" si="224"/>
        <v>0.4182681035582887</v>
      </c>
      <c r="FD174" s="2">
        <f t="shared" si="224"/>
        <v>0.40837646101349767</v>
      </c>
      <c r="FE174" s="2">
        <f t="shared" si="224"/>
        <v>0.41704656620542835</v>
      </c>
      <c r="FG174" s="2">
        <f t="shared" si="225"/>
        <v>0.99999117789645375</v>
      </c>
      <c r="FH174" s="2">
        <f t="shared" si="225"/>
        <v>0.99996284384574263</v>
      </c>
      <c r="FI174" s="2">
        <f t="shared" si="225"/>
        <v>0.99996370096301579</v>
      </c>
      <c r="FJ174" s="2">
        <f t="shared" si="225"/>
        <v>0.99996493785608032</v>
      </c>
      <c r="FK174" s="2">
        <f t="shared" si="225"/>
        <v>0.99997795571958392</v>
      </c>
      <c r="FL174" s="2">
        <f t="shared" si="225"/>
        <v>0.99998178844008379</v>
      </c>
      <c r="FM174" s="2">
        <f t="shared" si="225"/>
        <v>0.9999821070905005</v>
      </c>
      <c r="FN174" s="2">
        <f t="shared" si="225"/>
        <v>0.99998161545318742</v>
      </c>
      <c r="FO174" s="2">
        <f t="shared" si="225"/>
        <v>0.99997763888295066</v>
      </c>
      <c r="FP174" s="2">
        <f t="shared" si="225"/>
        <v>0.99997912339190209</v>
      </c>
      <c r="FQ174" s="2">
        <f t="shared" si="225"/>
        <v>0.99997500487339319</v>
      </c>
      <c r="FR174" s="2">
        <f t="shared" si="225"/>
        <v>0.99997600847657253</v>
      </c>
      <c r="FS174" s="2">
        <f t="shared" si="225"/>
        <v>0.99997826207176799</v>
      </c>
      <c r="FT174" s="2">
        <f t="shared" si="225"/>
        <v>0.9999707755128775</v>
      </c>
      <c r="FU174" s="2">
        <f t="shared" si="225"/>
        <v>0.99995836313311226</v>
      </c>
      <c r="FW174" s="2">
        <f t="shared" si="216"/>
        <v>0.76726634480528366</v>
      </c>
      <c r="FX174" s="2">
        <f t="shared" si="216"/>
        <v>0.39244114192422169</v>
      </c>
      <c r="FY174" s="2">
        <f t="shared" si="216"/>
        <v>0.48801223333535665</v>
      </c>
      <c r="FZ174" s="2">
        <f t="shared" si="216"/>
        <v>0.43391475295517196</v>
      </c>
      <c r="GA174" s="2">
        <f t="shared" si="216"/>
        <v>0.4604579299314519</v>
      </c>
      <c r="GB174" s="2">
        <f t="shared" si="216"/>
        <v>0.51966577679780923</v>
      </c>
      <c r="GC174" s="2">
        <f t="shared" si="216"/>
        <v>0.50727410777226289</v>
      </c>
      <c r="GD174" s="2">
        <f t="shared" si="216"/>
        <v>0.57756441695558314</v>
      </c>
      <c r="GE174" s="2">
        <f t="shared" si="216"/>
        <v>0.61129237629124145</v>
      </c>
      <c r="GF174" s="2">
        <f t="shared" si="216"/>
        <v>0.62408236288616548</v>
      </c>
      <c r="GG174" s="2">
        <f t="shared" si="216"/>
        <v>0.59075997679198011</v>
      </c>
      <c r="GH174" s="2">
        <f t="shared" si="216"/>
        <v>0.55707594054192933</v>
      </c>
      <c r="GI174" s="2">
        <f t="shared" si="216"/>
        <v>0.52845025347120977</v>
      </c>
      <c r="GJ174" s="2">
        <f t="shared" si="216"/>
        <v>0.41923211367983992</v>
      </c>
      <c r="GK174" s="2">
        <f t="shared" si="216"/>
        <v>0.35140513533672618</v>
      </c>
      <c r="GM174" s="82">
        <f t="shared" si="217"/>
        <v>2.4900153297980759E-15</v>
      </c>
      <c r="GN174" s="82">
        <f t="shared" si="217"/>
        <v>0</v>
      </c>
      <c r="GO174" s="82">
        <f t="shared" si="217"/>
        <v>0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1.0909995636042848E-305</v>
      </c>
      <c r="HA174" s="82">
        <f t="shared" si="217"/>
        <v>1.0364155212029138E-290</v>
      </c>
      <c r="HC174" s="82">
        <f t="shared" si="181"/>
        <v>1.7835057663039628E-80</v>
      </c>
      <c r="HD174" s="82">
        <f t="shared" si="181"/>
        <v>2.0547479210233637E-214</v>
      </c>
      <c r="HE174" s="82">
        <f t="shared" si="181"/>
        <v>0</v>
      </c>
      <c r="HF174" s="82">
        <f t="shared" si="180"/>
        <v>4.747963425405122E-252</v>
      </c>
      <c r="HG174" s="82">
        <f t="shared" si="180"/>
        <v>0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4.5638912415045006E-276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5.7235140424417151E-237</v>
      </c>
      <c r="HP174" s="82">
        <f t="shared" si="226"/>
        <v>9.8193744544655431E-194</v>
      </c>
      <c r="HQ174" s="82">
        <f t="shared" si="226"/>
        <v>4.6197325973763142E-215</v>
      </c>
      <c r="HS174" s="82">
        <f t="shared" si="218"/>
        <v>7.037468442273679E-22</v>
      </c>
      <c r="HT174" s="82">
        <f t="shared" si="218"/>
        <v>9.4734157532021282E-7</v>
      </c>
      <c r="HU174" s="82">
        <f t="shared" si="218"/>
        <v>3.3012716997497863E-8</v>
      </c>
      <c r="HV174" s="82">
        <f t="shared" si="218"/>
        <v>4.8706015949112087E-9</v>
      </c>
      <c r="HW174" s="82">
        <f t="shared" si="218"/>
        <v>5.3115093062897168E-12</v>
      </c>
      <c r="HX174" s="82">
        <f t="shared" si="218"/>
        <v>8.9914531750332066E-19</v>
      </c>
      <c r="HY174" s="82">
        <f t="shared" si="218"/>
        <v>9.9208036397174338E-17</v>
      </c>
      <c r="HZ174" s="82">
        <f t="shared" si="218"/>
        <v>3.1240920860817441E-20</v>
      </c>
      <c r="IA174" s="82">
        <f t="shared" si="218"/>
        <v>7.1912851851438849E-22</v>
      </c>
      <c r="IB174" s="82">
        <f t="shared" si="218"/>
        <v>2.1181033869931813E-19</v>
      </c>
      <c r="IC174" s="82">
        <f t="shared" si="218"/>
        <v>3.8015572122795537E-20</v>
      </c>
      <c r="ID174" s="82">
        <f t="shared" si="218"/>
        <v>9.0161569117189804E-13</v>
      </c>
      <c r="IE174" s="82">
        <f t="shared" si="218"/>
        <v>2.693190250354138E-14</v>
      </c>
      <c r="IF174" s="82">
        <f t="shared" si="218"/>
        <v>4.7160020768076644E-13</v>
      </c>
      <c r="IG174" s="82">
        <f t="shared" si="218"/>
        <v>3.0701174150010848E-12</v>
      </c>
      <c r="II174" s="82">
        <f t="shared" si="219"/>
        <v>7.3175818499921622E-2</v>
      </c>
      <c r="IJ174" s="82">
        <f t="shared" si="219"/>
        <v>0.19473135103639927</v>
      </c>
      <c r="IK174" s="82">
        <f t="shared" si="219"/>
        <v>0.47583610005317528</v>
      </c>
      <c r="IL174" s="82">
        <f t="shared" si="219"/>
        <v>0.30804282446002867</v>
      </c>
      <c r="IM174" s="82">
        <f t="shared" si="219"/>
        <v>0.39125250735223255</v>
      </c>
      <c r="IN174" s="82">
        <f t="shared" si="219"/>
        <v>0.53495984802119367</v>
      </c>
      <c r="IO174" s="82">
        <f t="shared" si="219"/>
        <v>0.51526105381002552</v>
      </c>
      <c r="IP174" s="82">
        <f t="shared" si="219"/>
        <v>0.48322981644736202</v>
      </c>
      <c r="IQ174" s="82">
        <f t="shared" si="219"/>
        <v>0.38138065131491722</v>
      </c>
      <c r="IR174" s="82">
        <f t="shared" si="219"/>
        <v>0.36287472257350645</v>
      </c>
      <c r="IS174" s="82">
        <f t="shared" si="219"/>
        <v>0.4526207810230109</v>
      </c>
      <c r="IT174" s="82">
        <f t="shared" si="219"/>
        <v>0.53871383135269457</v>
      </c>
      <c r="IU174" s="82">
        <f t="shared" si="219"/>
        <v>0.53981650282897209</v>
      </c>
      <c r="IV174" s="82">
        <f t="shared" si="219"/>
        <v>0.38753571498680689</v>
      </c>
      <c r="IW174" s="82">
        <f t="shared" si="219"/>
        <v>0.32570273129462685</v>
      </c>
      <c r="IY174" s="82">
        <f t="shared" si="220"/>
        <v>7.3175818499924106E-2</v>
      </c>
      <c r="IZ174" s="82">
        <f t="shared" si="220"/>
        <v>0.19473229837797459</v>
      </c>
      <c r="JA174" s="82">
        <f t="shared" si="220"/>
        <v>0.47583613306589229</v>
      </c>
      <c r="JB174" s="82">
        <f t="shared" si="220"/>
        <v>0.30804282933063026</v>
      </c>
      <c r="JC174" s="82">
        <f t="shared" si="220"/>
        <v>0.39125250735754408</v>
      </c>
      <c r="JD174" s="82">
        <f t="shared" si="220"/>
        <v>0.53495984802119367</v>
      </c>
      <c r="JE174" s="82">
        <f t="shared" si="220"/>
        <v>0.51526105381002563</v>
      </c>
      <c r="JF174" s="82">
        <f t="shared" si="220"/>
        <v>0.48322981644736202</v>
      </c>
      <c r="JG174" s="82">
        <f t="shared" si="220"/>
        <v>0.38138065131491722</v>
      </c>
      <c r="JH174" s="82">
        <f t="shared" si="220"/>
        <v>0.36287472257350645</v>
      </c>
      <c r="JI174" s="82">
        <f t="shared" si="220"/>
        <v>0.4526207810230109</v>
      </c>
      <c r="JJ174" s="82">
        <f t="shared" si="220"/>
        <v>0.53871383135359618</v>
      </c>
      <c r="JK174" s="82">
        <f t="shared" si="220"/>
        <v>0.53981650282899907</v>
      </c>
      <c r="JL174" s="82">
        <f t="shared" si="220"/>
        <v>0.38753571498727851</v>
      </c>
      <c r="JM174" s="82">
        <f t="shared" si="220"/>
        <v>0.32570273129769695</v>
      </c>
    </row>
    <row r="175" spans="2:273" x14ac:dyDescent="0.25">
      <c r="B175" s="2">
        <v>148</v>
      </c>
      <c r="C175" s="37">
        <v>0.44711099999999998</v>
      </c>
      <c r="D175" s="37">
        <v>0.41154299999999999</v>
      </c>
      <c r="E175" s="37">
        <v>0.39577299999999999</v>
      </c>
      <c r="F175" s="37">
        <v>0.40758</v>
      </c>
      <c r="G175" s="37">
        <v>0.40946700000000003</v>
      </c>
      <c r="H175" s="37">
        <v>0.41417399999999999</v>
      </c>
      <c r="I175" s="37">
        <v>0.41417399999999999</v>
      </c>
      <c r="J175" s="37">
        <v>0.41858800000000002</v>
      </c>
      <c r="K175" s="37">
        <v>0.40486499999999997</v>
      </c>
      <c r="L175" s="37">
        <v>0.41261599999999998</v>
      </c>
      <c r="M175" s="37">
        <v>0.434035</v>
      </c>
      <c r="N175" s="37">
        <v>0.43575700000000001</v>
      </c>
      <c r="O175" s="37">
        <v>0.423406</v>
      </c>
      <c r="P175" s="37">
        <v>0.44472299999999998</v>
      </c>
      <c r="Q175" s="37">
        <v>0.50632299999999997</v>
      </c>
      <c r="S175" s="4">
        <f t="shared" si="221"/>
        <v>0.44046086069201629</v>
      </c>
      <c r="T175" s="4">
        <f t="shared" si="221"/>
        <v>0.41545301219801828</v>
      </c>
      <c r="U175" s="4">
        <f t="shared" si="221"/>
        <v>0.40168069377866145</v>
      </c>
      <c r="V175" s="4">
        <f t="shared" si="221"/>
        <v>0.40537660059658193</v>
      </c>
      <c r="W175" s="4">
        <f t="shared" si="221"/>
        <v>0.40764081961188692</v>
      </c>
      <c r="X175" s="4">
        <f t="shared" si="221"/>
        <v>0.41211626501619042</v>
      </c>
      <c r="Y175" s="4">
        <f t="shared" si="221"/>
        <v>0.41326711820301215</v>
      </c>
      <c r="Z175" s="4">
        <f t="shared" si="221"/>
        <v>0.40567888359571497</v>
      </c>
      <c r="AA175" s="4">
        <f t="shared" si="221"/>
        <v>0.4056515778823726</v>
      </c>
      <c r="AB175" s="4">
        <f t="shared" si="221"/>
        <v>0.4086806039972401</v>
      </c>
      <c r="AC175" s="4">
        <f t="shared" si="221"/>
        <v>0.42104164745738443</v>
      </c>
      <c r="AD175" s="4">
        <f t="shared" si="221"/>
        <v>0.43478291202282809</v>
      </c>
      <c r="AE175" s="4">
        <f t="shared" si="221"/>
        <v>0.42209170057991524</v>
      </c>
      <c r="AF175" s="4">
        <f t="shared" si="221"/>
        <v>0.44712737278699255</v>
      </c>
      <c r="AG175" s="4">
        <f t="shared" si="221"/>
        <v>0.51200020158481951</v>
      </c>
      <c r="AI175" s="4">
        <f t="shared" si="222"/>
        <v>6.6501393079836935E-3</v>
      </c>
      <c r="AJ175" s="4">
        <f t="shared" si="222"/>
        <v>-3.9100121980182867E-3</v>
      </c>
      <c r="AK175" s="4">
        <f t="shared" si="222"/>
        <v>-5.9076937786614603E-3</v>
      </c>
      <c r="AL175" s="4">
        <f t="shared" si="222"/>
        <v>2.2033994034180715E-3</v>
      </c>
      <c r="AM175" s="4">
        <f t="shared" si="222"/>
        <v>1.8261803881131078E-3</v>
      </c>
      <c r="AN175" s="4">
        <f t="shared" si="222"/>
        <v>2.0577349838095671E-3</v>
      </c>
      <c r="AO175" s="4">
        <f t="shared" si="222"/>
        <v>9.0688179698783511E-4</v>
      </c>
      <c r="AP175" s="4">
        <f t="shared" si="222"/>
        <v>1.2909116404285048E-2</v>
      </c>
      <c r="AQ175" s="4">
        <f t="shared" si="222"/>
        <v>-7.8657788237262993E-4</v>
      </c>
      <c r="AR175" s="4">
        <f t="shared" si="222"/>
        <v>3.9353960027598833E-3</v>
      </c>
      <c r="AS175" s="4">
        <f t="shared" si="222"/>
        <v>1.2993352542615577E-2</v>
      </c>
      <c r="AT175" s="4">
        <f t="shared" si="222"/>
        <v>9.7408797717191131E-4</v>
      </c>
      <c r="AU175" s="4">
        <f t="shared" si="222"/>
        <v>1.3142994200847635E-3</v>
      </c>
      <c r="AV175" s="4">
        <f t="shared" si="222"/>
        <v>-2.4043727869925702E-3</v>
      </c>
      <c r="AW175" s="4">
        <f t="shared" si="222"/>
        <v>-5.6772015848195467E-3</v>
      </c>
      <c r="AY175" s="2">
        <f t="shared" si="214"/>
        <v>0.44046086069201629</v>
      </c>
      <c r="AZ175" s="2">
        <f t="shared" si="214"/>
        <v>0.41280355664936702</v>
      </c>
      <c r="BA175" s="2">
        <f t="shared" si="214"/>
        <v>0.39900022401825236</v>
      </c>
      <c r="BB175" s="2">
        <f t="shared" si="214"/>
        <v>0.39914536286043401</v>
      </c>
      <c r="BC175" s="2">
        <f t="shared" si="214"/>
        <v>0.39802861940763534</v>
      </c>
      <c r="BD175" s="2">
        <f t="shared" si="214"/>
        <v>0.40600945046197101</v>
      </c>
      <c r="BE175" s="2">
        <f t="shared" si="214"/>
        <v>0.40695793982516509</v>
      </c>
      <c r="BF175" s="2">
        <f t="shared" si="214"/>
        <v>0.40344014747173801</v>
      </c>
      <c r="BG175" s="2">
        <f t="shared" si="214"/>
        <v>0.405101778398128</v>
      </c>
      <c r="BH175" s="2">
        <f t="shared" si="214"/>
        <v>0.4081101796043638</v>
      </c>
      <c r="BI175" s="2">
        <f t="shared" si="214"/>
        <v>0.41943294227070471</v>
      </c>
      <c r="BJ175" s="2">
        <f t="shared" si="214"/>
        <v>0.42931944505638331</v>
      </c>
      <c r="BK175" s="2">
        <f t="shared" si="214"/>
        <v>0.41491529844498676</v>
      </c>
      <c r="BL175" s="2">
        <f t="shared" si="214"/>
        <v>0.40999597366594309</v>
      </c>
      <c r="BM175" s="2">
        <f t="shared" si="214"/>
        <v>0.41651825641036655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0.67072000375939833</v>
      </c>
      <c r="DL175" s="2">
        <f t="shared" si="223"/>
        <v>0.51626598953238956</v>
      </c>
      <c r="DM175" s="2">
        <f t="shared" si="223"/>
        <v>0.51232592136422139</v>
      </c>
      <c r="DN175" s="2">
        <f t="shared" si="223"/>
        <v>0.5308262204481794</v>
      </c>
      <c r="DO175" s="2">
        <f t="shared" si="223"/>
        <v>0.58456775520949211</v>
      </c>
      <c r="DP175" s="2">
        <f t="shared" si="223"/>
        <v>0.57797729885057469</v>
      </c>
      <c r="DQ175" s="2">
        <f t="shared" si="223"/>
        <v>0.57797729885057469</v>
      </c>
      <c r="DR175" s="2">
        <f t="shared" si="223"/>
        <v>0.55053158429118776</v>
      </c>
      <c r="DS175" s="2">
        <f t="shared" si="223"/>
        <v>0.56200612620967749</v>
      </c>
      <c r="DT175" s="2">
        <f t="shared" si="223"/>
        <v>0.61424784271412669</v>
      </c>
      <c r="DU175" s="2">
        <f t="shared" si="223"/>
        <v>0.59939293181818165</v>
      </c>
      <c r="DV175" s="2">
        <f t="shared" si="223"/>
        <v>0.60049678427419351</v>
      </c>
      <c r="DW175" s="2">
        <f t="shared" si="223"/>
        <v>0.5550793343715239</v>
      </c>
      <c r="DX175" s="2">
        <f t="shared" si="223"/>
        <v>0.56699765301757077</v>
      </c>
      <c r="DY175" s="2">
        <f t="shared" si="223"/>
        <v>0.57482472212885161</v>
      </c>
      <c r="EA175" s="2">
        <f t="shared" si="213"/>
        <v>0.43498308162722699</v>
      </c>
      <c r="EB175" s="2">
        <f t="shared" si="213"/>
        <v>0.41131569506210242</v>
      </c>
      <c r="EC175" s="2">
        <f t="shared" si="213"/>
        <v>0.39705078240580716</v>
      </c>
      <c r="ED175" s="2">
        <f t="shared" si="213"/>
        <v>0.39727403550661144</v>
      </c>
      <c r="EE175" s="2">
        <f t="shared" si="213"/>
        <v>0.39792478921854685</v>
      </c>
      <c r="EF175" s="2">
        <f t="shared" si="213"/>
        <v>0.40616343740812894</v>
      </c>
      <c r="EG175" s="2">
        <f t="shared" si="213"/>
        <v>0.40815495385579048</v>
      </c>
      <c r="EH175" s="2">
        <f t="shared" si="213"/>
        <v>0.40047254790159181</v>
      </c>
      <c r="EI175" s="2">
        <f t="shared" si="213"/>
        <v>0.39803101556774234</v>
      </c>
      <c r="EJ175" s="2">
        <f t="shared" si="213"/>
        <v>0.40506707849645385</v>
      </c>
      <c r="EK175" s="2">
        <f t="shared" si="212"/>
        <v>0.41483927801112108</v>
      </c>
      <c r="EL175" s="2">
        <f t="shared" si="179"/>
        <v>0.42830316595885415</v>
      </c>
      <c r="EM175" s="2">
        <f t="shared" si="179"/>
        <v>0.41121704419702537</v>
      </c>
      <c r="EN175" s="2">
        <f t="shared" si="179"/>
        <v>0.41153518008874174</v>
      </c>
      <c r="EO175" s="2">
        <f t="shared" si="179"/>
        <v>0.41640770355577483</v>
      </c>
      <c r="EQ175" s="2">
        <f t="shared" si="224"/>
        <v>0.44197380533406655</v>
      </c>
      <c r="ER175" s="2">
        <f t="shared" si="224"/>
        <v>0.4148957383558774</v>
      </c>
      <c r="ES175" s="2">
        <f t="shared" si="224"/>
        <v>0.40085801523813247</v>
      </c>
      <c r="ET175" s="2">
        <f t="shared" si="224"/>
        <v>0.40136253402201583</v>
      </c>
      <c r="EU175" s="2">
        <f t="shared" si="224"/>
        <v>0.39813181511726664</v>
      </c>
      <c r="EV175" s="2">
        <f t="shared" si="224"/>
        <v>0.40587438260923003</v>
      </c>
      <c r="EW175" s="2">
        <f t="shared" si="224"/>
        <v>0.40589233265826186</v>
      </c>
      <c r="EX175" s="2">
        <f t="shared" si="224"/>
        <v>0.40541549804799593</v>
      </c>
      <c r="EY175" s="2">
        <f t="shared" si="224"/>
        <v>0.40919702840359767</v>
      </c>
      <c r="EZ175" s="2">
        <f t="shared" si="224"/>
        <v>0.40977574292968733</v>
      </c>
      <c r="FA175" s="2">
        <f t="shared" si="224"/>
        <v>0.42232827023688851</v>
      </c>
      <c r="FB175" s="2">
        <f t="shared" si="224"/>
        <v>0.43004987805713263</v>
      </c>
      <c r="FC175" s="2">
        <f t="shared" si="224"/>
        <v>0.41791980420547292</v>
      </c>
      <c r="FD175" s="2">
        <f t="shared" si="224"/>
        <v>0.40804192950804097</v>
      </c>
      <c r="FE175" s="2">
        <f t="shared" si="224"/>
        <v>0.41668820984892097</v>
      </c>
      <c r="FG175" s="2">
        <f t="shared" si="225"/>
        <v>0.99999195413969433</v>
      </c>
      <c r="FH175" s="2">
        <f t="shared" si="225"/>
        <v>0.99996611307378058</v>
      </c>
      <c r="FI175" s="2">
        <f t="shared" si="225"/>
        <v>0.99996689477907674</v>
      </c>
      <c r="FJ175" s="2">
        <f t="shared" si="225"/>
        <v>0.99996802284604192</v>
      </c>
      <c r="FK175" s="2">
        <f t="shared" si="225"/>
        <v>0.99997989533831855</v>
      </c>
      <c r="FL175" s="2">
        <f t="shared" si="225"/>
        <v>0.99998339083333998</v>
      </c>
      <c r="FM175" s="2">
        <f t="shared" si="225"/>
        <v>0.9999836814468972</v>
      </c>
      <c r="FN175" s="2">
        <f t="shared" si="225"/>
        <v>0.9999832330669074</v>
      </c>
      <c r="FO175" s="2">
        <f t="shared" si="225"/>
        <v>0.99997960637874572</v>
      </c>
      <c r="FP175" s="2">
        <f t="shared" si="225"/>
        <v>0.99998096027215133</v>
      </c>
      <c r="FQ175" s="2">
        <f t="shared" si="225"/>
        <v>0.99997720412346858</v>
      </c>
      <c r="FR175" s="2">
        <f t="shared" si="225"/>
        <v>0.99997811942439174</v>
      </c>
      <c r="FS175" s="2">
        <f t="shared" si="225"/>
        <v>0.99998017473590739</v>
      </c>
      <c r="FT175" s="2">
        <f t="shared" si="225"/>
        <v>0.99997334688243278</v>
      </c>
      <c r="FU175" s="2">
        <f t="shared" si="225"/>
        <v>0.99996202658696243</v>
      </c>
      <c r="FW175" s="2">
        <f t="shared" si="216"/>
        <v>0.78330693474373825</v>
      </c>
      <c r="FX175" s="2">
        <f t="shared" si="216"/>
        <v>0.41460536160557926</v>
      </c>
      <c r="FY175" s="2">
        <f t="shared" si="216"/>
        <v>0.51103399481736267</v>
      </c>
      <c r="FZ175" s="2">
        <f t="shared" si="216"/>
        <v>0.45666073449915523</v>
      </c>
      <c r="GA175" s="2">
        <f t="shared" si="216"/>
        <v>0.48340712935373614</v>
      </c>
      <c r="GB175" s="2">
        <f t="shared" si="216"/>
        <v>0.54259826100304198</v>
      </c>
      <c r="GC175" s="2">
        <f t="shared" si="216"/>
        <v>0.53026343379558749</v>
      </c>
      <c r="GD175" s="2">
        <f t="shared" si="216"/>
        <v>0.59986110571642082</v>
      </c>
      <c r="GE175" s="2">
        <f t="shared" si="216"/>
        <v>0.63294023461891491</v>
      </c>
      <c r="GF175" s="2">
        <f t="shared" si="216"/>
        <v>0.64543107842599601</v>
      </c>
      <c r="GG175" s="2">
        <f t="shared" si="216"/>
        <v>0.61282707458114383</v>
      </c>
      <c r="GH175" s="2">
        <f t="shared" si="216"/>
        <v>0.57966702299839046</v>
      </c>
      <c r="GI175" s="2">
        <f t="shared" si="216"/>
        <v>0.55132544435551234</v>
      </c>
      <c r="GJ175" s="2">
        <f t="shared" si="216"/>
        <v>0.4418091249718919</v>
      </c>
      <c r="GK175" s="2">
        <f t="shared" si="216"/>
        <v>0.3726733491102503</v>
      </c>
      <c r="GM175" s="82">
        <f t="shared" si="217"/>
        <v>1.2824243840380234E-15</v>
      </c>
      <c r="GN175" s="82">
        <f t="shared" si="217"/>
        <v>0</v>
      </c>
      <c r="GO175" s="82">
        <f t="shared" si="217"/>
        <v>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6.4091390208347632E-297</v>
      </c>
      <c r="HC175" s="82">
        <f t="shared" si="181"/>
        <v>9.7721136453938639E-83</v>
      </c>
      <c r="HD175" s="82">
        <f t="shared" si="181"/>
        <v>1.723173710970222E-221</v>
      </c>
      <c r="HE175" s="82">
        <f t="shared" si="181"/>
        <v>0</v>
      </c>
      <c r="HF175" s="82">
        <f t="shared" si="180"/>
        <v>7.0155609111314534E-260</v>
      </c>
      <c r="HG175" s="82">
        <f t="shared" si="180"/>
        <v>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8.9908230605137147E-284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9.451191166454588E-244</v>
      </c>
      <c r="HP175" s="82">
        <f t="shared" si="226"/>
        <v>3.0008732455280951E-199</v>
      </c>
      <c r="HQ175" s="82">
        <f t="shared" si="226"/>
        <v>2.6091148617018196E-221</v>
      </c>
      <c r="HS175" s="82">
        <f t="shared" si="218"/>
        <v>6.7410973724140197E-23</v>
      </c>
      <c r="HT175" s="82">
        <f t="shared" si="218"/>
        <v>3.0241401171908704E-7</v>
      </c>
      <c r="HU175" s="82">
        <f t="shared" si="218"/>
        <v>9.3808704830450803E-9</v>
      </c>
      <c r="HV175" s="82">
        <f t="shared" si="218"/>
        <v>1.1582618105470262E-9</v>
      </c>
      <c r="HW175" s="82">
        <f t="shared" si="218"/>
        <v>9.3318473799278596E-13</v>
      </c>
      <c r="HX175" s="82">
        <f t="shared" si="218"/>
        <v>6.3549414311040911E-20</v>
      </c>
      <c r="HY175" s="82">
        <f t="shared" si="218"/>
        <v>9.3587143646148725E-18</v>
      </c>
      <c r="HZ175" s="82">
        <f t="shared" si="218"/>
        <v>1.9821686788055896E-21</v>
      </c>
      <c r="IA175" s="82">
        <f t="shared" si="218"/>
        <v>4.1054715835266142E-23</v>
      </c>
      <c r="IB175" s="82">
        <f t="shared" si="218"/>
        <v>1.69961619430369E-20</v>
      </c>
      <c r="IC175" s="82">
        <f t="shared" si="218"/>
        <v>2.5923841241801919E-21</v>
      </c>
      <c r="ID175" s="82">
        <f t="shared" si="218"/>
        <v>1.6169105036886708E-13</v>
      </c>
      <c r="IE175" s="82">
        <f t="shared" si="218"/>
        <v>3.5617707767002415E-15</v>
      </c>
      <c r="IF175" s="82">
        <f t="shared" si="218"/>
        <v>6.7021821096741908E-14</v>
      </c>
      <c r="IG175" s="82">
        <f t="shared" si="218"/>
        <v>4.0141839086479514E-13</v>
      </c>
      <c r="II175" s="82">
        <f t="shared" si="219"/>
        <v>5.3618913586238583E-2</v>
      </c>
      <c r="IJ175" s="82">
        <f t="shared" si="219"/>
        <v>0.26087253517131004</v>
      </c>
      <c r="IK175" s="82">
        <f t="shared" si="219"/>
        <v>0.51784307656819206</v>
      </c>
      <c r="IL175" s="82">
        <f t="shared" si="219"/>
        <v>0.38374651002471966</v>
      </c>
      <c r="IM175" s="82">
        <f t="shared" si="219"/>
        <v>0.4606233846594559</v>
      </c>
      <c r="IN175" s="82">
        <f t="shared" si="219"/>
        <v>0.5407568649547746</v>
      </c>
      <c r="IO175" s="82">
        <f t="shared" si="219"/>
        <v>0.54179052399901506</v>
      </c>
      <c r="IP175" s="82">
        <f t="shared" si="219"/>
        <v>0.41801178985861331</v>
      </c>
      <c r="IQ175" s="82">
        <f t="shared" si="219"/>
        <v>0.30824987774439977</v>
      </c>
      <c r="IR175" s="82">
        <f t="shared" si="219"/>
        <v>0.29471491565624386</v>
      </c>
      <c r="IS175" s="82">
        <f t="shared" si="219"/>
        <v>0.38381529233252909</v>
      </c>
      <c r="IT175" s="82">
        <f t="shared" si="219"/>
        <v>0.51413479772324955</v>
      </c>
      <c r="IU175" s="82">
        <f t="shared" si="219"/>
        <v>0.53891451624426989</v>
      </c>
      <c r="IV175" s="82">
        <f t="shared" si="219"/>
        <v>0.44263380967917942</v>
      </c>
      <c r="IW175" s="82">
        <f t="shared" si="219"/>
        <v>0.38314652363174551</v>
      </c>
      <c r="IY175" s="82">
        <f t="shared" si="220"/>
        <v>5.3618913586239866E-2</v>
      </c>
      <c r="IZ175" s="82">
        <f t="shared" si="220"/>
        <v>0.26087283758532176</v>
      </c>
      <c r="JA175" s="82">
        <f t="shared" si="220"/>
        <v>0.51784308594906259</v>
      </c>
      <c r="JB175" s="82">
        <f t="shared" si="220"/>
        <v>0.38374651118298148</v>
      </c>
      <c r="JC175" s="82">
        <f t="shared" si="220"/>
        <v>0.4606233846603891</v>
      </c>
      <c r="JD175" s="82">
        <f t="shared" si="220"/>
        <v>0.5407568649547746</v>
      </c>
      <c r="JE175" s="82">
        <f t="shared" si="220"/>
        <v>0.54179052399901506</v>
      </c>
      <c r="JF175" s="82">
        <f t="shared" si="220"/>
        <v>0.41801178985861331</v>
      </c>
      <c r="JG175" s="82">
        <f t="shared" si="220"/>
        <v>0.30824987774439977</v>
      </c>
      <c r="JH175" s="82">
        <f t="shared" si="220"/>
        <v>0.29471491565624386</v>
      </c>
      <c r="JI175" s="82">
        <f t="shared" si="220"/>
        <v>0.38381529233252909</v>
      </c>
      <c r="JJ175" s="82">
        <f t="shared" si="220"/>
        <v>0.5141347977234112</v>
      </c>
      <c r="JK175" s="82">
        <f t="shared" si="220"/>
        <v>0.53891451624427344</v>
      </c>
      <c r="JL175" s="82">
        <f t="shared" si="220"/>
        <v>0.44263380967924643</v>
      </c>
      <c r="JM175" s="82">
        <f t="shared" si="220"/>
        <v>0.38314652363214691</v>
      </c>
    </row>
    <row r="176" spans="2:273" x14ac:dyDescent="0.25">
      <c r="B176" s="2">
        <v>149</v>
      </c>
      <c r="C176" s="37">
        <v>0.44998700000000003</v>
      </c>
      <c r="D176" s="37">
        <v>0.41114499999999998</v>
      </c>
      <c r="E176" s="37">
        <v>0.402312</v>
      </c>
      <c r="F176" s="37">
        <v>0.40419300000000002</v>
      </c>
      <c r="G176" s="37">
        <v>0.40595100000000001</v>
      </c>
      <c r="H176" s="37">
        <v>0.41354000000000002</v>
      </c>
      <c r="I176" s="37">
        <v>0.41354000000000002</v>
      </c>
      <c r="J176" s="37">
        <v>0.41623300000000002</v>
      </c>
      <c r="K176" s="37">
        <v>0.40857100000000002</v>
      </c>
      <c r="L176" s="37">
        <v>0.40382699999999999</v>
      </c>
      <c r="M176" s="37">
        <v>0.43110399999999999</v>
      </c>
      <c r="N176" s="37">
        <v>0.43132900000000002</v>
      </c>
      <c r="O176" s="37">
        <v>0.41956700000000002</v>
      </c>
      <c r="P176" s="37">
        <v>0.44321300000000002</v>
      </c>
      <c r="Q176" s="37">
        <v>0.51703699999999997</v>
      </c>
      <c r="S176" s="4">
        <f t="shared" si="221"/>
        <v>0.44026802013445832</v>
      </c>
      <c r="T176" s="4">
        <f t="shared" si="221"/>
        <v>0.41560010545835407</v>
      </c>
      <c r="U176" s="4">
        <f t="shared" si="221"/>
        <v>0.40109519607811772</v>
      </c>
      <c r="V176" s="4">
        <f t="shared" si="221"/>
        <v>0.40514290562526717</v>
      </c>
      <c r="W176" s="4">
        <f t="shared" si="221"/>
        <v>0.40652570567682661</v>
      </c>
      <c r="X176" s="4">
        <f t="shared" si="221"/>
        <v>0.40976125597484581</v>
      </c>
      <c r="Y176" s="4">
        <f t="shared" si="221"/>
        <v>0.41122805487839126</v>
      </c>
      <c r="Z176" s="4">
        <f t="shared" si="221"/>
        <v>0.40430601371001362</v>
      </c>
      <c r="AA176" s="4">
        <f t="shared" si="221"/>
        <v>0.40511363327142463</v>
      </c>
      <c r="AB176" s="4">
        <f t="shared" si="221"/>
        <v>0.40802955199959157</v>
      </c>
      <c r="AC176" s="4">
        <f t="shared" si="221"/>
        <v>0.41977346409179483</v>
      </c>
      <c r="AD176" s="4">
        <f t="shared" si="221"/>
        <v>0.43262360504647285</v>
      </c>
      <c r="AE176" s="4">
        <f t="shared" si="221"/>
        <v>0.41964509492108704</v>
      </c>
      <c r="AF176" s="4">
        <f t="shared" si="221"/>
        <v>0.44524311949209577</v>
      </c>
      <c r="AG176" s="4">
        <f t="shared" si="221"/>
        <v>0.51653797210811003</v>
      </c>
      <c r="AI176" s="4">
        <f t="shared" si="222"/>
        <v>9.7189798655417103E-3</v>
      </c>
      <c r="AJ176" s="4">
        <f t="shared" si="222"/>
        <v>-4.4551054583540917E-3</v>
      </c>
      <c r="AK176" s="4">
        <f t="shared" si="222"/>
        <v>1.2168039218822813E-3</v>
      </c>
      <c r="AL176" s="4">
        <f t="shared" si="222"/>
        <v>-9.499056252671445E-4</v>
      </c>
      <c r="AM176" s="4">
        <f t="shared" si="222"/>
        <v>-5.7470567682660345E-4</v>
      </c>
      <c r="AN176" s="4">
        <f t="shared" si="222"/>
        <v>3.7787440251542126E-3</v>
      </c>
      <c r="AO176" s="4">
        <f t="shared" si="222"/>
        <v>2.3119451216087605E-3</v>
      </c>
      <c r="AP176" s="4">
        <f t="shared" si="222"/>
        <v>1.1926986289986397E-2</v>
      </c>
      <c r="AQ176" s="4">
        <f t="shared" si="222"/>
        <v>3.457366728575384E-3</v>
      </c>
      <c r="AR176" s="4">
        <f t="shared" si="222"/>
        <v>-4.202551999591575E-3</v>
      </c>
      <c r="AS176" s="4">
        <f t="shared" si="222"/>
        <v>1.1330535908205153E-2</v>
      </c>
      <c r="AT176" s="4">
        <f t="shared" si="222"/>
        <v>-1.2946050464728298E-3</v>
      </c>
      <c r="AU176" s="4">
        <f t="shared" si="222"/>
        <v>-7.8094921087012992E-5</v>
      </c>
      <c r="AV176" s="4">
        <f t="shared" si="222"/>
        <v>-2.0301194920957499E-3</v>
      </c>
      <c r="AW176" s="4">
        <f t="shared" si="222"/>
        <v>4.9902789188993601E-4</v>
      </c>
      <c r="AY176" s="2">
        <f t="shared" si="214"/>
        <v>0.44026802013445832</v>
      </c>
      <c r="AZ176" s="2">
        <f t="shared" si="214"/>
        <v>0.41265342357405549</v>
      </c>
      <c r="BA176" s="2">
        <f t="shared" si="214"/>
        <v>0.39881673180233335</v>
      </c>
      <c r="BB176" s="2">
        <f t="shared" si="214"/>
        <v>0.39895281206531608</v>
      </c>
      <c r="BC176" s="2">
        <f t="shared" si="214"/>
        <v>0.39778416416121432</v>
      </c>
      <c r="BD176" s="2">
        <f t="shared" si="214"/>
        <v>0.40569049347586617</v>
      </c>
      <c r="BE176" s="2">
        <f t="shared" si="214"/>
        <v>0.40662230163112562</v>
      </c>
      <c r="BF176" s="2">
        <f t="shared" si="214"/>
        <v>0.4031987777769182</v>
      </c>
      <c r="BG176" s="2">
        <f t="shared" si="214"/>
        <v>0.40488543757715484</v>
      </c>
      <c r="BH176" s="2">
        <f t="shared" si="214"/>
        <v>0.40778411461168673</v>
      </c>
      <c r="BI176" s="2">
        <f t="shared" si="214"/>
        <v>0.41900632739072541</v>
      </c>
      <c r="BJ176" s="2">
        <f t="shared" si="214"/>
        <v>0.428964928168445</v>
      </c>
      <c r="BK176" s="2">
        <f t="shared" si="214"/>
        <v>0.41466214407773611</v>
      </c>
      <c r="BL176" s="2">
        <f t="shared" si="214"/>
        <v>0.40961783883615244</v>
      </c>
      <c r="BM176" s="2">
        <f t="shared" si="214"/>
        <v>0.41616358188359776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0.67211201353383454</v>
      </c>
      <c r="DL176" s="2">
        <f t="shared" si="223"/>
        <v>0.51675752350922355</v>
      </c>
      <c r="DM176" s="2">
        <f t="shared" si="223"/>
        <v>0.51284320939510941</v>
      </c>
      <c r="DN176" s="2">
        <f t="shared" si="223"/>
        <v>0.53148227731092446</v>
      </c>
      <c r="DO176" s="2">
        <f t="shared" si="223"/>
        <v>0.58558485999258436</v>
      </c>
      <c r="DP176" s="2">
        <f t="shared" si="223"/>
        <v>0.5789264449917898</v>
      </c>
      <c r="DQ176" s="2">
        <f t="shared" si="223"/>
        <v>0.5789264449917898</v>
      </c>
      <c r="DR176" s="2">
        <f t="shared" si="223"/>
        <v>0.55122753393541335</v>
      </c>
      <c r="DS176" s="2">
        <f t="shared" si="223"/>
        <v>0.56268129596774197</v>
      </c>
      <c r="DT176" s="2">
        <f t="shared" si="223"/>
        <v>0.61534896662958827</v>
      </c>
      <c r="DU176" s="2">
        <f t="shared" si="223"/>
        <v>0.60040948295454521</v>
      </c>
      <c r="DV176" s="2">
        <f t="shared" si="223"/>
        <v>0.60145081854838711</v>
      </c>
      <c r="DW176" s="2">
        <f t="shared" si="223"/>
        <v>0.55574782002224687</v>
      </c>
      <c r="DX176" s="2">
        <f t="shared" si="223"/>
        <v>0.5678501688311689</v>
      </c>
      <c r="DY176" s="2">
        <f t="shared" si="223"/>
        <v>0.57569135210084044</v>
      </c>
      <c r="EA176" s="2">
        <f t="shared" si="213"/>
        <v>0.43454801907737323</v>
      </c>
      <c r="EB176" s="2">
        <f t="shared" si="213"/>
        <v>0.41104996958497431</v>
      </c>
      <c r="EC176" s="2">
        <f t="shared" si="213"/>
        <v>0.39673909416407421</v>
      </c>
      <c r="ED176" s="2">
        <f t="shared" si="213"/>
        <v>0.39694470477537042</v>
      </c>
      <c r="EE176" s="2">
        <f t="shared" si="213"/>
        <v>0.39767371986133176</v>
      </c>
      <c r="EF176" s="2">
        <f t="shared" si="213"/>
        <v>0.40585405622066767</v>
      </c>
      <c r="EG176" s="2">
        <f t="shared" si="213"/>
        <v>0.40789393602021456</v>
      </c>
      <c r="EH176" s="2">
        <f t="shared" si="213"/>
        <v>0.4000677726322559</v>
      </c>
      <c r="EI176" s="2">
        <f t="shared" si="213"/>
        <v>0.39743968210395775</v>
      </c>
      <c r="EJ176" s="2">
        <f t="shared" si="213"/>
        <v>0.40458521832624106</v>
      </c>
      <c r="EK176" s="2">
        <f t="shared" si="212"/>
        <v>0.41416881965919278</v>
      </c>
      <c r="EL176" s="2">
        <f t="shared" si="179"/>
        <v>0.42788985635900034</v>
      </c>
      <c r="EM176" s="2">
        <f t="shared" si="179"/>
        <v>0.41073609684291107</v>
      </c>
      <c r="EN176" s="2">
        <f t="shared" si="179"/>
        <v>0.41126873328147678</v>
      </c>
      <c r="EO176" s="2">
        <f t="shared" si="179"/>
        <v>0.4160461455593949</v>
      </c>
      <c r="EQ176" s="2">
        <f t="shared" si="224"/>
        <v>0.44170897937860876</v>
      </c>
      <c r="ER176" s="2">
        <f t="shared" si="224"/>
        <v>0.41471071340138016</v>
      </c>
      <c r="ES176" s="2">
        <f t="shared" si="224"/>
        <v>0.40062317103114126</v>
      </c>
      <c r="ET176" s="2">
        <f t="shared" si="224"/>
        <v>0.40112366653225018</v>
      </c>
      <c r="EU176" s="2">
        <f t="shared" si="224"/>
        <v>0.39788500187495918</v>
      </c>
      <c r="EV176" s="2">
        <f t="shared" si="224"/>
        <v>0.40556010746989191</v>
      </c>
      <c r="EW176" s="2">
        <f t="shared" si="224"/>
        <v>0.40559033428452068</v>
      </c>
      <c r="EX176" s="2">
        <f t="shared" si="224"/>
        <v>0.40509983579830339</v>
      </c>
      <c r="EY176" s="2">
        <f t="shared" si="224"/>
        <v>0.40881880341508858</v>
      </c>
      <c r="EZ176" s="2">
        <f t="shared" si="224"/>
        <v>0.40938131645683795</v>
      </c>
      <c r="FA176" s="2">
        <f t="shared" si="224"/>
        <v>0.42178755647441718</v>
      </c>
      <c r="FB176" s="2">
        <f t="shared" si="224"/>
        <v>0.42967014596477487</v>
      </c>
      <c r="FC176" s="2">
        <f t="shared" si="224"/>
        <v>0.41757150485265709</v>
      </c>
      <c r="FD176" s="2">
        <f t="shared" si="224"/>
        <v>0.40770739800258421</v>
      </c>
      <c r="FE176" s="2">
        <f t="shared" si="224"/>
        <v>0.41632985349241353</v>
      </c>
      <c r="FG176" s="2">
        <f t="shared" si="225"/>
        <v>0.99999266208299442</v>
      </c>
      <c r="FH176" s="2">
        <f t="shared" si="225"/>
        <v>0.99996909466382555</v>
      </c>
      <c r="FI176" s="2">
        <f t="shared" si="225"/>
        <v>0.99996980759173126</v>
      </c>
      <c r="FJ176" s="2">
        <f t="shared" si="225"/>
        <v>0.99997083640692253</v>
      </c>
      <c r="FK176" s="2">
        <f t="shared" si="225"/>
        <v>0.99998166429818924</v>
      </c>
      <c r="FL176" s="2">
        <f t="shared" si="225"/>
        <v>0.99998485223783595</v>
      </c>
      <c r="FM176" s="2">
        <f t="shared" si="225"/>
        <v>0.99998511728131811</v>
      </c>
      <c r="FN176" s="2">
        <f t="shared" si="225"/>
        <v>0.99998470835271691</v>
      </c>
      <c r="FO176" s="2">
        <f t="shared" si="225"/>
        <v>0.99998140076298758</v>
      </c>
      <c r="FP176" s="2">
        <f t="shared" si="225"/>
        <v>0.99998263553273314</v>
      </c>
      <c r="FQ176" s="2">
        <f t="shared" si="225"/>
        <v>0.9999792098718101</v>
      </c>
      <c r="FR176" s="2">
        <f t="shared" si="225"/>
        <v>0.99998004463945478</v>
      </c>
      <c r="FS176" s="2">
        <f t="shared" si="225"/>
        <v>0.99998191911271395</v>
      </c>
      <c r="FT176" s="2">
        <f t="shared" si="225"/>
        <v>0.99997569201086933</v>
      </c>
      <c r="FU176" s="2">
        <f t="shared" si="225"/>
        <v>0.99996536771998734</v>
      </c>
      <c r="FW176" s="2">
        <f t="shared" si="216"/>
        <v>0.79853226266645572</v>
      </c>
      <c r="FX176" s="2">
        <f t="shared" si="216"/>
        <v>0.43712074426504521</v>
      </c>
      <c r="FY176" s="2">
        <f t="shared" si="216"/>
        <v>0.53400904420736328</v>
      </c>
      <c r="FZ176" s="2">
        <f t="shared" si="216"/>
        <v>0.47958890449934133</v>
      </c>
      <c r="GA176" s="2">
        <f t="shared" si="216"/>
        <v>0.50642653112381597</v>
      </c>
      <c r="GB176" s="2">
        <f t="shared" si="216"/>
        <v>0.56535162590482346</v>
      </c>
      <c r="GC176" s="2">
        <f t="shared" si="216"/>
        <v>0.55312504677447272</v>
      </c>
      <c r="GD176" s="2">
        <f t="shared" si="216"/>
        <v>0.6217516671927078</v>
      </c>
      <c r="GE176" s="2">
        <f t="shared" si="216"/>
        <v>0.65406474733477049</v>
      </c>
      <c r="GF176" s="2">
        <f t="shared" si="216"/>
        <v>0.66621582758140252</v>
      </c>
      <c r="GG176" s="2">
        <f t="shared" si="216"/>
        <v>0.63444057479575655</v>
      </c>
      <c r="GH176" s="2">
        <f t="shared" si="216"/>
        <v>0.60192922229715662</v>
      </c>
      <c r="GI176" s="2">
        <f t="shared" si="216"/>
        <v>0.5739855307260352</v>
      </c>
      <c r="GJ176" s="2">
        <f t="shared" si="216"/>
        <v>0.46462927401552107</v>
      </c>
      <c r="GK176" s="2">
        <f t="shared" si="216"/>
        <v>0.39444595544647737</v>
      </c>
      <c r="GM176" s="82">
        <f t="shared" si="217"/>
        <v>6.5610402550407444E-16</v>
      </c>
      <c r="GN176" s="82">
        <f t="shared" si="217"/>
        <v>0</v>
      </c>
      <c r="GO176" s="82">
        <f t="shared" si="217"/>
        <v>0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3.4046542197218206E-303</v>
      </c>
      <c r="HC176" s="82">
        <f t="shared" si="181"/>
        <v>4.975070384981629E-85</v>
      </c>
      <c r="HD176" s="82">
        <f t="shared" si="181"/>
        <v>1.1069372059384381E-228</v>
      </c>
      <c r="HE176" s="82">
        <f t="shared" si="181"/>
        <v>0</v>
      </c>
      <c r="HF176" s="82">
        <f t="shared" si="180"/>
        <v>7.8529020613577499E-268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1.3852911796391536E-291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1.2500845089154263E-250</v>
      </c>
      <c r="HP176" s="82">
        <f t="shared" si="226"/>
        <v>7.6623085553905065E-205</v>
      </c>
      <c r="HQ176" s="82">
        <f t="shared" si="226"/>
        <v>1.1973173826460701E-227</v>
      </c>
      <c r="HS176" s="82">
        <f t="shared" si="218"/>
        <v>6.1034087608142832E-24</v>
      </c>
      <c r="HT176" s="82">
        <f t="shared" si="218"/>
        <v>9.2115107440790856E-8</v>
      </c>
      <c r="HU176" s="82">
        <f t="shared" si="218"/>
        <v>2.5461474727108645E-9</v>
      </c>
      <c r="HV176" s="82">
        <f t="shared" si="218"/>
        <v>2.6104842151579946E-10</v>
      </c>
      <c r="HW176" s="82">
        <f t="shared" si="218"/>
        <v>1.5471007934784674E-13</v>
      </c>
      <c r="HX176" s="82">
        <f t="shared" si="218"/>
        <v>4.1304359072441265E-21</v>
      </c>
      <c r="HY176" s="82">
        <f t="shared" si="218"/>
        <v>8.1894919729652625E-19</v>
      </c>
      <c r="HZ176" s="82">
        <f t="shared" si="218"/>
        <v>1.1563162619503972E-22</v>
      </c>
      <c r="IA176" s="82">
        <f t="shared" si="218"/>
        <v>2.1558945895220541E-24</v>
      </c>
      <c r="IB176" s="82">
        <f t="shared" si="218"/>
        <v>1.2670837376935667E-21</v>
      </c>
      <c r="IC176" s="82">
        <f t="shared" si="218"/>
        <v>1.6317875783616002E-22</v>
      </c>
      <c r="ID176" s="82">
        <f t="shared" si="218"/>
        <v>2.749663482036687E-14</v>
      </c>
      <c r="IE176" s="82">
        <f t="shared" si="218"/>
        <v>4.41329086679676E-16</v>
      </c>
      <c r="IF176" s="82">
        <f t="shared" si="218"/>
        <v>8.910388014993101E-15</v>
      </c>
      <c r="IG176" s="82">
        <f t="shared" si="218"/>
        <v>4.8565671678363629E-14</v>
      </c>
      <c r="II176" s="82">
        <f t="shared" si="219"/>
        <v>3.8624755765824657E-2</v>
      </c>
      <c r="IJ176" s="82">
        <f t="shared" si="219"/>
        <v>0.3320131446809107</v>
      </c>
      <c r="IK176" s="82">
        <f t="shared" si="219"/>
        <v>0.53996457720507995</v>
      </c>
      <c r="IL176" s="82">
        <f t="shared" si="219"/>
        <v>0.45214840863128725</v>
      </c>
      <c r="IM176" s="82">
        <f t="shared" si="219"/>
        <v>0.5121481690863503</v>
      </c>
      <c r="IN176" s="82">
        <f t="shared" si="219"/>
        <v>0.51113333752187817</v>
      </c>
      <c r="IO176" s="82">
        <f t="shared" si="219"/>
        <v>0.53431471599202573</v>
      </c>
      <c r="IP176" s="82">
        <f t="shared" si="219"/>
        <v>0.34484792734429509</v>
      </c>
      <c r="IQ176" s="82">
        <f t="shared" si="219"/>
        <v>0.24009803382742778</v>
      </c>
      <c r="IR176" s="82">
        <f t="shared" si="219"/>
        <v>0.23190442091544311</v>
      </c>
      <c r="IS176" s="82">
        <f t="shared" si="219"/>
        <v>0.3121207095880435</v>
      </c>
      <c r="IT176" s="82">
        <f t="shared" si="219"/>
        <v>0.47225565413142684</v>
      </c>
      <c r="IU176" s="82">
        <f t="shared" si="219"/>
        <v>0.51090931513760107</v>
      </c>
      <c r="IV176" s="82">
        <f t="shared" si="219"/>
        <v>0.48214320485798268</v>
      </c>
      <c r="IW176" s="82">
        <f t="shared" si="219"/>
        <v>0.43733327871666949</v>
      </c>
      <c r="IY176" s="82">
        <f t="shared" si="220"/>
        <v>3.8624755765825317E-2</v>
      </c>
      <c r="IZ176" s="82">
        <f t="shared" si="220"/>
        <v>0.33201323679601813</v>
      </c>
      <c r="JA176" s="82">
        <f t="shared" si="220"/>
        <v>0.53996457975122747</v>
      </c>
      <c r="JB176" s="82">
        <f t="shared" si="220"/>
        <v>0.45214840889233565</v>
      </c>
      <c r="JC176" s="82">
        <f t="shared" si="220"/>
        <v>0.51214816908650507</v>
      </c>
      <c r="JD176" s="82">
        <f t="shared" si="220"/>
        <v>0.51113333752187817</v>
      </c>
      <c r="JE176" s="82">
        <f t="shared" si="220"/>
        <v>0.53431471599202573</v>
      </c>
      <c r="JF176" s="82">
        <f t="shared" si="220"/>
        <v>0.34484792734429509</v>
      </c>
      <c r="JG176" s="82">
        <f t="shared" si="220"/>
        <v>0.24009803382742778</v>
      </c>
      <c r="JH176" s="82">
        <f t="shared" si="220"/>
        <v>0.23190442091544311</v>
      </c>
      <c r="JI176" s="82">
        <f t="shared" si="220"/>
        <v>0.3121207095880435</v>
      </c>
      <c r="JJ176" s="82">
        <f t="shared" si="220"/>
        <v>0.47225565413145432</v>
      </c>
      <c r="JK176" s="82">
        <f t="shared" si="220"/>
        <v>0.51090931513760152</v>
      </c>
      <c r="JL176" s="82">
        <f t="shared" si="220"/>
        <v>0.48214320485799161</v>
      </c>
      <c r="JM176" s="82">
        <f t="shared" si="220"/>
        <v>0.43733327871671807</v>
      </c>
    </row>
    <row r="177" spans="2:273" x14ac:dyDescent="0.25">
      <c r="B177" s="2">
        <v>150</v>
      </c>
      <c r="C177" s="37">
        <v>0.44501099999999999</v>
      </c>
      <c r="D177" s="37">
        <v>0.41388399999999997</v>
      </c>
      <c r="E177" s="37">
        <v>0.40021299999999999</v>
      </c>
      <c r="F177" s="37">
        <v>0.40640599999999999</v>
      </c>
      <c r="G177" s="37">
        <v>0.40850999999999998</v>
      </c>
      <c r="H177" s="37">
        <v>0.40941300000000003</v>
      </c>
      <c r="I177" s="37">
        <v>0.40941300000000003</v>
      </c>
      <c r="J177" s="37">
        <v>0.41025</v>
      </c>
      <c r="K177" s="37">
        <v>0.40533400000000003</v>
      </c>
      <c r="L177" s="37">
        <v>0.40650500000000001</v>
      </c>
      <c r="M177" s="37">
        <v>0.42286600000000002</v>
      </c>
      <c r="N177" s="37">
        <v>0.43347799999999997</v>
      </c>
      <c r="O177" s="37">
        <v>0.41560599999999998</v>
      </c>
      <c r="P177" s="37">
        <v>0.44071500000000002</v>
      </c>
      <c r="Q177" s="37">
        <v>0.515065</v>
      </c>
      <c r="S177" s="4">
        <f t="shared" si="221"/>
        <v>0.4400744059179279</v>
      </c>
      <c r="T177" s="4">
        <f t="shared" si="221"/>
        <v>0.41558346379352762</v>
      </c>
      <c r="U177" s="4">
        <f t="shared" si="221"/>
        <v>0.40045321387795707</v>
      </c>
      <c r="V177" s="4">
        <f t="shared" si="221"/>
        <v>0.40447931898727835</v>
      </c>
      <c r="W177" s="4">
        <f t="shared" si="221"/>
        <v>0.40488195462234988</v>
      </c>
      <c r="X177" s="4">
        <f t="shared" si="221"/>
        <v>0.40778655373591355</v>
      </c>
      <c r="Y177" s="4">
        <f t="shared" si="221"/>
        <v>0.40931516929238576</v>
      </c>
      <c r="Z177" s="4">
        <f t="shared" si="221"/>
        <v>0.40344529648310673</v>
      </c>
      <c r="AA177" s="4">
        <f t="shared" si="221"/>
        <v>0.40475539953574463</v>
      </c>
      <c r="AB177" s="4">
        <f t="shared" si="221"/>
        <v>0.40755377246973218</v>
      </c>
      <c r="AC177" s="4">
        <f t="shared" si="221"/>
        <v>0.41890793916394353</v>
      </c>
      <c r="AD177" s="4">
        <f t="shared" si="221"/>
        <v>0.43088511960312498</v>
      </c>
      <c r="AE177" s="4">
        <f t="shared" si="221"/>
        <v>0.41757210471817074</v>
      </c>
      <c r="AF177" s="4">
        <f t="shared" si="221"/>
        <v>0.44144452485348934</v>
      </c>
      <c r="AG177" s="4">
        <f t="shared" si="221"/>
        <v>0.51739451030975669</v>
      </c>
      <c r="AI177" s="4">
        <f t="shared" si="222"/>
        <v>4.9365940820720877E-3</v>
      </c>
      <c r="AJ177" s="4">
        <f t="shared" si="222"/>
        <v>-1.6994637935276447E-3</v>
      </c>
      <c r="AK177" s="4">
        <f t="shared" si="222"/>
        <v>-2.4021387795708504E-4</v>
      </c>
      <c r="AL177" s="4">
        <f t="shared" si="222"/>
        <v>1.9266810127216427E-3</v>
      </c>
      <c r="AM177" s="4">
        <f t="shared" si="222"/>
        <v>3.628045377650102E-3</v>
      </c>
      <c r="AN177" s="4">
        <f t="shared" si="222"/>
        <v>1.6264462640864785E-3</v>
      </c>
      <c r="AO177" s="4">
        <f t="shared" si="222"/>
        <v>9.7830707614265933E-5</v>
      </c>
      <c r="AP177" s="4">
        <f t="shared" si="222"/>
        <v>6.8047035168932735E-3</v>
      </c>
      <c r="AQ177" s="4">
        <f t="shared" si="222"/>
        <v>5.7860046425539657E-4</v>
      </c>
      <c r="AR177" s="4">
        <f t="shared" si="222"/>
        <v>-1.0487724697321732E-3</v>
      </c>
      <c r="AS177" s="4">
        <f t="shared" si="222"/>
        <v>3.9580608360564873E-3</v>
      </c>
      <c r="AT177" s="4">
        <f t="shared" si="222"/>
        <v>2.5928803968749969E-3</v>
      </c>
      <c r="AU177" s="4">
        <f t="shared" si="222"/>
        <v>-1.9661047181707692E-3</v>
      </c>
      <c r="AV177" s="4">
        <f t="shared" si="222"/>
        <v>-7.2952485348931617E-4</v>
      </c>
      <c r="AW177" s="4">
        <f t="shared" si="222"/>
        <v>-2.3295103097566994E-3</v>
      </c>
      <c r="AY177" s="2">
        <f t="shared" si="214"/>
        <v>0.4400744059179279</v>
      </c>
      <c r="AZ177" s="2">
        <f t="shared" si="214"/>
        <v>0.41250792863961583</v>
      </c>
      <c r="BA177" s="2">
        <f t="shared" si="214"/>
        <v>0.39863622779397889</v>
      </c>
      <c r="BB177" s="2">
        <f t="shared" si="214"/>
        <v>0.39876480607266396</v>
      </c>
      <c r="BC177" s="2">
        <f t="shared" si="214"/>
        <v>0.39753992395319898</v>
      </c>
      <c r="BD177" s="2">
        <f t="shared" si="214"/>
        <v>0.40537141382884356</v>
      </c>
      <c r="BE177" s="2">
        <f t="shared" si="214"/>
        <v>0.40628532957715091</v>
      </c>
      <c r="BF177" s="2">
        <f t="shared" si="214"/>
        <v>0.40295884144197691</v>
      </c>
      <c r="BG177" s="2">
        <f t="shared" si="214"/>
        <v>0.40467127448687656</v>
      </c>
      <c r="BH177" s="2">
        <f t="shared" si="214"/>
        <v>0.40745865135273462</v>
      </c>
      <c r="BI177" s="2">
        <f t="shared" si="214"/>
        <v>0.4185812535455653</v>
      </c>
      <c r="BJ177" s="2">
        <f t="shared" si="214"/>
        <v>0.42861118005290705</v>
      </c>
      <c r="BK177" s="2">
        <f t="shared" si="214"/>
        <v>0.41441288391000791</v>
      </c>
      <c r="BL177" s="2">
        <f t="shared" si="214"/>
        <v>0.40923608286990532</v>
      </c>
      <c r="BM177" s="2">
        <f t="shared" si="214"/>
        <v>0.41580920842253333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0.67350402330827053</v>
      </c>
      <c r="DL177" s="2">
        <f t="shared" si="223"/>
        <v>0.51724905748605754</v>
      </c>
      <c r="DM177" s="2">
        <f t="shared" si="223"/>
        <v>0.51336049742599743</v>
      </c>
      <c r="DN177" s="2">
        <f t="shared" si="223"/>
        <v>0.53213833417366962</v>
      </c>
      <c r="DO177" s="2">
        <f t="shared" si="223"/>
        <v>0.58660196477567672</v>
      </c>
      <c r="DP177" s="2">
        <f t="shared" si="223"/>
        <v>0.57987559113300491</v>
      </c>
      <c r="DQ177" s="2">
        <f t="shared" si="223"/>
        <v>0.57987559113300491</v>
      </c>
      <c r="DR177" s="2">
        <f t="shared" si="223"/>
        <v>0.55192348357963883</v>
      </c>
      <c r="DS177" s="2">
        <f t="shared" si="223"/>
        <v>0.56335646572580644</v>
      </c>
      <c r="DT177" s="2">
        <f t="shared" si="223"/>
        <v>0.61645009054504996</v>
      </c>
      <c r="DU177" s="2">
        <f t="shared" si="223"/>
        <v>0.60142603409090889</v>
      </c>
      <c r="DV177" s="2">
        <f t="shared" si="223"/>
        <v>0.60240485282258072</v>
      </c>
      <c r="DW177" s="2">
        <f t="shared" si="223"/>
        <v>0.55641630567296985</v>
      </c>
      <c r="DX177" s="2">
        <f t="shared" si="223"/>
        <v>0.56870268464476714</v>
      </c>
      <c r="DY177" s="2">
        <f t="shared" si="223"/>
        <v>0.57655798207282916</v>
      </c>
      <c r="EA177" s="2">
        <f t="shared" si="213"/>
        <v>0.43411295652751947</v>
      </c>
      <c r="EB177" s="2">
        <f t="shared" si="213"/>
        <v>0.41078424410784614</v>
      </c>
      <c r="EC177" s="2">
        <f t="shared" si="213"/>
        <v>0.39642740592234127</v>
      </c>
      <c r="ED177" s="2">
        <f t="shared" si="213"/>
        <v>0.39661537404412939</v>
      </c>
      <c r="EE177" s="2">
        <f t="shared" si="213"/>
        <v>0.39742265050411668</v>
      </c>
      <c r="EF177" s="2">
        <f t="shared" si="213"/>
        <v>0.4055446750332064</v>
      </c>
      <c r="EG177" s="2">
        <f t="shared" si="213"/>
        <v>0.40763291818463859</v>
      </c>
      <c r="EH177" s="2">
        <f t="shared" si="213"/>
        <v>0.39966299736291999</v>
      </c>
      <c r="EI177" s="2">
        <f t="shared" si="213"/>
        <v>0.39684834864017327</v>
      </c>
      <c r="EJ177" s="2">
        <f t="shared" si="213"/>
        <v>0.40410335815602832</v>
      </c>
      <c r="EK177" s="2">
        <f t="shared" si="212"/>
        <v>0.41349836130726453</v>
      </c>
      <c r="EL177" s="2">
        <f t="shared" si="179"/>
        <v>0.42747654675914659</v>
      </c>
      <c r="EM177" s="2">
        <f t="shared" si="179"/>
        <v>0.41025514948879677</v>
      </c>
      <c r="EN177" s="2">
        <f t="shared" si="179"/>
        <v>0.41100228647421189</v>
      </c>
      <c r="EO177" s="2">
        <f t="shared" si="179"/>
        <v>0.41568458756301502</v>
      </c>
      <c r="EQ177" s="2">
        <f t="shared" si="224"/>
        <v>0.44144415342315096</v>
      </c>
      <c r="ER177" s="2">
        <f t="shared" si="224"/>
        <v>0.41452568844688292</v>
      </c>
      <c r="ES177" s="2">
        <f t="shared" si="224"/>
        <v>0.40038832682415004</v>
      </c>
      <c r="ET177" s="2">
        <f t="shared" si="224"/>
        <v>0.40088479904248447</v>
      </c>
      <c r="EU177" s="2">
        <f t="shared" si="224"/>
        <v>0.39763818863265177</v>
      </c>
      <c r="EV177" s="2">
        <f t="shared" si="224"/>
        <v>0.40524583233055372</v>
      </c>
      <c r="EW177" s="2">
        <f t="shared" si="224"/>
        <v>0.40528833591077956</v>
      </c>
      <c r="EX177" s="2">
        <f t="shared" si="224"/>
        <v>0.40478417354861085</v>
      </c>
      <c r="EY177" s="2">
        <f t="shared" si="224"/>
        <v>0.40844057842657949</v>
      </c>
      <c r="EZ177" s="2">
        <f t="shared" si="224"/>
        <v>0.40898688998398858</v>
      </c>
      <c r="FA177" s="2">
        <f t="shared" si="224"/>
        <v>0.42124684271194585</v>
      </c>
      <c r="FB177" s="2">
        <f t="shared" si="224"/>
        <v>0.42929041387241712</v>
      </c>
      <c r="FC177" s="2">
        <f t="shared" si="224"/>
        <v>0.41722320549984132</v>
      </c>
      <c r="FD177" s="2">
        <f t="shared" si="224"/>
        <v>0.40737286649712751</v>
      </c>
      <c r="FE177" s="2">
        <f t="shared" si="224"/>
        <v>0.41597149713590609</v>
      </c>
      <c r="FG177" s="2">
        <f t="shared" si="225"/>
        <v>0.99999330773583173</v>
      </c>
      <c r="FH177" s="2">
        <f t="shared" si="225"/>
        <v>0.99997181392176759</v>
      </c>
      <c r="FI177" s="2">
        <f t="shared" si="225"/>
        <v>0.9999724641232407</v>
      </c>
      <c r="FJ177" s="2">
        <f t="shared" si="225"/>
        <v>0.99997340241874721</v>
      </c>
      <c r="FK177" s="2">
        <f t="shared" si="225"/>
        <v>0.99998327761422245</v>
      </c>
      <c r="FL177" s="2">
        <f t="shared" si="225"/>
        <v>0.99998618505830139</v>
      </c>
      <c r="FM177" s="2">
        <f t="shared" si="225"/>
        <v>0.99998642678146876</v>
      </c>
      <c r="FN177" s="2">
        <f t="shared" si="225"/>
        <v>0.99998605383316164</v>
      </c>
      <c r="FO177" s="2">
        <f t="shared" si="225"/>
        <v>0.99998303726648097</v>
      </c>
      <c r="FP177" s="2">
        <f t="shared" si="225"/>
        <v>0.99998416339343643</v>
      </c>
      <c r="FQ177" s="2">
        <f t="shared" si="225"/>
        <v>0.99998103914305403</v>
      </c>
      <c r="FR177" s="2">
        <f t="shared" si="225"/>
        <v>0.99998180046292373</v>
      </c>
      <c r="FS177" s="2">
        <f t="shared" si="225"/>
        <v>0.99998351000857566</v>
      </c>
      <c r="FT177" s="2">
        <f t="shared" si="225"/>
        <v>0.9999778308030135</v>
      </c>
      <c r="FU177" s="2">
        <f t="shared" si="225"/>
        <v>0.99996841488898869</v>
      </c>
      <c r="FW177" s="2">
        <f t="shared" si="216"/>
        <v>0.81294328975141461</v>
      </c>
      <c r="FX177" s="2">
        <f t="shared" si="216"/>
        <v>0.45989825059211825</v>
      </c>
      <c r="FY177" s="2">
        <f t="shared" si="216"/>
        <v>0.55684071232872157</v>
      </c>
      <c r="FZ177" s="2">
        <f t="shared" si="216"/>
        <v>0.50260338252050973</v>
      </c>
      <c r="GA177" s="2">
        <f t="shared" si="216"/>
        <v>0.52941871762306136</v>
      </c>
      <c r="GB177" s="2">
        <f t="shared" si="216"/>
        <v>0.58783291091181544</v>
      </c>
      <c r="GC177" s="2">
        <f t="shared" si="216"/>
        <v>0.57576418195215218</v>
      </c>
      <c r="GD177" s="2">
        <f t="shared" si="216"/>
        <v>0.64315706187110766</v>
      </c>
      <c r="GE177" s="2">
        <f t="shared" si="216"/>
        <v>0.6745985507511969</v>
      </c>
      <c r="GF177" s="2">
        <f t="shared" si="216"/>
        <v>0.68637421913772501</v>
      </c>
      <c r="GG177" s="2">
        <f t="shared" si="216"/>
        <v>0.65552573508303136</v>
      </c>
      <c r="GH177" s="2">
        <f t="shared" si="216"/>
        <v>0.62377760272001803</v>
      </c>
      <c r="GI177" s="2">
        <f t="shared" si="216"/>
        <v>0.59633909635812343</v>
      </c>
      <c r="GJ177" s="2">
        <f t="shared" si="216"/>
        <v>0.48759848864889244</v>
      </c>
      <c r="GK177" s="2">
        <f t="shared" si="216"/>
        <v>0.41664575458179498</v>
      </c>
      <c r="GM177" s="82">
        <f t="shared" si="217"/>
        <v>3.3344487273043131E-16</v>
      </c>
      <c r="GN177" s="82">
        <f t="shared" si="217"/>
        <v>0</v>
      </c>
      <c r="GO177" s="82">
        <f t="shared" si="217"/>
        <v>0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2.3534467443869232E-87</v>
      </c>
      <c r="HD177" s="82">
        <f t="shared" si="181"/>
        <v>5.4467409439184995E-236</v>
      </c>
      <c r="HE177" s="82">
        <f t="shared" si="181"/>
        <v>0</v>
      </c>
      <c r="HF177" s="82">
        <f t="shared" si="180"/>
        <v>6.6589797315359444E-276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1.6693904934833378E-299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1.3243990276548363E-257</v>
      </c>
      <c r="HP177" s="82">
        <f t="shared" si="226"/>
        <v>1.6346223433746681E-210</v>
      </c>
      <c r="HQ177" s="82">
        <f t="shared" si="226"/>
        <v>4.4643950604199439E-234</v>
      </c>
      <c r="HS177" s="82">
        <f t="shared" si="218"/>
        <v>5.2231368551223938E-25</v>
      </c>
      <c r="HT177" s="82">
        <f t="shared" si="218"/>
        <v>2.6771196058244217E-8</v>
      </c>
      <c r="HU177" s="82">
        <f t="shared" si="218"/>
        <v>6.6004807504922802E-10</v>
      </c>
      <c r="HV177" s="82">
        <f t="shared" si="218"/>
        <v>5.5756231642891989E-11</v>
      </c>
      <c r="HW177" s="82">
        <f t="shared" si="218"/>
        <v>2.4201630857020242E-14</v>
      </c>
      <c r="HX177" s="82">
        <f t="shared" si="218"/>
        <v>2.4686489761450157E-22</v>
      </c>
      <c r="HY177" s="82">
        <f t="shared" si="218"/>
        <v>6.647301460978782E-20</v>
      </c>
      <c r="HZ177" s="82">
        <f t="shared" si="218"/>
        <v>6.2016992438205213E-24</v>
      </c>
      <c r="IA177" s="82">
        <f t="shared" si="218"/>
        <v>1.0413126349055656E-25</v>
      </c>
      <c r="IB177" s="82">
        <f t="shared" si="218"/>
        <v>8.7759049215232199E-23</v>
      </c>
      <c r="IC177" s="82">
        <f t="shared" si="218"/>
        <v>9.480569636441285E-24</v>
      </c>
      <c r="ID177" s="82">
        <f t="shared" si="218"/>
        <v>4.4338490850893513E-15</v>
      </c>
      <c r="IE177" s="82">
        <f t="shared" si="218"/>
        <v>5.123095743199443E-17</v>
      </c>
      <c r="IF177" s="82">
        <f t="shared" si="218"/>
        <v>1.1081222163713246E-15</v>
      </c>
      <c r="IG177" s="82">
        <f t="shared" si="218"/>
        <v>5.4366770432610007E-15</v>
      </c>
      <c r="II177" s="82">
        <f t="shared" si="219"/>
        <v>2.7351930703903946E-2</v>
      </c>
      <c r="IJ177" s="82">
        <f t="shared" si="219"/>
        <v>0.40192339201645316</v>
      </c>
      <c r="IK177" s="82">
        <f t="shared" si="219"/>
        <v>0.54084981027382195</v>
      </c>
      <c r="IL177" s="82">
        <f t="shared" si="219"/>
        <v>0.50496753343469791</v>
      </c>
      <c r="IM177" s="82">
        <f t="shared" si="219"/>
        <v>0.5394107993328533</v>
      </c>
      <c r="IN177" s="82">
        <f t="shared" si="219"/>
        <v>0.45522965905252982</v>
      </c>
      <c r="IO177" s="82">
        <f t="shared" si="219"/>
        <v>0.49725322690241747</v>
      </c>
      <c r="IP177" s="82">
        <f t="shared" si="219"/>
        <v>0.27325069691922577</v>
      </c>
      <c r="IQ177" s="82">
        <f t="shared" si="219"/>
        <v>0.18112663775696511</v>
      </c>
      <c r="IR177" s="82">
        <f t="shared" si="219"/>
        <v>0.17749199654386447</v>
      </c>
      <c r="IS177" s="82">
        <f t="shared" si="219"/>
        <v>0.24490342659288999</v>
      </c>
      <c r="IT177" s="82">
        <f t="shared" si="219"/>
        <v>0.41919316000764656</v>
      </c>
      <c r="IU177" s="82">
        <f t="shared" si="219"/>
        <v>0.46239868298519077</v>
      </c>
      <c r="IV177" s="82">
        <f t="shared" si="219"/>
        <v>0.50027481812033292</v>
      </c>
      <c r="IW177" s="82">
        <f t="shared" si="219"/>
        <v>0.4829171635696955</v>
      </c>
      <c r="IY177" s="82">
        <f t="shared" si="220"/>
        <v>2.7351930703904279E-2</v>
      </c>
      <c r="IZ177" s="82">
        <f t="shared" si="220"/>
        <v>0.4019234187876492</v>
      </c>
      <c r="JA177" s="82">
        <f t="shared" si="220"/>
        <v>0.54084981093387008</v>
      </c>
      <c r="JB177" s="82">
        <f t="shared" si="220"/>
        <v>0.50496753349045409</v>
      </c>
      <c r="JC177" s="82">
        <f t="shared" si="220"/>
        <v>0.5394107993328775</v>
      </c>
      <c r="JD177" s="82">
        <f t="shared" si="220"/>
        <v>0.45522965905252982</v>
      </c>
      <c r="JE177" s="82">
        <f t="shared" si="220"/>
        <v>0.49725322690241747</v>
      </c>
      <c r="JF177" s="82">
        <f t="shared" si="220"/>
        <v>0.27325069691922577</v>
      </c>
      <c r="JG177" s="82">
        <f t="shared" si="220"/>
        <v>0.18112663775696511</v>
      </c>
      <c r="JH177" s="82">
        <f t="shared" si="220"/>
        <v>0.17749199654386447</v>
      </c>
      <c r="JI177" s="82">
        <f t="shared" si="220"/>
        <v>0.24490342659288999</v>
      </c>
      <c r="JJ177" s="82">
        <f t="shared" si="220"/>
        <v>0.419193160007651</v>
      </c>
      <c r="JK177" s="82">
        <f t="shared" si="220"/>
        <v>0.46239868298519082</v>
      </c>
      <c r="JL177" s="82">
        <f t="shared" si="220"/>
        <v>0.50027481812033403</v>
      </c>
      <c r="JM177" s="82">
        <f t="shared" si="220"/>
        <v>0.48291716356970094</v>
      </c>
    </row>
    <row r="178" spans="2:273" x14ac:dyDescent="0.25">
      <c r="B178" s="2">
        <v>151</v>
      </c>
      <c r="C178" s="37">
        <v>0.442274</v>
      </c>
      <c r="D178" s="37">
        <v>0.41988199999999998</v>
      </c>
      <c r="E178" s="37">
        <v>0.40699200000000002</v>
      </c>
      <c r="F178" s="37">
        <v>0.404752</v>
      </c>
      <c r="G178" s="37">
        <v>0.40311599999999997</v>
      </c>
      <c r="H178" s="37">
        <v>0.413437</v>
      </c>
      <c r="I178" s="37">
        <v>0.413437</v>
      </c>
      <c r="J178" s="37">
        <v>0.40808800000000001</v>
      </c>
      <c r="K178" s="37">
        <v>0.39796900000000002</v>
      </c>
      <c r="L178" s="37">
        <v>0.41052</v>
      </c>
      <c r="M178" s="37">
        <v>0.41850199999999999</v>
      </c>
      <c r="N178" s="37">
        <v>0.42722399999999999</v>
      </c>
      <c r="O178" s="37">
        <v>0.41724800000000001</v>
      </c>
      <c r="P178" s="37">
        <v>0.43797000000000003</v>
      </c>
      <c r="Q178" s="37">
        <v>0.51372799999999996</v>
      </c>
      <c r="S178" s="4">
        <f t="shared" si="221"/>
        <v>0.43987965660208567</v>
      </c>
      <c r="T178" s="4">
        <f t="shared" si="221"/>
        <v>0.41537766388850034</v>
      </c>
      <c r="U178" s="4">
        <f t="shared" si="221"/>
        <v>0.39981715753583319</v>
      </c>
      <c r="V178" s="4">
        <f t="shared" si="221"/>
        <v>0.40348071635279448</v>
      </c>
      <c r="W178" s="4">
        <f t="shared" si="221"/>
        <v>0.40298778018522097</v>
      </c>
      <c r="X178" s="4">
        <f t="shared" si="221"/>
        <v>0.40632658978404795</v>
      </c>
      <c r="Y178" s="4">
        <f t="shared" si="221"/>
        <v>0.40774213030323475</v>
      </c>
      <c r="Z178" s="4">
        <f t="shared" si="221"/>
        <v>0.40290957705946889</v>
      </c>
      <c r="AA178" s="4">
        <f t="shared" si="221"/>
        <v>0.40448574854374159</v>
      </c>
      <c r="AB178" s="4">
        <f t="shared" si="221"/>
        <v>0.40716654965278531</v>
      </c>
      <c r="AC178" s="4">
        <f t="shared" si="221"/>
        <v>0.41828116089142753</v>
      </c>
      <c r="AD178" s="4">
        <f t="shared" si="221"/>
        <v>0.42956923999423213</v>
      </c>
      <c r="AE178" s="4">
        <f t="shared" si="221"/>
        <v>0.41599471666273308</v>
      </c>
      <c r="AF178" s="4">
        <f t="shared" si="221"/>
        <v>0.43623212593133415</v>
      </c>
      <c r="AG178" s="4">
        <f t="shared" si="221"/>
        <v>0.51409857229523481</v>
      </c>
      <c r="AI178" s="4">
        <f t="shared" si="222"/>
        <v>2.3943433979143336E-3</v>
      </c>
      <c r="AJ178" s="4">
        <f t="shared" si="222"/>
        <v>4.5043361114996405E-3</v>
      </c>
      <c r="AK178" s="4">
        <f t="shared" si="222"/>
        <v>7.1748424641668307E-3</v>
      </c>
      <c r="AL178" s="4">
        <f t="shared" si="222"/>
        <v>1.2712836472055233E-3</v>
      </c>
      <c r="AM178" s="4">
        <f t="shared" si="222"/>
        <v>1.2821981477900701E-4</v>
      </c>
      <c r="AN178" s="4">
        <f t="shared" si="222"/>
        <v>7.1104102159520455E-3</v>
      </c>
      <c r="AO178" s="4">
        <f t="shared" si="222"/>
        <v>5.6948696967652479E-3</v>
      </c>
      <c r="AP178" s="4">
        <f t="shared" si="222"/>
        <v>5.1784229405311133E-3</v>
      </c>
      <c r="AQ178" s="4">
        <f t="shared" si="222"/>
        <v>-6.5167485437415684E-3</v>
      </c>
      <c r="AR178" s="4">
        <f t="shared" si="222"/>
        <v>3.3534503472146815E-3</v>
      </c>
      <c r="AS178" s="4">
        <f t="shared" si="222"/>
        <v>2.2083910857245703E-4</v>
      </c>
      <c r="AT178" s="4">
        <f t="shared" si="222"/>
        <v>-2.34523999423214E-3</v>
      </c>
      <c r="AU178" s="4">
        <f t="shared" si="222"/>
        <v>1.2532833372669305E-3</v>
      </c>
      <c r="AV178" s="4">
        <f t="shared" si="222"/>
        <v>1.7378740686658789E-3</v>
      </c>
      <c r="AW178" s="4">
        <f t="shared" si="222"/>
        <v>-3.7057229523485002E-4</v>
      </c>
      <c r="AY178" s="2">
        <f t="shared" ref="AY178:BM194" si="227">IF(OR($B178 &lt; C$230, $B178 &gt; C$233), #N/A, ((1-FG178)*DK178) + (FG178 - FW178)*EA178 + (FW178*EQ178))</f>
        <v>0.43987965660208567</v>
      </c>
      <c r="AZ178" s="2">
        <f t="shared" si="227"/>
        <v>0.41236677658541138</v>
      </c>
      <c r="BA178" s="2">
        <f t="shared" si="227"/>
        <v>0.39845829630390173</v>
      </c>
      <c r="BB178" s="2">
        <f t="shared" si="227"/>
        <v>0.39858094169711256</v>
      </c>
      <c r="BC178" s="2">
        <f t="shared" si="227"/>
        <v>0.39729587510941378</v>
      </c>
      <c r="BD178" s="2">
        <f t="shared" si="227"/>
        <v>0.40505224088990849</v>
      </c>
      <c r="BE178" s="2">
        <f t="shared" si="227"/>
        <v>0.40594726680044624</v>
      </c>
      <c r="BF178" s="2">
        <f t="shared" si="227"/>
        <v>0.40271983453935889</v>
      </c>
      <c r="BG178" s="2">
        <f t="shared" si="227"/>
        <v>0.40445821558815115</v>
      </c>
      <c r="BH178" s="2">
        <f t="shared" si="227"/>
        <v>0.40713335723166871</v>
      </c>
      <c r="BI178" s="2">
        <f t="shared" si="227"/>
        <v>0.41815698691852921</v>
      </c>
      <c r="BJ178" s="2">
        <f t="shared" si="227"/>
        <v>0.42825801228971738</v>
      </c>
      <c r="BK178" s="2">
        <f t="shared" si="227"/>
        <v>0.41416678094268466</v>
      </c>
      <c r="BL178" s="2">
        <f t="shared" si="227"/>
        <v>0.40885103020069241</v>
      </c>
      <c r="BM178" s="2">
        <f t="shared" si="227"/>
        <v>0.41545511267060031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0.67489603308270663</v>
      </c>
      <c r="DL178" s="2">
        <f t="shared" si="223"/>
        <v>0.51774059146289142</v>
      </c>
      <c r="DM178" s="2">
        <f t="shared" si="223"/>
        <v>0.51387778545688545</v>
      </c>
      <c r="DN178" s="2">
        <f t="shared" si="223"/>
        <v>0.53279439103641468</v>
      </c>
      <c r="DO178" s="2">
        <f t="shared" si="223"/>
        <v>0.58761906955876908</v>
      </c>
      <c r="DP178" s="2">
        <f t="shared" si="223"/>
        <v>0.58082473727422002</v>
      </c>
      <c r="DQ178" s="2">
        <f t="shared" si="223"/>
        <v>0.58082473727422002</v>
      </c>
      <c r="DR178" s="2">
        <f t="shared" si="223"/>
        <v>0.55261943322386431</v>
      </c>
      <c r="DS178" s="2">
        <f t="shared" si="223"/>
        <v>0.56403163548387103</v>
      </c>
      <c r="DT178" s="2">
        <f t="shared" si="223"/>
        <v>0.61755121446051153</v>
      </c>
      <c r="DU178" s="2">
        <f t="shared" si="223"/>
        <v>0.60244258522727256</v>
      </c>
      <c r="DV178" s="2">
        <f t="shared" si="223"/>
        <v>0.60335888709677421</v>
      </c>
      <c r="DW178" s="2">
        <f t="shared" si="223"/>
        <v>0.55708479132369293</v>
      </c>
      <c r="DX178" s="2">
        <f t="shared" si="223"/>
        <v>0.56955520045836527</v>
      </c>
      <c r="DY178" s="2">
        <f t="shared" si="223"/>
        <v>0.57742461204481799</v>
      </c>
      <c r="DZ178" s="5"/>
      <c r="EA178" s="2">
        <f t="shared" si="213"/>
        <v>0.43367789397766571</v>
      </c>
      <c r="EB178" s="2">
        <f t="shared" si="213"/>
        <v>0.41051851863071798</v>
      </c>
      <c r="EC178" s="2">
        <f t="shared" si="213"/>
        <v>0.39611571768060838</v>
      </c>
      <c r="ED178" s="2">
        <f t="shared" si="213"/>
        <v>0.3962860433128883</v>
      </c>
      <c r="EE178" s="2">
        <f t="shared" si="213"/>
        <v>0.3971715811469016</v>
      </c>
      <c r="EF178" s="2">
        <f t="shared" si="213"/>
        <v>0.40523529384574514</v>
      </c>
      <c r="EG178" s="2">
        <f t="shared" si="213"/>
        <v>0.40737190034906262</v>
      </c>
      <c r="EH178" s="2">
        <f t="shared" si="213"/>
        <v>0.39925822209358408</v>
      </c>
      <c r="EI178" s="2">
        <f t="shared" si="213"/>
        <v>0.39625701517638867</v>
      </c>
      <c r="EJ178" s="2">
        <f t="shared" si="213"/>
        <v>0.40362149798581554</v>
      </c>
      <c r="EK178" s="2">
        <f t="shared" si="212"/>
        <v>0.41282790295533628</v>
      </c>
      <c r="EL178" s="2">
        <f t="shared" si="179"/>
        <v>0.42706323715929279</v>
      </c>
      <c r="EM178" s="2">
        <f t="shared" si="179"/>
        <v>0.40977420213468246</v>
      </c>
      <c r="EN178" s="2">
        <f t="shared" si="179"/>
        <v>0.41073583966694693</v>
      </c>
      <c r="EO178" s="2">
        <f t="shared" si="179"/>
        <v>0.41532302956663508</v>
      </c>
      <c r="EP178" s="5"/>
      <c r="EQ178" s="2">
        <f t="shared" si="224"/>
        <v>0.44117932746769317</v>
      </c>
      <c r="ER178" s="2">
        <f t="shared" si="224"/>
        <v>0.41434066349238569</v>
      </c>
      <c r="ES178" s="2">
        <f t="shared" si="224"/>
        <v>0.40015348261715883</v>
      </c>
      <c r="ET178" s="2">
        <f t="shared" si="224"/>
        <v>0.40064593155271883</v>
      </c>
      <c r="EU178" s="2">
        <f t="shared" si="224"/>
        <v>0.3973913753903443</v>
      </c>
      <c r="EV178" s="2">
        <f t="shared" si="224"/>
        <v>0.40493155719121554</v>
      </c>
      <c r="EW178" s="2">
        <f t="shared" si="224"/>
        <v>0.40498633753703839</v>
      </c>
      <c r="EX178" s="2">
        <f t="shared" si="224"/>
        <v>0.40446851129891831</v>
      </c>
      <c r="EY178" s="2">
        <f t="shared" si="224"/>
        <v>0.4080623534380704</v>
      </c>
      <c r="EZ178" s="2">
        <f t="shared" si="224"/>
        <v>0.4085924635111392</v>
      </c>
      <c r="FA178" s="2">
        <f t="shared" si="224"/>
        <v>0.42070612894947451</v>
      </c>
      <c r="FB178" s="2">
        <f t="shared" si="224"/>
        <v>0.42891068178005937</v>
      </c>
      <c r="FC178" s="2">
        <f t="shared" si="224"/>
        <v>0.41687490614702555</v>
      </c>
      <c r="FD178" s="2">
        <f t="shared" si="224"/>
        <v>0.4070383349916708</v>
      </c>
      <c r="FE178" s="2">
        <f t="shared" si="224"/>
        <v>0.41561314077939865</v>
      </c>
      <c r="FG178" s="2">
        <f t="shared" si="225"/>
        <v>0.99999389657894466</v>
      </c>
      <c r="FH178" s="2">
        <f t="shared" si="225"/>
        <v>0.99997429392738024</v>
      </c>
      <c r="FI178" s="2">
        <f t="shared" si="225"/>
        <v>0.99997488692107894</v>
      </c>
      <c r="FJ178" s="2">
        <f t="shared" si="225"/>
        <v>0.99997574266082745</v>
      </c>
      <c r="FK178" s="2">
        <f t="shared" si="225"/>
        <v>0.99998474898047085</v>
      </c>
      <c r="FL178" s="2">
        <f t="shared" si="225"/>
        <v>0.99998740060811042</v>
      </c>
      <c r="FM178" s="2">
        <f t="shared" si="225"/>
        <v>0.99998762106279038</v>
      </c>
      <c r="FN178" s="2">
        <f t="shared" si="225"/>
        <v>0.9999872809290683</v>
      </c>
      <c r="FO178" s="2">
        <f t="shared" si="225"/>
        <v>0.99998452978007557</v>
      </c>
      <c r="FP178" s="2">
        <f t="shared" si="225"/>
        <v>0.99998555682302959</v>
      </c>
      <c r="FQ178" s="2">
        <f t="shared" si="225"/>
        <v>0.99998270746409179</v>
      </c>
      <c r="FR178" s="2">
        <f t="shared" si="225"/>
        <v>0.99998340179833545</v>
      </c>
      <c r="FS178" s="2">
        <f t="shared" si="225"/>
        <v>0.9999849609272593</v>
      </c>
      <c r="FT178" s="2">
        <f t="shared" si="225"/>
        <v>0.99997978141260913</v>
      </c>
      <c r="FU178" s="2">
        <f t="shared" si="225"/>
        <v>0.99997119395633915</v>
      </c>
      <c r="FV178" s="5"/>
      <c r="FW178" s="2">
        <f t="shared" ref="FW178:GK194" si="229">POWER(10,($B178-C$232)/C$229)/(1+POWER(10,($B178-C$232)/C$229))</f>
        <v>0.82654740281221972</v>
      </c>
      <c r="FX178" s="2">
        <f t="shared" si="229"/>
        <v>0.4828445187442405</v>
      </c>
      <c r="FY178" s="2">
        <f t="shared" si="229"/>
        <v>0.57943473479913743</v>
      </c>
      <c r="FZ178" s="2">
        <f t="shared" si="229"/>
        <v>0.52560683413818199</v>
      </c>
      <c r="GA178" s="2">
        <f t="shared" si="229"/>
        <v>0.55228673074339074</v>
      </c>
      <c r="GB178" s="2">
        <f t="shared" si="229"/>
        <v>0.60995363346254805</v>
      </c>
      <c r="GC178" s="2">
        <f t="shared" si="229"/>
        <v>0.59808976867090635</v>
      </c>
      <c r="GD178" s="2">
        <f t="shared" si="229"/>
        <v>0.66400571970367439</v>
      </c>
      <c r="GE178" s="2">
        <f t="shared" si="229"/>
        <v>0.69448284494311874</v>
      </c>
      <c r="GF178" s="2">
        <f t="shared" si="229"/>
        <v>0.70585269666911143</v>
      </c>
      <c r="GG178" s="2">
        <f t="shared" si="229"/>
        <v>0.67601577416712877</v>
      </c>
      <c r="GH178" s="2">
        <f t="shared" si="229"/>
        <v>0.64513378440528724</v>
      </c>
      <c r="GI178" s="2">
        <f t="shared" si="229"/>
        <v>0.61829973277356487</v>
      </c>
      <c r="GJ178" s="2">
        <f t="shared" si="229"/>
        <v>0.51062019799584424</v>
      </c>
      <c r="GK178" s="2">
        <f t="shared" si="229"/>
        <v>0.43918881138418375</v>
      </c>
      <c r="GL178" s="5"/>
      <c r="GM178" s="82">
        <f t="shared" ref="GM178:HA194" si="230" xml:space="preserve"> _xlfn.NORM.DIST($B178, C$7, ABS(C$11), TRUE) * _xlfn.NORM.DIST(($B178 - C$7)*C$15, 0, ABS(C$11), TRUE) * 2</f>
        <v>1.683391111640343E-16</v>
      </c>
      <c r="GN178" s="82">
        <f t="shared" si="230"/>
        <v>0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1.0344314956661249E-89</v>
      </c>
      <c r="HD178" s="82">
        <f t="shared" si="181"/>
        <v>2.0528954357525497E-243</v>
      </c>
      <c r="HE178" s="82">
        <f t="shared" si="181"/>
        <v>0</v>
      </c>
      <c r="HF178" s="82">
        <f t="shared" si="180"/>
        <v>4.277520027849247E-284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1.5734318405147249E-307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1.1238871528339853E-264</v>
      </c>
      <c r="HP178" s="82">
        <f t="shared" si="226"/>
        <v>2.9135252269766741E-216</v>
      </c>
      <c r="HQ178" s="82">
        <f t="shared" si="226"/>
        <v>1.352542151785647E-240</v>
      </c>
      <c r="HS178" s="82">
        <f t="shared" ref="HS178:IG194" si="231" xml:space="preserve"> _xlfn.NORM.DIST($B178, C$9, ABS(C$13), TRUE) * _xlfn.NORM.DIST(($B178 - C$9)*C$17, 0, ABS(C$13), TRUE) * 2</f>
        <v>4.2247158126396076E-26</v>
      </c>
      <c r="HT178" s="82">
        <f t="shared" si="231"/>
        <v>7.423096358708401E-9</v>
      </c>
      <c r="HU178" s="82">
        <f t="shared" si="231"/>
        <v>1.6341540007287595E-10</v>
      </c>
      <c r="HV178" s="82">
        <f t="shared" si="231"/>
        <v>1.1284786084478307E-11</v>
      </c>
      <c r="HW178" s="82">
        <f t="shared" si="231"/>
        <v>3.5720826560872536E-15</v>
      </c>
      <c r="HX178" s="82">
        <f t="shared" si="231"/>
        <v>1.3566889491936087E-23</v>
      </c>
      <c r="HY178" s="82">
        <f t="shared" si="231"/>
        <v>5.0044872487001912E-21</v>
      </c>
      <c r="HZ178" s="82">
        <f t="shared" si="231"/>
        <v>3.057900123251414E-25</v>
      </c>
      <c r="IA178" s="82">
        <f t="shared" si="231"/>
        <v>4.6260097677206959E-27</v>
      </c>
      <c r="IB178" s="82">
        <f t="shared" si="231"/>
        <v>5.6466833998473949E-24</v>
      </c>
      <c r="IC178" s="82">
        <f t="shared" si="231"/>
        <v>5.0838581399541252E-25</v>
      </c>
      <c r="ID178" s="82">
        <f t="shared" si="231"/>
        <v>6.7790746782408257E-16</v>
      </c>
      <c r="IE178" s="82">
        <f t="shared" si="231"/>
        <v>5.5712593829201791E-18</v>
      </c>
      <c r="IF178" s="82">
        <f t="shared" si="231"/>
        <v>1.2890323244388487E-16</v>
      </c>
      <c r="IG178" s="82">
        <f t="shared" si="231"/>
        <v>5.6310620899036018E-16</v>
      </c>
      <c r="II178" s="82">
        <f t="shared" ref="II178:IW194" si="232" xml:space="preserve"> _xlfn.NORM.DIST($B178, C$10, ABS(C$14), TRUE) * _xlfn.NORM.DIST(($B178 - C$10)*C$18, 0, ABS(C$14), TRUE) * 2</f>
        <v>1.9038940219651045E-2</v>
      </c>
      <c r="IJ178" s="82">
        <f t="shared" si="232"/>
        <v>0.46350588906090667</v>
      </c>
      <c r="IK178" s="82">
        <f t="shared" si="232"/>
        <v>0.52189854478168196</v>
      </c>
      <c r="IL178" s="82">
        <f t="shared" si="232"/>
        <v>0.53596639796744117</v>
      </c>
      <c r="IM178" s="82">
        <f t="shared" si="232"/>
        <v>0.54009225182192033</v>
      </c>
      <c r="IN178" s="82">
        <f t="shared" si="232"/>
        <v>0.38506319508941994</v>
      </c>
      <c r="IO178" s="82">
        <f t="shared" si="232"/>
        <v>0.43959236252925044</v>
      </c>
      <c r="IP178" s="82">
        <f t="shared" si="232"/>
        <v>0.20917798154224412</v>
      </c>
      <c r="IQ178" s="82">
        <f t="shared" si="232"/>
        <v>0.13278776368063611</v>
      </c>
      <c r="IR178" s="82">
        <f t="shared" si="232"/>
        <v>0.13248770695110113</v>
      </c>
      <c r="IS178" s="82">
        <f t="shared" si="232"/>
        <v>0.18630120926623955</v>
      </c>
      <c r="IT178" s="82">
        <f t="shared" si="232"/>
        <v>0.3610065312112446</v>
      </c>
      <c r="IU178" s="82">
        <f t="shared" si="232"/>
        <v>0.40171284474932278</v>
      </c>
      <c r="IV178" s="82">
        <f t="shared" si="232"/>
        <v>0.49406730660403375</v>
      </c>
      <c r="IW178" s="82">
        <f t="shared" si="232"/>
        <v>0.51434589643749518</v>
      </c>
      <c r="IY178" s="82">
        <f t="shared" ref="IY178:JM194" si="233">GM178+HC178+HS178+II178</f>
        <v>1.9038940219651215E-2</v>
      </c>
      <c r="IZ178" s="82">
        <f t="shared" si="233"/>
        <v>0.46350589648400303</v>
      </c>
      <c r="JA178" s="82">
        <f t="shared" si="233"/>
        <v>0.52189854494509735</v>
      </c>
      <c r="JB178" s="82">
        <f t="shared" si="233"/>
        <v>0.53596639797872592</v>
      </c>
      <c r="JC178" s="82">
        <f t="shared" si="233"/>
        <v>0.54009225182192389</v>
      </c>
      <c r="JD178" s="82">
        <f t="shared" si="233"/>
        <v>0.38506319508941994</v>
      </c>
      <c r="JE178" s="82">
        <f t="shared" si="233"/>
        <v>0.43959236252925044</v>
      </c>
      <c r="JF178" s="82">
        <f t="shared" si="233"/>
        <v>0.20917798154224412</v>
      </c>
      <c r="JG178" s="82">
        <f t="shared" si="233"/>
        <v>0.13278776368063611</v>
      </c>
      <c r="JH178" s="82">
        <f t="shared" si="233"/>
        <v>0.13248770695110113</v>
      </c>
      <c r="JI178" s="82">
        <f t="shared" si="233"/>
        <v>0.18630120926623955</v>
      </c>
      <c r="JJ178" s="82">
        <f t="shared" si="233"/>
        <v>0.36100653121124526</v>
      </c>
      <c r="JK178" s="82">
        <f t="shared" si="233"/>
        <v>0.40171284474932278</v>
      </c>
      <c r="JL178" s="82">
        <f t="shared" si="233"/>
        <v>0.49406730660403386</v>
      </c>
      <c r="JM178" s="82">
        <f t="shared" si="233"/>
        <v>0.51434589643749573</v>
      </c>
    </row>
    <row r="179" spans="2:273" x14ac:dyDescent="0.25">
      <c r="B179" s="2">
        <v>152</v>
      </c>
      <c r="C179" s="37">
        <v>0.44903900000000002</v>
      </c>
      <c r="D179" s="37">
        <v>0.41078999999999999</v>
      </c>
      <c r="E179" s="37">
        <v>0.39932400000000001</v>
      </c>
      <c r="F179" s="37">
        <v>0.40046300000000001</v>
      </c>
      <c r="G179" s="37">
        <v>0.40201700000000001</v>
      </c>
      <c r="H179" s="37">
        <v>0.40901799999999999</v>
      </c>
      <c r="I179" s="37">
        <v>0.40901799999999999</v>
      </c>
      <c r="J179" s="37">
        <v>0.40939900000000001</v>
      </c>
      <c r="K179" s="37">
        <v>0.39895199999999997</v>
      </c>
      <c r="L179" s="37">
        <v>0.40970000000000001</v>
      </c>
      <c r="M179" s="37">
        <v>0.41831699999999999</v>
      </c>
      <c r="N179" s="37">
        <v>0.42579499999999998</v>
      </c>
      <c r="O179" s="37">
        <v>0.41373399999999999</v>
      </c>
      <c r="P179" s="37">
        <v>0.43129200000000001</v>
      </c>
      <c r="Q179" s="37">
        <v>0.50979200000000002</v>
      </c>
      <c r="S179" s="4">
        <f t="shared" si="221"/>
        <v>0.43968345917651225</v>
      </c>
      <c r="T179" s="4">
        <f t="shared" si="221"/>
        <v>0.41499302428112828</v>
      </c>
      <c r="U179" s="4">
        <f t="shared" si="221"/>
        <v>0.39923521907057563</v>
      </c>
      <c r="V179" s="4">
        <f t="shared" si="221"/>
        <v>0.4023007455064348</v>
      </c>
      <c r="W179" s="4">
        <f t="shared" si="221"/>
        <v>0.40112281451538867</v>
      </c>
      <c r="X179" s="4">
        <f t="shared" si="221"/>
        <v>0.4053306195826511</v>
      </c>
      <c r="Y179" s="4">
        <f t="shared" si="221"/>
        <v>0.40656525896189188</v>
      </c>
      <c r="Z179" s="4">
        <f t="shared" si="221"/>
        <v>0.40254694446904082</v>
      </c>
      <c r="AA179" s="4">
        <f t="shared" si="221"/>
        <v>0.40425324184279143</v>
      </c>
      <c r="AB179" s="4">
        <f t="shared" si="221"/>
        <v>0.40681825213089629</v>
      </c>
      <c r="AC179" s="4">
        <f t="shared" si="221"/>
        <v>0.41777493754822198</v>
      </c>
      <c r="AD179" s="4">
        <f t="shared" si="221"/>
        <v>0.42860650186948068</v>
      </c>
      <c r="AE179" s="4">
        <f t="shared" si="221"/>
        <v>0.41488786886693679</v>
      </c>
      <c r="AF179" s="4">
        <f t="shared" si="221"/>
        <v>0.43030869606685485</v>
      </c>
      <c r="AG179" s="4">
        <f t="shared" si="221"/>
        <v>0.5067020239244896</v>
      </c>
      <c r="AI179" s="4">
        <f t="shared" si="222"/>
        <v>9.3555408234877735E-3</v>
      </c>
      <c r="AJ179" s="4">
        <f t="shared" si="222"/>
        <v>-4.203024281128287E-3</v>
      </c>
      <c r="AK179" s="4">
        <f t="shared" si="222"/>
        <v>8.8780929424381316E-5</v>
      </c>
      <c r="AL179" s="4">
        <f t="shared" si="222"/>
        <v>-1.8377455064347847E-3</v>
      </c>
      <c r="AM179" s="4">
        <f t="shared" si="222"/>
        <v>8.9418548461134284E-4</v>
      </c>
      <c r="AN179" s="4">
        <f t="shared" si="222"/>
        <v>3.6873804173488955E-3</v>
      </c>
      <c r="AO179" s="4">
        <f t="shared" si="222"/>
        <v>2.4527410381081083E-3</v>
      </c>
      <c r="AP179" s="4">
        <f t="shared" si="222"/>
        <v>6.8520555309591891E-3</v>
      </c>
      <c r="AQ179" s="4">
        <f t="shared" si="222"/>
        <v>-5.3012418427914598E-3</v>
      </c>
      <c r="AR179" s="4">
        <f t="shared" si="222"/>
        <v>2.8817478691037235E-3</v>
      </c>
      <c r="AS179" s="4">
        <f t="shared" si="222"/>
        <v>5.4206245177801371E-4</v>
      </c>
      <c r="AT179" s="4">
        <f t="shared" si="222"/>
        <v>-2.8115018694807037E-3</v>
      </c>
      <c r="AU179" s="4">
        <f t="shared" si="222"/>
        <v>-1.1538688669368025E-3</v>
      </c>
      <c r="AV179" s="4">
        <f t="shared" si="222"/>
        <v>9.8330393314516318E-4</v>
      </c>
      <c r="AW179" s="4">
        <f t="shared" si="222"/>
        <v>3.0899760755104255E-3</v>
      </c>
      <c r="AY179" s="2">
        <f t="shared" si="227"/>
        <v>0.43968345917651225</v>
      </c>
      <c r="AZ179" s="2">
        <f t="shared" si="227"/>
        <v>0.41222963114575267</v>
      </c>
      <c r="BA179" s="2">
        <f t="shared" si="227"/>
        <v>0.39828250902447832</v>
      </c>
      <c r="BB179" s="2">
        <f t="shared" si="227"/>
        <v>0.39840078153883968</v>
      </c>
      <c r="BC179" s="2">
        <f t="shared" si="227"/>
        <v>0.39705199293396376</v>
      </c>
      <c r="BD179" s="2">
        <f t="shared" si="227"/>
        <v>0.40473300408633239</v>
      </c>
      <c r="BE179" s="2">
        <f t="shared" si="227"/>
        <v>0.40560835907400716</v>
      </c>
      <c r="BF179" s="2">
        <f t="shared" si="227"/>
        <v>0.40248127147213519</v>
      </c>
      <c r="BG179" s="2">
        <f t="shared" si="227"/>
        <v>0.40424524521096195</v>
      </c>
      <c r="BH179" s="2">
        <f t="shared" si="227"/>
        <v>0.40680782713127778</v>
      </c>
      <c r="BI179" s="2">
        <f t="shared" si="227"/>
        <v>0.41773282806466794</v>
      </c>
      <c r="BJ179" s="2">
        <f t="shared" si="227"/>
        <v>0.42790524029052501</v>
      </c>
      <c r="BK179" s="2">
        <f t="shared" si="227"/>
        <v>0.41392309778757863</v>
      </c>
      <c r="BL179" s="2">
        <f t="shared" si="227"/>
        <v>0.40846303507151738</v>
      </c>
      <c r="BM179" s="2">
        <f t="shared" si="227"/>
        <v>0.41510126881090104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0.67628804285714272</v>
      </c>
      <c r="DL179" s="2">
        <f t="shared" si="223"/>
        <v>0.51823212543972541</v>
      </c>
      <c r="DM179" s="2">
        <f t="shared" si="223"/>
        <v>0.51439507348777358</v>
      </c>
      <c r="DN179" s="2">
        <f t="shared" si="223"/>
        <v>0.53345044789915974</v>
      </c>
      <c r="DO179" s="2">
        <f t="shared" si="223"/>
        <v>0.58863617434186133</v>
      </c>
      <c r="DP179" s="2">
        <f t="shared" si="223"/>
        <v>0.58177388341543512</v>
      </c>
      <c r="DQ179" s="2">
        <f t="shared" si="223"/>
        <v>0.58177388341543512</v>
      </c>
      <c r="DR179" s="2">
        <f t="shared" si="223"/>
        <v>0.5533153828680899</v>
      </c>
      <c r="DS179" s="2">
        <f t="shared" si="223"/>
        <v>0.56470680524193551</v>
      </c>
      <c r="DT179" s="2">
        <f t="shared" si="223"/>
        <v>0.61865233837597322</v>
      </c>
      <c r="DU179" s="2">
        <f t="shared" si="223"/>
        <v>0.60345913636363613</v>
      </c>
      <c r="DV179" s="2">
        <f t="shared" si="223"/>
        <v>0.6043129213709677</v>
      </c>
      <c r="DW179" s="2">
        <f t="shared" si="223"/>
        <v>0.55775327697441601</v>
      </c>
      <c r="DX179" s="2">
        <f t="shared" si="223"/>
        <v>0.57040771627196341</v>
      </c>
      <c r="DY179" s="2">
        <f t="shared" si="223"/>
        <v>0.57829124201680682</v>
      </c>
      <c r="EA179" s="2">
        <f t="shared" si="213"/>
        <v>0.43324283142781195</v>
      </c>
      <c r="EB179" s="2">
        <f t="shared" si="213"/>
        <v>0.41025279315358987</v>
      </c>
      <c r="EC179" s="2">
        <f t="shared" si="213"/>
        <v>0.39580402943887549</v>
      </c>
      <c r="ED179" s="2">
        <f t="shared" si="213"/>
        <v>0.39595671258164727</v>
      </c>
      <c r="EE179" s="2">
        <f t="shared" si="213"/>
        <v>0.39692051178968651</v>
      </c>
      <c r="EF179" s="2">
        <f t="shared" si="213"/>
        <v>0.40492591265828387</v>
      </c>
      <c r="EG179" s="2">
        <f t="shared" si="213"/>
        <v>0.4071108825134867</v>
      </c>
      <c r="EH179" s="2">
        <f t="shared" si="213"/>
        <v>0.39885344682424817</v>
      </c>
      <c r="EI179" s="2">
        <f t="shared" si="213"/>
        <v>0.39566568171260413</v>
      </c>
      <c r="EJ179" s="2">
        <f t="shared" si="213"/>
        <v>0.4031396378156028</v>
      </c>
      <c r="EK179" s="2">
        <f t="shared" si="212"/>
        <v>0.41215744460340803</v>
      </c>
      <c r="EL179" s="2">
        <f t="shared" si="179"/>
        <v>0.42664992755943898</v>
      </c>
      <c r="EM179" s="2">
        <f t="shared" si="179"/>
        <v>0.40929325478056811</v>
      </c>
      <c r="EN179" s="2">
        <f t="shared" si="179"/>
        <v>0.41046939285968198</v>
      </c>
      <c r="EO179" s="2">
        <f t="shared" si="179"/>
        <v>0.4149614715702552</v>
      </c>
      <c r="EQ179" s="2">
        <f t="shared" si="224"/>
        <v>0.44091450151223538</v>
      </c>
      <c r="ER179" s="2">
        <f t="shared" si="224"/>
        <v>0.41415563853788845</v>
      </c>
      <c r="ES179" s="2">
        <f t="shared" si="224"/>
        <v>0.39991863841016762</v>
      </c>
      <c r="ET179" s="2">
        <f t="shared" si="224"/>
        <v>0.40040706406295318</v>
      </c>
      <c r="EU179" s="2">
        <f t="shared" si="224"/>
        <v>0.39714456214803689</v>
      </c>
      <c r="EV179" s="2">
        <f t="shared" si="224"/>
        <v>0.40461728205187736</v>
      </c>
      <c r="EW179" s="2">
        <f t="shared" si="224"/>
        <v>0.40468433916329727</v>
      </c>
      <c r="EX179" s="2">
        <f t="shared" si="224"/>
        <v>0.40415284904922577</v>
      </c>
      <c r="EY179" s="2">
        <f t="shared" si="224"/>
        <v>0.40768412844956131</v>
      </c>
      <c r="EZ179" s="2">
        <f t="shared" si="224"/>
        <v>0.40819803703828983</v>
      </c>
      <c r="FA179" s="2">
        <f t="shared" si="224"/>
        <v>0.42016541518700323</v>
      </c>
      <c r="FB179" s="2">
        <f t="shared" si="224"/>
        <v>0.42853094968770161</v>
      </c>
      <c r="FC179" s="2">
        <f t="shared" si="224"/>
        <v>0.41652660679420972</v>
      </c>
      <c r="FD179" s="2">
        <f t="shared" si="224"/>
        <v>0.40670380348621404</v>
      </c>
      <c r="FE179" s="2">
        <f t="shared" si="224"/>
        <v>0.41525478442289121</v>
      </c>
      <c r="FG179" s="2">
        <f t="shared" si="225"/>
        <v>0.99999443361085105</v>
      </c>
      <c r="FH179" s="2">
        <f t="shared" si="225"/>
        <v>0.99997655573010602</v>
      </c>
      <c r="FI179" s="2">
        <f t="shared" si="225"/>
        <v>0.99997709654920508</v>
      </c>
      <c r="FJ179" s="2">
        <f t="shared" si="225"/>
        <v>0.99997787699652174</v>
      </c>
      <c r="FK179" s="2">
        <f t="shared" si="225"/>
        <v>0.99998609088621315</v>
      </c>
      <c r="FL179" s="2">
        <f t="shared" si="225"/>
        <v>0.99998850920528859</v>
      </c>
      <c r="FM179" s="2">
        <f t="shared" si="225"/>
        <v>0.99998871026278824</v>
      </c>
      <c r="FN179" s="2">
        <f t="shared" si="225"/>
        <v>0.99998840005646172</v>
      </c>
      <c r="FO179" s="2">
        <f t="shared" si="225"/>
        <v>0.99998589097253632</v>
      </c>
      <c r="FP179" s="2">
        <f t="shared" si="225"/>
        <v>0.99998682764930824</v>
      </c>
      <c r="FQ179" s="2">
        <f t="shared" si="225"/>
        <v>0.99998422899581529</v>
      </c>
      <c r="FR179" s="2">
        <f t="shared" si="225"/>
        <v>0.99998486223805994</v>
      </c>
      <c r="FS179" s="2">
        <f t="shared" si="225"/>
        <v>0.99998628418449687</v>
      </c>
      <c r="FT179" s="2">
        <f t="shared" si="225"/>
        <v>0.99998156039633879</v>
      </c>
      <c r="FU179" s="2">
        <f t="shared" si="225"/>
        <v>0.99997372850935407</v>
      </c>
      <c r="FW179" s="2">
        <f t="shared" si="229"/>
        <v>0.83935763577046596</v>
      </c>
      <c r="FX179" s="2">
        <f t="shared" si="229"/>
        <v>0.5058633640718867</v>
      </c>
      <c r="FY179" s="2">
        <f t="shared" si="229"/>
        <v>0.60170078341205269</v>
      </c>
      <c r="FZ179" s="2">
        <f t="shared" si="229"/>
        <v>0.54850211113919856</v>
      </c>
      <c r="GA179" s="2">
        <f t="shared" si="229"/>
        <v>0.57493569865507776</v>
      </c>
      <c r="GB179" s="2">
        <f t="shared" si="229"/>
        <v>0.63163112028442436</v>
      </c>
      <c r="GC179" s="2">
        <f t="shared" si="229"/>
        <v>0.62001585042479967</v>
      </c>
      <c r="GD179" s="2">
        <f t="shared" si="229"/>
        <v>0.68423432383742844</v>
      </c>
      <c r="GE179" s="2">
        <f t="shared" si="229"/>
        <v>0.71366780418706821</v>
      </c>
      <c r="GF179" s="2">
        <f t="shared" si="229"/>
        <v>0.72460680651015119</v>
      </c>
      <c r="GG179" s="2">
        <f t="shared" si="229"/>
        <v>0.69585251135835891</v>
      </c>
      <c r="GH179" s="2">
        <f t="shared" si="229"/>
        <v>0.66592694054966262</v>
      </c>
      <c r="GI179" s="2">
        <f t="shared" si="229"/>
        <v>0.63978730027361685</v>
      </c>
      <c r="GJ179" s="2">
        <f t="shared" si="229"/>
        <v>0.5335969454386168</v>
      </c>
      <c r="GK179" s="2">
        <f t="shared" si="229"/>
        <v>0.46198563374067209</v>
      </c>
      <c r="GM179" s="82">
        <f t="shared" si="230"/>
        <v>8.4421860496075658E-17</v>
      </c>
      <c r="GN179" s="82">
        <f t="shared" si="230"/>
        <v>0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4.2246349260009172E-92</v>
      </c>
      <c r="HD179" s="82">
        <f t="shared" si="181"/>
        <v>5.9266602788926702E-251</v>
      </c>
      <c r="HE179" s="82">
        <f t="shared" si="181"/>
        <v>0</v>
      </c>
      <c r="HF179" s="82">
        <f t="shared" si="180"/>
        <v>2.0815195695964144E-292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7.6392152182229121E-272</v>
      </c>
      <c r="HP179" s="82">
        <f t="shared" si="226"/>
        <v>4.3387190726614629E-222</v>
      </c>
      <c r="HQ179" s="82">
        <f t="shared" si="226"/>
        <v>3.3294428929498266E-247</v>
      </c>
      <c r="HS179" s="82">
        <f t="shared" si="231"/>
        <v>3.2296943133389228E-27</v>
      </c>
      <c r="HT179" s="82">
        <f t="shared" si="231"/>
        <v>1.9636074075814292E-9</v>
      </c>
      <c r="HU179" s="82">
        <f t="shared" si="231"/>
        <v>3.8637651741458053E-11</v>
      </c>
      <c r="HV179" s="82">
        <f t="shared" si="231"/>
        <v>2.1641748504374715E-12</v>
      </c>
      <c r="HW179" s="82">
        <f t="shared" si="231"/>
        <v>4.9742420086351341E-16</v>
      </c>
      <c r="HX179" s="82">
        <f t="shared" si="231"/>
        <v>6.8554951668386315E-25</v>
      </c>
      <c r="HY179" s="82">
        <f t="shared" si="231"/>
        <v>3.4944553327448518E-22</v>
      </c>
      <c r="HZ179" s="82">
        <f t="shared" si="231"/>
        <v>1.3861059126007344E-26</v>
      </c>
      <c r="IA179" s="82">
        <f t="shared" si="231"/>
        <v>1.8901126633691422E-28</v>
      </c>
      <c r="IB179" s="82">
        <f t="shared" si="231"/>
        <v>3.3751570201913062E-25</v>
      </c>
      <c r="IC179" s="82">
        <f t="shared" si="231"/>
        <v>2.5160752834592262E-26</v>
      </c>
      <c r="ID179" s="82">
        <f t="shared" si="231"/>
        <v>9.8272023365125658E-17</v>
      </c>
      <c r="IE179" s="82">
        <f t="shared" si="231"/>
        <v>5.6755073864227885E-19</v>
      </c>
      <c r="IF179" s="82">
        <f t="shared" si="231"/>
        <v>1.4024952217332516E-17</v>
      </c>
      <c r="IG179" s="82">
        <f t="shared" si="231"/>
        <v>5.3960940690543984E-17</v>
      </c>
      <c r="II179" s="82">
        <f t="shared" si="232"/>
        <v>1.3025116380504076E-2</v>
      </c>
      <c r="IJ179" s="82">
        <f t="shared" si="232"/>
        <v>0.51015684936805938</v>
      </c>
      <c r="IK179" s="82">
        <f t="shared" si="232"/>
        <v>0.48669155506543704</v>
      </c>
      <c r="IL179" s="82">
        <f t="shared" si="232"/>
        <v>0.54231915261083319</v>
      </c>
      <c r="IM179" s="82">
        <f t="shared" si="232"/>
        <v>0.51618421227145883</v>
      </c>
      <c r="IN179" s="82">
        <f t="shared" si="232"/>
        <v>0.31169358240665418</v>
      </c>
      <c r="IO179" s="82">
        <f t="shared" si="232"/>
        <v>0.37165108063628549</v>
      </c>
      <c r="IP179" s="82">
        <f t="shared" si="232"/>
        <v>0.15535483153817373</v>
      </c>
      <c r="IQ179" s="82">
        <f t="shared" si="232"/>
        <v>9.4794142950197294E-2</v>
      </c>
      <c r="IR179" s="82">
        <f t="shared" si="232"/>
        <v>9.6604481715943366E-2</v>
      </c>
      <c r="IS179" s="82">
        <f t="shared" si="232"/>
        <v>0.137855016733993</v>
      </c>
      <c r="IT179" s="82">
        <f t="shared" si="232"/>
        <v>0.30274789047130612</v>
      </c>
      <c r="IU179" s="82">
        <f t="shared" si="232"/>
        <v>0.33678042847357104</v>
      </c>
      <c r="IV179" s="82">
        <f t="shared" si="232"/>
        <v>0.46419750382679287</v>
      </c>
      <c r="IW179" s="82">
        <f t="shared" si="232"/>
        <v>0.52690054429617261</v>
      </c>
      <c r="IY179" s="82">
        <f t="shared" si="233"/>
        <v>1.3025116380504161E-2</v>
      </c>
      <c r="IZ179" s="82">
        <f t="shared" si="233"/>
        <v>0.51015685133166677</v>
      </c>
      <c r="JA179" s="82">
        <f t="shared" si="233"/>
        <v>0.48669155510407469</v>
      </c>
      <c r="JB179" s="82">
        <f t="shared" si="233"/>
        <v>0.54231915261299735</v>
      </c>
      <c r="JC179" s="82">
        <f t="shared" si="233"/>
        <v>0.51618421227145928</v>
      </c>
      <c r="JD179" s="82">
        <f t="shared" si="233"/>
        <v>0.31169358240665418</v>
      </c>
      <c r="JE179" s="82">
        <f t="shared" si="233"/>
        <v>0.37165108063628549</v>
      </c>
      <c r="JF179" s="82">
        <f t="shared" si="233"/>
        <v>0.15535483153817373</v>
      </c>
      <c r="JG179" s="82">
        <f t="shared" si="233"/>
        <v>9.4794142950197294E-2</v>
      </c>
      <c r="JH179" s="82">
        <f t="shared" si="233"/>
        <v>9.6604481715943366E-2</v>
      </c>
      <c r="JI179" s="82">
        <f t="shared" si="233"/>
        <v>0.137855016733993</v>
      </c>
      <c r="JJ179" s="82">
        <f t="shared" si="233"/>
        <v>0.30274789047130624</v>
      </c>
      <c r="JK179" s="82">
        <f t="shared" si="233"/>
        <v>0.33678042847357104</v>
      </c>
      <c r="JL179" s="82">
        <f t="shared" si="233"/>
        <v>0.46419750382679287</v>
      </c>
      <c r="JM179" s="82">
        <f t="shared" si="233"/>
        <v>0.52690054429617261</v>
      </c>
    </row>
    <row r="180" spans="2:273" x14ac:dyDescent="0.25">
      <c r="B180" s="2">
        <v>153</v>
      </c>
      <c r="C180" s="37">
        <v>0.45139099999999999</v>
      </c>
      <c r="D180" s="37">
        <v>0.415746</v>
      </c>
      <c r="E180" s="37">
        <v>0.40065699999999999</v>
      </c>
      <c r="F180" s="37">
        <v>0.39725100000000002</v>
      </c>
      <c r="G180" s="37">
        <v>0.40315299999999998</v>
      </c>
      <c r="H180" s="37">
        <v>0.419317</v>
      </c>
      <c r="I180" s="37">
        <v>0.419317</v>
      </c>
      <c r="J180" s="37">
        <v>0.40361399999999997</v>
      </c>
      <c r="K180" s="37">
        <v>0.40106199999999997</v>
      </c>
      <c r="L180" s="37">
        <v>0.40722199999999997</v>
      </c>
      <c r="M180" s="37">
        <v>0.418819</v>
      </c>
      <c r="N180" s="37">
        <v>0.42333500000000002</v>
      </c>
      <c r="O180" s="37">
        <v>0.41128300000000001</v>
      </c>
      <c r="P180" s="37">
        <v>0.42566700000000002</v>
      </c>
      <c r="Q180" s="37">
        <v>0.49381199999999997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0.43948554765687864</v>
      </c>
      <c r="T180" s="4">
        <f t="shared" si="234"/>
        <v>0.41447277544045258</v>
      </c>
      <c r="U180" s="4">
        <f t="shared" si="234"/>
        <v>0.39873442319810087</v>
      </c>
      <c r="V180" s="4">
        <f t="shared" si="234"/>
        <v>0.40110405860906045</v>
      </c>
      <c r="W180" s="4">
        <f t="shared" si="234"/>
        <v>0.39949284155031167</v>
      </c>
      <c r="X180" s="4">
        <f t="shared" si="234"/>
        <v>0.40466266499953452</v>
      </c>
      <c r="Y180" s="4">
        <f t="shared" si="234"/>
        <v>0.4057277127866078</v>
      </c>
      <c r="Z180" s="4">
        <f t="shared" si="234"/>
        <v>0.40226285262810274</v>
      </c>
      <c r="AA180" s="4">
        <f t="shared" si="234"/>
        <v>0.40403347746813462</v>
      </c>
      <c r="AB180" s="4">
        <f t="shared" si="234"/>
        <v>0.40648463370597304</v>
      </c>
      <c r="AC180" s="4">
        <f t="shared" si="234"/>
        <v>0.41732085583357759</v>
      </c>
      <c r="AD180" s="4">
        <f t="shared" si="234"/>
        <v>0.42790042654218635</v>
      </c>
      <c r="AE180" s="4">
        <f t="shared" si="234"/>
        <v>0.41414539312096543</v>
      </c>
      <c r="AF180" s="4">
        <f t="shared" si="234"/>
        <v>0.42440171748621375</v>
      </c>
      <c r="AG180" s="4">
        <f t="shared" si="234"/>
        <v>0.49583824352464956</v>
      </c>
      <c r="AI180" s="4">
        <f t="shared" ref="AI180:AW196" si="235">IF(OR($B180 &lt; C$230, $B180 &gt; C$233), 0, C180-S180)</f>
        <v>1.1905452343121348E-2</v>
      </c>
      <c r="AJ180" s="4">
        <f t="shared" si="235"/>
        <v>1.2732245595474256E-3</v>
      </c>
      <c r="AK180" s="4">
        <f t="shared" si="235"/>
        <v>1.9225768018991118E-3</v>
      </c>
      <c r="AL180" s="4">
        <f t="shared" si="235"/>
        <v>-3.8530586090604335E-3</v>
      </c>
      <c r="AM180" s="4">
        <f t="shared" si="235"/>
        <v>3.6601584496883111E-3</v>
      </c>
      <c r="AN180" s="4">
        <f t="shared" si="235"/>
        <v>1.4654335000465479E-2</v>
      </c>
      <c r="AO180" s="4">
        <f t="shared" si="235"/>
        <v>1.3589287213392198E-2</v>
      </c>
      <c r="AP180" s="4">
        <f t="shared" si="235"/>
        <v>1.3511473718972322E-3</v>
      </c>
      <c r="AQ180" s="4">
        <f t="shared" si="235"/>
        <v>-2.9714774681346423E-3</v>
      </c>
      <c r="AR180" s="4">
        <f t="shared" si="235"/>
        <v>7.3736629402693099E-4</v>
      </c>
      <c r="AS180" s="4">
        <f t="shared" si="235"/>
        <v>1.4981441664224104E-3</v>
      </c>
      <c r="AT180" s="4">
        <f t="shared" si="235"/>
        <v>-4.5654265421863349E-3</v>
      </c>
      <c r="AU180" s="4">
        <f t="shared" si="235"/>
        <v>-2.862393120965423E-3</v>
      </c>
      <c r="AV180" s="4">
        <f t="shared" si="235"/>
        <v>1.26528251378627E-3</v>
      </c>
      <c r="AW180" s="4">
        <f t="shared" si="235"/>
        <v>-2.0262435246495847E-3</v>
      </c>
      <c r="AY180" s="2">
        <f t="shared" si="227"/>
        <v>0.43948554765687864</v>
      </c>
      <c r="AZ180" s="2">
        <f t="shared" si="227"/>
        <v>0.41209612026980785</v>
      </c>
      <c r="BA180" s="2">
        <f t="shared" si="227"/>
        <v>0.39810843237426286</v>
      </c>
      <c r="BB180" s="2">
        <f t="shared" si="227"/>
        <v>0.39822386147154587</v>
      </c>
      <c r="BC180" s="2">
        <f t="shared" si="227"/>
        <v>0.39680825209532589</v>
      </c>
      <c r="BD180" s="2">
        <f t="shared" si="227"/>
        <v>0.40441373239578871</v>
      </c>
      <c r="BE180" s="2">
        <f t="shared" si="227"/>
        <v>0.40526885067536089</v>
      </c>
      <c r="BF180" s="2">
        <f t="shared" si="227"/>
        <v>0.40224269154380965</v>
      </c>
      <c r="BG180" s="2">
        <f t="shared" si="227"/>
        <v>0.40403141719358948</v>
      </c>
      <c r="BH180" s="2">
        <f t="shared" si="227"/>
        <v>0.40648168756833136</v>
      </c>
      <c r="BI180" s="2">
        <f t="shared" si="227"/>
        <v>0.41730812067887524</v>
      </c>
      <c r="BJ180" s="2">
        <f t="shared" si="227"/>
        <v>0.42755268601211094</v>
      </c>
      <c r="BK180" s="2">
        <f t="shared" si="227"/>
        <v>0.41368110857954921</v>
      </c>
      <c r="BL180" s="2">
        <f t="shared" si="227"/>
        <v>0.40807247551799675</v>
      </c>
      <c r="BM180" s="2">
        <f t="shared" si="227"/>
        <v>0.41474764886326282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0.45139099999999999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0.67768005263157882</v>
      </c>
      <c r="DL180" s="2">
        <f t="shared" si="236"/>
        <v>0.5187236594165594</v>
      </c>
      <c r="DM180" s="2">
        <f t="shared" si="236"/>
        <v>0.5149123615186616</v>
      </c>
      <c r="DN180" s="2">
        <f t="shared" si="236"/>
        <v>0.53410650476190491</v>
      </c>
      <c r="DO180" s="2">
        <f t="shared" si="236"/>
        <v>0.58965327912495369</v>
      </c>
      <c r="DP180" s="2">
        <f t="shared" si="236"/>
        <v>0.58272302955665023</v>
      </c>
      <c r="DQ180" s="2">
        <f t="shared" si="236"/>
        <v>0.58272302955665023</v>
      </c>
      <c r="DR180" s="2">
        <f t="shared" si="236"/>
        <v>0.55401133251231538</v>
      </c>
      <c r="DS180" s="2">
        <f t="shared" si="236"/>
        <v>0.56538197499999998</v>
      </c>
      <c r="DT180" s="2">
        <f t="shared" si="236"/>
        <v>0.6197534622914348</v>
      </c>
      <c r="DU180" s="2">
        <f t="shared" si="236"/>
        <v>0.6044756874999998</v>
      </c>
      <c r="DV180" s="2">
        <f t="shared" si="236"/>
        <v>0.60526695564516131</v>
      </c>
      <c r="DW180" s="2">
        <f t="shared" si="236"/>
        <v>0.55842176262513898</v>
      </c>
      <c r="DX180" s="2">
        <f t="shared" si="236"/>
        <v>0.57126023208556154</v>
      </c>
      <c r="DY180" s="2">
        <f t="shared" si="236"/>
        <v>0.57915787198879554</v>
      </c>
      <c r="EA180" s="2">
        <f t="shared" si="213"/>
        <v>0.43280776887795819</v>
      </c>
      <c r="EB180" s="2">
        <f t="shared" si="213"/>
        <v>0.4099870676764617</v>
      </c>
      <c r="EC180" s="2">
        <f t="shared" si="213"/>
        <v>0.39549234119714255</v>
      </c>
      <c r="ED180" s="2">
        <f t="shared" si="213"/>
        <v>0.39562738185040625</v>
      </c>
      <c r="EE180" s="2">
        <f t="shared" si="213"/>
        <v>0.39666944243247143</v>
      </c>
      <c r="EF180" s="2">
        <f t="shared" si="213"/>
        <v>0.4046165314708226</v>
      </c>
      <c r="EG180" s="2">
        <f t="shared" si="213"/>
        <v>0.40684986467791073</v>
      </c>
      <c r="EH180" s="2">
        <f t="shared" si="213"/>
        <v>0.39844867155491226</v>
      </c>
      <c r="EI180" s="2">
        <f t="shared" si="213"/>
        <v>0.3950743482488196</v>
      </c>
      <c r="EJ180" s="2">
        <f t="shared" si="213"/>
        <v>0.40265777764539001</v>
      </c>
      <c r="EK180" s="2">
        <f t="shared" si="212"/>
        <v>0.41148698625147978</v>
      </c>
      <c r="EL180" s="2">
        <f t="shared" si="179"/>
        <v>0.42623661795958517</v>
      </c>
      <c r="EM180" s="2">
        <f t="shared" si="179"/>
        <v>0.4088123074264538</v>
      </c>
      <c r="EN180" s="2">
        <f t="shared" si="179"/>
        <v>0.41020294605241703</v>
      </c>
      <c r="EO180" s="2">
        <f t="shared" si="179"/>
        <v>0.41459991357387527</v>
      </c>
      <c r="EQ180" s="2">
        <f t="shared" ref="EQ180:FE196" si="237">CU$228*$B180+CU$229</f>
        <v>0.44064967555677759</v>
      </c>
      <c r="ER180" s="2">
        <f t="shared" si="237"/>
        <v>0.41397061358339116</v>
      </c>
      <c r="ES180" s="2">
        <f t="shared" si="237"/>
        <v>0.3996837942031764</v>
      </c>
      <c r="ET180" s="2">
        <f t="shared" si="237"/>
        <v>0.40016819657318747</v>
      </c>
      <c r="EU180" s="2">
        <f t="shared" si="237"/>
        <v>0.39689774890572943</v>
      </c>
      <c r="EV180" s="2">
        <f t="shared" si="237"/>
        <v>0.40430300691253918</v>
      </c>
      <c r="EW180" s="2">
        <f t="shared" si="237"/>
        <v>0.40438234078955609</v>
      </c>
      <c r="EX180" s="2">
        <f t="shared" si="237"/>
        <v>0.40383718679953323</v>
      </c>
      <c r="EY180" s="2">
        <f t="shared" si="237"/>
        <v>0.40730590346105222</v>
      </c>
      <c r="EZ180" s="2">
        <f t="shared" si="237"/>
        <v>0.40780361056544046</v>
      </c>
      <c r="FA180" s="2">
        <f t="shared" si="237"/>
        <v>0.4196247014245319</v>
      </c>
      <c r="FB180" s="2">
        <f t="shared" si="237"/>
        <v>0.42815121759534386</v>
      </c>
      <c r="FC180" s="2">
        <f t="shared" si="237"/>
        <v>0.41617830744139395</v>
      </c>
      <c r="FD180" s="2">
        <f t="shared" si="237"/>
        <v>0.40636927198075734</v>
      </c>
      <c r="FE180" s="2">
        <f t="shared" si="237"/>
        <v>0.41489642806638383</v>
      </c>
      <c r="FG180" s="2">
        <f t="shared" ref="FG180:FU196" si="238">POWER(10,($B180-C$231)/C$229)/(1+POWER(10,($B180-C$231)/C$229))</f>
        <v>0.99999492339027374</v>
      </c>
      <c r="FH180" s="2">
        <f t="shared" si="238"/>
        <v>0.99997861852762926</v>
      </c>
      <c r="FI180" s="2">
        <f t="shared" si="238"/>
        <v>0.9999791117625213</v>
      </c>
      <c r="FJ180" s="2">
        <f t="shared" si="238"/>
        <v>0.99997982354175352</v>
      </c>
      <c r="FK180" s="2">
        <f t="shared" si="238"/>
        <v>0.99998731472193569</v>
      </c>
      <c r="FL180" s="2">
        <f t="shared" si="238"/>
        <v>0.9999895202600747</v>
      </c>
      <c r="FM180" s="2">
        <f t="shared" si="238"/>
        <v>0.99998970362706119</v>
      </c>
      <c r="FN180" s="2">
        <f t="shared" si="238"/>
        <v>0.99998942071495922</v>
      </c>
      <c r="FO180" s="2">
        <f t="shared" si="238"/>
        <v>0.99998713239804604</v>
      </c>
      <c r="FP180" s="2">
        <f t="shared" si="238"/>
        <v>0.99998798665946553</v>
      </c>
      <c r="FQ180" s="2">
        <f t="shared" si="238"/>
        <v>0.99998561665327657</v>
      </c>
      <c r="FR180" s="2">
        <f t="shared" si="238"/>
        <v>0.99998619417863832</v>
      </c>
      <c r="FS180" s="2">
        <f t="shared" si="238"/>
        <v>0.99998749101249418</v>
      </c>
      <c r="FT180" s="2">
        <f t="shared" si="238"/>
        <v>0.99998318285430188</v>
      </c>
      <c r="FU180" s="2">
        <f t="shared" si="238"/>
        <v>0.99997604006037899</v>
      </c>
      <c r="FW180" s="2">
        <f t="shared" si="229"/>
        <v>0.85139187844915887</v>
      </c>
      <c r="FX180" s="2">
        <f t="shared" si="229"/>
        <v>0.52885737835969104</v>
      </c>
      <c r="FY180" s="2">
        <f t="shared" si="229"/>
        <v>0.62355386058573459</v>
      </c>
      <c r="FZ180" s="2">
        <f t="shared" si="229"/>
        <v>0.57119388507213609</v>
      </c>
      <c r="GA180" s="2">
        <f t="shared" si="229"/>
        <v>0.59727438858016291</v>
      </c>
      <c r="GB180" s="2">
        <f t="shared" si="229"/>
        <v>0.65278964408228657</v>
      </c>
      <c r="GC180" s="2">
        <f t="shared" si="229"/>
        <v>0.64146283070060961</v>
      </c>
      <c r="GD180" s="2">
        <f t="shared" si="229"/>
        <v>0.70378834892433817</v>
      </c>
      <c r="GE180" s="2">
        <f t="shared" si="229"/>
        <v>0.73211274761393297</v>
      </c>
      <c r="GF180" s="2">
        <f t="shared" si="229"/>
        <v>0.74260123442089188</v>
      </c>
      <c r="GG180" s="2">
        <f t="shared" si="229"/>
        <v>0.71498675982898341</v>
      </c>
      <c r="GH180" s="2">
        <f t="shared" si="229"/>
        <v>0.68609455842961409</v>
      </c>
      <c r="GI180" s="2">
        <f t="shared" si="229"/>
        <v>0.66072898186508122</v>
      </c>
      <c r="GJ180" s="2">
        <f t="shared" si="229"/>
        <v>0.55643203318579026</v>
      </c>
      <c r="GK180" s="2">
        <f t="shared" si="229"/>
        <v>0.48494253829967399</v>
      </c>
      <c r="GM180" s="82">
        <f t="shared" si="230"/>
        <v>4.2056486685893029E-17</v>
      </c>
      <c r="GN180" s="82">
        <f t="shared" si="230"/>
        <v>0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1.6031150222067586E-94</v>
      </c>
      <c r="HD180" s="82">
        <f t="shared" si="181"/>
        <v>1.3105789959399306E-258</v>
      </c>
      <c r="HE180" s="82">
        <f t="shared" si="181"/>
        <v>0</v>
      </c>
      <c r="HF180" s="82">
        <f t="shared" si="180"/>
        <v>7.6730917648563467E-301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4.1590569508375743E-279</v>
      </c>
      <c r="HP180" s="82">
        <f t="shared" si="226"/>
        <v>5.3981332301786229E-228</v>
      </c>
      <c r="HQ180" s="82">
        <f t="shared" si="226"/>
        <v>6.6592099670838732E-254</v>
      </c>
      <c r="HS180" s="82">
        <f t="shared" si="231"/>
        <v>2.3335354926222095E-28</v>
      </c>
      <c r="HT180" s="82">
        <f t="shared" si="231"/>
        <v>4.9550559655975803E-10</v>
      </c>
      <c r="HU180" s="82">
        <f t="shared" si="231"/>
        <v>8.7237875524357308E-12</v>
      </c>
      <c r="HV180" s="82">
        <f t="shared" si="231"/>
        <v>3.9324569903054877E-13</v>
      </c>
      <c r="HW180" s="82">
        <f t="shared" si="231"/>
        <v>6.5349203832410105E-17</v>
      </c>
      <c r="HX180" s="82">
        <f t="shared" si="231"/>
        <v>3.1850526585071761E-26</v>
      </c>
      <c r="HY180" s="82">
        <f t="shared" si="231"/>
        <v>2.2630104246197899E-23</v>
      </c>
      <c r="HZ180" s="82">
        <f t="shared" si="231"/>
        <v>5.7758169112053588E-28</v>
      </c>
      <c r="IA180" s="82">
        <f t="shared" si="231"/>
        <v>7.1024747341454953E-30</v>
      </c>
      <c r="IB180" s="82">
        <f t="shared" si="231"/>
        <v>1.8740396524004232E-26</v>
      </c>
      <c r="IC180" s="82">
        <f t="shared" si="231"/>
        <v>1.1492363425446056E-27</v>
      </c>
      <c r="ID180" s="82">
        <f t="shared" si="231"/>
        <v>1.3506490079697554E-17</v>
      </c>
      <c r="IE180" s="82">
        <f t="shared" si="231"/>
        <v>5.4158601136444821E-20</v>
      </c>
      <c r="IF180" s="82">
        <f t="shared" si="231"/>
        <v>1.4271792672919592E-18</v>
      </c>
      <c r="IG180" s="82">
        <f t="shared" si="231"/>
        <v>4.783883093071168E-18</v>
      </c>
      <c r="II180" s="82">
        <f t="shared" si="232"/>
        <v>8.7570068758494393E-3</v>
      </c>
      <c r="IJ180" s="82">
        <f t="shared" si="232"/>
        <v>0.53710532336365724</v>
      </c>
      <c r="IK180" s="82">
        <f t="shared" si="232"/>
        <v>0.44004914833028119</v>
      </c>
      <c r="IL180" s="82">
        <f t="shared" si="232"/>
        <v>0.52499930948688378</v>
      </c>
      <c r="IM180" s="82">
        <f t="shared" si="232"/>
        <v>0.47299503047121289</v>
      </c>
      <c r="IN180" s="82">
        <f t="shared" si="232"/>
        <v>0.24303626731272038</v>
      </c>
      <c r="IO180" s="82">
        <f t="shared" si="232"/>
        <v>0.30239571409783161</v>
      </c>
      <c r="IP180" s="82">
        <f t="shared" si="232"/>
        <v>0.11224018719243772</v>
      </c>
      <c r="IQ180" s="82">
        <f t="shared" si="232"/>
        <v>6.5958730201479465E-2</v>
      </c>
      <c r="IR180" s="82">
        <f t="shared" si="232"/>
        <v>6.8864592849003009E-2</v>
      </c>
      <c r="IS180" s="82">
        <f t="shared" si="232"/>
        <v>9.9421804246184228E-2</v>
      </c>
      <c r="IT180" s="82">
        <f t="shared" si="232"/>
        <v>0.2480284937158084</v>
      </c>
      <c r="IU180" s="82">
        <f t="shared" si="232"/>
        <v>0.27376978111468214</v>
      </c>
      <c r="IV180" s="82">
        <f t="shared" si="232"/>
        <v>0.41486266414798939</v>
      </c>
      <c r="IW180" s="82">
        <f t="shared" si="232"/>
        <v>0.51780090540008139</v>
      </c>
      <c r="IY180" s="82">
        <f t="shared" si="233"/>
        <v>8.757006875849481E-3</v>
      </c>
      <c r="IZ180" s="82">
        <f t="shared" si="233"/>
        <v>0.53710532385916288</v>
      </c>
      <c r="JA180" s="82">
        <f t="shared" si="233"/>
        <v>0.44004914833900499</v>
      </c>
      <c r="JB180" s="82">
        <f t="shared" si="233"/>
        <v>0.52499930948727702</v>
      </c>
      <c r="JC180" s="82">
        <f t="shared" si="233"/>
        <v>0.47299503047121294</v>
      </c>
      <c r="JD180" s="82">
        <f t="shared" si="233"/>
        <v>0.24303626731272038</v>
      </c>
      <c r="JE180" s="82">
        <f t="shared" si="233"/>
        <v>0.30239571409783161</v>
      </c>
      <c r="JF180" s="82">
        <f t="shared" si="233"/>
        <v>0.11224018719243772</v>
      </c>
      <c r="JG180" s="82">
        <f t="shared" si="233"/>
        <v>6.5958730201479465E-2</v>
      </c>
      <c r="JH180" s="82">
        <f t="shared" si="233"/>
        <v>6.8864592849003009E-2</v>
      </c>
      <c r="JI180" s="82">
        <f t="shared" si="233"/>
        <v>9.9421804246184228E-2</v>
      </c>
      <c r="JJ180" s="82">
        <f t="shared" si="233"/>
        <v>0.2480284937158084</v>
      </c>
      <c r="JK180" s="82">
        <f t="shared" si="233"/>
        <v>0.27376978111468214</v>
      </c>
      <c r="JL180" s="82">
        <f t="shared" si="233"/>
        <v>0.41486266414798939</v>
      </c>
      <c r="JM180" s="82">
        <f t="shared" si="233"/>
        <v>0.51780090540008139</v>
      </c>
    </row>
    <row r="181" spans="2:273" x14ac:dyDescent="0.25">
      <c r="B181" s="2">
        <v>154</v>
      </c>
      <c r="C181" s="37">
        <v>0.44822499999999998</v>
      </c>
      <c r="D181" s="37">
        <v>0.41435499999999997</v>
      </c>
      <c r="E181" s="37">
        <v>0.40273799999999998</v>
      </c>
      <c r="F181" s="37">
        <v>0.399202</v>
      </c>
      <c r="G181" s="37">
        <v>0.400501</v>
      </c>
      <c r="H181" s="37">
        <v>0.418466</v>
      </c>
      <c r="I181" s="37">
        <v>0.418466</v>
      </c>
      <c r="J181" s="37">
        <v>0.409663</v>
      </c>
      <c r="K181" s="37">
        <v>0.39958399999999999</v>
      </c>
      <c r="L181" s="37">
        <v>0.40415099999999998</v>
      </c>
      <c r="M181" s="37">
        <v>0.41991600000000001</v>
      </c>
      <c r="N181" s="37">
        <v>0.42629299999999998</v>
      </c>
      <c r="O181" s="37">
        <v>0.41436099999999998</v>
      </c>
      <c r="P181" s="37">
        <v>0.421512</v>
      </c>
      <c r="Q181" s="37">
        <v>0.48304399999999997</v>
      </c>
      <c r="S181" s="4">
        <f t="shared" si="234"/>
        <v>0.4392857009574539</v>
      </c>
      <c r="T181" s="4">
        <f t="shared" si="234"/>
        <v>0.41388044670693752</v>
      </c>
      <c r="U181" s="4">
        <f t="shared" si="234"/>
        <v>0.39832099514628411</v>
      </c>
      <c r="V181" s="4">
        <f t="shared" si="234"/>
        <v>0.40002242519436154</v>
      </c>
      <c r="W181" s="4">
        <f t="shared" si="234"/>
        <v>0.39819636864902619</v>
      </c>
      <c r="X181" s="4">
        <f t="shared" si="234"/>
        <v>0.40418650630616793</v>
      </c>
      <c r="Y181" s="4">
        <f t="shared" si="234"/>
        <v>0.40512679602159651</v>
      </c>
      <c r="Z181" s="4">
        <f t="shared" si="234"/>
        <v>0.40200915194208042</v>
      </c>
      <c r="AA181" s="4">
        <f t="shared" si="234"/>
        <v>0.4038163346769984</v>
      </c>
      <c r="AB181" s="4">
        <f t="shared" si="234"/>
        <v>0.4061553487107542</v>
      </c>
      <c r="AC181" s="4">
        <f t="shared" si="234"/>
        <v>0.41688569228352018</v>
      </c>
      <c r="AD181" s="4">
        <f t="shared" si="234"/>
        <v>0.42736002046938287</v>
      </c>
      <c r="AE181" s="4">
        <f t="shared" si="234"/>
        <v>0.41364375448727286</v>
      </c>
      <c r="AF181" s="4">
        <f t="shared" si="234"/>
        <v>0.41909782758739506</v>
      </c>
      <c r="AG181" s="4">
        <f t="shared" si="234"/>
        <v>0.48263460155042659</v>
      </c>
      <c r="AI181" s="4">
        <f t="shared" si="235"/>
        <v>8.9392990425460894E-3</v>
      </c>
      <c r="AJ181" s="4">
        <f t="shared" si="235"/>
        <v>4.7455329306245186E-4</v>
      </c>
      <c r="AK181" s="4">
        <f t="shared" si="235"/>
        <v>4.4170048537158779E-3</v>
      </c>
      <c r="AL181" s="4">
        <f t="shared" si="235"/>
        <v>-8.2042519436154038E-4</v>
      </c>
      <c r="AM181" s="4">
        <f t="shared" si="235"/>
        <v>2.304631350973807E-3</v>
      </c>
      <c r="AN181" s="4">
        <f t="shared" si="235"/>
        <v>1.4279493693832079E-2</v>
      </c>
      <c r="AO181" s="4">
        <f t="shared" si="235"/>
        <v>1.3339203978403491E-2</v>
      </c>
      <c r="AP181" s="4">
        <f t="shared" si="235"/>
        <v>7.6538480579195767E-3</v>
      </c>
      <c r="AQ181" s="4">
        <f t="shared" si="235"/>
        <v>-4.232334676998406E-3</v>
      </c>
      <c r="AR181" s="4">
        <f t="shared" si="235"/>
        <v>-2.0043487107542224E-3</v>
      </c>
      <c r="AS181" s="4">
        <f t="shared" si="235"/>
        <v>3.0303077164798298E-3</v>
      </c>
      <c r="AT181" s="4">
        <f t="shared" si="235"/>
        <v>-1.0670204693828955E-3</v>
      </c>
      <c r="AU181" s="4">
        <f t="shared" si="235"/>
        <v>7.1724551272711601E-4</v>
      </c>
      <c r="AV181" s="4">
        <f t="shared" si="235"/>
        <v>2.4141724126049424E-3</v>
      </c>
      <c r="AW181" s="4">
        <f t="shared" si="235"/>
        <v>4.0939844957338378E-4</v>
      </c>
      <c r="AY181" s="2">
        <f t="shared" si="227"/>
        <v>0.4392857009574539</v>
      </c>
      <c r="AZ181" s="2">
        <f t="shared" si="227"/>
        <v>0.41196584229396549</v>
      </c>
      <c r="BA181" s="2">
        <f t="shared" si="227"/>
        <v>0.3979356347150933</v>
      </c>
      <c r="BB181" s="2">
        <f t="shared" si="227"/>
        <v>0.3980496987187444</v>
      </c>
      <c r="BC181" s="2">
        <f t="shared" si="227"/>
        <v>0.39656462702353623</v>
      </c>
      <c r="BD181" s="2">
        <f t="shared" si="227"/>
        <v>0.40409445387709031</v>
      </c>
      <c r="BE181" s="2">
        <f t="shared" si="227"/>
        <v>0.40492898047519899</v>
      </c>
      <c r="BF181" s="2">
        <f t="shared" si="227"/>
        <v>0.40200366447726549</v>
      </c>
      <c r="BG181" s="2">
        <f t="shared" si="227"/>
        <v>0.40381586395839125</v>
      </c>
      <c r="BH181" s="2">
        <f t="shared" si="227"/>
        <v>0.4061545997684276</v>
      </c>
      <c r="BI181" s="2">
        <f t="shared" si="227"/>
        <v>0.41688225869552598</v>
      </c>
      <c r="BJ181" s="2">
        <f t="shared" si="227"/>
        <v>0.42720018034512774</v>
      </c>
      <c r="BK181" s="2">
        <f t="shared" si="227"/>
        <v>0.4134401099896457</v>
      </c>
      <c r="BL181" s="2">
        <f t="shared" si="227"/>
        <v>0.40767974678634822</v>
      </c>
      <c r="BM181" s="2">
        <f t="shared" si="227"/>
        <v>0.41439422305249696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0.44822499999999998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0.67907206240601492</v>
      </c>
      <c r="DL181" s="2">
        <f t="shared" si="236"/>
        <v>0.51921519339339339</v>
      </c>
      <c r="DM181" s="2">
        <f t="shared" si="236"/>
        <v>0.51542964954954962</v>
      </c>
      <c r="DN181" s="2">
        <f t="shared" si="236"/>
        <v>0.53476256162464997</v>
      </c>
      <c r="DO181" s="2">
        <f t="shared" si="236"/>
        <v>0.59067038390804605</v>
      </c>
      <c r="DP181" s="2">
        <f t="shared" si="236"/>
        <v>0.58367217569786534</v>
      </c>
      <c r="DQ181" s="2">
        <f t="shared" si="236"/>
        <v>0.58367217569786534</v>
      </c>
      <c r="DR181" s="2">
        <f t="shared" si="236"/>
        <v>0.55470728215654086</v>
      </c>
      <c r="DS181" s="2">
        <f t="shared" si="236"/>
        <v>0.56605714475806457</v>
      </c>
      <c r="DT181" s="2">
        <f t="shared" si="236"/>
        <v>0.62085458620689637</v>
      </c>
      <c r="DU181" s="2">
        <f t="shared" si="236"/>
        <v>0.60549223863636348</v>
      </c>
      <c r="DV181" s="2">
        <f t="shared" si="236"/>
        <v>0.60622098991935491</v>
      </c>
      <c r="DW181" s="2">
        <f t="shared" si="236"/>
        <v>0.55909024827586196</v>
      </c>
      <c r="DX181" s="2">
        <f t="shared" si="236"/>
        <v>0.57211274789915978</v>
      </c>
      <c r="DY181" s="2">
        <f t="shared" si="236"/>
        <v>0.58002450196078437</v>
      </c>
      <c r="EA181" s="2">
        <f t="shared" si="213"/>
        <v>0.43237270632810443</v>
      </c>
      <c r="EB181" s="2">
        <f t="shared" si="213"/>
        <v>0.40972134219933354</v>
      </c>
      <c r="EC181" s="2">
        <f t="shared" si="213"/>
        <v>0.39518065295540961</v>
      </c>
      <c r="ED181" s="2">
        <f t="shared" si="213"/>
        <v>0.39529805111916522</v>
      </c>
      <c r="EE181" s="2">
        <f t="shared" si="213"/>
        <v>0.39641837307525635</v>
      </c>
      <c r="EF181" s="2">
        <f t="shared" si="213"/>
        <v>0.40430715028336139</v>
      </c>
      <c r="EG181" s="2">
        <f t="shared" si="213"/>
        <v>0.40658884684233476</v>
      </c>
      <c r="EH181" s="2">
        <f t="shared" si="213"/>
        <v>0.39804389628557635</v>
      </c>
      <c r="EI181" s="2">
        <f t="shared" si="213"/>
        <v>0.39448301478503506</v>
      </c>
      <c r="EJ181" s="2">
        <f t="shared" si="213"/>
        <v>0.40217591747517722</v>
      </c>
      <c r="EK181" s="2">
        <f t="shared" si="212"/>
        <v>0.41081652789955153</v>
      </c>
      <c r="EL181" s="2">
        <f t="shared" si="179"/>
        <v>0.42582330835973137</v>
      </c>
      <c r="EM181" s="2">
        <f t="shared" si="179"/>
        <v>0.4083313600723395</v>
      </c>
      <c r="EN181" s="2">
        <f t="shared" si="179"/>
        <v>0.40993649924515208</v>
      </c>
      <c r="EO181" s="2">
        <f t="shared" si="179"/>
        <v>0.41423835557749539</v>
      </c>
      <c r="EQ181" s="2">
        <f t="shared" si="237"/>
        <v>0.44038484960131979</v>
      </c>
      <c r="ER181" s="2">
        <f t="shared" si="237"/>
        <v>0.41378558862889392</v>
      </c>
      <c r="ES181" s="2">
        <f t="shared" si="237"/>
        <v>0.39944894999618519</v>
      </c>
      <c r="ET181" s="2">
        <f t="shared" si="237"/>
        <v>0.39992932908342183</v>
      </c>
      <c r="EU181" s="2">
        <f t="shared" si="237"/>
        <v>0.39665093566342202</v>
      </c>
      <c r="EV181" s="2">
        <f t="shared" si="237"/>
        <v>0.40398873177320099</v>
      </c>
      <c r="EW181" s="2">
        <f t="shared" si="237"/>
        <v>0.40408034241581497</v>
      </c>
      <c r="EX181" s="2">
        <f t="shared" si="237"/>
        <v>0.40352152454984069</v>
      </c>
      <c r="EY181" s="2">
        <f t="shared" si="237"/>
        <v>0.40692767847254319</v>
      </c>
      <c r="EZ181" s="2">
        <f t="shared" si="237"/>
        <v>0.40740918409259103</v>
      </c>
      <c r="FA181" s="2">
        <f t="shared" si="237"/>
        <v>0.41908398766206056</v>
      </c>
      <c r="FB181" s="2">
        <f t="shared" si="237"/>
        <v>0.4277714855029861</v>
      </c>
      <c r="FC181" s="2">
        <f t="shared" si="237"/>
        <v>0.41583000808857812</v>
      </c>
      <c r="FD181" s="2">
        <f t="shared" si="237"/>
        <v>0.40603474047530064</v>
      </c>
      <c r="FE181" s="2">
        <f t="shared" si="237"/>
        <v>0.41453807170987639</v>
      </c>
      <c r="FG181" s="2">
        <f t="shared" si="238"/>
        <v>0.9999953700748343</v>
      </c>
      <c r="FH181" s="2">
        <f t="shared" si="238"/>
        <v>0.99998049982875015</v>
      </c>
      <c r="FI181" s="2">
        <f t="shared" si="238"/>
        <v>0.99998094966599105</v>
      </c>
      <c r="FJ181" s="2">
        <f t="shared" si="238"/>
        <v>0.99998159881871163</v>
      </c>
      <c r="FK181" s="2">
        <f t="shared" si="238"/>
        <v>0.99998843087599198</v>
      </c>
      <c r="FL181" s="2">
        <f t="shared" si="238"/>
        <v>0.99999044235478129</v>
      </c>
      <c r="FM181" s="2">
        <f t="shared" si="238"/>
        <v>0.99999060958776631</v>
      </c>
      <c r="FN181" s="2">
        <f t="shared" si="238"/>
        <v>0.99999035156838889</v>
      </c>
      <c r="FO181" s="2">
        <f t="shared" si="238"/>
        <v>0.99998826459425449</v>
      </c>
      <c r="FP181" s="2">
        <f t="shared" si="238"/>
        <v>0.99998904369163444</v>
      </c>
      <c r="FQ181" s="2">
        <f t="shared" si="238"/>
        <v>0.99998688221528043</v>
      </c>
      <c r="FR181" s="2">
        <f t="shared" si="238"/>
        <v>0.99998740892597682</v>
      </c>
      <c r="FS181" s="2">
        <f t="shared" si="238"/>
        <v>0.99998859165524867</v>
      </c>
      <c r="FT181" s="2">
        <f t="shared" si="238"/>
        <v>0.99998466255814111</v>
      </c>
      <c r="FU181" s="2">
        <f t="shared" si="238"/>
        <v>0.9999781482292871</v>
      </c>
      <c r="FW181" s="2">
        <f t="shared" si="229"/>
        <v>0.86267209585464477</v>
      </c>
      <c r="FX181" s="2">
        <f t="shared" si="229"/>
        <v>0.55172957266408551</v>
      </c>
      <c r="FY181" s="2">
        <f t="shared" si="229"/>
        <v>0.64491551310452855</v>
      </c>
      <c r="FZ181" s="2">
        <f t="shared" si="229"/>
        <v>0.59359021614660035</v>
      </c>
      <c r="GA181" s="2">
        <f t="shared" si="229"/>
        <v>0.61921663244993652</v>
      </c>
      <c r="GB181" s="2">
        <f t="shared" si="229"/>
        <v>0.67336133643943619</v>
      </c>
      <c r="GC181" s="2">
        <f t="shared" si="229"/>
        <v>0.6623585093284432</v>
      </c>
      <c r="GD181" s="2">
        <f t="shared" si="229"/>
        <v>0.72262235492466631</v>
      </c>
      <c r="GE181" s="2">
        <f t="shared" si="229"/>
        <v>0.74978608627983656</v>
      </c>
      <c r="GF181" s="2">
        <f t="shared" si="229"/>
        <v>0.75980963192121842</v>
      </c>
      <c r="GG181" s="2">
        <f t="shared" si="229"/>
        <v>0.73337848094597446</v>
      </c>
      <c r="GH181" s="2">
        <f t="shared" si="229"/>
        <v>0.70558295460632647</v>
      </c>
      <c r="GI181" s="2">
        <f t="shared" si="229"/>
        <v>0.68106010535176287</v>
      </c>
      <c r="GJ181" s="2">
        <f t="shared" si="229"/>
        <v>0.57903113976329434</v>
      </c>
      <c r="GK181" s="2">
        <f t="shared" si="229"/>
        <v>0.50796316145536957</v>
      </c>
      <c r="GM181" s="82">
        <f t="shared" si="230"/>
        <v>2.0812226309268345E-17</v>
      </c>
      <c r="GN181" s="82">
        <f t="shared" si="230"/>
        <v>0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5.6523138484192805E-97</v>
      </c>
      <c r="HD181" s="82">
        <f t="shared" si="181"/>
        <v>2.2198485551144652E-266</v>
      </c>
      <c r="HE181" s="82">
        <f t="shared" si="181"/>
        <v>0</v>
      </c>
      <c r="HF181" s="82">
        <f t="shared" si="180"/>
        <v>0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1.8136732700202472E-286</v>
      </c>
      <c r="HP181" s="82">
        <f t="shared" si="226"/>
        <v>5.6112935856524006E-234</v>
      </c>
      <c r="HQ181" s="82">
        <f t="shared" si="226"/>
        <v>1.0821865098303654E-260</v>
      </c>
      <c r="HS181" s="82">
        <f t="shared" si="231"/>
        <v>1.5934860039029245E-29</v>
      </c>
      <c r="HT181" s="82">
        <f t="shared" si="231"/>
        <v>1.1927235118598762E-10</v>
      </c>
      <c r="HU181" s="82">
        <f t="shared" si="231"/>
        <v>1.8808483953653437E-12</v>
      </c>
      <c r="HV181" s="82">
        <f t="shared" si="231"/>
        <v>6.769922736259985E-14</v>
      </c>
      <c r="HW181" s="82">
        <f t="shared" si="231"/>
        <v>8.0992103918813185E-18</v>
      </c>
      <c r="HX181" s="82">
        <f t="shared" si="231"/>
        <v>1.3604942124640415E-27</v>
      </c>
      <c r="HY181" s="82">
        <f t="shared" si="231"/>
        <v>1.3591382640376624E-24</v>
      </c>
      <c r="HZ181" s="82">
        <f t="shared" si="231"/>
        <v>2.2123757538205722E-29</v>
      </c>
      <c r="IA181" s="82">
        <f t="shared" si="231"/>
        <v>2.4544757529929175E-31</v>
      </c>
      <c r="IB181" s="82">
        <f t="shared" si="231"/>
        <v>9.6657176225208053E-28</v>
      </c>
      <c r="IC181" s="82">
        <f t="shared" si="231"/>
        <v>4.8443556219226705E-29</v>
      </c>
      <c r="ID181" s="82">
        <f t="shared" si="231"/>
        <v>1.7599187282035046E-18</v>
      </c>
      <c r="IE181" s="82">
        <f t="shared" si="231"/>
        <v>4.8408773453200228E-21</v>
      </c>
      <c r="IF181" s="82">
        <f t="shared" si="231"/>
        <v>1.3582352533228471E-19</v>
      </c>
      <c r="IG181" s="82">
        <f t="shared" si="231"/>
        <v>3.9234939584499643E-19</v>
      </c>
      <c r="II181" s="82">
        <f t="shared" si="232"/>
        <v>5.7852012135475375E-3</v>
      </c>
      <c r="IJ181" s="82">
        <f t="shared" si="232"/>
        <v>0.54231541013707907</v>
      </c>
      <c r="IK181" s="82">
        <f t="shared" si="232"/>
        <v>0.38703499722659712</v>
      </c>
      <c r="IL181" s="82">
        <f t="shared" si="232"/>
        <v>0.48814220195702634</v>
      </c>
      <c r="IM181" s="82">
        <f t="shared" si="232"/>
        <v>0.41747304171169158</v>
      </c>
      <c r="IN181" s="82">
        <f t="shared" si="232"/>
        <v>0.18347439187103118</v>
      </c>
      <c r="IO181" s="82">
        <f t="shared" si="232"/>
        <v>0.2380802815415082</v>
      </c>
      <c r="IP181" s="82">
        <f t="shared" si="232"/>
        <v>7.8996871757653159E-2</v>
      </c>
      <c r="IQ181" s="82">
        <f t="shared" si="232"/>
        <v>4.4747959987738346E-2</v>
      </c>
      <c r="IR181" s="82">
        <f t="shared" si="232"/>
        <v>4.8006811761233323E-2</v>
      </c>
      <c r="IS181" s="82">
        <f t="shared" si="232"/>
        <v>6.9956789459678204E-2</v>
      </c>
      <c r="IT181" s="82">
        <f t="shared" si="232"/>
        <v>0.19901950486869754</v>
      </c>
      <c r="IU181" s="82">
        <f t="shared" si="232"/>
        <v>0.21664514115688541</v>
      </c>
      <c r="IV181" s="82">
        <f t="shared" si="232"/>
        <v>0.35276115544573577</v>
      </c>
      <c r="IW181" s="82">
        <f t="shared" si="232"/>
        <v>0.48703303546130972</v>
      </c>
      <c r="IY181" s="82">
        <f t="shared" si="233"/>
        <v>5.7852012135475583E-3</v>
      </c>
      <c r="IZ181" s="82">
        <f t="shared" si="233"/>
        <v>0.54231541025635144</v>
      </c>
      <c r="JA181" s="82">
        <f t="shared" si="233"/>
        <v>0.38703499722847795</v>
      </c>
      <c r="JB181" s="82">
        <f t="shared" si="233"/>
        <v>0.48814220195709407</v>
      </c>
      <c r="JC181" s="82">
        <f t="shared" si="233"/>
        <v>0.41747304171169158</v>
      </c>
      <c r="JD181" s="82">
        <f t="shared" si="233"/>
        <v>0.18347439187103118</v>
      </c>
      <c r="JE181" s="82">
        <f t="shared" si="233"/>
        <v>0.2380802815415082</v>
      </c>
      <c r="JF181" s="82">
        <f t="shared" si="233"/>
        <v>7.8996871757653159E-2</v>
      </c>
      <c r="JG181" s="82">
        <f t="shared" si="233"/>
        <v>4.4747959987738346E-2</v>
      </c>
      <c r="JH181" s="82">
        <f t="shared" si="233"/>
        <v>4.8006811761233323E-2</v>
      </c>
      <c r="JI181" s="82">
        <f t="shared" si="233"/>
        <v>6.9956789459678204E-2</v>
      </c>
      <c r="JJ181" s="82">
        <f t="shared" si="233"/>
        <v>0.19901950486869754</v>
      </c>
      <c r="JK181" s="82">
        <f t="shared" si="233"/>
        <v>0.21664514115688541</v>
      </c>
      <c r="JL181" s="82">
        <f t="shared" si="233"/>
        <v>0.35276115544573577</v>
      </c>
      <c r="JM181" s="82">
        <f t="shared" si="233"/>
        <v>0.48703303546130972</v>
      </c>
    </row>
    <row r="182" spans="2:273" x14ac:dyDescent="0.25">
      <c r="B182" s="2">
        <v>155</v>
      </c>
      <c r="C182" s="37">
        <v>0.44764300000000001</v>
      </c>
      <c r="D182" s="37">
        <v>0.41230499999999998</v>
      </c>
      <c r="E182" s="37">
        <v>0.40239900000000001</v>
      </c>
      <c r="F182" s="37">
        <v>0.399565</v>
      </c>
      <c r="G182" s="37">
        <v>0.39965200000000001</v>
      </c>
      <c r="H182" s="37">
        <v>0.41298800000000002</v>
      </c>
      <c r="I182" s="37">
        <v>0.41298800000000002</v>
      </c>
      <c r="J182" s="37">
        <v>0.40273100000000001</v>
      </c>
      <c r="K182" s="37">
        <v>0.40076000000000001</v>
      </c>
      <c r="L182" s="37">
        <v>0.40509899999999999</v>
      </c>
      <c r="M182" s="37">
        <v>0.418873</v>
      </c>
      <c r="N182" s="37">
        <v>0.43012400000000001</v>
      </c>
      <c r="O182" s="37">
        <v>0.410526</v>
      </c>
      <c r="P182" s="37">
        <v>0.41339900000000002</v>
      </c>
      <c r="Q182" s="37">
        <v>0.46931200000000001</v>
      </c>
      <c r="S182" s="4">
        <f t="shared" si="234"/>
        <v>0.43908374020686314</v>
      </c>
      <c r="T182" s="4">
        <f t="shared" si="234"/>
        <v>0.41328250970663732</v>
      </c>
      <c r="U182" s="4">
        <f t="shared" si="234"/>
        <v>0.39798589051116479</v>
      </c>
      <c r="V182" s="4">
        <f t="shared" si="234"/>
        <v>0.39913041109390057</v>
      </c>
      <c r="W182" s="4">
        <f t="shared" si="234"/>
        <v>0.39723483887169359</v>
      </c>
      <c r="X182" s="4">
        <f t="shared" si="234"/>
        <v>0.40380539996281289</v>
      </c>
      <c r="Y182" s="4">
        <f t="shared" si="234"/>
        <v>0.40466560953481134</v>
      </c>
      <c r="Z182" s="4">
        <f t="shared" si="234"/>
        <v>0.40176511854157776</v>
      </c>
      <c r="AA182" s="4">
        <f t="shared" si="234"/>
        <v>0.40359789833519438</v>
      </c>
      <c r="AB182" s="4">
        <f t="shared" si="234"/>
        <v>0.40582643289641818</v>
      </c>
      <c r="AC182" s="4">
        <f t="shared" si="234"/>
        <v>0.41645551667974928</v>
      </c>
      <c r="AD182" s="4">
        <f t="shared" si="234"/>
        <v>0.42691565205935905</v>
      </c>
      <c r="AE182" s="4">
        <f t="shared" si="234"/>
        <v>0.41328081478813755</v>
      </c>
      <c r="AF182" s="4">
        <f t="shared" si="234"/>
        <v>0.41474402047246117</v>
      </c>
      <c r="AG182" s="4">
        <f t="shared" si="234"/>
        <v>0.46849078847668579</v>
      </c>
      <c r="AI182" s="4">
        <f t="shared" si="235"/>
        <v>8.5592597931368752E-3</v>
      </c>
      <c r="AJ182" s="4">
        <f t="shared" si="235"/>
        <v>-9.7750970663734726E-4</v>
      </c>
      <c r="AK182" s="4">
        <f t="shared" si="235"/>
        <v>4.4131094888352207E-3</v>
      </c>
      <c r="AL182" s="4">
        <f t="shared" si="235"/>
        <v>4.3458890609943124E-4</v>
      </c>
      <c r="AM182" s="4">
        <f t="shared" si="235"/>
        <v>2.417161128306422E-3</v>
      </c>
      <c r="AN182" s="4">
        <f t="shared" si="235"/>
        <v>9.1826000371871275E-3</v>
      </c>
      <c r="AO182" s="4">
        <f t="shared" si="235"/>
        <v>8.3223904651886782E-3</v>
      </c>
      <c r="AP182" s="4">
        <f t="shared" si="235"/>
        <v>9.6588145842224638E-4</v>
      </c>
      <c r="AQ182" s="4">
        <f t="shared" si="235"/>
        <v>-2.8378983351943776E-3</v>
      </c>
      <c r="AR182" s="4">
        <f t="shared" si="235"/>
        <v>-7.2743289641818976E-4</v>
      </c>
      <c r="AS182" s="4">
        <f t="shared" si="235"/>
        <v>2.4174833202507129E-3</v>
      </c>
      <c r="AT182" s="4">
        <f t="shared" si="235"/>
        <v>3.2083479406409543E-3</v>
      </c>
      <c r="AU182" s="4">
        <f t="shared" si="235"/>
        <v>-2.7548147881375495E-3</v>
      </c>
      <c r="AV182" s="4">
        <f t="shared" si="235"/>
        <v>-1.3450204724611559E-3</v>
      </c>
      <c r="AW182" s="4">
        <f t="shared" si="235"/>
        <v>8.2121152331421365E-4</v>
      </c>
      <c r="AY182" s="2">
        <f t="shared" si="227"/>
        <v>0.43908374020686314</v>
      </c>
      <c r="AZ182" s="2">
        <f t="shared" si="227"/>
        <v>0.41183837284845271</v>
      </c>
      <c r="BA182" s="2">
        <f t="shared" si="227"/>
        <v>0.3977636931990377</v>
      </c>
      <c r="BB182" s="2">
        <f t="shared" si="227"/>
        <v>0.39787780022194363</v>
      </c>
      <c r="BC182" s="2">
        <f t="shared" si="227"/>
        <v>0.39632109230380869</v>
      </c>
      <c r="BD182" s="2">
        <f t="shared" si="227"/>
        <v>0.40377519525273303</v>
      </c>
      <c r="BE182" s="2">
        <f t="shared" si="227"/>
        <v>0.40458897836658442</v>
      </c>
      <c r="BF182" s="2">
        <f t="shared" si="227"/>
        <v>0.40176379479381885</v>
      </c>
      <c r="BG182" s="2">
        <f t="shared" si="227"/>
        <v>0.40359780299281051</v>
      </c>
      <c r="BH182" s="2">
        <f t="shared" si="227"/>
        <v>0.40582626167707886</v>
      </c>
      <c r="BI182" s="2">
        <f t="shared" si="227"/>
        <v>0.4164546916437557</v>
      </c>
      <c r="BJ182" s="2">
        <f t="shared" si="227"/>
        <v>0.42684756512418254</v>
      </c>
      <c r="BK182" s="2">
        <f t="shared" si="227"/>
        <v>0.41319943102723838</v>
      </c>
      <c r="BL182" s="2">
        <f t="shared" si="227"/>
        <v>0.40728525442547192</v>
      </c>
      <c r="BM182" s="2">
        <f t="shared" si="227"/>
        <v>0.41404096023567916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0.44764300000000001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0.68046407218045102</v>
      </c>
      <c r="DL182" s="2">
        <f t="shared" si="236"/>
        <v>0.51970672737022738</v>
      </c>
      <c r="DM182" s="2">
        <f t="shared" si="236"/>
        <v>0.51594693758043764</v>
      </c>
      <c r="DN182" s="2">
        <f t="shared" si="236"/>
        <v>0.53541861848739503</v>
      </c>
      <c r="DO182" s="2">
        <f t="shared" si="236"/>
        <v>0.5916874886911383</v>
      </c>
      <c r="DP182" s="2">
        <f t="shared" si="236"/>
        <v>0.58462132183908044</v>
      </c>
      <c r="DQ182" s="2">
        <f t="shared" si="236"/>
        <v>0.58462132183908044</v>
      </c>
      <c r="DR182" s="2">
        <f t="shared" si="236"/>
        <v>0.55540323180076634</v>
      </c>
      <c r="DS182" s="2">
        <f t="shared" si="236"/>
        <v>0.56673231451612904</v>
      </c>
      <c r="DT182" s="2">
        <f t="shared" si="236"/>
        <v>0.62195571012235806</v>
      </c>
      <c r="DU182" s="2">
        <f t="shared" si="236"/>
        <v>0.60650878977272704</v>
      </c>
      <c r="DV182" s="2">
        <f t="shared" si="236"/>
        <v>0.60717502419354841</v>
      </c>
      <c r="DW182" s="2">
        <f t="shared" si="236"/>
        <v>0.55975873392658504</v>
      </c>
      <c r="DX182" s="2">
        <f t="shared" si="236"/>
        <v>0.57296526371275791</v>
      </c>
      <c r="DY182" s="2">
        <f t="shared" si="236"/>
        <v>0.5808911319327732</v>
      </c>
      <c r="EA182" s="2">
        <f t="shared" si="213"/>
        <v>0.43193764377825061</v>
      </c>
      <c r="EB182" s="2">
        <f t="shared" si="213"/>
        <v>0.40945561672220543</v>
      </c>
      <c r="EC182" s="2">
        <f t="shared" si="213"/>
        <v>0.39486896471367672</v>
      </c>
      <c r="ED182" s="2">
        <f t="shared" si="213"/>
        <v>0.39496872038792419</v>
      </c>
      <c r="EE182" s="2">
        <f t="shared" si="213"/>
        <v>0.39616730371804126</v>
      </c>
      <c r="EF182" s="2">
        <f t="shared" si="213"/>
        <v>0.40399776909590013</v>
      </c>
      <c r="EG182" s="2">
        <f t="shared" si="213"/>
        <v>0.40632782900675884</v>
      </c>
      <c r="EH182" s="2">
        <f t="shared" si="213"/>
        <v>0.39763912101624044</v>
      </c>
      <c r="EI182" s="2">
        <f t="shared" si="213"/>
        <v>0.39389168132125052</v>
      </c>
      <c r="EJ182" s="2">
        <f t="shared" si="213"/>
        <v>0.40169405730496449</v>
      </c>
      <c r="EK182" s="2">
        <f t="shared" si="212"/>
        <v>0.41014606954762328</v>
      </c>
      <c r="EL182" s="2">
        <f t="shared" si="179"/>
        <v>0.42540999875987762</v>
      </c>
      <c r="EM182" s="2">
        <f t="shared" si="179"/>
        <v>0.4078504127182252</v>
      </c>
      <c r="EN182" s="2">
        <f t="shared" si="179"/>
        <v>0.40967005243788718</v>
      </c>
      <c r="EO182" s="2">
        <f t="shared" si="179"/>
        <v>0.41387679758111551</v>
      </c>
      <c r="EQ182" s="2">
        <f t="shared" si="237"/>
        <v>0.440120023645862</v>
      </c>
      <c r="ER182" s="2">
        <f t="shared" si="237"/>
        <v>0.41360056367439668</v>
      </c>
      <c r="ES182" s="2">
        <f t="shared" si="237"/>
        <v>0.39921410578919397</v>
      </c>
      <c r="ET182" s="2">
        <f t="shared" si="237"/>
        <v>0.39969046159365618</v>
      </c>
      <c r="EU182" s="2">
        <f t="shared" si="237"/>
        <v>0.39640412242111456</v>
      </c>
      <c r="EV182" s="2">
        <f t="shared" si="237"/>
        <v>0.40367445663386281</v>
      </c>
      <c r="EW182" s="2">
        <f t="shared" si="237"/>
        <v>0.4037783440420738</v>
      </c>
      <c r="EX182" s="2">
        <f t="shared" si="237"/>
        <v>0.40320586230014815</v>
      </c>
      <c r="EY182" s="2">
        <f t="shared" si="237"/>
        <v>0.4065494534840341</v>
      </c>
      <c r="EZ182" s="2">
        <f t="shared" si="237"/>
        <v>0.40701475761974165</v>
      </c>
      <c r="FA182" s="2">
        <f t="shared" si="237"/>
        <v>0.41854327389958923</v>
      </c>
      <c r="FB182" s="2">
        <f t="shared" si="237"/>
        <v>0.42739175341062835</v>
      </c>
      <c r="FC182" s="2">
        <f t="shared" si="237"/>
        <v>0.41548170873576235</v>
      </c>
      <c r="FD182" s="2">
        <f t="shared" si="237"/>
        <v>0.40570020896984388</v>
      </c>
      <c r="FE182" s="2">
        <f t="shared" si="237"/>
        <v>0.41417971535336895</v>
      </c>
      <c r="FG182" s="2">
        <f t="shared" si="238"/>
        <v>0.99999577745634327</v>
      </c>
      <c r="FH182" s="2">
        <f t="shared" si="238"/>
        <v>0.99998221560193623</v>
      </c>
      <c r="FI182" s="2">
        <f t="shared" si="238"/>
        <v>0.99998262585976749</v>
      </c>
      <c r="FJ182" s="2">
        <f t="shared" si="238"/>
        <v>0.99998321789603606</v>
      </c>
      <c r="FK182" s="2">
        <f t="shared" si="238"/>
        <v>0.99998944882276219</v>
      </c>
      <c r="FL182" s="2">
        <f t="shared" si="238"/>
        <v>0.99999128331663134</v>
      </c>
      <c r="FM182" s="2">
        <f t="shared" si="238"/>
        <v>0.99999143583518069</v>
      </c>
      <c r="FN182" s="2">
        <f t="shared" si="238"/>
        <v>0.99999120051831747</v>
      </c>
      <c r="FO182" s="2">
        <f t="shared" si="238"/>
        <v>0.99998929717170426</v>
      </c>
      <c r="FP182" s="2">
        <f t="shared" si="238"/>
        <v>0.99999000771837832</v>
      </c>
      <c r="FQ182" s="2">
        <f t="shared" si="238"/>
        <v>0.99998803642433876</v>
      </c>
      <c r="FR182" s="2">
        <f t="shared" si="238"/>
        <v>0.99998851679128975</v>
      </c>
      <c r="FS182" s="2">
        <f t="shared" si="238"/>
        <v>0.99998959545548349</v>
      </c>
      <c r="FT182" s="2">
        <f t="shared" si="238"/>
        <v>0.99998601206789961</v>
      </c>
      <c r="FU182" s="2">
        <f t="shared" si="238"/>
        <v>0.99998007090993268</v>
      </c>
      <c r="FW182" s="2">
        <f t="shared" si="229"/>
        <v>0.87322357682283103</v>
      </c>
      <c r="FX182" s="2">
        <f t="shared" si="229"/>
        <v>0.57438500518080804</v>
      </c>
      <c r="FY182" s="2">
        <f t="shared" si="229"/>
        <v>0.66571483167251599</v>
      </c>
      <c r="FZ182" s="2">
        <f t="shared" si="229"/>
        <v>0.61560400339162824</v>
      </c>
      <c r="GA182" s="2">
        <f t="shared" si="229"/>
        <v>0.6406825798521345</v>
      </c>
      <c r="GB182" s="2">
        <f t="shared" si="229"/>
        <v>0.69328685963061198</v>
      </c>
      <c r="GC182" s="2">
        <f t="shared" si="229"/>
        <v>0.68263888555555408</v>
      </c>
      <c r="GD182" s="2">
        <f t="shared" si="229"/>
        <v>0.74070004781701282</v>
      </c>
      <c r="GE182" s="2">
        <f t="shared" si="229"/>
        <v>0.76666507053056931</v>
      </c>
      <c r="GF182" s="2">
        <f t="shared" si="229"/>
        <v>0.77621425964900859</v>
      </c>
      <c r="GG182" s="2">
        <f t="shared" si="229"/>
        <v>0.75099671647213884</v>
      </c>
      <c r="GH182" s="2">
        <f t="shared" si="229"/>
        <v>0.72434754627059994</v>
      </c>
      <c r="GI182" s="2">
        <f t="shared" si="229"/>
        <v>0.7007247209168701</v>
      </c>
      <c r="GJ182" s="2">
        <f t="shared" si="229"/>
        <v>0.60130385340342851</v>
      </c>
      <c r="GK182" s="2">
        <f t="shared" si="229"/>
        <v>0.53095006494786701</v>
      </c>
      <c r="GM182" s="82">
        <f t="shared" si="230"/>
        <v>1.023083038249846E-17</v>
      </c>
      <c r="GN182" s="82">
        <f t="shared" si="230"/>
        <v>0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1.851706072375995E-99</v>
      </c>
      <c r="HD182" s="82">
        <f t="shared" si="181"/>
        <v>2.8799676067086865E-274</v>
      </c>
      <c r="HE182" s="82">
        <f t="shared" si="181"/>
        <v>0</v>
      </c>
      <c r="HF182" s="82">
        <f t="shared" si="180"/>
        <v>0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6.3348940969628343E-294</v>
      </c>
      <c r="HP182" s="82">
        <f t="shared" si="226"/>
        <v>4.8732398884321764E-240</v>
      </c>
      <c r="HQ182" s="82">
        <f t="shared" si="226"/>
        <v>1.4289195124620816E-267</v>
      </c>
      <c r="HS182" s="82">
        <f t="shared" si="231"/>
        <v>1.0283837599897878E-30</v>
      </c>
      <c r="HT182" s="82">
        <f t="shared" si="231"/>
        <v>2.7384356529575075E-11</v>
      </c>
      <c r="HU182" s="82">
        <f t="shared" si="231"/>
        <v>3.8720063320705694E-13</v>
      </c>
      <c r="HV182" s="82">
        <f t="shared" si="231"/>
        <v>1.1041519972731892E-14</v>
      </c>
      <c r="HW182" s="82">
        <f t="shared" si="231"/>
        <v>9.4692698272687191E-19</v>
      </c>
      <c r="HX182" s="82">
        <f t="shared" si="231"/>
        <v>5.3427318933316458E-29</v>
      </c>
      <c r="HY182" s="82">
        <f t="shared" si="231"/>
        <v>7.5699827512384264E-26</v>
      </c>
      <c r="HZ182" s="82">
        <f t="shared" si="231"/>
        <v>7.7896605722638215E-31</v>
      </c>
      <c r="IA182" s="82">
        <f t="shared" si="231"/>
        <v>7.8004918502044008E-33</v>
      </c>
      <c r="IB182" s="82">
        <f t="shared" si="231"/>
        <v>4.6307059247466796E-29</v>
      </c>
      <c r="IC182" s="82">
        <f t="shared" si="231"/>
        <v>1.8844737646677033E-30</v>
      </c>
      <c r="ID182" s="82">
        <f t="shared" si="231"/>
        <v>2.1740308994024901E-19</v>
      </c>
      <c r="IE182" s="82">
        <f t="shared" si="231"/>
        <v>4.0528299653399087E-22</v>
      </c>
      <c r="IF182" s="82">
        <f t="shared" si="231"/>
        <v>1.2088491338051713E-20</v>
      </c>
      <c r="IG182" s="82">
        <f t="shared" si="231"/>
        <v>2.9767116728541864E-20</v>
      </c>
      <c r="II182" s="82">
        <f t="shared" si="232"/>
        <v>3.755143937319337E-3</v>
      </c>
      <c r="IJ182" s="82">
        <f t="shared" si="232"/>
        <v>0.52669321011869175</v>
      </c>
      <c r="IK182" s="82">
        <f t="shared" si="232"/>
        <v>0.33216598460098545</v>
      </c>
      <c r="IL182" s="82">
        <f t="shared" si="232"/>
        <v>0.43772980189093125</v>
      </c>
      <c r="IM182" s="82">
        <f t="shared" si="232"/>
        <v>0.35652718432075586</v>
      </c>
      <c r="IN182" s="82">
        <f t="shared" si="232"/>
        <v>0.13457212682697317</v>
      </c>
      <c r="IO182" s="82">
        <f t="shared" si="232"/>
        <v>0.18213809678459658</v>
      </c>
      <c r="IP182" s="82">
        <f t="shared" si="232"/>
        <v>5.419645006567142E-2</v>
      </c>
      <c r="IQ182" s="82">
        <f t="shared" si="232"/>
        <v>2.9599321447758488E-2</v>
      </c>
      <c r="IR182" s="82">
        <f t="shared" si="232"/>
        <v>3.2728573027844404E-2</v>
      </c>
      <c r="IS182" s="82">
        <f t="shared" si="232"/>
        <v>4.8043003400199187E-2</v>
      </c>
      <c r="IT182" s="82">
        <f t="shared" si="232"/>
        <v>0.15670913702851727</v>
      </c>
      <c r="IU182" s="82">
        <f t="shared" si="232"/>
        <v>0.16739021130094806</v>
      </c>
      <c r="IV182" s="82">
        <f t="shared" si="232"/>
        <v>0.28553035609025157</v>
      </c>
      <c r="IW182" s="82">
        <f t="shared" si="232"/>
        <v>0.43758400954109983</v>
      </c>
      <c r="IY182" s="82">
        <f t="shared" si="233"/>
        <v>3.7551439373193474E-3</v>
      </c>
      <c r="IZ182" s="82">
        <f t="shared" si="233"/>
        <v>0.52669321014607606</v>
      </c>
      <c r="JA182" s="82">
        <f t="shared" si="233"/>
        <v>0.33216598460137264</v>
      </c>
      <c r="JB182" s="82">
        <f t="shared" si="233"/>
        <v>0.43772980189094229</v>
      </c>
      <c r="JC182" s="82">
        <f t="shared" si="233"/>
        <v>0.35652718432075586</v>
      </c>
      <c r="JD182" s="82">
        <f t="shared" si="233"/>
        <v>0.13457212682697317</v>
      </c>
      <c r="JE182" s="82">
        <f t="shared" si="233"/>
        <v>0.18213809678459658</v>
      </c>
      <c r="JF182" s="82">
        <f t="shared" si="233"/>
        <v>5.419645006567142E-2</v>
      </c>
      <c r="JG182" s="82">
        <f t="shared" si="233"/>
        <v>2.9599321447758488E-2</v>
      </c>
      <c r="JH182" s="82">
        <f t="shared" si="233"/>
        <v>3.2728573027844404E-2</v>
      </c>
      <c r="JI182" s="82">
        <f t="shared" si="233"/>
        <v>4.8043003400199187E-2</v>
      </c>
      <c r="JJ182" s="82">
        <f t="shared" si="233"/>
        <v>0.15670913702851727</v>
      </c>
      <c r="JK182" s="82">
        <f t="shared" si="233"/>
        <v>0.16739021130094806</v>
      </c>
      <c r="JL182" s="82">
        <f t="shared" si="233"/>
        <v>0.28553035609025157</v>
      </c>
      <c r="JM182" s="82">
        <f t="shared" si="233"/>
        <v>0.43758400954109983</v>
      </c>
    </row>
    <row r="183" spans="2:273" x14ac:dyDescent="0.25">
      <c r="B183" s="2">
        <v>156</v>
      </c>
      <c r="C183" s="37">
        <v>0.43945200000000001</v>
      </c>
      <c r="D183" s="37">
        <v>0.414939</v>
      </c>
      <c r="E183" s="37">
        <v>0.399507</v>
      </c>
      <c r="F183" s="37">
        <v>0.39966699999999999</v>
      </c>
      <c r="G183" s="37">
        <v>0.393314</v>
      </c>
      <c r="H183" s="37">
        <v>0.414551</v>
      </c>
      <c r="I183" s="37">
        <v>0.414551</v>
      </c>
      <c r="J183" s="37">
        <v>0.40682699999999999</v>
      </c>
      <c r="K183" s="37">
        <v>0.40889500000000001</v>
      </c>
      <c r="L183" s="37">
        <v>0.40525099999999997</v>
      </c>
      <c r="M183" s="37">
        <v>0.41383399999999998</v>
      </c>
      <c r="N183" s="37">
        <v>0.42199599999999998</v>
      </c>
      <c r="O183" s="37">
        <v>0.40171600000000002</v>
      </c>
      <c r="P183" s="37">
        <v>0.41276299999999999</v>
      </c>
      <c r="Q183" s="37">
        <v>0.457424</v>
      </c>
      <c r="S183" s="4">
        <f t="shared" si="234"/>
        <v>0.43887952566381849</v>
      </c>
      <c r="T183" s="4">
        <f t="shared" si="234"/>
        <v>0.41273278755134901</v>
      </c>
      <c r="U183" s="4">
        <f t="shared" si="234"/>
        <v>0.39771217018463029</v>
      </c>
      <c r="V183" s="4">
        <f t="shared" si="234"/>
        <v>0.39844473737457259</v>
      </c>
      <c r="W183" s="4">
        <f t="shared" si="234"/>
        <v>0.39654886054821237</v>
      </c>
      <c r="X183" s="4">
        <f t="shared" si="234"/>
        <v>0.40346477208286446</v>
      </c>
      <c r="Y183" s="4">
        <f t="shared" si="234"/>
        <v>0.40427572714300947</v>
      </c>
      <c r="Z183" s="4">
        <f t="shared" si="234"/>
        <v>0.40152300794890139</v>
      </c>
      <c r="AA183" s="4">
        <f t="shared" si="234"/>
        <v>0.40337655793027244</v>
      </c>
      <c r="AB183" s="4">
        <f t="shared" si="234"/>
        <v>0.40549644415908326</v>
      </c>
      <c r="AC183" s="4">
        <f t="shared" si="234"/>
        <v>0.41602510488982763</v>
      </c>
      <c r="AD183" s="4">
        <f t="shared" si="234"/>
        <v>0.42652156616833803</v>
      </c>
      <c r="AE183" s="4">
        <f t="shared" si="234"/>
        <v>0.41298806529878446</v>
      </c>
      <c r="AF183" s="4">
        <f t="shared" si="234"/>
        <v>0.41143595340117256</v>
      </c>
      <c r="AG183" s="4">
        <f t="shared" si="234"/>
        <v>0.45478854925357898</v>
      </c>
      <c r="AI183" s="4">
        <f t="shared" si="235"/>
        <v>5.7247433618151655E-4</v>
      </c>
      <c r="AJ183" s="4">
        <f t="shared" si="235"/>
        <v>2.2062124486509904E-3</v>
      </c>
      <c r="AK183" s="4">
        <f t="shared" si="235"/>
        <v>1.794829815369714E-3</v>
      </c>
      <c r="AL183" s="4">
        <f t="shared" si="235"/>
        <v>1.222262625427406E-3</v>
      </c>
      <c r="AM183" s="4">
        <f t="shared" si="235"/>
        <v>-3.2348605482123705E-3</v>
      </c>
      <c r="AN183" s="4">
        <f t="shared" si="235"/>
        <v>1.1086227917135538E-2</v>
      </c>
      <c r="AO183" s="4">
        <f t="shared" si="235"/>
        <v>1.0275272856990536E-2</v>
      </c>
      <c r="AP183" s="4">
        <f t="shared" si="235"/>
        <v>5.3039920510986049E-3</v>
      </c>
      <c r="AQ183" s="4">
        <f t="shared" si="235"/>
        <v>5.5184420697275693E-3</v>
      </c>
      <c r="AR183" s="4">
        <f t="shared" si="235"/>
        <v>-2.4544415908328565E-4</v>
      </c>
      <c r="AS183" s="4">
        <f t="shared" si="235"/>
        <v>-2.1911048898276553E-3</v>
      </c>
      <c r="AT183" s="4">
        <f t="shared" si="235"/>
        <v>-4.5255661683380466E-3</v>
      </c>
      <c r="AU183" s="4">
        <f t="shared" si="235"/>
        <v>-1.1272065298784439E-2</v>
      </c>
      <c r="AV183" s="4">
        <f t="shared" si="235"/>
        <v>1.3270465988274305E-3</v>
      </c>
      <c r="AW183" s="4">
        <f t="shared" si="235"/>
        <v>2.6354507464210197E-3</v>
      </c>
      <c r="AY183" s="2">
        <f t="shared" si="227"/>
        <v>0.43887952566381849</v>
      </c>
      <c r="AZ183" s="2">
        <f t="shared" si="227"/>
        <v>0.41171327224605753</v>
      </c>
      <c r="BA183" s="2">
        <f t="shared" si="227"/>
        <v>0.39759220003336537</v>
      </c>
      <c r="BB183" s="2">
        <f t="shared" si="227"/>
        <v>0.39770767099913429</v>
      </c>
      <c r="BC183" s="2">
        <f t="shared" si="227"/>
        <v>0.3960776230527675</v>
      </c>
      <c r="BD183" s="2">
        <f t="shared" si="227"/>
        <v>0.40345598155319601</v>
      </c>
      <c r="BE183" s="2">
        <f t="shared" si="227"/>
        <v>0.40424906213196826</v>
      </c>
      <c r="BF183" s="2">
        <f t="shared" si="227"/>
        <v>0.40152272502093378</v>
      </c>
      <c r="BG183" s="2">
        <f t="shared" si="227"/>
        <v>0.40337654081503777</v>
      </c>
      <c r="BH183" s="2">
        <f t="shared" si="227"/>
        <v>0.40549640896513356</v>
      </c>
      <c r="BI183" s="2">
        <f t="shared" si="227"/>
        <v>0.4160249282640614</v>
      </c>
      <c r="BJ183" s="2">
        <f t="shared" si="227"/>
        <v>0.42649469472670298</v>
      </c>
      <c r="BK183" s="2">
        <f t="shared" si="227"/>
        <v>0.41295844139719684</v>
      </c>
      <c r="BL183" s="2">
        <f t="shared" si="227"/>
        <v>0.40688940730295031</v>
      </c>
      <c r="BM183" s="2">
        <f t="shared" si="227"/>
        <v>0.41368782837323648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0.43945200000000001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0.68185608195488712</v>
      </c>
      <c r="DL183" s="2">
        <f t="shared" si="236"/>
        <v>0.52019826134706137</v>
      </c>
      <c r="DM183" s="2">
        <f t="shared" si="236"/>
        <v>0.51646422561132566</v>
      </c>
      <c r="DN183" s="2">
        <f t="shared" si="236"/>
        <v>0.5360746753501402</v>
      </c>
      <c r="DO183" s="2">
        <f t="shared" si="236"/>
        <v>0.59270459347423066</v>
      </c>
      <c r="DP183" s="2">
        <f t="shared" si="236"/>
        <v>0.58557046798029555</v>
      </c>
      <c r="DQ183" s="2">
        <f t="shared" si="236"/>
        <v>0.58557046798029555</v>
      </c>
      <c r="DR183" s="2">
        <f t="shared" si="236"/>
        <v>0.55609918144499182</v>
      </c>
      <c r="DS183" s="2">
        <f t="shared" si="236"/>
        <v>0.56740748427419363</v>
      </c>
      <c r="DT183" s="2">
        <f t="shared" si="236"/>
        <v>0.62305683403781964</v>
      </c>
      <c r="DU183" s="2">
        <f t="shared" si="236"/>
        <v>0.60752534090909072</v>
      </c>
      <c r="DV183" s="2">
        <f t="shared" si="236"/>
        <v>0.6081290584677419</v>
      </c>
      <c r="DW183" s="2">
        <f t="shared" si="236"/>
        <v>0.56042721957730801</v>
      </c>
      <c r="DX183" s="2">
        <f t="shared" si="236"/>
        <v>0.57381777952635604</v>
      </c>
      <c r="DY183" s="2">
        <f t="shared" si="236"/>
        <v>0.58175776190476203</v>
      </c>
      <c r="EA183" s="2">
        <f t="shared" si="213"/>
        <v>0.43150258122839691</v>
      </c>
      <c r="EB183" s="2">
        <f t="shared" si="213"/>
        <v>0.40918989124507726</v>
      </c>
      <c r="EC183" s="2">
        <f t="shared" si="213"/>
        <v>0.39455727647194377</v>
      </c>
      <c r="ED183" s="2">
        <f t="shared" si="213"/>
        <v>0.39463938965668316</v>
      </c>
      <c r="EE183" s="2">
        <f t="shared" si="213"/>
        <v>0.39591623436082618</v>
      </c>
      <c r="EF183" s="2">
        <f t="shared" si="213"/>
        <v>0.40368838790843886</v>
      </c>
      <c r="EG183" s="2">
        <f t="shared" si="213"/>
        <v>0.40606681117118287</v>
      </c>
      <c r="EH183" s="2">
        <f t="shared" si="213"/>
        <v>0.39723434574690458</v>
      </c>
      <c r="EI183" s="2">
        <f t="shared" si="213"/>
        <v>0.39330034785746598</v>
      </c>
      <c r="EJ183" s="2">
        <f t="shared" si="213"/>
        <v>0.4012121971347517</v>
      </c>
      <c r="EK183" s="2">
        <f t="shared" si="212"/>
        <v>0.40947561119569503</v>
      </c>
      <c r="EL183" s="2">
        <f t="shared" si="179"/>
        <v>0.42499668916002381</v>
      </c>
      <c r="EM183" s="2">
        <f t="shared" si="179"/>
        <v>0.40736946536411089</v>
      </c>
      <c r="EN183" s="2">
        <f t="shared" si="179"/>
        <v>0.40940360563062222</v>
      </c>
      <c r="EO183" s="2">
        <f t="shared" si="179"/>
        <v>0.41351523958473557</v>
      </c>
      <c r="EQ183" s="2">
        <f t="shared" si="237"/>
        <v>0.43985519769040421</v>
      </c>
      <c r="ER183" s="2">
        <f t="shared" si="237"/>
        <v>0.41341553871989944</v>
      </c>
      <c r="ES183" s="2">
        <f t="shared" si="237"/>
        <v>0.39897926158220276</v>
      </c>
      <c r="ET183" s="2">
        <f t="shared" si="237"/>
        <v>0.39945159410389053</v>
      </c>
      <c r="EU183" s="2">
        <f t="shared" si="237"/>
        <v>0.39615730917880709</v>
      </c>
      <c r="EV183" s="2">
        <f t="shared" si="237"/>
        <v>0.40336018149452468</v>
      </c>
      <c r="EW183" s="2">
        <f t="shared" si="237"/>
        <v>0.40347634566833268</v>
      </c>
      <c r="EX183" s="2">
        <f t="shared" si="237"/>
        <v>0.40289020005045562</v>
      </c>
      <c r="EY183" s="2">
        <f t="shared" si="237"/>
        <v>0.40617122849552501</v>
      </c>
      <c r="EZ183" s="2">
        <f t="shared" si="237"/>
        <v>0.40662033114689228</v>
      </c>
      <c r="FA183" s="2">
        <f t="shared" si="237"/>
        <v>0.4180025601371179</v>
      </c>
      <c r="FB183" s="2">
        <f t="shared" si="237"/>
        <v>0.42701202131827065</v>
      </c>
      <c r="FC183" s="2">
        <f t="shared" si="237"/>
        <v>0.41513340938294657</v>
      </c>
      <c r="FD183" s="2">
        <f t="shared" si="237"/>
        <v>0.40536567746438718</v>
      </c>
      <c r="FE183" s="2">
        <f t="shared" si="237"/>
        <v>0.41382135899686151</v>
      </c>
      <c r="FG183" s="2">
        <f t="shared" si="238"/>
        <v>0.99999614899298461</v>
      </c>
      <c r="FH183" s="2">
        <f t="shared" si="238"/>
        <v>0.99998378041081348</v>
      </c>
      <c r="FI183" s="2">
        <f t="shared" si="238"/>
        <v>0.99998415457155998</v>
      </c>
      <c r="FJ183" s="2">
        <f t="shared" si="238"/>
        <v>0.99998469451667693</v>
      </c>
      <c r="FK183" s="2">
        <f t="shared" si="238"/>
        <v>0.9999903772030575</v>
      </c>
      <c r="FL183" s="2">
        <f t="shared" si="238"/>
        <v>0.99999205028418736</v>
      </c>
      <c r="FM183" s="2">
        <f t="shared" si="238"/>
        <v>0.99999218938296908</v>
      </c>
      <c r="FN183" s="2">
        <f t="shared" si="238"/>
        <v>0.99999197477111124</v>
      </c>
      <c r="FO183" s="2">
        <f t="shared" si="238"/>
        <v>0.99999023889539018</v>
      </c>
      <c r="FP183" s="2">
        <f t="shared" si="238"/>
        <v>0.99999088692283877</v>
      </c>
      <c r="FQ183" s="2">
        <f t="shared" si="238"/>
        <v>0.9999890890778339</v>
      </c>
      <c r="FR183" s="2">
        <f t="shared" si="238"/>
        <v>0.9999895271786039</v>
      </c>
      <c r="FS183" s="2">
        <f t="shared" si="238"/>
        <v>0.99999051093393521</v>
      </c>
      <c r="FT183" s="2">
        <f t="shared" si="238"/>
        <v>0.99998724283860296</v>
      </c>
      <c r="FU183" s="2">
        <f t="shared" si="238"/>
        <v>0.99998182442196837</v>
      </c>
      <c r="FW183" s="2">
        <f t="shared" si="229"/>
        <v>0.88307422660723767</v>
      </c>
      <c r="FX183" s="2">
        <f t="shared" si="229"/>
        <v>0.59673233648698354</v>
      </c>
      <c r="FY183" s="2">
        <f t="shared" si="229"/>
        <v>0.68588921444945194</v>
      </c>
      <c r="FZ183" s="2">
        <f t="shared" si="229"/>
        <v>0.63715426904274686</v>
      </c>
      <c r="GA183" s="2">
        <f t="shared" si="229"/>
        <v>0.66159974258933796</v>
      </c>
      <c r="GB183" s="2">
        <f t="shared" si="229"/>
        <v>0.71251583203967883</v>
      </c>
      <c r="GC183" s="2">
        <f t="shared" si="229"/>
        <v>0.70224871612150719</v>
      </c>
      <c r="GD183" s="2">
        <f t="shared" si="229"/>
        <v>0.75799412737146277</v>
      </c>
      <c r="GE183" s="2">
        <f t="shared" si="229"/>
        <v>0.78273536698100921</v>
      </c>
      <c r="GF183" s="2">
        <f t="shared" si="229"/>
        <v>0.79180547920502531</v>
      </c>
      <c r="GG183" s="2">
        <f t="shared" si="229"/>
        <v>0.76781932296734978</v>
      </c>
      <c r="GH183" s="2">
        <f t="shared" si="229"/>
        <v>0.74235289104155633</v>
      </c>
      <c r="GI183" s="2">
        <f t="shared" si="229"/>
        <v>0.71967593331287882</v>
      </c>
      <c r="GJ183" s="2">
        <f t="shared" si="229"/>
        <v>0.62316506937032135</v>
      </c>
      <c r="GK183" s="2">
        <f t="shared" si="229"/>
        <v>0.55380637977482805</v>
      </c>
      <c r="GM183" s="82">
        <f t="shared" si="230"/>
        <v>4.9958496270122677E-18</v>
      </c>
      <c r="GN183" s="82">
        <f t="shared" si="230"/>
        <v>0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5.6363793339755666E-102</v>
      </c>
      <c r="HD183" s="82">
        <f t="shared" si="181"/>
        <v>2.8618919684346184E-282</v>
      </c>
      <c r="HE183" s="82">
        <f t="shared" si="181"/>
        <v>0</v>
      </c>
      <c r="HF183" s="82">
        <f t="shared" si="180"/>
        <v>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1.7722864588743751E-301</v>
      </c>
      <c r="HP183" s="82">
        <f t="shared" si="226"/>
        <v>3.5359502726245123E-246</v>
      </c>
      <c r="HQ183" s="82">
        <f t="shared" si="226"/>
        <v>1.5329843245069087E-274</v>
      </c>
      <c r="HS183" s="82">
        <f t="shared" si="231"/>
        <v>6.272316908703991E-32</v>
      </c>
      <c r="HT183" s="82">
        <f t="shared" si="231"/>
        <v>5.9967028807255513E-12</v>
      </c>
      <c r="HU183" s="82">
        <f t="shared" si="231"/>
        <v>7.6108386818140094E-14</v>
      </c>
      <c r="HV183" s="82">
        <f t="shared" si="231"/>
        <v>1.7059978404931003E-15</v>
      </c>
      <c r="HW183" s="82">
        <f t="shared" si="231"/>
        <v>1.0443485610262394E-19</v>
      </c>
      <c r="HX183" s="82">
        <f t="shared" si="231"/>
        <v>1.9288662365064282E-30</v>
      </c>
      <c r="HY183" s="82">
        <f t="shared" si="231"/>
        <v>3.9098995438580417E-27</v>
      </c>
      <c r="HZ183" s="82">
        <f t="shared" si="231"/>
        <v>2.5210360772419532E-32</v>
      </c>
      <c r="IA183" s="82">
        <f t="shared" si="231"/>
        <v>2.2797511818281703E-34</v>
      </c>
      <c r="IB183" s="82">
        <f t="shared" si="231"/>
        <v>2.0606592180469778E-30</v>
      </c>
      <c r="IC183" s="82">
        <f t="shared" si="231"/>
        <v>6.7648628061932271E-32</v>
      </c>
      <c r="ID183" s="82">
        <f t="shared" si="231"/>
        <v>2.5459408053248128E-20</v>
      </c>
      <c r="IE183" s="82">
        <f t="shared" si="231"/>
        <v>3.1780103062031004E-23</v>
      </c>
      <c r="IF183" s="82">
        <f t="shared" si="231"/>
        <v>1.0061263884323328E-21</v>
      </c>
      <c r="IG183" s="82">
        <f t="shared" si="231"/>
        <v>2.0890678594483793E-21</v>
      </c>
      <c r="II183" s="82">
        <f t="shared" si="232"/>
        <v>2.3946387406221566E-3</v>
      </c>
      <c r="IJ183" s="82">
        <f t="shared" si="232"/>
        <v>0.49359741669721358</v>
      </c>
      <c r="IK183" s="82">
        <f t="shared" si="232"/>
        <v>0.27895613651938878</v>
      </c>
      <c r="IL183" s="82">
        <f t="shared" si="232"/>
        <v>0.38012816901592461</v>
      </c>
      <c r="IM183" s="82">
        <f t="shared" si="232"/>
        <v>0.29584765780568217</v>
      </c>
      <c r="IN183" s="82">
        <f t="shared" si="232"/>
        <v>9.6095851739616892E-2</v>
      </c>
      <c r="IO183" s="82">
        <f t="shared" si="232"/>
        <v>0.13578921298269134</v>
      </c>
      <c r="IP183" s="82">
        <f t="shared" si="232"/>
        <v>3.6248229529751555E-2</v>
      </c>
      <c r="IQ183" s="82">
        <f t="shared" si="232"/>
        <v>1.9086748496269089E-2</v>
      </c>
      <c r="IR183" s="82">
        <f t="shared" si="232"/>
        <v>2.1818281172303534E-2</v>
      </c>
      <c r="IS183" s="82">
        <f t="shared" si="232"/>
        <v>3.2202971130938743E-2</v>
      </c>
      <c r="IT183" s="82">
        <f t="shared" si="232"/>
        <v>0.12124410741563986</v>
      </c>
      <c r="IU183" s="82">
        <f t="shared" si="232"/>
        <v>0.12653318630018334</v>
      </c>
      <c r="IV183" s="82">
        <f t="shared" si="232"/>
        <v>0.22016541002471901</v>
      </c>
      <c r="IW183" s="82">
        <f t="shared" si="232"/>
        <v>0.37494392047562985</v>
      </c>
      <c r="IY183" s="82">
        <f t="shared" si="233"/>
        <v>2.3946387406221618E-3</v>
      </c>
      <c r="IZ183" s="82">
        <f t="shared" si="233"/>
        <v>0.49359741670321028</v>
      </c>
      <c r="JA183" s="82">
        <f t="shared" si="233"/>
        <v>0.27895613651946488</v>
      </c>
      <c r="JB183" s="82">
        <f t="shared" si="233"/>
        <v>0.38012816901592633</v>
      </c>
      <c r="JC183" s="82">
        <f t="shared" si="233"/>
        <v>0.29584765780568217</v>
      </c>
      <c r="JD183" s="82">
        <f t="shared" si="233"/>
        <v>9.6095851739616892E-2</v>
      </c>
      <c r="JE183" s="82">
        <f t="shared" si="233"/>
        <v>0.13578921298269134</v>
      </c>
      <c r="JF183" s="82">
        <f t="shared" si="233"/>
        <v>3.6248229529751555E-2</v>
      </c>
      <c r="JG183" s="82">
        <f t="shared" si="233"/>
        <v>1.9086748496269089E-2</v>
      </c>
      <c r="JH183" s="82">
        <f t="shared" si="233"/>
        <v>2.1818281172303534E-2</v>
      </c>
      <c r="JI183" s="82">
        <f t="shared" si="233"/>
        <v>3.2202971130938743E-2</v>
      </c>
      <c r="JJ183" s="82">
        <f t="shared" si="233"/>
        <v>0.12124410741563986</v>
      </c>
      <c r="JK183" s="82">
        <f t="shared" si="233"/>
        <v>0.12653318630018334</v>
      </c>
      <c r="JL183" s="82">
        <f t="shared" si="233"/>
        <v>0.22016541002471901</v>
      </c>
      <c r="JM183" s="82">
        <f t="shared" si="233"/>
        <v>0.37494392047562985</v>
      </c>
    </row>
    <row r="184" spans="2:273" x14ac:dyDescent="0.25">
      <c r="B184" s="2">
        <v>157</v>
      </c>
      <c r="C184" s="37">
        <v>0.44031700000000001</v>
      </c>
      <c r="D184" s="37">
        <v>0.41527900000000001</v>
      </c>
      <c r="E184" s="37">
        <v>0.40115099999999998</v>
      </c>
      <c r="F184" s="37">
        <v>0.3957</v>
      </c>
      <c r="G184" s="37">
        <v>0.396013</v>
      </c>
      <c r="H184" s="37">
        <v>0.40735900000000003</v>
      </c>
      <c r="I184" s="37">
        <v>0.40735900000000003</v>
      </c>
      <c r="J184" s="37">
        <v>0.40454400000000001</v>
      </c>
      <c r="K184" s="37">
        <v>0.40488600000000002</v>
      </c>
      <c r="L184" s="37">
        <v>0.401841</v>
      </c>
      <c r="M184" s="37">
        <v>0.41949399999999998</v>
      </c>
      <c r="N184" s="37">
        <v>0.421462</v>
      </c>
      <c r="O184" s="37">
        <v>0.40196599999999999</v>
      </c>
      <c r="P184" s="37">
        <v>0.40499400000000002</v>
      </c>
      <c r="Q184" s="37">
        <v>0.443189</v>
      </c>
      <c r="S184" s="4">
        <f t="shared" si="234"/>
        <v>0.43867295337467183</v>
      </c>
      <c r="T184" s="4">
        <f t="shared" si="234"/>
        <v>0.41226351476881518</v>
      </c>
      <c r="U184" s="4">
        <f t="shared" si="234"/>
        <v>0.39748140942513049</v>
      </c>
      <c r="V184" s="4">
        <f t="shared" si="234"/>
        <v>0.39794060242770279</v>
      </c>
      <c r="W184" s="4">
        <f t="shared" si="234"/>
        <v>0.39605793701083269</v>
      </c>
      <c r="X184" s="4">
        <f t="shared" si="234"/>
        <v>0.40313910408235004</v>
      </c>
      <c r="Y184" s="4">
        <f t="shared" si="234"/>
        <v>0.40391776610402519</v>
      </c>
      <c r="Z184" s="4">
        <f t="shared" si="234"/>
        <v>0.40128019131195075</v>
      </c>
      <c r="AA184" s="4">
        <f t="shared" si="234"/>
        <v>0.40315147731779799</v>
      </c>
      <c r="AB184" s="4">
        <f t="shared" si="234"/>
        <v>0.40516482162204537</v>
      </c>
      <c r="AC184" s="4">
        <f t="shared" si="234"/>
        <v>0.41559257214355666</v>
      </c>
      <c r="AD184" s="4">
        <f t="shared" si="234"/>
        <v>0.42615126100816081</v>
      </c>
      <c r="AE184" s="4">
        <f t="shared" si="234"/>
        <v>0.41272637714917015</v>
      </c>
      <c r="AF184" s="4">
        <f t="shared" si="234"/>
        <v>0.40907603924009717</v>
      </c>
      <c r="AG184" s="4">
        <f t="shared" si="234"/>
        <v>0.44262608016157462</v>
      </c>
      <c r="AI184" s="4">
        <f t="shared" si="235"/>
        <v>1.6440466253281882E-3</v>
      </c>
      <c r="AJ184" s="4">
        <f t="shared" si="235"/>
        <v>3.0154852311848335E-3</v>
      </c>
      <c r="AK184" s="4">
        <f t="shared" si="235"/>
        <v>3.6695905748694857E-3</v>
      </c>
      <c r="AL184" s="4">
        <f t="shared" si="235"/>
        <v>-2.240602427702798E-3</v>
      </c>
      <c r="AM184" s="4">
        <f t="shared" si="235"/>
        <v>-4.4937010832690749E-5</v>
      </c>
      <c r="AN184" s="4">
        <f t="shared" si="235"/>
        <v>4.2198959176499851E-3</v>
      </c>
      <c r="AO184" s="4">
        <f t="shared" si="235"/>
        <v>3.4412338959748379E-3</v>
      </c>
      <c r="AP184" s="4">
        <f t="shared" si="235"/>
        <v>3.2638086880492634E-3</v>
      </c>
      <c r="AQ184" s="4">
        <f t="shared" si="235"/>
        <v>1.7345226822020332E-3</v>
      </c>
      <c r="AR184" s="4">
        <f t="shared" si="235"/>
        <v>-3.3238216220453642E-3</v>
      </c>
      <c r="AS184" s="4">
        <f t="shared" si="235"/>
        <v>3.901427856443318E-3</v>
      </c>
      <c r="AT184" s="4">
        <f t="shared" si="235"/>
        <v>-4.6892610081608055E-3</v>
      </c>
      <c r="AU184" s="4">
        <f t="shared" si="235"/>
        <v>-1.0760377149170164E-2</v>
      </c>
      <c r="AV184" s="4">
        <f t="shared" si="235"/>
        <v>-4.0820392400971461E-3</v>
      </c>
      <c r="AW184" s="4">
        <f t="shared" si="235"/>
        <v>5.6291983842537974E-4</v>
      </c>
      <c r="AY184" s="2">
        <f t="shared" si="227"/>
        <v>0.43867295337467183</v>
      </c>
      <c r="AZ184" s="2">
        <f t="shared" si="227"/>
        <v>0.41159009308247319</v>
      </c>
      <c r="BA184" s="2">
        <f t="shared" si="227"/>
        <v>0.397420767992617</v>
      </c>
      <c r="BB184" s="2">
        <f t="shared" si="227"/>
        <v>0.39753882220490522</v>
      </c>
      <c r="BC184" s="2">
        <f t="shared" si="227"/>
        <v>0.39583419526507624</v>
      </c>
      <c r="BD184" s="2">
        <f t="shared" si="227"/>
        <v>0.40313683582942339</v>
      </c>
      <c r="BE184" s="2">
        <f t="shared" si="227"/>
        <v>0.40390943481821573</v>
      </c>
      <c r="BF184" s="2">
        <f t="shared" si="227"/>
        <v>0.40128013774955773</v>
      </c>
      <c r="BG184" s="2">
        <f t="shared" si="227"/>
        <v>0.40315147459542333</v>
      </c>
      <c r="BH184" s="2">
        <f t="shared" si="227"/>
        <v>0.4051648151191718</v>
      </c>
      <c r="BI184" s="2">
        <f t="shared" si="227"/>
        <v>0.41559253846292077</v>
      </c>
      <c r="BJ184" s="2">
        <f t="shared" si="227"/>
        <v>0.42614143724886588</v>
      </c>
      <c r="BK184" s="2">
        <f t="shared" si="227"/>
        <v>0.41271655826198289</v>
      </c>
      <c r="BL184" s="2">
        <f t="shared" si="227"/>
        <v>0.40649261079017224</v>
      </c>
      <c r="BM184" s="2">
        <f t="shared" si="227"/>
        <v>0.41333479502647197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0.44031700000000001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0.68324809172932321</v>
      </c>
      <c r="DL184" s="2">
        <f t="shared" si="236"/>
        <v>0.52068979532389537</v>
      </c>
      <c r="DM184" s="2">
        <f t="shared" si="236"/>
        <v>0.51698151364221367</v>
      </c>
      <c r="DN184" s="2">
        <f t="shared" si="236"/>
        <v>0.53673073221288525</v>
      </c>
      <c r="DO184" s="2">
        <f t="shared" si="236"/>
        <v>0.59372169825732302</v>
      </c>
      <c r="DP184" s="2">
        <f t="shared" si="236"/>
        <v>0.58651961412151066</v>
      </c>
      <c r="DQ184" s="2">
        <f t="shared" si="236"/>
        <v>0.58651961412151066</v>
      </c>
      <c r="DR184" s="2">
        <f t="shared" si="236"/>
        <v>0.55679513108921741</v>
      </c>
      <c r="DS184" s="2">
        <f t="shared" si="236"/>
        <v>0.56808265403225811</v>
      </c>
      <c r="DT184" s="2">
        <f t="shared" si="236"/>
        <v>0.62415795795328122</v>
      </c>
      <c r="DU184" s="2">
        <f t="shared" si="236"/>
        <v>0.60854189204545439</v>
      </c>
      <c r="DV184" s="2">
        <f t="shared" si="236"/>
        <v>0.60908309274193551</v>
      </c>
      <c r="DW184" s="2">
        <f t="shared" si="236"/>
        <v>0.56109570522803109</v>
      </c>
      <c r="DX184" s="2">
        <f t="shared" si="236"/>
        <v>0.57467029533995428</v>
      </c>
      <c r="DY184" s="2">
        <f t="shared" si="236"/>
        <v>0.58262439187675075</v>
      </c>
      <c r="EA184" s="2">
        <f t="shared" si="213"/>
        <v>0.43106751867854309</v>
      </c>
      <c r="EB184" s="2">
        <f t="shared" si="213"/>
        <v>0.4089241657679491</v>
      </c>
      <c r="EC184" s="2">
        <f t="shared" si="213"/>
        <v>0.39424558823021089</v>
      </c>
      <c r="ED184" s="2">
        <f t="shared" si="213"/>
        <v>0.39431005892544208</v>
      </c>
      <c r="EE184" s="2">
        <f t="shared" si="213"/>
        <v>0.3956651650036111</v>
      </c>
      <c r="EF184" s="2">
        <f t="shared" si="213"/>
        <v>0.4033790067209776</v>
      </c>
      <c r="EG184" s="2">
        <f t="shared" si="213"/>
        <v>0.4058057933356069</v>
      </c>
      <c r="EH184" s="2">
        <f t="shared" si="213"/>
        <v>0.39682957047756867</v>
      </c>
      <c r="EI184" s="2">
        <f t="shared" si="213"/>
        <v>0.39270901439368144</v>
      </c>
      <c r="EJ184" s="2">
        <f t="shared" si="213"/>
        <v>0.40073033696453897</v>
      </c>
      <c r="EK184" s="2">
        <f t="shared" si="212"/>
        <v>0.40880515284376678</v>
      </c>
      <c r="EL184" s="2">
        <f t="shared" si="179"/>
        <v>0.42458337956017</v>
      </c>
      <c r="EM184" s="2">
        <f t="shared" si="179"/>
        <v>0.40688851800999659</v>
      </c>
      <c r="EN184" s="2">
        <f t="shared" si="179"/>
        <v>0.40913715882335727</v>
      </c>
      <c r="EO184" s="2">
        <f t="shared" si="179"/>
        <v>0.41315368158835569</v>
      </c>
      <c r="EQ184" s="2">
        <f t="shared" si="237"/>
        <v>0.43959037173494642</v>
      </c>
      <c r="ER184" s="2">
        <f t="shared" si="237"/>
        <v>0.41323051376540221</v>
      </c>
      <c r="ES184" s="2">
        <f t="shared" si="237"/>
        <v>0.39874441737521155</v>
      </c>
      <c r="ET184" s="2">
        <f t="shared" si="237"/>
        <v>0.39921272661412482</v>
      </c>
      <c r="EU184" s="2">
        <f t="shared" si="237"/>
        <v>0.39591049593649968</v>
      </c>
      <c r="EV184" s="2">
        <f t="shared" si="237"/>
        <v>0.4030459063551865</v>
      </c>
      <c r="EW184" s="2">
        <f t="shared" si="237"/>
        <v>0.40317434729459151</v>
      </c>
      <c r="EX184" s="2">
        <f t="shared" si="237"/>
        <v>0.40257453780076308</v>
      </c>
      <c r="EY184" s="2">
        <f t="shared" si="237"/>
        <v>0.40579300350701591</v>
      </c>
      <c r="EZ184" s="2">
        <f t="shared" si="237"/>
        <v>0.4062259046740429</v>
      </c>
      <c r="FA184" s="2">
        <f t="shared" si="237"/>
        <v>0.41746184637464656</v>
      </c>
      <c r="FB184" s="2">
        <f t="shared" si="237"/>
        <v>0.4266322892259129</v>
      </c>
      <c r="FC184" s="2">
        <f t="shared" si="237"/>
        <v>0.41478511003013074</v>
      </c>
      <c r="FD184" s="2">
        <f t="shared" si="237"/>
        <v>0.40503114595893042</v>
      </c>
      <c r="FE184" s="2">
        <f t="shared" si="237"/>
        <v>0.41346300264035407</v>
      </c>
      <c r="FG184" s="2">
        <f t="shared" si="238"/>
        <v>0.99999648783866946</v>
      </c>
      <c r="FH184" s="2">
        <f t="shared" si="238"/>
        <v>0.99998520753774101</v>
      </c>
      <c r="FI184" s="2">
        <f t="shared" si="238"/>
        <v>0.99998554877736023</v>
      </c>
      <c r="FJ184" s="2">
        <f t="shared" si="238"/>
        <v>0.99998604121450929</v>
      </c>
      <c r="FK184" s="2">
        <f t="shared" si="238"/>
        <v>0.99999122389745276</v>
      </c>
      <c r="FL184" s="2">
        <f t="shared" si="238"/>
        <v>0.99999274976793762</v>
      </c>
      <c r="FM184" s="2">
        <f t="shared" si="238"/>
        <v>0.99999287662771019</v>
      </c>
      <c r="FN184" s="2">
        <f t="shared" si="238"/>
        <v>0.99999268089909688</v>
      </c>
      <c r="FO184" s="2">
        <f t="shared" si="238"/>
        <v>0.99999109775914585</v>
      </c>
      <c r="FP184" s="2">
        <f t="shared" si="238"/>
        <v>0.99999168876818478</v>
      </c>
      <c r="FQ184" s="2">
        <f t="shared" si="238"/>
        <v>0.99999004911116396</v>
      </c>
      <c r="FR184" s="2">
        <f t="shared" si="238"/>
        <v>0.99999044866456666</v>
      </c>
      <c r="FS184" s="2">
        <f t="shared" si="238"/>
        <v>0.99999134586166794</v>
      </c>
      <c r="FT184" s="2">
        <f t="shared" si="238"/>
        <v>0.9999883653174666</v>
      </c>
      <c r="FU184" s="2">
        <f t="shared" si="238"/>
        <v>0.99998342364931381</v>
      </c>
      <c r="FW184" s="2">
        <f t="shared" si="229"/>
        <v>0.89225391391188646</v>
      </c>
      <c r="FX184" s="2">
        <f t="shared" si="229"/>
        <v>0.61868525888821391</v>
      </c>
      <c r="FY184" s="2">
        <f t="shared" si="229"/>
        <v>0.70538488480909156</v>
      </c>
      <c r="FZ184" s="2">
        <f t="shared" si="229"/>
        <v>0.65816723970175661</v>
      </c>
      <c r="GA184" s="2">
        <f t="shared" si="229"/>
        <v>0.68190380662310313</v>
      </c>
      <c r="GB184" s="2">
        <f t="shared" si="229"/>
        <v>0.73100701309522487</v>
      </c>
      <c r="GC184" s="2">
        <f t="shared" si="229"/>
        <v>0.72114182834709095</v>
      </c>
      <c r="GD184" s="2">
        <f t="shared" si="229"/>
        <v>0.77448594876182264</v>
      </c>
      <c r="GE184" s="2">
        <f t="shared" si="229"/>
        <v>0.79799049761678464</v>
      </c>
      <c r="GF184" s="2">
        <f t="shared" si="229"/>
        <v>0.80658112686249295</v>
      </c>
      <c r="GG184" s="2">
        <f t="shared" si="229"/>
        <v>0.78383253800785824</v>
      </c>
      <c r="GH184" s="2">
        <f t="shared" si="229"/>
        <v>0.7595725160892739</v>
      </c>
      <c r="GI184" s="2">
        <f t="shared" si="229"/>
        <v>0.73787599850667729</v>
      </c>
      <c r="GJ184" s="2">
        <f t="shared" si="229"/>
        <v>0.64453620727917083</v>
      </c>
      <c r="GK184" s="2">
        <f t="shared" si="229"/>
        <v>0.57643742978243928</v>
      </c>
      <c r="GM184" s="82">
        <f t="shared" si="230"/>
        <v>2.4233341933782569E-18</v>
      </c>
      <c r="GN184" s="82">
        <f t="shared" si="230"/>
        <v>0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1.5940759436494799E-104</v>
      </c>
      <c r="HD184" s="82">
        <f t="shared" si="181"/>
        <v>2.1782996675643205E-290</v>
      </c>
      <c r="HE184" s="82">
        <f t="shared" si="181"/>
        <v>0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2.1435138313875286E-252</v>
      </c>
      <c r="HQ184" s="82">
        <f t="shared" si="226"/>
        <v>1.3362572815545405E-281</v>
      </c>
      <c r="HS184" s="82">
        <f t="shared" si="231"/>
        <v>3.6154281174726274E-33</v>
      </c>
      <c r="HT184" s="82">
        <f t="shared" si="231"/>
        <v>1.2524113069076375E-12</v>
      </c>
      <c r="HU184" s="82">
        <f t="shared" si="231"/>
        <v>1.4283188021746122E-14</v>
      </c>
      <c r="HV184" s="82">
        <f t="shared" si="231"/>
        <v>2.4969691994587034E-16</v>
      </c>
      <c r="HW184" s="82">
        <f t="shared" si="231"/>
        <v>1.0864619907269312E-20</v>
      </c>
      <c r="HX184" s="82">
        <f t="shared" si="231"/>
        <v>6.4017597048194851E-32</v>
      </c>
      <c r="HY184" s="82">
        <f t="shared" si="231"/>
        <v>1.8726736727934508E-28</v>
      </c>
      <c r="HZ184" s="82">
        <f t="shared" si="231"/>
        <v>7.4994273004723413E-34</v>
      </c>
      <c r="IA184" s="82">
        <f t="shared" si="231"/>
        <v>6.1269447226318695E-36</v>
      </c>
      <c r="IB184" s="82">
        <f t="shared" si="231"/>
        <v>8.5172603720349673E-32</v>
      </c>
      <c r="IC184" s="82">
        <f t="shared" si="231"/>
        <v>2.2409438325081169E-33</v>
      </c>
      <c r="ID184" s="82">
        <f t="shared" si="231"/>
        <v>2.8263621136251445E-21</v>
      </c>
      <c r="IE184" s="82">
        <f t="shared" si="231"/>
        <v>2.3340000032888407E-24</v>
      </c>
      <c r="IF184" s="82">
        <f t="shared" si="231"/>
        <v>7.8306943637513863E-23</v>
      </c>
      <c r="IG184" s="82">
        <f t="shared" si="231"/>
        <v>1.3561314829645889E-22</v>
      </c>
      <c r="II184" s="82">
        <f t="shared" si="232"/>
        <v>1.5001055758666448E-3</v>
      </c>
      <c r="IJ184" s="82">
        <f t="shared" si="232"/>
        <v>0.44788623546506451</v>
      </c>
      <c r="IK184" s="82">
        <f t="shared" si="232"/>
        <v>0.22978729040200199</v>
      </c>
      <c r="IL184" s="82">
        <f t="shared" si="232"/>
        <v>0.32093235662728753</v>
      </c>
      <c r="IM184" s="82">
        <f t="shared" si="232"/>
        <v>0.23939445180045704</v>
      </c>
      <c r="IN184" s="82">
        <f t="shared" si="232"/>
        <v>6.6874596412531809E-2</v>
      </c>
      <c r="IO184" s="82">
        <f t="shared" si="232"/>
        <v>9.8827235284653051E-2</v>
      </c>
      <c r="IP184" s="82">
        <f t="shared" si="232"/>
        <v>2.3632776696796795E-2</v>
      </c>
      <c r="IQ184" s="82">
        <f t="shared" si="232"/>
        <v>1.199603211151555E-2</v>
      </c>
      <c r="IR184" s="82">
        <f t="shared" si="232"/>
        <v>1.4220471692411469E-2</v>
      </c>
      <c r="IS184" s="82">
        <f t="shared" si="232"/>
        <v>2.1065528719578768E-2</v>
      </c>
      <c r="IT184" s="82">
        <f t="shared" si="232"/>
        <v>9.2243754604024314E-2</v>
      </c>
      <c r="IU184" s="82">
        <f t="shared" si="232"/>
        <v>9.3690612321586458E-2</v>
      </c>
      <c r="IV184" s="82">
        <f t="shared" si="232"/>
        <v>0.16187703870999523</v>
      </c>
      <c r="IW184" s="82">
        <f t="shared" si="232"/>
        <v>0.3059925343573876</v>
      </c>
      <c r="IY184" s="82">
        <f t="shared" si="233"/>
        <v>1.5001055758666472E-3</v>
      </c>
      <c r="IZ184" s="82">
        <f t="shared" si="233"/>
        <v>0.4478862354663169</v>
      </c>
      <c r="JA184" s="82">
        <f t="shared" si="233"/>
        <v>0.22978729040201629</v>
      </c>
      <c r="JB184" s="82">
        <f t="shared" si="233"/>
        <v>0.32093235662728775</v>
      </c>
      <c r="JC184" s="82">
        <f t="shared" si="233"/>
        <v>0.23939445180045704</v>
      </c>
      <c r="JD184" s="82">
        <f t="shared" si="233"/>
        <v>6.6874596412531809E-2</v>
      </c>
      <c r="JE184" s="82">
        <f t="shared" si="233"/>
        <v>9.8827235284653051E-2</v>
      </c>
      <c r="JF184" s="82">
        <f t="shared" si="233"/>
        <v>2.3632776696796795E-2</v>
      </c>
      <c r="JG184" s="82">
        <f t="shared" si="233"/>
        <v>1.199603211151555E-2</v>
      </c>
      <c r="JH184" s="82">
        <f t="shared" si="233"/>
        <v>1.4220471692411469E-2</v>
      </c>
      <c r="JI184" s="82">
        <f t="shared" si="233"/>
        <v>2.1065528719578768E-2</v>
      </c>
      <c r="JJ184" s="82">
        <f t="shared" si="233"/>
        <v>9.2243754604024314E-2</v>
      </c>
      <c r="JK184" s="82">
        <f t="shared" si="233"/>
        <v>9.3690612321586458E-2</v>
      </c>
      <c r="JL184" s="82">
        <f t="shared" si="233"/>
        <v>0.16187703870999523</v>
      </c>
      <c r="JM184" s="82">
        <f t="shared" si="233"/>
        <v>0.3059925343573876</v>
      </c>
    </row>
    <row r="185" spans="2:273" x14ac:dyDescent="0.25">
      <c r="B185" s="2">
        <v>158</v>
      </c>
      <c r="C185" s="37">
        <v>0.43970799999999999</v>
      </c>
      <c r="D185" s="37">
        <v>0.41072500000000001</v>
      </c>
      <c r="E185" s="37">
        <v>0.398451</v>
      </c>
      <c r="F185" s="37">
        <v>0.39857500000000001</v>
      </c>
      <c r="G185" s="37">
        <v>0.40060000000000001</v>
      </c>
      <c r="H185" s="37">
        <v>0.39926800000000001</v>
      </c>
      <c r="I185" s="37">
        <v>0.39926800000000001</v>
      </c>
      <c r="J185" s="37">
        <v>0.407835</v>
      </c>
      <c r="K185" s="37">
        <v>0.405941</v>
      </c>
      <c r="L185" s="37">
        <v>0.40657300000000002</v>
      </c>
      <c r="M185" s="37">
        <v>0.4244</v>
      </c>
      <c r="N185" s="37">
        <v>0.42342600000000002</v>
      </c>
      <c r="O185" s="37">
        <v>0.403223</v>
      </c>
      <c r="P185" s="37">
        <v>0.40369500000000003</v>
      </c>
      <c r="Q185" s="37">
        <v>0.43058000000000002</v>
      </c>
      <c r="S185" s="4">
        <f t="shared" si="234"/>
        <v>0.43846395169688102</v>
      </c>
      <c r="T185" s="4">
        <f t="shared" si="234"/>
        <v>0.4118844438028032</v>
      </c>
      <c r="U185" s="4">
        <f t="shared" si="234"/>
        <v>0.39727772534227535</v>
      </c>
      <c r="V185" s="4">
        <f t="shared" si="234"/>
        <v>0.39757360547175807</v>
      </c>
      <c r="W185" s="4">
        <f t="shared" si="234"/>
        <v>0.3956885580186229</v>
      </c>
      <c r="X185" s="4">
        <f t="shared" si="234"/>
        <v>0.4028182976849537</v>
      </c>
      <c r="Y185" s="4">
        <f t="shared" si="234"/>
        <v>0.4035726192118117</v>
      </c>
      <c r="Z185" s="4">
        <f t="shared" si="234"/>
        <v>0.40103576558591042</v>
      </c>
      <c r="AA185" s="4">
        <f t="shared" si="234"/>
        <v>0.40292209205802226</v>
      </c>
      <c r="AB185" s="4">
        <f t="shared" si="234"/>
        <v>0.40483129181050193</v>
      </c>
      <c r="AC185" s="4">
        <f t="shared" si="234"/>
        <v>0.41515715945892118</v>
      </c>
      <c r="AD185" s="4">
        <f t="shared" si="234"/>
        <v>0.42579100141896747</v>
      </c>
      <c r="AE185" s="4">
        <f t="shared" si="234"/>
        <v>0.41247621402920392</v>
      </c>
      <c r="AF185" s="4">
        <f t="shared" si="234"/>
        <v>0.40746244975830581</v>
      </c>
      <c r="AG185" s="4">
        <f t="shared" si="234"/>
        <v>0.43265692645002635</v>
      </c>
      <c r="AI185" s="4">
        <f t="shared" si="235"/>
        <v>1.244048303118972E-3</v>
      </c>
      <c r="AJ185" s="4">
        <f t="shared" si="235"/>
        <v>-1.159443802803195E-3</v>
      </c>
      <c r="AK185" s="4">
        <f t="shared" si="235"/>
        <v>1.1732746577246544E-3</v>
      </c>
      <c r="AL185" s="4">
        <f t="shared" si="235"/>
        <v>1.001394528241939E-3</v>
      </c>
      <c r="AM185" s="4">
        <f t="shared" si="235"/>
        <v>4.9114419813771071E-3</v>
      </c>
      <c r="AN185" s="4">
        <f t="shared" si="235"/>
        <v>-3.5502976849536849E-3</v>
      </c>
      <c r="AO185" s="4">
        <f t="shared" si="235"/>
        <v>-4.3046192118116888E-3</v>
      </c>
      <c r="AP185" s="4">
        <f t="shared" si="235"/>
        <v>6.7992344140895833E-3</v>
      </c>
      <c r="AQ185" s="4">
        <f t="shared" si="235"/>
        <v>3.0189079419777332E-3</v>
      </c>
      <c r="AR185" s="4">
        <f t="shared" si="235"/>
        <v>1.7417081894980924E-3</v>
      </c>
      <c r="AS185" s="4">
        <f t="shared" si="235"/>
        <v>9.2428405410788228E-3</v>
      </c>
      <c r="AT185" s="4">
        <f t="shared" si="235"/>
        <v>-2.3650014189674495E-3</v>
      </c>
      <c r="AU185" s="4">
        <f t="shared" si="235"/>
        <v>-9.2532140292039267E-3</v>
      </c>
      <c r="AV185" s="4">
        <f t="shared" si="235"/>
        <v>-3.7674497583057853E-3</v>
      </c>
      <c r="AW185" s="4">
        <f t="shared" si="235"/>
        <v>-2.0769264500263285E-3</v>
      </c>
      <c r="AY185" s="2">
        <f t="shared" si="227"/>
        <v>0.43846395169688102</v>
      </c>
      <c r="AZ185" s="2">
        <f t="shared" si="227"/>
        <v>0.41146838777611855</v>
      </c>
      <c r="BA185" s="2">
        <f t="shared" si="227"/>
        <v>0.397249035053933</v>
      </c>
      <c r="BB185" s="2">
        <f t="shared" si="227"/>
        <v>0.39737077863263903</v>
      </c>
      <c r="BC185" s="2">
        <f t="shared" si="227"/>
        <v>0.39559078612043436</v>
      </c>
      <c r="BD185" s="2">
        <f t="shared" si="227"/>
        <v>0.40281777893638709</v>
      </c>
      <c r="BE185" s="2">
        <f t="shared" si="227"/>
        <v>0.40357028266146755</v>
      </c>
      <c r="BF185" s="2">
        <f t="shared" si="227"/>
        <v>0.40103575660652008</v>
      </c>
      <c r="BG185" s="2">
        <f t="shared" si="227"/>
        <v>0.40292209167441412</v>
      </c>
      <c r="BH185" s="2">
        <f t="shared" si="227"/>
        <v>0.40483129073059898</v>
      </c>
      <c r="BI185" s="2">
        <f t="shared" si="227"/>
        <v>0.41515715373950612</v>
      </c>
      <c r="BJ185" s="2">
        <f t="shared" si="227"/>
        <v>0.42578767526583206</v>
      </c>
      <c r="BK185" s="2">
        <f t="shared" si="227"/>
        <v>0.41247325134166546</v>
      </c>
      <c r="BL185" s="2">
        <f t="shared" si="227"/>
        <v>0.40609526034289045</v>
      </c>
      <c r="BM185" s="2">
        <f t="shared" si="227"/>
        <v>0.41298182786304805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0.43970799999999999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0.405941</v>
      </c>
      <c r="DD185" s="2">
        <f t="shared" si="206"/>
        <v>0.40657300000000002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0.68464010150375931</v>
      </c>
      <c r="DL185" s="2">
        <f t="shared" si="236"/>
        <v>0.52118132930072925</v>
      </c>
      <c r="DM185" s="2">
        <f t="shared" si="236"/>
        <v>0.51749880167310169</v>
      </c>
      <c r="DN185" s="2">
        <f t="shared" si="236"/>
        <v>0.53738678907563031</v>
      </c>
      <c r="DO185" s="2">
        <f t="shared" si="236"/>
        <v>0.59473880304041526</v>
      </c>
      <c r="DP185" s="2">
        <f t="shared" si="236"/>
        <v>0.58746876026272576</v>
      </c>
      <c r="DQ185" s="2">
        <f t="shared" si="236"/>
        <v>0.58746876026272576</v>
      </c>
      <c r="DR185" s="2">
        <f t="shared" si="236"/>
        <v>0.55749108073344289</v>
      </c>
      <c r="DS185" s="2">
        <f t="shared" si="236"/>
        <v>0.56875782379032258</v>
      </c>
      <c r="DT185" s="2">
        <f t="shared" si="236"/>
        <v>0.62525908186874291</v>
      </c>
      <c r="DU185" s="2">
        <f t="shared" si="236"/>
        <v>0.60955844318181795</v>
      </c>
      <c r="DV185" s="2">
        <f t="shared" si="236"/>
        <v>0.61003712701612911</v>
      </c>
      <c r="DW185" s="2">
        <f t="shared" si="236"/>
        <v>0.56176419087875407</v>
      </c>
      <c r="DX185" s="2">
        <f t="shared" si="236"/>
        <v>0.57552281115355242</v>
      </c>
      <c r="DY185" s="2">
        <f t="shared" si="236"/>
        <v>0.58349102184873958</v>
      </c>
      <c r="EA185" s="2">
        <f t="shared" si="213"/>
        <v>0.43063245612868939</v>
      </c>
      <c r="EB185" s="2">
        <f t="shared" si="213"/>
        <v>0.40865844029082099</v>
      </c>
      <c r="EC185" s="2">
        <f t="shared" si="213"/>
        <v>0.39393389998847794</v>
      </c>
      <c r="ED185" s="2">
        <f t="shared" si="213"/>
        <v>0.39398072819420105</v>
      </c>
      <c r="EE185" s="2">
        <f t="shared" si="213"/>
        <v>0.39541409564639601</v>
      </c>
      <c r="EF185" s="2">
        <f t="shared" ref="EF185:EO227" si="239">CJ$228*$B185+CJ$229</f>
        <v>0.40306962553351633</v>
      </c>
      <c r="EG185" s="2">
        <f t="shared" si="239"/>
        <v>0.40554477550003099</v>
      </c>
      <c r="EH185" s="2">
        <f t="shared" si="239"/>
        <v>0.39642479520823276</v>
      </c>
      <c r="EI185" s="2">
        <f t="shared" si="239"/>
        <v>0.39211768092989691</v>
      </c>
      <c r="EJ185" s="2">
        <f t="shared" si="239"/>
        <v>0.40024847679432618</v>
      </c>
      <c r="EK185" s="2">
        <f t="shared" si="212"/>
        <v>0.40813469449183853</v>
      </c>
      <c r="EL185" s="2">
        <f t="shared" si="179"/>
        <v>0.4241700699603162</v>
      </c>
      <c r="EM185" s="2">
        <f t="shared" si="179"/>
        <v>0.40640757065588229</v>
      </c>
      <c r="EN185" s="2">
        <f t="shared" si="179"/>
        <v>0.40887071201609232</v>
      </c>
      <c r="EO185" s="2">
        <f t="shared" si="179"/>
        <v>0.41279212359197581</v>
      </c>
      <c r="EQ185" s="2">
        <f t="shared" si="237"/>
        <v>0.43932554577948857</v>
      </c>
      <c r="ER185" s="2">
        <f t="shared" si="237"/>
        <v>0.41304548881090497</v>
      </c>
      <c r="ES185" s="2">
        <f t="shared" si="237"/>
        <v>0.39850957316822033</v>
      </c>
      <c r="ET185" s="2">
        <f t="shared" si="237"/>
        <v>0.39897385912435918</v>
      </c>
      <c r="EU185" s="2">
        <f t="shared" si="237"/>
        <v>0.39566368269419222</v>
      </c>
      <c r="EV185" s="2">
        <f t="shared" si="237"/>
        <v>0.40273163121584832</v>
      </c>
      <c r="EW185" s="2">
        <f t="shared" si="237"/>
        <v>0.40287234892085039</v>
      </c>
      <c r="EX185" s="2">
        <f t="shared" si="237"/>
        <v>0.40225887555107054</v>
      </c>
      <c r="EY185" s="2">
        <f t="shared" si="237"/>
        <v>0.40541477851850682</v>
      </c>
      <c r="EZ185" s="2">
        <f t="shared" si="237"/>
        <v>0.40583147820119353</v>
      </c>
      <c r="FA185" s="2">
        <f t="shared" si="237"/>
        <v>0.41692113261217528</v>
      </c>
      <c r="FB185" s="2">
        <f t="shared" si="237"/>
        <v>0.42625255713355514</v>
      </c>
      <c r="FC185" s="2">
        <f t="shared" si="237"/>
        <v>0.41443681067731497</v>
      </c>
      <c r="FD185" s="2">
        <f t="shared" si="237"/>
        <v>0.40469661445347371</v>
      </c>
      <c r="FE185" s="2">
        <f t="shared" si="237"/>
        <v>0.41310464628384669</v>
      </c>
      <c r="FG185" s="2">
        <f t="shared" si="238"/>
        <v>0.99999679686980714</v>
      </c>
      <c r="FH185" s="2">
        <f t="shared" si="238"/>
        <v>0.99998650909651954</v>
      </c>
      <c r="FI185" s="2">
        <f t="shared" si="238"/>
        <v>0.99998682031155195</v>
      </c>
      <c r="FJ185" s="2">
        <f t="shared" si="238"/>
        <v>0.99998726942069216</v>
      </c>
      <c r="FK185" s="2">
        <f t="shared" si="238"/>
        <v>0.99999199609316902</v>
      </c>
      <c r="FL185" s="2">
        <f t="shared" si="238"/>
        <v>0.99999338770555302</v>
      </c>
      <c r="FM185" s="2">
        <f t="shared" si="238"/>
        <v>0.99999350340318705</v>
      </c>
      <c r="FN185" s="2">
        <f t="shared" si="238"/>
        <v>0.99999332489634318</v>
      </c>
      <c r="FO185" s="2">
        <f t="shared" si="238"/>
        <v>0.99999188105348691</v>
      </c>
      <c r="FP185" s="2">
        <f t="shared" si="238"/>
        <v>0.9999924200609529</v>
      </c>
      <c r="FQ185" s="2">
        <f t="shared" si="238"/>
        <v>0.9999909246735742</v>
      </c>
      <c r="FR185" s="2">
        <f t="shared" si="238"/>
        <v>0.99999128907123369</v>
      </c>
      <c r="FS185" s="2">
        <f t="shared" si="238"/>
        <v>0.99999210732602584</v>
      </c>
      <c r="FT185" s="2">
        <f t="shared" si="238"/>
        <v>0.9999893890325543</v>
      </c>
      <c r="FU185" s="2">
        <f t="shared" si="238"/>
        <v>0.99998488216644732</v>
      </c>
      <c r="FW185" s="2">
        <f t="shared" si="229"/>
        <v>0.90079387918352449</v>
      </c>
      <c r="FX185" s="2">
        <f t="shared" si="229"/>
        <v>0.64016375406050974</v>
      </c>
      <c r="FY185" s="2">
        <f t="shared" si="229"/>
        <v>0.7241571651614902</v>
      </c>
      <c r="FZ185" s="2">
        <f t="shared" si="229"/>
        <v>0.67857719807467431</v>
      </c>
      <c r="GA185" s="2">
        <f t="shared" si="229"/>
        <v>0.70153919923836272</v>
      </c>
      <c r="GB185" s="2">
        <f t="shared" si="229"/>
        <v>0.74872826339177989</v>
      </c>
      <c r="GC185" s="2">
        <f t="shared" si="229"/>
        <v>0.7392811988678949</v>
      </c>
      <c r="GD185" s="2">
        <f t="shared" si="229"/>
        <v>0.79016502914554254</v>
      </c>
      <c r="GE185" s="2">
        <f t="shared" si="229"/>
        <v>0.8124311745969961</v>
      </c>
      <c r="GF185" s="2">
        <f t="shared" si="229"/>
        <v>0.82054580247219955</v>
      </c>
      <c r="GG185" s="2">
        <f t="shared" si="229"/>
        <v>0.79903041087248305</v>
      </c>
      <c r="GH185" s="2">
        <f t="shared" si="229"/>
        <v>0.77598856386156057</v>
      </c>
      <c r="GI185" s="2">
        <f t="shared" si="229"/>
        <v>0.75529620368079609</v>
      </c>
      <c r="GJ185" s="2">
        <f t="shared" si="229"/>
        <v>0.66534621472966449</v>
      </c>
      <c r="GK185" s="2">
        <f t="shared" si="229"/>
        <v>0.59875227754032201</v>
      </c>
      <c r="GM185" s="82">
        <f t="shared" si="230"/>
        <v>1.1676753419017133E-18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4.1888686944127799E-107</v>
      </c>
      <c r="HD185" s="82">
        <f t="shared" si="181"/>
        <v>1.2699255497333588E-298</v>
      </c>
      <c r="HE185" s="82">
        <f t="shared" si="181"/>
        <v>0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1.0856166707411439E-258</v>
      </c>
      <c r="HQ185" s="82">
        <f t="shared" si="226"/>
        <v>9.4637460235199992E-289</v>
      </c>
      <c r="HS185" s="82">
        <f t="shared" si="231"/>
        <v>1.9694453671933296E-34</v>
      </c>
      <c r="HT185" s="82">
        <f t="shared" si="231"/>
        <v>2.4945065629830937E-13</v>
      </c>
      <c r="HU185" s="82">
        <f t="shared" si="231"/>
        <v>2.5591587427089122E-15</v>
      </c>
      <c r="HV185" s="82">
        <f t="shared" si="231"/>
        <v>3.461904345635199E-17</v>
      </c>
      <c r="HW185" s="82">
        <f t="shared" si="231"/>
        <v>1.066128785063465E-21</v>
      </c>
      <c r="HX185" s="82">
        <f t="shared" si="231"/>
        <v>1.9531813658128144E-33</v>
      </c>
      <c r="HY185" s="82">
        <f t="shared" si="231"/>
        <v>8.3170955959730921E-30</v>
      </c>
      <c r="HZ185" s="82">
        <f t="shared" si="231"/>
        <v>2.0504732887328927E-35</v>
      </c>
      <c r="IA185" s="82">
        <f t="shared" si="231"/>
        <v>1.514192487943503E-37</v>
      </c>
      <c r="IB185" s="82">
        <f t="shared" si="231"/>
        <v>3.2697764843195071E-33</v>
      </c>
      <c r="IC185" s="82">
        <f t="shared" si="231"/>
        <v>6.8500709760562558E-35</v>
      </c>
      <c r="ID185" s="82">
        <f t="shared" si="231"/>
        <v>2.9743527935855867E-22</v>
      </c>
      <c r="IE185" s="82">
        <f t="shared" si="231"/>
        <v>1.6053954581751491E-25</v>
      </c>
      <c r="IF185" s="82">
        <f t="shared" si="231"/>
        <v>5.6990232444441583E-24</v>
      </c>
      <c r="IG185" s="82">
        <f t="shared" si="231"/>
        <v>8.1426719057343769E-24</v>
      </c>
      <c r="II185" s="82">
        <f t="shared" si="232"/>
        <v>9.2307730033113497E-4</v>
      </c>
      <c r="IJ185" s="82">
        <f t="shared" si="232"/>
        <v>0.39484334834192086</v>
      </c>
      <c r="IK185" s="82">
        <f t="shared" si="232"/>
        <v>0.18601315909105684</v>
      </c>
      <c r="IL185" s="82">
        <f t="shared" si="232"/>
        <v>0.26433767039228584</v>
      </c>
      <c r="IM185" s="82">
        <f t="shared" si="232"/>
        <v>0.18943596700956311</v>
      </c>
      <c r="IN185" s="82">
        <f t="shared" si="232"/>
        <v>4.5370799499612438E-2</v>
      </c>
      <c r="IO185" s="82">
        <f t="shared" si="232"/>
        <v>7.0278414588590604E-2</v>
      </c>
      <c r="IP185" s="82">
        <f t="shared" si="232"/>
        <v>1.5016685042076813E-2</v>
      </c>
      <c r="IQ185" s="82">
        <f t="shared" si="232"/>
        <v>7.347018344220811E-3</v>
      </c>
      <c r="IR185" s="82">
        <f t="shared" si="232"/>
        <v>9.0601266949222638E-3</v>
      </c>
      <c r="IS185" s="82">
        <f t="shared" si="232"/>
        <v>1.3445604410800322E-2</v>
      </c>
      <c r="IT185" s="82">
        <f t="shared" si="232"/>
        <v>6.9040384318290182E-2</v>
      </c>
      <c r="IU185" s="82">
        <f t="shared" si="232"/>
        <v>6.7994056385262042E-2</v>
      </c>
      <c r="IV185" s="82">
        <f t="shared" si="232"/>
        <v>0.11361317913891031</v>
      </c>
      <c r="IW185" s="82">
        <f t="shared" si="232"/>
        <v>0.23761043972399706</v>
      </c>
      <c r="IY185" s="82">
        <f t="shared" si="233"/>
        <v>9.2307730033113617E-4</v>
      </c>
      <c r="IZ185" s="82">
        <f t="shared" si="233"/>
        <v>0.39484334834217033</v>
      </c>
      <c r="JA185" s="82">
        <f t="shared" si="233"/>
        <v>0.18601315909105939</v>
      </c>
      <c r="JB185" s="82">
        <f t="shared" si="233"/>
        <v>0.2643376703922859</v>
      </c>
      <c r="JC185" s="82">
        <f t="shared" si="233"/>
        <v>0.18943596700956311</v>
      </c>
      <c r="JD185" s="82">
        <f t="shared" si="233"/>
        <v>4.5370799499612438E-2</v>
      </c>
      <c r="JE185" s="82">
        <f t="shared" si="233"/>
        <v>7.0278414588590604E-2</v>
      </c>
      <c r="JF185" s="82">
        <f t="shared" si="233"/>
        <v>1.5016685042076813E-2</v>
      </c>
      <c r="JG185" s="82">
        <f t="shared" si="233"/>
        <v>7.347018344220811E-3</v>
      </c>
      <c r="JH185" s="82">
        <f t="shared" si="233"/>
        <v>9.0601266949222638E-3</v>
      </c>
      <c r="JI185" s="82">
        <f t="shared" si="233"/>
        <v>1.3445604410800322E-2</v>
      </c>
      <c r="JJ185" s="82">
        <f t="shared" si="233"/>
        <v>6.9040384318290182E-2</v>
      </c>
      <c r="JK185" s="82">
        <f t="shared" si="233"/>
        <v>6.7994056385262042E-2</v>
      </c>
      <c r="JL185" s="82">
        <f t="shared" si="233"/>
        <v>0.11361317913891031</v>
      </c>
      <c r="JM185" s="82">
        <f t="shared" si="233"/>
        <v>0.23761043972399706</v>
      </c>
    </row>
    <row r="186" spans="2:273" x14ac:dyDescent="0.25">
      <c r="B186" s="2">
        <v>159</v>
      </c>
      <c r="C186" s="37">
        <v>0.43651499999999999</v>
      </c>
      <c r="D186" s="37">
        <v>0.42035499999999998</v>
      </c>
      <c r="E186" s="37">
        <v>0.38992599999999999</v>
      </c>
      <c r="F186" s="37">
        <v>0.39508599999999999</v>
      </c>
      <c r="G186" s="37">
        <v>0.40100799999999998</v>
      </c>
      <c r="H186" s="37">
        <v>0.39950200000000002</v>
      </c>
      <c r="I186" s="37">
        <v>0.39950200000000002</v>
      </c>
      <c r="J186" s="37">
        <v>0.40317500000000001</v>
      </c>
      <c r="K186" s="37">
        <v>0.412605</v>
      </c>
      <c r="L186" s="37">
        <v>0.40417500000000001</v>
      </c>
      <c r="M186" s="37">
        <v>0.420964</v>
      </c>
      <c r="N186" s="37">
        <v>0.421819</v>
      </c>
      <c r="O186" s="37">
        <v>0.40738799999999997</v>
      </c>
      <c r="P186" s="37">
        <v>0.404308</v>
      </c>
      <c r="Q186" s="37">
        <v>0.42164000000000001</v>
      </c>
      <c r="S186" s="4">
        <f t="shared" si="234"/>
        <v>0.43825247779337689</v>
      </c>
      <c r="T186" s="4">
        <f t="shared" si="234"/>
        <v>0.41158807581166917</v>
      </c>
      <c r="U186" s="4">
        <f t="shared" si="234"/>
        <v>0.39708937044595638</v>
      </c>
      <c r="V186" s="4">
        <f t="shared" si="234"/>
        <v>0.39729788199654487</v>
      </c>
      <c r="W186" s="4">
        <f t="shared" si="234"/>
        <v>0.39538668576503239</v>
      </c>
      <c r="X186" s="4">
        <f t="shared" si="234"/>
        <v>0.40249893450605562</v>
      </c>
      <c r="Y186" s="4">
        <f t="shared" si="234"/>
        <v>0.40323236161281473</v>
      </c>
      <c r="Z186" s="4">
        <f t="shared" si="234"/>
        <v>0.4007893475750372</v>
      </c>
      <c r="AA186" s="4">
        <f t="shared" si="234"/>
        <v>0.40268796731262446</v>
      </c>
      <c r="AB186" s="4">
        <f t="shared" si="234"/>
        <v>0.40449568227214888</v>
      </c>
      <c r="AC186" s="4">
        <f t="shared" si="234"/>
        <v>0.41471846712549681</v>
      </c>
      <c r="AD186" s="4">
        <f t="shared" si="234"/>
        <v>0.42543434902092814</v>
      </c>
      <c r="AE186" s="4">
        <f t="shared" si="234"/>
        <v>0.41222885996345521</v>
      </c>
      <c r="AF186" s="4">
        <f t="shared" si="234"/>
        <v>0.40637109339677191</v>
      </c>
      <c r="AG186" s="4">
        <f t="shared" si="234"/>
        <v>0.42506664554717422</v>
      </c>
      <c r="AI186" s="4">
        <f t="shared" si="235"/>
        <v>-1.737477793376907E-3</v>
      </c>
      <c r="AJ186" s="4">
        <f t="shared" si="235"/>
        <v>8.7669241883308047E-3</v>
      </c>
      <c r="AK186" s="4">
        <f t="shared" si="235"/>
        <v>-7.1633704459563852E-3</v>
      </c>
      <c r="AL186" s="4">
        <f t="shared" si="235"/>
        <v>-2.2118819965448733E-3</v>
      </c>
      <c r="AM186" s="4">
        <f t="shared" si="235"/>
        <v>5.6213142349675893E-3</v>
      </c>
      <c r="AN186" s="4">
        <f t="shared" si="235"/>
        <v>-2.996934506055593E-3</v>
      </c>
      <c r="AO186" s="4">
        <f t="shared" si="235"/>
        <v>-3.7303616128147032E-3</v>
      </c>
      <c r="AP186" s="4">
        <f t="shared" si="235"/>
        <v>2.3856524249628031E-3</v>
      </c>
      <c r="AQ186" s="4">
        <f t="shared" si="235"/>
        <v>9.9170326873755377E-3</v>
      </c>
      <c r="AR186" s="4">
        <f t="shared" si="235"/>
        <v>-3.2068227214887557E-4</v>
      </c>
      <c r="AS186" s="4">
        <f t="shared" si="235"/>
        <v>6.2455328745031902E-3</v>
      </c>
      <c r="AT186" s="4">
        <f t="shared" si="235"/>
        <v>-3.615349020928138E-3</v>
      </c>
      <c r="AU186" s="4">
        <f t="shared" si="235"/>
        <v>-4.8408599634552352E-3</v>
      </c>
      <c r="AV186" s="4">
        <f t="shared" si="235"/>
        <v>-2.0630933967719089E-3</v>
      </c>
      <c r="AW186" s="4">
        <f t="shared" si="235"/>
        <v>-3.4266455471742008E-3</v>
      </c>
      <c r="AY186" s="2">
        <f t="shared" si="227"/>
        <v>0.43825247779337689</v>
      </c>
      <c r="AZ186" s="2">
        <f t="shared" si="227"/>
        <v>0.4113477157898035</v>
      </c>
      <c r="BA186" s="2">
        <f t="shared" si="227"/>
        <v>0.39707666808120412</v>
      </c>
      <c r="BB186" s="2">
        <f t="shared" si="227"/>
        <v>0.39720308544140825</v>
      </c>
      <c r="BC186" s="2">
        <f t="shared" si="227"/>
        <v>0.39534737424349126</v>
      </c>
      <c r="BD186" s="2">
        <f t="shared" si="227"/>
        <v>0.40249882938734427</v>
      </c>
      <c r="BE186" s="2">
        <f t="shared" si="227"/>
        <v>0.40323177357602724</v>
      </c>
      <c r="BF186" s="2">
        <f t="shared" si="227"/>
        <v>0.40078934624232193</v>
      </c>
      <c r="BG186" s="2">
        <f t="shared" si="227"/>
        <v>0.40268796726474837</v>
      </c>
      <c r="BH186" s="2">
        <f t="shared" si="227"/>
        <v>0.40449568211099757</v>
      </c>
      <c r="BI186" s="2">
        <f t="shared" si="227"/>
        <v>0.41471846626077141</v>
      </c>
      <c r="BJ186" s="2">
        <f t="shared" si="227"/>
        <v>0.425433306199618</v>
      </c>
      <c r="BK186" s="2">
        <f t="shared" si="227"/>
        <v>0.41222804636183485</v>
      </c>
      <c r="BL186" s="2">
        <f t="shared" si="227"/>
        <v>0.40569773567251688</v>
      </c>
      <c r="BM186" s="2">
        <f t="shared" si="227"/>
        <v>0.41262889515196599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0.43651499999999999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>
        <f t="shared" si="204"/>
        <v>0.40317500000000001</v>
      </c>
      <c r="DC186" s="2">
        <f t="shared" si="205"/>
        <v>0.412605</v>
      </c>
      <c r="DD186" s="2">
        <f t="shared" si="206"/>
        <v>0.40417500000000001</v>
      </c>
      <c r="DE186" s="2">
        <f t="shared" si="207"/>
        <v>0.420964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0.68603211127819541</v>
      </c>
      <c r="DL186" s="2">
        <f t="shared" si="236"/>
        <v>0.52167286327756324</v>
      </c>
      <c r="DM186" s="2">
        <f t="shared" si="236"/>
        <v>0.51801608970398971</v>
      </c>
      <c r="DN186" s="2">
        <f t="shared" si="236"/>
        <v>0.53804284593837548</v>
      </c>
      <c r="DO186" s="2">
        <f t="shared" si="236"/>
        <v>0.59575590782350762</v>
      </c>
      <c r="DP186" s="2">
        <f t="shared" si="236"/>
        <v>0.58841790640394087</v>
      </c>
      <c r="DQ186" s="2">
        <f t="shared" si="236"/>
        <v>0.58841790640394087</v>
      </c>
      <c r="DR186" s="2">
        <f t="shared" si="236"/>
        <v>0.55818703037766837</v>
      </c>
      <c r="DS186" s="2">
        <f t="shared" si="236"/>
        <v>0.56943299354838717</v>
      </c>
      <c r="DT186" s="2">
        <f t="shared" si="236"/>
        <v>0.62636020578420459</v>
      </c>
      <c r="DU186" s="2">
        <f t="shared" si="236"/>
        <v>0.61057499431818163</v>
      </c>
      <c r="DV186" s="2">
        <f t="shared" si="236"/>
        <v>0.6109911612903226</v>
      </c>
      <c r="DW186" s="2">
        <f t="shared" si="236"/>
        <v>0.56243267652947715</v>
      </c>
      <c r="DX186" s="2">
        <f t="shared" si="236"/>
        <v>0.57637532696715055</v>
      </c>
      <c r="DY186" s="2">
        <f t="shared" si="236"/>
        <v>0.5843576518207283</v>
      </c>
      <c r="EA186" s="2">
        <f t="shared" ref="EA186:EE227" si="240">CE$228*$B186+CE$229</f>
        <v>0.43019739357883557</v>
      </c>
      <c r="EB186" s="2">
        <f t="shared" si="240"/>
        <v>0.40839271481369283</v>
      </c>
      <c r="EC186" s="2">
        <f t="shared" si="240"/>
        <v>0.39362221174674505</v>
      </c>
      <c r="ED186" s="2">
        <f t="shared" si="240"/>
        <v>0.39365139746296002</v>
      </c>
      <c r="EE186" s="2">
        <f t="shared" si="240"/>
        <v>0.39516302628918099</v>
      </c>
      <c r="EF186" s="2">
        <f t="shared" si="239"/>
        <v>0.40276024434605506</v>
      </c>
      <c r="EG186" s="2">
        <f t="shared" si="239"/>
        <v>0.40528375766445501</v>
      </c>
      <c r="EH186" s="2">
        <f t="shared" si="239"/>
        <v>0.39602001993889685</v>
      </c>
      <c r="EI186" s="2">
        <f t="shared" si="239"/>
        <v>0.39152634746611237</v>
      </c>
      <c r="EJ186" s="2">
        <f t="shared" si="239"/>
        <v>0.39976661662411339</v>
      </c>
      <c r="EK186" s="2">
        <f t="shared" si="212"/>
        <v>0.40746423613991029</v>
      </c>
      <c r="EL186" s="2">
        <f t="shared" si="179"/>
        <v>0.42375676036046239</v>
      </c>
      <c r="EM186" s="2">
        <f t="shared" si="179"/>
        <v>0.40592662330176799</v>
      </c>
      <c r="EN186" s="2">
        <f t="shared" si="179"/>
        <v>0.40860426520882742</v>
      </c>
      <c r="EO186" s="2">
        <f t="shared" si="179"/>
        <v>0.41243056559559588</v>
      </c>
      <c r="EQ186" s="2">
        <f t="shared" si="237"/>
        <v>0.43906071982403083</v>
      </c>
      <c r="ER186" s="2">
        <f t="shared" si="237"/>
        <v>0.41286046385640773</v>
      </c>
      <c r="ES186" s="2">
        <f t="shared" si="237"/>
        <v>0.39827472896122906</v>
      </c>
      <c r="ET186" s="2">
        <f t="shared" si="237"/>
        <v>0.39873499163459353</v>
      </c>
      <c r="EU186" s="2">
        <f t="shared" si="237"/>
        <v>0.39541686945188481</v>
      </c>
      <c r="EV186" s="2">
        <f t="shared" si="237"/>
        <v>0.40241735607651014</v>
      </c>
      <c r="EW186" s="2">
        <f t="shared" si="237"/>
        <v>0.40257035054710921</v>
      </c>
      <c r="EX186" s="2">
        <f t="shared" si="237"/>
        <v>0.40194321330137806</v>
      </c>
      <c r="EY186" s="2">
        <f t="shared" si="237"/>
        <v>0.40503655352999773</v>
      </c>
      <c r="EZ186" s="2">
        <f t="shared" si="237"/>
        <v>0.4054370517283441</v>
      </c>
      <c r="FA186" s="2">
        <f t="shared" si="237"/>
        <v>0.41638041884970395</v>
      </c>
      <c r="FB186" s="2">
        <f t="shared" si="237"/>
        <v>0.42587282504119739</v>
      </c>
      <c r="FC186" s="2">
        <f t="shared" si="237"/>
        <v>0.41408851132449914</v>
      </c>
      <c r="FD186" s="2">
        <f t="shared" si="237"/>
        <v>0.40436208294801701</v>
      </c>
      <c r="FE186" s="2">
        <f t="shared" si="237"/>
        <v>0.41274628992733925</v>
      </c>
      <c r="FG186" s="2">
        <f t="shared" si="238"/>
        <v>0.99999707870972088</v>
      </c>
      <c r="FH186" s="2">
        <f t="shared" si="238"/>
        <v>0.99998769613518779</v>
      </c>
      <c r="FI186" s="2">
        <f t="shared" si="238"/>
        <v>0.99998797996733679</v>
      </c>
      <c r="FJ186" s="2">
        <f t="shared" si="238"/>
        <v>0.9999883895606746</v>
      </c>
      <c r="FK186" s="2">
        <f t="shared" si="238"/>
        <v>0.99999270034507204</v>
      </c>
      <c r="FL186" s="2">
        <f t="shared" si="238"/>
        <v>0.9999939695122827</v>
      </c>
      <c r="FM186" s="2">
        <f t="shared" si="238"/>
        <v>0.99999407502990068</v>
      </c>
      <c r="FN186" s="2">
        <f t="shared" si="238"/>
        <v>0.9999939122295356</v>
      </c>
      <c r="FO186" s="2">
        <f t="shared" si="238"/>
        <v>0.9999925954274862</v>
      </c>
      <c r="FP186" s="2">
        <f t="shared" si="238"/>
        <v>0.99999308700881673</v>
      </c>
      <c r="FQ186" s="2">
        <f t="shared" si="238"/>
        <v>0.99999172319731966</v>
      </c>
      <c r="FR186" s="2">
        <f t="shared" si="238"/>
        <v>0.99999205553245507</v>
      </c>
      <c r="FS186" s="2">
        <f t="shared" si="238"/>
        <v>0.99999280179078509</v>
      </c>
      <c r="FT186" s="2">
        <f t="shared" si="238"/>
        <v>0.9999903226736383</v>
      </c>
      <c r="FU186" s="2">
        <f t="shared" si="238"/>
        <v>0.99998621235359197</v>
      </c>
      <c r="FW186" s="2">
        <f t="shared" si="229"/>
        <v>0.90872620777483026</v>
      </c>
      <c r="FX186" s="2">
        <f t="shared" si="229"/>
        <v>0.6610951430439449</v>
      </c>
      <c r="FY186" s="2">
        <f t="shared" si="229"/>
        <v>0.74217051905435605</v>
      </c>
      <c r="FZ186" s="2">
        <f t="shared" si="229"/>
        <v>0.69832709111708768</v>
      </c>
      <c r="GA186" s="2">
        <f t="shared" si="229"/>
        <v>0.7204594110239444</v>
      </c>
      <c r="GB186" s="2">
        <f t="shared" si="229"/>
        <v>0.76565630346554192</v>
      </c>
      <c r="GC186" s="2">
        <f t="shared" si="229"/>
        <v>0.75663881754373097</v>
      </c>
      <c r="GD186" s="2">
        <f t="shared" si="229"/>
        <v>0.8050284324824416</v>
      </c>
      <c r="GE186" s="2">
        <f t="shared" si="229"/>
        <v>0.82606456357519098</v>
      </c>
      <c r="GF186" s="2">
        <f t="shared" si="229"/>
        <v>0.83371010522154609</v>
      </c>
      <c r="GG186" s="2">
        <f t="shared" si="229"/>
        <v>0.81341413127695839</v>
      </c>
      <c r="GH186" s="2">
        <f t="shared" si="229"/>
        <v>0.79159128583551852</v>
      </c>
      <c r="GI186" s="2">
        <f t="shared" si="229"/>
        <v>0.77191655646411539</v>
      </c>
      <c r="GJ186" s="2">
        <f t="shared" si="229"/>
        <v>0.68553233520749901</v>
      </c>
      <c r="GK186" s="2">
        <f t="shared" si="229"/>
        <v>0.62066513979214188</v>
      </c>
      <c r="GM186" s="82">
        <f t="shared" si="230"/>
        <v>5.5890132335628269E-19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1.0227319108574013E-109</v>
      </c>
      <c r="HD186" s="82">
        <f t="shared" si="181"/>
        <v>5.6706486151414381E-307</v>
      </c>
      <c r="HE186" s="82">
        <f t="shared" si="181"/>
        <v>0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4.5936207913141209E-265</v>
      </c>
      <c r="HQ186" s="82">
        <f t="shared" si="226"/>
        <v>5.4457155711599494E-296</v>
      </c>
      <c r="HS186" s="82">
        <f t="shared" si="231"/>
        <v>1.0138518156629921E-35</v>
      </c>
      <c r="HT186" s="82">
        <f t="shared" si="231"/>
        <v>4.7381171604967949E-14</v>
      </c>
      <c r="HU186" s="82">
        <f t="shared" si="231"/>
        <v>4.3775706875864283E-16</v>
      </c>
      <c r="HV186" s="82">
        <f t="shared" si="231"/>
        <v>4.5463985994738678E-18</v>
      </c>
      <c r="HW186" s="82">
        <f t="shared" si="231"/>
        <v>9.867742863913308E-23</v>
      </c>
      <c r="HX186" s="82">
        <f t="shared" si="231"/>
        <v>5.4779743748262885E-35</v>
      </c>
      <c r="HY186" s="82">
        <f t="shared" si="231"/>
        <v>3.4251730238395003E-31</v>
      </c>
      <c r="HZ186" s="82">
        <f t="shared" si="231"/>
        <v>5.1528362372351873E-37</v>
      </c>
      <c r="IA186" s="82">
        <f t="shared" si="231"/>
        <v>3.4410347400519563E-39</v>
      </c>
      <c r="IB186" s="82">
        <f t="shared" si="231"/>
        <v>1.1658720422171544E-34</v>
      </c>
      <c r="IC186" s="82">
        <f t="shared" si="231"/>
        <v>1.9321509303526877E-36</v>
      </c>
      <c r="ID186" s="82">
        <f t="shared" si="231"/>
        <v>2.967094419001499E-23</v>
      </c>
      <c r="IE186" s="82">
        <f t="shared" si="231"/>
        <v>1.0341575670178506E-26</v>
      </c>
      <c r="IF186" s="82">
        <f t="shared" si="231"/>
        <v>3.8782801694592242E-25</v>
      </c>
      <c r="IG186" s="82">
        <f t="shared" si="231"/>
        <v>4.522008274884909E-25</v>
      </c>
      <c r="II186" s="82">
        <f t="shared" si="232"/>
        <v>5.5790135430431296E-4</v>
      </c>
      <c r="IJ186" s="82">
        <f t="shared" si="232"/>
        <v>0.33928668246165644</v>
      </c>
      <c r="IK186" s="82">
        <f t="shared" si="232"/>
        <v>0.1481802577906402</v>
      </c>
      <c r="IL186" s="82">
        <f t="shared" si="232"/>
        <v>0.21301244938715921</v>
      </c>
      <c r="IM186" s="82">
        <f t="shared" si="232"/>
        <v>0.14689344246412223</v>
      </c>
      <c r="IN186" s="82">
        <f t="shared" si="232"/>
        <v>3.000898804799321E-2</v>
      </c>
      <c r="IO186" s="82">
        <f t="shared" si="232"/>
        <v>4.8848181661652411E-2</v>
      </c>
      <c r="IP186" s="82">
        <f t="shared" si="232"/>
        <v>9.2977024636090953E-3</v>
      </c>
      <c r="IQ186" s="82">
        <f t="shared" si="232"/>
        <v>4.3839969270234426E-3</v>
      </c>
      <c r="IR186" s="82">
        <f t="shared" si="232"/>
        <v>5.6417156587854449E-3</v>
      </c>
      <c r="IS186" s="82">
        <f t="shared" si="232"/>
        <v>8.3721493636429254E-3</v>
      </c>
      <c r="IT186" s="82">
        <f t="shared" si="232"/>
        <v>5.0843067632018596E-2</v>
      </c>
      <c r="IU186" s="82">
        <f t="shared" si="232"/>
        <v>4.8375903801739756E-2</v>
      </c>
      <c r="IV186" s="82">
        <f t="shared" si="232"/>
        <v>7.6202464811603074E-2</v>
      </c>
      <c r="IW186" s="82">
        <f t="shared" si="232"/>
        <v>0.17543645060313412</v>
      </c>
      <c r="IY186" s="82">
        <f t="shared" si="233"/>
        <v>5.5790135430431351E-4</v>
      </c>
      <c r="IZ186" s="82">
        <f t="shared" si="233"/>
        <v>0.33928668246170385</v>
      </c>
      <c r="JA186" s="82">
        <f t="shared" si="233"/>
        <v>0.14818025779064065</v>
      </c>
      <c r="JB186" s="82">
        <f t="shared" si="233"/>
        <v>0.21301244938715921</v>
      </c>
      <c r="JC186" s="82">
        <f t="shared" si="233"/>
        <v>0.14689344246412223</v>
      </c>
      <c r="JD186" s="82">
        <f t="shared" si="233"/>
        <v>3.000898804799321E-2</v>
      </c>
      <c r="JE186" s="82">
        <f t="shared" si="233"/>
        <v>4.8848181661652411E-2</v>
      </c>
      <c r="JF186" s="82">
        <f t="shared" si="233"/>
        <v>9.2977024636090953E-3</v>
      </c>
      <c r="JG186" s="82">
        <f t="shared" si="233"/>
        <v>4.3839969270234426E-3</v>
      </c>
      <c r="JH186" s="82">
        <f t="shared" si="233"/>
        <v>5.6417156587854449E-3</v>
      </c>
      <c r="JI186" s="82">
        <f t="shared" si="233"/>
        <v>8.3721493636429254E-3</v>
      </c>
      <c r="JJ186" s="82">
        <f t="shared" si="233"/>
        <v>5.0843067632018596E-2</v>
      </c>
      <c r="JK186" s="82">
        <f t="shared" si="233"/>
        <v>4.8375903801739756E-2</v>
      </c>
      <c r="JL186" s="82">
        <f t="shared" si="233"/>
        <v>7.6202464811603074E-2</v>
      </c>
      <c r="JM186" s="82">
        <f t="shared" si="233"/>
        <v>0.17543645060313412</v>
      </c>
    </row>
    <row r="187" spans="2:273" x14ac:dyDescent="0.25">
      <c r="B187" s="2">
        <v>160</v>
      </c>
      <c r="C187" s="37">
        <v>0.43477300000000002</v>
      </c>
      <c r="D187" s="37">
        <v>0.42013</v>
      </c>
      <c r="E187" s="37">
        <v>0.39672800000000003</v>
      </c>
      <c r="F187" s="37">
        <v>0.397283</v>
      </c>
      <c r="G187" s="37">
        <v>0.39475100000000002</v>
      </c>
      <c r="H187" s="37">
        <v>0.40192</v>
      </c>
      <c r="I187" s="37">
        <v>0.40192</v>
      </c>
      <c r="J187" s="37">
        <v>0.40395599999999998</v>
      </c>
      <c r="K187" s="37">
        <v>0.417379</v>
      </c>
      <c r="L187" s="37">
        <v>0.40806399999999998</v>
      </c>
      <c r="M187" s="37">
        <v>0.41088599999999997</v>
      </c>
      <c r="N187" s="37">
        <v>0.42296400000000001</v>
      </c>
      <c r="O187" s="37">
        <v>0.408945</v>
      </c>
      <c r="P187" s="37">
        <v>0.40467500000000001</v>
      </c>
      <c r="Q187" s="37">
        <v>0.41744500000000001</v>
      </c>
      <c r="S187" s="4">
        <f t="shared" si="234"/>
        <v>0.43803851418360606</v>
      </c>
      <c r="T187" s="4">
        <f t="shared" si="234"/>
        <v>0.41135745873060159</v>
      </c>
      <c r="U187" s="4">
        <f t="shared" si="234"/>
        <v>0.39690862740562299</v>
      </c>
      <c r="V187" s="4">
        <f t="shared" si="234"/>
        <v>0.39707632267066972</v>
      </c>
      <c r="W187" s="4">
        <f t="shared" si="234"/>
        <v>0.39511847957997509</v>
      </c>
      <c r="X187" s="4">
        <f t="shared" si="234"/>
        <v>0.40218002214431092</v>
      </c>
      <c r="Y187" s="4">
        <f t="shared" si="234"/>
        <v>0.40289418896220103</v>
      </c>
      <c r="Z187" s="4">
        <f t="shared" si="234"/>
        <v>0.40054071163434807</v>
      </c>
      <c r="AA187" s="4">
        <f t="shared" si="234"/>
        <v>0.40244876065628876</v>
      </c>
      <c r="AB187" s="4">
        <f t="shared" si="234"/>
        <v>0.40415786938831627</v>
      </c>
      <c r="AC187" s="4">
        <f t="shared" si="234"/>
        <v>0.41427622690449684</v>
      </c>
      <c r="AD187" s="4">
        <f t="shared" si="234"/>
        <v>0.42507854503062004</v>
      </c>
      <c r="AE187" s="4">
        <f t="shared" si="234"/>
        <v>0.41198073023120463</v>
      </c>
      <c r="AF187" s="4">
        <f t="shared" si="234"/>
        <v>0.40560882735116871</v>
      </c>
      <c r="AG187" s="4">
        <f t="shared" si="234"/>
        <v>0.41966625012153685</v>
      </c>
      <c r="AI187" s="4">
        <f t="shared" si="235"/>
        <v>-3.2655141836060442E-3</v>
      </c>
      <c r="AJ187" s="4">
        <f t="shared" si="235"/>
        <v>8.7725412693984151E-3</v>
      </c>
      <c r="AK187" s="4">
        <f t="shared" si="235"/>
        <v>-1.8062740562296842E-4</v>
      </c>
      <c r="AL187" s="4">
        <f t="shared" si="235"/>
        <v>2.0667732933027372E-4</v>
      </c>
      <c r="AM187" s="4">
        <f t="shared" si="235"/>
        <v>-3.6747957997507186E-4</v>
      </c>
      <c r="AN187" s="4">
        <f t="shared" si="235"/>
        <v>-2.6002214431092296E-4</v>
      </c>
      <c r="AO187" s="4">
        <f t="shared" si="235"/>
        <v>-9.7418896220102802E-4</v>
      </c>
      <c r="AP187" s="4">
        <f t="shared" si="235"/>
        <v>3.415288365651914E-3</v>
      </c>
      <c r="AQ187" s="4">
        <f t="shared" si="235"/>
        <v>1.4930239343711238E-2</v>
      </c>
      <c r="AR187" s="4">
        <f t="shared" si="235"/>
        <v>3.9061306116837113E-3</v>
      </c>
      <c r="AS187" s="4">
        <f t="shared" si="235"/>
        <v>-3.3902269044968625E-3</v>
      </c>
      <c r="AT187" s="4">
        <f t="shared" si="235"/>
        <v>-2.1145450306200297E-3</v>
      </c>
      <c r="AU187" s="4">
        <f t="shared" si="235"/>
        <v>-3.0357302312046253E-3</v>
      </c>
      <c r="AV187" s="4">
        <f t="shared" si="235"/>
        <v>-9.3382735116870341E-4</v>
      </c>
      <c r="AW187" s="4">
        <f t="shared" si="235"/>
        <v>-2.2212501215368441E-3</v>
      </c>
      <c r="AY187" s="2">
        <f t="shared" si="227"/>
        <v>0.43803851418360606</v>
      </c>
      <c r="AZ187" s="2">
        <f t="shared" si="227"/>
        <v>0.41122765030537783</v>
      </c>
      <c r="BA187" s="2">
        <f t="shared" si="227"/>
        <v>0.3969033655316811</v>
      </c>
      <c r="BB187" s="2">
        <f t="shared" si="227"/>
        <v>0.39703531394136099</v>
      </c>
      <c r="BC187" s="2">
        <f t="shared" si="227"/>
        <v>0.39510393991196863</v>
      </c>
      <c r="BD187" s="2">
        <f t="shared" si="227"/>
        <v>0.40218000327554676</v>
      </c>
      <c r="BE187" s="2">
        <f t="shared" si="227"/>
        <v>0.40289405619634344</v>
      </c>
      <c r="BF187" s="2">
        <f t="shared" si="227"/>
        <v>0.40054071145926567</v>
      </c>
      <c r="BG187" s="2">
        <f t="shared" si="227"/>
        <v>0.40244876065099744</v>
      </c>
      <c r="BH187" s="2">
        <f t="shared" si="227"/>
        <v>0.40415786936670961</v>
      </c>
      <c r="BI187" s="2">
        <f t="shared" si="227"/>
        <v>0.4142762267881166</v>
      </c>
      <c r="BJ187" s="2">
        <f t="shared" si="227"/>
        <v>0.42507824233056579</v>
      </c>
      <c r="BK187" s="2">
        <f t="shared" si="227"/>
        <v>0.41198052692595699</v>
      </c>
      <c r="BL187" s="2">
        <f t="shared" si="227"/>
        <v>0.40530039566344639</v>
      </c>
      <c r="BM187" s="2">
        <f t="shared" si="227"/>
        <v>0.41227596623069607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0.43477300000000002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0.40395599999999998</v>
      </c>
      <c r="DC187" s="2">
        <f t="shared" si="205"/>
        <v>0.417379</v>
      </c>
      <c r="DD187" s="2">
        <f t="shared" si="206"/>
        <v>0.40806399999999998</v>
      </c>
      <c r="DE187" s="2">
        <f t="shared" si="207"/>
        <v>0.41088599999999997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0.68742412105263151</v>
      </c>
      <c r="DL187" s="2">
        <f t="shared" si="236"/>
        <v>0.52216439725439723</v>
      </c>
      <c r="DM187" s="2">
        <f t="shared" si="236"/>
        <v>0.51853337773487773</v>
      </c>
      <c r="DN187" s="2">
        <f t="shared" si="236"/>
        <v>0.53869890280112054</v>
      </c>
      <c r="DO187" s="2">
        <f t="shared" si="236"/>
        <v>0.59677301260659998</v>
      </c>
      <c r="DP187" s="2">
        <f t="shared" si="236"/>
        <v>0.58936705254515598</v>
      </c>
      <c r="DQ187" s="2">
        <f t="shared" si="236"/>
        <v>0.58936705254515598</v>
      </c>
      <c r="DR187" s="2">
        <f t="shared" si="236"/>
        <v>0.55888298002189396</v>
      </c>
      <c r="DS187" s="2">
        <f t="shared" si="236"/>
        <v>0.57010816330645164</v>
      </c>
      <c r="DT187" s="2">
        <f t="shared" si="236"/>
        <v>0.62746132969966617</v>
      </c>
      <c r="DU187" s="2">
        <f t="shared" si="236"/>
        <v>0.6115915454545453</v>
      </c>
      <c r="DV187" s="2">
        <f t="shared" si="236"/>
        <v>0.6119451955645161</v>
      </c>
      <c r="DW187" s="2">
        <f t="shared" si="236"/>
        <v>0.56310116218020012</v>
      </c>
      <c r="DX187" s="2">
        <f t="shared" si="236"/>
        <v>0.57722784278074868</v>
      </c>
      <c r="DY187" s="2">
        <f t="shared" si="236"/>
        <v>0.58522428179271713</v>
      </c>
      <c r="EA187" s="2">
        <f t="shared" si="240"/>
        <v>0.42976233102898187</v>
      </c>
      <c r="EB187" s="2">
        <f t="shared" si="240"/>
        <v>0.40812698933656472</v>
      </c>
      <c r="EC187" s="2">
        <f t="shared" si="240"/>
        <v>0.39331052350501211</v>
      </c>
      <c r="ED187" s="2">
        <f t="shared" si="240"/>
        <v>0.39332206673171899</v>
      </c>
      <c r="EE187" s="2">
        <f t="shared" si="240"/>
        <v>0.3949119569319659</v>
      </c>
      <c r="EF187" s="2">
        <f t="shared" si="239"/>
        <v>0.4024508631585938</v>
      </c>
      <c r="EG187" s="2">
        <f t="shared" si="239"/>
        <v>0.40502273982887904</v>
      </c>
      <c r="EH187" s="2">
        <f t="shared" si="239"/>
        <v>0.39561524466956094</v>
      </c>
      <c r="EI187" s="2">
        <f t="shared" si="239"/>
        <v>0.39093501400232783</v>
      </c>
      <c r="EJ187" s="2">
        <f t="shared" si="239"/>
        <v>0.39928475645390066</v>
      </c>
      <c r="EK187" s="2">
        <f t="shared" si="212"/>
        <v>0.40679377778798204</v>
      </c>
      <c r="EL187" s="2">
        <f t="shared" si="179"/>
        <v>0.42334345076060864</v>
      </c>
      <c r="EM187" s="2">
        <f t="shared" si="179"/>
        <v>0.40544567594765363</v>
      </c>
      <c r="EN187" s="2">
        <f t="shared" si="179"/>
        <v>0.40833781840156247</v>
      </c>
      <c r="EO187" s="2">
        <f t="shared" si="179"/>
        <v>0.412069007599216</v>
      </c>
      <c r="EQ187" s="2">
        <f t="shared" si="237"/>
        <v>0.43879589386857298</v>
      </c>
      <c r="ER187" s="2">
        <f t="shared" si="237"/>
        <v>0.4126754389019105</v>
      </c>
      <c r="ES187" s="2">
        <f t="shared" si="237"/>
        <v>0.3980398847542379</v>
      </c>
      <c r="ET187" s="2">
        <f t="shared" si="237"/>
        <v>0.39849612414482782</v>
      </c>
      <c r="EU187" s="2">
        <f t="shared" si="237"/>
        <v>0.39517005620957735</v>
      </c>
      <c r="EV187" s="2">
        <f t="shared" si="237"/>
        <v>0.40210308093717195</v>
      </c>
      <c r="EW187" s="2">
        <f t="shared" si="237"/>
        <v>0.40226835217336809</v>
      </c>
      <c r="EX187" s="2">
        <f t="shared" si="237"/>
        <v>0.40162755105168552</v>
      </c>
      <c r="EY187" s="2">
        <f t="shared" si="237"/>
        <v>0.40465832854148864</v>
      </c>
      <c r="EZ187" s="2">
        <f t="shared" si="237"/>
        <v>0.40504262525549473</v>
      </c>
      <c r="FA187" s="2">
        <f t="shared" si="237"/>
        <v>0.41583970508723261</v>
      </c>
      <c r="FB187" s="2">
        <f t="shared" si="237"/>
        <v>0.42549309294883964</v>
      </c>
      <c r="FC187" s="2">
        <f t="shared" si="237"/>
        <v>0.41374021197168337</v>
      </c>
      <c r="FD187" s="2">
        <f t="shared" si="237"/>
        <v>0.40402755144256025</v>
      </c>
      <c r="FE187" s="2">
        <f t="shared" si="237"/>
        <v>0.41238793357083181</v>
      </c>
      <c r="FG187" s="2">
        <f t="shared" si="238"/>
        <v>0.99999733575091576</v>
      </c>
      <c r="FH187" s="2">
        <f t="shared" si="238"/>
        <v>0.99998877872977709</v>
      </c>
      <c r="FI187" s="2">
        <f t="shared" si="238"/>
        <v>0.99998903758832747</v>
      </c>
      <c r="FJ187" s="2">
        <f t="shared" si="238"/>
        <v>0.99998941114266804</v>
      </c>
      <c r="FK187" s="2">
        <f t="shared" si="238"/>
        <v>0.99999334263130624</v>
      </c>
      <c r="FL187" s="2">
        <f t="shared" si="238"/>
        <v>0.99999450012691693</v>
      </c>
      <c r="FM187" s="2">
        <f t="shared" si="238"/>
        <v>0.99999459636022947</v>
      </c>
      <c r="FN187" s="2">
        <f t="shared" si="238"/>
        <v>0.99999444788437497</v>
      </c>
      <c r="FO187" s="2">
        <f t="shared" si="238"/>
        <v>0.99999324694520686</v>
      </c>
      <c r="FP187" s="2">
        <f t="shared" si="238"/>
        <v>0.99999369527327353</v>
      </c>
      <c r="FQ187" s="2">
        <f t="shared" si="238"/>
        <v>0.999992451460743</v>
      </c>
      <c r="FR187" s="2">
        <f t="shared" si="238"/>
        <v>0.99999275455442138</v>
      </c>
      <c r="FS187" s="2">
        <f t="shared" si="238"/>
        <v>0.99999343515101413</v>
      </c>
      <c r="FT187" s="2">
        <f t="shared" si="238"/>
        <v>0.99999117416594696</v>
      </c>
      <c r="FU187" s="2">
        <f t="shared" si="238"/>
        <v>0.99998742550177178</v>
      </c>
      <c r="FW187" s="2">
        <f t="shared" si="229"/>
        <v>0.91608336891921471</v>
      </c>
      <c r="FX187" s="2">
        <f t="shared" si="229"/>
        <v>0.6814149040713301</v>
      </c>
      <c r="FY187" s="2">
        <f t="shared" si="229"/>
        <v>0.75939838234561363</v>
      </c>
      <c r="FZ187" s="2">
        <f t="shared" si="229"/>
        <v>0.71736889228589606</v>
      </c>
      <c r="GA187" s="2">
        <f t="shared" si="229"/>
        <v>0.73862708293658874</v>
      </c>
      <c r="GB187" s="2">
        <f t="shared" si="229"/>
        <v>0.7817763002785969</v>
      </c>
      <c r="GC187" s="2">
        <f t="shared" si="229"/>
        <v>0.77319536287283153</v>
      </c>
      <c r="GD187" s="2">
        <f t="shared" si="229"/>
        <v>0.8190800660128813</v>
      </c>
      <c r="GE187" s="2">
        <f t="shared" si="229"/>
        <v>0.83890350612621922</v>
      </c>
      <c r="GF187" s="2">
        <f t="shared" si="229"/>
        <v>0.84608984499968776</v>
      </c>
      <c r="GG187" s="2">
        <f t="shared" si="229"/>
        <v>0.82699128886049944</v>
      </c>
      <c r="GH187" s="2">
        <f t="shared" si="229"/>
        <v>0.80637841765916907</v>
      </c>
      <c r="GI187" s="2">
        <f t="shared" si="229"/>
        <v>0.78772531397966206</v>
      </c>
      <c r="GJ187" s="2">
        <f t="shared" si="229"/>
        <v>0.70504063027871944</v>
      </c>
      <c r="GK187" s="2">
        <f t="shared" si="229"/>
        <v>0.6420966274837151</v>
      </c>
      <c r="GM187" s="82">
        <f t="shared" si="230"/>
        <v>2.6573685775573381E-19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2.320078186086565E-112</v>
      </c>
      <c r="HD187" s="82">
        <f t="shared" si="181"/>
        <v>0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1.6239049759994936E-271</v>
      </c>
      <c r="HQ187" s="82">
        <f t="shared" si="226"/>
        <v>2.546033106214422E-303</v>
      </c>
      <c r="HS187" s="82">
        <f t="shared" si="231"/>
        <v>4.9322555400742467E-37</v>
      </c>
      <c r="HT187" s="82">
        <f t="shared" si="231"/>
        <v>8.5820703145046539E-15</v>
      </c>
      <c r="HU187" s="82">
        <f t="shared" si="231"/>
        <v>7.1485588307517648E-17</v>
      </c>
      <c r="HV187" s="82">
        <f t="shared" si="231"/>
        <v>5.6552930996587595E-19</v>
      </c>
      <c r="HW187" s="82">
        <f t="shared" si="231"/>
        <v>8.6144358905459331E-24</v>
      </c>
      <c r="HX187" s="82">
        <f t="shared" si="231"/>
        <v>1.4122796292350046E-36</v>
      </c>
      <c r="HY187" s="82">
        <f t="shared" si="231"/>
        <v>1.3079270125591288E-32</v>
      </c>
      <c r="HZ187" s="82">
        <f t="shared" si="231"/>
        <v>1.190130813931283E-38</v>
      </c>
      <c r="IA187" s="82">
        <f t="shared" si="231"/>
        <v>7.1904938452311796E-41</v>
      </c>
      <c r="IB187" s="82">
        <f t="shared" si="231"/>
        <v>3.860906485633995E-36</v>
      </c>
      <c r="IC187" s="82">
        <f t="shared" si="231"/>
        <v>5.0287414952838557E-38</v>
      </c>
      <c r="ID187" s="82">
        <f t="shared" si="231"/>
        <v>2.805654593906428E-24</v>
      </c>
      <c r="IE187" s="82">
        <f t="shared" si="231"/>
        <v>6.2388363419903807E-28</v>
      </c>
      <c r="IF187" s="82">
        <f t="shared" si="231"/>
        <v>2.4677642097037784E-26</v>
      </c>
      <c r="IG187" s="82">
        <f t="shared" si="231"/>
        <v>2.3226267734346396E-26</v>
      </c>
      <c r="II187" s="82">
        <f t="shared" si="232"/>
        <v>3.3116996696421088E-4</v>
      </c>
      <c r="IJ187" s="82">
        <f t="shared" si="232"/>
        <v>0.28502595292351202</v>
      </c>
      <c r="IK187" s="82">
        <f t="shared" si="232"/>
        <v>0.11627132779078111</v>
      </c>
      <c r="IL187" s="82">
        <f t="shared" si="232"/>
        <v>0.16830337521260161</v>
      </c>
      <c r="IM187" s="82">
        <f t="shared" si="232"/>
        <v>0.11176691677710691</v>
      </c>
      <c r="IN187" s="82">
        <f t="shared" si="232"/>
        <v>1.9347323095844686E-2</v>
      </c>
      <c r="IO187" s="82">
        <f t="shared" si="232"/>
        <v>3.318717717801499E-2</v>
      </c>
      <c r="IP187" s="82">
        <f t="shared" si="232"/>
        <v>5.6083290811597911E-3</v>
      </c>
      <c r="IQ187" s="82">
        <f t="shared" si="232"/>
        <v>2.548237489184777E-3</v>
      </c>
      <c r="IR187" s="82">
        <f t="shared" si="232"/>
        <v>3.4330483989249891E-3</v>
      </c>
      <c r="IS187" s="82">
        <f t="shared" si="232"/>
        <v>5.0846786404428737E-3</v>
      </c>
      <c r="IT187" s="82">
        <f t="shared" si="232"/>
        <v>3.6840983816156449E-2</v>
      </c>
      <c r="IU187" s="82">
        <f t="shared" si="232"/>
        <v>3.3742471144549979E-2</v>
      </c>
      <c r="IV187" s="82">
        <f t="shared" si="232"/>
        <v>4.8897386617955861E-2</v>
      </c>
      <c r="IW187" s="82">
        <f t="shared" si="232"/>
        <v>0.12310245927714428</v>
      </c>
      <c r="IY187" s="82">
        <f t="shared" si="233"/>
        <v>3.3116996696421115E-4</v>
      </c>
      <c r="IZ187" s="82">
        <f t="shared" si="233"/>
        <v>0.28502595292352062</v>
      </c>
      <c r="JA187" s="82">
        <f t="shared" si="233"/>
        <v>0.11627132779078118</v>
      </c>
      <c r="JB187" s="82">
        <f t="shared" si="233"/>
        <v>0.16830337521260161</v>
      </c>
      <c r="JC187" s="82">
        <f t="shared" si="233"/>
        <v>0.11176691677710691</v>
      </c>
      <c r="JD187" s="82">
        <f t="shared" si="233"/>
        <v>1.9347323095844686E-2</v>
      </c>
      <c r="JE187" s="82">
        <f t="shared" si="233"/>
        <v>3.318717717801499E-2</v>
      </c>
      <c r="JF187" s="82">
        <f t="shared" si="233"/>
        <v>5.6083290811597911E-3</v>
      </c>
      <c r="JG187" s="82">
        <f t="shared" si="233"/>
        <v>2.548237489184777E-3</v>
      </c>
      <c r="JH187" s="82">
        <f t="shared" si="233"/>
        <v>3.4330483989249891E-3</v>
      </c>
      <c r="JI187" s="82">
        <f t="shared" si="233"/>
        <v>5.0846786404428737E-3</v>
      </c>
      <c r="JJ187" s="82">
        <f t="shared" si="233"/>
        <v>3.6840983816156449E-2</v>
      </c>
      <c r="JK187" s="82">
        <f t="shared" si="233"/>
        <v>3.3742471144549979E-2</v>
      </c>
      <c r="JL187" s="82">
        <f t="shared" si="233"/>
        <v>4.8897386617955861E-2</v>
      </c>
      <c r="JM187" s="82">
        <f t="shared" si="233"/>
        <v>0.12310245927714428</v>
      </c>
    </row>
    <row r="188" spans="2:273" x14ac:dyDescent="0.25">
      <c r="B188" s="2">
        <v>161</v>
      </c>
      <c r="C188" s="37">
        <v>0.44291199999999997</v>
      </c>
      <c r="D188" s="37">
        <v>0.41560599999999998</v>
      </c>
      <c r="E188" s="37">
        <v>0.39710600000000001</v>
      </c>
      <c r="F188" s="37">
        <v>0.39824100000000001</v>
      </c>
      <c r="G188" s="37">
        <v>0.39216800000000002</v>
      </c>
      <c r="H188" s="37">
        <v>0.401835</v>
      </c>
      <c r="I188" s="37">
        <v>0.401835</v>
      </c>
      <c r="J188" s="37">
        <v>0.406331</v>
      </c>
      <c r="K188" s="37">
        <v>0.41161300000000001</v>
      </c>
      <c r="L188" s="37">
        <v>0.399316</v>
      </c>
      <c r="M188" s="37">
        <v>0.41803099999999999</v>
      </c>
      <c r="N188" s="37">
        <v>0.42521300000000001</v>
      </c>
      <c r="O188" s="37">
        <v>0.41051900000000002</v>
      </c>
      <c r="P188" s="37">
        <v>0.400868</v>
      </c>
      <c r="Q188" s="37">
        <v>0.414352</v>
      </c>
      <c r="S188" s="4">
        <f t="shared" si="234"/>
        <v>0.43782206541865898</v>
      </c>
      <c r="T188" s="4">
        <f t="shared" si="234"/>
        <v>0.41117330324013401</v>
      </c>
      <c r="U188" s="4">
        <f t="shared" si="234"/>
        <v>0.39673089826657426</v>
      </c>
      <c r="V188" s="4">
        <f t="shared" si="234"/>
        <v>0.39688348254544231</v>
      </c>
      <c r="W188" s="4">
        <f t="shared" si="234"/>
        <v>0.39486541080069198</v>
      </c>
      <c r="X188" s="4">
        <f t="shared" si="234"/>
        <v>0.4018613172573044</v>
      </c>
      <c r="Y188" s="4">
        <f t="shared" si="234"/>
        <v>0.40255728632538468</v>
      </c>
      <c r="Z188" s="4">
        <f t="shared" si="234"/>
        <v>0.40028969563981148</v>
      </c>
      <c r="AA188" s="4">
        <f t="shared" si="234"/>
        <v>0.40220421020626346</v>
      </c>
      <c r="AB188" s="4">
        <f t="shared" si="234"/>
        <v>0.40381776406648773</v>
      </c>
      <c r="AC188" s="4">
        <f t="shared" si="234"/>
        <v>0.41383024168545435</v>
      </c>
      <c r="AD188" s="4">
        <f t="shared" si="234"/>
        <v>0.42472249183420285</v>
      </c>
      <c r="AE188" s="4">
        <f t="shared" si="234"/>
        <v>0.41173038116032162</v>
      </c>
      <c r="AF188" s="4">
        <f t="shared" si="234"/>
        <v>0.40503488988074932</v>
      </c>
      <c r="AG188" s="4">
        <f t="shared" si="234"/>
        <v>0.41604590021485283</v>
      </c>
      <c r="AI188" s="4">
        <f t="shared" si="235"/>
        <v>5.0899345813409935E-3</v>
      </c>
      <c r="AJ188" s="4">
        <f t="shared" si="235"/>
        <v>4.4326967598659617E-3</v>
      </c>
      <c r="AK188" s="4">
        <f t="shared" si="235"/>
        <v>3.7510173342575337E-4</v>
      </c>
      <c r="AL188" s="4">
        <f t="shared" si="235"/>
        <v>1.3575174545576996E-3</v>
      </c>
      <c r="AM188" s="4">
        <f t="shared" si="235"/>
        <v>-2.6974108006919684E-3</v>
      </c>
      <c r="AN188" s="4">
        <f t="shared" si="235"/>
        <v>-2.6317257304397934E-5</v>
      </c>
      <c r="AO188" s="4">
        <f t="shared" si="235"/>
        <v>-7.2228632538468007E-4</v>
      </c>
      <c r="AP188" s="4">
        <f t="shared" si="235"/>
        <v>6.0413043601885152E-3</v>
      </c>
      <c r="AQ188" s="4">
        <f t="shared" si="235"/>
        <v>9.4087897937365494E-3</v>
      </c>
      <c r="AR188" s="4">
        <f t="shared" si="235"/>
        <v>-4.5017640664877234E-3</v>
      </c>
      <c r="AS188" s="4">
        <f t="shared" si="235"/>
        <v>4.2007583145456384E-3</v>
      </c>
      <c r="AT188" s="4">
        <f t="shared" si="235"/>
        <v>4.9050816579715439E-4</v>
      </c>
      <c r="AU188" s="4">
        <f t="shared" si="235"/>
        <v>-1.2113811603216007E-3</v>
      </c>
      <c r="AV188" s="4">
        <f t="shared" si="235"/>
        <v>-4.1668898807493138E-3</v>
      </c>
      <c r="AW188" s="4">
        <f t="shared" si="235"/>
        <v>-1.6939002148528282E-3</v>
      </c>
      <c r="AY188" s="2">
        <f t="shared" si="227"/>
        <v>0.43782206541865898</v>
      </c>
      <c r="AZ188" s="2">
        <f t="shared" si="227"/>
        <v>0.411107784162488</v>
      </c>
      <c r="BA188" s="2">
        <f t="shared" si="227"/>
        <v>0.39672885920238721</v>
      </c>
      <c r="BB188" s="2">
        <f t="shared" si="227"/>
        <v>0.39686706632710289</v>
      </c>
      <c r="BC188" s="2">
        <f t="shared" si="227"/>
        <v>0.39486046521099394</v>
      </c>
      <c r="BD188" s="2">
        <f t="shared" si="227"/>
        <v>0.4018613142578511</v>
      </c>
      <c r="BE188" s="2">
        <f t="shared" si="227"/>
        <v>0.40255725943985099</v>
      </c>
      <c r="BF188" s="2">
        <f t="shared" si="227"/>
        <v>0.40028969561945593</v>
      </c>
      <c r="BG188" s="2">
        <f t="shared" si="227"/>
        <v>0.40220421020574565</v>
      </c>
      <c r="BH188" s="2">
        <f t="shared" si="227"/>
        <v>0.40381776406388525</v>
      </c>
      <c r="BI188" s="2">
        <f t="shared" si="227"/>
        <v>0.41383024167151372</v>
      </c>
      <c r="BJ188" s="2">
        <f t="shared" si="227"/>
        <v>0.42472241049728421</v>
      </c>
      <c r="BK188" s="2">
        <f t="shared" si="227"/>
        <v>0.41173033494209199</v>
      </c>
      <c r="BL188" s="2">
        <f t="shared" si="227"/>
        <v>0.4049035741462706</v>
      </c>
      <c r="BM188" s="2">
        <f t="shared" si="227"/>
        <v>0.41192301192919595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0.44291199999999997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0.406331</v>
      </c>
      <c r="DC188" s="2">
        <f t="shared" si="205"/>
        <v>0.41161300000000001</v>
      </c>
      <c r="DD188" s="2">
        <f t="shared" si="206"/>
        <v>0.399316</v>
      </c>
      <c r="DE188" s="2">
        <f t="shared" si="207"/>
        <v>0.41803099999999999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0.6888161308270675</v>
      </c>
      <c r="DL188" s="2">
        <f t="shared" si="236"/>
        <v>0.52265593123123122</v>
      </c>
      <c r="DM188" s="2">
        <f t="shared" si="236"/>
        <v>0.51905066576576586</v>
      </c>
      <c r="DN188" s="2">
        <f t="shared" si="236"/>
        <v>0.53935495966386571</v>
      </c>
      <c r="DO188" s="2">
        <f t="shared" si="236"/>
        <v>0.59779011738969234</v>
      </c>
      <c r="DP188" s="2">
        <f t="shared" si="236"/>
        <v>0.59031619868637109</v>
      </c>
      <c r="DQ188" s="2">
        <f t="shared" si="236"/>
        <v>0.59031619868637109</v>
      </c>
      <c r="DR188" s="2">
        <f t="shared" si="236"/>
        <v>0.55957892966611944</v>
      </c>
      <c r="DS188" s="2">
        <f t="shared" si="236"/>
        <v>0.57078333306451612</v>
      </c>
      <c r="DT188" s="2">
        <f t="shared" si="236"/>
        <v>0.62856245361512775</v>
      </c>
      <c r="DU188" s="2">
        <f t="shared" si="236"/>
        <v>0.61260809659090887</v>
      </c>
      <c r="DV188" s="2">
        <f t="shared" si="236"/>
        <v>0.6128992298387097</v>
      </c>
      <c r="DW188" s="2">
        <f t="shared" si="236"/>
        <v>0.5637696478309232</v>
      </c>
      <c r="DX188" s="2">
        <f t="shared" si="236"/>
        <v>0.57808035859434692</v>
      </c>
      <c r="DY188" s="2">
        <f t="shared" si="236"/>
        <v>0.58609091176470596</v>
      </c>
      <c r="EA188" s="2">
        <f t="shared" si="240"/>
        <v>0.42932726847912805</v>
      </c>
      <c r="EB188" s="2">
        <f t="shared" si="240"/>
        <v>0.40786126385943655</v>
      </c>
      <c r="EC188" s="2">
        <f t="shared" si="240"/>
        <v>0.39299883526327922</v>
      </c>
      <c r="ED188" s="2">
        <f t="shared" si="240"/>
        <v>0.39299273600047796</v>
      </c>
      <c r="EE188" s="2">
        <f t="shared" si="240"/>
        <v>0.39466088757475082</v>
      </c>
      <c r="EF188" s="2">
        <f t="shared" si="239"/>
        <v>0.40214148197113253</v>
      </c>
      <c r="EG188" s="2">
        <f t="shared" si="239"/>
        <v>0.40476172199330313</v>
      </c>
      <c r="EH188" s="2">
        <f t="shared" si="239"/>
        <v>0.39521046940022503</v>
      </c>
      <c r="EI188" s="2">
        <f t="shared" si="239"/>
        <v>0.39034368053854329</v>
      </c>
      <c r="EJ188" s="2">
        <f t="shared" si="239"/>
        <v>0.39880289628368787</v>
      </c>
      <c r="EK188" s="2">
        <f t="shared" si="212"/>
        <v>0.40612331943605379</v>
      </c>
      <c r="EL188" s="2">
        <f t="shared" si="179"/>
        <v>0.42293014116075478</v>
      </c>
      <c r="EM188" s="2">
        <f t="shared" si="179"/>
        <v>0.40496472859353932</v>
      </c>
      <c r="EN188" s="2">
        <f t="shared" si="179"/>
        <v>0.40807137159429752</v>
      </c>
      <c r="EO188" s="2">
        <f t="shared" si="179"/>
        <v>0.41170744960283606</v>
      </c>
      <c r="EQ188" s="2">
        <f t="shared" si="237"/>
        <v>0.43853106791311519</v>
      </c>
      <c r="ER188" s="2">
        <f t="shared" si="237"/>
        <v>0.41249041394741326</v>
      </c>
      <c r="ES188" s="2">
        <f t="shared" si="237"/>
        <v>0.39780504054724664</v>
      </c>
      <c r="ET188" s="2">
        <f t="shared" si="237"/>
        <v>0.39825725665506218</v>
      </c>
      <c r="EU188" s="2">
        <f t="shared" si="237"/>
        <v>0.39492324296726988</v>
      </c>
      <c r="EV188" s="2">
        <f t="shared" si="237"/>
        <v>0.40178880579783377</v>
      </c>
      <c r="EW188" s="2">
        <f t="shared" si="237"/>
        <v>0.40196635379962692</v>
      </c>
      <c r="EX188" s="2">
        <f t="shared" si="237"/>
        <v>0.40131188880199298</v>
      </c>
      <c r="EY188" s="2">
        <f t="shared" si="237"/>
        <v>0.40428010355297961</v>
      </c>
      <c r="EZ188" s="2">
        <f t="shared" si="237"/>
        <v>0.40464819878264535</v>
      </c>
      <c r="FA188" s="2">
        <f t="shared" si="237"/>
        <v>0.41529899132476128</v>
      </c>
      <c r="FB188" s="2">
        <f t="shared" si="237"/>
        <v>0.42511336085648188</v>
      </c>
      <c r="FC188" s="2">
        <f t="shared" si="237"/>
        <v>0.4133919126188676</v>
      </c>
      <c r="FD188" s="2">
        <f t="shared" si="237"/>
        <v>0.40369301993710355</v>
      </c>
      <c r="FE188" s="2">
        <f t="shared" si="237"/>
        <v>0.41202957721432437</v>
      </c>
      <c r="FG188" s="2">
        <f t="shared" si="238"/>
        <v>0.99999757017538682</v>
      </c>
      <c r="FH188" s="2">
        <f t="shared" si="238"/>
        <v>0.99998976606982093</v>
      </c>
      <c r="FI188" s="2">
        <f t="shared" si="238"/>
        <v>0.99999000215208556</v>
      </c>
      <c r="FJ188" s="2">
        <f t="shared" si="238"/>
        <v>0.99999034283833921</v>
      </c>
      <c r="FK188" s="2">
        <f t="shared" si="238"/>
        <v>0.99999392840403312</v>
      </c>
      <c r="FL188" s="2">
        <f t="shared" si="238"/>
        <v>0.99999498405370579</v>
      </c>
      <c r="FM188" s="2">
        <f t="shared" si="238"/>
        <v>0.99999507181961422</v>
      </c>
      <c r="FN188" s="2">
        <f t="shared" si="238"/>
        <v>0.99999493640789483</v>
      </c>
      <c r="FO188" s="2">
        <f t="shared" si="238"/>
        <v>0.99999384113717038</v>
      </c>
      <c r="FP188" s="2">
        <f t="shared" si="238"/>
        <v>0.99999425001769648</v>
      </c>
      <c r="FQ188" s="2">
        <f t="shared" si="238"/>
        <v>0.99999311564580373</v>
      </c>
      <c r="FR188" s="2">
        <f t="shared" si="238"/>
        <v>0.99999339207088356</v>
      </c>
      <c r="FS188" s="2">
        <f t="shared" si="238"/>
        <v>0.99999401278310773</v>
      </c>
      <c r="FT188" s="2">
        <f t="shared" si="238"/>
        <v>0.99999195073742642</v>
      </c>
      <c r="FU188" s="2">
        <f t="shared" si="238"/>
        <v>0.9999885319086278</v>
      </c>
      <c r="FW188" s="2">
        <f t="shared" si="229"/>
        <v>0.92289781932228021</v>
      </c>
      <c r="FX188" s="2">
        <f t="shared" si="229"/>
        <v>0.70106724577148327</v>
      </c>
      <c r="FY188" s="2">
        <f t="shared" si="229"/>
        <v>0.77582281067263092</v>
      </c>
      <c r="FZ188" s="2">
        <f t="shared" si="229"/>
        <v>0.73566372649664091</v>
      </c>
      <c r="GA188" s="2">
        <f t="shared" si="229"/>
        <v>0.756013877687575</v>
      </c>
      <c r="GB188" s="2">
        <f t="shared" si="229"/>
        <v>0.79708131378705049</v>
      </c>
      <c r="GC188" s="2">
        <f t="shared" si="229"/>
        <v>0.78893971977421329</v>
      </c>
      <c r="GD188" s="2">
        <f t="shared" si="229"/>
        <v>0.83232992030045805</v>
      </c>
      <c r="GE188" s="2">
        <f t="shared" si="229"/>
        <v>0.85096572856956187</v>
      </c>
      <c r="GF188" s="2">
        <f t="shared" si="229"/>
        <v>0.85770525438210121</v>
      </c>
      <c r="GG188" s="2">
        <f t="shared" si="229"/>
        <v>0.83977509381095161</v>
      </c>
      <c r="GH188" s="2">
        <f t="shared" si="229"/>
        <v>0.82035446902682851</v>
      </c>
      <c r="GI188" s="2">
        <f t="shared" si="229"/>
        <v>0.80271838478027047</v>
      </c>
      <c r="GJ188" s="2">
        <f t="shared" si="229"/>
        <v>0.72382625771869058</v>
      </c>
      <c r="GK188" s="2">
        <f t="shared" si="229"/>
        <v>0.66297477541681415</v>
      </c>
      <c r="GM188" s="82">
        <f t="shared" si="230"/>
        <v>1.2550802490280232E-19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4.8900992956149245E-115</v>
      </c>
      <c r="HD188" s="82">
        <f t="shared" si="181"/>
        <v>0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4.796134865679443E-278</v>
      </c>
      <c r="HQ188" s="82">
        <f t="shared" si="226"/>
        <v>0</v>
      </c>
      <c r="HS188" s="82">
        <f t="shared" si="231"/>
        <v>2.2675230285144419E-38</v>
      </c>
      <c r="HT188" s="82">
        <f t="shared" si="231"/>
        <v>1.4822669786534636E-15</v>
      </c>
      <c r="HU188" s="82">
        <f t="shared" si="231"/>
        <v>1.1143964512637533E-17</v>
      </c>
      <c r="HV188" s="82">
        <f t="shared" si="231"/>
        <v>6.6629043729416702E-20</v>
      </c>
      <c r="HW188" s="82">
        <f t="shared" si="231"/>
        <v>7.0929251682597004E-25</v>
      </c>
      <c r="HX188" s="82">
        <f t="shared" si="231"/>
        <v>3.3468360260955529E-38</v>
      </c>
      <c r="HY188" s="82">
        <f t="shared" si="231"/>
        <v>4.6308886334857971E-34</v>
      </c>
      <c r="HZ188" s="82">
        <f t="shared" si="231"/>
        <v>2.526328154975046E-40</v>
      </c>
      <c r="IA188" s="82">
        <f t="shared" si="231"/>
        <v>1.3815973258899515E-42</v>
      </c>
      <c r="IB188" s="82">
        <f t="shared" si="231"/>
        <v>1.1874756239701709E-37</v>
      </c>
      <c r="IC188" s="82">
        <f t="shared" si="231"/>
        <v>1.2076493941315114E-39</v>
      </c>
      <c r="ID188" s="82">
        <f t="shared" si="231"/>
        <v>2.5147300881243098E-25</v>
      </c>
      <c r="IE188" s="82">
        <f t="shared" si="231"/>
        <v>3.5246994919183283E-29</v>
      </c>
      <c r="IF188" s="82">
        <f t="shared" si="231"/>
        <v>1.4681887140856198E-27</v>
      </c>
      <c r="IG188" s="82">
        <f t="shared" si="231"/>
        <v>1.1033073448452936E-27</v>
      </c>
      <c r="II188" s="82">
        <f t="shared" si="232"/>
        <v>1.930598377051526E-4</v>
      </c>
      <c r="IJ188" s="82">
        <f t="shared" si="232"/>
        <v>0.23468103074395683</v>
      </c>
      <c r="IK188" s="82">
        <f t="shared" si="232"/>
        <v>8.9916457437133487E-2</v>
      </c>
      <c r="IL188" s="82">
        <f t="shared" si="232"/>
        <v>0.13058014123362977</v>
      </c>
      <c r="IM188" s="82">
        <f t="shared" si="232"/>
        <v>8.3508012977471555E-2</v>
      </c>
      <c r="IN188" s="82">
        <f t="shared" si="232"/>
        <v>1.2156218988981286E-2</v>
      </c>
      <c r="IO188" s="82">
        <f t="shared" si="232"/>
        <v>2.2036346260110834E-2</v>
      </c>
      <c r="IP188" s="82">
        <f t="shared" si="232"/>
        <v>3.2950984769960908E-3</v>
      </c>
      <c r="IQ188" s="82">
        <f t="shared" si="232"/>
        <v>1.4426205259422138E-3</v>
      </c>
      <c r="IR188" s="82">
        <f t="shared" si="232"/>
        <v>2.0411797450651586E-3</v>
      </c>
      <c r="IS188" s="82">
        <f t="shared" si="232"/>
        <v>3.0115328381746568E-3</v>
      </c>
      <c r="IT188" s="82">
        <f t="shared" si="232"/>
        <v>2.6264951281473842E-2</v>
      </c>
      <c r="IU188" s="82">
        <f t="shared" si="232"/>
        <v>2.3071460265110817E-2</v>
      </c>
      <c r="IV188" s="82">
        <f t="shared" si="232"/>
        <v>3.0048302683550208E-2</v>
      </c>
      <c r="IW188" s="82">
        <f t="shared" si="232"/>
        <v>8.2070425788057746E-2</v>
      </c>
      <c r="IY188" s="82">
        <f t="shared" si="233"/>
        <v>1.9305983770515273E-4</v>
      </c>
      <c r="IZ188" s="82">
        <f t="shared" si="233"/>
        <v>0.2346810307439583</v>
      </c>
      <c r="JA188" s="82">
        <f t="shared" si="233"/>
        <v>8.9916457437133501E-2</v>
      </c>
      <c r="JB188" s="82">
        <f t="shared" si="233"/>
        <v>0.13058014123362977</v>
      </c>
      <c r="JC188" s="82">
        <f t="shared" si="233"/>
        <v>8.3508012977471555E-2</v>
      </c>
      <c r="JD188" s="82">
        <f t="shared" si="233"/>
        <v>1.2156218988981286E-2</v>
      </c>
      <c r="JE188" s="82">
        <f t="shared" si="233"/>
        <v>2.2036346260110834E-2</v>
      </c>
      <c r="JF188" s="82">
        <f t="shared" si="233"/>
        <v>3.2950984769960908E-3</v>
      </c>
      <c r="JG188" s="82">
        <f t="shared" si="233"/>
        <v>1.4426205259422138E-3</v>
      </c>
      <c r="JH188" s="82">
        <f t="shared" si="233"/>
        <v>2.0411797450651586E-3</v>
      </c>
      <c r="JI188" s="82">
        <f t="shared" si="233"/>
        <v>3.0115328381746568E-3</v>
      </c>
      <c r="JJ188" s="82">
        <f t="shared" si="233"/>
        <v>2.6264951281473842E-2</v>
      </c>
      <c r="JK188" s="82">
        <f t="shared" si="233"/>
        <v>2.3071460265110817E-2</v>
      </c>
      <c r="JL188" s="82">
        <f t="shared" si="233"/>
        <v>3.0048302683550208E-2</v>
      </c>
      <c r="JM188" s="82">
        <f t="shared" si="233"/>
        <v>8.2070425788057746E-2</v>
      </c>
    </row>
    <row r="189" spans="2:273" x14ac:dyDescent="0.25">
      <c r="B189" s="2">
        <v>162</v>
      </c>
      <c r="C189" s="37">
        <v>0.437033</v>
      </c>
      <c r="D189" s="37">
        <v>0.41203600000000001</v>
      </c>
      <c r="E189" s="37">
        <v>0.396034</v>
      </c>
      <c r="F189" s="37">
        <v>0.38648700000000002</v>
      </c>
      <c r="G189" s="37">
        <v>0.39759800000000001</v>
      </c>
      <c r="H189" s="37">
        <v>0.39959899999999998</v>
      </c>
      <c r="I189" s="37">
        <v>0.39959899999999998</v>
      </c>
      <c r="J189" s="37">
        <v>0.40127699999999999</v>
      </c>
      <c r="K189" s="37">
        <v>0.40455799999999997</v>
      </c>
      <c r="L189" s="37">
        <v>0.40393499999999999</v>
      </c>
      <c r="M189" s="37">
        <v>0.41938999999999999</v>
      </c>
      <c r="N189" s="37">
        <v>0.42426799999999998</v>
      </c>
      <c r="O189" s="37">
        <v>0.40626400000000001</v>
      </c>
      <c r="P189" s="37">
        <v>0.39840900000000001</v>
      </c>
      <c r="Q189" s="37">
        <v>0.41614200000000001</v>
      </c>
      <c r="S189" s="4">
        <f t="shared" si="234"/>
        <v>0.43760315493100105</v>
      </c>
      <c r="T189" s="4">
        <f t="shared" si="234"/>
        <v>0.4110186350077058</v>
      </c>
      <c r="U189" s="4">
        <f t="shared" si="234"/>
        <v>0.396553654148669</v>
      </c>
      <c r="V189" s="4">
        <f t="shared" si="234"/>
        <v>0.39670405909460871</v>
      </c>
      <c r="W189" s="4">
        <f t="shared" si="234"/>
        <v>0.39461848088326257</v>
      </c>
      <c r="X189" s="4">
        <f t="shared" si="234"/>
        <v>0.40154277401515287</v>
      </c>
      <c r="Y189" s="4">
        <f t="shared" si="234"/>
        <v>0.40222149742388547</v>
      </c>
      <c r="Z189" s="4">
        <f t="shared" si="234"/>
        <v>0.40003617847975198</v>
      </c>
      <c r="AA189" s="4">
        <f t="shared" si="234"/>
        <v>0.40195412753209681</v>
      </c>
      <c r="AB189" s="4">
        <f t="shared" si="234"/>
        <v>0.40347530660811903</v>
      </c>
      <c r="AC189" s="4">
        <f t="shared" si="234"/>
        <v>0.41338036912877124</v>
      </c>
      <c r="AD189" s="4">
        <f t="shared" si="234"/>
        <v>0.42436577176442947</v>
      </c>
      <c r="AE189" s="4">
        <f t="shared" si="234"/>
        <v>0.41147717933003014</v>
      </c>
      <c r="AF189" s="4">
        <f t="shared" si="234"/>
        <v>0.40455951637265308</v>
      </c>
      <c r="AG189" s="4">
        <f t="shared" si="234"/>
        <v>0.41372753872724621</v>
      </c>
      <c r="AI189" s="4">
        <f t="shared" si="235"/>
        <v>-5.7015493100104342E-4</v>
      </c>
      <c r="AJ189" s="4">
        <f t="shared" si="235"/>
        <v>1.0173649922942118E-3</v>
      </c>
      <c r="AK189" s="4">
        <f t="shared" si="235"/>
        <v>-5.1965414866900206E-4</v>
      </c>
      <c r="AL189" s="4">
        <f t="shared" si="235"/>
        <v>-1.0217059094608683E-2</v>
      </c>
      <c r="AM189" s="4">
        <f t="shared" si="235"/>
        <v>2.9795191167374391E-3</v>
      </c>
      <c r="AN189" s="4">
        <f t="shared" si="235"/>
        <v>-1.9437740151528882E-3</v>
      </c>
      <c r="AO189" s="4">
        <f t="shared" si="235"/>
        <v>-2.6224974238854837E-3</v>
      </c>
      <c r="AP189" s="4">
        <f t="shared" si="235"/>
        <v>1.2408215202480144E-3</v>
      </c>
      <c r="AQ189" s="4">
        <f t="shared" si="235"/>
        <v>2.6038724679031677E-3</v>
      </c>
      <c r="AR189" s="4">
        <f t="shared" si="235"/>
        <v>4.5969339188095537E-4</v>
      </c>
      <c r="AS189" s="4">
        <f t="shared" si="235"/>
        <v>6.0096308712287438E-3</v>
      </c>
      <c r="AT189" s="4">
        <f t="shared" si="235"/>
        <v>-9.7771764429488428E-5</v>
      </c>
      <c r="AU189" s="4">
        <f t="shared" si="235"/>
        <v>-5.2131793300301266E-3</v>
      </c>
      <c r="AV189" s="4">
        <f t="shared" si="235"/>
        <v>-6.1505163726530698E-3</v>
      </c>
      <c r="AW189" s="4">
        <f t="shared" si="235"/>
        <v>2.4144612727537984E-3</v>
      </c>
      <c r="AY189" s="2">
        <f t="shared" si="227"/>
        <v>0.43760315493100105</v>
      </c>
      <c r="AZ189" s="2">
        <f t="shared" si="227"/>
        <v>0.41098773492000118</v>
      </c>
      <c r="BA189" s="2">
        <f t="shared" si="227"/>
        <v>0.39655291507075274</v>
      </c>
      <c r="BB189" s="2">
        <f t="shared" si="227"/>
        <v>0.39669797930454587</v>
      </c>
      <c r="BC189" s="2">
        <f t="shared" si="227"/>
        <v>0.39461693413413623</v>
      </c>
      <c r="BD189" s="2">
        <f t="shared" si="227"/>
        <v>0.40154277359298834</v>
      </c>
      <c r="BE189" s="2">
        <f t="shared" si="227"/>
        <v>0.40222149254175632</v>
      </c>
      <c r="BF189" s="2">
        <f t="shared" si="227"/>
        <v>0.40003617847765793</v>
      </c>
      <c r="BG189" s="2">
        <f t="shared" si="227"/>
        <v>0.40195412753205195</v>
      </c>
      <c r="BH189" s="2">
        <f t="shared" si="227"/>
        <v>0.40347530660783748</v>
      </c>
      <c r="BI189" s="2">
        <f t="shared" si="227"/>
        <v>0.41338036912728526</v>
      </c>
      <c r="BJ189" s="2">
        <f t="shared" si="227"/>
        <v>0.42436575153523814</v>
      </c>
      <c r="BK189" s="2">
        <f t="shared" si="227"/>
        <v>0.41147716977282722</v>
      </c>
      <c r="BL189" s="2">
        <f t="shared" si="227"/>
        <v>0.40450757658960795</v>
      </c>
      <c r="BM189" s="2">
        <f t="shared" si="227"/>
        <v>0.41157000493842122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0.437033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>
        <f t="shared" si="202"/>
        <v>0.39959899999999998</v>
      </c>
      <c r="DA189" s="2" t="str">
        <f t="shared" si="203"/>
        <v/>
      </c>
      <c r="DB189" s="2">
        <f t="shared" si="204"/>
        <v>0.40127699999999999</v>
      </c>
      <c r="DC189" s="2">
        <f t="shared" si="205"/>
        <v>0.40455799999999997</v>
      </c>
      <c r="DD189" s="2">
        <f t="shared" si="206"/>
        <v>0.40393499999999999</v>
      </c>
      <c r="DE189" s="2">
        <f t="shared" si="207"/>
        <v>0.41938999999999999</v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0.69020814060150371</v>
      </c>
      <c r="DL189" s="2">
        <f t="shared" si="236"/>
        <v>0.52314746520806521</v>
      </c>
      <c r="DM189" s="2">
        <f t="shared" si="236"/>
        <v>0.51956795379665377</v>
      </c>
      <c r="DN189" s="2">
        <f t="shared" si="236"/>
        <v>0.54001101652661077</v>
      </c>
      <c r="DO189" s="2">
        <f t="shared" si="236"/>
        <v>0.5988072221727847</v>
      </c>
      <c r="DP189" s="2">
        <f t="shared" si="236"/>
        <v>0.59126534482758619</v>
      </c>
      <c r="DQ189" s="2">
        <f t="shared" si="236"/>
        <v>0.59126534482758619</v>
      </c>
      <c r="DR189" s="2">
        <f t="shared" si="236"/>
        <v>0.56027487931034492</v>
      </c>
      <c r="DS189" s="2">
        <f t="shared" si="236"/>
        <v>0.57145850282258071</v>
      </c>
      <c r="DT189" s="2">
        <f t="shared" si="236"/>
        <v>0.62966357753058944</v>
      </c>
      <c r="DU189" s="2">
        <f t="shared" si="236"/>
        <v>0.61362464772727254</v>
      </c>
      <c r="DV189" s="2">
        <f t="shared" si="236"/>
        <v>0.61385326411290331</v>
      </c>
      <c r="DW189" s="2">
        <f t="shared" si="236"/>
        <v>0.56443813348164618</v>
      </c>
      <c r="DX189" s="2">
        <f t="shared" si="236"/>
        <v>0.57893287440794505</v>
      </c>
      <c r="DY189" s="2">
        <f t="shared" si="236"/>
        <v>0.58695754173669479</v>
      </c>
      <c r="EA189" s="2">
        <f t="shared" si="240"/>
        <v>0.42889220592927435</v>
      </c>
      <c r="EB189" s="2">
        <f t="shared" si="240"/>
        <v>0.40759553838230844</v>
      </c>
      <c r="EC189" s="2">
        <f t="shared" si="240"/>
        <v>0.39268714702154628</v>
      </c>
      <c r="ED189" s="2">
        <f t="shared" si="240"/>
        <v>0.39266340526923693</v>
      </c>
      <c r="EE189" s="2">
        <f t="shared" si="240"/>
        <v>0.39440981821753573</v>
      </c>
      <c r="EF189" s="2">
        <f t="shared" si="239"/>
        <v>0.40183210078367132</v>
      </c>
      <c r="EG189" s="2">
        <f t="shared" si="239"/>
        <v>0.40450070415772715</v>
      </c>
      <c r="EH189" s="2">
        <f t="shared" si="239"/>
        <v>0.39480569413088912</v>
      </c>
      <c r="EI189" s="2">
        <f t="shared" si="239"/>
        <v>0.3897523470747587</v>
      </c>
      <c r="EJ189" s="2">
        <f t="shared" si="239"/>
        <v>0.39832103611347514</v>
      </c>
      <c r="EK189" s="2">
        <f t="shared" si="212"/>
        <v>0.40545286108412554</v>
      </c>
      <c r="EL189" s="2">
        <f t="shared" si="179"/>
        <v>0.42251683156090103</v>
      </c>
      <c r="EM189" s="2">
        <f t="shared" si="179"/>
        <v>0.40448378123942502</v>
      </c>
      <c r="EN189" s="2">
        <f t="shared" si="179"/>
        <v>0.40780492478703256</v>
      </c>
      <c r="EO189" s="2">
        <f t="shared" si="179"/>
        <v>0.41134589160645618</v>
      </c>
      <c r="EQ189" s="2">
        <f t="shared" si="237"/>
        <v>0.4382662419576574</v>
      </c>
      <c r="ER189" s="2">
        <f t="shared" si="237"/>
        <v>0.41230538899291597</v>
      </c>
      <c r="ES189" s="2">
        <f t="shared" si="237"/>
        <v>0.39757019634025542</v>
      </c>
      <c r="ET189" s="2">
        <f t="shared" si="237"/>
        <v>0.39801838916529653</v>
      </c>
      <c r="EU189" s="2">
        <f t="shared" si="237"/>
        <v>0.39467642972496247</v>
      </c>
      <c r="EV189" s="2">
        <f t="shared" si="237"/>
        <v>0.40147453065849559</v>
      </c>
      <c r="EW189" s="2">
        <f t="shared" si="237"/>
        <v>0.4016643554258858</v>
      </c>
      <c r="EX189" s="2">
        <f t="shared" si="237"/>
        <v>0.40099622655230044</v>
      </c>
      <c r="EY189" s="2">
        <f t="shared" si="237"/>
        <v>0.40390187856447052</v>
      </c>
      <c r="EZ189" s="2">
        <f t="shared" si="237"/>
        <v>0.40425377230979598</v>
      </c>
      <c r="FA189" s="2">
        <f t="shared" si="237"/>
        <v>0.41475827756229</v>
      </c>
      <c r="FB189" s="2">
        <f t="shared" si="237"/>
        <v>0.42473362876412413</v>
      </c>
      <c r="FC189" s="2">
        <f t="shared" si="237"/>
        <v>0.41304361326605177</v>
      </c>
      <c r="FD189" s="2">
        <f t="shared" si="237"/>
        <v>0.40335848843164679</v>
      </c>
      <c r="FE189" s="2">
        <f t="shared" si="237"/>
        <v>0.41167122085781693</v>
      </c>
      <c r="FG189" s="2">
        <f t="shared" si="238"/>
        <v>0.99999778397314121</v>
      </c>
      <c r="FH189" s="2">
        <f t="shared" si="238"/>
        <v>0.99999066653634283</v>
      </c>
      <c r="FI189" s="2">
        <f t="shared" si="238"/>
        <v>0.99999088184631058</v>
      </c>
      <c r="FJ189" s="2">
        <f t="shared" si="238"/>
        <v>0.99999119255640401</v>
      </c>
      <c r="FK189" s="2">
        <f t="shared" si="238"/>
        <v>0.99999446263570779</v>
      </c>
      <c r="FL189" s="2">
        <f t="shared" si="238"/>
        <v>0.99999542540059105</v>
      </c>
      <c r="FM189" s="2">
        <f t="shared" si="238"/>
        <v>0.99999550544412086</v>
      </c>
      <c r="FN189" s="2">
        <f t="shared" si="238"/>
        <v>0.99999538194705651</v>
      </c>
      <c r="FO189" s="2">
        <f t="shared" si="238"/>
        <v>0.99999438304729737</v>
      </c>
      <c r="FP189" s="2">
        <f t="shared" si="238"/>
        <v>0.99999475595115994</v>
      </c>
      <c r="FQ189" s="2">
        <f t="shared" si="238"/>
        <v>0.99999372139054776</v>
      </c>
      <c r="FR189" s="2">
        <f t="shared" si="238"/>
        <v>0.99999397349351615</v>
      </c>
      <c r="FS189" s="2">
        <f t="shared" si="238"/>
        <v>0.99999453959042006</v>
      </c>
      <c r="FT189" s="2">
        <f t="shared" si="238"/>
        <v>0.99999265898008471</v>
      </c>
      <c r="FU189" s="2">
        <f t="shared" si="238"/>
        <v>0.99998954096580794</v>
      </c>
      <c r="FW189" s="2">
        <f t="shared" si="229"/>
        <v>0.92920166854738206</v>
      </c>
      <c r="FX189" s="2">
        <f t="shared" si="229"/>
        <v>0.72000543506533587</v>
      </c>
      <c r="FY189" s="2">
        <f t="shared" si="229"/>
        <v>0.7914339746074337</v>
      </c>
      <c r="FZ189" s="2">
        <f t="shared" si="229"/>
        <v>0.75318177567287159</v>
      </c>
      <c r="GA189" s="2">
        <f t="shared" si="229"/>
        <v>0.77260016157040812</v>
      </c>
      <c r="GB189" s="2">
        <f t="shared" si="229"/>
        <v>0.81157163716235481</v>
      </c>
      <c r="GC189" s="2">
        <f t="shared" si="229"/>
        <v>0.80386837291489932</v>
      </c>
      <c r="GD189" s="2">
        <f t="shared" si="229"/>
        <v>0.84479328195148529</v>
      </c>
      <c r="GE189" s="2">
        <f t="shared" si="229"/>
        <v>0.86227306050958841</v>
      </c>
      <c r="GF189" s="2">
        <f t="shared" si="229"/>
        <v>0.86858022205200758</v>
      </c>
      <c r="GG189" s="2">
        <f t="shared" si="229"/>
        <v>0.85178358565804824</v>
      </c>
      <c r="GH189" s="2">
        <f t="shared" si="229"/>
        <v>0.83352995997975876</v>
      </c>
      <c r="GI189" s="2">
        <f t="shared" si="229"/>
        <v>0.8168986371897885</v>
      </c>
      <c r="GJ189" s="2">
        <f t="shared" si="229"/>
        <v>0.74185351761875051</v>
      </c>
      <c r="GK189" s="2">
        <f t="shared" si="229"/>
        <v>0.68323583809966792</v>
      </c>
      <c r="GM189" s="82">
        <f t="shared" si="230"/>
        <v>5.8883506737412891E-20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9.5764714796564642E-118</v>
      </c>
      <c r="HD189" s="82">
        <f t="shared" si="181"/>
        <v>0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1.1834392945832647E-284</v>
      </c>
      <c r="HQ189" s="82">
        <f t="shared" si="226"/>
        <v>0</v>
      </c>
      <c r="HS189" s="82">
        <f t="shared" si="231"/>
        <v>9.8511672385864719E-40</v>
      </c>
      <c r="HT189" s="82">
        <f t="shared" si="231"/>
        <v>2.4411421157507628E-16</v>
      </c>
      <c r="HU189" s="82">
        <f t="shared" si="231"/>
        <v>1.6583808113451664E-18</v>
      </c>
      <c r="HV189" s="82">
        <f t="shared" si="231"/>
        <v>7.4349761467494876E-21</v>
      </c>
      <c r="HW189" s="82">
        <f t="shared" si="231"/>
        <v>5.5081127171153866E-26</v>
      </c>
      <c r="HX189" s="82">
        <f t="shared" si="231"/>
        <v>7.2904047092779923E-40</v>
      </c>
      <c r="HY189" s="82">
        <f t="shared" si="231"/>
        <v>1.5202510730501042E-35</v>
      </c>
      <c r="HZ189" s="82">
        <f t="shared" si="231"/>
        <v>4.928589898739663E-42</v>
      </c>
      <c r="IA189" s="82">
        <f t="shared" si="231"/>
        <v>2.4408960453177051E-44</v>
      </c>
      <c r="IB189" s="82">
        <f t="shared" si="231"/>
        <v>3.391947467709522E-39</v>
      </c>
      <c r="IC189" s="82">
        <f t="shared" si="231"/>
        <v>2.675945586883439E-41</v>
      </c>
      <c r="ID189" s="82">
        <f t="shared" si="231"/>
        <v>2.1364556010546951E-26</v>
      </c>
      <c r="IE189" s="82">
        <f t="shared" si="231"/>
        <v>1.8648002873673821E-30</v>
      </c>
      <c r="IF189" s="82">
        <f t="shared" si="231"/>
        <v>8.1670016919000493E-29</v>
      </c>
      <c r="IG189" s="82">
        <f t="shared" si="231"/>
        <v>4.8469537505709535E-29</v>
      </c>
      <c r="II189" s="82">
        <f t="shared" si="232"/>
        <v>1.1052376313145634E-4</v>
      </c>
      <c r="IJ189" s="82">
        <f t="shared" si="232"/>
        <v>0.18976823067882875</v>
      </c>
      <c r="IK189" s="82">
        <f t="shared" si="232"/>
        <v>6.8552363619191287E-2</v>
      </c>
      <c r="IL189" s="82">
        <f t="shared" si="232"/>
        <v>9.9579084237581494E-2</v>
      </c>
      <c r="IM189" s="82">
        <f t="shared" si="232"/>
        <v>6.1292427794134449E-2</v>
      </c>
      <c r="IN189" s="82">
        <f t="shared" si="232"/>
        <v>7.4421072714398974E-3</v>
      </c>
      <c r="IO189" s="82">
        <f t="shared" si="232"/>
        <v>1.4298317461854766E-2</v>
      </c>
      <c r="IP189" s="82">
        <f t="shared" si="232"/>
        <v>1.8854215936840006E-3</v>
      </c>
      <c r="IQ189" s="82">
        <f t="shared" si="232"/>
        <v>7.9532628906038225E-4</v>
      </c>
      <c r="IR189" s="82">
        <f t="shared" si="232"/>
        <v>1.1856629674671837E-3</v>
      </c>
      <c r="IS189" s="82">
        <f t="shared" si="232"/>
        <v>1.7391758768112685E-3</v>
      </c>
      <c r="IT189" s="82">
        <f t="shared" si="232"/>
        <v>1.8421616936194828E-2</v>
      </c>
      <c r="IU189" s="82">
        <f t="shared" si="232"/>
        <v>1.5462025581977783E-2</v>
      </c>
      <c r="IV189" s="82">
        <f t="shared" si="232"/>
        <v>1.7699194056147945E-2</v>
      </c>
      <c r="IW189" s="82">
        <f t="shared" si="232"/>
        <v>5.1979466481688108E-2</v>
      </c>
      <c r="IY189" s="82">
        <f t="shared" si="233"/>
        <v>1.105237631314564E-4</v>
      </c>
      <c r="IZ189" s="82">
        <f t="shared" si="233"/>
        <v>0.189768230678829</v>
      </c>
      <c r="JA189" s="82">
        <f t="shared" si="233"/>
        <v>6.8552363619191287E-2</v>
      </c>
      <c r="JB189" s="82">
        <f t="shared" si="233"/>
        <v>9.9579084237581494E-2</v>
      </c>
      <c r="JC189" s="82">
        <f t="shared" si="233"/>
        <v>6.1292427794134449E-2</v>
      </c>
      <c r="JD189" s="82">
        <f t="shared" si="233"/>
        <v>7.4421072714398974E-3</v>
      </c>
      <c r="JE189" s="82">
        <f t="shared" si="233"/>
        <v>1.4298317461854766E-2</v>
      </c>
      <c r="JF189" s="82">
        <f t="shared" si="233"/>
        <v>1.8854215936840006E-3</v>
      </c>
      <c r="JG189" s="82">
        <f t="shared" si="233"/>
        <v>7.9532628906038225E-4</v>
      </c>
      <c r="JH189" s="82">
        <f t="shared" si="233"/>
        <v>1.1856629674671837E-3</v>
      </c>
      <c r="JI189" s="82">
        <f t="shared" si="233"/>
        <v>1.7391758768112685E-3</v>
      </c>
      <c r="JJ189" s="82">
        <f t="shared" si="233"/>
        <v>1.8421616936194828E-2</v>
      </c>
      <c r="JK189" s="82">
        <f t="shared" si="233"/>
        <v>1.5462025581977783E-2</v>
      </c>
      <c r="JL189" s="82">
        <f t="shared" si="233"/>
        <v>1.7699194056147945E-2</v>
      </c>
      <c r="JM189" s="82">
        <f t="shared" si="233"/>
        <v>5.1979466481688108E-2</v>
      </c>
    </row>
    <row r="190" spans="2:273" x14ac:dyDescent="0.25">
      <c r="B190" s="2">
        <v>163</v>
      </c>
      <c r="C190" s="37">
        <v>0.43169200000000002</v>
      </c>
      <c r="D190" s="37">
        <v>0.40972199999999998</v>
      </c>
      <c r="E190" s="37">
        <v>0.39329900000000001</v>
      </c>
      <c r="F190" s="37">
        <v>0.39902900000000002</v>
      </c>
      <c r="G190" s="37">
        <v>0.394534</v>
      </c>
      <c r="H190" s="37">
        <v>0.39516899999999999</v>
      </c>
      <c r="I190" s="37">
        <v>0.39516899999999999</v>
      </c>
      <c r="J190" s="37">
        <v>0.40370899999999998</v>
      </c>
      <c r="K190" s="37">
        <v>0.40179300000000001</v>
      </c>
      <c r="L190" s="37">
        <v>0.40898299999999999</v>
      </c>
      <c r="M190" s="37">
        <v>0.41695399999999999</v>
      </c>
      <c r="N190" s="37">
        <v>0.423238</v>
      </c>
      <c r="O190" s="37">
        <v>0.40864099999999998</v>
      </c>
      <c r="P190" s="37">
        <v>0.39911600000000003</v>
      </c>
      <c r="Q190" s="37">
        <v>0.41441</v>
      </c>
      <c r="S190" s="4">
        <f t="shared" si="234"/>
        <v>0.43738182209434062</v>
      </c>
      <c r="T190" s="4">
        <f t="shared" si="234"/>
        <v>0.41088076306958532</v>
      </c>
      <c r="U190" s="4">
        <f t="shared" si="234"/>
        <v>0.39637558384197236</v>
      </c>
      <c r="V190" s="4">
        <f t="shared" si="234"/>
        <v>0.39652980935675974</v>
      </c>
      <c r="W190" s="4">
        <f t="shared" si="234"/>
        <v>0.39437377734426532</v>
      </c>
      <c r="X190" s="4">
        <f t="shared" si="234"/>
        <v>0.40122439027877671</v>
      </c>
      <c r="Y190" s="4">
        <f t="shared" si="234"/>
        <v>0.40188684629595461</v>
      </c>
      <c r="Z190" s="4">
        <f t="shared" si="234"/>
        <v>0.39978007358191819</v>
      </c>
      <c r="AA190" s="4">
        <f t="shared" si="234"/>
        <v>0.40169839102004423</v>
      </c>
      <c r="AB190" s="4">
        <f t="shared" si="234"/>
        <v>0.40313046344908032</v>
      </c>
      <c r="AC190" s="4">
        <f t="shared" si="234"/>
        <v>0.41292651500615213</v>
      </c>
      <c r="AD190" s="4">
        <f t="shared" si="234"/>
        <v>0.42400822416237771</v>
      </c>
      <c r="AE190" s="4">
        <f t="shared" si="234"/>
        <v>0.41122078809910584</v>
      </c>
      <c r="AF190" s="4">
        <f t="shared" si="234"/>
        <v>0.40413175506600502</v>
      </c>
      <c r="AG190" s="4">
        <f t="shared" si="234"/>
        <v>0.41227515308532903</v>
      </c>
      <c r="AI190" s="4">
        <f t="shared" si="235"/>
        <v>-5.6898220943406019E-3</v>
      </c>
      <c r="AJ190" s="4">
        <f t="shared" si="235"/>
        <v>-1.1587630695853446E-3</v>
      </c>
      <c r="AK190" s="4">
        <f t="shared" si="235"/>
        <v>-3.0765838419723468E-3</v>
      </c>
      <c r="AL190" s="4">
        <f t="shared" si="235"/>
        <v>2.4991906432402788E-3</v>
      </c>
      <c r="AM190" s="4">
        <f t="shared" si="235"/>
        <v>1.6022265573467642E-4</v>
      </c>
      <c r="AN190" s="4">
        <f t="shared" si="235"/>
        <v>-6.0553902787767178E-3</v>
      </c>
      <c r="AO190" s="4">
        <f t="shared" si="235"/>
        <v>-6.7178462959546215E-3</v>
      </c>
      <c r="AP190" s="4">
        <f t="shared" si="235"/>
        <v>3.9289264180817907E-3</v>
      </c>
      <c r="AQ190" s="4">
        <f t="shared" si="235"/>
        <v>9.4608979955779215E-5</v>
      </c>
      <c r="AR190" s="4">
        <f t="shared" si="235"/>
        <v>5.8525365509196625E-3</v>
      </c>
      <c r="AS190" s="4">
        <f t="shared" si="235"/>
        <v>4.027484993847863E-3</v>
      </c>
      <c r="AT190" s="4">
        <f t="shared" si="235"/>
        <v>-7.7022416237770841E-4</v>
      </c>
      <c r="AU190" s="4">
        <f t="shared" si="235"/>
        <v>-2.5797880991058619E-3</v>
      </c>
      <c r="AV190" s="4">
        <f t="shared" si="235"/>
        <v>-5.0157550660049899E-3</v>
      </c>
      <c r="AW190" s="4">
        <f t="shared" si="235"/>
        <v>2.1348469146709736E-3</v>
      </c>
      <c r="AY190" s="2">
        <f t="shared" si="227"/>
        <v>0.43738182209434062</v>
      </c>
      <c r="AZ190" s="2">
        <f t="shared" si="227"/>
        <v>0.4108671489495081</v>
      </c>
      <c r="BA190" s="2">
        <f t="shared" si="227"/>
        <v>0.3963753333129395</v>
      </c>
      <c r="BB190" s="2">
        <f t="shared" si="227"/>
        <v>0.39652772660909119</v>
      </c>
      <c r="BC190" s="2">
        <f t="shared" si="227"/>
        <v>0.39437333263378299</v>
      </c>
      <c r="BD190" s="2">
        <f t="shared" si="227"/>
        <v>0.40122439022617767</v>
      </c>
      <c r="BE190" s="2">
        <f t="shared" si="227"/>
        <v>0.40188684550112275</v>
      </c>
      <c r="BF190" s="2">
        <f t="shared" si="227"/>
        <v>0.39978007358172762</v>
      </c>
      <c r="BG190" s="2">
        <f t="shared" si="227"/>
        <v>0.40169839102004079</v>
      </c>
      <c r="BH190" s="2">
        <f t="shared" si="227"/>
        <v>0.40313046344905296</v>
      </c>
      <c r="BI190" s="2">
        <f t="shared" si="227"/>
        <v>0.41292651500601119</v>
      </c>
      <c r="BJ190" s="2">
        <f t="shared" si="227"/>
        <v>0.4240082195061663</v>
      </c>
      <c r="BK190" s="2">
        <f t="shared" si="227"/>
        <v>0.4112207863017549</v>
      </c>
      <c r="BL190" s="2">
        <f t="shared" si="227"/>
        <v>0.40411267772783305</v>
      </c>
      <c r="BM190" s="2">
        <f t="shared" si="227"/>
        <v>0.41121692011429389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0.43169200000000002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0.39516899999999999</v>
      </c>
      <c r="DA190" s="2">
        <f t="shared" si="203"/>
        <v>0.39516899999999999</v>
      </c>
      <c r="DB190" s="2">
        <f t="shared" si="204"/>
        <v>0.40370899999999998</v>
      </c>
      <c r="DC190" s="2">
        <f t="shared" si="205"/>
        <v>0.40179300000000001</v>
      </c>
      <c r="DD190" s="2">
        <f t="shared" si="206"/>
        <v>0.40898299999999999</v>
      </c>
      <c r="DE190" s="2">
        <f t="shared" si="207"/>
        <v>0.41695399999999999</v>
      </c>
      <c r="DF190" s="2" t="str">
        <f t="shared" si="208"/>
        <v/>
      </c>
      <c r="DG190" s="2" t="str">
        <f t="shared" si="209"/>
        <v/>
      </c>
      <c r="DH190" s="2">
        <f t="shared" si="210"/>
        <v>0.39911600000000003</v>
      </c>
      <c r="DI190" s="2" t="str">
        <f t="shared" si="211"/>
        <v/>
      </c>
      <c r="DK190" s="2">
        <f t="shared" si="236"/>
        <v>0.69160015037593969</v>
      </c>
      <c r="DL190" s="2">
        <f t="shared" si="236"/>
        <v>0.5236389991848992</v>
      </c>
      <c r="DM190" s="2">
        <f t="shared" si="236"/>
        <v>0.5200852418275419</v>
      </c>
      <c r="DN190" s="2">
        <f t="shared" si="236"/>
        <v>0.54066707338935582</v>
      </c>
      <c r="DO190" s="2">
        <f t="shared" si="236"/>
        <v>0.59982432695587695</v>
      </c>
      <c r="DP190" s="2">
        <f t="shared" si="236"/>
        <v>0.5922144909688013</v>
      </c>
      <c r="DQ190" s="2">
        <f t="shared" si="236"/>
        <v>0.5922144909688013</v>
      </c>
      <c r="DR190" s="2">
        <f t="shared" si="236"/>
        <v>0.5609708289545704</v>
      </c>
      <c r="DS190" s="2">
        <f t="shared" si="236"/>
        <v>0.57213367258064518</v>
      </c>
      <c r="DT190" s="2">
        <f t="shared" si="236"/>
        <v>0.63076470144605101</v>
      </c>
      <c r="DU190" s="2">
        <f t="shared" si="236"/>
        <v>0.61464119886363622</v>
      </c>
      <c r="DV190" s="2">
        <f t="shared" si="236"/>
        <v>0.6148072983870968</v>
      </c>
      <c r="DW190" s="2">
        <f t="shared" si="236"/>
        <v>0.56510661913236926</v>
      </c>
      <c r="DX190" s="2">
        <f t="shared" si="236"/>
        <v>0.5797853902215433</v>
      </c>
      <c r="DY190" s="2">
        <f t="shared" si="236"/>
        <v>0.58782417170868351</v>
      </c>
      <c r="EA190" s="2">
        <f t="shared" si="240"/>
        <v>0.42845714337942054</v>
      </c>
      <c r="EB190" s="2">
        <f t="shared" si="240"/>
        <v>0.40732981290518028</v>
      </c>
      <c r="EC190" s="2">
        <f t="shared" si="240"/>
        <v>0.39237545877981339</v>
      </c>
      <c r="ED190" s="2">
        <f t="shared" si="240"/>
        <v>0.39233407453799585</v>
      </c>
      <c r="EE190" s="2">
        <f t="shared" si="240"/>
        <v>0.39415874886032065</v>
      </c>
      <c r="EF190" s="2">
        <f t="shared" si="239"/>
        <v>0.40152271959621005</v>
      </c>
      <c r="EG190" s="2">
        <f t="shared" si="239"/>
        <v>0.40423968632215118</v>
      </c>
      <c r="EH190" s="2">
        <f t="shared" si="239"/>
        <v>0.39440091886155321</v>
      </c>
      <c r="EI190" s="2">
        <f t="shared" si="239"/>
        <v>0.38916101361097422</v>
      </c>
      <c r="EJ190" s="2">
        <f t="shared" si="239"/>
        <v>0.39783917594326235</v>
      </c>
      <c r="EK190" s="2">
        <f t="shared" si="212"/>
        <v>0.40478240273219729</v>
      </c>
      <c r="EL190" s="2">
        <f t="shared" si="179"/>
        <v>0.42210352196104722</v>
      </c>
      <c r="EM190" s="2">
        <f t="shared" si="179"/>
        <v>0.40400283388531072</v>
      </c>
      <c r="EN190" s="2">
        <f t="shared" si="179"/>
        <v>0.40753847797976761</v>
      </c>
      <c r="EO190" s="2">
        <f t="shared" si="179"/>
        <v>0.4109843336100763</v>
      </c>
      <c r="EQ190" s="2">
        <f t="shared" si="237"/>
        <v>0.43800141600219961</v>
      </c>
      <c r="ER190" s="2">
        <f t="shared" si="237"/>
        <v>0.41212036403841873</v>
      </c>
      <c r="ES190" s="2">
        <f t="shared" si="237"/>
        <v>0.39733535213326421</v>
      </c>
      <c r="ET190" s="2">
        <f t="shared" si="237"/>
        <v>0.39777952167553088</v>
      </c>
      <c r="EU190" s="2">
        <f t="shared" si="237"/>
        <v>0.39442961648265501</v>
      </c>
      <c r="EV190" s="2">
        <f t="shared" si="237"/>
        <v>0.4011602555191574</v>
      </c>
      <c r="EW190" s="2">
        <f t="shared" si="237"/>
        <v>0.40136235705214462</v>
      </c>
      <c r="EX190" s="2">
        <f t="shared" si="237"/>
        <v>0.4006805643026079</v>
      </c>
      <c r="EY190" s="2">
        <f t="shared" si="237"/>
        <v>0.40352365357596143</v>
      </c>
      <c r="EZ190" s="2">
        <f t="shared" si="237"/>
        <v>0.4038593458369466</v>
      </c>
      <c r="FA190" s="2">
        <f t="shared" si="237"/>
        <v>0.41421756379981867</v>
      </c>
      <c r="FB190" s="2">
        <f t="shared" si="237"/>
        <v>0.42435389667176637</v>
      </c>
      <c r="FC190" s="2">
        <f t="shared" si="237"/>
        <v>0.41269531391323599</v>
      </c>
      <c r="FD190" s="2">
        <f t="shared" si="237"/>
        <v>0.40302395692619009</v>
      </c>
      <c r="FE190" s="2">
        <f t="shared" si="237"/>
        <v>0.41131286450130955</v>
      </c>
      <c r="FG190" s="2">
        <f t="shared" si="238"/>
        <v>0.99999797895909037</v>
      </c>
      <c r="FH190" s="2">
        <f t="shared" si="238"/>
        <v>0.99999148777298541</v>
      </c>
      <c r="FI190" s="2">
        <f t="shared" si="238"/>
        <v>0.99999168413832851</v>
      </c>
      <c r="FJ190" s="2">
        <f t="shared" si="238"/>
        <v>0.99999196750974861</v>
      </c>
      <c r="FK190" s="2">
        <f t="shared" si="238"/>
        <v>0.99999494986128346</v>
      </c>
      <c r="FL190" s="2">
        <f t="shared" si="238"/>
        <v>0.99999582791407404</v>
      </c>
      <c r="FM190" s="2">
        <f t="shared" si="238"/>
        <v>0.99999590091469903</v>
      </c>
      <c r="FN190" s="2">
        <f t="shared" si="238"/>
        <v>0.99999578828394742</v>
      </c>
      <c r="FO190" s="2">
        <f t="shared" si="238"/>
        <v>0.99999487727571923</v>
      </c>
      <c r="FP190" s="2">
        <f t="shared" si="238"/>
        <v>0.99999521736840891</v>
      </c>
      <c r="FQ190" s="2">
        <f t="shared" si="238"/>
        <v>0.99999427383696016</v>
      </c>
      <c r="FR190" s="2">
        <f t="shared" si="238"/>
        <v>0.99999450375784882</v>
      </c>
      <c r="FS190" s="2">
        <f t="shared" si="238"/>
        <v>0.99999502004488316</v>
      </c>
      <c r="FT190" s="2">
        <f t="shared" si="238"/>
        <v>0.99999330490594085</v>
      </c>
      <c r="FU190" s="2">
        <f t="shared" si="238"/>
        <v>0.9999904612386693</v>
      </c>
      <c r="FW190" s="2">
        <f t="shared" si="229"/>
        <v>0.93502640220468958</v>
      </c>
      <c r="FX190" s="2">
        <f t="shared" si="229"/>
        <v>0.73819188977943428</v>
      </c>
      <c r="FY190" s="2">
        <f t="shared" si="229"/>
        <v>0.80622953585362844</v>
      </c>
      <c r="FZ190" s="2">
        <f t="shared" si="229"/>
        <v>0.769901990018376</v>
      </c>
      <c r="GA190" s="2">
        <f t="shared" si="229"/>
        <v>0.78837452746620296</v>
      </c>
      <c r="GB190" s="2">
        <f t="shared" si="229"/>
        <v>0.82525406357569375</v>
      </c>
      <c r="GC190" s="2">
        <f t="shared" si="229"/>
        <v>0.81798470905685761</v>
      </c>
      <c r="GD190" s="2">
        <f t="shared" si="229"/>
        <v>0.85648994445566418</v>
      </c>
      <c r="GE190" s="2">
        <f t="shared" si="229"/>
        <v>0.87285068212701178</v>
      </c>
      <c r="GF190" s="2">
        <f t="shared" si="229"/>
        <v>0.87874156414819393</v>
      </c>
      <c r="GG190" s="2">
        <f t="shared" si="229"/>
        <v>0.86303885326090968</v>
      </c>
      <c r="GH190" s="2">
        <f t="shared" si="229"/>
        <v>0.84592063243194415</v>
      </c>
      <c r="GI190" s="2">
        <f t="shared" si="229"/>
        <v>0.83027514629183552</v>
      </c>
      <c r="GJ190" s="2">
        <f t="shared" si="229"/>
        <v>0.75909568712671383</v>
      </c>
      <c r="GK190" s="2">
        <f t="shared" si="229"/>
        <v>0.70282484043260873</v>
      </c>
      <c r="GM190" s="82">
        <f t="shared" si="230"/>
        <v>2.7442125748495082E-20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1.7424677085712274E-120</v>
      </c>
      <c r="HD190" s="82">
        <f t="shared" si="181"/>
        <v>0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2.439624475046814E-291</v>
      </c>
      <c r="HQ190" s="82">
        <f t="shared" si="226"/>
        <v>0</v>
      </c>
      <c r="HS190" s="82">
        <f t="shared" si="231"/>
        <v>4.0443486829879655E-41</v>
      </c>
      <c r="HT190" s="82">
        <f t="shared" si="231"/>
        <v>3.8333391166482037E-17</v>
      </c>
      <c r="HU190" s="82">
        <f t="shared" si="231"/>
        <v>2.3558106642719781E-19</v>
      </c>
      <c r="HV190" s="82">
        <f t="shared" si="231"/>
        <v>7.8576143054484692E-22</v>
      </c>
      <c r="HW190" s="82">
        <f t="shared" si="231"/>
        <v>4.034123925921395E-27</v>
      </c>
      <c r="HX190" s="82">
        <f t="shared" si="231"/>
        <v>1.4596990407259141E-41</v>
      </c>
      <c r="HY190" s="82">
        <f t="shared" si="231"/>
        <v>4.6272970643144128E-37</v>
      </c>
      <c r="HZ190" s="82">
        <f t="shared" si="231"/>
        <v>8.8365991802789273E-44</v>
      </c>
      <c r="IA190" s="82">
        <f t="shared" si="231"/>
        <v>3.9651035031184418E-46</v>
      </c>
      <c r="IB190" s="82">
        <f t="shared" si="231"/>
        <v>8.9981860397707253E-41</v>
      </c>
      <c r="IC190" s="82">
        <f t="shared" si="231"/>
        <v>5.4709230867890959E-43</v>
      </c>
      <c r="ID190" s="82">
        <f t="shared" si="231"/>
        <v>1.7204149783871539E-27</v>
      </c>
      <c r="IE190" s="82">
        <f t="shared" si="231"/>
        <v>9.2390010148355514E-32</v>
      </c>
      <c r="IF190" s="82">
        <f t="shared" si="231"/>
        <v>4.2475205600935215E-30</v>
      </c>
      <c r="IG190" s="82">
        <f t="shared" si="231"/>
        <v>1.9691721683948517E-30</v>
      </c>
      <c r="II190" s="82">
        <f t="shared" si="232"/>
        <v>6.2132554719692294E-5</v>
      </c>
      <c r="IJ190" s="82">
        <f t="shared" si="232"/>
        <v>0.15092723427489887</v>
      </c>
      <c r="IK190" s="82">
        <f t="shared" si="232"/>
        <v>5.1531983585631755E-2</v>
      </c>
      <c r="IL190" s="82">
        <f t="shared" si="232"/>
        <v>7.4677671875082438E-2</v>
      </c>
      <c r="IM190" s="82">
        <f t="shared" si="232"/>
        <v>4.419777622125113E-2</v>
      </c>
      <c r="IN190" s="82">
        <f t="shared" si="232"/>
        <v>4.4384379984002747E-3</v>
      </c>
      <c r="IO190" s="82">
        <f t="shared" si="232"/>
        <v>9.0642237411893926E-3</v>
      </c>
      <c r="IP190" s="82">
        <f t="shared" si="232"/>
        <v>1.0504821773529985E-3</v>
      </c>
      <c r="IQ190" s="82">
        <f t="shared" si="232"/>
        <v>4.2693706952123405E-4</v>
      </c>
      <c r="IR190" s="82">
        <f t="shared" si="232"/>
        <v>6.7277655940130158E-4</v>
      </c>
      <c r="IS190" s="82">
        <f t="shared" si="232"/>
        <v>9.7920044892696651E-4</v>
      </c>
      <c r="IT190" s="82">
        <f t="shared" si="232"/>
        <v>1.2709824851241386E-2</v>
      </c>
      <c r="IU190" s="82">
        <f t="shared" si="232"/>
        <v>1.0155219040008214E-2</v>
      </c>
      <c r="IV190" s="82">
        <f t="shared" si="232"/>
        <v>9.9998807595279952E-3</v>
      </c>
      <c r="IW190" s="82">
        <f t="shared" si="232"/>
        <v>3.1275949100985148E-2</v>
      </c>
      <c r="IY190" s="82">
        <f t="shared" si="233"/>
        <v>6.2132554719692321E-5</v>
      </c>
      <c r="IZ190" s="82">
        <f t="shared" si="233"/>
        <v>0.1509272342748989</v>
      </c>
      <c r="JA190" s="82">
        <f t="shared" si="233"/>
        <v>5.1531983585631755E-2</v>
      </c>
      <c r="JB190" s="82">
        <f t="shared" si="233"/>
        <v>7.4677671875082438E-2</v>
      </c>
      <c r="JC190" s="82">
        <f t="shared" si="233"/>
        <v>4.419777622125113E-2</v>
      </c>
      <c r="JD190" s="82">
        <f t="shared" si="233"/>
        <v>4.4384379984002747E-3</v>
      </c>
      <c r="JE190" s="82">
        <f t="shared" si="233"/>
        <v>9.0642237411893926E-3</v>
      </c>
      <c r="JF190" s="82">
        <f t="shared" si="233"/>
        <v>1.0504821773529985E-3</v>
      </c>
      <c r="JG190" s="82">
        <f t="shared" si="233"/>
        <v>4.2693706952123405E-4</v>
      </c>
      <c r="JH190" s="82">
        <f t="shared" si="233"/>
        <v>6.7277655940130158E-4</v>
      </c>
      <c r="JI190" s="82">
        <f t="shared" si="233"/>
        <v>9.7920044892696651E-4</v>
      </c>
      <c r="JJ190" s="82">
        <f t="shared" si="233"/>
        <v>1.2709824851241386E-2</v>
      </c>
      <c r="JK190" s="82">
        <f t="shared" si="233"/>
        <v>1.0155219040008214E-2</v>
      </c>
      <c r="JL190" s="82">
        <f t="shared" si="233"/>
        <v>9.9998807595279952E-3</v>
      </c>
      <c r="JM190" s="82">
        <f t="shared" si="233"/>
        <v>3.1275949100985148E-2</v>
      </c>
    </row>
    <row r="191" spans="2:273" x14ac:dyDescent="0.25">
      <c r="B191" s="2">
        <v>164</v>
      </c>
      <c r="C191" s="37">
        <v>0.42912699999999998</v>
      </c>
      <c r="D191" s="37">
        <v>0.41462700000000002</v>
      </c>
      <c r="E191" s="37">
        <v>0.391517</v>
      </c>
      <c r="F191" s="37">
        <v>0.389629</v>
      </c>
      <c r="G191" s="37">
        <v>0.39523000000000003</v>
      </c>
      <c r="H191" s="37">
        <v>0.404889</v>
      </c>
      <c r="I191" s="37">
        <v>0.404889</v>
      </c>
      <c r="J191" s="37">
        <v>0.402864</v>
      </c>
      <c r="K191" s="37">
        <v>0.40478599999999998</v>
      </c>
      <c r="L191" s="37">
        <v>0.40426800000000002</v>
      </c>
      <c r="M191" s="37">
        <v>0.41764899999999999</v>
      </c>
      <c r="N191" s="37">
        <v>0.42553099999999999</v>
      </c>
      <c r="O191" s="37">
        <v>0.40708499999999997</v>
      </c>
      <c r="P191" s="37">
        <v>0.40048499999999998</v>
      </c>
      <c r="Q191" s="37">
        <v>0.417935</v>
      </c>
      <c r="S191" s="4">
        <f t="shared" si="234"/>
        <v>0.43715811951626388</v>
      </c>
      <c r="T191" s="4">
        <f t="shared" si="234"/>
        <v>0.41075130694093798</v>
      </c>
      <c r="U191" s="4">
        <f t="shared" si="234"/>
        <v>0.39619602701450296</v>
      </c>
      <c r="V191" s="4">
        <f t="shared" si="234"/>
        <v>0.39635668029921284</v>
      </c>
      <c r="W191" s="4">
        <f t="shared" si="234"/>
        <v>0.39412976614619821</v>
      </c>
      <c r="X191" s="4">
        <f t="shared" si="234"/>
        <v>0.40090617091707503</v>
      </c>
      <c r="Y191" s="4">
        <f t="shared" si="234"/>
        <v>0.40155338998670687</v>
      </c>
      <c r="Z191" s="4">
        <f t="shared" si="234"/>
        <v>0.39952132537496537</v>
      </c>
      <c r="AA191" s="4">
        <f t="shared" si="234"/>
        <v>0.40143693907520672</v>
      </c>
      <c r="AB191" s="4">
        <f t="shared" si="234"/>
        <v>0.40278322421410367</v>
      </c>
      <c r="AC191" s="4">
        <f t="shared" si="234"/>
        <v>0.41246862823986008</v>
      </c>
      <c r="AD191" s="4">
        <f t="shared" si="234"/>
        <v>0.4236497817614806</v>
      </c>
      <c r="AE191" s="4">
        <f t="shared" si="234"/>
        <v>0.4109609924283148</v>
      </c>
      <c r="AF191" s="4">
        <f t="shared" si="234"/>
        <v>0.40372562442584464</v>
      </c>
      <c r="AG191" s="4">
        <f t="shared" si="234"/>
        <v>0.41134988835913011</v>
      </c>
      <c r="AI191" s="4">
        <f t="shared" si="235"/>
        <v>-8.031119516263896E-3</v>
      </c>
      <c r="AJ191" s="4">
        <f t="shared" si="235"/>
        <v>3.8756930590620464E-3</v>
      </c>
      <c r="AK191" s="4">
        <f t="shared" si="235"/>
        <v>-4.6790270145029567E-3</v>
      </c>
      <c r="AL191" s="4">
        <f t="shared" si="235"/>
        <v>-6.7276802992128348E-3</v>
      </c>
      <c r="AM191" s="4">
        <f t="shared" si="235"/>
        <v>1.100233853801813E-3</v>
      </c>
      <c r="AN191" s="4">
        <f t="shared" si="235"/>
        <v>3.9828290829249657E-3</v>
      </c>
      <c r="AO191" s="4">
        <f t="shared" si="235"/>
        <v>3.3356100132931332E-3</v>
      </c>
      <c r="AP191" s="4">
        <f t="shared" si="235"/>
        <v>3.3426746250346251E-3</v>
      </c>
      <c r="AQ191" s="4">
        <f t="shared" si="235"/>
        <v>3.3490609247932568E-3</v>
      </c>
      <c r="AR191" s="4">
        <f t="shared" si="235"/>
        <v>1.4847757858963417E-3</v>
      </c>
      <c r="AS191" s="4">
        <f t="shared" si="235"/>
        <v>5.1803717601399124E-3</v>
      </c>
      <c r="AT191" s="4">
        <f t="shared" si="235"/>
        <v>1.8812182385193887E-3</v>
      </c>
      <c r="AU191" s="4">
        <f t="shared" si="235"/>
        <v>-3.8759924283148228E-3</v>
      </c>
      <c r="AV191" s="4">
        <f t="shared" si="235"/>
        <v>-3.2406244258446626E-3</v>
      </c>
      <c r="AW191" s="4">
        <f t="shared" si="235"/>
        <v>6.5851116408698895E-3</v>
      </c>
      <c r="AY191" s="2">
        <f t="shared" si="227"/>
        <v>0.43715811951626388</v>
      </c>
      <c r="AZ191" s="2">
        <f t="shared" si="227"/>
        <v>0.41074570452072318</v>
      </c>
      <c r="BA191" s="2">
        <f t="shared" si="227"/>
        <v>0.39619594760381927</v>
      </c>
      <c r="BB191" s="2">
        <f t="shared" si="227"/>
        <v>0.39635602045886087</v>
      </c>
      <c r="BC191" s="2">
        <f t="shared" si="227"/>
        <v>0.39412964862520156</v>
      </c>
      <c r="BD191" s="2">
        <f t="shared" si="227"/>
        <v>0.40090617091127467</v>
      </c>
      <c r="BE191" s="2">
        <f t="shared" si="227"/>
        <v>0.40155338987071121</v>
      </c>
      <c r="BF191" s="2">
        <f t="shared" si="227"/>
        <v>0.39952132537495005</v>
      </c>
      <c r="BG191" s="2">
        <f t="shared" si="227"/>
        <v>0.4014369390752065</v>
      </c>
      <c r="BH191" s="2">
        <f t="shared" si="227"/>
        <v>0.40278322421410129</v>
      </c>
      <c r="BI191" s="2">
        <f t="shared" si="227"/>
        <v>0.4124686282398482</v>
      </c>
      <c r="BJ191" s="2">
        <f t="shared" si="227"/>
        <v>0.42364978076973031</v>
      </c>
      <c r="BK191" s="2">
        <f t="shared" si="227"/>
        <v>0.41096099212094761</v>
      </c>
      <c r="BL191" s="2">
        <f t="shared" si="227"/>
        <v>0.40371912010107608</v>
      </c>
      <c r="BM191" s="2">
        <f t="shared" si="227"/>
        <v>0.4108637347116979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0.42912699999999998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>
        <f t="shared" si="202"/>
        <v>0.404889</v>
      </c>
      <c r="DA191" s="2">
        <f t="shared" si="203"/>
        <v>0.404889</v>
      </c>
      <c r="DB191" s="2">
        <f t="shared" si="204"/>
        <v>0.402864</v>
      </c>
      <c r="DC191" s="2">
        <f t="shared" si="205"/>
        <v>0.40478599999999998</v>
      </c>
      <c r="DD191" s="2">
        <f t="shared" si="206"/>
        <v>0.40426800000000002</v>
      </c>
      <c r="DE191" s="2">
        <f t="shared" si="207"/>
        <v>0.41764899999999999</v>
      </c>
      <c r="DF191" s="2">
        <f t="shared" si="208"/>
        <v>0.42553099999999999</v>
      </c>
      <c r="DG191" s="2">
        <f t="shared" si="209"/>
        <v>0.40708499999999997</v>
      </c>
      <c r="DH191" s="2">
        <f t="shared" si="210"/>
        <v>0.40048499999999998</v>
      </c>
      <c r="DI191" s="2" t="str">
        <f t="shared" si="211"/>
        <v/>
      </c>
      <c r="DK191" s="2">
        <f t="shared" si="236"/>
        <v>0.69299216015037579</v>
      </c>
      <c r="DL191" s="2">
        <f t="shared" si="236"/>
        <v>0.52413053316173319</v>
      </c>
      <c r="DM191" s="2">
        <f t="shared" si="236"/>
        <v>0.52060252985842992</v>
      </c>
      <c r="DN191" s="2">
        <f t="shared" si="236"/>
        <v>0.54132313025210099</v>
      </c>
      <c r="DO191" s="2">
        <f t="shared" si="236"/>
        <v>0.60084143173896931</v>
      </c>
      <c r="DP191" s="2">
        <f t="shared" si="236"/>
        <v>0.59316363711001641</v>
      </c>
      <c r="DQ191" s="2">
        <f t="shared" si="236"/>
        <v>0.59316363711001641</v>
      </c>
      <c r="DR191" s="2">
        <f t="shared" si="236"/>
        <v>0.56166677859879588</v>
      </c>
      <c r="DS191" s="2">
        <f t="shared" si="236"/>
        <v>0.57280884233870966</v>
      </c>
      <c r="DT191" s="2">
        <f t="shared" si="236"/>
        <v>0.63186582536151259</v>
      </c>
      <c r="DU191" s="2">
        <f t="shared" si="236"/>
        <v>0.61565774999999978</v>
      </c>
      <c r="DV191" s="2">
        <f t="shared" si="236"/>
        <v>0.61576133266129029</v>
      </c>
      <c r="DW191" s="2">
        <f t="shared" si="236"/>
        <v>0.56577510478309223</v>
      </c>
      <c r="DX191" s="2">
        <f t="shared" si="236"/>
        <v>0.58063790603514143</v>
      </c>
      <c r="DY191" s="2">
        <f t="shared" si="236"/>
        <v>0.58869080168067234</v>
      </c>
      <c r="EA191" s="2">
        <f t="shared" si="240"/>
        <v>0.42802208082956678</v>
      </c>
      <c r="EB191" s="2">
        <f t="shared" si="240"/>
        <v>0.40706408742805211</v>
      </c>
      <c r="EC191" s="2">
        <f t="shared" si="240"/>
        <v>0.39206377053808045</v>
      </c>
      <c r="ED191" s="2">
        <f t="shared" si="240"/>
        <v>0.39200474380675482</v>
      </c>
      <c r="EE191" s="2">
        <f t="shared" si="240"/>
        <v>0.39390767950310557</v>
      </c>
      <c r="EF191" s="2">
        <f t="shared" si="239"/>
        <v>0.40121333840874879</v>
      </c>
      <c r="EG191" s="2">
        <f t="shared" si="239"/>
        <v>0.40397866848657527</v>
      </c>
      <c r="EH191" s="2">
        <f t="shared" si="239"/>
        <v>0.3939961435922173</v>
      </c>
      <c r="EI191" s="2">
        <f t="shared" si="239"/>
        <v>0.38856968014718962</v>
      </c>
      <c r="EJ191" s="2">
        <f t="shared" si="239"/>
        <v>0.39735731577304956</v>
      </c>
      <c r="EK191" s="2">
        <f t="shared" si="212"/>
        <v>0.40411194438026904</v>
      </c>
      <c r="EL191" s="2">
        <f t="shared" si="179"/>
        <v>0.42169021236119342</v>
      </c>
      <c r="EM191" s="2">
        <f t="shared" si="179"/>
        <v>0.40352188653119636</v>
      </c>
      <c r="EN191" s="2">
        <f t="shared" si="179"/>
        <v>0.40727203117250271</v>
      </c>
      <c r="EO191" s="2">
        <f t="shared" si="179"/>
        <v>0.41062277561369637</v>
      </c>
      <c r="EQ191" s="2">
        <f t="shared" si="237"/>
        <v>0.43773659004674181</v>
      </c>
      <c r="ER191" s="2">
        <f t="shared" si="237"/>
        <v>0.41193533908392149</v>
      </c>
      <c r="ES191" s="2">
        <f t="shared" si="237"/>
        <v>0.39710050792627299</v>
      </c>
      <c r="ET191" s="2">
        <f t="shared" si="237"/>
        <v>0.39754065418576517</v>
      </c>
      <c r="EU191" s="2">
        <f t="shared" si="237"/>
        <v>0.3941828032403476</v>
      </c>
      <c r="EV191" s="2">
        <f t="shared" si="237"/>
        <v>0.40084598037981922</v>
      </c>
      <c r="EW191" s="2">
        <f t="shared" si="237"/>
        <v>0.40106035867840351</v>
      </c>
      <c r="EX191" s="2">
        <f t="shared" si="237"/>
        <v>0.40036490205291536</v>
      </c>
      <c r="EY191" s="2">
        <f t="shared" si="237"/>
        <v>0.40314542858745234</v>
      </c>
      <c r="EZ191" s="2">
        <f t="shared" si="237"/>
        <v>0.40346491936409723</v>
      </c>
      <c r="FA191" s="2">
        <f t="shared" si="237"/>
        <v>0.41367685003734733</v>
      </c>
      <c r="FB191" s="2">
        <f t="shared" si="237"/>
        <v>0.42397416457940862</v>
      </c>
      <c r="FC191" s="2">
        <f t="shared" si="237"/>
        <v>0.41234701456042022</v>
      </c>
      <c r="FD191" s="2">
        <f t="shared" si="237"/>
        <v>0.40268942542073338</v>
      </c>
      <c r="FE191" s="2">
        <f t="shared" si="237"/>
        <v>0.41095450814480211</v>
      </c>
      <c r="FG191" s="2">
        <f t="shared" si="238"/>
        <v>0.99999815678845594</v>
      </c>
      <c r="FH191" s="2">
        <f t="shared" si="238"/>
        <v>0.999992236750881</v>
      </c>
      <c r="FI191" s="2">
        <f t="shared" si="238"/>
        <v>0.99999241583846765</v>
      </c>
      <c r="FJ191" s="2">
        <f t="shared" si="238"/>
        <v>0.99999267427664607</v>
      </c>
      <c r="FK191" s="2">
        <f t="shared" si="238"/>
        <v>0.99999539421670358</v>
      </c>
      <c r="FL191" s="2">
        <f t="shared" si="238"/>
        <v>0.999996195011016</v>
      </c>
      <c r="FM191" s="2">
        <f t="shared" si="238"/>
        <v>0.99999626158842581</v>
      </c>
      <c r="FN191" s="2">
        <f t="shared" si="238"/>
        <v>0.99999615886788429</v>
      </c>
      <c r="FO191" s="2">
        <f t="shared" si="238"/>
        <v>0.99999532801782298</v>
      </c>
      <c r="FP191" s="2">
        <f t="shared" si="238"/>
        <v>0.99999563818631276</v>
      </c>
      <c r="FQ191" s="2">
        <f t="shared" si="238"/>
        <v>0.99999477767460854</v>
      </c>
      <c r="FR191" s="2">
        <f t="shared" si="238"/>
        <v>0.99999498736515824</v>
      </c>
      <c r="FS191" s="2">
        <f t="shared" si="238"/>
        <v>0.99999545822496383</v>
      </c>
      <c r="FT191" s="2">
        <f t="shared" si="238"/>
        <v>0.9999938939980505</v>
      </c>
      <c r="FU191" s="2">
        <f t="shared" si="238"/>
        <v>0.9999913005389709</v>
      </c>
      <c r="FW191" s="2">
        <f t="shared" si="229"/>
        <v>0.94040265818438362</v>
      </c>
      <c r="FX191" s="2">
        <f t="shared" si="229"/>
        <v>0.75559805502029909</v>
      </c>
      <c r="FY191" s="2">
        <f t="shared" si="229"/>
        <v>0.82021393783793139</v>
      </c>
      <c r="FZ191" s="2">
        <f t="shared" si="229"/>
        <v>0.78581163513940566</v>
      </c>
      <c r="GA191" s="2">
        <f t="shared" si="229"/>
        <v>0.8033331921556931</v>
      </c>
      <c r="GB191" s="2">
        <f t="shared" si="229"/>
        <v>0.83814111030409411</v>
      </c>
      <c r="GC191" s="2">
        <f t="shared" si="229"/>
        <v>0.8312982605024487</v>
      </c>
      <c r="GD191" s="2">
        <f t="shared" si="229"/>
        <v>0.86744343842901106</v>
      </c>
      <c r="GE191" s="2">
        <f t="shared" si="229"/>
        <v>0.88272641495333737</v>
      </c>
      <c r="GF191" s="2">
        <f t="shared" si="229"/>
        <v>0.88821834582985759</v>
      </c>
      <c r="GG191" s="2">
        <f t="shared" si="229"/>
        <v>0.87356628471955899</v>
      </c>
      <c r="GH191" s="2">
        <f t="shared" si="229"/>
        <v>0.85754666199105867</v>
      </c>
      <c r="GI191" s="2">
        <f t="shared" si="229"/>
        <v>0.84286240919149757</v>
      </c>
      <c r="GJ191" s="2">
        <f t="shared" si="229"/>
        <v>0.77553467095098272</v>
      </c>
      <c r="GK191" s="2">
        <f t="shared" si="229"/>
        <v>0.72169588357880421</v>
      </c>
      <c r="GM191" s="82">
        <f t="shared" si="230"/>
        <v>1.2704079519631394E-20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2.9457370339437112E-123</v>
      </c>
      <c r="HD191" s="82">
        <f t="shared" si="181"/>
        <v>0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4.2016608912964614E-298</v>
      </c>
      <c r="HQ191" s="82">
        <f t="shared" si="226"/>
        <v>0</v>
      </c>
      <c r="HS191" s="82">
        <f t="shared" si="231"/>
        <v>1.5690244780231389E-42</v>
      </c>
      <c r="HT191" s="82">
        <f t="shared" si="231"/>
        <v>5.7393837910148393E-18</v>
      </c>
      <c r="HU191" s="82">
        <f t="shared" si="231"/>
        <v>3.1944574003738545E-20</v>
      </c>
      <c r="HV191" s="82">
        <f t="shared" si="231"/>
        <v>7.8647583598233342E-23</v>
      </c>
      <c r="HW191" s="82">
        <f t="shared" si="231"/>
        <v>2.7864760740560151E-28</v>
      </c>
      <c r="HX191" s="82">
        <f t="shared" si="231"/>
        <v>2.6863405042367744E-43</v>
      </c>
      <c r="HY191" s="82">
        <f t="shared" si="231"/>
        <v>1.3058461380353553E-38</v>
      </c>
      <c r="HZ191" s="82">
        <f t="shared" si="231"/>
        <v>1.456026822886167E-45</v>
      </c>
      <c r="IA191" s="82">
        <f t="shared" si="231"/>
        <v>5.9222954586169383E-48</v>
      </c>
      <c r="IB191" s="82">
        <f t="shared" si="231"/>
        <v>2.2168440170532003E-42</v>
      </c>
      <c r="IC191" s="82">
        <f t="shared" si="231"/>
        <v>1.0320087897672813E-44</v>
      </c>
      <c r="ID191" s="82">
        <f t="shared" si="231"/>
        <v>1.3131110066670384E-28</v>
      </c>
      <c r="IE191" s="82">
        <f t="shared" si="231"/>
        <v>4.2863877598237489E-33</v>
      </c>
      <c r="IF191" s="82">
        <f t="shared" si="231"/>
        <v>2.0653355401917448E-31</v>
      </c>
      <c r="IG191" s="82">
        <f t="shared" si="231"/>
        <v>7.3982489334994568E-32</v>
      </c>
      <c r="II191" s="82">
        <f t="shared" si="232"/>
        <v>3.4297409546484637E-5</v>
      </c>
      <c r="IJ191" s="82">
        <f t="shared" si="232"/>
        <v>0.11818134401626319</v>
      </c>
      <c r="IK191" s="82">
        <f t="shared" si="232"/>
        <v>3.8195256878901004E-2</v>
      </c>
      <c r="IL191" s="82">
        <f t="shared" si="232"/>
        <v>5.5086373857113985E-2</v>
      </c>
      <c r="IM191" s="82">
        <f t="shared" si="232"/>
        <v>3.131119731059178E-2</v>
      </c>
      <c r="IN191" s="82">
        <f t="shared" si="232"/>
        <v>2.5782525482209817E-3</v>
      </c>
      <c r="IO191" s="82">
        <f t="shared" si="232"/>
        <v>5.613116077616595E-3</v>
      </c>
      <c r="IP191" s="82">
        <f t="shared" si="232"/>
        <v>5.698363893289727E-4</v>
      </c>
      <c r="IQ191" s="82">
        <f t="shared" si="232"/>
        <v>2.2312956412671322E-4</v>
      </c>
      <c r="IR191" s="82">
        <f t="shared" si="232"/>
        <v>3.7287672663025478E-4</v>
      </c>
      <c r="IS191" s="82">
        <f t="shared" si="232"/>
        <v>5.3742495502171362E-4</v>
      </c>
      <c r="IT191" s="82">
        <f t="shared" si="232"/>
        <v>8.6251565098870685E-3</v>
      </c>
      <c r="IU191" s="82">
        <f t="shared" si="232"/>
        <v>6.5355799049653151E-3</v>
      </c>
      <c r="IV191" s="82">
        <f t="shared" si="232"/>
        <v>5.4221937923008313E-3</v>
      </c>
      <c r="IW191" s="82">
        <f t="shared" si="232"/>
        <v>1.7880218273765899E-2</v>
      </c>
      <c r="IY191" s="82">
        <f t="shared" si="233"/>
        <v>3.429740954648465E-5</v>
      </c>
      <c r="IZ191" s="82">
        <f t="shared" si="233"/>
        <v>0.11818134401626319</v>
      </c>
      <c r="JA191" s="82">
        <f t="shared" si="233"/>
        <v>3.8195256878901004E-2</v>
      </c>
      <c r="JB191" s="82">
        <f t="shared" si="233"/>
        <v>5.5086373857113985E-2</v>
      </c>
      <c r="JC191" s="82">
        <f t="shared" si="233"/>
        <v>3.131119731059178E-2</v>
      </c>
      <c r="JD191" s="82">
        <f t="shared" si="233"/>
        <v>2.5782525482209817E-3</v>
      </c>
      <c r="JE191" s="82">
        <f t="shared" si="233"/>
        <v>5.613116077616595E-3</v>
      </c>
      <c r="JF191" s="82">
        <f t="shared" si="233"/>
        <v>5.698363893289727E-4</v>
      </c>
      <c r="JG191" s="82">
        <f t="shared" si="233"/>
        <v>2.2312956412671322E-4</v>
      </c>
      <c r="JH191" s="82">
        <f t="shared" si="233"/>
        <v>3.7287672663025478E-4</v>
      </c>
      <c r="JI191" s="82">
        <f t="shared" si="233"/>
        <v>5.3742495502171362E-4</v>
      </c>
      <c r="JJ191" s="82">
        <f t="shared" si="233"/>
        <v>8.6251565098870685E-3</v>
      </c>
      <c r="JK191" s="82">
        <f t="shared" si="233"/>
        <v>6.5355799049653151E-3</v>
      </c>
      <c r="JL191" s="82">
        <f t="shared" si="233"/>
        <v>5.4221937923008313E-3</v>
      </c>
      <c r="JM191" s="82">
        <f t="shared" si="233"/>
        <v>1.7880218273765899E-2</v>
      </c>
    </row>
    <row r="192" spans="2:273" x14ac:dyDescent="0.25">
      <c r="B192" s="2">
        <v>165</v>
      </c>
      <c r="C192" s="37">
        <v>0.43948500000000001</v>
      </c>
      <c r="D192" s="37">
        <v>0.40895700000000001</v>
      </c>
      <c r="E192" s="37">
        <v>0.39837499999999998</v>
      </c>
      <c r="F192" s="37">
        <v>0.39327499999999999</v>
      </c>
      <c r="G192" s="37">
        <v>0.39339000000000002</v>
      </c>
      <c r="H192" s="37">
        <v>0.401534</v>
      </c>
      <c r="I192" s="37">
        <v>0.401534</v>
      </c>
      <c r="J192" s="37">
        <v>0.40076899999999999</v>
      </c>
      <c r="K192" s="37">
        <v>0.41228500000000001</v>
      </c>
      <c r="L192" s="37">
        <v>0.40483999999999998</v>
      </c>
      <c r="M192" s="37">
        <v>0.41750900000000002</v>
      </c>
      <c r="N192" s="37">
        <v>0.42138799999999998</v>
      </c>
      <c r="O192" s="37">
        <v>0.41160799999999997</v>
      </c>
      <c r="P192" s="37">
        <v>0.39952700000000002</v>
      </c>
      <c r="Q192" s="37">
        <v>0.41985899999999998</v>
      </c>
      <c r="S192" s="4">
        <f t="shared" si="234"/>
        <v>0.43693211057548986</v>
      </c>
      <c r="T192" s="4">
        <f t="shared" si="234"/>
        <v>0.41062526688080647</v>
      </c>
      <c r="U192" s="4">
        <f t="shared" si="234"/>
        <v>0.3960146473490378</v>
      </c>
      <c r="V192" s="4">
        <f t="shared" si="234"/>
        <v>0.39618280532032063</v>
      </c>
      <c r="W192" s="4">
        <f t="shared" si="234"/>
        <v>0.39388590049064159</v>
      </c>
      <c r="X192" s="4">
        <f t="shared" si="234"/>
        <v>0.4005881203622127</v>
      </c>
      <c r="Y192" s="4">
        <f t="shared" si="234"/>
        <v>0.40122117983569522</v>
      </c>
      <c r="Z192" s="4">
        <f t="shared" si="234"/>
        <v>0.39925990612185336</v>
      </c>
      <c r="AA192" s="4">
        <f t="shared" si="234"/>
        <v>0.40116976324070958</v>
      </c>
      <c r="AB192" s="4">
        <f t="shared" si="234"/>
        <v>0.40243359884426239</v>
      </c>
      <c r="AC192" s="4">
        <f t="shared" si="234"/>
        <v>0.41200669613635821</v>
      </c>
      <c r="AD192" s="4">
        <f t="shared" si="234"/>
        <v>0.42329041314127425</v>
      </c>
      <c r="AE192" s="4">
        <f t="shared" si="234"/>
        <v>0.41069764409127463</v>
      </c>
      <c r="AF192" s="4">
        <f t="shared" si="234"/>
        <v>0.40332917126494217</v>
      </c>
      <c r="AG192" s="4">
        <f t="shared" si="234"/>
        <v>0.41071949131629887</v>
      </c>
      <c r="AI192" s="4">
        <f t="shared" si="235"/>
        <v>2.5528894245101519E-3</v>
      </c>
      <c r="AJ192" s="4">
        <f t="shared" si="235"/>
        <v>-1.6682668808064571E-3</v>
      </c>
      <c r="AK192" s="4">
        <f t="shared" si="235"/>
        <v>2.3603526509621831E-3</v>
      </c>
      <c r="AL192" s="4">
        <f t="shared" si="235"/>
        <v>-2.9078053203206444E-3</v>
      </c>
      <c r="AM192" s="4">
        <f t="shared" si="235"/>
        <v>-4.9590049064157649E-4</v>
      </c>
      <c r="AN192" s="4">
        <f t="shared" si="235"/>
        <v>9.4587963778730577E-4</v>
      </c>
      <c r="AO192" s="4">
        <f t="shared" si="235"/>
        <v>3.1282016430478343E-4</v>
      </c>
      <c r="AP192" s="4">
        <f t="shared" si="235"/>
        <v>1.5090938781466279E-3</v>
      </c>
      <c r="AQ192" s="4">
        <f t="shared" si="235"/>
        <v>1.1115236759290437E-2</v>
      </c>
      <c r="AR192" s="4">
        <f t="shared" si="235"/>
        <v>2.4064011557375919E-3</v>
      </c>
      <c r="AS192" s="4">
        <f t="shared" si="235"/>
        <v>5.5023038636418109E-3</v>
      </c>
      <c r="AT192" s="4">
        <f t="shared" si="235"/>
        <v>-1.9024131412742618E-3</v>
      </c>
      <c r="AU192" s="4">
        <f t="shared" si="235"/>
        <v>9.1035590872534655E-4</v>
      </c>
      <c r="AV192" s="4">
        <f t="shared" si="235"/>
        <v>-3.8021712649421446E-3</v>
      </c>
      <c r="AW192" s="4">
        <f t="shared" si="235"/>
        <v>9.1395086837011141E-3</v>
      </c>
      <c r="AY192" s="2">
        <f t="shared" si="227"/>
        <v>0.43693211057548986</v>
      </c>
      <c r="AZ192" s="2">
        <f t="shared" si="227"/>
        <v>0.41062311388523309</v>
      </c>
      <c r="BA192" s="2">
        <f t="shared" si="227"/>
        <v>0.39601462381470787</v>
      </c>
      <c r="BB192" s="2">
        <f t="shared" si="227"/>
        <v>0.39618261202398547</v>
      </c>
      <c r="BC192" s="2">
        <f t="shared" si="227"/>
        <v>0.39388587194986391</v>
      </c>
      <c r="BD192" s="2">
        <f t="shared" si="227"/>
        <v>0.40058812036164665</v>
      </c>
      <c r="BE192" s="2">
        <f t="shared" si="227"/>
        <v>0.4012211798205233</v>
      </c>
      <c r="BF192" s="2">
        <f t="shared" si="227"/>
        <v>0.39925990612185225</v>
      </c>
      <c r="BG192" s="2">
        <f t="shared" si="227"/>
        <v>0.40116976324070958</v>
      </c>
      <c r="BH192" s="2">
        <f t="shared" si="227"/>
        <v>0.40243359884426222</v>
      </c>
      <c r="BI192" s="2">
        <f t="shared" si="227"/>
        <v>0.41200669613635732</v>
      </c>
      <c r="BJ192" s="2">
        <f t="shared" si="227"/>
        <v>0.4232904129458207</v>
      </c>
      <c r="BK192" s="2">
        <f t="shared" si="227"/>
        <v>0.41069764404348341</v>
      </c>
      <c r="BL192" s="2">
        <f t="shared" si="227"/>
        <v>0.40332711344953537</v>
      </c>
      <c r="BM192" s="2">
        <f t="shared" si="227"/>
        <v>0.41051042854662345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0.43948500000000001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>
        <f t="shared" si="202"/>
        <v>0.401534</v>
      </c>
      <c r="DA192" s="2">
        <f t="shared" si="203"/>
        <v>0.401534</v>
      </c>
      <c r="DB192" s="2">
        <f t="shared" si="204"/>
        <v>0.40076899999999999</v>
      </c>
      <c r="DC192" s="2">
        <f t="shared" si="205"/>
        <v>0.41228500000000001</v>
      </c>
      <c r="DD192" s="2">
        <f t="shared" si="206"/>
        <v>0.40483999999999998</v>
      </c>
      <c r="DE192" s="2">
        <f t="shared" si="207"/>
        <v>0.41750900000000002</v>
      </c>
      <c r="DF192" s="2">
        <f t="shared" si="208"/>
        <v>0.42138799999999998</v>
      </c>
      <c r="DG192" s="2">
        <f t="shared" si="209"/>
        <v>0.41160799999999997</v>
      </c>
      <c r="DH192" s="2">
        <f t="shared" si="210"/>
        <v>0.39952700000000002</v>
      </c>
      <c r="DI192" s="2">
        <f t="shared" si="211"/>
        <v>0.41985899999999998</v>
      </c>
      <c r="DK192" s="2">
        <f t="shared" si="236"/>
        <v>0.69438416992481189</v>
      </c>
      <c r="DL192" s="2">
        <f t="shared" si="236"/>
        <v>0.52462206713856707</v>
      </c>
      <c r="DM192" s="2">
        <f t="shared" si="236"/>
        <v>0.52111981788931794</v>
      </c>
      <c r="DN192" s="2">
        <f t="shared" si="236"/>
        <v>0.54197918711484605</v>
      </c>
      <c r="DO192" s="2">
        <f t="shared" si="236"/>
        <v>0.60185853652206167</v>
      </c>
      <c r="DP192" s="2">
        <f t="shared" si="236"/>
        <v>0.59411278325123151</v>
      </c>
      <c r="DQ192" s="2">
        <f t="shared" si="236"/>
        <v>0.59411278325123151</v>
      </c>
      <c r="DR192" s="2">
        <f t="shared" si="236"/>
        <v>0.56236272824302147</v>
      </c>
      <c r="DS192" s="2">
        <f t="shared" si="236"/>
        <v>0.57348401209677424</v>
      </c>
      <c r="DT192" s="2">
        <f t="shared" si="236"/>
        <v>0.63296694927697428</v>
      </c>
      <c r="DU192" s="2">
        <f t="shared" si="236"/>
        <v>0.61667430113636346</v>
      </c>
      <c r="DV192" s="2">
        <f t="shared" si="236"/>
        <v>0.6167153669354839</v>
      </c>
      <c r="DW192" s="2">
        <f t="shared" si="236"/>
        <v>0.56644359043381531</v>
      </c>
      <c r="DX192" s="2">
        <f t="shared" si="236"/>
        <v>0.58149042184873956</v>
      </c>
      <c r="DY192" s="2">
        <f t="shared" si="236"/>
        <v>0.58955743165266106</v>
      </c>
      <c r="EA192" s="2">
        <f t="shared" si="240"/>
        <v>0.42758701827971302</v>
      </c>
      <c r="EB192" s="2">
        <f t="shared" si="240"/>
        <v>0.406798361950924</v>
      </c>
      <c r="EC192" s="2">
        <f t="shared" si="240"/>
        <v>0.3917520822963475</v>
      </c>
      <c r="ED192" s="2">
        <f t="shared" si="240"/>
        <v>0.39167541307551379</v>
      </c>
      <c r="EE192" s="2">
        <f t="shared" si="240"/>
        <v>0.39365661014589048</v>
      </c>
      <c r="EF192" s="2">
        <f t="shared" si="239"/>
        <v>0.40090395722128752</v>
      </c>
      <c r="EG192" s="2">
        <f t="shared" si="239"/>
        <v>0.40371765065099929</v>
      </c>
      <c r="EH192" s="2">
        <f t="shared" si="239"/>
        <v>0.39359136832288139</v>
      </c>
      <c r="EI192" s="2">
        <f t="shared" si="239"/>
        <v>0.38797834668340514</v>
      </c>
      <c r="EJ192" s="2">
        <f t="shared" si="239"/>
        <v>0.39687545560283682</v>
      </c>
      <c r="EK192" s="2">
        <f t="shared" si="212"/>
        <v>0.40344148602834079</v>
      </c>
      <c r="EL192" s="2">
        <f t="shared" si="179"/>
        <v>0.42127690276133961</v>
      </c>
      <c r="EM192" s="2">
        <f t="shared" si="179"/>
        <v>0.40304093917708206</v>
      </c>
      <c r="EN192" s="2">
        <f t="shared" si="179"/>
        <v>0.40700558436523776</v>
      </c>
      <c r="EO192" s="2">
        <f t="shared" si="179"/>
        <v>0.41026121761731649</v>
      </c>
      <c r="EQ192" s="2">
        <f t="shared" si="237"/>
        <v>0.43747176409128402</v>
      </c>
      <c r="ER192" s="2">
        <f t="shared" si="237"/>
        <v>0.41175031412942426</v>
      </c>
      <c r="ES192" s="2">
        <f t="shared" si="237"/>
        <v>0.39686566371928178</v>
      </c>
      <c r="ET192" s="2">
        <f t="shared" si="237"/>
        <v>0.39730178669599953</v>
      </c>
      <c r="EU192" s="2">
        <f t="shared" si="237"/>
        <v>0.39393598999804014</v>
      </c>
      <c r="EV192" s="2">
        <f t="shared" si="237"/>
        <v>0.4005317052404811</v>
      </c>
      <c r="EW192" s="2">
        <f t="shared" si="237"/>
        <v>0.40075836030466233</v>
      </c>
      <c r="EX192" s="2">
        <f t="shared" si="237"/>
        <v>0.40004923980322282</v>
      </c>
      <c r="EY192" s="2">
        <f t="shared" si="237"/>
        <v>0.40276720359894325</v>
      </c>
      <c r="EZ192" s="2">
        <f t="shared" si="237"/>
        <v>0.4030704928912478</v>
      </c>
      <c r="FA192" s="2">
        <f t="shared" si="237"/>
        <v>0.413136136274876</v>
      </c>
      <c r="FB192" s="2">
        <f t="shared" si="237"/>
        <v>0.42359443248705086</v>
      </c>
      <c r="FC192" s="2">
        <f t="shared" si="237"/>
        <v>0.41199871520760439</v>
      </c>
      <c r="FD192" s="2">
        <f t="shared" si="237"/>
        <v>0.40235489391527662</v>
      </c>
      <c r="FE192" s="2">
        <f t="shared" si="237"/>
        <v>0.41059615178829467</v>
      </c>
      <c r="FG192" s="2">
        <f t="shared" si="238"/>
        <v>0.99999831897081992</v>
      </c>
      <c r="FH192" s="2">
        <f t="shared" si="238"/>
        <v>0.99999291982781857</v>
      </c>
      <c r="FI192" s="2">
        <f t="shared" si="238"/>
        <v>0.99999308315785929</v>
      </c>
      <c r="FJ192" s="2">
        <f t="shared" si="238"/>
        <v>0.9999933188565886</v>
      </c>
      <c r="FK192" s="2">
        <f t="shared" si="238"/>
        <v>0.99999579947400763</v>
      </c>
      <c r="FL192" s="2">
        <f t="shared" si="238"/>
        <v>0.99999652980764109</v>
      </c>
      <c r="FM192" s="2">
        <f t="shared" si="238"/>
        <v>0.99999659052700085</v>
      </c>
      <c r="FN192" s="2">
        <f t="shared" si="238"/>
        <v>0.99999649684469105</v>
      </c>
      <c r="FO192" s="2">
        <f t="shared" si="238"/>
        <v>0.99999573909986172</v>
      </c>
      <c r="FP192" s="2">
        <f t="shared" si="238"/>
        <v>0.99999602197711124</v>
      </c>
      <c r="FQ192" s="2">
        <f t="shared" si="238"/>
        <v>0.99999523718044769</v>
      </c>
      <c r="FR192" s="2">
        <f t="shared" si="238"/>
        <v>0.99999542842067424</v>
      </c>
      <c r="FS192" s="2">
        <f t="shared" si="238"/>
        <v>0.99999585785028178</v>
      </c>
      <c r="FT192" s="2">
        <f t="shared" si="238"/>
        <v>0.99999443125704501</v>
      </c>
      <c r="FU192" s="2">
        <f t="shared" si="238"/>
        <v>0.99999206599117174</v>
      </c>
      <c r="FW192" s="2">
        <f t="shared" si="229"/>
        <v>0.94536005074010199</v>
      </c>
      <c r="FX192" s="2">
        <f t="shared" si="229"/>
        <v>0.77220408928654738</v>
      </c>
      <c r="FY192" s="2">
        <f t="shared" si="229"/>
        <v>0.83339764241198611</v>
      </c>
      <c r="FZ192" s="2">
        <f t="shared" si="229"/>
        <v>0.80090570789591486</v>
      </c>
      <c r="GA192" s="2">
        <f t="shared" si="229"/>
        <v>0.81747930143399983</v>
      </c>
      <c r="GB192" s="2">
        <f t="shared" si="229"/>
        <v>0.85025022767360225</v>
      </c>
      <c r="GC192" s="2">
        <f t="shared" si="229"/>
        <v>0.84382391901176479</v>
      </c>
      <c r="GD192" s="2">
        <f t="shared" si="229"/>
        <v>0.87768029821269522</v>
      </c>
      <c r="GE192" s="2">
        <f t="shared" si="229"/>
        <v>0.891930066774134</v>
      </c>
      <c r="GF192" s="2">
        <f t="shared" si="229"/>
        <v>0.89704126147158914</v>
      </c>
      <c r="GG192" s="2">
        <f t="shared" si="229"/>
        <v>0.88339386164615263</v>
      </c>
      <c r="GH192" s="2">
        <f t="shared" si="229"/>
        <v>0.86843189095283357</v>
      </c>
      <c r="GI192" s="2">
        <f t="shared" si="229"/>
        <v>0.85467955462033518</v>
      </c>
      <c r="GJ192" s="2">
        <f t="shared" si="229"/>
        <v>0.79116049896260254</v>
      </c>
      <c r="GK192" s="2">
        <f t="shared" si="229"/>
        <v>0.73981221694481458</v>
      </c>
      <c r="GM192" s="82">
        <f t="shared" si="230"/>
        <v>5.8421068458094577E-21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4.6269191912633962E-126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6.0455901954674992E-305</v>
      </c>
      <c r="HQ192" s="82">
        <f t="shared" si="226"/>
        <v>0</v>
      </c>
      <c r="HS192" s="82">
        <f t="shared" si="231"/>
        <v>5.7521025961089903E-44</v>
      </c>
      <c r="HT192" s="82">
        <f t="shared" si="231"/>
        <v>8.1930267742618999E-19</v>
      </c>
      <c r="HU192" s="82">
        <f t="shared" si="231"/>
        <v>4.1347013061880948E-21</v>
      </c>
      <c r="HV192" s="82">
        <f t="shared" si="231"/>
        <v>7.4550881957367019E-24</v>
      </c>
      <c r="HW192" s="82">
        <f t="shared" si="231"/>
        <v>1.8151492122181054E-29</v>
      </c>
      <c r="HX192" s="82">
        <f t="shared" si="231"/>
        <v>4.5439854164244082E-45</v>
      </c>
      <c r="HY192" s="82">
        <f t="shared" si="231"/>
        <v>3.4166555555953268E-40</v>
      </c>
      <c r="HZ192" s="82">
        <f t="shared" si="231"/>
        <v>2.2047938659858701E-47</v>
      </c>
      <c r="IA192" s="82">
        <f t="shared" si="231"/>
        <v>8.1329699953194595E-50</v>
      </c>
      <c r="IB192" s="82">
        <f t="shared" si="231"/>
        <v>5.0720427855370413E-44</v>
      </c>
      <c r="IC192" s="82">
        <f t="shared" si="231"/>
        <v>1.7961334729278625E-46</v>
      </c>
      <c r="ID192" s="82">
        <f t="shared" si="231"/>
        <v>9.4992879455062996E-30</v>
      </c>
      <c r="IE192" s="82">
        <f t="shared" si="231"/>
        <v>1.862187791387297E-34</v>
      </c>
      <c r="IF192" s="82">
        <f t="shared" si="231"/>
        <v>9.3889894228672137E-33</v>
      </c>
      <c r="IG192" s="82">
        <f t="shared" si="231"/>
        <v>2.570356683992202E-33</v>
      </c>
      <c r="II192" s="82">
        <f t="shared" si="232"/>
        <v>1.8589265818374705E-5</v>
      </c>
      <c r="IJ192" s="82">
        <f t="shared" si="232"/>
        <v>9.1166739247272949E-2</v>
      </c>
      <c r="IK192" s="82">
        <f t="shared" si="232"/>
        <v>2.7912646925555024E-2</v>
      </c>
      <c r="IL192" s="82">
        <f t="shared" si="232"/>
        <v>3.9971535757781319E-2</v>
      </c>
      <c r="IM192" s="82">
        <f t="shared" si="232"/>
        <v>2.1790449894257876E-2</v>
      </c>
      <c r="IN192" s="82">
        <f t="shared" si="232"/>
        <v>1.4585227679572012E-3</v>
      </c>
      <c r="IO192" s="82">
        <f t="shared" si="232"/>
        <v>3.3949867511606775E-3</v>
      </c>
      <c r="IP192" s="82">
        <f t="shared" si="232"/>
        <v>3.0091206746523053E-4</v>
      </c>
      <c r="IQ192" s="82">
        <f t="shared" si="232"/>
        <v>1.1352176027621464E-4</v>
      </c>
      <c r="IR192" s="82">
        <f t="shared" si="232"/>
        <v>2.0183833419977495E-4</v>
      </c>
      <c r="IS192" s="82">
        <f t="shared" si="232"/>
        <v>2.8749681492664498E-4</v>
      </c>
      <c r="IT192" s="82">
        <f t="shared" si="232"/>
        <v>5.7566137414651773E-3</v>
      </c>
      <c r="IU192" s="82">
        <f t="shared" si="232"/>
        <v>4.1209296085522248E-3</v>
      </c>
      <c r="IV192" s="82">
        <f t="shared" si="232"/>
        <v>2.8226130399988366E-3</v>
      </c>
      <c r="IW192" s="82">
        <f t="shared" si="232"/>
        <v>9.7139782800165844E-3</v>
      </c>
      <c r="IY192" s="82">
        <f t="shared" si="233"/>
        <v>1.8589265818374712E-5</v>
      </c>
      <c r="IZ192" s="82">
        <f t="shared" si="233"/>
        <v>9.1166739247272949E-2</v>
      </c>
      <c r="JA192" s="82">
        <f t="shared" si="233"/>
        <v>2.7912646925555024E-2</v>
      </c>
      <c r="JB192" s="82">
        <f t="shared" si="233"/>
        <v>3.9971535757781319E-2</v>
      </c>
      <c r="JC192" s="82">
        <f t="shared" si="233"/>
        <v>2.1790449894257876E-2</v>
      </c>
      <c r="JD192" s="82">
        <f t="shared" si="233"/>
        <v>1.4585227679572012E-3</v>
      </c>
      <c r="JE192" s="82">
        <f t="shared" si="233"/>
        <v>3.3949867511606775E-3</v>
      </c>
      <c r="JF192" s="82">
        <f t="shared" si="233"/>
        <v>3.0091206746523053E-4</v>
      </c>
      <c r="JG192" s="82">
        <f t="shared" si="233"/>
        <v>1.1352176027621464E-4</v>
      </c>
      <c r="JH192" s="82">
        <f t="shared" si="233"/>
        <v>2.0183833419977495E-4</v>
      </c>
      <c r="JI192" s="82">
        <f t="shared" si="233"/>
        <v>2.8749681492664498E-4</v>
      </c>
      <c r="JJ192" s="82">
        <f t="shared" si="233"/>
        <v>5.7566137414651773E-3</v>
      </c>
      <c r="JK192" s="82">
        <f t="shared" si="233"/>
        <v>4.1209296085522248E-3</v>
      </c>
      <c r="JL192" s="82">
        <f t="shared" si="233"/>
        <v>2.8226130399988366E-3</v>
      </c>
      <c r="JM192" s="82">
        <f t="shared" si="233"/>
        <v>9.7139782800165844E-3</v>
      </c>
    </row>
    <row r="193" spans="2:273" x14ac:dyDescent="0.25">
      <c r="B193" s="2">
        <v>166</v>
      </c>
      <c r="C193" s="37">
        <v>0.43220999999999998</v>
      </c>
      <c r="D193" s="37">
        <v>0.40404200000000001</v>
      </c>
      <c r="E193" s="37">
        <v>0.39855499999999999</v>
      </c>
      <c r="F193" s="37">
        <v>0.39020899999999997</v>
      </c>
      <c r="G193" s="37">
        <v>0.3952</v>
      </c>
      <c r="H193" s="37">
        <v>0.40048099999999998</v>
      </c>
      <c r="I193" s="37">
        <v>0.40048099999999998</v>
      </c>
      <c r="J193" s="37">
        <v>0.397013</v>
      </c>
      <c r="K193" s="37">
        <v>0.41088400000000003</v>
      </c>
      <c r="L193" s="37">
        <v>0.40101399999999998</v>
      </c>
      <c r="M193" s="37">
        <v>0.41976799999999997</v>
      </c>
      <c r="N193" s="37">
        <v>0.42296</v>
      </c>
      <c r="O193" s="37">
        <v>0.40806900000000002</v>
      </c>
      <c r="P193" s="37">
        <v>0.40239799999999998</v>
      </c>
      <c r="Q193" s="37">
        <v>0.41961700000000002</v>
      </c>
      <c r="S193" s="4" t="e">
        <f t="shared" si="234"/>
        <v>#N/A</v>
      </c>
      <c r="T193" s="4">
        <f t="shared" si="234"/>
        <v>0.41049989694943551</v>
      </c>
      <c r="U193" s="4">
        <f t="shared" si="234"/>
        <v>0.39583126474998059</v>
      </c>
      <c r="V193" s="4">
        <f t="shared" si="234"/>
        <v>0.39600734337172294</v>
      </c>
      <c r="W193" s="4">
        <f t="shared" si="234"/>
        <v>0.3936420006733008</v>
      </c>
      <c r="X193" s="4">
        <f t="shared" si="234"/>
        <v>0.40027024142142997</v>
      </c>
      <c r="Y193" s="4">
        <f t="shared" si="234"/>
        <v>0.40089025340798357</v>
      </c>
      <c r="Z193" s="4">
        <f t="shared" si="234"/>
        <v>0.39899581276349344</v>
      </c>
      <c r="AA193" s="4">
        <f t="shared" si="234"/>
        <v>0.40089690139851714</v>
      </c>
      <c r="AB193" s="4">
        <f t="shared" si="234"/>
        <v>0.40208161480903409</v>
      </c>
      <c r="AC193" s="4">
        <f t="shared" si="234"/>
        <v>0.41154073966100074</v>
      </c>
      <c r="AD193" s="4">
        <f t="shared" si="234"/>
        <v>0.42293010384701568</v>
      </c>
      <c r="AE193" s="4">
        <f t="shared" si="234"/>
        <v>0.41043064414214742</v>
      </c>
      <c r="AF193" s="4">
        <f t="shared" si="234"/>
        <v>0.40293743882753263</v>
      </c>
      <c r="AG193" s="4">
        <f t="shared" si="234"/>
        <v>0.41024109804516667</v>
      </c>
      <c r="AI193" s="4">
        <f t="shared" si="235"/>
        <v>0</v>
      </c>
      <c r="AJ193" s="4">
        <f t="shared" si="235"/>
        <v>-6.4578969494354932E-3</v>
      </c>
      <c r="AK193" s="4">
        <f t="shared" si="235"/>
        <v>2.723735250019399E-3</v>
      </c>
      <c r="AL193" s="4">
        <f t="shared" si="235"/>
        <v>-5.7983433717229693E-3</v>
      </c>
      <c r="AM193" s="4">
        <f t="shared" si="235"/>
        <v>1.5579993266991998E-3</v>
      </c>
      <c r="AN193" s="4">
        <f t="shared" si="235"/>
        <v>2.107585785700028E-4</v>
      </c>
      <c r="AO193" s="4">
        <f t="shared" si="235"/>
        <v>-4.0925340798358967E-4</v>
      </c>
      <c r="AP193" s="4">
        <f t="shared" si="235"/>
        <v>-1.9828127634934356E-3</v>
      </c>
      <c r="AQ193" s="4">
        <f t="shared" si="235"/>
        <v>9.9870986014828911E-3</v>
      </c>
      <c r="AR193" s="4">
        <f t="shared" si="235"/>
        <v>-1.067614809034112E-3</v>
      </c>
      <c r="AS193" s="4">
        <f t="shared" si="235"/>
        <v>8.2272603389992316E-3</v>
      </c>
      <c r="AT193" s="4">
        <f t="shared" si="235"/>
        <v>2.9896152984321134E-5</v>
      </c>
      <c r="AU193" s="4">
        <f t="shared" si="235"/>
        <v>-2.361644142147401E-3</v>
      </c>
      <c r="AV193" s="4">
        <f t="shared" si="235"/>
        <v>-5.3943882753265671E-4</v>
      </c>
      <c r="AW193" s="4">
        <f t="shared" si="235"/>
        <v>9.3759019548333433E-3</v>
      </c>
      <c r="AY193" s="2" t="e">
        <f t="shared" si="227"/>
        <v>#N/A</v>
      </c>
      <c r="AZ193" s="2">
        <f t="shared" si="227"/>
        <v>0.4104991244053392</v>
      </c>
      <c r="BA193" s="2">
        <f t="shared" si="227"/>
        <v>0.39583125822949672</v>
      </c>
      <c r="BB193" s="2">
        <f t="shared" si="227"/>
        <v>0.39600729102065879</v>
      </c>
      <c r="BC193" s="2">
        <f t="shared" si="227"/>
        <v>0.39364199430437719</v>
      </c>
      <c r="BD193" s="2">
        <f t="shared" si="227"/>
        <v>0.40027024142138112</v>
      </c>
      <c r="BE193" s="2">
        <f t="shared" si="227"/>
        <v>0.40089025340620521</v>
      </c>
      <c r="BF193" s="2">
        <f t="shared" si="227"/>
        <v>0.39899581276349338</v>
      </c>
      <c r="BG193" s="2">
        <f t="shared" si="227"/>
        <v>0.40089690139851714</v>
      </c>
      <c r="BH193" s="2">
        <f t="shared" si="227"/>
        <v>0.40208161480903409</v>
      </c>
      <c r="BI193" s="2">
        <f t="shared" si="227"/>
        <v>0.41154073966100069</v>
      </c>
      <c r="BJ193" s="2">
        <f t="shared" si="227"/>
        <v>0.42293010381137747</v>
      </c>
      <c r="BK193" s="2">
        <f t="shared" si="227"/>
        <v>0.41043064413539199</v>
      </c>
      <c r="BL193" s="2">
        <f t="shared" si="227"/>
        <v>0.40293683487762272</v>
      </c>
      <c r="BM193" s="2">
        <f t="shared" si="227"/>
        <v>0.41015698408785523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>
        <f t="shared" si="202"/>
        <v>0.40048099999999998</v>
      </c>
      <c r="DA193" s="2">
        <f t="shared" si="203"/>
        <v>0.40048099999999998</v>
      </c>
      <c r="DB193" s="2">
        <f t="shared" si="204"/>
        <v>0.397013</v>
      </c>
      <c r="DC193" s="2">
        <f t="shared" si="205"/>
        <v>0.41088400000000003</v>
      </c>
      <c r="DD193" s="2">
        <f t="shared" si="206"/>
        <v>0.40101399999999998</v>
      </c>
      <c r="DE193" s="2">
        <f t="shared" si="207"/>
        <v>0.41976799999999997</v>
      </c>
      <c r="DF193" s="2">
        <f t="shared" si="208"/>
        <v>0.42296</v>
      </c>
      <c r="DG193" s="2">
        <f t="shared" si="209"/>
        <v>0.40806900000000002</v>
      </c>
      <c r="DH193" s="2">
        <f t="shared" si="210"/>
        <v>0.40239799999999998</v>
      </c>
      <c r="DI193" s="2">
        <f t="shared" si="211"/>
        <v>0.41961700000000002</v>
      </c>
      <c r="DK193" s="2">
        <f t="shared" si="236"/>
        <v>0.69577617969924799</v>
      </c>
      <c r="DL193" s="2">
        <f t="shared" si="236"/>
        <v>0.52511360111540106</v>
      </c>
      <c r="DM193" s="2">
        <f t="shared" si="236"/>
        <v>0.52163710592020596</v>
      </c>
      <c r="DN193" s="2">
        <f t="shared" si="236"/>
        <v>0.54263524397759122</v>
      </c>
      <c r="DO193" s="2">
        <f t="shared" si="236"/>
        <v>0.60287564130515392</v>
      </c>
      <c r="DP193" s="2">
        <f t="shared" si="236"/>
        <v>0.59506192939244662</v>
      </c>
      <c r="DQ193" s="2">
        <f t="shared" si="236"/>
        <v>0.59506192939244662</v>
      </c>
      <c r="DR193" s="2">
        <f t="shared" si="236"/>
        <v>0.56305867788724695</v>
      </c>
      <c r="DS193" s="2">
        <f t="shared" si="236"/>
        <v>0.57415918185483872</v>
      </c>
      <c r="DT193" s="2">
        <f t="shared" si="236"/>
        <v>0.63406807319243597</v>
      </c>
      <c r="DU193" s="2">
        <f t="shared" si="236"/>
        <v>0.61769085227272713</v>
      </c>
      <c r="DV193" s="2">
        <f t="shared" si="236"/>
        <v>0.6176694012096775</v>
      </c>
      <c r="DW193" s="2">
        <f t="shared" si="236"/>
        <v>0.56711207608453829</v>
      </c>
      <c r="DX193" s="2">
        <f t="shared" si="236"/>
        <v>0.58234293766233769</v>
      </c>
      <c r="DY193" s="2">
        <f t="shared" si="236"/>
        <v>0.59042406162464989</v>
      </c>
      <c r="EA193" s="2">
        <f t="shared" si="240"/>
        <v>0.42715195572985926</v>
      </c>
      <c r="EB193" s="2">
        <f t="shared" si="240"/>
        <v>0.40653263647379584</v>
      </c>
      <c r="EC193" s="2">
        <f t="shared" si="240"/>
        <v>0.39144039405461462</v>
      </c>
      <c r="ED193" s="2">
        <f t="shared" si="240"/>
        <v>0.39134608234427276</v>
      </c>
      <c r="EE193" s="2">
        <f t="shared" si="240"/>
        <v>0.3934055407886754</v>
      </c>
      <c r="EF193" s="2">
        <f t="shared" si="239"/>
        <v>0.40059457603382626</v>
      </c>
      <c r="EG193" s="2">
        <f t="shared" si="239"/>
        <v>0.40345663281542332</v>
      </c>
      <c r="EH193" s="2">
        <f t="shared" si="239"/>
        <v>0.39318659305354553</v>
      </c>
      <c r="EI193" s="2">
        <f t="shared" si="239"/>
        <v>0.38738701321962055</v>
      </c>
      <c r="EJ193" s="2">
        <f t="shared" si="239"/>
        <v>0.39639359543262409</v>
      </c>
      <c r="EK193" s="2">
        <f t="shared" si="212"/>
        <v>0.40277102767641254</v>
      </c>
      <c r="EL193" s="2">
        <f t="shared" si="179"/>
        <v>0.42086359316148581</v>
      </c>
      <c r="EM193" s="2">
        <f t="shared" si="179"/>
        <v>0.40255999182296776</v>
      </c>
      <c r="EN193" s="2">
        <f t="shared" si="179"/>
        <v>0.40673913755797281</v>
      </c>
      <c r="EO193" s="2">
        <f t="shared" si="179"/>
        <v>0.40989965962093655</v>
      </c>
      <c r="EQ193" s="2">
        <f t="shared" si="237"/>
        <v>0.43720693813582623</v>
      </c>
      <c r="ER193" s="2">
        <f t="shared" si="237"/>
        <v>0.41156528917492702</v>
      </c>
      <c r="ES193" s="2">
        <f t="shared" si="237"/>
        <v>0.39663081951229057</v>
      </c>
      <c r="ET193" s="2">
        <f t="shared" si="237"/>
        <v>0.39706291920623388</v>
      </c>
      <c r="EU193" s="2">
        <f t="shared" si="237"/>
        <v>0.39368917675573267</v>
      </c>
      <c r="EV193" s="2">
        <f t="shared" si="237"/>
        <v>0.40021743010114291</v>
      </c>
      <c r="EW193" s="2">
        <f t="shared" si="237"/>
        <v>0.40045636193092121</v>
      </c>
      <c r="EX193" s="2">
        <f t="shared" si="237"/>
        <v>0.39973357755353028</v>
      </c>
      <c r="EY193" s="2">
        <f t="shared" si="237"/>
        <v>0.40238897861043416</v>
      </c>
      <c r="EZ193" s="2">
        <f t="shared" si="237"/>
        <v>0.40267606641839843</v>
      </c>
      <c r="FA193" s="2">
        <f t="shared" si="237"/>
        <v>0.41259542251240466</v>
      </c>
      <c r="FB193" s="2">
        <f t="shared" si="237"/>
        <v>0.42321470039469311</v>
      </c>
      <c r="FC193" s="2">
        <f t="shared" si="237"/>
        <v>0.41165041585478862</v>
      </c>
      <c r="FD193" s="2">
        <f t="shared" si="237"/>
        <v>0.40202036240981992</v>
      </c>
      <c r="FE193" s="2">
        <f t="shared" si="237"/>
        <v>0.41023779543178723</v>
      </c>
      <c r="FG193" s="2">
        <f t="shared" si="238"/>
        <v>0.9999984668829397</v>
      </c>
      <c r="FH193" s="2">
        <f t="shared" si="238"/>
        <v>0.99999354280220332</v>
      </c>
      <c r="FI193" s="2">
        <f t="shared" si="238"/>
        <v>0.99999369176115427</v>
      </c>
      <c r="FJ193" s="2">
        <f t="shared" si="238"/>
        <v>0.99999390672120747</v>
      </c>
      <c r="FK193" s="2">
        <f t="shared" si="238"/>
        <v>0.9999961690733481</v>
      </c>
      <c r="FL193" s="2">
        <f t="shared" si="238"/>
        <v>0.99999683514598769</v>
      </c>
      <c r="FM193" s="2">
        <f t="shared" si="238"/>
        <v>0.99999689052273544</v>
      </c>
      <c r="FN193" s="2">
        <f t="shared" si="238"/>
        <v>0.9999968050834015</v>
      </c>
      <c r="FO193" s="2">
        <f t="shared" si="238"/>
        <v>0.99999611401143162</v>
      </c>
      <c r="FP193" s="2">
        <f t="shared" si="238"/>
        <v>0.99999637199873637</v>
      </c>
      <c r="FQ193" s="2">
        <f t="shared" si="238"/>
        <v>0.9999956562551221</v>
      </c>
      <c r="FR193" s="2">
        <f t="shared" si="238"/>
        <v>0.99999583066842479</v>
      </c>
      <c r="FS193" s="2">
        <f t="shared" si="238"/>
        <v>0.99999622231318186</v>
      </c>
      <c r="FT193" s="2">
        <f t="shared" si="238"/>
        <v>0.99999492124357492</v>
      </c>
      <c r="FU193" s="2">
        <f t="shared" si="238"/>
        <v>0.99999276409289761</v>
      </c>
      <c r="FW193" s="2">
        <f t="shared" si="229"/>
        <v>0.94992703706385917</v>
      </c>
      <c r="FX193" s="2">
        <f t="shared" si="229"/>
        <v>0.78799839096951507</v>
      </c>
      <c r="FY193" s="2">
        <f t="shared" si="229"/>
        <v>0.8457963414992139</v>
      </c>
      <c r="FZ193" s="2">
        <f t="shared" si="229"/>
        <v>0.81518625454482507</v>
      </c>
      <c r="GA193" s="2">
        <f t="shared" si="229"/>
        <v>0.83082217518403523</v>
      </c>
      <c r="GB193" s="2">
        <f t="shared" si="229"/>
        <v>0.86160301641513526</v>
      </c>
      <c r="GC193" s="2">
        <f t="shared" si="229"/>
        <v>0.8555811459529522</v>
      </c>
      <c r="GD193" s="2">
        <f t="shared" si="229"/>
        <v>0.88722937755816178</v>
      </c>
      <c r="GE193" s="2">
        <f t="shared" si="229"/>
        <v>0.90049283760224141</v>
      </c>
      <c r="GF193" s="2">
        <f t="shared" si="229"/>
        <v>0.90524207847231253</v>
      </c>
      <c r="GG193" s="2">
        <f t="shared" si="229"/>
        <v>0.89255150816781692</v>
      </c>
      <c r="GH193" s="2">
        <f t="shared" si="229"/>
        <v>0.87860309901904055</v>
      </c>
      <c r="GI193" s="2">
        <f t="shared" si="229"/>
        <v>0.86574956884692855</v>
      </c>
      <c r="GJ193" s="2">
        <f t="shared" si="229"/>
        <v>0.80597070423388195</v>
      </c>
      <c r="GK193" s="2">
        <f t="shared" si="229"/>
        <v>0.75714609603748639</v>
      </c>
      <c r="GM193" s="82">
        <f t="shared" si="230"/>
        <v>2.6686775857171531E-21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6.7523864295823052E-129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1.9926685742009735E-45</v>
      </c>
      <c r="HT193" s="82">
        <f t="shared" si="231"/>
        <v>1.1150713254849257E-19</v>
      </c>
      <c r="HU193" s="82">
        <f t="shared" si="231"/>
        <v>5.1082468262543203E-22</v>
      </c>
      <c r="HV193" s="82">
        <f t="shared" si="231"/>
        <v>6.6924137785852685E-25</v>
      </c>
      <c r="HW193" s="82">
        <f t="shared" si="231"/>
        <v>1.1150955049157799E-30</v>
      </c>
      <c r="HX193" s="82">
        <f t="shared" si="231"/>
        <v>7.0645332513302829E-47</v>
      </c>
      <c r="HY193" s="82">
        <f t="shared" si="231"/>
        <v>8.2879556599596465E-42</v>
      </c>
      <c r="HZ193" s="82">
        <f t="shared" si="231"/>
        <v>3.0681322837300698E-49</v>
      </c>
      <c r="IA193" s="82">
        <f t="shared" si="231"/>
        <v>1.026893647732194E-51</v>
      </c>
      <c r="IB193" s="82">
        <f t="shared" si="231"/>
        <v>1.0776852712982629E-45</v>
      </c>
      <c r="IC193" s="82">
        <f t="shared" si="231"/>
        <v>2.8841617119661704E-48</v>
      </c>
      <c r="ID193" s="82">
        <f t="shared" si="231"/>
        <v>6.5132084591358818E-31</v>
      </c>
      <c r="IE193" s="82">
        <f t="shared" si="231"/>
        <v>7.5755362409078232E-36</v>
      </c>
      <c r="IF193" s="82">
        <f t="shared" si="231"/>
        <v>3.9903552945001883E-34</v>
      </c>
      <c r="IG193" s="82">
        <f t="shared" si="231"/>
        <v>8.2578412940601854E-35</v>
      </c>
      <c r="II193" s="82">
        <f t="shared" si="232"/>
        <v>9.8924438408935674E-6</v>
      </c>
      <c r="IJ193" s="82">
        <f t="shared" si="232"/>
        <v>6.9306478194199411E-2</v>
      </c>
      <c r="IK193" s="82">
        <f t="shared" si="232"/>
        <v>2.0110365843589634E-2</v>
      </c>
      <c r="IL193" s="82">
        <f t="shared" si="232"/>
        <v>2.8529332378132408E-2</v>
      </c>
      <c r="IM193" s="82">
        <f t="shared" si="232"/>
        <v>1.4895335748989777E-2</v>
      </c>
      <c r="IN193" s="82">
        <f t="shared" si="232"/>
        <v>8.0339915082293877E-4</v>
      </c>
      <c r="IO193" s="82">
        <f t="shared" si="232"/>
        <v>2.0052642680887822E-3</v>
      </c>
      <c r="IP193" s="82">
        <f t="shared" si="232"/>
        <v>1.5467086694866163E-4</v>
      </c>
      <c r="IQ193" s="82">
        <f t="shared" si="232"/>
        <v>5.6219629462900205E-5</v>
      </c>
      <c r="IR193" s="82">
        <f t="shared" si="232"/>
        <v>1.0669610845360361E-4</v>
      </c>
      <c r="IS193" s="82">
        <f t="shared" si="232"/>
        <v>1.4988994343090198E-4</v>
      </c>
      <c r="IT193" s="82">
        <f t="shared" si="232"/>
        <v>3.7783297036871931E-3</v>
      </c>
      <c r="IU193" s="82">
        <f t="shared" si="232"/>
        <v>2.5454892922783102E-3</v>
      </c>
      <c r="IV193" s="82">
        <f t="shared" si="232"/>
        <v>1.4109657572592778E-3</v>
      </c>
      <c r="IW193" s="82">
        <f t="shared" si="232"/>
        <v>5.016236258060411E-3</v>
      </c>
      <c r="IY193" s="82">
        <f t="shared" si="233"/>
        <v>9.8924438408935708E-6</v>
      </c>
      <c r="IZ193" s="82">
        <f t="shared" si="233"/>
        <v>6.9306478194199411E-2</v>
      </c>
      <c r="JA193" s="82">
        <f t="shared" si="233"/>
        <v>2.0110365843589634E-2</v>
      </c>
      <c r="JB193" s="82">
        <f t="shared" si="233"/>
        <v>2.8529332378132408E-2</v>
      </c>
      <c r="JC193" s="82">
        <f t="shared" si="233"/>
        <v>1.4895335748989777E-2</v>
      </c>
      <c r="JD193" s="82">
        <f t="shared" si="233"/>
        <v>8.0339915082293877E-4</v>
      </c>
      <c r="JE193" s="82">
        <f t="shared" si="233"/>
        <v>2.0052642680887822E-3</v>
      </c>
      <c r="JF193" s="82">
        <f t="shared" si="233"/>
        <v>1.5467086694866163E-4</v>
      </c>
      <c r="JG193" s="82">
        <f t="shared" si="233"/>
        <v>5.6219629462900205E-5</v>
      </c>
      <c r="JH193" s="82">
        <f t="shared" si="233"/>
        <v>1.0669610845360361E-4</v>
      </c>
      <c r="JI193" s="82">
        <f t="shared" si="233"/>
        <v>1.4988994343090198E-4</v>
      </c>
      <c r="JJ193" s="82">
        <f t="shared" si="233"/>
        <v>3.7783297036871931E-3</v>
      </c>
      <c r="JK193" s="82">
        <f t="shared" si="233"/>
        <v>2.5454892922783102E-3</v>
      </c>
      <c r="JL193" s="82">
        <f t="shared" si="233"/>
        <v>1.4109657572592778E-3</v>
      </c>
      <c r="JM193" s="82">
        <f t="shared" si="233"/>
        <v>5.016236258060411E-3</v>
      </c>
    </row>
    <row r="194" spans="2:273" x14ac:dyDescent="0.25">
      <c r="B194" s="2">
        <v>167</v>
      </c>
      <c r="C194" s="37">
        <v>0.43500899999999998</v>
      </c>
      <c r="D194" s="37">
        <v>0.40639799999999998</v>
      </c>
      <c r="E194" s="37">
        <v>0.39652300000000001</v>
      </c>
      <c r="F194" s="37">
        <v>0.39313100000000001</v>
      </c>
      <c r="G194" s="37">
        <v>0.39152700000000001</v>
      </c>
      <c r="H194" s="37">
        <v>0.39969900000000003</v>
      </c>
      <c r="I194" s="37">
        <v>0.39969900000000003</v>
      </c>
      <c r="J194" s="37">
        <v>0.40215600000000001</v>
      </c>
      <c r="K194" s="37">
        <v>0.40073399999999998</v>
      </c>
      <c r="L194" s="37">
        <v>0.40873700000000002</v>
      </c>
      <c r="M194" s="37">
        <v>0.414105</v>
      </c>
      <c r="N194" s="37">
        <v>0.42254700000000001</v>
      </c>
      <c r="O194" s="37">
        <v>0.41095799999999999</v>
      </c>
      <c r="P194" s="37">
        <v>0.39966299999999999</v>
      </c>
      <c r="Q194" s="37">
        <v>0.41439799999999999</v>
      </c>
      <c r="S194" s="4" t="e">
        <f t="shared" si="234"/>
        <v>#N/A</v>
      </c>
      <c r="T194" s="4">
        <f t="shared" si="234"/>
        <v>0.41037377760037863</v>
      </c>
      <c r="U194" s="4">
        <f t="shared" si="234"/>
        <v>0.39564577708671428</v>
      </c>
      <c r="V194" s="4">
        <f t="shared" si="234"/>
        <v>0.39582989766312515</v>
      </c>
      <c r="W194" s="4">
        <f t="shared" si="234"/>
        <v>0.39339801044743744</v>
      </c>
      <c r="X194" s="4">
        <f t="shared" si="234"/>
        <v>0.39995253524914803</v>
      </c>
      <c r="Y194" s="4">
        <f t="shared" si="234"/>
        <v>0.40056063397779118</v>
      </c>
      <c r="Z194" s="4">
        <f t="shared" si="234"/>
        <v>0.39872906379130518</v>
      </c>
      <c r="AA194" s="4">
        <f t="shared" si="234"/>
        <v>0.40061843119705531</v>
      </c>
      <c r="AB194" s="4">
        <f t="shared" si="234"/>
        <v>0.40172731444662413</v>
      </c>
      <c r="AC194" s="4">
        <f t="shared" si="234"/>
        <v>0.41107080882466418</v>
      </c>
      <c r="AD194" s="4">
        <f t="shared" si="234"/>
        <v>0.42256885017602458</v>
      </c>
      <c r="AE194" s="4">
        <f t="shared" si="234"/>
        <v>0.410159935445715</v>
      </c>
      <c r="AF194" s="4">
        <f t="shared" si="234"/>
        <v>0.40254859407366606</v>
      </c>
      <c r="AG194" s="4">
        <f t="shared" si="234"/>
        <v>0.40983503508975139</v>
      </c>
      <c r="AI194" s="4">
        <f t="shared" si="235"/>
        <v>0</v>
      </c>
      <c r="AJ194" s="4">
        <f t="shared" si="235"/>
        <v>-3.9757776003786494E-3</v>
      </c>
      <c r="AK194" s="4">
        <f t="shared" si="235"/>
        <v>8.7722291328573565E-4</v>
      </c>
      <c r="AL194" s="4">
        <f t="shared" si="235"/>
        <v>-2.6988976631251438E-3</v>
      </c>
      <c r="AM194" s="4">
        <f t="shared" si="235"/>
        <v>-1.8710104474374267E-3</v>
      </c>
      <c r="AN194" s="4">
        <f t="shared" si="235"/>
        <v>-2.5353524914800696E-4</v>
      </c>
      <c r="AO194" s="4">
        <f t="shared" si="235"/>
        <v>-8.6163397779115414E-4</v>
      </c>
      <c r="AP194" s="4">
        <f t="shared" si="235"/>
        <v>3.4269362086948307E-3</v>
      </c>
      <c r="AQ194" s="4">
        <f t="shared" si="235"/>
        <v>1.1556880294466554E-4</v>
      </c>
      <c r="AR194" s="4">
        <f t="shared" si="235"/>
        <v>7.0096855533758884E-3</v>
      </c>
      <c r="AS194" s="4">
        <f t="shared" si="235"/>
        <v>3.0341911753358208E-3</v>
      </c>
      <c r="AT194" s="4">
        <f t="shared" si="235"/>
        <v>-2.1850176024573731E-5</v>
      </c>
      <c r="AU194" s="4">
        <f t="shared" si="235"/>
        <v>7.9806455428499401E-4</v>
      </c>
      <c r="AV194" s="4">
        <f t="shared" si="235"/>
        <v>-2.8855940736660646E-3</v>
      </c>
      <c r="AW194" s="4">
        <f t="shared" si="235"/>
        <v>4.5629649102486014E-3</v>
      </c>
      <c r="AY194" s="2" t="e">
        <f t="shared" si="227"/>
        <v>#N/A</v>
      </c>
      <c r="AZ194" s="2">
        <f t="shared" si="227"/>
        <v>0.41037351880703044</v>
      </c>
      <c r="BA194" s="2">
        <f t="shared" si="227"/>
        <v>0.39564577539794754</v>
      </c>
      <c r="BB194" s="2">
        <f t="shared" si="227"/>
        <v>0.39582988455668394</v>
      </c>
      <c r="BC194" s="2">
        <f t="shared" si="227"/>
        <v>0.39339800914168971</v>
      </c>
      <c r="BD194" s="2">
        <f t="shared" si="227"/>
        <v>0.39995253524914431</v>
      </c>
      <c r="BE194" s="2">
        <f t="shared" si="227"/>
        <v>0.40056063397760444</v>
      </c>
      <c r="BF194" s="2">
        <f t="shared" si="227"/>
        <v>0.39872906379130518</v>
      </c>
      <c r="BG194" s="2">
        <f t="shared" si="227"/>
        <v>0.40061843119705531</v>
      </c>
      <c r="BH194" s="2">
        <f t="shared" si="227"/>
        <v>0.40172731444662413</v>
      </c>
      <c r="BI194" s="2">
        <f t="shared" si="227"/>
        <v>0.41107080882466418</v>
      </c>
      <c r="BJ194" s="2">
        <f t="shared" si="227"/>
        <v>0.42256885017001311</v>
      </c>
      <c r="BK194" s="2">
        <f t="shared" si="227"/>
        <v>0.41015993544484697</v>
      </c>
      <c r="BL194" s="2">
        <f t="shared" si="227"/>
        <v>0.40254842968516297</v>
      </c>
      <c r="BM194" s="2">
        <f t="shared" si="227"/>
        <v>0.40980338648240722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>
        <f t="shared" si="202"/>
        <v>0.39969900000000003</v>
      </c>
      <c r="DA194" s="2">
        <f t="shared" si="203"/>
        <v>0.39969900000000003</v>
      </c>
      <c r="DB194" s="2">
        <f t="shared" si="204"/>
        <v>0.40215600000000001</v>
      </c>
      <c r="DC194" s="2">
        <f t="shared" si="205"/>
        <v>0.40073399999999998</v>
      </c>
      <c r="DD194" s="2">
        <f t="shared" si="206"/>
        <v>0.40873700000000002</v>
      </c>
      <c r="DE194" s="2">
        <f t="shared" si="207"/>
        <v>0.414105</v>
      </c>
      <c r="DF194" s="2">
        <f t="shared" si="208"/>
        <v>0.42254700000000001</v>
      </c>
      <c r="DG194" s="2">
        <f t="shared" si="209"/>
        <v>0.41095799999999999</v>
      </c>
      <c r="DH194" s="2">
        <f t="shared" si="210"/>
        <v>0.39966299999999999</v>
      </c>
      <c r="DI194" s="2">
        <f t="shared" si="211"/>
        <v>0.41439799999999999</v>
      </c>
      <c r="DK194" s="2">
        <f t="shared" si="236"/>
        <v>0.69716818947368409</v>
      </c>
      <c r="DL194" s="2">
        <f t="shared" si="236"/>
        <v>0.52560513509223505</v>
      </c>
      <c r="DM194" s="2">
        <f t="shared" si="236"/>
        <v>0.52215439395109398</v>
      </c>
      <c r="DN194" s="2">
        <f t="shared" si="236"/>
        <v>0.54329130084033628</v>
      </c>
      <c r="DO194" s="2">
        <f t="shared" si="236"/>
        <v>0.60389274608824628</v>
      </c>
      <c r="DP194" s="2">
        <f t="shared" si="236"/>
        <v>0.59601107553366173</v>
      </c>
      <c r="DQ194" s="2">
        <f t="shared" si="236"/>
        <v>0.59601107553366173</v>
      </c>
      <c r="DR194" s="2">
        <f t="shared" si="236"/>
        <v>0.56375462753147243</v>
      </c>
      <c r="DS194" s="2">
        <f t="shared" si="236"/>
        <v>0.5748343516129033</v>
      </c>
      <c r="DT194" s="2">
        <f t="shared" si="236"/>
        <v>0.63516919710789754</v>
      </c>
      <c r="DU194" s="2">
        <f t="shared" si="236"/>
        <v>0.61870740340909069</v>
      </c>
      <c r="DV194" s="2">
        <f t="shared" si="236"/>
        <v>0.618623435483871</v>
      </c>
      <c r="DW194" s="2">
        <f t="shared" si="236"/>
        <v>0.56778056173526137</v>
      </c>
      <c r="DX194" s="2">
        <f t="shared" si="236"/>
        <v>0.58319545347593593</v>
      </c>
      <c r="DY194" s="2">
        <f t="shared" si="236"/>
        <v>0.59129069159663872</v>
      </c>
      <c r="EA194" s="2">
        <f t="shared" si="240"/>
        <v>0.4267168931800055</v>
      </c>
      <c r="EB194" s="2">
        <f t="shared" si="240"/>
        <v>0.40626691099666767</v>
      </c>
      <c r="EC194" s="2">
        <f t="shared" si="240"/>
        <v>0.39112870581288167</v>
      </c>
      <c r="ED194" s="2">
        <f t="shared" si="240"/>
        <v>0.39101675161303173</v>
      </c>
      <c r="EE194" s="2">
        <f t="shared" si="240"/>
        <v>0.39315447143146032</v>
      </c>
      <c r="EF194" s="2">
        <f t="shared" si="239"/>
        <v>0.40028519484636499</v>
      </c>
      <c r="EG194" s="2">
        <f t="shared" si="239"/>
        <v>0.40319561497984741</v>
      </c>
      <c r="EH194" s="2">
        <f t="shared" si="239"/>
        <v>0.39278181778420962</v>
      </c>
      <c r="EI194" s="2">
        <f t="shared" si="239"/>
        <v>0.38679567975583601</v>
      </c>
      <c r="EJ194" s="2">
        <f t="shared" si="239"/>
        <v>0.3959117352624113</v>
      </c>
      <c r="EK194" s="2">
        <f t="shared" si="212"/>
        <v>0.40210056932448429</v>
      </c>
      <c r="EL194" s="2">
        <f t="shared" si="179"/>
        <v>0.42045028356163205</v>
      </c>
      <c r="EM194" s="2">
        <f t="shared" si="179"/>
        <v>0.40207904446885345</v>
      </c>
      <c r="EN194" s="2">
        <f t="shared" si="179"/>
        <v>0.40647269075070785</v>
      </c>
      <c r="EO194" s="2">
        <f t="shared" si="179"/>
        <v>0.40953810162455667</v>
      </c>
      <c r="EQ194" s="2">
        <f t="shared" si="237"/>
        <v>0.43694211218036844</v>
      </c>
      <c r="ER194" s="2">
        <f t="shared" si="237"/>
        <v>0.41138026422042978</v>
      </c>
      <c r="ES194" s="2">
        <f t="shared" si="237"/>
        <v>0.39639597530529935</v>
      </c>
      <c r="ET194" s="2">
        <f t="shared" si="237"/>
        <v>0.39682405171646817</v>
      </c>
      <c r="EU194" s="2">
        <f t="shared" si="237"/>
        <v>0.39344236351342526</v>
      </c>
      <c r="EV194" s="2">
        <f t="shared" si="237"/>
        <v>0.39990315496180473</v>
      </c>
      <c r="EW194" s="2">
        <f t="shared" si="237"/>
        <v>0.40015436355718004</v>
      </c>
      <c r="EX194" s="2">
        <f t="shared" si="237"/>
        <v>0.39941791530383775</v>
      </c>
      <c r="EY194" s="2">
        <f t="shared" si="237"/>
        <v>0.40201075362192507</v>
      </c>
      <c r="EZ194" s="2">
        <f t="shared" si="237"/>
        <v>0.40228163994554905</v>
      </c>
      <c r="FA194" s="2">
        <f t="shared" si="237"/>
        <v>0.41205470874993333</v>
      </c>
      <c r="FB194" s="2">
        <f t="shared" si="237"/>
        <v>0.42283496830233536</v>
      </c>
      <c r="FC194" s="2">
        <f t="shared" si="237"/>
        <v>0.41130211650197279</v>
      </c>
      <c r="FD194" s="2">
        <f t="shared" si="237"/>
        <v>0.40168583090436316</v>
      </c>
      <c r="FE194" s="2">
        <f t="shared" si="237"/>
        <v>0.40987943907527979</v>
      </c>
      <c r="FG194" s="2">
        <f t="shared" si="238"/>
        <v>0.99999860178043443</v>
      </c>
      <c r="FH194" s="2">
        <f t="shared" si="238"/>
        <v>0.99999411096227164</v>
      </c>
      <c r="FI194" s="2">
        <f t="shared" si="238"/>
        <v>0.99999424681460214</v>
      </c>
      <c r="FJ194" s="2">
        <f t="shared" si="238"/>
        <v>0.99999444286071448</v>
      </c>
      <c r="FK194" s="2">
        <f t="shared" si="238"/>
        <v>0.99999650615219093</v>
      </c>
      <c r="FL194" s="2">
        <f t="shared" si="238"/>
        <v>0.99999711361803201</v>
      </c>
      <c r="FM194" s="2">
        <f t="shared" si="238"/>
        <v>0.99999716412225403</v>
      </c>
      <c r="FN194" s="2">
        <f t="shared" si="238"/>
        <v>0.99999708620061223</v>
      </c>
      <c r="FO194" s="2">
        <f t="shared" si="238"/>
        <v>0.99999645593509223</v>
      </c>
      <c r="FP194" s="2">
        <f t="shared" si="238"/>
        <v>0.99999669122246615</v>
      </c>
      <c r="FQ194" s="2">
        <f t="shared" si="238"/>
        <v>0.99999603845607388</v>
      </c>
      <c r="FR194" s="2">
        <f t="shared" si="238"/>
        <v>0.99999619752301561</v>
      </c>
      <c r="FS194" s="2">
        <f t="shared" si="238"/>
        <v>0.99999655470752902</v>
      </c>
      <c r="FT194" s="2">
        <f t="shared" si="238"/>
        <v>0.99999536811702006</v>
      </c>
      <c r="FU194" s="2">
        <f t="shared" si="238"/>
        <v>0.99999340077008847</v>
      </c>
      <c r="FW194" s="2">
        <f t="shared" si="229"/>
        <v>0.95413082103803681</v>
      </c>
      <c r="FX194" s="2">
        <f t="shared" si="229"/>
        <v>0.80297699833804204</v>
      </c>
      <c r="FY194" s="2">
        <f t="shared" si="229"/>
        <v>0.85743016879834888</v>
      </c>
      <c r="FZ194" s="2">
        <f t="shared" si="229"/>
        <v>0.82866162365620588</v>
      </c>
      <c r="GA194" s="2">
        <f t="shared" si="229"/>
        <v>0.84337652190005052</v>
      </c>
      <c r="GB194" s="2">
        <f t="shared" si="229"/>
        <v>0.87222447273249359</v>
      </c>
      <c r="GC194" s="2">
        <f t="shared" si="229"/>
        <v>0.86659320030998743</v>
      </c>
      <c r="GD194" s="2">
        <f t="shared" si="229"/>
        <v>0.89612122320957788</v>
      </c>
      <c r="GE194" s="2">
        <f t="shared" si="229"/>
        <v>0.90844679044032783</v>
      </c>
      <c r="GF194" s="2">
        <f t="shared" si="229"/>
        <v>0.91285314674975115</v>
      </c>
      <c r="GG194" s="2">
        <f t="shared" si="229"/>
        <v>0.90107050135952138</v>
      </c>
      <c r="GH194" s="2">
        <f t="shared" si="229"/>
        <v>0.88808932408706132</v>
      </c>
      <c r="GI194" s="2">
        <f t="shared" si="229"/>
        <v>0.87609855553419291</v>
      </c>
      <c r="GJ194" s="2">
        <f t="shared" si="229"/>
        <v>0.81996961488207576</v>
      </c>
      <c r="GK194" s="2">
        <f t="shared" si="229"/>
        <v>0.77367845269496005</v>
      </c>
      <c r="GM194" s="82">
        <f t="shared" si="230"/>
        <v>1.2109397497155612E-21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9.1556433792771829E-132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6.5230549066579175E-47</v>
      </c>
      <c r="HT194" s="82">
        <f t="shared" si="231"/>
        <v>1.4468681432596841E-20</v>
      </c>
      <c r="HU194" s="82">
        <f t="shared" si="231"/>
        <v>6.0238099501214815E-23</v>
      </c>
      <c r="HV194" s="82">
        <f t="shared" si="231"/>
        <v>5.689392412607656E-26</v>
      </c>
      <c r="HW194" s="82">
        <f t="shared" si="231"/>
        <v>6.4602123755109954E-32</v>
      </c>
      <c r="HX194" s="82">
        <f t="shared" si="231"/>
        <v>1.0094705926919876E-48</v>
      </c>
      <c r="HY194" s="82">
        <f t="shared" si="231"/>
        <v>1.8639041579511626E-43</v>
      </c>
      <c r="HZ194" s="82">
        <f t="shared" si="231"/>
        <v>3.9235673179948073E-51</v>
      </c>
      <c r="IA194" s="82">
        <f t="shared" si="231"/>
        <v>1.1921007251842025E-53</v>
      </c>
      <c r="IB194" s="82">
        <f t="shared" si="231"/>
        <v>2.1264553290979985E-47</v>
      </c>
      <c r="IC194" s="82">
        <f t="shared" si="231"/>
        <v>4.27287448592963E-50</v>
      </c>
      <c r="ID194" s="82">
        <f t="shared" si="231"/>
        <v>4.2325933906414519E-32</v>
      </c>
      <c r="IE194" s="82">
        <f t="shared" si="231"/>
        <v>2.8857182594280935E-37</v>
      </c>
      <c r="IF194" s="82">
        <f t="shared" si="231"/>
        <v>1.5854796404775718E-35</v>
      </c>
      <c r="IG194" s="82">
        <f t="shared" si="231"/>
        <v>2.4532313232819171E-36</v>
      </c>
      <c r="II194" s="82">
        <f t="shared" si="232"/>
        <v>5.1685446869730853E-6</v>
      </c>
      <c r="IJ194" s="82">
        <f t="shared" si="232"/>
        <v>5.1930302435527639E-2</v>
      </c>
      <c r="IK194" s="82">
        <f t="shared" si="232"/>
        <v>1.4283345818804017E-2</v>
      </c>
      <c r="IL194" s="82">
        <f t="shared" si="232"/>
        <v>2.0027554434584153E-2</v>
      </c>
      <c r="IM194" s="82">
        <f t="shared" si="232"/>
        <v>1.000000068272988E-2</v>
      </c>
      <c r="IN194" s="82">
        <f t="shared" si="232"/>
        <v>4.3084764096032902E-4</v>
      </c>
      <c r="IO194" s="82">
        <f t="shared" si="232"/>
        <v>1.1565088946897087E-3</v>
      </c>
      <c r="IP194" s="82">
        <f t="shared" si="232"/>
        <v>7.7377170723934272E-5</v>
      </c>
      <c r="IQ194" s="82">
        <f t="shared" si="232"/>
        <v>2.7098513859884785E-5</v>
      </c>
      <c r="IR194" s="82">
        <f t="shared" si="232"/>
        <v>5.5076430047245047E-5</v>
      </c>
      <c r="IS194" s="82">
        <f t="shared" si="232"/>
        <v>7.6154470329125435E-5</v>
      </c>
      <c r="IT194" s="82">
        <f t="shared" si="232"/>
        <v>2.4385307015429335E-3</v>
      </c>
      <c r="IU194" s="82">
        <f t="shared" si="232"/>
        <v>1.5401586550653718E-3</v>
      </c>
      <c r="IV194" s="82">
        <f t="shared" si="232"/>
        <v>6.7734718125067161E-4</v>
      </c>
      <c r="IW194" s="82">
        <f t="shared" si="232"/>
        <v>2.4627237565092133E-3</v>
      </c>
      <c r="IY194" s="82">
        <f t="shared" si="233"/>
        <v>5.1685446869730861E-6</v>
      </c>
      <c r="IZ194" s="82">
        <f t="shared" si="233"/>
        <v>5.1930302435527639E-2</v>
      </c>
      <c r="JA194" s="82">
        <f t="shared" si="233"/>
        <v>1.4283345818804017E-2</v>
      </c>
      <c r="JB194" s="82">
        <f t="shared" si="233"/>
        <v>2.0027554434584153E-2</v>
      </c>
      <c r="JC194" s="82">
        <f t="shared" si="233"/>
        <v>1.000000068272988E-2</v>
      </c>
      <c r="JD194" s="82">
        <f t="shared" si="233"/>
        <v>4.3084764096032902E-4</v>
      </c>
      <c r="JE194" s="82">
        <f t="shared" si="233"/>
        <v>1.1565088946897087E-3</v>
      </c>
      <c r="JF194" s="82">
        <f t="shared" si="233"/>
        <v>7.7377170723934272E-5</v>
      </c>
      <c r="JG194" s="82">
        <f t="shared" si="233"/>
        <v>2.7098513859884785E-5</v>
      </c>
      <c r="JH194" s="82">
        <f t="shared" si="233"/>
        <v>5.5076430047245047E-5</v>
      </c>
      <c r="JI194" s="82">
        <f t="shared" si="233"/>
        <v>7.6154470329125435E-5</v>
      </c>
      <c r="JJ194" s="82">
        <f t="shared" si="233"/>
        <v>2.4385307015429335E-3</v>
      </c>
      <c r="JK194" s="82">
        <f t="shared" si="233"/>
        <v>1.5401586550653718E-3</v>
      </c>
      <c r="JL194" s="82">
        <f t="shared" si="233"/>
        <v>6.7734718125067161E-4</v>
      </c>
      <c r="JM194" s="82">
        <f t="shared" si="233"/>
        <v>2.4627237565092133E-3</v>
      </c>
    </row>
    <row r="195" spans="2:273" x14ac:dyDescent="0.25">
      <c r="B195" s="2">
        <v>168</v>
      </c>
      <c r="C195" s="37">
        <v>0.43892100000000001</v>
      </c>
      <c r="D195" s="37">
        <v>0.40670400000000001</v>
      </c>
      <c r="E195" s="37">
        <v>0.398511</v>
      </c>
      <c r="F195" s="37">
        <v>0.39286799999999999</v>
      </c>
      <c r="G195" s="37">
        <v>0.39558599999999999</v>
      </c>
      <c r="H195" s="37">
        <v>0.397345</v>
      </c>
      <c r="I195" s="37">
        <v>0.397345</v>
      </c>
      <c r="J195" s="37">
        <v>0.39835900000000002</v>
      </c>
      <c r="K195" s="37">
        <v>0.39496500000000001</v>
      </c>
      <c r="L195" s="37">
        <v>0.40646500000000002</v>
      </c>
      <c r="M195" s="37">
        <v>0.41542600000000002</v>
      </c>
      <c r="N195" s="37">
        <v>0.42404599999999998</v>
      </c>
      <c r="O195" s="37">
        <v>0.41086699999999998</v>
      </c>
      <c r="P195" s="37">
        <v>0.39992800000000001</v>
      </c>
      <c r="Q195" s="37">
        <v>0.41428599999999999</v>
      </c>
      <c r="S195" s="4" t="e">
        <f t="shared" si="234"/>
        <v>#N/A</v>
      </c>
      <c r="T195" s="4">
        <f t="shared" si="234"/>
        <v>0.41024619558316966</v>
      </c>
      <c r="U195" s="4">
        <f t="shared" si="234"/>
        <v>0.39545812614678649</v>
      </c>
      <c r="V195" s="4">
        <f t="shared" si="234"/>
        <v>0.39565025839697865</v>
      </c>
      <c r="W195" s="4">
        <f t="shared" si="234"/>
        <v>0.39315391179712422</v>
      </c>
      <c r="X195" s="4">
        <f t="shared" si="234"/>
        <v>0.39963500150792014</v>
      </c>
      <c r="Y195" s="4">
        <f t="shared" si="234"/>
        <v>0.40023233166903627</v>
      </c>
      <c r="Z195" s="4">
        <f t="shared" si="234"/>
        <v>0.39845969621141908</v>
      </c>
      <c r="AA195" s="4" t="e">
        <f t="shared" si="234"/>
        <v>#N/A</v>
      </c>
      <c r="AB195" s="4">
        <f t="shared" si="234"/>
        <v>0.40137075246964321</v>
      </c>
      <c r="AC195" s="4">
        <f t="shared" si="234"/>
        <v>0.41059697826740094</v>
      </c>
      <c r="AD195" s="4">
        <f t="shared" si="234"/>
        <v>0.42220665672758956</v>
      </c>
      <c r="AE195" s="4">
        <f t="shared" si="234"/>
        <v>0.40988549758544895</v>
      </c>
      <c r="AF195" s="4">
        <f t="shared" si="234"/>
        <v>0.40216205423997031</v>
      </c>
      <c r="AG195" s="4">
        <f t="shared" si="234"/>
        <v>0.40946075539793497</v>
      </c>
      <c r="AI195" s="4">
        <f t="shared" si="235"/>
        <v>0</v>
      </c>
      <c r="AJ195" s="4">
        <f t="shared" si="235"/>
        <v>-3.5421955831696494E-3</v>
      </c>
      <c r="AK195" s="4">
        <f t="shared" si="235"/>
        <v>3.0528738532135113E-3</v>
      </c>
      <c r="AL195" s="4">
        <f t="shared" si="235"/>
        <v>-2.7822583969786541E-3</v>
      </c>
      <c r="AM195" s="4">
        <f t="shared" si="235"/>
        <v>2.4320882028757707E-3</v>
      </c>
      <c r="AN195" s="4">
        <f t="shared" si="235"/>
        <v>-2.2900015079201363E-3</v>
      </c>
      <c r="AO195" s="4">
        <f t="shared" si="235"/>
        <v>-2.8873316690362638E-3</v>
      </c>
      <c r="AP195" s="4">
        <f t="shared" si="235"/>
        <v>-1.0069621141906016E-4</v>
      </c>
      <c r="AQ195" s="4">
        <f t="shared" si="235"/>
        <v>0</v>
      </c>
      <c r="AR195" s="4">
        <f t="shared" si="235"/>
        <v>5.0942475303568102E-3</v>
      </c>
      <c r="AS195" s="4">
        <f t="shared" si="235"/>
        <v>4.8290217325990814E-3</v>
      </c>
      <c r="AT195" s="4">
        <f t="shared" si="235"/>
        <v>1.8393432724104208E-3</v>
      </c>
      <c r="AU195" s="4">
        <f t="shared" si="235"/>
        <v>9.815024145510276E-4</v>
      </c>
      <c r="AV195" s="4">
        <f t="shared" si="235"/>
        <v>-2.2340542399703067E-3</v>
      </c>
      <c r="AW195" s="4">
        <f t="shared" si="235"/>
        <v>4.8252446020650153E-3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0.41024611465964167</v>
      </c>
      <c r="BA195" s="2">
        <f t="shared" si="242"/>
        <v>0.39545812573796713</v>
      </c>
      <c r="BB195" s="2">
        <f t="shared" si="242"/>
        <v>0.39565025536415788</v>
      </c>
      <c r="BC195" s="2">
        <f t="shared" si="242"/>
        <v>0.39315391155120438</v>
      </c>
      <c r="BD195" s="2">
        <f t="shared" si="242"/>
        <v>0.39963500150791986</v>
      </c>
      <c r="BE195" s="2">
        <f t="shared" si="242"/>
        <v>0.40023233166901867</v>
      </c>
      <c r="BF195" s="2">
        <f t="shared" si="242"/>
        <v>0.39845969621141908</v>
      </c>
      <c r="BG195" s="2" t="e">
        <f t="shared" si="242"/>
        <v>#N/A</v>
      </c>
      <c r="BH195" s="2">
        <f t="shared" si="242"/>
        <v>0.40137075246964321</v>
      </c>
      <c r="BI195" s="2">
        <f t="shared" si="242"/>
        <v>0.41059697826740094</v>
      </c>
      <c r="BJ195" s="2">
        <f t="shared" si="242"/>
        <v>0.42220665672665153</v>
      </c>
      <c r="BK195" s="2">
        <f t="shared" si="242"/>
        <v>0.40988549758534759</v>
      </c>
      <c r="BL195" s="2">
        <f t="shared" si="242"/>
        <v>0.40216201275251912</v>
      </c>
      <c r="BM195" s="2">
        <f t="shared" si="242"/>
        <v>0.40944962352112851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0.398511</v>
      </c>
      <c r="CX195" s="2" t="str">
        <f t="shared" si="200"/>
        <v/>
      </c>
      <c r="CY195" s="2">
        <f t="shared" si="201"/>
        <v>0.39558599999999999</v>
      </c>
      <c r="CZ195" s="2">
        <f t="shared" si="202"/>
        <v>0.397345</v>
      </c>
      <c r="DA195" s="2">
        <f t="shared" si="203"/>
        <v>0.397345</v>
      </c>
      <c r="DB195" s="2">
        <f t="shared" si="204"/>
        <v>0.39835900000000002</v>
      </c>
      <c r="DC195" s="2" t="str">
        <f t="shared" si="205"/>
        <v/>
      </c>
      <c r="DD195" s="2">
        <f t="shared" si="206"/>
        <v>0.40646500000000002</v>
      </c>
      <c r="DE195" s="2">
        <f t="shared" si="207"/>
        <v>0.41542600000000002</v>
      </c>
      <c r="DF195" s="2">
        <f t="shared" si="208"/>
        <v>0.42404599999999998</v>
      </c>
      <c r="DG195" s="2">
        <f t="shared" si="209"/>
        <v>0.41086699999999998</v>
      </c>
      <c r="DH195" s="2">
        <f t="shared" si="210"/>
        <v>0.39992800000000001</v>
      </c>
      <c r="DI195" s="2">
        <f t="shared" si="211"/>
        <v>0.41428599999999999</v>
      </c>
      <c r="DK195" s="2">
        <f t="shared" si="236"/>
        <v>0.69856019924812018</v>
      </c>
      <c r="DL195" s="2">
        <f t="shared" si="236"/>
        <v>0.52609666906906905</v>
      </c>
      <c r="DM195" s="2">
        <f t="shared" si="236"/>
        <v>0.52267168198198199</v>
      </c>
      <c r="DN195" s="2">
        <f t="shared" si="236"/>
        <v>0.54394735770308134</v>
      </c>
      <c r="DO195" s="2">
        <f t="shared" si="236"/>
        <v>0.60490985087133864</v>
      </c>
      <c r="DP195" s="2">
        <f t="shared" si="236"/>
        <v>0.59696022167487683</v>
      </c>
      <c r="DQ195" s="2">
        <f t="shared" si="236"/>
        <v>0.59696022167487683</v>
      </c>
      <c r="DR195" s="2">
        <f t="shared" si="236"/>
        <v>0.56445057717569791</v>
      </c>
      <c r="DS195" s="2">
        <f t="shared" si="236"/>
        <v>0.57550952137096778</v>
      </c>
      <c r="DT195" s="2">
        <f t="shared" si="236"/>
        <v>0.63627032102335912</v>
      </c>
      <c r="DU195" s="2">
        <f t="shared" si="236"/>
        <v>0.61972395454545437</v>
      </c>
      <c r="DV195" s="2">
        <f t="shared" si="236"/>
        <v>0.61957746975806449</v>
      </c>
      <c r="DW195" s="2">
        <f t="shared" si="236"/>
        <v>0.56844904738598434</v>
      </c>
      <c r="DX195" s="2">
        <f t="shared" si="236"/>
        <v>0.58404796928953406</v>
      </c>
      <c r="DY195" s="2">
        <f t="shared" si="236"/>
        <v>0.59215732156862755</v>
      </c>
      <c r="EA195" s="2">
        <f t="shared" si="240"/>
        <v>0.42628183063015174</v>
      </c>
      <c r="EB195" s="2">
        <f t="shared" si="240"/>
        <v>0.40600118551953956</v>
      </c>
      <c r="EC195" s="2">
        <f t="shared" si="240"/>
        <v>0.39081701757114878</v>
      </c>
      <c r="ED195" s="2">
        <f t="shared" si="240"/>
        <v>0.39068742088179065</v>
      </c>
      <c r="EE195" s="2">
        <f t="shared" si="240"/>
        <v>0.39290340207424523</v>
      </c>
      <c r="EF195" s="2">
        <f t="shared" si="239"/>
        <v>0.39997581365890372</v>
      </c>
      <c r="EG195" s="2">
        <f t="shared" si="239"/>
        <v>0.40293459714427143</v>
      </c>
      <c r="EH195" s="2">
        <f t="shared" si="239"/>
        <v>0.39237704251487371</v>
      </c>
      <c r="EI195" s="2">
        <f t="shared" si="239"/>
        <v>0.38620434629205147</v>
      </c>
      <c r="EJ195" s="2">
        <f t="shared" si="239"/>
        <v>0.39542987509219851</v>
      </c>
      <c r="EK195" s="2">
        <f t="shared" si="212"/>
        <v>0.40143011097255604</v>
      </c>
      <c r="EL195" s="2">
        <f t="shared" si="179"/>
        <v>0.42003697396177825</v>
      </c>
      <c r="EM195" s="2">
        <f t="shared" si="179"/>
        <v>0.40159809711473915</v>
      </c>
      <c r="EN195" s="2">
        <f t="shared" si="179"/>
        <v>0.40620624394344296</v>
      </c>
      <c r="EO195" s="2">
        <f t="shared" si="179"/>
        <v>0.40917654362817679</v>
      </c>
      <c r="EQ195" s="2">
        <f t="shared" si="237"/>
        <v>0.43667728622491064</v>
      </c>
      <c r="ER195" s="2">
        <f t="shared" si="237"/>
        <v>0.41119523926593254</v>
      </c>
      <c r="ES195" s="2">
        <f t="shared" si="237"/>
        <v>0.39616113109830814</v>
      </c>
      <c r="ET195" s="2">
        <f t="shared" si="237"/>
        <v>0.39658518422670253</v>
      </c>
      <c r="EU195" s="2">
        <f t="shared" si="237"/>
        <v>0.3931955502711178</v>
      </c>
      <c r="EV195" s="2">
        <f t="shared" si="237"/>
        <v>0.39958887982246655</v>
      </c>
      <c r="EW195" s="2">
        <f t="shared" si="237"/>
        <v>0.39985236518343892</v>
      </c>
      <c r="EX195" s="2">
        <f t="shared" si="237"/>
        <v>0.39910225305414521</v>
      </c>
      <c r="EY195" s="2">
        <f t="shared" si="237"/>
        <v>0.40163252863341603</v>
      </c>
      <c r="EZ195" s="2">
        <f t="shared" si="237"/>
        <v>0.40188721347269968</v>
      </c>
      <c r="FA195" s="2">
        <f t="shared" si="237"/>
        <v>0.41151399498746205</v>
      </c>
      <c r="FB195" s="2">
        <f t="shared" si="237"/>
        <v>0.42245523620997766</v>
      </c>
      <c r="FC195" s="2">
        <f t="shared" si="237"/>
        <v>0.41095381714915702</v>
      </c>
      <c r="FD195" s="2">
        <f t="shared" si="237"/>
        <v>0.40135129939890646</v>
      </c>
      <c r="FE195" s="2">
        <f t="shared" si="237"/>
        <v>0.40952108271877241</v>
      </c>
      <c r="FG195" s="2">
        <f t="shared" si="238"/>
        <v>0.99999872480844354</v>
      </c>
      <c r="FH195" s="2">
        <f t="shared" si="238"/>
        <v>0.99999462913097537</v>
      </c>
      <c r="FI195" s="2">
        <f t="shared" si="238"/>
        <v>0.99999475302990026</v>
      </c>
      <c r="FJ195" s="2">
        <f t="shared" si="238"/>
        <v>0.99999493182625765</v>
      </c>
      <c r="FK195" s="2">
        <f t="shared" si="238"/>
        <v>0.99999681357194758</v>
      </c>
      <c r="FL195" s="2">
        <f t="shared" si="238"/>
        <v>0.99999736758769009</v>
      </c>
      <c r="FM195" s="2">
        <f t="shared" si="238"/>
        <v>0.99999741364811123</v>
      </c>
      <c r="FN195" s="2">
        <f t="shared" si="238"/>
        <v>0.99999734258269335</v>
      </c>
      <c r="FO195" s="2">
        <f t="shared" si="238"/>
        <v>0.99999676777338076</v>
      </c>
      <c r="FP195" s="2">
        <f t="shared" si="238"/>
        <v>0.9999969823581456</v>
      </c>
      <c r="FQ195" s="2">
        <f t="shared" si="238"/>
        <v>0.99999638702773941</v>
      </c>
      <c r="FR195" s="2">
        <f t="shared" si="238"/>
        <v>0.99999653209861361</v>
      </c>
      <c r="FS195" s="2">
        <f t="shared" si="238"/>
        <v>0.99999685785496917</v>
      </c>
      <c r="FT195" s="2">
        <f t="shared" si="238"/>
        <v>0.99999577567079401</v>
      </c>
      <c r="FU195" s="2">
        <f t="shared" si="238"/>
        <v>0.99999398142729456</v>
      </c>
      <c r="FW195" s="2">
        <f t="shared" ref="FW195:GK211" si="244">POWER(10,($B195-C$232)/C$229)/(1+POWER(10,($B195-C$232)/C$229))</f>
        <v>0.9579972890495988</v>
      </c>
      <c r="FX195" s="2">
        <f t="shared" si="244"/>
        <v>0.8171428965164208</v>
      </c>
      <c r="FY195" s="2">
        <f t="shared" si="244"/>
        <v>0.86832293246646008</v>
      </c>
      <c r="FZ195" s="2">
        <f t="shared" si="244"/>
        <v>0.84134568381089125</v>
      </c>
      <c r="GA195" s="2">
        <f t="shared" si="244"/>
        <v>0.85516164856694177</v>
      </c>
      <c r="GB195" s="2">
        <f t="shared" si="244"/>
        <v>0.88214227607316342</v>
      </c>
      <c r="GC195" s="2">
        <f t="shared" si="244"/>
        <v>0.87688640184732669</v>
      </c>
      <c r="GD195" s="2">
        <f t="shared" si="244"/>
        <v>0.90438751171279264</v>
      </c>
      <c r="GE195" s="2">
        <f t="shared" si="244"/>
        <v>0.91582438786146847</v>
      </c>
      <c r="GF195" s="2">
        <f t="shared" si="244"/>
        <v>0.91990697361809959</v>
      </c>
      <c r="GG195" s="2">
        <f t="shared" si="244"/>
        <v>0.90898294661998236</v>
      </c>
      <c r="GH195" s="2">
        <f t="shared" si="244"/>
        <v>0.8969212415759541</v>
      </c>
      <c r="GI195" s="2">
        <f t="shared" si="244"/>
        <v>0.88575504292971441</v>
      </c>
      <c r="GJ195" s="2">
        <f t="shared" si="244"/>
        <v>0.83316759147543407</v>
      </c>
      <c r="GK195" s="2">
        <f t="shared" si="244"/>
        <v>0.78939840865599908</v>
      </c>
      <c r="GM195" s="82">
        <f t="shared" ref="GM195:HA211" si="245" xml:space="preserve"> _xlfn.NORM.DIST($B195, C$7, ABS(C$11), TRUE) * _xlfn.NORM.DIST(($B195 - C$7)*C$15, 0, ABS(C$11), TRUE) * 2</f>
        <v>5.4581854064389419E-22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1.1534146581152917E-134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2.0177654125145355E-48</v>
      </c>
      <c r="HT195" s="82">
        <f t="shared" si="246"/>
        <v>1.7898345057575356E-21</v>
      </c>
      <c r="HU195" s="82">
        <f t="shared" si="246"/>
        <v>6.7800643142829299E-24</v>
      </c>
      <c r="HV195" s="82">
        <f t="shared" si="246"/>
        <v>4.5802922899989828E-27</v>
      </c>
      <c r="HW195" s="82">
        <f t="shared" si="246"/>
        <v>3.5294679881467801E-33</v>
      </c>
      <c r="HX195" s="82">
        <f t="shared" si="246"/>
        <v>1.3257477547423846E-50</v>
      </c>
      <c r="HY195" s="82">
        <f t="shared" si="246"/>
        <v>3.8861806325317923E-45</v>
      </c>
      <c r="HZ195" s="82">
        <f t="shared" si="246"/>
        <v>4.6108703018059366E-53</v>
      </c>
      <c r="IA195" s="82">
        <f t="shared" si="246"/>
        <v>1.272348084352588E-55</v>
      </c>
      <c r="IB195" s="82">
        <f t="shared" si="246"/>
        <v>3.8964597279938624E-49</v>
      </c>
      <c r="IC195" s="82">
        <f t="shared" si="246"/>
        <v>5.8402881263943273E-52</v>
      </c>
      <c r="ID195" s="82">
        <f t="shared" si="246"/>
        <v>2.6068705495462849E-33</v>
      </c>
      <c r="IE195" s="82">
        <f t="shared" si="246"/>
        <v>1.0292912642051689E-38</v>
      </c>
      <c r="IF195" s="82">
        <f t="shared" si="246"/>
        <v>5.8892303331908006E-37</v>
      </c>
      <c r="IG195" s="82">
        <f t="shared" si="246"/>
        <v>6.7390714606077746E-38</v>
      </c>
      <c r="II195" s="82">
        <f t="shared" ref="II195:IW211" si="247" xml:space="preserve"> _xlfn.NORM.DIST($B195, C$10, ABS(C$14), TRUE) * _xlfn.NORM.DIST(($B195 - C$10)*C$18, 0, ABS(C$14), TRUE) * 2</f>
        <v>2.651186793182431E-6</v>
      </c>
      <c r="IJ195" s="82">
        <f t="shared" si="247"/>
        <v>3.8351823777918931E-2</v>
      </c>
      <c r="IK195" s="82">
        <f t="shared" si="247"/>
        <v>9.9998627193748149E-3</v>
      </c>
      <c r="IL195" s="82">
        <f t="shared" si="247"/>
        <v>1.3826559215345974E-2</v>
      </c>
      <c r="IM195" s="82">
        <f t="shared" si="247"/>
        <v>6.5927286730962931E-3</v>
      </c>
      <c r="IN195" s="82">
        <f t="shared" si="247"/>
        <v>2.2492580243236898E-4</v>
      </c>
      <c r="IO195" s="82">
        <f t="shared" si="247"/>
        <v>6.512077444479911E-4</v>
      </c>
      <c r="IP195" s="82">
        <f t="shared" si="247"/>
        <v>3.7671455129945625E-5</v>
      </c>
      <c r="IQ195" s="82">
        <f t="shared" si="247"/>
        <v>1.2712080707741439E-5</v>
      </c>
      <c r="IR195" s="82">
        <f t="shared" si="247"/>
        <v>2.7760277150140804E-5</v>
      </c>
      <c r="IS195" s="82">
        <f t="shared" si="247"/>
        <v>3.7702007332200547E-5</v>
      </c>
      <c r="IT195" s="82">
        <f t="shared" si="247"/>
        <v>1.5474549651404244E-3</v>
      </c>
      <c r="IU195" s="82">
        <f t="shared" si="247"/>
        <v>9.1271424871829001E-4</v>
      </c>
      <c r="IV195" s="82">
        <f t="shared" si="247"/>
        <v>3.1227585902931056E-4</v>
      </c>
      <c r="IW195" s="82">
        <f t="shared" si="247"/>
        <v>1.1497616496289171E-3</v>
      </c>
      <c r="IY195" s="82">
        <f t="shared" ref="IY195:JM211" si="248">GM195+HC195+HS195+II195</f>
        <v>2.6511867931824314E-6</v>
      </c>
      <c r="IZ195" s="82">
        <f t="shared" si="248"/>
        <v>3.8351823777918931E-2</v>
      </c>
      <c r="JA195" s="82">
        <f t="shared" si="248"/>
        <v>9.9998627193748149E-3</v>
      </c>
      <c r="JB195" s="82">
        <f t="shared" si="248"/>
        <v>1.3826559215345974E-2</v>
      </c>
      <c r="JC195" s="82">
        <f t="shared" si="248"/>
        <v>6.5927286730962931E-3</v>
      </c>
      <c r="JD195" s="82">
        <f t="shared" si="248"/>
        <v>2.2492580243236898E-4</v>
      </c>
      <c r="JE195" s="82">
        <f t="shared" si="248"/>
        <v>6.512077444479911E-4</v>
      </c>
      <c r="JF195" s="82">
        <f t="shared" si="248"/>
        <v>3.7671455129945625E-5</v>
      </c>
      <c r="JG195" s="82">
        <f t="shared" si="248"/>
        <v>1.2712080707741439E-5</v>
      </c>
      <c r="JH195" s="82">
        <f t="shared" si="248"/>
        <v>2.7760277150140804E-5</v>
      </c>
      <c r="JI195" s="82">
        <f t="shared" si="248"/>
        <v>3.7702007332200547E-5</v>
      </c>
      <c r="JJ195" s="82">
        <f t="shared" si="248"/>
        <v>1.5474549651404244E-3</v>
      </c>
      <c r="JK195" s="82">
        <f t="shared" si="248"/>
        <v>9.1271424871829001E-4</v>
      </c>
      <c r="JL195" s="82">
        <f t="shared" si="248"/>
        <v>3.1227585902931056E-4</v>
      </c>
      <c r="JM195" s="82">
        <f t="shared" si="248"/>
        <v>1.1497616496289171E-3</v>
      </c>
    </row>
    <row r="196" spans="2:273" x14ac:dyDescent="0.25">
      <c r="B196" s="2">
        <v>169</v>
      </c>
      <c r="C196" s="37">
        <v>0.43895299999999998</v>
      </c>
      <c r="D196" s="37">
        <v>0.40418799999999999</v>
      </c>
      <c r="E196" s="37">
        <v>0.39633000000000002</v>
      </c>
      <c r="F196" s="37">
        <v>0.40076000000000001</v>
      </c>
      <c r="G196" s="37">
        <v>0.38961299999999999</v>
      </c>
      <c r="H196" s="37">
        <v>0.39644099999999999</v>
      </c>
      <c r="I196" s="37">
        <v>0.39644099999999999</v>
      </c>
      <c r="J196" s="37">
        <v>0.40903499999999998</v>
      </c>
      <c r="K196" s="37">
        <v>0.39748600000000001</v>
      </c>
      <c r="L196" s="37">
        <v>0.40293099999999998</v>
      </c>
      <c r="M196" s="37">
        <v>0.41725400000000001</v>
      </c>
      <c r="N196" s="37">
        <v>0.42265599999999998</v>
      </c>
      <c r="O196" s="37">
        <v>0.40490399999999999</v>
      </c>
      <c r="P196" s="37">
        <v>0.40782800000000002</v>
      </c>
      <c r="Q196" s="37">
        <v>0.40879700000000002</v>
      </c>
      <c r="S196" s="4" t="e">
        <f t="shared" si="234"/>
        <v>#N/A</v>
      </c>
      <c r="T196" s="4">
        <f t="shared" si="234"/>
        <v>0.41011678681708497</v>
      </c>
      <c r="U196" s="4">
        <f t="shared" si="234"/>
        <v>0.39526828308057915</v>
      </c>
      <c r="V196" s="4">
        <f t="shared" si="234"/>
        <v>0.3954683002045189</v>
      </c>
      <c r="W196" s="4">
        <f t="shared" si="234"/>
        <v>0.39290969816663518</v>
      </c>
      <c r="X196" s="4">
        <f t="shared" si="234"/>
        <v>0.39931763855488112</v>
      </c>
      <c r="Y196" s="4">
        <f t="shared" si="234"/>
        <v>0.39990534492024454</v>
      </c>
      <c r="Z196" s="4">
        <f t="shared" si="234"/>
        <v>0.39818776265498418</v>
      </c>
      <c r="AA196" s="4" t="e">
        <f t="shared" si="234"/>
        <v>#N/A</v>
      </c>
      <c r="AB196" s="4">
        <f t="shared" si="234"/>
        <v>0.40101199366190776</v>
      </c>
      <c r="AC196" s="4">
        <f t="shared" si="234"/>
        <v>0.41011934310613907</v>
      </c>
      <c r="AD196" s="4">
        <f t="shared" si="234"/>
        <v>0.42184353499338517</v>
      </c>
      <c r="AE196" s="4">
        <f t="shared" si="234"/>
        <v>0.40960734230609797</v>
      </c>
      <c r="AF196" s="4">
        <f t="shared" si="234"/>
        <v>0.40177768006945691</v>
      </c>
      <c r="AG196" s="4">
        <f t="shared" si="234"/>
        <v>0.40909934455609459</v>
      </c>
      <c r="AI196" s="4">
        <f t="shared" si="235"/>
        <v>0</v>
      </c>
      <c r="AJ196" s="4">
        <f t="shared" si="235"/>
        <v>-5.9287868170849745E-3</v>
      </c>
      <c r="AK196" s="4">
        <f t="shared" si="235"/>
        <v>1.0617169194208631E-3</v>
      </c>
      <c r="AL196" s="4">
        <f t="shared" si="235"/>
        <v>5.2916997954811085E-3</v>
      </c>
      <c r="AM196" s="4">
        <f t="shared" si="235"/>
        <v>-3.2966981666351924E-3</v>
      </c>
      <c r="AN196" s="4">
        <f t="shared" si="235"/>
        <v>-2.876638554881128E-3</v>
      </c>
      <c r="AO196" s="4">
        <f t="shared" si="235"/>
        <v>-3.4643449202445553E-3</v>
      </c>
      <c r="AP196" s="4">
        <f t="shared" si="235"/>
        <v>1.0847237345015803E-2</v>
      </c>
      <c r="AQ196" s="4">
        <f t="shared" si="235"/>
        <v>0</v>
      </c>
      <c r="AR196" s="4">
        <f t="shared" si="235"/>
        <v>1.9190063380922218E-3</v>
      </c>
      <c r="AS196" s="4">
        <f t="shared" si="235"/>
        <v>7.1346568938609467E-3</v>
      </c>
      <c r="AT196" s="4">
        <f t="shared" si="235"/>
        <v>8.1246500661480425E-4</v>
      </c>
      <c r="AU196" s="4">
        <f t="shared" si="235"/>
        <v>-4.7033423060979795E-3</v>
      </c>
      <c r="AV196" s="4">
        <f t="shared" si="235"/>
        <v>6.0503199305431132E-3</v>
      </c>
      <c r="AW196" s="4">
        <f t="shared" si="235"/>
        <v>-3.0234455609456923E-4</v>
      </c>
      <c r="AY196" s="2" t="e">
        <f t="shared" si="242"/>
        <v>#N/A</v>
      </c>
      <c r="AZ196" s="2">
        <f t="shared" si="242"/>
        <v>0.41011676319951224</v>
      </c>
      <c r="BA196" s="2">
        <f t="shared" si="242"/>
        <v>0.39526828298808198</v>
      </c>
      <c r="BB196" s="2">
        <f t="shared" si="242"/>
        <v>0.3954682995559422</v>
      </c>
      <c r="BC196" s="2">
        <f t="shared" si="242"/>
        <v>0.39290969812409288</v>
      </c>
      <c r="BD196" s="2">
        <f t="shared" si="242"/>
        <v>0.39931763855488112</v>
      </c>
      <c r="BE196" s="2">
        <f t="shared" si="242"/>
        <v>0.39990534492024304</v>
      </c>
      <c r="BF196" s="2">
        <f t="shared" si="242"/>
        <v>0.39818776265498418</v>
      </c>
      <c r="BG196" s="2" t="e">
        <f t="shared" si="242"/>
        <v>#N/A</v>
      </c>
      <c r="BH196" s="2">
        <f t="shared" si="242"/>
        <v>0.40101199366190776</v>
      </c>
      <c r="BI196" s="2">
        <f t="shared" si="242"/>
        <v>0.41011934310613907</v>
      </c>
      <c r="BJ196" s="2">
        <f t="shared" si="242"/>
        <v>0.42184353499324978</v>
      </c>
      <c r="BK196" s="2">
        <f t="shared" si="242"/>
        <v>0.4096073423060872</v>
      </c>
      <c r="BL196" s="2">
        <f t="shared" si="242"/>
        <v>0.40177767036330786</v>
      </c>
      <c r="BM196" s="2">
        <f t="shared" si="242"/>
        <v>0.40909568555248055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0.39633000000000002</v>
      </c>
      <c r="CX196" s="2">
        <f t="shared" si="200"/>
        <v>0.40076000000000001</v>
      </c>
      <c r="CY196" s="2">
        <f t="shared" si="201"/>
        <v>0.38961299999999999</v>
      </c>
      <c r="CZ196" s="2">
        <f t="shared" si="202"/>
        <v>0.39644099999999999</v>
      </c>
      <c r="DA196" s="2">
        <f t="shared" si="203"/>
        <v>0.39644099999999999</v>
      </c>
      <c r="DB196" s="2">
        <f t="shared" si="204"/>
        <v>0.40903499999999998</v>
      </c>
      <c r="DC196" s="2" t="str">
        <f t="shared" si="205"/>
        <v/>
      </c>
      <c r="DD196" s="2">
        <f t="shared" si="206"/>
        <v>0.40293099999999998</v>
      </c>
      <c r="DE196" s="2">
        <f t="shared" si="207"/>
        <v>0.41725400000000001</v>
      </c>
      <c r="DF196" s="2">
        <f t="shared" si="208"/>
        <v>0.42265599999999998</v>
      </c>
      <c r="DG196" s="2">
        <f t="shared" si="209"/>
        <v>0.40490399999999999</v>
      </c>
      <c r="DH196" s="2">
        <f t="shared" si="210"/>
        <v>0.40782800000000002</v>
      </c>
      <c r="DI196" s="2">
        <f t="shared" si="211"/>
        <v>0.40879700000000002</v>
      </c>
      <c r="DK196" s="2">
        <f t="shared" si="236"/>
        <v>0.69995220902255628</v>
      </c>
      <c r="DL196" s="2">
        <f t="shared" si="236"/>
        <v>0.52658820304590304</v>
      </c>
      <c r="DM196" s="2">
        <f t="shared" si="236"/>
        <v>0.52318897001287001</v>
      </c>
      <c r="DN196" s="2">
        <f t="shared" si="236"/>
        <v>0.5446034145658265</v>
      </c>
      <c r="DO196" s="2">
        <f t="shared" si="236"/>
        <v>0.60592695565443089</v>
      </c>
      <c r="DP196" s="2">
        <f t="shared" si="236"/>
        <v>0.59790936781609194</v>
      </c>
      <c r="DQ196" s="2">
        <f t="shared" si="236"/>
        <v>0.59790936781609194</v>
      </c>
      <c r="DR196" s="2">
        <f t="shared" si="236"/>
        <v>0.5651465268199235</v>
      </c>
      <c r="DS196" s="2">
        <f t="shared" si="236"/>
        <v>0.57618469112903226</v>
      </c>
      <c r="DT196" s="2">
        <f t="shared" si="236"/>
        <v>0.63737144493882081</v>
      </c>
      <c r="DU196" s="2">
        <f t="shared" si="236"/>
        <v>0.62074050568181804</v>
      </c>
      <c r="DV196" s="2">
        <f t="shared" si="236"/>
        <v>0.6205315040322581</v>
      </c>
      <c r="DW196" s="2">
        <f t="shared" si="236"/>
        <v>0.56911753303670742</v>
      </c>
      <c r="DX196" s="2">
        <f t="shared" si="236"/>
        <v>0.58490048510313231</v>
      </c>
      <c r="DY196" s="2">
        <f t="shared" si="236"/>
        <v>0.59302395154061627</v>
      </c>
      <c r="EA196" s="2">
        <f t="shared" si="240"/>
        <v>0.42584676808029798</v>
      </c>
      <c r="EB196" s="2">
        <f t="shared" si="240"/>
        <v>0.4057354600424114</v>
      </c>
      <c r="EC196" s="2">
        <f t="shared" si="240"/>
        <v>0.39050532932941584</v>
      </c>
      <c r="ED196" s="2">
        <f t="shared" si="240"/>
        <v>0.39035809015054962</v>
      </c>
      <c r="EE196" s="2">
        <f t="shared" si="240"/>
        <v>0.39265233271703015</v>
      </c>
      <c r="EF196" s="2">
        <f t="shared" si="239"/>
        <v>0.39966643247144251</v>
      </c>
      <c r="EG196" s="2">
        <f t="shared" si="239"/>
        <v>0.40267357930869546</v>
      </c>
      <c r="EH196" s="2">
        <f t="shared" si="239"/>
        <v>0.3919722672455378</v>
      </c>
      <c r="EI196" s="2">
        <f t="shared" si="239"/>
        <v>0.38561301282826693</v>
      </c>
      <c r="EJ196" s="2">
        <f t="shared" si="239"/>
        <v>0.39494801492198578</v>
      </c>
      <c r="EK196" s="2">
        <f t="shared" si="212"/>
        <v>0.40075965262062779</v>
      </c>
      <c r="EL196" s="2">
        <f t="shared" si="179"/>
        <v>0.41962366436192444</v>
      </c>
      <c r="EM196" s="2">
        <f t="shared" si="179"/>
        <v>0.40111714976062485</v>
      </c>
      <c r="EN196" s="2">
        <f t="shared" si="179"/>
        <v>0.405939797136178</v>
      </c>
      <c r="EO196" s="2">
        <f t="shared" si="179"/>
        <v>0.40881498563179686</v>
      </c>
      <c r="EQ196" s="2">
        <f t="shared" si="237"/>
        <v>0.43641246026945285</v>
      </c>
      <c r="ER196" s="2">
        <f t="shared" si="237"/>
        <v>0.41101021431143531</v>
      </c>
      <c r="ES196" s="2">
        <f t="shared" si="237"/>
        <v>0.39592628689131693</v>
      </c>
      <c r="ET196" s="2">
        <f t="shared" si="237"/>
        <v>0.39634631673693688</v>
      </c>
      <c r="EU196" s="2">
        <f t="shared" si="237"/>
        <v>0.39294873702881039</v>
      </c>
      <c r="EV196" s="2">
        <f t="shared" si="237"/>
        <v>0.39927460468312836</v>
      </c>
      <c r="EW196" s="2">
        <f t="shared" si="237"/>
        <v>0.39955036680969774</v>
      </c>
      <c r="EX196" s="2">
        <f t="shared" si="237"/>
        <v>0.39878659080445267</v>
      </c>
      <c r="EY196" s="2">
        <f t="shared" si="237"/>
        <v>0.40125430364490694</v>
      </c>
      <c r="EZ196" s="2">
        <f t="shared" si="237"/>
        <v>0.40149278699985025</v>
      </c>
      <c r="FA196" s="2">
        <f t="shared" si="237"/>
        <v>0.41097328122499072</v>
      </c>
      <c r="FB196" s="2">
        <f t="shared" si="237"/>
        <v>0.4220755041176199</v>
      </c>
      <c r="FC196" s="2">
        <f t="shared" si="237"/>
        <v>0.41060551779634125</v>
      </c>
      <c r="FD196" s="2">
        <f t="shared" si="237"/>
        <v>0.40101676789344975</v>
      </c>
      <c r="FE196" s="2">
        <f t="shared" si="237"/>
        <v>0.40916272636226497</v>
      </c>
      <c r="FG196" s="2">
        <f t="shared" si="238"/>
        <v>0.99999883701134773</v>
      </c>
      <c r="FH196" s="2">
        <f t="shared" si="238"/>
        <v>0.99999510170691785</v>
      </c>
      <c r="FI196" s="2">
        <f t="shared" si="238"/>
        <v>0.99999521470418595</v>
      </c>
      <c r="FJ196" s="2">
        <f t="shared" si="238"/>
        <v>0.99999537776854996</v>
      </c>
      <c r="FK196" s="2">
        <f t="shared" si="238"/>
        <v>0.99999709394226255</v>
      </c>
      <c r="FL196" s="2">
        <f t="shared" si="238"/>
        <v>0.9999975992108836</v>
      </c>
      <c r="FM196" s="2">
        <f t="shared" si="238"/>
        <v>0.99999764121850632</v>
      </c>
      <c r="FN196" s="2">
        <f t="shared" si="238"/>
        <v>0.99999757640604492</v>
      </c>
      <c r="FO196" s="2">
        <f t="shared" si="238"/>
        <v>0.99999705217344959</v>
      </c>
      <c r="FP196" s="2">
        <f t="shared" si="238"/>
        <v>0.99999724787718869</v>
      </c>
      <c r="FQ196" s="2">
        <f t="shared" si="238"/>
        <v>0.99999670492908854</v>
      </c>
      <c r="FR196" s="2">
        <f t="shared" si="238"/>
        <v>0.99999683723538069</v>
      </c>
      <c r="FS196" s="2">
        <f t="shared" si="238"/>
        <v>0.99999713432888071</v>
      </c>
      <c r="FT196" s="2">
        <f t="shared" si="238"/>
        <v>0.99999614736454312</v>
      </c>
      <c r="FU196" s="2">
        <f t="shared" si="238"/>
        <v>0.99999451099354841</v>
      </c>
      <c r="FW196" s="2">
        <f t="shared" si="244"/>
        <v>0.96155097305995363</v>
      </c>
      <c r="FX196" s="2">
        <f t="shared" si="244"/>
        <v>0.83050526366159449</v>
      </c>
      <c r="FY196" s="2">
        <f t="shared" si="244"/>
        <v>0.87850138537621991</v>
      </c>
      <c r="FZ196" s="2">
        <f t="shared" si="244"/>
        <v>0.85325703262769625</v>
      </c>
      <c r="GA196" s="2">
        <f t="shared" si="244"/>
        <v>0.86620068767730163</v>
      </c>
      <c r="GB196" s="2">
        <f t="shared" si="244"/>
        <v>0.89138613048793736</v>
      </c>
      <c r="GC196" s="2">
        <f t="shared" si="244"/>
        <v>0.88648944249096062</v>
      </c>
      <c r="GD196" s="2">
        <f t="shared" si="244"/>
        <v>0.91206055181028589</v>
      </c>
      <c r="GE196" s="2">
        <f t="shared" si="244"/>
        <v>0.92265809328163029</v>
      </c>
      <c r="GF196" s="2">
        <f t="shared" si="244"/>
        <v>0.92643586189615179</v>
      </c>
      <c r="GG196" s="2">
        <f t="shared" si="244"/>
        <v>0.91632131885072388</v>
      </c>
      <c r="GH196" s="2">
        <f t="shared" si="244"/>
        <v>0.90513060731769868</v>
      </c>
      <c r="GI196" s="2">
        <f t="shared" si="244"/>
        <v>0.89474934779708215</v>
      </c>
      <c r="GJ196" s="2">
        <f t="shared" si="244"/>
        <v>0.84558023889678124</v>
      </c>
      <c r="GK196" s="2">
        <f t="shared" si="244"/>
        <v>0.80430266568114384</v>
      </c>
      <c r="GM196" s="82">
        <f t="shared" si="245"/>
        <v>2.4438405777296403E-22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1.3500378158158768E-137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5.8978039415716223E-50</v>
      </c>
      <c r="HT196" s="82">
        <f t="shared" si="246"/>
        <v>2.1107881787060946E-22</v>
      </c>
      <c r="HU196" s="82">
        <f t="shared" si="246"/>
        <v>7.2836915016185904E-25</v>
      </c>
      <c r="HV196" s="82">
        <f t="shared" si="246"/>
        <v>3.4918560323306345E-28</v>
      </c>
      <c r="HW196" s="82">
        <f t="shared" si="246"/>
        <v>1.8184131388476463E-34</v>
      </c>
      <c r="HX196" s="82">
        <f t="shared" si="246"/>
        <v>1.6002170944342196E-52</v>
      </c>
      <c r="HY196" s="82">
        <f t="shared" si="246"/>
        <v>7.5117187845253396E-47</v>
      </c>
      <c r="HZ196" s="82">
        <f t="shared" si="246"/>
        <v>4.979361323836353E-55</v>
      </c>
      <c r="IA196" s="82">
        <f t="shared" si="246"/>
        <v>1.2485301954848472E-57</v>
      </c>
      <c r="IB196" s="82">
        <f t="shared" si="246"/>
        <v>6.6302265284710645E-51</v>
      </c>
      <c r="IC196" s="82">
        <f t="shared" si="246"/>
        <v>7.3647230449540703E-54</v>
      </c>
      <c r="ID196" s="82">
        <f t="shared" si="246"/>
        <v>1.5216955492246166E-34</v>
      </c>
      <c r="IE196" s="82">
        <f t="shared" si="246"/>
        <v>3.4376369714078089E-40</v>
      </c>
      <c r="IF196" s="82">
        <f t="shared" si="246"/>
        <v>2.0450220810908303E-38</v>
      </c>
      <c r="IG196" s="82">
        <f t="shared" si="246"/>
        <v>1.7117586851633792E-39</v>
      </c>
      <c r="II196" s="82">
        <f t="shared" si="247"/>
        <v>1.3350725081270883E-6</v>
      </c>
      <c r="IJ196" s="82">
        <f t="shared" si="247"/>
        <v>2.7915786526069949E-2</v>
      </c>
      <c r="IK196" s="82">
        <f t="shared" si="247"/>
        <v>6.9004374686777448E-3</v>
      </c>
      <c r="IL196" s="82">
        <f t="shared" si="247"/>
        <v>9.3865004539250355E-3</v>
      </c>
      <c r="IM196" s="82">
        <f t="shared" si="247"/>
        <v>4.2677488291799426E-3</v>
      </c>
      <c r="IN196" s="82">
        <f t="shared" si="247"/>
        <v>1.1429617573093457E-4</v>
      </c>
      <c r="IO196" s="82">
        <f t="shared" si="247"/>
        <v>3.5796226701070058E-4</v>
      </c>
      <c r="IP196" s="82">
        <f t="shared" si="247"/>
        <v>1.7847215257691257E-5</v>
      </c>
      <c r="IQ196" s="82">
        <f t="shared" si="247"/>
        <v>5.8032255674888649E-6</v>
      </c>
      <c r="IR196" s="82">
        <f t="shared" si="247"/>
        <v>1.3661352374616712E-5</v>
      </c>
      <c r="IS196" s="82">
        <f t="shared" si="247"/>
        <v>1.8186351488882587E-5</v>
      </c>
      <c r="IT196" s="82">
        <f t="shared" si="247"/>
        <v>9.6546750373136892E-4</v>
      </c>
      <c r="IU196" s="82">
        <f t="shared" si="247"/>
        <v>5.2971230922484191E-4</v>
      </c>
      <c r="IV196" s="82">
        <f t="shared" si="247"/>
        <v>1.3825287716851212E-4</v>
      </c>
      <c r="IW196" s="82">
        <f t="shared" si="247"/>
        <v>5.1055505667063747E-4</v>
      </c>
      <c r="IY196" s="82">
        <f t="shared" si="248"/>
        <v>1.3350725081270886E-6</v>
      </c>
      <c r="IZ196" s="82">
        <f t="shared" si="248"/>
        <v>2.7915786526069949E-2</v>
      </c>
      <c r="JA196" s="82">
        <f t="shared" si="248"/>
        <v>6.9004374686777448E-3</v>
      </c>
      <c r="JB196" s="82">
        <f t="shared" si="248"/>
        <v>9.3865004539250355E-3</v>
      </c>
      <c r="JC196" s="82">
        <f t="shared" si="248"/>
        <v>4.2677488291799426E-3</v>
      </c>
      <c r="JD196" s="82">
        <f t="shared" si="248"/>
        <v>1.1429617573093457E-4</v>
      </c>
      <c r="JE196" s="82">
        <f t="shared" si="248"/>
        <v>3.5796226701070058E-4</v>
      </c>
      <c r="JF196" s="82">
        <f t="shared" si="248"/>
        <v>1.7847215257691257E-5</v>
      </c>
      <c r="JG196" s="82">
        <f t="shared" si="248"/>
        <v>5.8032255674888649E-6</v>
      </c>
      <c r="JH196" s="82">
        <f t="shared" si="248"/>
        <v>1.3661352374616712E-5</v>
      </c>
      <c r="JI196" s="82">
        <f t="shared" si="248"/>
        <v>1.8186351488882587E-5</v>
      </c>
      <c r="JJ196" s="82">
        <f t="shared" si="248"/>
        <v>9.6546750373136892E-4</v>
      </c>
      <c r="JK196" s="82">
        <f t="shared" si="248"/>
        <v>5.2971230922484191E-4</v>
      </c>
      <c r="JL196" s="82">
        <f t="shared" si="248"/>
        <v>1.3825287716851212E-4</v>
      </c>
      <c r="JM196" s="82">
        <f t="shared" si="248"/>
        <v>5.1055505667063747E-4</v>
      </c>
    </row>
    <row r="197" spans="2:273" x14ac:dyDescent="0.25">
      <c r="B197" s="2">
        <v>170</v>
      </c>
      <c r="C197" s="37">
        <v>0.44198799999999999</v>
      </c>
      <c r="D197" s="37">
        <v>0.41714499999999999</v>
      </c>
      <c r="E197" s="37">
        <v>0.39504699999999998</v>
      </c>
      <c r="F197" s="37">
        <v>0.39722800000000003</v>
      </c>
      <c r="G197" s="37">
        <v>0.39168500000000001</v>
      </c>
      <c r="H197" s="37">
        <v>0.40403099999999997</v>
      </c>
      <c r="I197" s="37">
        <v>0.40403099999999997</v>
      </c>
      <c r="J197" s="37">
        <v>0.40092499999999998</v>
      </c>
      <c r="K197" s="37">
        <v>0.39993400000000001</v>
      </c>
      <c r="L197" s="37">
        <v>0.40546100000000002</v>
      </c>
      <c r="M197" s="37">
        <v>0.41468500000000003</v>
      </c>
      <c r="N197" s="37">
        <v>0.42519200000000001</v>
      </c>
      <c r="O197" s="37">
        <v>0.41077900000000001</v>
      </c>
      <c r="P197" s="37">
        <v>0.40384500000000001</v>
      </c>
      <c r="Q197" s="37">
        <v>0.400889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0.40998535405422137</v>
      </c>
      <c r="U197" s="4">
        <f t="shared" si="249"/>
        <v>0.39507624161797705</v>
      </c>
      <c r="V197" s="4">
        <f t="shared" si="249"/>
        <v>0.39528394416527696</v>
      </c>
      <c r="W197" s="4">
        <f t="shared" si="249"/>
        <v>0.39266536681630343</v>
      </c>
      <c r="X197" s="4">
        <f t="shared" si="249"/>
        <v>0.39900044362670639</v>
      </c>
      <c r="Y197" s="4">
        <f t="shared" si="249"/>
        <v>0.39957966198574402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0.42147950224578046</v>
      </c>
      <c r="AE197" s="4">
        <f t="shared" si="249"/>
        <v>0.40932550915846472</v>
      </c>
      <c r="AF197" s="4">
        <f t="shared" si="249"/>
        <v>0.40139546445582008</v>
      </c>
      <c r="AG197" s="4">
        <f t="shared" si="249"/>
        <v>0.40874268894771398</v>
      </c>
      <c r="AI197" s="4">
        <f t="shared" ref="AI197:AW213" si="250">IF(OR($B197 &lt; C$230, $B197 &gt; C$233), 0, C197-S197)</f>
        <v>0</v>
      </c>
      <c r="AJ197" s="4">
        <f t="shared" si="250"/>
        <v>7.1596459457786144E-3</v>
      </c>
      <c r="AK197" s="4">
        <f t="shared" si="250"/>
        <v>-2.9241617977071588E-5</v>
      </c>
      <c r="AL197" s="4">
        <f t="shared" si="250"/>
        <v>1.9440558347230685E-3</v>
      </c>
      <c r="AM197" s="4">
        <f t="shared" si="250"/>
        <v>-9.8036681630342404E-4</v>
      </c>
      <c r="AN197" s="4">
        <f t="shared" si="250"/>
        <v>5.0305563732935821E-3</v>
      </c>
      <c r="AO197" s="4">
        <f t="shared" si="250"/>
        <v>4.4513380142559567E-3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3.712497754219557E-3</v>
      </c>
      <c r="AU197" s="4">
        <f t="shared" si="250"/>
        <v>1.4534908415352876E-3</v>
      </c>
      <c r="AV197" s="4">
        <f t="shared" si="250"/>
        <v>2.449535544179926E-3</v>
      </c>
      <c r="AW197" s="4">
        <f t="shared" si="250"/>
        <v>-7.8536889477139882E-3</v>
      </c>
      <c r="AY197" s="2" t="e">
        <f t="shared" si="242"/>
        <v>#N/A</v>
      </c>
      <c r="AZ197" s="2">
        <f t="shared" si="242"/>
        <v>0.40998534762163474</v>
      </c>
      <c r="BA197" s="2">
        <f t="shared" si="242"/>
        <v>0.39507624159841898</v>
      </c>
      <c r="BB197" s="2">
        <f t="shared" si="242"/>
        <v>0.39528394403710809</v>
      </c>
      <c r="BC197" s="2">
        <f t="shared" si="242"/>
        <v>0.39266536680954417</v>
      </c>
      <c r="BD197" s="2">
        <f t="shared" si="242"/>
        <v>0.39900044362670639</v>
      </c>
      <c r="BE197" s="2">
        <f t="shared" si="242"/>
        <v>0.39957966198574391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0.42147950224576236</v>
      </c>
      <c r="BK197" s="2">
        <f t="shared" si="242"/>
        <v>0.40932550915846366</v>
      </c>
      <c r="BL197" s="2">
        <f t="shared" si="242"/>
        <v>0.40139546235116008</v>
      </c>
      <c r="BM197" s="2">
        <f t="shared" si="242"/>
        <v>0.40874156535342809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0.39504699999999998</v>
      </c>
      <c r="CX197" s="2">
        <f t="shared" si="200"/>
        <v>0.39722800000000003</v>
      </c>
      <c r="CY197" s="2">
        <f t="shared" si="201"/>
        <v>0.39168500000000001</v>
      </c>
      <c r="CZ197" s="2">
        <f t="shared" si="202"/>
        <v>0.40403099999999997</v>
      </c>
      <c r="DA197" s="2">
        <f t="shared" si="203"/>
        <v>0.40403099999999997</v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0.42519200000000001</v>
      </c>
      <c r="DG197" s="2">
        <f t="shared" si="209"/>
        <v>0.41077900000000001</v>
      </c>
      <c r="DH197" s="2">
        <f t="shared" si="210"/>
        <v>0.40384500000000001</v>
      </c>
      <c r="DI197" s="2">
        <f t="shared" si="211"/>
        <v>0.400889</v>
      </c>
      <c r="DK197" s="2">
        <f t="shared" ref="DK197:DY213" si="251">BO$228*$B197+BO$229</f>
        <v>0.70134421879699238</v>
      </c>
      <c r="DL197" s="2">
        <f t="shared" si="251"/>
        <v>0.52707973702273703</v>
      </c>
      <c r="DM197" s="2">
        <f t="shared" si="251"/>
        <v>0.52370625804375803</v>
      </c>
      <c r="DN197" s="2">
        <f t="shared" si="251"/>
        <v>0.54525947142857156</v>
      </c>
      <c r="DO197" s="2">
        <f t="shared" si="251"/>
        <v>0.60694406043752325</v>
      </c>
      <c r="DP197" s="2">
        <f t="shared" si="251"/>
        <v>0.59885851395730705</v>
      </c>
      <c r="DQ197" s="2">
        <f t="shared" si="251"/>
        <v>0.59885851395730705</v>
      </c>
      <c r="DR197" s="2">
        <f t="shared" si="251"/>
        <v>0.56584247646414898</v>
      </c>
      <c r="DS197" s="2">
        <f t="shared" si="251"/>
        <v>0.57685986088709684</v>
      </c>
      <c r="DT197" s="2">
        <f t="shared" si="251"/>
        <v>0.63847256885428239</v>
      </c>
      <c r="DU197" s="2">
        <f t="shared" si="251"/>
        <v>0.62175705681818161</v>
      </c>
      <c r="DV197" s="2">
        <f t="shared" si="251"/>
        <v>0.6214855383064517</v>
      </c>
      <c r="DW197" s="2">
        <f t="shared" si="251"/>
        <v>0.5697860186874304</v>
      </c>
      <c r="DX197" s="2">
        <f t="shared" si="251"/>
        <v>0.58575300091673044</v>
      </c>
      <c r="DY197" s="2">
        <f t="shared" si="251"/>
        <v>0.5938905815126051</v>
      </c>
      <c r="EA197" s="2">
        <f t="shared" si="240"/>
        <v>0.42541170553044422</v>
      </c>
      <c r="EB197" s="2">
        <f t="shared" si="240"/>
        <v>0.40546973456528329</v>
      </c>
      <c r="EC197" s="2">
        <f t="shared" si="240"/>
        <v>0.39019364108768295</v>
      </c>
      <c r="ED197" s="2">
        <f t="shared" si="240"/>
        <v>0.39002875941930859</v>
      </c>
      <c r="EE197" s="2">
        <f t="shared" si="240"/>
        <v>0.39240126335981507</v>
      </c>
      <c r="EF197" s="2">
        <f t="shared" si="239"/>
        <v>0.39935705128398125</v>
      </c>
      <c r="EG197" s="2">
        <f t="shared" si="239"/>
        <v>0.40241256147311955</v>
      </c>
      <c r="EH197" s="2">
        <f t="shared" si="239"/>
        <v>0.39156749197620189</v>
      </c>
      <c r="EI197" s="2">
        <f t="shared" si="239"/>
        <v>0.38502167936448239</v>
      </c>
      <c r="EJ197" s="2">
        <f t="shared" si="239"/>
        <v>0.39446615475177299</v>
      </c>
      <c r="EK197" s="2">
        <f t="shared" si="212"/>
        <v>0.40008919426869954</v>
      </c>
      <c r="EL197" s="2">
        <f t="shared" si="179"/>
        <v>0.41921035476207064</v>
      </c>
      <c r="EM197" s="2">
        <f t="shared" si="179"/>
        <v>0.40063620240651054</v>
      </c>
      <c r="EN197" s="2">
        <f t="shared" si="179"/>
        <v>0.40567335032891305</v>
      </c>
      <c r="EO197" s="2">
        <f t="shared" si="179"/>
        <v>0.40845342763541698</v>
      </c>
      <c r="EQ197" s="2">
        <f t="shared" ref="EQ197:FE213" si="252">CU$228*$B197+CU$229</f>
        <v>0.43614763431399506</v>
      </c>
      <c r="ER197" s="2">
        <f t="shared" si="252"/>
        <v>0.41082518935693801</v>
      </c>
      <c r="ES197" s="2">
        <f t="shared" si="252"/>
        <v>0.39569144268432571</v>
      </c>
      <c r="ET197" s="2">
        <f t="shared" si="252"/>
        <v>0.39610744924717123</v>
      </c>
      <c r="EU197" s="2">
        <f t="shared" si="252"/>
        <v>0.39270192378650293</v>
      </c>
      <c r="EV197" s="2">
        <f t="shared" si="252"/>
        <v>0.39896032954379018</v>
      </c>
      <c r="EW197" s="2">
        <f t="shared" si="252"/>
        <v>0.39924836843595662</v>
      </c>
      <c r="EX197" s="2">
        <f t="shared" si="252"/>
        <v>0.39847092855476013</v>
      </c>
      <c r="EY197" s="2">
        <f t="shared" si="252"/>
        <v>0.40087607865639785</v>
      </c>
      <c r="EZ197" s="2">
        <f t="shared" si="252"/>
        <v>0.40109836052700087</v>
      </c>
      <c r="FA197" s="2">
        <f t="shared" si="252"/>
        <v>0.41043256746251938</v>
      </c>
      <c r="FB197" s="2">
        <f t="shared" si="252"/>
        <v>0.42169577202526215</v>
      </c>
      <c r="FC197" s="2">
        <f t="shared" si="252"/>
        <v>0.41025721844352542</v>
      </c>
      <c r="FD197" s="2">
        <f t="shared" si="252"/>
        <v>0.400682236387993</v>
      </c>
      <c r="FE197" s="2">
        <f t="shared" si="252"/>
        <v>0.40880437000575753</v>
      </c>
      <c r="FG197" s="2">
        <f t="shared" ref="FG197:FU213" si="253">POWER(10,($B197-C$231)/C$229)/(1+POWER(10,($B197-C$231)/C$229))</f>
        <v>0.99999893934163453</v>
      </c>
      <c r="FH197" s="2">
        <f t="shared" si="253"/>
        <v>0.99999553270168939</v>
      </c>
      <c r="FI197" s="2">
        <f t="shared" si="253"/>
        <v>0.99999563575651051</v>
      </c>
      <c r="FJ197" s="2">
        <f t="shared" si="253"/>
        <v>0.99999578447310111</v>
      </c>
      <c r="FK197" s="2">
        <f t="shared" si="253"/>
        <v>0.999997349643166</v>
      </c>
      <c r="FL197" s="2">
        <f t="shared" si="253"/>
        <v>0.9999978104538404</v>
      </c>
      <c r="FM197" s="2">
        <f t="shared" si="253"/>
        <v>0.99999784876526354</v>
      </c>
      <c r="FN197" s="2">
        <f t="shared" si="253"/>
        <v>0.9999977896555714</v>
      </c>
      <c r="FO197" s="2">
        <f t="shared" si="253"/>
        <v>0.99999731154953619</v>
      </c>
      <c r="FP197" s="2">
        <f t="shared" si="253"/>
        <v>0.99999749003355709</v>
      </c>
      <c r="FQ197" s="2">
        <f t="shared" si="253"/>
        <v>0.99999699485874094</v>
      </c>
      <c r="FR197" s="2">
        <f t="shared" si="253"/>
        <v>0.99999711552358217</v>
      </c>
      <c r="FS197" s="2">
        <f t="shared" si="253"/>
        <v>0.99999738647621816</v>
      </c>
      <c r="FT197" s="2">
        <f t="shared" si="253"/>
        <v>0.99999648635351213</v>
      </c>
      <c r="FU197" s="2">
        <f t="shared" si="253"/>
        <v>0.999994993964201</v>
      </c>
      <c r="FW197" s="2">
        <f t="shared" si="244"/>
        <v>0.96481503650214184</v>
      </c>
      <c r="FX197" s="2">
        <f t="shared" si="244"/>
        <v>0.84307868590892021</v>
      </c>
      <c r="FY197" s="2">
        <f t="shared" si="244"/>
        <v>0.88799454533752487</v>
      </c>
      <c r="FZ197" s="2">
        <f t="shared" si="244"/>
        <v>0.86441821960918386</v>
      </c>
      <c r="GA197" s="2">
        <f t="shared" si="244"/>
        <v>0.87651985884483719</v>
      </c>
      <c r="GB197" s="2">
        <f t="shared" si="244"/>
        <v>0.8999871667338305</v>
      </c>
      <c r="GC197" s="2">
        <f t="shared" si="244"/>
        <v>0.89543275503598152</v>
      </c>
      <c r="GD197" s="2">
        <f t="shared" si="244"/>
        <v>0.91917285234985135</v>
      </c>
      <c r="GE197" s="2">
        <f t="shared" si="244"/>
        <v>0.9289800341525325</v>
      </c>
      <c r="GF197" s="2">
        <f t="shared" si="244"/>
        <v>0.93247160772592053</v>
      </c>
      <c r="GG197" s="2">
        <f t="shared" si="244"/>
        <v>0.92311806818055442</v>
      </c>
      <c r="GH197" s="2">
        <f t="shared" si="244"/>
        <v>0.91274976612251857</v>
      </c>
      <c r="GI197" s="2">
        <f t="shared" si="244"/>
        <v>0.90311300193835642</v>
      </c>
      <c r="GJ197" s="2">
        <f t="shared" si="244"/>
        <v>0.85722761784839152</v>
      </c>
      <c r="GK197" s="2">
        <f t="shared" si="244"/>
        <v>0.81839480568154854</v>
      </c>
      <c r="GM197" s="82">
        <f t="shared" si="245"/>
        <v>1.0869156138500775E-22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1.4681457010331503E-140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1.6289453683195938E-51</v>
      </c>
      <c r="HT197" s="82">
        <f t="shared" si="246"/>
        <v>2.3730950252523656E-23</v>
      </c>
      <c r="HU197" s="82">
        <f t="shared" si="246"/>
        <v>7.4682170103148859E-26</v>
      </c>
      <c r="HV197" s="82">
        <f t="shared" si="246"/>
        <v>2.5208524610543208E-29</v>
      </c>
      <c r="HW197" s="82">
        <f t="shared" si="246"/>
        <v>8.8346685391034938E-36</v>
      </c>
      <c r="HX197" s="82">
        <f t="shared" si="246"/>
        <v>1.7751774691652351E-54</v>
      </c>
      <c r="HY197" s="82">
        <f t="shared" si="246"/>
        <v>1.3460668283401448E-48</v>
      </c>
      <c r="HZ197" s="82">
        <f t="shared" si="246"/>
        <v>4.9413747939344032E-57</v>
      </c>
      <c r="IA197" s="82">
        <f t="shared" si="246"/>
        <v>1.1263858395185933E-59</v>
      </c>
      <c r="IB197" s="82">
        <f t="shared" si="246"/>
        <v>1.0476728837144767E-52</v>
      </c>
      <c r="IC197" s="82">
        <f t="shared" si="246"/>
        <v>8.5680357785631298E-56</v>
      </c>
      <c r="ID197" s="82">
        <f t="shared" si="246"/>
        <v>8.4183276598417648E-36</v>
      </c>
      <c r="IE197" s="82">
        <f t="shared" si="246"/>
        <v>1.0750112519708597E-41</v>
      </c>
      <c r="IF197" s="82">
        <f t="shared" si="246"/>
        <v>6.6385355564698159E-40</v>
      </c>
      <c r="IG197" s="82">
        <f t="shared" si="246"/>
        <v>4.0202937475017294E-41</v>
      </c>
      <c r="II197" s="82">
        <f t="shared" si="247"/>
        <v>6.6000606618564094E-7</v>
      </c>
      <c r="IJ197" s="82">
        <f t="shared" si="247"/>
        <v>2.0025325153374126E-2</v>
      </c>
      <c r="IK197" s="82">
        <f t="shared" si="247"/>
        <v>4.6929310850213103E-3</v>
      </c>
      <c r="IL197" s="82">
        <f t="shared" si="247"/>
        <v>6.2654474258038361E-3</v>
      </c>
      <c r="IM197" s="82">
        <f t="shared" si="247"/>
        <v>2.7124240370976042E-3</v>
      </c>
      <c r="IN197" s="82">
        <f t="shared" si="247"/>
        <v>5.6527368954048034E-5</v>
      </c>
      <c r="IO197" s="82">
        <f t="shared" si="247"/>
        <v>1.9207020063932145E-4</v>
      </c>
      <c r="IP197" s="82">
        <f t="shared" si="247"/>
        <v>8.2272263926121708E-6</v>
      </c>
      <c r="IQ197" s="82">
        <f t="shared" si="247"/>
        <v>2.5779500898226899E-6</v>
      </c>
      <c r="IR197" s="82">
        <f t="shared" si="247"/>
        <v>6.5637014897701225E-6</v>
      </c>
      <c r="IS197" s="82">
        <f t="shared" si="247"/>
        <v>8.5468763616784696E-6</v>
      </c>
      <c r="IT197" s="82">
        <f t="shared" si="247"/>
        <v>5.9218580783855122E-4</v>
      </c>
      <c r="IU197" s="82">
        <f t="shared" si="247"/>
        <v>3.0105448319695302E-4</v>
      </c>
      <c r="IV197" s="82">
        <f t="shared" si="247"/>
        <v>5.8773180474053367E-5</v>
      </c>
      <c r="IW197" s="82">
        <f t="shared" si="247"/>
        <v>2.1567235464699204E-4</v>
      </c>
      <c r="IY197" s="82">
        <f t="shared" si="248"/>
        <v>6.6000606618564105E-7</v>
      </c>
      <c r="IZ197" s="82">
        <f t="shared" si="248"/>
        <v>2.0025325153374126E-2</v>
      </c>
      <c r="JA197" s="82">
        <f t="shared" si="248"/>
        <v>4.6929310850213103E-3</v>
      </c>
      <c r="JB197" s="82">
        <f t="shared" si="248"/>
        <v>6.2654474258038361E-3</v>
      </c>
      <c r="JC197" s="82">
        <f t="shared" si="248"/>
        <v>2.7124240370976042E-3</v>
      </c>
      <c r="JD197" s="82">
        <f t="shared" si="248"/>
        <v>5.6527368954048034E-5</v>
      </c>
      <c r="JE197" s="82">
        <f t="shared" si="248"/>
        <v>1.9207020063932145E-4</v>
      </c>
      <c r="JF197" s="82">
        <f t="shared" si="248"/>
        <v>8.2272263926121708E-6</v>
      </c>
      <c r="JG197" s="82">
        <f t="shared" si="248"/>
        <v>2.5779500898226899E-6</v>
      </c>
      <c r="JH197" s="82">
        <f t="shared" si="248"/>
        <v>6.5637014897701225E-6</v>
      </c>
      <c r="JI197" s="82">
        <f t="shared" si="248"/>
        <v>8.5468763616784696E-6</v>
      </c>
      <c r="JJ197" s="82">
        <f t="shared" si="248"/>
        <v>5.9218580783855122E-4</v>
      </c>
      <c r="JK197" s="82">
        <f t="shared" si="248"/>
        <v>3.0105448319695302E-4</v>
      </c>
      <c r="JL197" s="82">
        <f t="shared" si="248"/>
        <v>5.8773180474053367E-5</v>
      </c>
      <c r="JM197" s="82">
        <f t="shared" si="248"/>
        <v>2.1567235464699204E-4</v>
      </c>
    </row>
    <row r="198" spans="2:273" x14ac:dyDescent="0.25">
      <c r="B198" s="2">
        <v>171</v>
      </c>
      <c r="C198" s="37">
        <v>0.43272899999999997</v>
      </c>
      <c r="D198" s="37">
        <v>0.41428900000000002</v>
      </c>
      <c r="E198" s="37">
        <v>0.395175</v>
      </c>
      <c r="F198" s="37">
        <v>0.39602399999999999</v>
      </c>
      <c r="G198" s="37">
        <v>0.394482</v>
      </c>
      <c r="H198" s="37">
        <v>0.39934700000000001</v>
      </c>
      <c r="I198" s="37">
        <v>0.39934700000000001</v>
      </c>
      <c r="J198" s="37">
        <v>0.39897500000000002</v>
      </c>
      <c r="K198" s="37">
        <v>0.402117</v>
      </c>
      <c r="L198" s="37">
        <v>0.40198</v>
      </c>
      <c r="M198" s="37">
        <v>0.41837600000000003</v>
      </c>
      <c r="N198" s="37">
        <v>0.417522</v>
      </c>
      <c r="O198" s="37">
        <v>0.41664400000000001</v>
      </c>
      <c r="P198" s="37">
        <v>0.401059</v>
      </c>
      <c r="Q198" s="37">
        <v>0.40597899999999998</v>
      </c>
      <c r="S198" s="4" t="e">
        <f t="shared" si="249"/>
        <v>#N/A</v>
      </c>
      <c r="T198" s="4">
        <f t="shared" si="249"/>
        <v>0.40985178259784011</v>
      </c>
      <c r="U198" s="4">
        <f t="shared" si="249"/>
        <v>0.39488201413831403</v>
      </c>
      <c r="V198" s="4">
        <f t="shared" si="249"/>
        <v>0.39509714371562715</v>
      </c>
      <c r="W198" s="4">
        <f t="shared" si="249"/>
        <v>0.39242091676797403</v>
      </c>
      <c r="X198" s="4">
        <f t="shared" si="249"/>
        <v>0.39868341301667337</v>
      </c>
      <c r="Y198" s="4">
        <f t="shared" si="249"/>
        <v>0.39925526239758036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>
        <f t="shared" si="249"/>
        <v>0.42111458054708129</v>
      </c>
      <c r="AE198" s="4">
        <f t="shared" si="249"/>
        <v>0.40904006134410881</v>
      </c>
      <c r="AF198" s="4">
        <f t="shared" si="249"/>
        <v>0.40101542488734143</v>
      </c>
      <c r="AG198" s="4">
        <f t="shared" si="249"/>
        <v>0.40838758021866234</v>
      </c>
      <c r="AI198" s="4">
        <f t="shared" si="250"/>
        <v>0</v>
      </c>
      <c r="AJ198" s="4">
        <f t="shared" si="250"/>
        <v>4.4372174021599098E-3</v>
      </c>
      <c r="AK198" s="4">
        <f t="shared" si="250"/>
        <v>2.9298586168596819E-4</v>
      </c>
      <c r="AL198" s="4">
        <f t="shared" si="250"/>
        <v>9.2685628437283452E-4</v>
      </c>
      <c r="AM198" s="4">
        <f t="shared" si="250"/>
        <v>2.0610832320259731E-3</v>
      </c>
      <c r="AN198" s="4">
        <f t="shared" si="250"/>
        <v>6.6358698332663613E-4</v>
      </c>
      <c r="AO198" s="4">
        <f t="shared" si="250"/>
        <v>9.1737602419650344E-5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-3.5925805470812811E-3</v>
      </c>
      <c r="AU198" s="4">
        <f t="shared" si="250"/>
        <v>7.603938655891207E-3</v>
      </c>
      <c r="AV198" s="4">
        <f t="shared" si="250"/>
        <v>4.3575112658567061E-5</v>
      </c>
      <c r="AW198" s="4">
        <f t="shared" si="250"/>
        <v>-2.4085802186623595E-3</v>
      </c>
      <c r="AY198" s="2" t="e">
        <f t="shared" si="242"/>
        <v>#N/A</v>
      </c>
      <c r="AZ198" s="2">
        <f t="shared" si="242"/>
        <v>0.40985178096297836</v>
      </c>
      <c r="BA198" s="2">
        <f t="shared" si="242"/>
        <v>0.39488201413444951</v>
      </c>
      <c r="BB198" s="2">
        <f t="shared" si="242"/>
        <v>0.39509714369222432</v>
      </c>
      <c r="BC198" s="2">
        <f t="shared" si="242"/>
        <v>0.39242091676698776</v>
      </c>
      <c r="BD198" s="2">
        <f t="shared" si="242"/>
        <v>0.39868341301667337</v>
      </c>
      <c r="BE198" s="2">
        <f t="shared" si="242"/>
        <v>0.39925526239758036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>
        <f t="shared" si="242"/>
        <v>0.42111458054707906</v>
      </c>
      <c r="BK198" s="2">
        <f t="shared" si="242"/>
        <v>0.4090400613441087</v>
      </c>
      <c r="BL198" s="2">
        <f t="shared" si="242"/>
        <v>0.40101542446442928</v>
      </c>
      <c r="BM198" s="2">
        <f t="shared" si="242"/>
        <v>0.40838725796673014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0.395175</v>
      </c>
      <c r="CX198" s="2">
        <f t="shared" si="200"/>
        <v>0.39602399999999999</v>
      </c>
      <c r="CY198" s="2">
        <f t="shared" si="201"/>
        <v>0.394482</v>
      </c>
      <c r="CZ198" s="2">
        <f t="shared" si="202"/>
        <v>0.39934700000000001</v>
      </c>
      <c r="DA198" s="2">
        <f t="shared" si="203"/>
        <v>0.39934700000000001</v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>
        <f t="shared" si="208"/>
        <v>0.417522</v>
      </c>
      <c r="DG198" s="2">
        <f t="shared" si="209"/>
        <v>0.41664400000000001</v>
      </c>
      <c r="DH198" s="2">
        <f t="shared" si="210"/>
        <v>0.401059</v>
      </c>
      <c r="DI198" s="2">
        <f t="shared" si="211"/>
        <v>0.40597899999999998</v>
      </c>
      <c r="DK198" s="2">
        <f t="shared" si="251"/>
        <v>0.70273622857142848</v>
      </c>
      <c r="DL198" s="2">
        <f t="shared" si="251"/>
        <v>0.52757127099957102</v>
      </c>
      <c r="DM198" s="2">
        <f t="shared" si="251"/>
        <v>0.52422354607464605</v>
      </c>
      <c r="DN198" s="2">
        <f t="shared" si="251"/>
        <v>0.54591552829131662</v>
      </c>
      <c r="DO198" s="2">
        <f t="shared" si="251"/>
        <v>0.60796116522061561</v>
      </c>
      <c r="DP198" s="2">
        <f t="shared" si="251"/>
        <v>0.59980766009852216</v>
      </c>
      <c r="DQ198" s="2">
        <f t="shared" si="251"/>
        <v>0.59980766009852216</v>
      </c>
      <c r="DR198" s="2">
        <f t="shared" si="251"/>
        <v>0.56653842610837446</v>
      </c>
      <c r="DS198" s="2">
        <f t="shared" si="251"/>
        <v>0.57753503064516132</v>
      </c>
      <c r="DT198" s="2">
        <f t="shared" si="251"/>
        <v>0.63957369276974396</v>
      </c>
      <c r="DU198" s="2">
        <f t="shared" si="251"/>
        <v>0.62277360795454528</v>
      </c>
      <c r="DV198" s="2">
        <f t="shared" si="251"/>
        <v>0.6224395725806452</v>
      </c>
      <c r="DW198" s="2">
        <f t="shared" si="251"/>
        <v>0.57045450433815348</v>
      </c>
      <c r="DX198" s="2">
        <f t="shared" si="251"/>
        <v>0.58660551673032857</v>
      </c>
      <c r="DY198" s="2">
        <f t="shared" si="251"/>
        <v>0.59475721148459393</v>
      </c>
      <c r="EA198" s="2">
        <f t="shared" si="240"/>
        <v>0.42497664298059046</v>
      </c>
      <c r="EB198" s="2">
        <f t="shared" si="240"/>
        <v>0.40520400908815513</v>
      </c>
      <c r="EC198" s="2">
        <f t="shared" si="240"/>
        <v>0.38988195284595001</v>
      </c>
      <c r="ED198" s="2">
        <f t="shared" si="240"/>
        <v>0.38969942868806756</v>
      </c>
      <c r="EE198" s="2">
        <f t="shared" si="240"/>
        <v>0.39215019400259998</v>
      </c>
      <c r="EF198" s="2">
        <f t="shared" si="239"/>
        <v>0.39904767009651998</v>
      </c>
      <c r="EG198" s="2">
        <f t="shared" si="239"/>
        <v>0.40215154363754357</v>
      </c>
      <c r="EH198" s="2">
        <f t="shared" si="239"/>
        <v>0.39116271670686598</v>
      </c>
      <c r="EI198" s="2">
        <f t="shared" si="239"/>
        <v>0.38443034590069786</v>
      </c>
      <c r="EJ198" s="2">
        <f t="shared" si="239"/>
        <v>0.39398429458156026</v>
      </c>
      <c r="EK198" s="2">
        <f t="shared" si="212"/>
        <v>0.39941873591677129</v>
      </c>
      <c r="EL198" s="2">
        <f t="shared" si="179"/>
        <v>0.41879704516221683</v>
      </c>
      <c r="EM198" s="2">
        <f t="shared" si="179"/>
        <v>0.40015525505239624</v>
      </c>
      <c r="EN198" s="2">
        <f t="shared" si="179"/>
        <v>0.4054069035216481</v>
      </c>
      <c r="EO198" s="2">
        <f t="shared" si="179"/>
        <v>0.4080918696390371</v>
      </c>
      <c r="EQ198" s="2">
        <f t="shared" si="252"/>
        <v>0.43588280835853727</v>
      </c>
      <c r="ER198" s="2">
        <f t="shared" si="252"/>
        <v>0.41064016440244078</v>
      </c>
      <c r="ES198" s="2">
        <f t="shared" si="252"/>
        <v>0.3954565984773345</v>
      </c>
      <c r="ET198" s="2">
        <f t="shared" si="252"/>
        <v>0.39586858175740552</v>
      </c>
      <c r="EU198" s="2">
        <f t="shared" si="252"/>
        <v>0.39245511054419552</v>
      </c>
      <c r="EV198" s="2">
        <f t="shared" si="252"/>
        <v>0.398646054404452</v>
      </c>
      <c r="EW198" s="2">
        <f t="shared" si="252"/>
        <v>0.39894637006221545</v>
      </c>
      <c r="EX198" s="2">
        <f t="shared" si="252"/>
        <v>0.39815526630506759</v>
      </c>
      <c r="EY198" s="2">
        <f t="shared" si="252"/>
        <v>0.40049785366788876</v>
      </c>
      <c r="EZ198" s="2">
        <f t="shared" si="252"/>
        <v>0.4007039340541515</v>
      </c>
      <c r="FA198" s="2">
        <f t="shared" si="252"/>
        <v>0.4098918537000481</v>
      </c>
      <c r="FB198" s="2">
        <f t="shared" si="252"/>
        <v>0.4213160399329044</v>
      </c>
      <c r="FC198" s="2">
        <f t="shared" si="252"/>
        <v>0.40990891909070964</v>
      </c>
      <c r="FD198" s="2">
        <f t="shared" si="252"/>
        <v>0.40034770488253629</v>
      </c>
      <c r="FE198" s="2">
        <f t="shared" si="252"/>
        <v>0.40844601364925009</v>
      </c>
      <c r="FG198" s="2">
        <f t="shared" si="253"/>
        <v>0.99999903266798362</v>
      </c>
      <c r="FH198" s="2">
        <f t="shared" si="253"/>
        <v>0.99999592577391661</v>
      </c>
      <c r="FI198" s="2">
        <f t="shared" si="253"/>
        <v>0.99999601976110353</v>
      </c>
      <c r="FJ198" s="2">
        <f t="shared" si="253"/>
        <v>0.99999615539234854</v>
      </c>
      <c r="FK198" s="2">
        <f t="shared" si="253"/>
        <v>0.99999758284527551</v>
      </c>
      <c r="FL198" s="2">
        <f t="shared" si="253"/>
        <v>0.99999800310978437</v>
      </c>
      <c r="FM198" s="2">
        <f t="shared" si="253"/>
        <v>0.99999803805023102</v>
      </c>
      <c r="FN198" s="2">
        <f t="shared" si="253"/>
        <v>0.9999979841415304</v>
      </c>
      <c r="FO198" s="2">
        <f t="shared" si="253"/>
        <v>0.99999754810345598</v>
      </c>
      <c r="FP198" s="2">
        <f t="shared" si="253"/>
        <v>0.99999771088289202</v>
      </c>
      <c r="FQ198" s="2">
        <f t="shared" si="253"/>
        <v>0.99999725927787331</v>
      </c>
      <c r="FR198" s="2">
        <f t="shared" si="253"/>
        <v>0.99999736932557337</v>
      </c>
      <c r="FS198" s="2">
        <f t="shared" si="253"/>
        <v>0.99999761643743401</v>
      </c>
      <c r="FT198" s="2">
        <f t="shared" si="253"/>
        <v>0.99999679551532672</v>
      </c>
      <c r="FU198" s="2">
        <f t="shared" si="253"/>
        <v>0.99999543443907812</v>
      </c>
      <c r="FW198" s="2">
        <f t="shared" si="244"/>
        <v>0.96781127899414143</v>
      </c>
      <c r="FX198" s="2">
        <f t="shared" si="244"/>
        <v>0.85488236708772747</v>
      </c>
      <c r="FY198" s="2">
        <f t="shared" si="244"/>
        <v>0.89683307378644728</v>
      </c>
      <c r="FZ198" s="2">
        <f t="shared" si="244"/>
        <v>0.8748550009838143</v>
      </c>
      <c r="GA198" s="2">
        <f t="shared" si="244"/>
        <v>0.88614777822568735</v>
      </c>
      <c r="GB198" s="2">
        <f t="shared" si="244"/>
        <v>0.90797740902167556</v>
      </c>
      <c r="GC198" s="2">
        <f t="shared" si="244"/>
        <v>0.90374794477041409</v>
      </c>
      <c r="GD198" s="2">
        <f t="shared" si="244"/>
        <v>0.9257567537295146</v>
      </c>
      <c r="GE198" s="2">
        <f t="shared" si="244"/>
        <v>0.93482172311952894</v>
      </c>
      <c r="GF198" s="2">
        <f t="shared" si="244"/>
        <v>0.93804525364187541</v>
      </c>
      <c r="GG198" s="2">
        <f t="shared" si="244"/>
        <v>0.92940528736644268</v>
      </c>
      <c r="GH198" s="2">
        <f t="shared" si="244"/>
        <v>0.91981122574572949</v>
      </c>
      <c r="GI198" s="2">
        <f t="shared" si="244"/>
        <v>0.91087824410375173</v>
      </c>
      <c r="GJ198" s="2">
        <f t="shared" si="244"/>
        <v>0.86813347699839372</v>
      </c>
      <c r="GK198" s="2">
        <f t="shared" si="244"/>
        <v>0.83168453287031829</v>
      </c>
      <c r="GM198" s="82">
        <f t="shared" si="245"/>
        <v>4.8019395872882162E-23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1.4833856093261302E-143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4.2512427675364564E-53</v>
      </c>
      <c r="HT198" s="82">
        <f t="shared" si="246"/>
        <v>2.5434060709951754E-24</v>
      </c>
      <c r="HU198" s="82">
        <f t="shared" si="246"/>
        <v>7.3084096267652096E-27</v>
      </c>
      <c r="HV198" s="82">
        <f t="shared" si="246"/>
        <v>1.7232928181913721E-30</v>
      </c>
      <c r="HW198" s="82">
        <f t="shared" si="246"/>
        <v>4.047587320655918E-37</v>
      </c>
      <c r="HX198" s="82">
        <f t="shared" si="246"/>
        <v>1.8098555900115414E-56</v>
      </c>
      <c r="HY198" s="82">
        <f t="shared" si="246"/>
        <v>2.2361412820381414E-50</v>
      </c>
      <c r="HZ198" s="82">
        <f t="shared" si="246"/>
        <v>4.5060928867409309E-59</v>
      </c>
      <c r="IA198" s="82">
        <f t="shared" si="246"/>
        <v>9.3425514619410609E-62</v>
      </c>
      <c r="IB198" s="82">
        <f t="shared" si="246"/>
        <v>1.5372955789155106E-54</v>
      </c>
      <c r="IC198" s="82">
        <f t="shared" si="246"/>
        <v>9.1961024617624449E-58</v>
      </c>
      <c r="ID198" s="82">
        <f t="shared" si="246"/>
        <v>4.4137556870271212E-37</v>
      </c>
      <c r="IE198" s="82">
        <f t="shared" si="246"/>
        <v>3.1476868582561344E-43</v>
      </c>
      <c r="IF198" s="82">
        <f t="shared" si="246"/>
        <v>2.0145358646870938E-41</v>
      </c>
      <c r="IG198" s="82">
        <f t="shared" si="246"/>
        <v>8.7304802431086456E-43</v>
      </c>
      <c r="II198" s="82">
        <f t="shared" si="247"/>
        <v>3.2029969134996508E-7</v>
      </c>
      <c r="IJ198" s="82">
        <f t="shared" si="247"/>
        <v>1.4155896472544878E-2</v>
      </c>
      <c r="IK198" s="82">
        <f t="shared" si="247"/>
        <v>3.1453243025356746E-3</v>
      </c>
      <c r="IL198" s="82">
        <f t="shared" si="247"/>
        <v>4.1116635635701018E-3</v>
      </c>
      <c r="IM198" s="82">
        <f t="shared" si="247"/>
        <v>1.6923939743322101E-3</v>
      </c>
      <c r="IN198" s="82">
        <f t="shared" si="247"/>
        <v>2.7207082746972359E-5</v>
      </c>
      <c r="IO198" s="82">
        <f t="shared" si="247"/>
        <v>1.0058873045691419E-4</v>
      </c>
      <c r="IP198" s="82">
        <f t="shared" si="247"/>
        <v>3.6900355677136365E-6</v>
      </c>
      <c r="IQ198" s="82">
        <f t="shared" si="247"/>
        <v>1.1143067689445663E-6</v>
      </c>
      <c r="IR198" s="82">
        <f t="shared" si="247"/>
        <v>3.0786803362496787E-6</v>
      </c>
      <c r="IS198" s="82">
        <f t="shared" si="247"/>
        <v>3.9131026393139111E-6</v>
      </c>
      <c r="IT198" s="82">
        <f t="shared" si="247"/>
        <v>3.5706892558100164E-4</v>
      </c>
      <c r="IU198" s="82">
        <f t="shared" si="247"/>
        <v>1.6753934053208904E-4</v>
      </c>
      <c r="IV198" s="82">
        <f t="shared" si="247"/>
        <v>2.3988647939611634E-5</v>
      </c>
      <c r="IW198" s="82">
        <f t="shared" si="247"/>
        <v>8.6680570406552832E-5</v>
      </c>
      <c r="IY198" s="82">
        <f t="shared" si="248"/>
        <v>3.2029969134996513E-7</v>
      </c>
      <c r="IZ198" s="82">
        <f t="shared" si="248"/>
        <v>1.4155896472544878E-2</v>
      </c>
      <c r="JA198" s="82">
        <f t="shared" si="248"/>
        <v>3.1453243025356746E-3</v>
      </c>
      <c r="JB198" s="82">
        <f t="shared" si="248"/>
        <v>4.1116635635701018E-3</v>
      </c>
      <c r="JC198" s="82">
        <f t="shared" si="248"/>
        <v>1.6923939743322101E-3</v>
      </c>
      <c r="JD198" s="82">
        <f t="shared" si="248"/>
        <v>2.7207082746972359E-5</v>
      </c>
      <c r="JE198" s="82">
        <f t="shared" si="248"/>
        <v>1.0058873045691419E-4</v>
      </c>
      <c r="JF198" s="82">
        <f t="shared" si="248"/>
        <v>3.6900355677136365E-6</v>
      </c>
      <c r="JG198" s="82">
        <f t="shared" si="248"/>
        <v>1.1143067689445663E-6</v>
      </c>
      <c r="JH198" s="82">
        <f t="shared" si="248"/>
        <v>3.0786803362496787E-6</v>
      </c>
      <c r="JI198" s="82">
        <f t="shared" si="248"/>
        <v>3.9131026393139111E-6</v>
      </c>
      <c r="JJ198" s="82">
        <f t="shared" si="248"/>
        <v>3.5706892558100164E-4</v>
      </c>
      <c r="JK198" s="82">
        <f t="shared" si="248"/>
        <v>1.6753934053208904E-4</v>
      </c>
      <c r="JL198" s="82">
        <f t="shared" si="248"/>
        <v>2.3988647939611634E-5</v>
      </c>
      <c r="JM198" s="82">
        <f t="shared" si="248"/>
        <v>8.6680570406552832E-5</v>
      </c>
    </row>
    <row r="199" spans="2:273" x14ac:dyDescent="0.25">
      <c r="B199" s="2">
        <v>172</v>
      </c>
      <c r="C199" s="37">
        <v>0.44167400000000001</v>
      </c>
      <c r="D199" s="37">
        <v>0.40437499999999998</v>
      </c>
      <c r="E199" s="37">
        <v>0.39518500000000001</v>
      </c>
      <c r="F199" s="37">
        <v>0.39414399999999999</v>
      </c>
      <c r="G199" s="37">
        <v>0.39091100000000001</v>
      </c>
      <c r="H199" s="37">
        <v>0.39046599999999998</v>
      </c>
      <c r="I199" s="37">
        <v>0.39046599999999998</v>
      </c>
      <c r="J199" s="37">
        <v>0.39388200000000001</v>
      </c>
      <c r="K199" s="37">
        <v>0.40209899999999998</v>
      </c>
      <c r="L199" s="37">
        <v>0.405528</v>
      </c>
      <c r="M199" s="37">
        <v>0.41910500000000001</v>
      </c>
      <c r="N199" s="37">
        <v>0.41914099999999999</v>
      </c>
      <c r="O199" s="37">
        <v>0.41871000000000003</v>
      </c>
      <c r="P199" s="37">
        <v>0.39990799999999999</v>
      </c>
      <c r="Q199" s="37">
        <v>0.40468700000000002</v>
      </c>
      <c r="S199" s="4" t="e">
        <f t="shared" si="249"/>
        <v>#N/A</v>
      </c>
      <c r="T199" s="4">
        <f t="shared" si="249"/>
        <v>0.40971600408294434</v>
      </c>
      <c r="U199" s="4">
        <f t="shared" si="249"/>
        <v>0.39468562875424645</v>
      </c>
      <c r="V199" s="4">
        <f t="shared" si="249"/>
        <v>0.39490787845969716</v>
      </c>
      <c r="W199" s="4">
        <f t="shared" si="249"/>
        <v>0.39217634821868597</v>
      </c>
      <c r="X199" s="4" t="e">
        <f t="shared" si="249"/>
        <v>#N/A</v>
      </c>
      <c r="Y199" s="4">
        <f t="shared" si="249"/>
        <v>0.39893211835564579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>
        <f t="shared" si="249"/>
        <v>0.42074879584585312</v>
      </c>
      <c r="AE199" s="4">
        <f t="shared" si="249"/>
        <v>0.40875108180788949</v>
      </c>
      <c r="AF199" s="4">
        <f t="shared" si="249"/>
        <v>0.40063757093224461</v>
      </c>
      <c r="AG199" s="4">
        <f t="shared" si="249"/>
        <v>0.40803284681584312</v>
      </c>
      <c r="AI199" s="4">
        <f t="shared" si="250"/>
        <v>0</v>
      </c>
      <c r="AJ199" s="4">
        <f t="shared" si="250"/>
        <v>-5.3410040829443561E-3</v>
      </c>
      <c r="AK199" s="4">
        <f t="shared" si="250"/>
        <v>4.9937124575355485E-4</v>
      </c>
      <c r="AL199" s="4">
        <f t="shared" si="250"/>
        <v>-7.6387845969716484E-4</v>
      </c>
      <c r="AM199" s="4">
        <f t="shared" si="250"/>
        <v>-1.2653482186859577E-3</v>
      </c>
      <c r="AN199" s="4">
        <f t="shared" si="250"/>
        <v>0</v>
      </c>
      <c r="AO199" s="4">
        <f t="shared" si="250"/>
        <v>-8.4661183556458131E-3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-1.6077958458531327E-3</v>
      </c>
      <c r="AU199" s="4">
        <f t="shared" si="250"/>
        <v>9.958918192110533E-3</v>
      </c>
      <c r="AV199" s="4">
        <f t="shared" si="250"/>
        <v>-7.2957093224462755E-4</v>
      </c>
      <c r="AW199" s="4">
        <f t="shared" si="250"/>
        <v>-3.345846815843101E-3</v>
      </c>
      <c r="AY199" s="2" t="e">
        <f t="shared" si="242"/>
        <v>#N/A</v>
      </c>
      <c r="AZ199" s="2">
        <f t="shared" si="242"/>
        <v>0.4097160036952584</v>
      </c>
      <c r="BA199" s="2">
        <f t="shared" si="242"/>
        <v>0.39468562875353291</v>
      </c>
      <c r="BB199" s="2">
        <f t="shared" si="242"/>
        <v>0.39490787845574915</v>
      </c>
      <c r="BC199" s="2">
        <f t="shared" si="242"/>
        <v>0.39217634821855385</v>
      </c>
      <c r="BD199" s="2" t="e">
        <f t="shared" si="242"/>
        <v>#N/A</v>
      </c>
      <c r="BE199" s="2">
        <f t="shared" si="242"/>
        <v>0.39893211835564579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>
        <f t="shared" si="242"/>
        <v>0.42074879584585284</v>
      </c>
      <c r="BK199" s="2">
        <f t="shared" si="242"/>
        <v>0.40875108180788949</v>
      </c>
      <c r="BL199" s="2">
        <f t="shared" si="242"/>
        <v>0.40063757085350604</v>
      </c>
      <c r="BM199" s="2">
        <f t="shared" si="242"/>
        <v>0.40803276051376836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0.40437499999999998</v>
      </c>
      <c r="CW199" s="2">
        <f t="shared" si="199"/>
        <v>0.39518500000000001</v>
      </c>
      <c r="CX199" s="2">
        <f t="shared" si="200"/>
        <v>0.39414399999999999</v>
      </c>
      <c r="CY199" s="2">
        <f t="shared" si="201"/>
        <v>0.39091100000000001</v>
      </c>
      <c r="CZ199" s="2" t="str">
        <f t="shared" si="202"/>
        <v/>
      </c>
      <c r="DA199" s="2">
        <f t="shared" si="203"/>
        <v>0.39046599999999998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0.41914099999999999</v>
      </c>
      <c r="DG199" s="2">
        <f t="shared" si="209"/>
        <v>0.41871000000000003</v>
      </c>
      <c r="DH199" s="2">
        <f t="shared" si="210"/>
        <v>0.39990799999999999</v>
      </c>
      <c r="DI199" s="2">
        <f t="shared" si="211"/>
        <v>0.40468700000000002</v>
      </c>
      <c r="DK199" s="2">
        <f t="shared" si="251"/>
        <v>0.70412823834586458</v>
      </c>
      <c r="DL199" s="2">
        <f t="shared" si="251"/>
        <v>0.52806280497640501</v>
      </c>
      <c r="DM199" s="2">
        <f t="shared" si="251"/>
        <v>0.52474083410553418</v>
      </c>
      <c r="DN199" s="2">
        <f t="shared" si="251"/>
        <v>0.54657158515406179</v>
      </c>
      <c r="DO199" s="2">
        <f t="shared" si="251"/>
        <v>0.60897827000370786</v>
      </c>
      <c r="DP199" s="2">
        <f t="shared" si="251"/>
        <v>0.60075680623973726</v>
      </c>
      <c r="DQ199" s="2">
        <f t="shared" si="251"/>
        <v>0.60075680623973726</v>
      </c>
      <c r="DR199" s="2">
        <f t="shared" si="251"/>
        <v>0.56723437575259994</v>
      </c>
      <c r="DS199" s="2">
        <f t="shared" si="251"/>
        <v>0.57821020040322579</v>
      </c>
      <c r="DT199" s="2">
        <f t="shared" si="251"/>
        <v>0.64067481668520565</v>
      </c>
      <c r="DU199" s="2">
        <f t="shared" si="251"/>
        <v>0.62379015909090885</v>
      </c>
      <c r="DV199" s="2">
        <f t="shared" si="251"/>
        <v>0.62339360685483869</v>
      </c>
      <c r="DW199" s="2">
        <f t="shared" si="251"/>
        <v>0.57112298998887645</v>
      </c>
      <c r="DX199" s="2">
        <f t="shared" si="251"/>
        <v>0.5874580325439267</v>
      </c>
      <c r="DY199" s="2">
        <f t="shared" si="251"/>
        <v>0.59562384145658265</v>
      </c>
      <c r="EA199" s="2">
        <f t="shared" si="240"/>
        <v>0.4245415804307367</v>
      </c>
      <c r="EB199" s="2">
        <f t="shared" si="240"/>
        <v>0.40493828361102696</v>
      </c>
      <c r="EC199" s="2">
        <f t="shared" si="240"/>
        <v>0.38957026460421712</v>
      </c>
      <c r="ED199" s="2">
        <f t="shared" si="240"/>
        <v>0.38937009795682653</v>
      </c>
      <c r="EE199" s="2">
        <f t="shared" si="240"/>
        <v>0.3918991246453849</v>
      </c>
      <c r="EF199" s="2">
        <f t="shared" si="239"/>
        <v>0.39873828890905871</v>
      </c>
      <c r="EG199" s="2">
        <f t="shared" si="239"/>
        <v>0.4018905258019676</v>
      </c>
      <c r="EH199" s="2">
        <f t="shared" si="239"/>
        <v>0.39075794143753007</v>
      </c>
      <c r="EI199" s="2">
        <f t="shared" si="239"/>
        <v>0.38383901243691332</v>
      </c>
      <c r="EJ199" s="2">
        <f t="shared" si="239"/>
        <v>0.39350243441134747</v>
      </c>
      <c r="EK199" s="2">
        <f t="shared" si="212"/>
        <v>0.39874827756484299</v>
      </c>
      <c r="EL199" s="2">
        <f t="shared" si="179"/>
        <v>0.41838373556236308</v>
      </c>
      <c r="EM199" s="2">
        <f t="shared" si="179"/>
        <v>0.39967430769828188</v>
      </c>
      <c r="EN199" s="2">
        <f t="shared" si="179"/>
        <v>0.40514045671438315</v>
      </c>
      <c r="EO199" s="2">
        <f t="shared" si="179"/>
        <v>0.40773031164265716</v>
      </c>
      <c r="EQ199" s="2">
        <f t="shared" si="252"/>
        <v>0.43561798240307947</v>
      </c>
      <c r="ER199" s="2">
        <f t="shared" si="252"/>
        <v>0.41045513944794354</v>
      </c>
      <c r="ES199" s="2">
        <f t="shared" si="252"/>
        <v>0.39522175427034328</v>
      </c>
      <c r="ET199" s="2">
        <f t="shared" si="252"/>
        <v>0.39562971426763988</v>
      </c>
      <c r="EU199" s="2">
        <f t="shared" si="252"/>
        <v>0.39220829730188805</v>
      </c>
      <c r="EV199" s="2">
        <f t="shared" si="252"/>
        <v>0.39833177926511387</v>
      </c>
      <c r="EW199" s="2">
        <f t="shared" si="252"/>
        <v>0.39864437168847433</v>
      </c>
      <c r="EX199" s="2">
        <f t="shared" si="252"/>
        <v>0.39783960405537505</v>
      </c>
      <c r="EY199" s="2">
        <f t="shared" si="252"/>
        <v>0.40011962867937967</v>
      </c>
      <c r="EZ199" s="2">
        <f t="shared" si="252"/>
        <v>0.40030950758130213</v>
      </c>
      <c r="FA199" s="2">
        <f t="shared" si="252"/>
        <v>0.40935113993757677</v>
      </c>
      <c r="FB199" s="2">
        <f t="shared" si="252"/>
        <v>0.42093630784054664</v>
      </c>
      <c r="FC199" s="2">
        <f t="shared" si="252"/>
        <v>0.40956061973789382</v>
      </c>
      <c r="FD199" s="2">
        <f t="shared" si="252"/>
        <v>0.40001317337707953</v>
      </c>
      <c r="FE199" s="2">
        <f t="shared" si="252"/>
        <v>0.40808765729274266</v>
      </c>
      <c r="FG199" s="2">
        <f t="shared" si="253"/>
        <v>0.99999911778264072</v>
      </c>
      <c r="FH199" s="2">
        <f t="shared" si="253"/>
        <v>0.99999628426031795</v>
      </c>
      <c r="FI199" s="2">
        <f t="shared" si="253"/>
        <v>0.99999636997771191</v>
      </c>
      <c r="FJ199" s="2">
        <f t="shared" si="253"/>
        <v>0.99999649367496268</v>
      </c>
      <c r="FK199" s="2">
        <f t="shared" si="253"/>
        <v>0.99999779552822199</v>
      </c>
      <c r="FL199" s="2">
        <f t="shared" si="253"/>
        <v>0.99999817881415842</v>
      </c>
      <c r="FM199" s="2">
        <f t="shared" si="253"/>
        <v>0.99999821068023553</v>
      </c>
      <c r="FN199" s="2">
        <f t="shared" si="253"/>
        <v>0.99999816151489895</v>
      </c>
      <c r="FO199" s="2">
        <f t="shared" si="253"/>
        <v>0.99999776384329242</v>
      </c>
      <c r="FP199" s="2">
        <f t="shared" si="253"/>
        <v>0.99999791229996449</v>
      </c>
      <c r="FQ199" s="2">
        <f t="shared" si="253"/>
        <v>0.99999750043111002</v>
      </c>
      <c r="FR199" s="2">
        <f t="shared" si="253"/>
        <v>0.99999760079585276</v>
      </c>
      <c r="FS199" s="2">
        <f t="shared" si="253"/>
        <v>0.99999782616464761</v>
      </c>
      <c r="FT199" s="2">
        <f t="shared" si="253"/>
        <v>0.99999707747441935</v>
      </c>
      <c r="FU199" s="2">
        <f t="shared" si="253"/>
        <v>0.99999583615727883</v>
      </c>
      <c r="FW199" s="2">
        <f t="shared" si="244"/>
        <v>0.97056015628878289</v>
      </c>
      <c r="FX199" s="2">
        <f t="shared" si="244"/>
        <v>0.86593935509318265</v>
      </c>
      <c r="FY199" s="2">
        <f t="shared" si="244"/>
        <v>0.9050487180031962</v>
      </c>
      <c r="FZ199" s="2">
        <f t="shared" si="244"/>
        <v>0.88459564044632322</v>
      </c>
      <c r="GA199" s="2">
        <f t="shared" si="244"/>
        <v>0.89511482499619655</v>
      </c>
      <c r="GB199" s="2">
        <f t="shared" si="244"/>
        <v>0.91538930758605386</v>
      </c>
      <c r="GC199" s="2">
        <f t="shared" si="244"/>
        <v>0.91146728659282095</v>
      </c>
      <c r="GD199" s="2">
        <f t="shared" si="244"/>
        <v>0.93184411948439438</v>
      </c>
      <c r="GE199" s="2">
        <f t="shared" si="244"/>
        <v>0.94021383240695144</v>
      </c>
      <c r="GF199" s="2">
        <f t="shared" si="244"/>
        <v>0.94318689185462445</v>
      </c>
      <c r="GG199" s="2">
        <f t="shared" si="244"/>
        <v>0.93521443684818339</v>
      </c>
      <c r="GH199" s="2">
        <f t="shared" si="244"/>
        <v>0.92634729412597994</v>
      </c>
      <c r="GI199" s="2">
        <f t="shared" si="244"/>
        <v>0.9180775775672535</v>
      </c>
      <c r="GJ199" s="2">
        <f t="shared" si="244"/>
        <v>0.87832452244087689</v>
      </c>
      <c r="GK199" s="2">
        <f t="shared" si="244"/>
        <v>0.84418688721278312</v>
      </c>
      <c r="GM199" s="82">
        <f t="shared" si="245"/>
        <v>2.1073419638501965E-23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1.3925141004444024E-146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1.0483717527072374E-54</v>
      </c>
      <c r="HT199" s="82">
        <f t="shared" si="246"/>
        <v>2.5985931569305629E-25</v>
      </c>
      <c r="HU199" s="82">
        <f t="shared" si="246"/>
        <v>6.8259437805375976E-28</v>
      </c>
      <c r="HV199" s="82">
        <f t="shared" si="246"/>
        <v>1.1155378035452693E-31</v>
      </c>
      <c r="HW199" s="82">
        <f t="shared" si="246"/>
        <v>1.7486571686846371E-38</v>
      </c>
      <c r="HX199" s="82">
        <f t="shared" si="246"/>
        <v>1.6958211570718006E-58</v>
      </c>
      <c r="HY199" s="82">
        <f t="shared" si="246"/>
        <v>3.4437516647887631E-52</v>
      </c>
      <c r="HZ199" s="82">
        <f t="shared" si="246"/>
        <v>3.7759455051849867E-61</v>
      </c>
      <c r="IA199" s="82">
        <f t="shared" si="246"/>
        <v>7.1240901755546494E-64</v>
      </c>
      <c r="IB199" s="82">
        <f t="shared" si="246"/>
        <v>2.0946854244372785E-56</v>
      </c>
      <c r="IC199" s="82">
        <f t="shared" si="246"/>
        <v>9.105823756308228E-60</v>
      </c>
      <c r="ID199" s="82">
        <f t="shared" si="246"/>
        <v>2.1931589088835112E-38</v>
      </c>
      <c r="IE199" s="82">
        <f t="shared" si="246"/>
        <v>8.6295885516846899E-45</v>
      </c>
      <c r="IF199" s="82">
        <f t="shared" si="246"/>
        <v>5.7147879134389155E-43</v>
      </c>
      <c r="IG199" s="82">
        <f t="shared" si="246"/>
        <v>1.7529775808806283E-44</v>
      </c>
      <c r="II199" s="82">
        <f t="shared" si="247"/>
        <v>1.5258731278334158E-7</v>
      </c>
      <c r="IJ199" s="82">
        <f t="shared" si="247"/>
        <v>9.8601814917865481E-3</v>
      </c>
      <c r="IK199" s="82">
        <f t="shared" si="247"/>
        <v>2.0773580211415682E-3</v>
      </c>
      <c r="IL199" s="82">
        <f t="shared" si="247"/>
        <v>2.6525375684506402E-3</v>
      </c>
      <c r="IM199" s="82">
        <f t="shared" si="247"/>
        <v>1.0365584367970707E-3</v>
      </c>
      <c r="IN199" s="82">
        <f t="shared" si="247"/>
        <v>1.274283617893438E-5</v>
      </c>
      <c r="IO199" s="82">
        <f t="shared" si="247"/>
        <v>5.141265755020591E-5</v>
      </c>
      <c r="IP199" s="82">
        <f t="shared" si="247"/>
        <v>1.6101764851186613E-6</v>
      </c>
      <c r="IQ199" s="82">
        <f t="shared" si="247"/>
        <v>4.6863567085142398E-7</v>
      </c>
      <c r="IR199" s="82">
        <f t="shared" si="247"/>
        <v>1.4096727557942164E-6</v>
      </c>
      <c r="IS199" s="82">
        <f t="shared" si="247"/>
        <v>1.7452617398613932E-6</v>
      </c>
      <c r="IT199" s="82">
        <f t="shared" si="247"/>
        <v>2.1163859921570873E-4</v>
      </c>
      <c r="IU199" s="82">
        <f t="shared" si="247"/>
        <v>9.129031201684475E-5</v>
      </c>
      <c r="IV199" s="82">
        <f t="shared" si="247"/>
        <v>9.3994671590263837E-6</v>
      </c>
      <c r="IW199" s="82">
        <f t="shared" si="247"/>
        <v>3.3148636904933546E-5</v>
      </c>
      <c r="IY199" s="82">
        <f t="shared" si="248"/>
        <v>1.5258731278334161E-7</v>
      </c>
      <c r="IZ199" s="82">
        <f t="shared" si="248"/>
        <v>9.8601814917865481E-3</v>
      </c>
      <c r="JA199" s="82">
        <f t="shared" si="248"/>
        <v>2.0773580211415682E-3</v>
      </c>
      <c r="JB199" s="82">
        <f t="shared" si="248"/>
        <v>2.6525375684506402E-3</v>
      </c>
      <c r="JC199" s="82">
        <f t="shared" si="248"/>
        <v>1.0365584367970707E-3</v>
      </c>
      <c r="JD199" s="82">
        <f t="shared" si="248"/>
        <v>1.274283617893438E-5</v>
      </c>
      <c r="JE199" s="82">
        <f t="shared" si="248"/>
        <v>5.141265755020591E-5</v>
      </c>
      <c r="JF199" s="82">
        <f t="shared" si="248"/>
        <v>1.6101764851186613E-6</v>
      </c>
      <c r="JG199" s="82">
        <f t="shared" si="248"/>
        <v>4.6863567085142398E-7</v>
      </c>
      <c r="JH199" s="82">
        <f t="shared" si="248"/>
        <v>1.4096727557942164E-6</v>
      </c>
      <c r="JI199" s="82">
        <f t="shared" si="248"/>
        <v>1.7452617398613932E-6</v>
      </c>
      <c r="JJ199" s="82">
        <f t="shared" si="248"/>
        <v>2.1163859921570873E-4</v>
      </c>
      <c r="JK199" s="82">
        <f t="shared" si="248"/>
        <v>9.129031201684475E-5</v>
      </c>
      <c r="JL199" s="82">
        <f t="shared" si="248"/>
        <v>9.3994671590263837E-6</v>
      </c>
      <c r="JM199" s="82">
        <f t="shared" si="248"/>
        <v>3.3148636904933546E-5</v>
      </c>
    </row>
    <row r="200" spans="2:273" x14ac:dyDescent="0.25">
      <c r="B200" s="2">
        <v>173</v>
      </c>
      <c r="C200" s="37">
        <v>0.43971700000000002</v>
      </c>
      <c r="D200" s="37">
        <v>0.41437299999999999</v>
      </c>
      <c r="E200" s="37">
        <v>0.39566899999999999</v>
      </c>
      <c r="F200" s="37">
        <v>0.39205099999999998</v>
      </c>
      <c r="G200" s="37">
        <v>0.39217800000000003</v>
      </c>
      <c r="H200" s="37">
        <v>0.39609499999999997</v>
      </c>
      <c r="I200" s="37">
        <v>0.39609499999999997</v>
      </c>
      <c r="J200" s="37">
        <v>0.39793400000000001</v>
      </c>
      <c r="K200" s="37">
        <v>0.395594</v>
      </c>
      <c r="L200" s="37">
        <v>0.40298400000000001</v>
      </c>
      <c r="M200" s="37">
        <v>0.41307700000000003</v>
      </c>
      <c r="N200" s="37">
        <v>0.42390899999999998</v>
      </c>
      <c r="O200" s="37">
        <v>0.42053800000000002</v>
      </c>
      <c r="P200" s="37">
        <v>0.391179</v>
      </c>
      <c r="Q200" s="37">
        <v>0.414022</v>
      </c>
      <c r="S200" s="4" t="e">
        <f t="shared" si="249"/>
        <v>#N/A</v>
      </c>
      <c r="T200" s="4">
        <f t="shared" si="249"/>
        <v>0.40957798122063416</v>
      </c>
      <c r="U200" s="4">
        <f t="shared" si="249"/>
        <v>0.39448712680077436</v>
      </c>
      <c r="V200" s="4">
        <f t="shared" si="249"/>
        <v>0.39471615035792473</v>
      </c>
      <c r="W200" s="4">
        <f t="shared" si="249"/>
        <v>0.39193166230525839</v>
      </c>
      <c r="X200" s="4" t="e">
        <f t="shared" si="249"/>
        <v>#N/A</v>
      </c>
      <c r="Y200" s="4">
        <f t="shared" si="249"/>
        <v>0.39861019602608927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0.42038217715701159</v>
      </c>
      <c r="AE200" s="4">
        <f t="shared" si="249"/>
        <v>0.40845866961973104</v>
      </c>
      <c r="AF200" s="4">
        <f t="shared" si="249"/>
        <v>0.40026189661176581</v>
      </c>
      <c r="AG200" s="4">
        <f t="shared" si="249"/>
        <v>0.40767809356885032</v>
      </c>
      <c r="AI200" s="4">
        <f t="shared" si="250"/>
        <v>0</v>
      </c>
      <c r="AJ200" s="4">
        <f t="shared" si="250"/>
        <v>4.7950187793658339E-3</v>
      </c>
      <c r="AK200" s="4">
        <f t="shared" si="250"/>
        <v>1.1818731992256359E-3</v>
      </c>
      <c r="AL200" s="4">
        <f t="shared" si="250"/>
        <v>-2.6651503579247504E-3</v>
      </c>
      <c r="AM200" s="4">
        <f t="shared" si="250"/>
        <v>2.4633769474163847E-4</v>
      </c>
      <c r="AN200" s="4">
        <f t="shared" si="250"/>
        <v>0</v>
      </c>
      <c r="AO200" s="4">
        <f t="shared" si="250"/>
        <v>-2.5151960260892947E-3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3.5268228429883863E-3</v>
      </c>
      <c r="AU200" s="4">
        <f t="shared" si="250"/>
        <v>1.2079330380268982E-2</v>
      </c>
      <c r="AV200" s="4">
        <f t="shared" si="250"/>
        <v>-9.0828966117658116E-3</v>
      </c>
      <c r="AW200" s="4">
        <f t="shared" si="250"/>
        <v>6.3439064311496818E-3</v>
      </c>
      <c r="AY200" s="2" t="e">
        <f t="shared" si="242"/>
        <v>#N/A</v>
      </c>
      <c r="AZ200" s="2">
        <f t="shared" si="242"/>
        <v>0.40957798113486232</v>
      </c>
      <c r="BA200" s="2">
        <f t="shared" si="242"/>
        <v>0.39448712680065129</v>
      </c>
      <c r="BB200" s="2">
        <f t="shared" si="242"/>
        <v>0.39471615035730945</v>
      </c>
      <c r="BC200" s="2">
        <f t="shared" si="242"/>
        <v>0.39193166230524212</v>
      </c>
      <c r="BD200" s="2" t="e">
        <f t="shared" si="242"/>
        <v>#N/A</v>
      </c>
      <c r="BE200" s="2">
        <f t="shared" si="242"/>
        <v>0.39861019602608927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0.42038217715701159</v>
      </c>
      <c r="BK200" s="2">
        <f t="shared" si="242"/>
        <v>0.40845866961973104</v>
      </c>
      <c r="BL200" s="2">
        <f t="shared" si="242"/>
        <v>0.40026189659818467</v>
      </c>
      <c r="BM200" s="2">
        <f t="shared" si="242"/>
        <v>0.4076780719914842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0.41437299999999999</v>
      </c>
      <c r="CW200" s="2">
        <f t="shared" si="199"/>
        <v>0.39566899999999999</v>
      </c>
      <c r="CX200" s="2">
        <f t="shared" si="200"/>
        <v>0.39205099999999998</v>
      </c>
      <c r="CY200" s="2">
        <f t="shared" si="201"/>
        <v>0.39217800000000003</v>
      </c>
      <c r="CZ200" s="2" t="str">
        <f t="shared" si="202"/>
        <v/>
      </c>
      <c r="DA200" s="2">
        <f t="shared" si="203"/>
        <v>0.39609499999999997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0.42390899999999998</v>
      </c>
      <c r="DG200" s="2">
        <f t="shared" si="209"/>
        <v>0.42053800000000002</v>
      </c>
      <c r="DH200" s="2">
        <f t="shared" si="210"/>
        <v>0.391179</v>
      </c>
      <c r="DI200" s="2">
        <f t="shared" si="211"/>
        <v>0.414022</v>
      </c>
      <c r="DK200" s="2">
        <f t="shared" si="251"/>
        <v>0.70552024812030067</v>
      </c>
      <c r="DL200" s="2">
        <f t="shared" si="251"/>
        <v>0.528554338953239</v>
      </c>
      <c r="DM200" s="2">
        <f t="shared" si="251"/>
        <v>0.5252581221364222</v>
      </c>
      <c r="DN200" s="2">
        <f t="shared" si="251"/>
        <v>0.54722764201680685</v>
      </c>
      <c r="DO200" s="2">
        <f t="shared" si="251"/>
        <v>0.60999537478680022</v>
      </c>
      <c r="DP200" s="2">
        <f t="shared" si="251"/>
        <v>0.60170595238095237</v>
      </c>
      <c r="DQ200" s="2">
        <f t="shared" si="251"/>
        <v>0.60170595238095237</v>
      </c>
      <c r="DR200" s="2">
        <f t="shared" si="251"/>
        <v>0.56793032539682553</v>
      </c>
      <c r="DS200" s="2">
        <f t="shared" si="251"/>
        <v>0.57888537016129038</v>
      </c>
      <c r="DT200" s="2">
        <f t="shared" si="251"/>
        <v>0.64177594060066723</v>
      </c>
      <c r="DU200" s="2">
        <f t="shared" si="251"/>
        <v>0.62480671022727252</v>
      </c>
      <c r="DV200" s="2">
        <f t="shared" si="251"/>
        <v>0.62434764112903229</v>
      </c>
      <c r="DW200" s="2">
        <f t="shared" si="251"/>
        <v>0.57179147563959953</v>
      </c>
      <c r="DX200" s="2">
        <f t="shared" si="251"/>
        <v>0.58831054835752494</v>
      </c>
      <c r="DY200" s="2">
        <f t="shared" si="251"/>
        <v>0.59649047142857148</v>
      </c>
      <c r="EA200" s="2">
        <f t="shared" si="240"/>
        <v>0.42410651788088294</v>
      </c>
      <c r="EB200" s="2">
        <f t="shared" si="240"/>
        <v>0.40467255813389885</v>
      </c>
      <c r="EC200" s="2">
        <f t="shared" si="240"/>
        <v>0.38925857636248418</v>
      </c>
      <c r="ED200" s="2">
        <f t="shared" si="240"/>
        <v>0.3890407672255855</v>
      </c>
      <c r="EE200" s="2">
        <f t="shared" si="240"/>
        <v>0.39164805528816982</v>
      </c>
      <c r="EF200" s="2">
        <f t="shared" si="239"/>
        <v>0.39842890772159745</v>
      </c>
      <c r="EG200" s="2">
        <f t="shared" si="239"/>
        <v>0.40162950796639169</v>
      </c>
      <c r="EH200" s="2">
        <f t="shared" si="239"/>
        <v>0.39035316616819415</v>
      </c>
      <c r="EI200" s="2">
        <f t="shared" si="239"/>
        <v>0.38324767897312878</v>
      </c>
      <c r="EJ200" s="2">
        <f t="shared" si="239"/>
        <v>0.39302057424113468</v>
      </c>
      <c r="EK200" s="2">
        <f t="shared" si="212"/>
        <v>0.39807781921291474</v>
      </c>
      <c r="EL200" s="2">
        <f t="shared" si="179"/>
        <v>0.41797042596250927</v>
      </c>
      <c r="EM200" s="2">
        <f t="shared" si="179"/>
        <v>0.39919336034416758</v>
      </c>
      <c r="EN200" s="2">
        <f t="shared" si="179"/>
        <v>0.40487400990711819</v>
      </c>
      <c r="EO200" s="2">
        <f t="shared" si="179"/>
        <v>0.40736875364627728</v>
      </c>
      <c r="EQ200" s="2">
        <f t="shared" si="252"/>
        <v>0.43535315644762168</v>
      </c>
      <c r="ER200" s="2">
        <f t="shared" si="252"/>
        <v>0.4102701144934463</v>
      </c>
      <c r="ES200" s="2">
        <f t="shared" si="252"/>
        <v>0.39498691006335207</v>
      </c>
      <c r="ET200" s="2">
        <f t="shared" si="252"/>
        <v>0.39539084677787423</v>
      </c>
      <c r="EU200" s="2">
        <f t="shared" si="252"/>
        <v>0.39196148405958064</v>
      </c>
      <c r="EV200" s="2">
        <f t="shared" si="252"/>
        <v>0.39801750412577569</v>
      </c>
      <c r="EW200" s="2">
        <f t="shared" si="252"/>
        <v>0.39834237331473316</v>
      </c>
      <c r="EX200" s="2">
        <f t="shared" si="252"/>
        <v>0.39752394180568251</v>
      </c>
      <c r="EY200" s="2">
        <f t="shared" si="252"/>
        <v>0.39974140369087058</v>
      </c>
      <c r="EZ200" s="2">
        <f t="shared" si="252"/>
        <v>0.39991508110845275</v>
      </c>
      <c r="FA200" s="2">
        <f t="shared" si="252"/>
        <v>0.40881042617510543</v>
      </c>
      <c r="FB200" s="2">
        <f t="shared" si="252"/>
        <v>0.42055657574818889</v>
      </c>
      <c r="FC200" s="2">
        <f t="shared" si="252"/>
        <v>0.40921232038507804</v>
      </c>
      <c r="FD200" s="2">
        <f t="shared" si="252"/>
        <v>0.39967864187162283</v>
      </c>
      <c r="FE200" s="2">
        <f t="shared" si="252"/>
        <v>0.40772930093623527</v>
      </c>
      <c r="FG200" s="2">
        <f t="shared" si="253"/>
        <v>0.99999919540814319</v>
      </c>
      <c r="FH200" s="2">
        <f t="shared" si="253"/>
        <v>0.99999661120402572</v>
      </c>
      <c r="FI200" s="2">
        <f t="shared" si="253"/>
        <v>0.99999668937926878</v>
      </c>
      <c r="FJ200" s="2">
        <f t="shared" si="253"/>
        <v>0.99999680219257303</v>
      </c>
      <c r="FK200" s="2">
        <f t="shared" si="253"/>
        <v>0.99999798949745344</v>
      </c>
      <c r="FL200" s="2">
        <f t="shared" si="253"/>
        <v>0.99999833905850577</v>
      </c>
      <c r="FM200" s="2">
        <f t="shared" si="253"/>
        <v>0.99999836812072285</v>
      </c>
      <c r="FN200" s="2">
        <f t="shared" si="253"/>
        <v>0.99999832328138871</v>
      </c>
      <c r="FO200" s="2">
        <f t="shared" si="253"/>
        <v>0.99999796060044288</v>
      </c>
      <c r="FP200" s="2">
        <f t="shared" si="253"/>
        <v>0.99999809599458855</v>
      </c>
      <c r="FQ200" s="2">
        <f t="shared" si="253"/>
        <v>0.99999772036557721</v>
      </c>
      <c r="FR200" s="2">
        <f t="shared" si="253"/>
        <v>0.99999781189935</v>
      </c>
      <c r="FS200" s="2">
        <f t="shared" si="253"/>
        <v>0.99999801743821637</v>
      </c>
      <c r="FT200" s="2">
        <f t="shared" si="253"/>
        <v>0.99999733462430673</v>
      </c>
      <c r="FU200" s="2">
        <f t="shared" si="253"/>
        <v>0.99999620252891364</v>
      </c>
      <c r="FW200" s="2">
        <f t="shared" si="244"/>
        <v>0.97308081230887522</v>
      </c>
      <c r="FX200" s="2">
        <f t="shared" si="244"/>
        <v>0.87627580247890868</v>
      </c>
      <c r="FY200" s="2">
        <f t="shared" si="244"/>
        <v>0.91267381899545108</v>
      </c>
      <c r="FZ200" s="2">
        <f t="shared" si="244"/>
        <v>0.89367026567651586</v>
      </c>
      <c r="GA200" s="2">
        <f t="shared" si="244"/>
        <v>0.90345257059782547</v>
      </c>
      <c r="GB200" s="2">
        <f t="shared" si="244"/>
        <v>0.9222553360681639</v>
      </c>
      <c r="GC200" s="2">
        <f t="shared" si="244"/>
        <v>0.91862328772638957</v>
      </c>
      <c r="GD200" s="2">
        <f t="shared" si="244"/>
        <v>0.93746608363825135</v>
      </c>
      <c r="GE200" s="2">
        <f t="shared" si="244"/>
        <v>0.94518601624776244</v>
      </c>
      <c r="GF200" s="2">
        <f t="shared" si="244"/>
        <v>0.94792551243485723</v>
      </c>
      <c r="GG200" s="2">
        <f t="shared" si="244"/>
        <v>0.94057612267780577</v>
      </c>
      <c r="GH200" s="2">
        <f t="shared" si="244"/>
        <v>0.93238977639108866</v>
      </c>
      <c r="GI200" s="2">
        <f t="shared" si="244"/>
        <v>0.92474339165986008</v>
      </c>
      <c r="GJ200" s="2">
        <f t="shared" si="244"/>
        <v>0.88782973693307554</v>
      </c>
      <c r="GK200" s="2">
        <f t="shared" si="244"/>
        <v>0.85592145481878701</v>
      </c>
      <c r="GM200" s="82">
        <f t="shared" si="245"/>
        <v>9.1865059140654099E-24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1.2145202679944112E-149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2.4428775165880155E-56</v>
      </c>
      <c r="HT200" s="82">
        <f t="shared" si="246"/>
        <v>2.5309016921291192E-26</v>
      </c>
      <c r="HU200" s="82">
        <f t="shared" si="246"/>
        <v>6.0845727136008791E-29</v>
      </c>
      <c r="HV200" s="82">
        <f t="shared" si="246"/>
        <v>6.8378013122849643E-33</v>
      </c>
      <c r="HW200" s="82">
        <f t="shared" si="246"/>
        <v>7.1237737498501178E-40</v>
      </c>
      <c r="HX200" s="82">
        <f t="shared" si="246"/>
        <v>1.4603102539298648E-60</v>
      </c>
      <c r="HY200" s="82">
        <f t="shared" si="246"/>
        <v>4.9165370272958397E-54</v>
      </c>
      <c r="HZ200" s="82">
        <f t="shared" si="246"/>
        <v>2.9075006865697211E-63</v>
      </c>
      <c r="IA200" s="82">
        <f t="shared" si="246"/>
        <v>4.9942990828513536E-66</v>
      </c>
      <c r="IB200" s="82">
        <f t="shared" si="246"/>
        <v>2.6503647604680936E-58</v>
      </c>
      <c r="IC200" s="82">
        <f t="shared" si="246"/>
        <v>8.3180793388832484E-62</v>
      </c>
      <c r="ID200" s="82">
        <f t="shared" si="246"/>
        <v>1.0327767438671547E-39</v>
      </c>
      <c r="IE200" s="82">
        <f t="shared" si="246"/>
        <v>2.2151520763971312E-46</v>
      </c>
      <c r="IF200" s="82">
        <f t="shared" si="246"/>
        <v>1.5154510627410081E-44</v>
      </c>
      <c r="IG200" s="82">
        <f t="shared" si="246"/>
        <v>3.2543605240156243E-46</v>
      </c>
      <c r="II200" s="82">
        <f t="shared" si="247"/>
        <v>7.1354635539208924E-8</v>
      </c>
      <c r="IJ200" s="82">
        <f t="shared" si="247"/>
        <v>6.7668292807223102E-3</v>
      </c>
      <c r="IK200" s="82">
        <f t="shared" si="247"/>
        <v>1.3519324685887337E-3</v>
      </c>
      <c r="IL200" s="82">
        <f t="shared" si="247"/>
        <v>1.6820867273363684E-3</v>
      </c>
      <c r="IM200" s="82">
        <f t="shared" si="247"/>
        <v>6.2316170267559892E-4</v>
      </c>
      <c r="IN200" s="82">
        <f t="shared" si="247"/>
        <v>5.8073617648411049E-6</v>
      </c>
      <c r="IO200" s="82">
        <f t="shared" si="247"/>
        <v>2.5644242565089028E-5</v>
      </c>
      <c r="IP200" s="82">
        <f t="shared" si="247"/>
        <v>6.8352781997332843E-7</v>
      </c>
      <c r="IQ200" s="82">
        <f t="shared" si="247"/>
        <v>1.9175347863661683E-7</v>
      </c>
      <c r="IR200" s="82">
        <f t="shared" si="247"/>
        <v>6.3007017919482577E-7</v>
      </c>
      <c r="IS200" s="82">
        <f t="shared" si="247"/>
        <v>7.5823007855280753E-7</v>
      </c>
      <c r="IT200" s="82">
        <f t="shared" si="247"/>
        <v>1.2330006713636007E-4</v>
      </c>
      <c r="IU200" s="82">
        <f t="shared" si="247"/>
        <v>4.8701314241823453E-5</v>
      </c>
      <c r="IV200" s="82">
        <f t="shared" si="247"/>
        <v>3.5352589676712878E-6</v>
      </c>
      <c r="IW200" s="82">
        <f t="shared" si="247"/>
        <v>1.2062883195361938E-5</v>
      </c>
      <c r="IY200" s="82">
        <f t="shared" si="248"/>
        <v>7.1354635539208937E-8</v>
      </c>
      <c r="IZ200" s="82">
        <f t="shared" si="248"/>
        <v>6.7668292807223102E-3</v>
      </c>
      <c r="JA200" s="82">
        <f t="shared" si="248"/>
        <v>1.3519324685887337E-3</v>
      </c>
      <c r="JB200" s="82">
        <f t="shared" si="248"/>
        <v>1.6820867273363684E-3</v>
      </c>
      <c r="JC200" s="82">
        <f t="shared" si="248"/>
        <v>6.2316170267559892E-4</v>
      </c>
      <c r="JD200" s="82">
        <f t="shared" si="248"/>
        <v>5.8073617648411049E-6</v>
      </c>
      <c r="JE200" s="82">
        <f t="shared" si="248"/>
        <v>2.5644242565089028E-5</v>
      </c>
      <c r="JF200" s="82">
        <f t="shared" si="248"/>
        <v>6.8352781997332843E-7</v>
      </c>
      <c r="JG200" s="82">
        <f t="shared" si="248"/>
        <v>1.9175347863661683E-7</v>
      </c>
      <c r="JH200" s="82">
        <f t="shared" si="248"/>
        <v>6.3007017919482577E-7</v>
      </c>
      <c r="JI200" s="82">
        <f t="shared" si="248"/>
        <v>7.5823007855280753E-7</v>
      </c>
      <c r="JJ200" s="82">
        <f t="shared" si="248"/>
        <v>1.2330006713636007E-4</v>
      </c>
      <c r="JK200" s="82">
        <f t="shared" si="248"/>
        <v>4.8701314241823453E-5</v>
      </c>
      <c r="JL200" s="82">
        <f t="shared" si="248"/>
        <v>3.5352589676712878E-6</v>
      </c>
      <c r="JM200" s="82">
        <f t="shared" si="248"/>
        <v>1.2062883195361938E-5</v>
      </c>
    </row>
    <row r="201" spans="2:273" x14ac:dyDescent="0.25">
      <c r="B201" s="2">
        <v>174</v>
      </c>
      <c r="C201" s="37">
        <v>0.43812099999999998</v>
      </c>
      <c r="D201" s="37">
        <v>0.41486200000000001</v>
      </c>
      <c r="E201" s="37">
        <v>0.39314399999999999</v>
      </c>
      <c r="F201" s="37">
        <v>0.39527099999999998</v>
      </c>
      <c r="G201" s="37">
        <v>0.39019199999999998</v>
      </c>
      <c r="H201" s="37">
        <v>0.39474399999999998</v>
      </c>
      <c r="I201" s="37">
        <v>0.39474399999999998</v>
      </c>
      <c r="J201" s="37">
        <v>0.397235</v>
      </c>
      <c r="K201" s="37">
        <v>0.39642699999999997</v>
      </c>
      <c r="L201" s="37">
        <v>0.40617300000000001</v>
      </c>
      <c r="M201" s="37">
        <v>0.412165</v>
      </c>
      <c r="N201" s="37">
        <v>0.42272599999999999</v>
      </c>
      <c r="O201" s="37">
        <v>0.41375499999999998</v>
      </c>
      <c r="P201" s="37">
        <v>0.39729500000000001</v>
      </c>
      <c r="Q201" s="37">
        <v>0.40314899999999998</v>
      </c>
      <c r="S201" s="4" t="e">
        <f t="shared" si="249"/>
        <v>#N/A</v>
      </c>
      <c r="T201" s="4">
        <f t="shared" si="249"/>
        <v>0.40943770078254482</v>
      </c>
      <c r="U201" s="4">
        <f t="shared" si="249"/>
        <v>0.39428656055720729</v>
      </c>
      <c r="V201" s="4">
        <f t="shared" si="249"/>
        <v>0.39452198061760763</v>
      </c>
      <c r="W201" s="4">
        <f t="shared" si="249"/>
        <v>0.39168686094950533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>
        <f t="shared" si="249"/>
        <v>0.42001475582633047</v>
      </c>
      <c r="AE201" s="4">
        <f t="shared" si="249"/>
        <v>0.40816293667215242</v>
      </c>
      <c r="AF201" s="4">
        <f t="shared" si="249"/>
        <v>0.39988838020840528</v>
      </c>
      <c r="AG201" s="4">
        <f t="shared" si="249"/>
        <v>0.40732319809672418</v>
      </c>
      <c r="AI201" s="4">
        <f t="shared" si="250"/>
        <v>0</v>
      </c>
      <c r="AJ201" s="4">
        <f t="shared" si="250"/>
        <v>5.4242992174551863E-3</v>
      </c>
      <c r="AK201" s="4">
        <f t="shared" si="250"/>
        <v>-1.142560557207295E-3</v>
      </c>
      <c r="AL201" s="4">
        <f t="shared" si="250"/>
        <v>7.4901938239235744E-4</v>
      </c>
      <c r="AM201" s="4">
        <f t="shared" si="250"/>
        <v>-1.49486094950535E-3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2.7112441736695247E-3</v>
      </c>
      <c r="AU201" s="4">
        <f t="shared" si="250"/>
        <v>5.5920633278475629E-3</v>
      </c>
      <c r="AV201" s="4">
        <f t="shared" si="250"/>
        <v>-2.5933802084052715E-3</v>
      </c>
      <c r="AW201" s="4">
        <f t="shared" si="250"/>
        <v>-4.1741980967242021E-3</v>
      </c>
      <c r="AY201" s="2" t="e">
        <f t="shared" si="242"/>
        <v>#N/A</v>
      </c>
      <c r="AZ201" s="2">
        <f t="shared" si="242"/>
        <v>0.40943770076484215</v>
      </c>
      <c r="BA201" s="2">
        <f t="shared" si="242"/>
        <v>0.39428656055718747</v>
      </c>
      <c r="BB201" s="2">
        <f t="shared" si="242"/>
        <v>0.39452198061751903</v>
      </c>
      <c r="BC201" s="2">
        <f t="shared" si="242"/>
        <v>0.3916868609495035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>
        <f t="shared" si="242"/>
        <v>0.42001475582633047</v>
      </c>
      <c r="BK201" s="2">
        <f t="shared" si="242"/>
        <v>0.40816293667215242</v>
      </c>
      <c r="BL201" s="2">
        <f t="shared" si="242"/>
        <v>0.39988838020623535</v>
      </c>
      <c r="BM201" s="2">
        <f t="shared" si="242"/>
        <v>0.40732319306115294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0.41486200000000001</v>
      </c>
      <c r="CW201" s="2">
        <f t="shared" si="199"/>
        <v>0.39314399999999999</v>
      </c>
      <c r="CX201" s="2">
        <f t="shared" si="200"/>
        <v>0.39527099999999998</v>
      </c>
      <c r="CY201" s="2">
        <f t="shared" si="201"/>
        <v>0.39019199999999998</v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0.42272599999999999</v>
      </c>
      <c r="DG201" s="2">
        <f t="shared" si="209"/>
        <v>0.41375499999999998</v>
      </c>
      <c r="DH201" s="2">
        <f t="shared" si="210"/>
        <v>0.39729500000000001</v>
      </c>
      <c r="DI201" s="2">
        <f t="shared" si="211"/>
        <v>0.40314899999999998</v>
      </c>
      <c r="DK201" s="2">
        <f t="shared" si="251"/>
        <v>0.70691225789473666</v>
      </c>
      <c r="DL201" s="2">
        <f t="shared" si="251"/>
        <v>0.52904587293007288</v>
      </c>
      <c r="DM201" s="2">
        <f t="shared" si="251"/>
        <v>0.52577541016731022</v>
      </c>
      <c r="DN201" s="2">
        <f t="shared" si="251"/>
        <v>0.54788369887955191</v>
      </c>
      <c r="DO201" s="2">
        <f t="shared" si="251"/>
        <v>0.61101247956989257</v>
      </c>
      <c r="DP201" s="2">
        <f t="shared" si="251"/>
        <v>0.60265509852216748</v>
      </c>
      <c r="DQ201" s="2">
        <f t="shared" si="251"/>
        <v>0.60265509852216748</v>
      </c>
      <c r="DR201" s="2">
        <f t="shared" si="251"/>
        <v>0.56862627504105101</v>
      </c>
      <c r="DS201" s="2">
        <f t="shared" si="251"/>
        <v>0.57956053991935486</v>
      </c>
      <c r="DT201" s="2">
        <f t="shared" si="251"/>
        <v>0.64287706451612892</v>
      </c>
      <c r="DU201" s="2">
        <f t="shared" si="251"/>
        <v>0.6258232613636362</v>
      </c>
      <c r="DV201" s="2">
        <f t="shared" si="251"/>
        <v>0.6253016754032259</v>
      </c>
      <c r="DW201" s="2">
        <f t="shared" si="251"/>
        <v>0.57245996129032251</v>
      </c>
      <c r="DX201" s="2">
        <f t="shared" si="251"/>
        <v>0.58916306417112307</v>
      </c>
      <c r="DY201" s="2">
        <f t="shared" si="251"/>
        <v>0.59735710140056031</v>
      </c>
      <c r="EA201" s="2">
        <f t="shared" si="240"/>
        <v>0.42367145533102918</v>
      </c>
      <c r="EB201" s="2">
        <f t="shared" si="240"/>
        <v>0.40440683265677069</v>
      </c>
      <c r="EC201" s="2">
        <f t="shared" si="240"/>
        <v>0.38894688812075129</v>
      </c>
      <c r="ED201" s="2">
        <f t="shared" si="240"/>
        <v>0.38871143649434442</v>
      </c>
      <c r="EE201" s="2">
        <f t="shared" si="240"/>
        <v>0.39139698593095473</v>
      </c>
      <c r="EF201" s="2">
        <f t="shared" si="239"/>
        <v>0.39811952653413618</v>
      </c>
      <c r="EG201" s="2">
        <f t="shared" si="239"/>
        <v>0.40136849013081571</v>
      </c>
      <c r="EH201" s="2">
        <f t="shared" si="239"/>
        <v>0.38994839089885824</v>
      </c>
      <c r="EI201" s="2">
        <f t="shared" si="239"/>
        <v>0.38265634550934424</v>
      </c>
      <c r="EJ201" s="2">
        <f t="shared" si="239"/>
        <v>0.39253871407092195</v>
      </c>
      <c r="EK201" s="2">
        <f t="shared" si="212"/>
        <v>0.39740736086098649</v>
      </c>
      <c r="EL201" s="2">
        <f t="shared" si="179"/>
        <v>0.41755711636265547</v>
      </c>
      <c r="EM201" s="2">
        <f t="shared" si="179"/>
        <v>0.39871241299005328</v>
      </c>
      <c r="EN201" s="2">
        <f t="shared" si="179"/>
        <v>0.4046075630998533</v>
      </c>
      <c r="EO201" s="2">
        <f t="shared" si="179"/>
        <v>0.40700719564989735</v>
      </c>
      <c r="EQ201" s="2">
        <f t="shared" si="252"/>
        <v>0.43508833049216389</v>
      </c>
      <c r="ER201" s="2">
        <f t="shared" si="252"/>
        <v>0.41008508953894907</v>
      </c>
      <c r="ES201" s="2">
        <f t="shared" si="252"/>
        <v>0.39475206585636086</v>
      </c>
      <c r="ET201" s="2">
        <f t="shared" si="252"/>
        <v>0.39515197928810852</v>
      </c>
      <c r="EU201" s="2">
        <f t="shared" si="252"/>
        <v>0.39171467081727318</v>
      </c>
      <c r="EV201" s="2">
        <f t="shared" si="252"/>
        <v>0.39770322898643751</v>
      </c>
      <c r="EW201" s="2">
        <f t="shared" si="252"/>
        <v>0.39804037494099204</v>
      </c>
      <c r="EX201" s="2">
        <f t="shared" si="252"/>
        <v>0.39720827955598997</v>
      </c>
      <c r="EY201" s="2">
        <f t="shared" si="252"/>
        <v>0.39936317870236149</v>
      </c>
      <c r="EZ201" s="2">
        <f t="shared" si="252"/>
        <v>0.39952065463560338</v>
      </c>
      <c r="FA201" s="2">
        <f t="shared" si="252"/>
        <v>0.4082697124126341</v>
      </c>
      <c r="FB201" s="2">
        <f t="shared" si="252"/>
        <v>0.42017684365583113</v>
      </c>
      <c r="FC201" s="2">
        <f t="shared" si="252"/>
        <v>0.40886402103226227</v>
      </c>
      <c r="FD201" s="2">
        <f t="shared" si="252"/>
        <v>0.39934411036616613</v>
      </c>
      <c r="FE201" s="2">
        <f t="shared" si="252"/>
        <v>0.40737094457972783</v>
      </c>
      <c r="FG201" s="2">
        <f t="shared" si="253"/>
        <v>0.99999926620345336</v>
      </c>
      <c r="FH201" s="2">
        <f t="shared" si="253"/>
        <v>0.99999690938041763</v>
      </c>
      <c r="FI201" s="2">
        <f t="shared" si="253"/>
        <v>0.99999698067712861</v>
      </c>
      <c r="FJ201" s="2">
        <f t="shared" si="253"/>
        <v>0.99999708356414385</v>
      </c>
      <c r="FK201" s="2">
        <f t="shared" si="253"/>
        <v>0.99999816639956063</v>
      </c>
      <c r="FL201" s="2">
        <f t="shared" si="253"/>
        <v>0.99999848520313239</v>
      </c>
      <c r="FM201" s="2">
        <f t="shared" si="253"/>
        <v>0.99999851170819698</v>
      </c>
      <c r="FN201" s="2">
        <f t="shared" si="253"/>
        <v>0.99999847081422633</v>
      </c>
      <c r="FO201" s="2">
        <f t="shared" si="253"/>
        <v>0.99999814004516441</v>
      </c>
      <c r="FP201" s="2">
        <f t="shared" si="253"/>
        <v>0.99999826352613563</v>
      </c>
      <c r="FQ201" s="2">
        <f t="shared" si="253"/>
        <v>0.99999792094827966</v>
      </c>
      <c r="FR201" s="2">
        <f t="shared" si="253"/>
        <v>0.99999800442810538</v>
      </c>
      <c r="FS201" s="2">
        <f t="shared" si="253"/>
        <v>0.99999819188184824</v>
      </c>
      <c r="FT201" s="2">
        <f t="shared" si="253"/>
        <v>0.99999756914790672</v>
      </c>
      <c r="FU201" s="2">
        <f t="shared" si="253"/>
        <v>0.99999653666404986</v>
      </c>
      <c r="FW201" s="2">
        <f t="shared" si="244"/>
        <v>0.9753911205275867</v>
      </c>
      <c r="FX201" s="2">
        <f t="shared" si="244"/>
        <v>0.88592027458310629</v>
      </c>
      <c r="FY201" s="2">
        <f t="shared" si="244"/>
        <v>0.9197408847964329</v>
      </c>
      <c r="FZ201" s="2">
        <f t="shared" si="244"/>
        <v>0.90211028690109019</v>
      </c>
      <c r="GA201" s="2">
        <f t="shared" si="244"/>
        <v>0.91119327342812384</v>
      </c>
      <c r="GB201" s="2">
        <f t="shared" si="244"/>
        <v>0.92860765102688081</v>
      </c>
      <c r="GC201" s="2">
        <f t="shared" si="244"/>
        <v>0.92524831418592091</v>
      </c>
      <c r="GD201" s="2">
        <f t="shared" si="244"/>
        <v>0.94265284883015243</v>
      </c>
      <c r="GE201" s="2">
        <f t="shared" si="244"/>
        <v>0.94976677600074189</v>
      </c>
      <c r="GF201" s="2">
        <f t="shared" si="244"/>
        <v>0.95228889104098891</v>
      </c>
      <c r="GG201" s="2">
        <f t="shared" si="244"/>
        <v>0.94551992212025326</v>
      </c>
      <c r="GH201" s="2">
        <f t="shared" si="244"/>
        <v>0.93796972718217586</v>
      </c>
      <c r="GI201" s="2">
        <f t="shared" si="244"/>
        <v>0.93090764406097837</v>
      </c>
      <c r="GJ201" s="2">
        <f t="shared" si="244"/>
        <v>0.89667975747886086</v>
      </c>
      <c r="GK201" s="2">
        <f t="shared" si="244"/>
        <v>0.86691159677321061</v>
      </c>
      <c r="GM201" s="82">
        <f t="shared" si="245"/>
        <v>3.9779772355454433E-24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9.8416649845430091E-153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5.3786358527867422E-58</v>
      </c>
      <c r="HT201" s="82">
        <f t="shared" si="246"/>
        <v>2.3497382431471918E-27</v>
      </c>
      <c r="HU201" s="82">
        <f t="shared" si="246"/>
        <v>5.1762952274152847E-30</v>
      </c>
      <c r="HV201" s="82">
        <f t="shared" si="246"/>
        <v>3.9687103483392299E-34</v>
      </c>
      <c r="HW201" s="82">
        <f t="shared" si="246"/>
        <v>2.7365750892782923E-41</v>
      </c>
      <c r="HX201" s="82">
        <f t="shared" si="246"/>
        <v>1.1556715382291186E-62</v>
      </c>
      <c r="HY201" s="82">
        <f t="shared" si="246"/>
        <v>6.5069413994871658E-56</v>
      </c>
      <c r="HZ201" s="82">
        <f t="shared" si="246"/>
        <v>2.0572070143605973E-65</v>
      </c>
      <c r="IA201" s="82">
        <f t="shared" si="246"/>
        <v>3.218820543479497E-68</v>
      </c>
      <c r="IB201" s="82">
        <f t="shared" si="246"/>
        <v>3.1139651775848147E-60</v>
      </c>
      <c r="IC201" s="82">
        <f t="shared" si="246"/>
        <v>7.0098859345932943E-64</v>
      </c>
      <c r="ID201" s="82">
        <f t="shared" si="246"/>
        <v>4.6090643732648696E-41</v>
      </c>
      <c r="IE201" s="82">
        <f t="shared" si="246"/>
        <v>5.3238644651238207E-48</v>
      </c>
      <c r="IF201" s="82">
        <f t="shared" si="246"/>
        <v>3.7566003356857093E-46</v>
      </c>
      <c r="IG201" s="82">
        <f t="shared" si="246"/>
        <v>5.5859830469966948E-48</v>
      </c>
      <c r="II201" s="82">
        <f t="shared" si="247"/>
        <v>3.2753451642292958E-8</v>
      </c>
      <c r="IJ201" s="82">
        <f t="shared" si="247"/>
        <v>4.5751312429871066E-3</v>
      </c>
      <c r="IK201" s="82">
        <f t="shared" si="247"/>
        <v>8.6690471924156859E-4</v>
      </c>
      <c r="IL201" s="82">
        <f t="shared" si="247"/>
        <v>1.0484439936437869E-3</v>
      </c>
      <c r="IM201" s="82">
        <f t="shared" si="247"/>
        <v>3.6769796972651469E-4</v>
      </c>
      <c r="IN201" s="82">
        <f t="shared" si="247"/>
        <v>2.575079952003889E-6</v>
      </c>
      <c r="IO201" s="82">
        <f t="shared" si="247"/>
        <v>1.2481854726917759E-5</v>
      </c>
      <c r="IP201" s="82">
        <f t="shared" si="247"/>
        <v>2.8226348481423131E-7</v>
      </c>
      <c r="IQ201" s="82">
        <f t="shared" si="247"/>
        <v>7.6332108994091651E-8</v>
      </c>
      <c r="IR201" s="82">
        <f t="shared" si="247"/>
        <v>2.7488875265391517E-7</v>
      </c>
      <c r="IS201" s="82">
        <f t="shared" si="247"/>
        <v>3.2086328918692116E-7</v>
      </c>
      <c r="IT201" s="82">
        <f t="shared" si="247"/>
        <v>7.0605067918423278E-5</v>
      </c>
      <c r="IU201" s="82">
        <f t="shared" si="247"/>
        <v>2.5435416342189866E-5</v>
      </c>
      <c r="IV201" s="82">
        <f t="shared" si="247"/>
        <v>1.276179069820533E-6</v>
      </c>
      <c r="IW201" s="82">
        <f t="shared" si="247"/>
        <v>4.1772293155771582E-6</v>
      </c>
      <c r="IY201" s="82">
        <f t="shared" si="248"/>
        <v>3.2753451642292964E-8</v>
      </c>
      <c r="IZ201" s="82">
        <f t="shared" si="248"/>
        <v>4.5751312429871066E-3</v>
      </c>
      <c r="JA201" s="82">
        <f t="shared" si="248"/>
        <v>8.6690471924156859E-4</v>
      </c>
      <c r="JB201" s="82">
        <f t="shared" si="248"/>
        <v>1.0484439936437869E-3</v>
      </c>
      <c r="JC201" s="82">
        <f t="shared" si="248"/>
        <v>3.6769796972651469E-4</v>
      </c>
      <c r="JD201" s="82">
        <f t="shared" si="248"/>
        <v>2.575079952003889E-6</v>
      </c>
      <c r="JE201" s="82">
        <f t="shared" si="248"/>
        <v>1.2481854726917759E-5</v>
      </c>
      <c r="JF201" s="82">
        <f t="shared" si="248"/>
        <v>2.8226348481423131E-7</v>
      </c>
      <c r="JG201" s="82">
        <f t="shared" si="248"/>
        <v>7.6332108994091651E-8</v>
      </c>
      <c r="JH201" s="82">
        <f t="shared" si="248"/>
        <v>2.7488875265391517E-7</v>
      </c>
      <c r="JI201" s="82">
        <f t="shared" si="248"/>
        <v>3.2086328918692116E-7</v>
      </c>
      <c r="JJ201" s="82">
        <f t="shared" si="248"/>
        <v>7.0605067918423278E-5</v>
      </c>
      <c r="JK201" s="82">
        <f t="shared" si="248"/>
        <v>2.5435416342189866E-5</v>
      </c>
      <c r="JL201" s="82">
        <f t="shared" si="248"/>
        <v>1.276179069820533E-6</v>
      </c>
      <c r="JM201" s="82">
        <f t="shared" si="248"/>
        <v>4.1772293155771582E-6</v>
      </c>
    </row>
    <row r="202" spans="2:273" x14ac:dyDescent="0.25">
      <c r="B202" s="2">
        <v>175</v>
      </c>
      <c r="C202" s="37">
        <v>0.43502000000000002</v>
      </c>
      <c r="D202" s="37">
        <v>0.40654200000000001</v>
      </c>
      <c r="E202" s="37">
        <v>0.40371499999999999</v>
      </c>
      <c r="F202" s="37">
        <v>0.39816499999999999</v>
      </c>
      <c r="G202" s="37">
        <v>0.39443</v>
      </c>
      <c r="H202" s="37">
        <v>0.395901</v>
      </c>
      <c r="I202" s="37">
        <v>0.395901</v>
      </c>
      <c r="J202" s="37">
        <v>0.39583400000000002</v>
      </c>
      <c r="K202" s="37">
        <v>0.394569</v>
      </c>
      <c r="L202" s="37">
        <v>0.40837000000000001</v>
      </c>
      <c r="M202" s="37">
        <v>0.41323599999999999</v>
      </c>
      <c r="N202" s="37">
        <v>0.41819200000000001</v>
      </c>
      <c r="O202" s="37">
        <v>0.41359499999999999</v>
      </c>
      <c r="P202" s="37">
        <v>0.39913900000000002</v>
      </c>
      <c r="Q202" s="37">
        <v>0.407717</v>
      </c>
      <c r="S202" s="4" t="e">
        <f t="shared" si="249"/>
        <v>#N/A</v>
      </c>
      <c r="T202" s="4">
        <f t="shared" si="249"/>
        <v>0.40929516955301237</v>
      </c>
      <c r="U202" s="4">
        <f t="shared" si="249"/>
        <v>0.39408399116548759</v>
      </c>
      <c r="V202" s="4">
        <f t="shared" si="249"/>
        <v>0.39432540685416229</v>
      </c>
      <c r="W202" s="4">
        <f t="shared" si="249"/>
        <v>0.39144194672622873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>
        <f t="shared" si="249"/>
        <v>0.419646564878705</v>
      </c>
      <c r="AE202" s="4">
        <f t="shared" si="249"/>
        <v>0.40786400470624279</v>
      </c>
      <c r="AF202" s="4">
        <f t="shared" si="249"/>
        <v>0.39951698602838737</v>
      </c>
      <c r="AG202" s="4">
        <f t="shared" si="249"/>
        <v>0.40696812693242163</v>
      </c>
      <c r="AI202" s="4">
        <f t="shared" si="250"/>
        <v>0</v>
      </c>
      <c r="AJ202" s="4">
        <f t="shared" si="250"/>
        <v>-2.7531695530123579E-3</v>
      </c>
      <c r="AK202" s="4">
        <f t="shared" si="250"/>
        <v>9.6310088345124001E-3</v>
      </c>
      <c r="AL202" s="4">
        <f t="shared" si="250"/>
        <v>3.8395931458377053E-3</v>
      </c>
      <c r="AM202" s="4">
        <f t="shared" si="250"/>
        <v>2.9880532737712739E-3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-1.4545648787049892E-3</v>
      </c>
      <c r="AU202" s="4">
        <f t="shared" si="250"/>
        <v>5.7309952937572017E-3</v>
      </c>
      <c r="AV202" s="4">
        <f t="shared" si="250"/>
        <v>-3.7798602838734485E-4</v>
      </c>
      <c r="AW202" s="4">
        <f t="shared" si="250"/>
        <v>7.4887306757837058E-4</v>
      </c>
      <c r="AY202" s="2" t="e">
        <f t="shared" si="242"/>
        <v>#N/A</v>
      </c>
      <c r="AZ202" s="2">
        <f t="shared" si="242"/>
        <v>0.4092951695496041</v>
      </c>
      <c r="BA202" s="2">
        <f t="shared" si="242"/>
        <v>0.39408399116548459</v>
      </c>
      <c r="BB202" s="2">
        <f t="shared" si="242"/>
        <v>0.39432540685415052</v>
      </c>
      <c r="BC202" s="2">
        <f t="shared" si="242"/>
        <v>0.39144194672622856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>
        <f t="shared" si="242"/>
        <v>0.419646564878705</v>
      </c>
      <c r="BK202" s="2">
        <f t="shared" si="242"/>
        <v>0.40786400470624279</v>
      </c>
      <c r="BL202" s="2">
        <f t="shared" si="242"/>
        <v>0.39951698602806623</v>
      </c>
      <c r="BM202" s="2">
        <f t="shared" si="242"/>
        <v>0.40696812583568509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0.40654200000000001</v>
      </c>
      <c r="CW202" s="2">
        <f t="shared" si="199"/>
        <v>0.40371499999999999</v>
      </c>
      <c r="CX202" s="2">
        <f t="shared" si="200"/>
        <v>0.39816499999999999</v>
      </c>
      <c r="CY202" s="2">
        <f t="shared" si="201"/>
        <v>0.39443</v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0.41819200000000001</v>
      </c>
      <c r="DG202" s="2">
        <f t="shared" si="209"/>
        <v>0.41359499999999999</v>
      </c>
      <c r="DH202" s="2">
        <f t="shared" si="210"/>
        <v>0.39913900000000002</v>
      </c>
      <c r="DI202" s="2">
        <f t="shared" si="211"/>
        <v>0.407717</v>
      </c>
      <c r="DK202" s="2">
        <f t="shared" si="251"/>
        <v>0.70830426766917287</v>
      </c>
      <c r="DL202" s="2">
        <f t="shared" si="251"/>
        <v>0.52953740690690687</v>
      </c>
      <c r="DM202" s="2">
        <f t="shared" si="251"/>
        <v>0.52629269819819824</v>
      </c>
      <c r="DN202" s="2">
        <f t="shared" si="251"/>
        <v>0.54853975574229707</v>
      </c>
      <c r="DO202" s="2">
        <f t="shared" si="251"/>
        <v>0.61202958435298482</v>
      </c>
      <c r="DP202" s="2">
        <f t="shared" si="251"/>
        <v>0.60360424466338258</v>
      </c>
      <c r="DQ202" s="2">
        <f t="shared" si="251"/>
        <v>0.60360424466338258</v>
      </c>
      <c r="DR202" s="2">
        <f t="shared" si="251"/>
        <v>0.56932222468527649</v>
      </c>
      <c r="DS202" s="2">
        <f t="shared" si="251"/>
        <v>0.58023570967741933</v>
      </c>
      <c r="DT202" s="2">
        <f t="shared" si="251"/>
        <v>0.64397818843159049</v>
      </c>
      <c r="DU202" s="2">
        <f t="shared" si="251"/>
        <v>0.62683981249999976</v>
      </c>
      <c r="DV202" s="2">
        <f t="shared" si="251"/>
        <v>0.62625570967741939</v>
      </c>
      <c r="DW202" s="2">
        <f t="shared" si="251"/>
        <v>0.57312844694104559</v>
      </c>
      <c r="DX202" s="2">
        <f t="shared" si="251"/>
        <v>0.59001557998472121</v>
      </c>
      <c r="DY202" s="2">
        <f t="shared" si="251"/>
        <v>0.59822373137254914</v>
      </c>
      <c r="EA202" s="2">
        <f t="shared" si="240"/>
        <v>0.42323639278117542</v>
      </c>
      <c r="EB202" s="2">
        <f t="shared" si="240"/>
        <v>0.40414110717964258</v>
      </c>
      <c r="EC202" s="2">
        <f t="shared" si="240"/>
        <v>0.38863519987901834</v>
      </c>
      <c r="ED202" s="2">
        <f t="shared" si="240"/>
        <v>0.38838210576310339</v>
      </c>
      <c r="EE202" s="2">
        <f t="shared" si="240"/>
        <v>0.39114591657373965</v>
      </c>
      <c r="EF202" s="2">
        <f t="shared" si="239"/>
        <v>0.39781014534667491</v>
      </c>
      <c r="EG202" s="2">
        <f t="shared" si="239"/>
        <v>0.4011074722952398</v>
      </c>
      <c r="EH202" s="2">
        <f t="shared" si="239"/>
        <v>0.38954361562952233</v>
      </c>
      <c r="EI202" s="2">
        <f t="shared" si="239"/>
        <v>0.3820650120455597</v>
      </c>
      <c r="EJ202" s="2">
        <f t="shared" si="239"/>
        <v>0.39205685390070916</v>
      </c>
      <c r="EK202" s="2">
        <f t="shared" si="212"/>
        <v>0.39673690250905824</v>
      </c>
      <c r="EL202" s="2">
        <f t="shared" si="179"/>
        <v>0.41714380676280166</v>
      </c>
      <c r="EM202" s="2">
        <f t="shared" si="179"/>
        <v>0.39823146563593897</v>
      </c>
      <c r="EN202" s="2">
        <f t="shared" si="179"/>
        <v>0.40434111629258834</v>
      </c>
      <c r="EO202" s="2">
        <f t="shared" si="179"/>
        <v>0.40664563765351747</v>
      </c>
      <c r="EQ202" s="2">
        <f t="shared" si="252"/>
        <v>0.4348235045367061</v>
      </c>
      <c r="ER202" s="2">
        <f t="shared" si="252"/>
        <v>0.40990006458445183</v>
      </c>
      <c r="ES202" s="2">
        <f t="shared" si="252"/>
        <v>0.39451722164936964</v>
      </c>
      <c r="ET202" s="2">
        <f t="shared" si="252"/>
        <v>0.39491311179834288</v>
      </c>
      <c r="EU202" s="2">
        <f t="shared" si="252"/>
        <v>0.39146785757496572</v>
      </c>
      <c r="EV202" s="2">
        <f t="shared" si="252"/>
        <v>0.39738895384709932</v>
      </c>
      <c r="EW202" s="2">
        <f t="shared" si="252"/>
        <v>0.39773837656725086</v>
      </c>
      <c r="EX202" s="2">
        <f t="shared" si="252"/>
        <v>0.39689261730629743</v>
      </c>
      <c r="EY202" s="2">
        <f t="shared" si="252"/>
        <v>0.39898495371385245</v>
      </c>
      <c r="EZ202" s="2">
        <f t="shared" si="252"/>
        <v>0.39912622816275395</v>
      </c>
      <c r="FA202" s="2">
        <f t="shared" si="252"/>
        <v>0.40772899865016277</v>
      </c>
      <c r="FB202" s="2">
        <f t="shared" si="252"/>
        <v>0.41979711156347344</v>
      </c>
      <c r="FC202" s="2">
        <f t="shared" si="252"/>
        <v>0.40851572167944644</v>
      </c>
      <c r="FD202" s="2">
        <f t="shared" si="252"/>
        <v>0.39900957886070937</v>
      </c>
      <c r="FE202" s="2">
        <f t="shared" si="252"/>
        <v>0.4070125882232204</v>
      </c>
      <c r="FG202" s="2">
        <f t="shared" si="253"/>
        <v>0.99999933076955239</v>
      </c>
      <c r="FH202" s="2">
        <f t="shared" si="253"/>
        <v>0.99999718132067394</v>
      </c>
      <c r="FI202" s="2">
        <f t="shared" si="253"/>
        <v>0.99999724634408216</v>
      </c>
      <c r="FJ202" s="2">
        <f t="shared" si="253"/>
        <v>0.99999734017820441</v>
      </c>
      <c r="FK202" s="2">
        <f t="shared" si="253"/>
        <v>0.99999832773625441</v>
      </c>
      <c r="FL202" s="2">
        <f t="shared" si="253"/>
        <v>0.99999861848865323</v>
      </c>
      <c r="FM202" s="2">
        <f t="shared" si="253"/>
        <v>0.9999986426615658</v>
      </c>
      <c r="FN202" s="2">
        <f t="shared" si="253"/>
        <v>0.99999860536581131</v>
      </c>
      <c r="FO202" s="2">
        <f t="shared" si="253"/>
        <v>0.9999983037007516</v>
      </c>
      <c r="FP202" s="2">
        <f t="shared" si="253"/>
        <v>0.99999841631677144</v>
      </c>
      <c r="FQ202" s="2">
        <f t="shared" si="253"/>
        <v>0.99999810388194854</v>
      </c>
      <c r="FR202" s="2">
        <f t="shared" si="253"/>
        <v>0.99999818001648177</v>
      </c>
      <c r="FS202" s="2">
        <f t="shared" si="253"/>
        <v>0.99999835097638445</v>
      </c>
      <c r="FT202" s="2">
        <f t="shared" si="253"/>
        <v>0.9999977830360679</v>
      </c>
      <c r="FU202" s="2">
        <f t="shared" si="253"/>
        <v>0.9999968413991106</v>
      </c>
      <c r="FW202" s="2">
        <f t="shared" si="244"/>
        <v>0.97750773234009891</v>
      </c>
      <c r="FX202" s="2">
        <f t="shared" si="244"/>
        <v>0.89490311452904991</v>
      </c>
      <c r="FY202" s="2">
        <f t="shared" si="244"/>
        <v>0.92628222706424024</v>
      </c>
      <c r="FZ202" s="2">
        <f t="shared" si="244"/>
        <v>0.90994788064394683</v>
      </c>
      <c r="GA202" s="2">
        <f t="shared" si="244"/>
        <v>0.91836943916207092</v>
      </c>
      <c r="GB202" s="2">
        <f t="shared" si="244"/>
        <v>0.93447780968284999</v>
      </c>
      <c r="GC202" s="2">
        <f t="shared" si="244"/>
        <v>0.93137427770009185</v>
      </c>
      <c r="GD202" s="2">
        <f t="shared" si="244"/>
        <v>0.94743352991961738</v>
      </c>
      <c r="GE202" s="2">
        <f t="shared" si="244"/>
        <v>0.95398336263613814</v>
      </c>
      <c r="GF202" s="2">
        <f t="shared" si="244"/>
        <v>0.95630351097013411</v>
      </c>
      <c r="GG202" s="2">
        <f t="shared" si="244"/>
        <v>0.95007425156497771</v>
      </c>
      <c r="GH202" s="2">
        <f t="shared" si="244"/>
        <v>0.9431172532658183</v>
      </c>
      <c r="GI202" s="2">
        <f t="shared" si="244"/>
        <v>0.93660159960061284</v>
      </c>
      <c r="GJ202" s="2">
        <f t="shared" si="244"/>
        <v>0.90490631637766239</v>
      </c>
      <c r="GK202" s="2">
        <f t="shared" si="244"/>
        <v>0.87718371357480995</v>
      </c>
      <c r="GM202" s="82">
        <f t="shared" si="245"/>
        <v>1.7110803331288523E-24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7.4095201458064373E-156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1.1189840012805173E-59</v>
      </c>
      <c r="HT202" s="82">
        <f t="shared" si="246"/>
        <v>2.079525009384718E-28</v>
      </c>
      <c r="HU202" s="82">
        <f t="shared" si="246"/>
        <v>4.2026566094977958E-31</v>
      </c>
      <c r="HV202" s="82">
        <f t="shared" si="246"/>
        <v>2.1811080492448764E-35</v>
      </c>
      <c r="HW202" s="82">
        <f t="shared" si="246"/>
        <v>9.9126894593238951E-43</v>
      </c>
      <c r="HX202" s="82">
        <f t="shared" si="246"/>
        <v>8.4051094980617094E-65</v>
      </c>
      <c r="HY202" s="82">
        <f t="shared" si="246"/>
        <v>7.9832550542908757E-58</v>
      </c>
      <c r="HZ202" s="82">
        <f t="shared" si="246"/>
        <v>1.3375067500321614E-67</v>
      </c>
      <c r="IA202" s="82">
        <f t="shared" si="246"/>
        <v>1.9071818841896157E-70</v>
      </c>
      <c r="IB202" s="82">
        <f t="shared" si="246"/>
        <v>3.3973413097815718E-62</v>
      </c>
      <c r="IC202" s="82">
        <f t="shared" si="246"/>
        <v>5.4497781557657137E-66</v>
      </c>
      <c r="ID202" s="82">
        <f t="shared" si="246"/>
        <v>1.9493271532805069E-42</v>
      </c>
      <c r="IE202" s="82">
        <f t="shared" si="246"/>
        <v>1.1979970974656217E-49</v>
      </c>
      <c r="IF202" s="82">
        <f t="shared" si="246"/>
        <v>8.7047082848221374E-48</v>
      </c>
      <c r="IG202" s="82">
        <f t="shared" si="246"/>
        <v>8.8648653313110582E-50</v>
      </c>
      <c r="II202" s="82">
        <f t="shared" si="247"/>
        <v>1.4757505953092326E-8</v>
      </c>
      <c r="IJ202" s="82">
        <f t="shared" si="247"/>
        <v>3.0472462998252189E-3</v>
      </c>
      <c r="IK202" s="82">
        <f t="shared" si="247"/>
        <v>5.476930503308129E-4</v>
      </c>
      <c r="IL202" s="82">
        <f t="shared" si="247"/>
        <v>6.422761187060605E-4</v>
      </c>
      <c r="IM202" s="82">
        <f t="shared" si="247"/>
        <v>2.1292982640167316E-4</v>
      </c>
      <c r="IN202" s="82">
        <f t="shared" si="247"/>
        <v>1.110898538814717E-6</v>
      </c>
      <c r="IO202" s="82">
        <f t="shared" si="247"/>
        <v>5.9280312885865651E-6</v>
      </c>
      <c r="IP202" s="82">
        <f t="shared" si="247"/>
        <v>1.1338270969146978E-7</v>
      </c>
      <c r="IQ202" s="82">
        <f t="shared" si="247"/>
        <v>2.9560223821191765E-8</v>
      </c>
      <c r="IR202" s="82">
        <f t="shared" si="247"/>
        <v>1.1705887820967301E-7</v>
      </c>
      <c r="IS202" s="82">
        <f t="shared" si="247"/>
        <v>1.3225034013324249E-7</v>
      </c>
      <c r="IT202" s="82">
        <f t="shared" si="247"/>
        <v>3.9736773059450446E-5</v>
      </c>
      <c r="IU202" s="82">
        <f t="shared" si="247"/>
        <v>1.3004547491128515E-5</v>
      </c>
      <c r="IV202" s="82">
        <f t="shared" si="247"/>
        <v>4.4210901036486361E-7</v>
      </c>
      <c r="IW202" s="82">
        <f t="shared" si="247"/>
        <v>1.3764963566680716E-6</v>
      </c>
      <c r="IY202" s="82">
        <f t="shared" si="248"/>
        <v>1.4757505953092328E-8</v>
      </c>
      <c r="IZ202" s="82">
        <f t="shared" si="248"/>
        <v>3.0472462998252189E-3</v>
      </c>
      <c r="JA202" s="82">
        <f t="shared" si="248"/>
        <v>5.476930503308129E-4</v>
      </c>
      <c r="JB202" s="82">
        <f t="shared" si="248"/>
        <v>6.422761187060605E-4</v>
      </c>
      <c r="JC202" s="82">
        <f t="shared" si="248"/>
        <v>2.1292982640167316E-4</v>
      </c>
      <c r="JD202" s="82">
        <f t="shared" si="248"/>
        <v>1.110898538814717E-6</v>
      </c>
      <c r="JE202" s="82">
        <f t="shared" si="248"/>
        <v>5.9280312885865651E-6</v>
      </c>
      <c r="JF202" s="82">
        <f t="shared" si="248"/>
        <v>1.1338270969146978E-7</v>
      </c>
      <c r="JG202" s="82">
        <f t="shared" si="248"/>
        <v>2.9560223821191765E-8</v>
      </c>
      <c r="JH202" s="82">
        <f t="shared" si="248"/>
        <v>1.1705887820967301E-7</v>
      </c>
      <c r="JI202" s="82">
        <f t="shared" si="248"/>
        <v>1.3225034013324249E-7</v>
      </c>
      <c r="JJ202" s="82">
        <f t="shared" si="248"/>
        <v>3.9736773059450446E-5</v>
      </c>
      <c r="JK202" s="82">
        <f t="shared" si="248"/>
        <v>1.3004547491128515E-5</v>
      </c>
      <c r="JL202" s="82">
        <f t="shared" si="248"/>
        <v>4.4210901036486361E-7</v>
      </c>
      <c r="JM202" s="82">
        <f t="shared" si="248"/>
        <v>1.3764963566680716E-6</v>
      </c>
    </row>
    <row r="203" spans="2:273" x14ac:dyDescent="0.25">
      <c r="B203" s="2">
        <v>176</v>
      </c>
      <c r="C203" s="37">
        <v>0.43468499999999999</v>
      </c>
      <c r="D203" s="37">
        <v>0.41629500000000003</v>
      </c>
      <c r="E203" s="37">
        <v>0.39815699999999998</v>
      </c>
      <c r="F203" s="37">
        <v>0.39129000000000003</v>
      </c>
      <c r="G203" s="37">
        <v>0.39421299999999998</v>
      </c>
      <c r="H203" s="37">
        <v>0.39807300000000001</v>
      </c>
      <c r="I203" s="37">
        <v>0.39807300000000001</v>
      </c>
      <c r="J203" s="37">
        <v>0.39894299999999999</v>
      </c>
      <c r="K203" s="37">
        <v>0.397372</v>
      </c>
      <c r="L203" s="37">
        <v>0.40019199999999999</v>
      </c>
      <c r="M203" s="37">
        <v>0.41032000000000002</v>
      </c>
      <c r="N203" s="37">
        <v>0.42054999999999998</v>
      </c>
      <c r="O203" s="37">
        <v>0.42156300000000002</v>
      </c>
      <c r="P203" s="37">
        <v>0.399204</v>
      </c>
      <c r="Q203" s="37">
        <v>0.39966699999999999</v>
      </c>
      <c r="S203" s="4" t="e">
        <f t="shared" si="249"/>
        <v>#N/A</v>
      </c>
      <c r="T203" s="4">
        <f t="shared" si="249"/>
        <v>0.40915041130884222</v>
      </c>
      <c r="U203" s="4">
        <f t="shared" si="249"/>
        <v>0.39387948674241779</v>
      </c>
      <c r="V203" s="4">
        <f t="shared" si="249"/>
        <v>0.39412648044364168</v>
      </c>
      <c r="W203" s="4">
        <f t="shared" si="249"/>
        <v>0.39119692274350176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0.41927763844766025</v>
      </c>
      <c r="AE203" s="4" t="e">
        <f t="shared" si="249"/>
        <v>#N/A</v>
      </c>
      <c r="AF203" s="4">
        <f t="shared" si="249"/>
        <v>0.39914766654546269</v>
      </c>
      <c r="AG203" s="4">
        <f t="shared" si="249"/>
        <v>0.40661287389391243</v>
      </c>
      <c r="AI203" s="4">
        <f t="shared" si="250"/>
        <v>0</v>
      </c>
      <c r="AJ203" s="4">
        <f t="shared" si="250"/>
        <v>7.1445886911578049E-3</v>
      </c>
      <c r="AK203" s="4">
        <f t="shared" si="250"/>
        <v>4.2775132575821884E-3</v>
      </c>
      <c r="AL203" s="4">
        <f t="shared" si="250"/>
        <v>-2.8364804436416535E-3</v>
      </c>
      <c r="AM203" s="4">
        <f t="shared" si="250"/>
        <v>3.0160772564982175E-3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1.2723615523397291E-3</v>
      </c>
      <c r="AU203" s="4">
        <f t="shared" si="250"/>
        <v>0</v>
      </c>
      <c r="AV203" s="4">
        <f t="shared" si="250"/>
        <v>5.6333454537316197E-5</v>
      </c>
      <c r="AW203" s="4">
        <f t="shared" si="250"/>
        <v>-6.9458738939124354E-3</v>
      </c>
      <c r="AY203" s="2" t="e">
        <f t="shared" si="242"/>
        <v>#N/A</v>
      </c>
      <c r="AZ203" s="2">
        <f t="shared" si="242"/>
        <v>0.40915041130823016</v>
      </c>
      <c r="BA203" s="2">
        <f t="shared" si="242"/>
        <v>0.39387948674241735</v>
      </c>
      <c r="BB203" s="2">
        <f t="shared" si="242"/>
        <v>0.39412648044364024</v>
      </c>
      <c r="BC203" s="2">
        <f t="shared" si="242"/>
        <v>0.39119692274350176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0.41927763844766025</v>
      </c>
      <c r="BK203" s="2" t="e">
        <f t="shared" si="242"/>
        <v>#N/A</v>
      </c>
      <c r="BL203" s="2">
        <f t="shared" si="242"/>
        <v>0.39914766654541867</v>
      </c>
      <c r="BM203" s="2">
        <f t="shared" si="242"/>
        <v>0.40661287367101928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0.41629500000000003</v>
      </c>
      <c r="CW203" s="2">
        <f t="shared" si="199"/>
        <v>0.39815699999999998</v>
      </c>
      <c r="CX203" s="2">
        <f t="shared" si="200"/>
        <v>0.39129000000000003</v>
      </c>
      <c r="CY203" s="2">
        <f t="shared" si="201"/>
        <v>0.39421299999999998</v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0.42054999999999998</v>
      </c>
      <c r="DG203" s="2" t="str">
        <f t="shared" si="209"/>
        <v/>
      </c>
      <c r="DH203" s="2">
        <f t="shared" si="210"/>
        <v>0.399204</v>
      </c>
      <c r="DI203" s="2">
        <f t="shared" si="211"/>
        <v>0.39966699999999999</v>
      </c>
      <c r="DK203" s="2">
        <f t="shared" si="251"/>
        <v>0.70969627744360886</v>
      </c>
      <c r="DL203" s="2">
        <f t="shared" si="251"/>
        <v>0.53002894088374086</v>
      </c>
      <c r="DM203" s="2">
        <f t="shared" si="251"/>
        <v>0.52680998622908626</v>
      </c>
      <c r="DN203" s="2">
        <f t="shared" si="251"/>
        <v>0.54919581260504213</v>
      </c>
      <c r="DO203" s="2">
        <f t="shared" si="251"/>
        <v>0.61304668913607718</v>
      </c>
      <c r="DP203" s="2">
        <f t="shared" si="251"/>
        <v>0.60455339080459769</v>
      </c>
      <c r="DQ203" s="2">
        <f t="shared" si="251"/>
        <v>0.60455339080459769</v>
      </c>
      <c r="DR203" s="2">
        <f t="shared" si="251"/>
        <v>0.57001817432950197</v>
      </c>
      <c r="DS203" s="2">
        <f t="shared" si="251"/>
        <v>0.58091087943548392</v>
      </c>
      <c r="DT203" s="2">
        <f t="shared" si="251"/>
        <v>0.64507931234705218</v>
      </c>
      <c r="DU203" s="2">
        <f t="shared" si="251"/>
        <v>0.62785636363636343</v>
      </c>
      <c r="DV203" s="2">
        <f t="shared" si="251"/>
        <v>0.62720974395161289</v>
      </c>
      <c r="DW203" s="2">
        <f t="shared" si="251"/>
        <v>0.57379693259176856</v>
      </c>
      <c r="DX203" s="2">
        <f t="shared" si="251"/>
        <v>0.59086809579831945</v>
      </c>
      <c r="DY203" s="2">
        <f t="shared" si="251"/>
        <v>0.59909036134453786</v>
      </c>
      <c r="EA203" s="2">
        <f t="shared" si="240"/>
        <v>0.42280133023132166</v>
      </c>
      <c r="EB203" s="2">
        <f t="shared" si="240"/>
        <v>0.40387538170251441</v>
      </c>
      <c r="EC203" s="2">
        <f t="shared" si="240"/>
        <v>0.3883235116372854</v>
      </c>
      <c r="ED203" s="2">
        <f t="shared" si="240"/>
        <v>0.38805277503186236</v>
      </c>
      <c r="EE203" s="2">
        <f t="shared" si="240"/>
        <v>0.39089484721652457</v>
      </c>
      <c r="EF203" s="2">
        <f t="shared" si="239"/>
        <v>0.39750076415921365</v>
      </c>
      <c r="EG203" s="2">
        <f t="shared" si="239"/>
        <v>0.40084645445966383</v>
      </c>
      <c r="EH203" s="2">
        <f t="shared" si="239"/>
        <v>0.38913884036018642</v>
      </c>
      <c r="EI203" s="2">
        <f t="shared" si="239"/>
        <v>0.38147367858177517</v>
      </c>
      <c r="EJ203" s="2">
        <f t="shared" si="239"/>
        <v>0.39157499373049642</v>
      </c>
      <c r="EK203" s="2">
        <f t="shared" si="212"/>
        <v>0.39606644415712999</v>
      </c>
      <c r="EL203" s="2">
        <f t="shared" si="179"/>
        <v>0.41673049716294785</v>
      </c>
      <c r="EM203" s="2">
        <f t="shared" si="179"/>
        <v>0.39775051828182462</v>
      </c>
      <c r="EN203" s="2">
        <f t="shared" si="179"/>
        <v>0.40407466948532339</v>
      </c>
      <c r="EO203" s="2">
        <f t="shared" si="179"/>
        <v>0.40628407965713753</v>
      </c>
      <c r="EQ203" s="2">
        <f t="shared" si="252"/>
        <v>0.4345586785812483</v>
      </c>
      <c r="ER203" s="2">
        <f t="shared" si="252"/>
        <v>0.40971503962995459</v>
      </c>
      <c r="ES203" s="2">
        <f t="shared" si="252"/>
        <v>0.39428237744237843</v>
      </c>
      <c r="ET203" s="2">
        <f t="shared" si="252"/>
        <v>0.39467424430857723</v>
      </c>
      <c r="EU203" s="2">
        <f t="shared" si="252"/>
        <v>0.39122104433265831</v>
      </c>
      <c r="EV203" s="2">
        <f t="shared" si="252"/>
        <v>0.39707467870776114</v>
      </c>
      <c r="EW203" s="2">
        <f t="shared" si="252"/>
        <v>0.39743637819350974</v>
      </c>
      <c r="EX203" s="2">
        <f t="shared" si="252"/>
        <v>0.39657695505660495</v>
      </c>
      <c r="EY203" s="2">
        <f t="shared" si="252"/>
        <v>0.39860672872534336</v>
      </c>
      <c r="EZ203" s="2">
        <f t="shared" si="252"/>
        <v>0.39873180168990457</v>
      </c>
      <c r="FA203" s="2">
        <f t="shared" si="252"/>
        <v>0.40718828488769143</v>
      </c>
      <c r="FB203" s="2">
        <f t="shared" si="252"/>
        <v>0.41941737947111568</v>
      </c>
      <c r="FC203" s="2">
        <f t="shared" si="252"/>
        <v>0.40816742232663067</v>
      </c>
      <c r="FD203" s="2">
        <f t="shared" si="252"/>
        <v>0.39867504735525267</v>
      </c>
      <c r="FE203" s="2">
        <f t="shared" si="252"/>
        <v>0.40665423186671296</v>
      </c>
      <c r="FG203" s="2">
        <f t="shared" si="253"/>
        <v>0.99999938965454183</v>
      </c>
      <c r="FH203" s="2">
        <f t="shared" si="253"/>
        <v>0.99999742933326441</v>
      </c>
      <c r="FI203" s="2">
        <f t="shared" si="253"/>
        <v>0.99999748863534665</v>
      </c>
      <c r="FJ203" s="2">
        <f t="shared" si="253"/>
        <v>0.99999757421312396</v>
      </c>
      <c r="FK203" s="2">
        <f t="shared" si="253"/>
        <v>0.99999847487711335</v>
      </c>
      <c r="FL203" s="2">
        <f t="shared" si="253"/>
        <v>0.99999874004652389</v>
      </c>
      <c r="FM203" s="2">
        <f t="shared" si="253"/>
        <v>0.9999987620924875</v>
      </c>
      <c r="FN203" s="2">
        <f t="shared" si="253"/>
        <v>0.99999872807834689</v>
      </c>
      <c r="FO203" s="2">
        <f t="shared" si="253"/>
        <v>0.99999845295646772</v>
      </c>
      <c r="FP203" s="2">
        <f t="shared" si="253"/>
        <v>0.99999855566352824</v>
      </c>
      <c r="FQ203" s="2">
        <f t="shared" si="253"/>
        <v>0.99999827071949587</v>
      </c>
      <c r="FR203" s="2">
        <f t="shared" si="253"/>
        <v>0.99999834015503819</v>
      </c>
      <c r="FS203" s="2">
        <f t="shared" si="253"/>
        <v>0.99999849607237001</v>
      </c>
      <c r="FT203" s="2">
        <f t="shared" si="253"/>
        <v>0.999997978104469</v>
      </c>
      <c r="FU203" s="2">
        <f t="shared" si="253"/>
        <v>0.99999711932095103</v>
      </c>
      <c r="FW203" s="2">
        <f t="shared" si="244"/>
        <v>0.97944613042758755</v>
      </c>
      <c r="FX203" s="2">
        <f t="shared" si="244"/>
        <v>0.9032558708913615</v>
      </c>
      <c r="FY203" s="2">
        <f t="shared" si="244"/>
        <v>0.93232965749057528</v>
      </c>
      <c r="FZ203" s="2">
        <f t="shared" si="244"/>
        <v>0.91721553922626353</v>
      </c>
      <c r="GA203" s="2">
        <f t="shared" si="244"/>
        <v>0.92501344492284265</v>
      </c>
      <c r="GB203" s="2">
        <f t="shared" si="244"/>
        <v>0.93989654119554467</v>
      </c>
      <c r="GC203" s="2">
        <f t="shared" si="244"/>
        <v>0.93703237877591872</v>
      </c>
      <c r="GD203" s="2">
        <f t="shared" si="244"/>
        <v>0.95183603770871605</v>
      </c>
      <c r="GE203" s="2">
        <f t="shared" si="244"/>
        <v>0.9578617114654836</v>
      </c>
      <c r="GF203" s="2">
        <f t="shared" si="244"/>
        <v>0.95999451457680196</v>
      </c>
      <c r="GG203" s="2">
        <f t="shared" si="244"/>
        <v>0.95426627143851339</v>
      </c>
      <c r="GH203" s="2">
        <f t="shared" si="244"/>
        <v>0.94786136112218078</v>
      </c>
      <c r="GI203" s="2">
        <f t="shared" si="244"/>
        <v>0.94185562065808459</v>
      </c>
      <c r="GJ203" s="2">
        <f t="shared" si="244"/>
        <v>0.91254174792303544</v>
      </c>
      <c r="GK203" s="2">
        <f t="shared" si="244"/>
        <v>0.88676655811962435</v>
      </c>
      <c r="GM203" s="82">
        <f t="shared" si="245"/>
        <v>7.3109576352982993E-25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5.1828466934043815E-159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2.1996532821076643E-61</v>
      </c>
      <c r="HT203" s="82">
        <f t="shared" si="246"/>
        <v>1.7542959849255866E-29</v>
      </c>
      <c r="HU203" s="82">
        <f t="shared" si="246"/>
        <v>3.256411861938453E-32</v>
      </c>
      <c r="HV203" s="82">
        <f t="shared" si="246"/>
        <v>1.1349957404548989E-36</v>
      </c>
      <c r="HW203" s="82">
        <f t="shared" si="246"/>
        <v>3.3857729920044619E-44</v>
      </c>
      <c r="HX203" s="82">
        <f t="shared" si="246"/>
        <v>5.6178185848360624E-67</v>
      </c>
      <c r="HY203" s="82">
        <f t="shared" si="246"/>
        <v>9.0795495426314099E-60</v>
      </c>
      <c r="HZ203" s="82">
        <f t="shared" si="246"/>
        <v>7.9904225000825806E-70</v>
      </c>
      <c r="IA203" s="82">
        <f t="shared" si="246"/>
        <v>1.038859534393858E-72</v>
      </c>
      <c r="IB203" s="82">
        <f t="shared" si="246"/>
        <v>3.4417409536646884E-64</v>
      </c>
      <c r="IC203" s="82">
        <f t="shared" si="246"/>
        <v>3.9086139557739124E-68</v>
      </c>
      <c r="ID203" s="82">
        <f t="shared" si="246"/>
        <v>7.8130066999959244E-44</v>
      </c>
      <c r="IE203" s="82">
        <f t="shared" si="246"/>
        <v>2.5239773320262955E-51</v>
      </c>
      <c r="IF203" s="82">
        <f t="shared" si="246"/>
        <v>1.8854487859153081E-49</v>
      </c>
      <c r="IG203" s="82">
        <f t="shared" si="246"/>
        <v>1.3007011088670053E-51</v>
      </c>
      <c r="II203" s="82">
        <f t="shared" si="247"/>
        <v>6.5265003789213641E-9</v>
      </c>
      <c r="IJ203" s="82">
        <f t="shared" si="247"/>
        <v>1.9992504485424295E-3</v>
      </c>
      <c r="IK203" s="82">
        <f t="shared" si="247"/>
        <v>3.4090313050485355E-4</v>
      </c>
      <c r="IL203" s="82">
        <f t="shared" si="247"/>
        <v>3.8667845825650956E-4</v>
      </c>
      <c r="IM203" s="82">
        <f t="shared" si="247"/>
        <v>1.2100686996385482E-4</v>
      </c>
      <c r="IN203" s="82">
        <f t="shared" si="247"/>
        <v>4.6623497678112125E-7</v>
      </c>
      <c r="IO203" s="82">
        <f t="shared" si="247"/>
        <v>2.7470008365497419E-6</v>
      </c>
      <c r="IP203" s="82">
        <f t="shared" si="247"/>
        <v>4.4300854159831822E-8</v>
      </c>
      <c r="IQ203" s="82">
        <f t="shared" si="247"/>
        <v>1.1135927551237082E-8</v>
      </c>
      <c r="IR203" s="82">
        <f t="shared" si="247"/>
        <v>4.8653521213258467E-8</v>
      </c>
      <c r="IS203" s="82">
        <f t="shared" si="247"/>
        <v>5.3089911944485162E-8</v>
      </c>
      <c r="IT203" s="82">
        <f t="shared" si="247"/>
        <v>2.1979352522070573E-5</v>
      </c>
      <c r="IU203" s="82">
        <f t="shared" si="247"/>
        <v>6.5086016413982708E-6</v>
      </c>
      <c r="IV203" s="82">
        <f t="shared" si="247"/>
        <v>1.4697142174857928E-7</v>
      </c>
      <c r="IW203" s="82">
        <f t="shared" si="247"/>
        <v>4.316177733633339E-7</v>
      </c>
      <c r="IY203" s="82">
        <f t="shared" si="248"/>
        <v>6.5265003789213649E-9</v>
      </c>
      <c r="IZ203" s="82">
        <f t="shared" si="248"/>
        <v>1.9992504485424295E-3</v>
      </c>
      <c r="JA203" s="82">
        <f t="shared" si="248"/>
        <v>3.4090313050485355E-4</v>
      </c>
      <c r="JB203" s="82">
        <f t="shared" si="248"/>
        <v>3.8667845825650956E-4</v>
      </c>
      <c r="JC203" s="82">
        <f t="shared" si="248"/>
        <v>1.2100686996385482E-4</v>
      </c>
      <c r="JD203" s="82">
        <f t="shared" si="248"/>
        <v>4.6623497678112125E-7</v>
      </c>
      <c r="JE203" s="82">
        <f t="shared" si="248"/>
        <v>2.7470008365497419E-6</v>
      </c>
      <c r="JF203" s="82">
        <f t="shared" si="248"/>
        <v>4.4300854159831822E-8</v>
      </c>
      <c r="JG203" s="82">
        <f t="shared" si="248"/>
        <v>1.1135927551237082E-8</v>
      </c>
      <c r="JH203" s="82">
        <f t="shared" si="248"/>
        <v>4.8653521213258467E-8</v>
      </c>
      <c r="JI203" s="82">
        <f t="shared" si="248"/>
        <v>5.3089911944485162E-8</v>
      </c>
      <c r="JJ203" s="82">
        <f t="shared" si="248"/>
        <v>2.1979352522070573E-5</v>
      </c>
      <c r="JK203" s="82">
        <f t="shared" si="248"/>
        <v>6.5086016413982708E-6</v>
      </c>
      <c r="JL203" s="82">
        <f t="shared" si="248"/>
        <v>1.4697142174857928E-7</v>
      </c>
      <c r="JM203" s="82">
        <f t="shared" si="248"/>
        <v>4.316177733633339E-7</v>
      </c>
    </row>
    <row r="204" spans="2:273" x14ac:dyDescent="0.25">
      <c r="B204" s="2">
        <v>177</v>
      </c>
      <c r="C204" s="37">
        <v>0.43568200000000001</v>
      </c>
      <c r="D204" s="37">
        <v>0.41504600000000003</v>
      </c>
      <c r="E204" s="37">
        <v>0.39605400000000002</v>
      </c>
      <c r="F204" s="37">
        <v>0.39216699999999999</v>
      </c>
      <c r="G204" s="37">
        <v>0.38660800000000001</v>
      </c>
      <c r="H204" s="37">
        <v>0.39771299999999998</v>
      </c>
      <c r="I204" s="37">
        <v>0.39771299999999998</v>
      </c>
      <c r="J204" s="37">
        <v>0.39348899999999998</v>
      </c>
      <c r="K204" s="37">
        <v>0.39577800000000002</v>
      </c>
      <c r="L204" s="37">
        <v>0.40413300000000002</v>
      </c>
      <c r="M204" s="37">
        <v>0.41583500000000001</v>
      </c>
      <c r="N204" s="37">
        <v>0.42042099999999999</v>
      </c>
      <c r="O204" s="37">
        <v>0.415628</v>
      </c>
      <c r="P204" s="37">
        <v>0.39276</v>
      </c>
      <c r="Q204" s="37">
        <v>0.40777799999999997</v>
      </c>
      <c r="S204" s="4" t="e">
        <f t="shared" si="249"/>
        <v>#N/A</v>
      </c>
      <c r="T204" s="4">
        <f t="shared" si="249"/>
        <v>0.40900346419818473</v>
      </c>
      <c r="U204" s="4">
        <f t="shared" si="249"/>
        <v>0.39367312068732552</v>
      </c>
      <c r="V204" s="4">
        <f t="shared" si="249"/>
        <v>0.3939252640695482</v>
      </c>
      <c r="W204" s="4">
        <f t="shared" si="249"/>
        <v>0.39095179253393697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0.39878036450395909</v>
      </c>
      <c r="AG204" s="4">
        <f t="shared" si="249"/>
        <v>0.40625744100829991</v>
      </c>
      <c r="AI204" s="4">
        <f t="shared" si="250"/>
        <v>0</v>
      </c>
      <c r="AJ204" s="4">
        <f t="shared" si="250"/>
        <v>6.0425358018152964E-3</v>
      </c>
      <c r="AK204" s="4">
        <f t="shared" si="250"/>
        <v>2.3808793126744998E-3</v>
      </c>
      <c r="AL204" s="4">
        <f t="shared" si="250"/>
        <v>-1.7582640695482099E-3</v>
      </c>
      <c r="AM204" s="4">
        <f t="shared" si="250"/>
        <v>-4.3437925339369632E-3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-6.0203645039590969E-3</v>
      </c>
      <c r="AW204" s="4">
        <f t="shared" si="250"/>
        <v>1.5205589917000606E-3</v>
      </c>
      <c r="AY204" s="2" t="e">
        <f t="shared" si="242"/>
        <v>#N/A</v>
      </c>
      <c r="AZ204" s="2">
        <f t="shared" si="242"/>
        <v>0.4090034641980822</v>
      </c>
      <c r="BA204" s="2">
        <f t="shared" si="242"/>
        <v>0.39367312068732546</v>
      </c>
      <c r="BB204" s="2">
        <f t="shared" si="242"/>
        <v>0.39392526406954803</v>
      </c>
      <c r="BC204" s="2">
        <f t="shared" si="242"/>
        <v>0.39095179253393697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0.39878036450395349</v>
      </c>
      <c r="BM204" s="2">
        <f t="shared" si="242"/>
        <v>0.40625744096603539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0.41504600000000003</v>
      </c>
      <c r="CW204" s="2">
        <f t="shared" si="199"/>
        <v>0.39605400000000002</v>
      </c>
      <c r="CX204" s="2">
        <f t="shared" si="200"/>
        <v>0.39216699999999999</v>
      </c>
      <c r="CY204" s="2">
        <f t="shared" si="201"/>
        <v>0.38660800000000001</v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0.39276</v>
      </c>
      <c r="DI204" s="2">
        <f t="shared" si="211"/>
        <v>0.40777799999999997</v>
      </c>
      <c r="DK204" s="2">
        <f t="shared" si="251"/>
        <v>0.71108828721804496</v>
      </c>
      <c r="DL204" s="2">
        <f t="shared" si="251"/>
        <v>0.53052047486057485</v>
      </c>
      <c r="DM204" s="2">
        <f t="shared" si="251"/>
        <v>0.52732727425997428</v>
      </c>
      <c r="DN204" s="2">
        <f t="shared" si="251"/>
        <v>0.54985186946778719</v>
      </c>
      <c r="DO204" s="2">
        <f t="shared" si="251"/>
        <v>0.61406379391916954</v>
      </c>
      <c r="DP204" s="2">
        <f t="shared" si="251"/>
        <v>0.6055025369458128</v>
      </c>
      <c r="DQ204" s="2">
        <f t="shared" si="251"/>
        <v>0.6055025369458128</v>
      </c>
      <c r="DR204" s="2">
        <f t="shared" si="251"/>
        <v>0.57071412397372745</v>
      </c>
      <c r="DS204" s="2">
        <f t="shared" si="251"/>
        <v>0.58158604919354839</v>
      </c>
      <c r="DT204" s="2">
        <f t="shared" si="251"/>
        <v>0.64618043626251376</v>
      </c>
      <c r="DU204" s="2">
        <f t="shared" si="251"/>
        <v>0.628872914772727</v>
      </c>
      <c r="DV204" s="2">
        <f t="shared" si="251"/>
        <v>0.62816377822580649</v>
      </c>
      <c r="DW204" s="2">
        <f t="shared" si="251"/>
        <v>0.57446541824249153</v>
      </c>
      <c r="DX204" s="2">
        <f t="shared" si="251"/>
        <v>0.59172061161191758</v>
      </c>
      <c r="DY204" s="2">
        <f t="shared" si="251"/>
        <v>0.59995699131652669</v>
      </c>
      <c r="EA204" s="2">
        <f t="shared" si="240"/>
        <v>0.4223662676814679</v>
      </c>
      <c r="EB204" s="2">
        <f t="shared" si="240"/>
        <v>0.40360965622538625</v>
      </c>
      <c r="EC204" s="2">
        <f t="shared" si="240"/>
        <v>0.38801182339555251</v>
      </c>
      <c r="ED204" s="2">
        <f t="shared" si="240"/>
        <v>0.38772344430062133</v>
      </c>
      <c r="EE204" s="2">
        <f t="shared" si="240"/>
        <v>0.39064377785930948</v>
      </c>
      <c r="EF204" s="2">
        <f t="shared" si="239"/>
        <v>0.39719138297175238</v>
      </c>
      <c r="EG204" s="2">
        <f t="shared" si="239"/>
        <v>0.40058543662408785</v>
      </c>
      <c r="EH204" s="2">
        <f t="shared" si="239"/>
        <v>0.38873406509085051</v>
      </c>
      <c r="EI204" s="2">
        <f t="shared" si="239"/>
        <v>0.38088234511799057</v>
      </c>
      <c r="EJ204" s="2">
        <f t="shared" si="239"/>
        <v>0.39109313356028363</v>
      </c>
      <c r="EK204" s="2">
        <f t="shared" si="212"/>
        <v>0.39539598580520174</v>
      </c>
      <c r="EL204" s="2">
        <f t="shared" si="179"/>
        <v>0.4163171875630941</v>
      </c>
      <c r="EM204" s="2">
        <f t="shared" si="179"/>
        <v>0.39726957092771031</v>
      </c>
      <c r="EN204" s="2">
        <f t="shared" si="179"/>
        <v>0.40380822267805844</v>
      </c>
      <c r="EO204" s="2">
        <f t="shared" si="179"/>
        <v>0.40592252166075765</v>
      </c>
      <c r="EQ204" s="2">
        <f t="shared" si="252"/>
        <v>0.43429385262579051</v>
      </c>
      <c r="ER204" s="2">
        <f t="shared" si="252"/>
        <v>0.40953001467545735</v>
      </c>
      <c r="ES204" s="2">
        <f t="shared" si="252"/>
        <v>0.39404753323538722</v>
      </c>
      <c r="ET204" s="2">
        <f t="shared" si="252"/>
        <v>0.39443537681881158</v>
      </c>
      <c r="EU204" s="2">
        <f t="shared" si="252"/>
        <v>0.39097423109035084</v>
      </c>
      <c r="EV204" s="2">
        <f t="shared" si="252"/>
        <v>0.39676040356842296</v>
      </c>
      <c r="EW204" s="2">
        <f t="shared" si="252"/>
        <v>0.39713437981976857</v>
      </c>
      <c r="EX204" s="2">
        <f t="shared" si="252"/>
        <v>0.39626129280691236</v>
      </c>
      <c r="EY204" s="2">
        <f t="shared" si="252"/>
        <v>0.39822850373683427</v>
      </c>
      <c r="EZ204" s="2">
        <f t="shared" si="252"/>
        <v>0.3983373752170552</v>
      </c>
      <c r="FA204" s="2">
        <f t="shared" si="252"/>
        <v>0.40664757112522015</v>
      </c>
      <c r="FB204" s="2">
        <f t="shared" si="252"/>
        <v>0.41903764737875793</v>
      </c>
      <c r="FC204" s="2">
        <f t="shared" si="252"/>
        <v>0.40781912297381484</v>
      </c>
      <c r="FD204" s="2">
        <f t="shared" si="252"/>
        <v>0.39834051584979591</v>
      </c>
      <c r="FE204" s="2">
        <f t="shared" si="252"/>
        <v>0.40629587551020552</v>
      </c>
      <c r="FG204" s="2">
        <f t="shared" si="253"/>
        <v>0.99999944335829649</v>
      </c>
      <c r="FH204" s="2">
        <f t="shared" si="253"/>
        <v>0.99999765552354247</v>
      </c>
      <c r="FI204" s="2">
        <f t="shared" si="253"/>
        <v>0.9999977096077084</v>
      </c>
      <c r="FJ204" s="2">
        <f t="shared" si="253"/>
        <v>0.99999778765560288</v>
      </c>
      <c r="FK204" s="2">
        <f t="shared" si="253"/>
        <v>0.99999860907120941</v>
      </c>
      <c r="FL204" s="2">
        <f t="shared" si="253"/>
        <v>0.99999885090864526</v>
      </c>
      <c r="FM204" s="2">
        <f t="shared" si="253"/>
        <v>0.99999887101480744</v>
      </c>
      <c r="FN204" s="2">
        <f t="shared" si="253"/>
        <v>0.99999883999353578</v>
      </c>
      <c r="FO204" s="2">
        <f t="shared" si="253"/>
        <v>0.99999858907933759</v>
      </c>
      <c r="FP204" s="2">
        <f t="shared" si="253"/>
        <v>0.99999868274931469</v>
      </c>
      <c r="FQ204" s="2">
        <f t="shared" si="253"/>
        <v>0.99999842287719598</v>
      </c>
      <c r="FR204" s="2">
        <f t="shared" si="253"/>
        <v>0.9999984862031821</v>
      </c>
      <c r="FS204" s="2">
        <f t="shared" si="253"/>
        <v>0.99999862840151832</v>
      </c>
      <c r="FT204" s="2">
        <f t="shared" si="253"/>
        <v>0.99999815600903164</v>
      </c>
      <c r="FU204" s="2">
        <f t="shared" si="253"/>
        <v>0.99999737278881673</v>
      </c>
      <c r="FW204" s="2">
        <f t="shared" si="244"/>
        <v>0.98122068543587448</v>
      </c>
      <c r="FX204" s="2">
        <f t="shared" si="244"/>
        <v>0.91101079077478142</v>
      </c>
      <c r="FY204" s="2">
        <f t="shared" si="244"/>
        <v>0.93791423957736209</v>
      </c>
      <c r="FZ204" s="2">
        <f t="shared" si="244"/>
        <v>0.92394568452630643</v>
      </c>
      <c r="GA204" s="2">
        <f t="shared" si="244"/>
        <v>0.93115722404977197</v>
      </c>
      <c r="GB204" s="2">
        <f t="shared" si="244"/>
        <v>0.94489356630893351</v>
      </c>
      <c r="GC204" s="2">
        <f t="shared" si="244"/>
        <v>0.9422529009527747</v>
      </c>
      <c r="GD204" s="2">
        <f t="shared" si="244"/>
        <v>0.95588699753906969</v>
      </c>
      <c r="GE204" s="2">
        <f t="shared" si="244"/>
        <v>0.96142640429628679</v>
      </c>
      <c r="GF204" s="2">
        <f t="shared" si="244"/>
        <v>0.96338567945486897</v>
      </c>
      <c r="GG204" s="2">
        <f t="shared" si="244"/>
        <v>0.95812182301203386</v>
      </c>
      <c r="GH204" s="2">
        <f t="shared" si="244"/>
        <v>0.95222984415180201</v>
      </c>
      <c r="GI204" s="2">
        <f t="shared" si="244"/>
        <v>0.94669900389171946</v>
      </c>
      <c r="GJ204" s="2">
        <f t="shared" si="244"/>
        <v>0.91961856053844071</v>
      </c>
      <c r="GK204" s="2">
        <f t="shared" si="244"/>
        <v>0.89569060622692143</v>
      </c>
      <c r="GM204" s="82">
        <f t="shared" si="245"/>
        <v>3.1029408413295773E-25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3.3682360680041333E-162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4.0856451993896641E-63</v>
      </c>
      <c r="HT204" s="82">
        <f t="shared" si="246"/>
        <v>1.4106835593389704E-30</v>
      </c>
      <c r="HU204" s="82">
        <f t="shared" si="246"/>
        <v>2.4080207202282767E-33</v>
      </c>
      <c r="HV204" s="82">
        <f t="shared" si="246"/>
        <v>5.5923619693274185E-38</v>
      </c>
      <c r="HW204" s="82">
        <f t="shared" si="246"/>
        <v>1.0904403958749601E-45</v>
      </c>
      <c r="HX204" s="82">
        <f t="shared" si="246"/>
        <v>3.4506692517407478E-69</v>
      </c>
      <c r="HY204" s="82">
        <f t="shared" si="246"/>
        <v>9.5725063509040468E-62</v>
      </c>
      <c r="HZ204" s="82">
        <f t="shared" si="246"/>
        <v>4.3862707204229496E-72</v>
      </c>
      <c r="IA204" s="82">
        <f t="shared" si="246"/>
        <v>5.2022034209520153E-75</v>
      </c>
      <c r="IB204" s="82">
        <f t="shared" si="246"/>
        <v>3.2376296770302492E-66</v>
      </c>
      <c r="IC204" s="82">
        <f t="shared" si="246"/>
        <v>2.5860630028210649E-70</v>
      </c>
      <c r="ID204" s="82">
        <f t="shared" si="246"/>
        <v>2.9676264667205848E-45</v>
      </c>
      <c r="IE204" s="82">
        <f t="shared" si="246"/>
        <v>4.9786527726206552E-53</v>
      </c>
      <c r="IF204" s="82">
        <f t="shared" si="246"/>
        <v>3.817437480674831E-51</v>
      </c>
      <c r="IG204" s="82">
        <f t="shared" si="246"/>
        <v>1.7644537671505266E-53</v>
      </c>
      <c r="II204" s="82">
        <f t="shared" si="247"/>
        <v>2.8330244606641522E-9</v>
      </c>
      <c r="IJ204" s="82">
        <f t="shared" si="247"/>
        <v>1.2919766322358952E-3</v>
      </c>
      <c r="IK204" s="82">
        <f t="shared" si="247"/>
        <v>2.0904151290705492E-4</v>
      </c>
      <c r="IL204" s="82">
        <f t="shared" si="247"/>
        <v>2.2877255683247956E-4</v>
      </c>
      <c r="IM204" s="82">
        <f t="shared" si="247"/>
        <v>6.7481894976846458E-5</v>
      </c>
      <c r="IN204" s="82">
        <f t="shared" si="247"/>
        <v>1.9035266561240452E-7</v>
      </c>
      <c r="IO204" s="82">
        <f t="shared" si="247"/>
        <v>1.2419405036690542E-6</v>
      </c>
      <c r="IP204" s="82">
        <f t="shared" si="247"/>
        <v>1.6835713224863061E-8</v>
      </c>
      <c r="IQ204" s="82">
        <f t="shared" si="247"/>
        <v>4.0808100178452241E-9</v>
      </c>
      <c r="IR204" s="82">
        <f t="shared" si="247"/>
        <v>1.9736542812731659E-8</v>
      </c>
      <c r="IS204" s="82">
        <f t="shared" si="247"/>
        <v>2.0756195117156968E-8</v>
      </c>
      <c r="IT204" s="82">
        <f t="shared" si="247"/>
        <v>1.1947731651112594E-5</v>
      </c>
      <c r="IU204" s="82">
        <f t="shared" si="247"/>
        <v>3.1885676730059019E-6</v>
      </c>
      <c r="IV204" s="82">
        <f t="shared" si="247"/>
        <v>4.6879615956092178E-8</v>
      </c>
      <c r="IW204" s="82">
        <f t="shared" si="247"/>
        <v>1.2877800628623351E-7</v>
      </c>
      <c r="IY204" s="82">
        <f t="shared" si="248"/>
        <v>2.8330244606641526E-9</v>
      </c>
      <c r="IZ204" s="82">
        <f t="shared" si="248"/>
        <v>1.2919766322358952E-3</v>
      </c>
      <c r="JA204" s="82">
        <f t="shared" si="248"/>
        <v>2.0904151290705492E-4</v>
      </c>
      <c r="JB204" s="82">
        <f t="shared" si="248"/>
        <v>2.2877255683247956E-4</v>
      </c>
      <c r="JC204" s="82">
        <f t="shared" si="248"/>
        <v>6.7481894976846458E-5</v>
      </c>
      <c r="JD204" s="82">
        <f t="shared" si="248"/>
        <v>1.9035266561240452E-7</v>
      </c>
      <c r="JE204" s="82">
        <f t="shared" si="248"/>
        <v>1.2419405036690542E-6</v>
      </c>
      <c r="JF204" s="82">
        <f t="shared" si="248"/>
        <v>1.6835713224863061E-8</v>
      </c>
      <c r="JG204" s="82">
        <f t="shared" si="248"/>
        <v>4.0808100178452241E-9</v>
      </c>
      <c r="JH204" s="82">
        <f t="shared" si="248"/>
        <v>1.9736542812731659E-8</v>
      </c>
      <c r="JI204" s="82">
        <f t="shared" si="248"/>
        <v>2.0756195117156968E-8</v>
      </c>
      <c r="JJ204" s="82">
        <f t="shared" si="248"/>
        <v>1.1947731651112594E-5</v>
      </c>
      <c r="JK204" s="82">
        <f t="shared" si="248"/>
        <v>3.1885676730059019E-6</v>
      </c>
      <c r="JL204" s="82">
        <f t="shared" si="248"/>
        <v>4.6879615956092178E-8</v>
      </c>
      <c r="JM204" s="82">
        <f t="shared" si="248"/>
        <v>1.2877800628623351E-7</v>
      </c>
    </row>
    <row r="205" spans="2:273" x14ac:dyDescent="0.25">
      <c r="B205" s="2">
        <v>178</v>
      </c>
      <c r="C205" s="37">
        <v>0.43316700000000002</v>
      </c>
      <c r="D205" s="37">
        <v>0.407499</v>
      </c>
      <c r="E205" s="37">
        <v>0.39473399999999997</v>
      </c>
      <c r="F205" s="37">
        <v>0.391046</v>
      </c>
      <c r="G205" s="37">
        <v>0.39212999999999998</v>
      </c>
      <c r="H205" s="37">
        <v>0.399034</v>
      </c>
      <c r="I205" s="37">
        <v>0.399034</v>
      </c>
      <c r="J205" s="37">
        <v>0.394594</v>
      </c>
      <c r="K205" s="37">
        <v>0.39800400000000002</v>
      </c>
      <c r="L205" s="37">
        <v>0.400339</v>
      </c>
      <c r="M205" s="37">
        <v>0.41837099999999999</v>
      </c>
      <c r="N205" s="37">
        <v>0.41377399999999998</v>
      </c>
      <c r="O205" s="37">
        <v>0.41237400000000002</v>
      </c>
      <c r="P205" s="37">
        <v>0.39655099999999999</v>
      </c>
      <c r="Q205" s="37">
        <v>0.40557199999999999</v>
      </c>
      <c r="S205" s="4" t="e">
        <f t="shared" si="249"/>
        <v>#N/A</v>
      </c>
      <c r="T205" s="4">
        <f t="shared" si="249"/>
        <v>0.4088543783470775</v>
      </c>
      <c r="U205" s="4">
        <f t="shared" si="249"/>
        <v>0.39346497018335874</v>
      </c>
      <c r="V205" s="4">
        <f t="shared" si="249"/>
        <v>0.39372182947797041</v>
      </c>
      <c r="W205" s="4">
        <f t="shared" si="249"/>
        <v>0.39070655995695314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0.39841501487007053</v>
      </c>
      <c r="AG205" s="4">
        <f t="shared" si="249"/>
        <v>0.40590183298180332</v>
      </c>
      <c r="AI205" s="4">
        <f t="shared" si="250"/>
        <v>0</v>
      </c>
      <c r="AJ205" s="4">
        <f t="shared" si="250"/>
        <v>-1.355378347077496E-3</v>
      </c>
      <c r="AK205" s="4">
        <f t="shared" si="250"/>
        <v>1.2690298166412317E-3</v>
      </c>
      <c r="AL205" s="4">
        <f t="shared" si="250"/>
        <v>-2.6758294779704039E-3</v>
      </c>
      <c r="AM205" s="4">
        <f t="shared" si="250"/>
        <v>1.4234400430468419E-3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-1.8640148700705406E-3</v>
      </c>
      <c r="AW205" s="4">
        <f t="shared" si="250"/>
        <v>-3.298329818033352E-4</v>
      </c>
      <c r="AY205" s="2" t="e">
        <f t="shared" si="242"/>
        <v>#N/A</v>
      </c>
      <c r="AZ205" s="2">
        <f t="shared" si="242"/>
        <v>0.40885437834706151</v>
      </c>
      <c r="BA205" s="2">
        <f t="shared" si="242"/>
        <v>0.39346497018335874</v>
      </c>
      <c r="BB205" s="2">
        <f t="shared" si="242"/>
        <v>0.39372182947797041</v>
      </c>
      <c r="BC205" s="2">
        <f t="shared" si="242"/>
        <v>0.39070655995695314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0.39841501487006986</v>
      </c>
      <c r="BM205" s="2">
        <f t="shared" si="242"/>
        <v>0.40590183297432697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0.407499</v>
      </c>
      <c r="CW205" s="2">
        <f t="shared" si="199"/>
        <v>0.39473399999999997</v>
      </c>
      <c r="CX205" s="2">
        <f t="shared" si="200"/>
        <v>0.391046</v>
      </c>
      <c r="CY205" s="2">
        <f t="shared" si="201"/>
        <v>0.39212999999999998</v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0.39655099999999999</v>
      </c>
      <c r="DI205" s="2">
        <f t="shared" si="211"/>
        <v>0.40557199999999999</v>
      </c>
      <c r="DK205" s="2">
        <f t="shared" si="251"/>
        <v>0.71248029699248105</v>
      </c>
      <c r="DL205" s="2">
        <f t="shared" si="251"/>
        <v>0.53101200883740884</v>
      </c>
      <c r="DM205" s="2">
        <f t="shared" si="251"/>
        <v>0.5278445622908623</v>
      </c>
      <c r="DN205" s="2">
        <f t="shared" si="251"/>
        <v>0.55050792633053236</v>
      </c>
      <c r="DO205" s="2">
        <f t="shared" si="251"/>
        <v>0.61508089870226179</v>
      </c>
      <c r="DP205" s="2">
        <f t="shared" si="251"/>
        <v>0.6064516830870279</v>
      </c>
      <c r="DQ205" s="2">
        <f t="shared" si="251"/>
        <v>0.6064516830870279</v>
      </c>
      <c r="DR205" s="2">
        <f t="shared" si="251"/>
        <v>0.57141007361795304</v>
      </c>
      <c r="DS205" s="2">
        <f t="shared" si="251"/>
        <v>0.58226121895161298</v>
      </c>
      <c r="DT205" s="2">
        <f t="shared" si="251"/>
        <v>0.64728156017797533</v>
      </c>
      <c r="DU205" s="2">
        <f t="shared" si="251"/>
        <v>0.62988946590909067</v>
      </c>
      <c r="DV205" s="2">
        <f t="shared" si="251"/>
        <v>0.6291178125000001</v>
      </c>
      <c r="DW205" s="2">
        <f t="shared" si="251"/>
        <v>0.57513390389321462</v>
      </c>
      <c r="DX205" s="2">
        <f t="shared" si="251"/>
        <v>0.59257312742551571</v>
      </c>
      <c r="DY205" s="2">
        <f t="shared" si="251"/>
        <v>0.60082362128851541</v>
      </c>
      <c r="EA205" s="2">
        <f t="shared" si="240"/>
        <v>0.42193120513161414</v>
      </c>
      <c r="EB205" s="2">
        <f t="shared" si="240"/>
        <v>0.40334393074825814</v>
      </c>
      <c r="EC205" s="2">
        <f t="shared" si="240"/>
        <v>0.38770013515381957</v>
      </c>
      <c r="ED205" s="2">
        <f t="shared" si="240"/>
        <v>0.38739411356938031</v>
      </c>
      <c r="EE205" s="2">
        <f t="shared" si="240"/>
        <v>0.39039270850209445</v>
      </c>
      <c r="EF205" s="2">
        <f t="shared" si="239"/>
        <v>0.39688200178429117</v>
      </c>
      <c r="EG205" s="2">
        <f t="shared" si="239"/>
        <v>0.40032441878851188</v>
      </c>
      <c r="EH205" s="2">
        <f t="shared" si="239"/>
        <v>0.3883292898215146</v>
      </c>
      <c r="EI205" s="2">
        <f t="shared" si="239"/>
        <v>0.38029101165420609</v>
      </c>
      <c r="EJ205" s="2">
        <f t="shared" si="239"/>
        <v>0.39061127339007085</v>
      </c>
      <c r="EK205" s="2">
        <f t="shared" si="212"/>
        <v>0.39472552745327349</v>
      </c>
      <c r="EL205" s="2">
        <f t="shared" si="179"/>
        <v>0.4159038779632403</v>
      </c>
      <c r="EM205" s="2">
        <f t="shared" si="179"/>
        <v>0.39678862357359601</v>
      </c>
      <c r="EN205" s="2">
        <f t="shared" si="179"/>
        <v>0.40354177587079354</v>
      </c>
      <c r="EO205" s="2">
        <f t="shared" si="179"/>
        <v>0.40556096366437777</v>
      </c>
      <c r="EQ205" s="2">
        <f t="shared" si="252"/>
        <v>0.43402902667033272</v>
      </c>
      <c r="ER205" s="2">
        <f t="shared" si="252"/>
        <v>0.40934498972096012</v>
      </c>
      <c r="ES205" s="2">
        <f t="shared" si="252"/>
        <v>0.39381268902839595</v>
      </c>
      <c r="ET205" s="2">
        <f t="shared" si="252"/>
        <v>0.39419650932904587</v>
      </c>
      <c r="EU205" s="2">
        <f t="shared" si="252"/>
        <v>0.39072741784804343</v>
      </c>
      <c r="EV205" s="2">
        <f t="shared" si="252"/>
        <v>0.39644612842908478</v>
      </c>
      <c r="EW205" s="2">
        <f t="shared" si="252"/>
        <v>0.39683238144602745</v>
      </c>
      <c r="EX205" s="2">
        <f t="shared" si="252"/>
        <v>0.39594563055721987</v>
      </c>
      <c r="EY205" s="2">
        <f t="shared" si="252"/>
        <v>0.39785027874832518</v>
      </c>
      <c r="EZ205" s="2">
        <f t="shared" si="252"/>
        <v>0.39794294874420583</v>
      </c>
      <c r="FA205" s="2">
        <f t="shared" si="252"/>
        <v>0.40610685736274882</v>
      </c>
      <c r="FB205" s="2">
        <f t="shared" si="252"/>
        <v>0.41865791528640017</v>
      </c>
      <c r="FC205" s="2">
        <f t="shared" si="252"/>
        <v>0.40747082362099907</v>
      </c>
      <c r="FD205" s="2">
        <f t="shared" si="252"/>
        <v>0.3980059843443392</v>
      </c>
      <c r="FE205" s="2">
        <f t="shared" si="252"/>
        <v>0.40593751915369813</v>
      </c>
      <c r="FG205" s="2">
        <f t="shared" si="253"/>
        <v>0.99999949233670793</v>
      </c>
      <c r="FH205" s="2">
        <f t="shared" si="253"/>
        <v>0.99999786181161709</v>
      </c>
      <c r="FI205" s="2">
        <f t="shared" si="253"/>
        <v>0.99999791113698278</v>
      </c>
      <c r="FJ205" s="2">
        <f t="shared" si="253"/>
        <v>0.99999798231753667</v>
      </c>
      <c r="FK205" s="2">
        <f t="shared" si="253"/>
        <v>0.9999987314577109</v>
      </c>
      <c r="FL205" s="2">
        <f t="shared" si="253"/>
        <v>0.9999989520161231</v>
      </c>
      <c r="FM205" s="2">
        <f t="shared" si="253"/>
        <v>0.99999897035316465</v>
      </c>
      <c r="FN205" s="2">
        <f t="shared" si="253"/>
        <v>0.99999894206142292</v>
      </c>
      <c r="FO205" s="2">
        <f t="shared" si="253"/>
        <v>0.99999871322490264</v>
      </c>
      <c r="FP205" s="2">
        <f t="shared" si="253"/>
        <v>0.9999987986529576</v>
      </c>
      <c r="FQ205" s="2">
        <f t="shared" si="253"/>
        <v>0.9999985616467082</v>
      </c>
      <c r="FR205" s="2">
        <f t="shared" si="253"/>
        <v>0.99999861940070955</v>
      </c>
      <c r="FS205" s="2">
        <f t="shared" si="253"/>
        <v>0.99999874908716657</v>
      </c>
      <c r="FT205" s="2">
        <f t="shared" si="253"/>
        <v>0.99999831825997632</v>
      </c>
      <c r="FU205" s="2">
        <f t="shared" si="253"/>
        <v>0.99999760395436965</v>
      </c>
      <c r="FW205" s="2">
        <f t="shared" si="244"/>
        <v>0.98284471457777733</v>
      </c>
      <c r="FX205" s="2">
        <f t="shared" si="244"/>
        <v>0.91820037854434877</v>
      </c>
      <c r="FY205" s="2">
        <f t="shared" si="244"/>
        <v>0.94306609075535586</v>
      </c>
      <c r="FZ205" s="2">
        <f t="shared" si="244"/>
        <v>0.93017034295894607</v>
      </c>
      <c r="GA205" s="2">
        <f t="shared" si="244"/>
        <v>0.93683200718074933</v>
      </c>
      <c r="GB205" s="2">
        <f t="shared" si="244"/>
        <v>0.94949746001293789</v>
      </c>
      <c r="GC205" s="2">
        <f t="shared" si="244"/>
        <v>0.94706505096418236</v>
      </c>
      <c r="GD205" s="2">
        <f t="shared" si="244"/>
        <v>0.95961169777478839</v>
      </c>
      <c r="GE205" s="2">
        <f t="shared" si="244"/>
        <v>0.96470065456861753</v>
      </c>
      <c r="GF205" s="2">
        <f t="shared" si="244"/>
        <v>0.96649941518146754</v>
      </c>
      <c r="GG205" s="2">
        <f t="shared" si="244"/>
        <v>0.96166539230909598</v>
      </c>
      <c r="GH205" s="2">
        <f t="shared" si="244"/>
        <v>0.95624920427773275</v>
      </c>
      <c r="GI205" s="2">
        <f t="shared" si="244"/>
        <v>0.95115985793454827</v>
      </c>
      <c r="GJ205" s="2">
        <f t="shared" si="244"/>
        <v>0.92616907226583278</v>
      </c>
      <c r="GK205" s="2">
        <f t="shared" si="244"/>
        <v>0.90398749019964264</v>
      </c>
      <c r="GM205" s="82">
        <f t="shared" si="245"/>
        <v>1.308180564818929E-25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2.0337225003956553E-165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7.1703554216755198E-65</v>
      </c>
      <c r="HT205" s="82">
        <f t="shared" si="246"/>
        <v>1.0812811535639499E-31</v>
      </c>
      <c r="HU205" s="82">
        <f t="shared" si="246"/>
        <v>1.6993457705582519E-34</v>
      </c>
      <c r="HV205" s="82">
        <f t="shared" si="246"/>
        <v>2.6090073098543557E-39</v>
      </c>
      <c r="HW205" s="82">
        <f t="shared" si="246"/>
        <v>3.3114603669128565E-47</v>
      </c>
      <c r="HX205" s="82">
        <f t="shared" si="246"/>
        <v>1.9478089364315323E-71</v>
      </c>
      <c r="HY205" s="82">
        <f t="shared" si="246"/>
        <v>9.3553525415618842E-64</v>
      </c>
      <c r="HZ205" s="82">
        <f t="shared" si="246"/>
        <v>2.2124292134860748E-74</v>
      </c>
      <c r="IA205" s="82">
        <f t="shared" si="246"/>
        <v>2.3948603492939443E-77</v>
      </c>
      <c r="IB205" s="82">
        <f t="shared" si="246"/>
        <v>2.8280217431955722E-68</v>
      </c>
      <c r="IC205" s="82">
        <f t="shared" si="246"/>
        <v>1.5784260927025591E-72</v>
      </c>
      <c r="ID205" s="82">
        <f t="shared" si="246"/>
        <v>1.0682037621688434E-46</v>
      </c>
      <c r="IE205" s="82">
        <f t="shared" si="246"/>
        <v>9.1945595025216976E-55</v>
      </c>
      <c r="IF205" s="82">
        <f t="shared" si="246"/>
        <v>7.2247265476877026E-53</v>
      </c>
      <c r="IG205" s="82">
        <f t="shared" si="246"/>
        <v>2.2129179522318267E-55</v>
      </c>
      <c r="II205" s="82">
        <f t="shared" si="247"/>
        <v>1.2070198141220168E-9</v>
      </c>
      <c r="IJ205" s="82">
        <f t="shared" si="247"/>
        <v>8.2232618887813813E-4</v>
      </c>
      <c r="IK205" s="82">
        <f t="shared" si="247"/>
        <v>1.2627667754743207E-4</v>
      </c>
      <c r="IL205" s="82">
        <f t="shared" si="247"/>
        <v>1.3300243912737399E-4</v>
      </c>
      <c r="IM205" s="82">
        <f t="shared" si="247"/>
        <v>3.6927124515698832E-5</v>
      </c>
      <c r="IN205" s="82">
        <f t="shared" si="247"/>
        <v>7.5598880753052037E-8</v>
      </c>
      <c r="IO205" s="82">
        <f t="shared" si="247"/>
        <v>5.4779111893764222E-7</v>
      </c>
      <c r="IP205" s="82">
        <f t="shared" si="247"/>
        <v>6.2228234342617065E-9</v>
      </c>
      <c r="IQ205" s="82">
        <f t="shared" si="247"/>
        <v>1.4546279307408722E-9</v>
      </c>
      <c r="IR205" s="82">
        <f t="shared" si="247"/>
        <v>7.813762120134706E-9</v>
      </c>
      <c r="IS205" s="82">
        <f t="shared" si="247"/>
        <v>7.9029162021825982E-9</v>
      </c>
      <c r="IT205" s="82">
        <f t="shared" si="247"/>
        <v>6.3824606239546513E-6</v>
      </c>
      <c r="IU205" s="82">
        <f t="shared" si="247"/>
        <v>1.5289736872470626E-6</v>
      </c>
      <c r="IV205" s="82">
        <f t="shared" si="247"/>
        <v>1.4346563617518771E-8</v>
      </c>
      <c r="IW205" s="82">
        <f t="shared" si="247"/>
        <v>3.6557609307817484E-8</v>
      </c>
      <c r="IY205" s="82">
        <f t="shared" si="248"/>
        <v>1.207019814122017E-9</v>
      </c>
      <c r="IZ205" s="82">
        <f t="shared" si="248"/>
        <v>8.2232618887813813E-4</v>
      </c>
      <c r="JA205" s="82">
        <f t="shared" si="248"/>
        <v>1.2627667754743207E-4</v>
      </c>
      <c r="JB205" s="82">
        <f t="shared" si="248"/>
        <v>1.3300243912737399E-4</v>
      </c>
      <c r="JC205" s="82">
        <f t="shared" si="248"/>
        <v>3.6927124515698832E-5</v>
      </c>
      <c r="JD205" s="82">
        <f t="shared" si="248"/>
        <v>7.5598880753052037E-8</v>
      </c>
      <c r="JE205" s="82">
        <f t="shared" si="248"/>
        <v>5.4779111893764222E-7</v>
      </c>
      <c r="JF205" s="82">
        <f t="shared" si="248"/>
        <v>6.2228234342617065E-9</v>
      </c>
      <c r="JG205" s="82">
        <f t="shared" si="248"/>
        <v>1.4546279307408722E-9</v>
      </c>
      <c r="JH205" s="82">
        <f t="shared" si="248"/>
        <v>7.813762120134706E-9</v>
      </c>
      <c r="JI205" s="82">
        <f t="shared" si="248"/>
        <v>7.9029162021825982E-9</v>
      </c>
      <c r="JJ205" s="82">
        <f t="shared" si="248"/>
        <v>6.3824606239546513E-6</v>
      </c>
      <c r="JK205" s="82">
        <f t="shared" si="248"/>
        <v>1.5289736872470626E-6</v>
      </c>
      <c r="JL205" s="82">
        <f t="shared" si="248"/>
        <v>1.4346563617518771E-8</v>
      </c>
      <c r="JM205" s="82">
        <f t="shared" si="248"/>
        <v>3.6557609307817484E-8</v>
      </c>
    </row>
    <row r="206" spans="2:273" x14ac:dyDescent="0.25">
      <c r="B206" s="2">
        <v>179</v>
      </c>
      <c r="C206" s="37">
        <v>0.43121900000000002</v>
      </c>
      <c r="D206" s="37">
        <v>0.40463700000000002</v>
      </c>
      <c r="E206" s="37">
        <v>0.38944000000000001</v>
      </c>
      <c r="F206" s="37">
        <v>0.39439200000000002</v>
      </c>
      <c r="G206" s="37">
        <v>0.39068700000000001</v>
      </c>
      <c r="H206" s="37">
        <v>0.395366</v>
      </c>
      <c r="I206" s="37">
        <v>0.395366</v>
      </c>
      <c r="J206" s="37">
        <v>0.39821800000000002</v>
      </c>
      <c r="K206" s="37">
        <v>0.39552300000000001</v>
      </c>
      <c r="L206" s="37">
        <v>0.40689900000000001</v>
      </c>
      <c r="M206" s="37">
        <v>0.41611500000000001</v>
      </c>
      <c r="N206" s="37">
        <v>0.41293299999999999</v>
      </c>
      <c r="O206" s="37">
        <v>0.41408</v>
      </c>
      <c r="P206" s="37">
        <v>0.39546500000000001</v>
      </c>
      <c r="Q206" s="37">
        <v>0.40436699999999998</v>
      </c>
      <c r="S206" s="4" t="e">
        <f t="shared" si="249"/>
        <v>#N/A</v>
      </c>
      <c r="T206" s="4">
        <f t="shared" si="249"/>
        <v>0.40870321366102835</v>
      </c>
      <c r="U206" s="4">
        <f t="shared" si="249"/>
        <v>0.393255114886435</v>
      </c>
      <c r="V206" s="4">
        <f t="shared" si="249"/>
        <v>0.39351625545012864</v>
      </c>
      <c r="W206" s="4">
        <f t="shared" si="249"/>
        <v>0.39046122911198355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0.39805154660119957</v>
      </c>
      <c r="AG206" s="4">
        <f t="shared" si="249"/>
        <v>0.40554605563140972</v>
      </c>
      <c r="AI206" s="4">
        <f t="shared" si="250"/>
        <v>0</v>
      </c>
      <c r="AJ206" s="4">
        <f t="shared" si="250"/>
        <v>-4.0662136610283284E-3</v>
      </c>
      <c r="AK206" s="4">
        <f t="shared" si="250"/>
        <v>-3.8151148864349893E-3</v>
      </c>
      <c r="AL206" s="4">
        <f t="shared" si="250"/>
        <v>8.7574454987138228E-4</v>
      </c>
      <c r="AM206" s="4">
        <f t="shared" si="250"/>
        <v>2.2577088801645218E-4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-2.5865466011995575E-3</v>
      </c>
      <c r="AW206" s="4">
        <f t="shared" si="250"/>
        <v>-1.1790556314097422E-3</v>
      </c>
      <c r="AY206" s="2" t="e">
        <f t="shared" si="242"/>
        <v>#N/A</v>
      </c>
      <c r="AZ206" s="2">
        <f t="shared" si="242"/>
        <v>0.40870321366102602</v>
      </c>
      <c r="BA206" s="2">
        <f t="shared" si="242"/>
        <v>0.393255114886435</v>
      </c>
      <c r="BB206" s="2">
        <f t="shared" si="242"/>
        <v>0.39351625545012864</v>
      </c>
      <c r="BC206" s="2">
        <f t="shared" si="242"/>
        <v>0.39046122911198355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0.39805154660119951</v>
      </c>
      <c r="BM206" s="2">
        <f t="shared" si="242"/>
        <v>0.40554605563017609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0.40463700000000002</v>
      </c>
      <c r="CW206" s="2">
        <f t="shared" si="199"/>
        <v>0.38944000000000001</v>
      </c>
      <c r="CX206" s="2">
        <f t="shared" si="200"/>
        <v>0.39439200000000002</v>
      </c>
      <c r="CY206" s="2">
        <f t="shared" si="201"/>
        <v>0.39068700000000001</v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0.39546500000000001</v>
      </c>
      <c r="DI206" s="2">
        <f t="shared" si="211"/>
        <v>0.40436699999999998</v>
      </c>
      <c r="DK206" s="2">
        <f t="shared" si="251"/>
        <v>0.71387230676691715</v>
      </c>
      <c r="DL206" s="2">
        <f t="shared" si="251"/>
        <v>0.53150354281424284</v>
      </c>
      <c r="DM206" s="2">
        <f t="shared" si="251"/>
        <v>0.52836185032175031</v>
      </c>
      <c r="DN206" s="2">
        <f t="shared" si="251"/>
        <v>0.55116398319327742</v>
      </c>
      <c r="DO206" s="2">
        <f t="shared" si="251"/>
        <v>0.61609800348535415</v>
      </c>
      <c r="DP206" s="2">
        <f t="shared" si="251"/>
        <v>0.60740082922824301</v>
      </c>
      <c r="DQ206" s="2">
        <f t="shared" si="251"/>
        <v>0.60740082922824301</v>
      </c>
      <c r="DR206" s="2">
        <f t="shared" si="251"/>
        <v>0.57210602326217852</v>
      </c>
      <c r="DS206" s="2">
        <f t="shared" si="251"/>
        <v>0.58293638870967746</v>
      </c>
      <c r="DT206" s="2">
        <f t="shared" si="251"/>
        <v>0.64838268409343702</v>
      </c>
      <c r="DU206" s="2">
        <f t="shared" si="251"/>
        <v>0.63090601704545435</v>
      </c>
      <c r="DV206" s="2">
        <f t="shared" si="251"/>
        <v>0.63007184677419359</v>
      </c>
      <c r="DW206" s="2">
        <f t="shared" si="251"/>
        <v>0.5758023895439377</v>
      </c>
      <c r="DX206" s="2">
        <f t="shared" si="251"/>
        <v>0.59342564323911395</v>
      </c>
      <c r="DY206" s="2">
        <f t="shared" si="251"/>
        <v>0.60169025126050424</v>
      </c>
      <c r="EA206" s="2">
        <f t="shared" si="240"/>
        <v>0.42149614258176038</v>
      </c>
      <c r="EB206" s="2">
        <f t="shared" si="240"/>
        <v>0.40307820527112997</v>
      </c>
      <c r="EC206" s="2">
        <f t="shared" si="240"/>
        <v>0.38738844691208668</v>
      </c>
      <c r="ED206" s="2">
        <f t="shared" si="240"/>
        <v>0.38706478283813928</v>
      </c>
      <c r="EE206" s="2">
        <f t="shared" si="240"/>
        <v>0.39014163914487937</v>
      </c>
      <c r="EF206" s="2">
        <f t="shared" si="239"/>
        <v>0.39657262059682991</v>
      </c>
      <c r="EG206" s="2">
        <f t="shared" si="239"/>
        <v>0.40006340095293597</v>
      </c>
      <c r="EH206" s="2">
        <f t="shared" si="239"/>
        <v>0.38792451455217869</v>
      </c>
      <c r="EI206" s="2">
        <f t="shared" si="239"/>
        <v>0.3796996781904215</v>
      </c>
      <c r="EJ206" s="2">
        <f t="shared" si="239"/>
        <v>0.39012941321985811</v>
      </c>
      <c r="EK206" s="2">
        <f t="shared" si="212"/>
        <v>0.39405506910134525</v>
      </c>
      <c r="EL206" s="2">
        <f t="shared" si="179"/>
        <v>0.41549056836338649</v>
      </c>
      <c r="EM206" s="2">
        <f t="shared" si="179"/>
        <v>0.39630767621948171</v>
      </c>
      <c r="EN206" s="2">
        <f t="shared" si="179"/>
        <v>0.40327532906352859</v>
      </c>
      <c r="EO206" s="2">
        <f t="shared" si="179"/>
        <v>0.40519940566799784</v>
      </c>
      <c r="EQ206" s="2">
        <f t="shared" si="252"/>
        <v>0.43376420071487493</v>
      </c>
      <c r="ER206" s="2">
        <f t="shared" si="252"/>
        <v>0.40915996476646288</v>
      </c>
      <c r="ES206" s="2">
        <f t="shared" si="252"/>
        <v>0.39357784482140479</v>
      </c>
      <c r="ET206" s="2">
        <f t="shared" si="252"/>
        <v>0.39395764183928023</v>
      </c>
      <c r="EU206" s="2">
        <f t="shared" si="252"/>
        <v>0.39048060460573597</v>
      </c>
      <c r="EV206" s="2">
        <f t="shared" si="252"/>
        <v>0.39613185328974659</v>
      </c>
      <c r="EW206" s="2">
        <f t="shared" si="252"/>
        <v>0.39653038307228627</v>
      </c>
      <c r="EX206" s="2">
        <f t="shared" si="252"/>
        <v>0.39562996830752734</v>
      </c>
      <c r="EY206" s="2">
        <f t="shared" si="252"/>
        <v>0.39747205375981609</v>
      </c>
      <c r="EZ206" s="2">
        <f t="shared" si="252"/>
        <v>0.3975485222713564</v>
      </c>
      <c r="FA206" s="2">
        <f t="shared" si="252"/>
        <v>0.40556614360027748</v>
      </c>
      <c r="FB206" s="2">
        <f t="shared" si="252"/>
        <v>0.41827818319404242</v>
      </c>
      <c r="FC206" s="2">
        <f t="shared" si="252"/>
        <v>0.40712252426818329</v>
      </c>
      <c r="FD206" s="2">
        <f t="shared" si="252"/>
        <v>0.3976714528388825</v>
      </c>
      <c r="FE206" s="2">
        <f t="shared" si="252"/>
        <v>0.40557916279719064</v>
      </c>
      <c r="FG206" s="2">
        <f t="shared" si="253"/>
        <v>0.99999953700555422</v>
      </c>
      <c r="FH206" s="2">
        <f t="shared" si="253"/>
        <v>0.99999804994865127</v>
      </c>
      <c r="FI206" s="2">
        <f t="shared" si="253"/>
        <v>0.99999809493393621</v>
      </c>
      <c r="FJ206" s="2">
        <f t="shared" si="253"/>
        <v>0.9999981598513964</v>
      </c>
      <c r="FK206" s="2">
        <f t="shared" si="253"/>
        <v>0.99999884307555309</v>
      </c>
      <c r="FL206" s="2">
        <f t="shared" si="253"/>
        <v>0.99999904422725672</v>
      </c>
      <c r="FM206" s="2">
        <f t="shared" si="253"/>
        <v>0.99999906095084035</v>
      </c>
      <c r="FN206" s="2">
        <f t="shared" si="253"/>
        <v>0.99999903514846056</v>
      </c>
      <c r="FO206" s="2">
        <f t="shared" si="253"/>
        <v>0.99999882644703053</v>
      </c>
      <c r="FP206" s="2">
        <f t="shared" si="253"/>
        <v>0.9999989043583597</v>
      </c>
      <c r="FQ206" s="2">
        <f t="shared" si="253"/>
        <v>0.99999868820604099</v>
      </c>
      <c r="FR206" s="2">
        <f t="shared" si="253"/>
        <v>0.99999874087832941</v>
      </c>
      <c r="FS206" s="2">
        <f t="shared" si="253"/>
        <v>0.99999885915381126</v>
      </c>
      <c r="FT206" s="2">
        <f t="shared" si="253"/>
        <v>0.9999984662346425</v>
      </c>
      <c r="FU206" s="2">
        <f t="shared" si="253"/>
        <v>0.99999781477995286</v>
      </c>
      <c r="FW206" s="2">
        <f t="shared" si="244"/>
        <v>0.98433054102083406</v>
      </c>
      <c r="FX206" s="2">
        <f t="shared" si="244"/>
        <v>0.92485701846804802</v>
      </c>
      <c r="FY206" s="2">
        <f t="shared" si="244"/>
        <v>0.94781422953430106</v>
      </c>
      <c r="FZ206" s="2">
        <f t="shared" si="244"/>
        <v>0.93592087753530828</v>
      </c>
      <c r="GA206" s="2">
        <f t="shared" si="244"/>
        <v>0.94206811471405982</v>
      </c>
      <c r="GB206" s="2">
        <f t="shared" si="244"/>
        <v>0.95373555189428871</v>
      </c>
      <c r="GC206" s="2">
        <f t="shared" si="244"/>
        <v>0.95149683944353403</v>
      </c>
      <c r="GD206" s="2">
        <f t="shared" si="244"/>
        <v>0.96303406352602716</v>
      </c>
      <c r="GE206" s="2">
        <f t="shared" si="244"/>
        <v>0.96770631144675234</v>
      </c>
      <c r="GF206" s="2">
        <f t="shared" si="244"/>
        <v>0.96935677684917709</v>
      </c>
      <c r="GG206" s="2">
        <f t="shared" si="244"/>
        <v>0.96492009669880874</v>
      </c>
      <c r="GH206" s="2">
        <f t="shared" si="244"/>
        <v>0.959944602982998</v>
      </c>
      <c r="GI206" s="2">
        <f t="shared" si="244"/>
        <v>0.95526501678480613</v>
      </c>
      <c r="GJ206" s="2">
        <f t="shared" si="244"/>
        <v>0.93222510613599496</v>
      </c>
      <c r="GK206" s="2">
        <f t="shared" si="244"/>
        <v>0.91168949791493514</v>
      </c>
      <c r="GM206" s="82">
        <f t="shared" si="245"/>
        <v>5.478434515742247E-26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1.1408670438386828E-168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1.1890277304751115E-66</v>
      </c>
      <c r="HT206" s="82">
        <f t="shared" si="246"/>
        <v>7.8999535138728335E-33</v>
      </c>
      <c r="HU206" s="82">
        <f t="shared" si="246"/>
        <v>1.1444566580311123E-35</v>
      </c>
      <c r="HV206" s="82">
        <f t="shared" si="246"/>
        <v>1.1524697702539204E-40</v>
      </c>
      <c r="HW206" s="82">
        <f t="shared" si="246"/>
        <v>9.4821474423186264E-49</v>
      </c>
      <c r="HX206" s="82">
        <f t="shared" si="246"/>
        <v>1.0103993608544303E-73</v>
      </c>
      <c r="HY206" s="82">
        <f t="shared" si="246"/>
        <v>8.475474952307908E-66</v>
      </c>
      <c r="HZ206" s="82">
        <f t="shared" si="246"/>
        <v>1.0253876980201701E-76</v>
      </c>
      <c r="IA206" s="82">
        <f t="shared" si="246"/>
        <v>1.0135196072213145E-79</v>
      </c>
      <c r="IB206" s="82">
        <f t="shared" si="246"/>
        <v>2.2937265220215322E-70</v>
      </c>
      <c r="IC206" s="82">
        <f t="shared" si="246"/>
        <v>8.8874025426474036E-75</v>
      </c>
      <c r="ID206" s="82">
        <f t="shared" si="246"/>
        <v>3.643755496851251E-48</v>
      </c>
      <c r="IE206" s="82">
        <f t="shared" si="246"/>
        <v>1.5897868725270273E-56</v>
      </c>
      <c r="IF206" s="82">
        <f t="shared" si="246"/>
        <v>1.2780828597273446E-54</v>
      </c>
      <c r="IG206" s="82">
        <f t="shared" si="246"/>
        <v>2.5658881038230137E-57</v>
      </c>
      <c r="II206" s="82">
        <f t="shared" si="247"/>
        <v>5.0473640635336568E-10</v>
      </c>
      <c r="IJ206" s="82">
        <f t="shared" si="247"/>
        <v>5.1547978551857911E-4</v>
      </c>
      <c r="IK206" s="82">
        <f t="shared" si="247"/>
        <v>7.5142446737057049E-5</v>
      </c>
      <c r="IL206" s="82">
        <f t="shared" si="247"/>
        <v>7.5979205260371876E-5</v>
      </c>
      <c r="IM206" s="82">
        <f t="shared" si="247"/>
        <v>1.9827301097410231E-5</v>
      </c>
      <c r="IN206" s="82">
        <f t="shared" si="247"/>
        <v>2.9204803291128227E-8</v>
      </c>
      <c r="IO206" s="82">
        <f t="shared" si="247"/>
        <v>2.357118772910038E-7</v>
      </c>
      <c r="IP206" s="82">
        <f t="shared" si="247"/>
        <v>2.2369877869012826E-9</v>
      </c>
      <c r="IQ206" s="82">
        <f t="shared" si="247"/>
        <v>5.0434576748972294E-10</v>
      </c>
      <c r="IR206" s="82">
        <f t="shared" si="247"/>
        <v>3.0190338265044538E-9</v>
      </c>
      <c r="IS206" s="82">
        <f t="shared" si="247"/>
        <v>2.930322499317022E-9</v>
      </c>
      <c r="IT206" s="82">
        <f t="shared" si="247"/>
        <v>3.3504864749757174E-6</v>
      </c>
      <c r="IU206" s="82">
        <f t="shared" si="247"/>
        <v>7.1760107344194568E-7</v>
      </c>
      <c r="IV206" s="82">
        <f t="shared" si="247"/>
        <v>4.2120398524380183E-9</v>
      </c>
      <c r="IW206" s="82">
        <f t="shared" si="247"/>
        <v>9.8737041405140437E-9</v>
      </c>
      <c r="IY206" s="82">
        <f t="shared" si="248"/>
        <v>5.0473640635336578E-10</v>
      </c>
      <c r="IZ206" s="82">
        <f t="shared" si="248"/>
        <v>5.1547978551857911E-4</v>
      </c>
      <c r="JA206" s="82">
        <f t="shared" si="248"/>
        <v>7.5142446737057049E-5</v>
      </c>
      <c r="JB206" s="82">
        <f t="shared" si="248"/>
        <v>7.5979205260371876E-5</v>
      </c>
      <c r="JC206" s="82">
        <f t="shared" si="248"/>
        <v>1.9827301097410231E-5</v>
      </c>
      <c r="JD206" s="82">
        <f t="shared" si="248"/>
        <v>2.9204803291128227E-8</v>
      </c>
      <c r="JE206" s="82">
        <f t="shared" si="248"/>
        <v>2.357118772910038E-7</v>
      </c>
      <c r="JF206" s="82">
        <f t="shared" si="248"/>
        <v>2.2369877869012826E-9</v>
      </c>
      <c r="JG206" s="82">
        <f t="shared" si="248"/>
        <v>5.0434576748972294E-10</v>
      </c>
      <c r="JH206" s="82">
        <f t="shared" si="248"/>
        <v>3.0190338265044538E-9</v>
      </c>
      <c r="JI206" s="82">
        <f t="shared" si="248"/>
        <v>2.930322499317022E-9</v>
      </c>
      <c r="JJ206" s="82">
        <f t="shared" si="248"/>
        <v>3.3504864749757174E-6</v>
      </c>
      <c r="JK206" s="82">
        <f t="shared" si="248"/>
        <v>7.1760107344194568E-7</v>
      </c>
      <c r="JL206" s="82">
        <f t="shared" si="248"/>
        <v>4.2120398524380183E-9</v>
      </c>
      <c r="JM206" s="82">
        <f t="shared" si="248"/>
        <v>9.8737041405140437E-9</v>
      </c>
    </row>
    <row r="207" spans="2:273" x14ac:dyDescent="0.25">
      <c r="B207" s="2">
        <v>180</v>
      </c>
      <c r="C207" s="37">
        <v>0.43417699999999998</v>
      </c>
      <c r="D207" s="37">
        <v>0.404306</v>
      </c>
      <c r="E207" s="37">
        <v>0.39263100000000001</v>
      </c>
      <c r="F207" s="37">
        <v>0.39815400000000001</v>
      </c>
      <c r="G207" s="37">
        <v>0.38898100000000002</v>
      </c>
      <c r="H207" s="37">
        <v>0.39654099999999998</v>
      </c>
      <c r="I207" s="37">
        <v>0.39654099999999998</v>
      </c>
      <c r="J207" s="37">
        <v>0.39902300000000002</v>
      </c>
      <c r="K207" s="37">
        <v>0.39190599999999998</v>
      </c>
      <c r="L207" s="37">
        <v>0.39969700000000002</v>
      </c>
      <c r="M207" s="37">
        <v>0.415682</v>
      </c>
      <c r="N207" s="37">
        <v>0.41833300000000001</v>
      </c>
      <c r="O207" s="37">
        <v>0.42083199999999998</v>
      </c>
      <c r="P207" s="37">
        <v>0.399669</v>
      </c>
      <c r="Q207" s="37">
        <v>0.40069500000000002</v>
      </c>
      <c r="S207" s="4" t="e">
        <f t="shared" si="249"/>
        <v>#N/A</v>
      </c>
      <c r="T207" s="4">
        <f t="shared" si="249"/>
        <v>0.40855003782260463</v>
      </c>
      <c r="U207" s="4">
        <f t="shared" si="249"/>
        <v>0.39304363579244705</v>
      </c>
      <c r="V207" s="4">
        <f t="shared" si="249"/>
        <v>0.39330862599439492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0.39768988422614238</v>
      </c>
      <c r="AG207" s="4">
        <f t="shared" si="249"/>
        <v>0.40519011539038957</v>
      </c>
      <c r="AI207" s="4">
        <f t="shared" si="250"/>
        <v>0</v>
      </c>
      <c r="AJ207" s="4">
        <f t="shared" si="250"/>
        <v>-4.2440378226046294E-3</v>
      </c>
      <c r="AK207" s="4">
        <f t="shared" si="250"/>
        <v>-4.1263579244704696E-4</v>
      </c>
      <c r="AL207" s="4">
        <f t="shared" si="250"/>
        <v>4.8453740056050854E-3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1.9791157738576204E-3</v>
      </c>
      <c r="AW207" s="4">
        <f t="shared" si="250"/>
        <v>-4.495115390389548E-3</v>
      </c>
      <c r="AY207" s="2" t="e">
        <f t="shared" si="242"/>
        <v>#N/A</v>
      </c>
      <c r="AZ207" s="2">
        <f t="shared" si="242"/>
        <v>0.4085500378226043</v>
      </c>
      <c r="BA207" s="2">
        <f t="shared" si="242"/>
        <v>0.39304363579244705</v>
      </c>
      <c r="BB207" s="2">
        <f t="shared" si="242"/>
        <v>0.39330862599439492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0.39768988422614238</v>
      </c>
      <c r="BM207" s="2">
        <f t="shared" si="242"/>
        <v>0.40519011539019972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0.404306</v>
      </c>
      <c r="CW207" s="2">
        <f t="shared" si="199"/>
        <v>0.39263100000000001</v>
      </c>
      <c r="CX207" s="2">
        <f t="shared" si="200"/>
        <v>0.39815400000000001</v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0.399669</v>
      </c>
      <c r="DI207" s="2">
        <f t="shared" si="211"/>
        <v>0.40069500000000002</v>
      </c>
      <c r="DK207" s="2">
        <f t="shared" si="251"/>
        <v>0.71526431654135325</v>
      </c>
      <c r="DL207" s="2">
        <f t="shared" si="251"/>
        <v>0.53199507679107683</v>
      </c>
      <c r="DM207" s="2">
        <f t="shared" si="251"/>
        <v>0.52887913835263833</v>
      </c>
      <c r="DN207" s="2">
        <f t="shared" si="251"/>
        <v>0.55182004005602259</v>
      </c>
      <c r="DO207" s="2">
        <f t="shared" si="251"/>
        <v>0.61711510826844651</v>
      </c>
      <c r="DP207" s="2">
        <f t="shared" si="251"/>
        <v>0.60834997536945812</v>
      </c>
      <c r="DQ207" s="2">
        <f t="shared" si="251"/>
        <v>0.60834997536945812</v>
      </c>
      <c r="DR207" s="2">
        <f t="shared" si="251"/>
        <v>0.572801972906404</v>
      </c>
      <c r="DS207" s="2">
        <f t="shared" si="251"/>
        <v>0.58361155846774193</v>
      </c>
      <c r="DT207" s="2">
        <f t="shared" si="251"/>
        <v>0.6494838080088986</v>
      </c>
      <c r="DU207" s="2">
        <f t="shared" si="251"/>
        <v>0.63192256818181791</v>
      </c>
      <c r="DV207" s="2">
        <f t="shared" si="251"/>
        <v>0.63102588104838708</v>
      </c>
      <c r="DW207" s="2">
        <f t="shared" si="251"/>
        <v>0.57647087519466067</v>
      </c>
      <c r="DX207" s="2">
        <f t="shared" si="251"/>
        <v>0.59427815905271208</v>
      </c>
      <c r="DY207" s="2">
        <f t="shared" si="251"/>
        <v>0.60255688123249307</v>
      </c>
      <c r="EA207" s="2">
        <f t="shared" si="240"/>
        <v>0.42106108003190662</v>
      </c>
      <c r="EB207" s="2">
        <f t="shared" si="240"/>
        <v>0.40281247979400181</v>
      </c>
      <c r="EC207" s="2">
        <f t="shared" si="240"/>
        <v>0.38707675867035374</v>
      </c>
      <c r="ED207" s="2">
        <f t="shared" si="240"/>
        <v>0.38673545210689819</v>
      </c>
      <c r="EE207" s="2">
        <f t="shared" si="240"/>
        <v>0.38989056978766429</v>
      </c>
      <c r="EF207" s="2">
        <f t="shared" si="239"/>
        <v>0.39626323940936864</v>
      </c>
      <c r="EG207" s="2">
        <f t="shared" si="239"/>
        <v>0.39980238311735999</v>
      </c>
      <c r="EH207" s="2">
        <f t="shared" si="239"/>
        <v>0.38751973928284278</v>
      </c>
      <c r="EI207" s="2">
        <f t="shared" si="239"/>
        <v>0.37910834472663696</v>
      </c>
      <c r="EJ207" s="2">
        <f t="shared" si="239"/>
        <v>0.38964755304964532</v>
      </c>
      <c r="EK207" s="2">
        <f t="shared" si="212"/>
        <v>0.393384610749417</v>
      </c>
      <c r="EL207" s="2">
        <f t="shared" si="179"/>
        <v>0.41507725876353269</v>
      </c>
      <c r="EM207" s="2">
        <f t="shared" si="179"/>
        <v>0.39582672886536741</v>
      </c>
      <c r="EN207" s="2">
        <f t="shared" si="179"/>
        <v>0.40300888225626363</v>
      </c>
      <c r="EO207" s="2">
        <f t="shared" si="179"/>
        <v>0.40483784767161796</v>
      </c>
      <c r="EQ207" s="2">
        <f t="shared" si="252"/>
        <v>0.43349937475941713</v>
      </c>
      <c r="ER207" s="2">
        <f t="shared" si="252"/>
        <v>0.40897493981196559</v>
      </c>
      <c r="ES207" s="2">
        <f t="shared" si="252"/>
        <v>0.39334300061441352</v>
      </c>
      <c r="ET207" s="2">
        <f t="shared" si="252"/>
        <v>0.39371877434951458</v>
      </c>
      <c r="EU207" s="2">
        <f t="shared" si="252"/>
        <v>0.39023379136342851</v>
      </c>
      <c r="EV207" s="2">
        <f t="shared" si="252"/>
        <v>0.39581757815040841</v>
      </c>
      <c r="EW207" s="2">
        <f t="shared" si="252"/>
        <v>0.39622838469854516</v>
      </c>
      <c r="EX207" s="2">
        <f t="shared" si="252"/>
        <v>0.3953143060578348</v>
      </c>
      <c r="EY207" s="2">
        <f t="shared" si="252"/>
        <v>0.397093828771307</v>
      </c>
      <c r="EZ207" s="2">
        <f t="shared" si="252"/>
        <v>0.39715409579850702</v>
      </c>
      <c r="FA207" s="2">
        <f t="shared" si="252"/>
        <v>0.40502542983780615</v>
      </c>
      <c r="FB207" s="2">
        <f t="shared" si="252"/>
        <v>0.41789845110168466</v>
      </c>
      <c r="FC207" s="2">
        <f t="shared" si="252"/>
        <v>0.40677422491536747</v>
      </c>
      <c r="FD207" s="2">
        <f t="shared" si="252"/>
        <v>0.39733692133342574</v>
      </c>
      <c r="FE207" s="2">
        <f t="shared" si="252"/>
        <v>0.40522080644068326</v>
      </c>
      <c r="FG207" s="2">
        <f t="shared" si="253"/>
        <v>0.99999957774402959</v>
      </c>
      <c r="FH207" s="2">
        <f t="shared" si="253"/>
        <v>0.99999822153172757</v>
      </c>
      <c r="FI207" s="2">
        <f t="shared" si="253"/>
        <v>0.99999826255880886</v>
      </c>
      <c r="FJ207" s="2">
        <f t="shared" si="253"/>
        <v>0.99999832176425574</v>
      </c>
      <c r="FK207" s="2">
        <f t="shared" si="253"/>
        <v>0.99999894487225671</v>
      </c>
      <c r="FL207" s="2">
        <f t="shared" si="253"/>
        <v>0.99999912832482485</v>
      </c>
      <c r="FM207" s="2">
        <f t="shared" si="253"/>
        <v>0.99999914357691699</v>
      </c>
      <c r="FN207" s="2">
        <f t="shared" si="253"/>
        <v>0.99999912004486291</v>
      </c>
      <c r="FO207" s="2">
        <f t="shared" si="253"/>
        <v>0.99999892970686077</v>
      </c>
      <c r="FP207" s="2">
        <f t="shared" si="253"/>
        <v>0.99999900076285164</v>
      </c>
      <c r="FQ207" s="2">
        <f t="shared" si="253"/>
        <v>0.99999880362955229</v>
      </c>
      <c r="FR207" s="2">
        <f t="shared" si="253"/>
        <v>0.9999988516672611</v>
      </c>
      <c r="FS207" s="2">
        <f t="shared" si="253"/>
        <v>0.99999895953580531</v>
      </c>
      <c r="FT207" s="2">
        <f t="shared" si="253"/>
        <v>0.99999860118918016</v>
      </c>
      <c r="FU207" s="2">
        <f t="shared" si="253"/>
        <v>0.99999800705524744</v>
      </c>
      <c r="FW207" s="2">
        <f t="shared" si="244"/>
        <v>0.98568955314226114</v>
      </c>
      <c r="FX207" s="2">
        <f t="shared" si="244"/>
        <v>0.93101265805017119</v>
      </c>
      <c r="FY207" s="2">
        <f t="shared" si="244"/>
        <v>0.95218646232676463</v>
      </c>
      <c r="FZ207" s="2">
        <f t="shared" si="244"/>
        <v>0.94122777215244224</v>
      </c>
      <c r="GA207" s="2">
        <f t="shared" si="244"/>
        <v>0.94689479537523924</v>
      </c>
      <c r="GB207" s="2">
        <f t="shared" si="244"/>
        <v>0.95763385903696785</v>
      </c>
      <c r="GC207" s="2">
        <f t="shared" si="244"/>
        <v>0.95557499691657788</v>
      </c>
      <c r="GD207" s="2">
        <f t="shared" si="244"/>
        <v>0.96617665136676056</v>
      </c>
      <c r="GE207" s="2">
        <f t="shared" si="244"/>
        <v>0.97046387927057631</v>
      </c>
      <c r="GF207" s="2">
        <f t="shared" si="244"/>
        <v>0.97197749204452388</v>
      </c>
      <c r="GG207" s="2">
        <f t="shared" si="244"/>
        <v>0.96790769017762568</v>
      </c>
      <c r="GH207" s="2">
        <f t="shared" si="244"/>
        <v>0.96333983717355365</v>
      </c>
      <c r="GI207" s="2">
        <f t="shared" si="244"/>
        <v>0.95903998385492761</v>
      </c>
      <c r="GJ207" s="2">
        <f t="shared" si="244"/>
        <v>0.9378177409927787</v>
      </c>
      <c r="GK207" s="2">
        <f t="shared" si="244"/>
        <v>0.91882913748167561</v>
      </c>
      <c r="GM207" s="82">
        <f t="shared" si="245"/>
        <v>2.2789745068609482E-26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5.9460934208728316E-172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1.8629975943166937E-68</v>
      </c>
      <c r="HT207" s="82">
        <f t="shared" si="246"/>
        <v>5.5015133865909848E-34</v>
      </c>
      <c r="HU207" s="82">
        <f t="shared" si="246"/>
        <v>7.35543982070048E-37</v>
      </c>
      <c r="HV207" s="82">
        <f t="shared" si="246"/>
        <v>4.8200716642799499E-42</v>
      </c>
      <c r="HW207" s="82">
        <f t="shared" si="246"/>
        <v>2.560115321792887E-50</v>
      </c>
      <c r="HX207" s="82">
        <f t="shared" si="246"/>
        <v>4.8165927236109025E-76</v>
      </c>
      <c r="HY207" s="82">
        <f t="shared" si="246"/>
        <v>7.117602931210873E-68</v>
      </c>
      <c r="HZ207" s="82">
        <f t="shared" si="246"/>
        <v>4.3666486813385735E-79</v>
      </c>
      <c r="IA207" s="82">
        <f t="shared" si="246"/>
        <v>3.9431209175218339E-82</v>
      </c>
      <c r="IB207" s="82">
        <f t="shared" si="246"/>
        <v>1.7274311031800866E-72</v>
      </c>
      <c r="IC207" s="82">
        <f t="shared" si="246"/>
        <v>4.6162325098733262E-77</v>
      </c>
      <c r="ID207" s="82">
        <f t="shared" si="246"/>
        <v>1.1778532896090157E-49</v>
      </c>
      <c r="IE207" s="82">
        <f t="shared" si="246"/>
        <v>2.5735472208181734E-58</v>
      </c>
      <c r="IF207" s="82">
        <f t="shared" si="246"/>
        <v>2.1133953746612096E-56</v>
      </c>
      <c r="IG207" s="82">
        <f t="shared" si="246"/>
        <v>2.750570947151721E-59</v>
      </c>
      <c r="II207" s="82">
        <f t="shared" si="247"/>
        <v>2.0715408435941399E-10</v>
      </c>
      <c r="IJ207" s="82">
        <f t="shared" si="247"/>
        <v>3.1822548576725834E-4</v>
      </c>
      <c r="IK207" s="82">
        <f t="shared" si="247"/>
        <v>4.4045624700442298E-5</v>
      </c>
      <c r="IL207" s="82">
        <f t="shared" si="247"/>
        <v>4.264701781341301E-5</v>
      </c>
      <c r="IM207" s="82">
        <f t="shared" si="247"/>
        <v>1.0445326395918865E-5</v>
      </c>
      <c r="IN207" s="82">
        <f t="shared" si="247"/>
        <v>1.0973808846457338E-8</v>
      </c>
      <c r="IO207" s="82">
        <f t="shared" si="247"/>
        <v>9.8942244652410477E-8</v>
      </c>
      <c r="IP207" s="82">
        <f t="shared" si="247"/>
        <v>7.8206832457195683E-10</v>
      </c>
      <c r="IQ207" s="82">
        <f t="shared" si="247"/>
        <v>1.7008346179768107E-10</v>
      </c>
      <c r="IR207" s="82">
        <f t="shared" si="247"/>
        <v>1.1383655423518391E-9</v>
      </c>
      <c r="IS207" s="82">
        <f t="shared" si="247"/>
        <v>1.0580774206469913E-9</v>
      </c>
      <c r="IT207" s="82">
        <f t="shared" si="247"/>
        <v>1.7283453966781993E-6</v>
      </c>
      <c r="IU207" s="82">
        <f t="shared" si="247"/>
        <v>3.2963122283885162E-7</v>
      </c>
      <c r="IV207" s="82">
        <f t="shared" si="247"/>
        <v>1.1862836330703743E-9</v>
      </c>
      <c r="IW207" s="82">
        <f t="shared" si="247"/>
        <v>2.5369954219340245E-9</v>
      </c>
      <c r="IY207" s="82">
        <f t="shared" si="248"/>
        <v>2.0715408435941402E-10</v>
      </c>
      <c r="IZ207" s="82">
        <f t="shared" si="248"/>
        <v>3.1822548576725834E-4</v>
      </c>
      <c r="JA207" s="82">
        <f t="shared" si="248"/>
        <v>4.4045624700442298E-5</v>
      </c>
      <c r="JB207" s="82">
        <f t="shared" si="248"/>
        <v>4.264701781341301E-5</v>
      </c>
      <c r="JC207" s="82">
        <f t="shared" si="248"/>
        <v>1.0445326395918865E-5</v>
      </c>
      <c r="JD207" s="82">
        <f t="shared" si="248"/>
        <v>1.0973808846457338E-8</v>
      </c>
      <c r="JE207" s="82">
        <f t="shared" si="248"/>
        <v>9.8942244652410477E-8</v>
      </c>
      <c r="JF207" s="82">
        <f t="shared" si="248"/>
        <v>7.8206832457195683E-10</v>
      </c>
      <c r="JG207" s="82">
        <f t="shared" si="248"/>
        <v>1.7008346179768107E-10</v>
      </c>
      <c r="JH207" s="82">
        <f t="shared" si="248"/>
        <v>1.1383655423518391E-9</v>
      </c>
      <c r="JI207" s="82">
        <f t="shared" si="248"/>
        <v>1.0580774206469913E-9</v>
      </c>
      <c r="JJ207" s="82">
        <f t="shared" si="248"/>
        <v>1.7283453966781993E-6</v>
      </c>
      <c r="JK207" s="82">
        <f t="shared" si="248"/>
        <v>3.2963122283885162E-7</v>
      </c>
      <c r="JL207" s="82">
        <f t="shared" si="248"/>
        <v>1.1862836330703743E-9</v>
      </c>
      <c r="JM207" s="82">
        <f t="shared" si="248"/>
        <v>2.5369954219340245E-9</v>
      </c>
    </row>
    <row r="208" spans="2:273" x14ac:dyDescent="0.25">
      <c r="B208" s="2">
        <v>181</v>
      </c>
      <c r="C208" s="37">
        <v>0.436228</v>
      </c>
      <c r="D208" s="37">
        <v>0.40506700000000001</v>
      </c>
      <c r="E208" s="37">
        <v>0.38871</v>
      </c>
      <c r="F208" s="37">
        <v>0.40373399999999998</v>
      </c>
      <c r="G208" s="37">
        <v>0.38439000000000001</v>
      </c>
      <c r="H208" s="37">
        <v>0.39397700000000002</v>
      </c>
      <c r="I208" s="37">
        <v>0.39397700000000002</v>
      </c>
      <c r="J208" s="37">
        <v>0.39364900000000003</v>
      </c>
      <c r="K208" s="37">
        <v>0.39732099999999998</v>
      </c>
      <c r="L208" s="37">
        <v>0.40598600000000001</v>
      </c>
      <c r="M208" s="37">
        <v>0.41298000000000001</v>
      </c>
      <c r="N208" s="37">
        <v>0.42032900000000001</v>
      </c>
      <c r="O208" s="37">
        <v>0.41730299999999998</v>
      </c>
      <c r="P208" s="37">
        <v>0.39000699999999999</v>
      </c>
      <c r="Q208" s="37">
        <v>0.40192699999999998</v>
      </c>
      <c r="S208" s="4" t="e">
        <f t="shared" si="249"/>
        <v>#N/A</v>
      </c>
      <c r="T208" s="4">
        <f t="shared" si="249"/>
        <v>0.40839492448907344</v>
      </c>
      <c r="U208" s="4">
        <f t="shared" si="249"/>
        <v>0.39283061427090871</v>
      </c>
      <c r="V208" s="4">
        <f t="shared" si="249"/>
        <v>0.39309902875377717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0.39732994923780962</v>
      </c>
      <c r="AG208" s="4">
        <f t="shared" si="249"/>
        <v>0.40483401909141509</v>
      </c>
      <c r="AI208" s="4">
        <f t="shared" si="250"/>
        <v>0</v>
      </c>
      <c r="AJ208" s="4">
        <f t="shared" si="250"/>
        <v>-3.3279244890734305E-3</v>
      </c>
      <c r="AK208" s="4">
        <f t="shared" si="250"/>
        <v>-4.1206142709087068E-3</v>
      </c>
      <c r="AL208" s="4">
        <f t="shared" si="250"/>
        <v>1.0634971246222813E-2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-7.3229492378096284E-3</v>
      </c>
      <c r="AW208" s="4">
        <f t="shared" si="250"/>
        <v>-2.9070190914151084E-3</v>
      </c>
      <c r="AY208" s="2" t="e">
        <f t="shared" si="242"/>
        <v>#N/A</v>
      </c>
      <c r="AZ208" s="2">
        <f t="shared" si="242"/>
        <v>0.40839492448907339</v>
      </c>
      <c r="BA208" s="2">
        <f t="shared" si="242"/>
        <v>0.39283061427090871</v>
      </c>
      <c r="BB208" s="2">
        <f t="shared" si="242"/>
        <v>0.39309902875377717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0.39732994923780962</v>
      </c>
      <c r="BM208" s="2">
        <f t="shared" si="242"/>
        <v>0.40483401909138783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0.40506700000000001</v>
      </c>
      <c r="CW208" s="2">
        <f t="shared" si="199"/>
        <v>0.38871</v>
      </c>
      <c r="CX208" s="2">
        <f t="shared" si="200"/>
        <v>0.40373399999999998</v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0.39000699999999999</v>
      </c>
      <c r="DI208" s="2">
        <f t="shared" si="211"/>
        <v>0.40192699999999998</v>
      </c>
      <c r="DK208" s="2">
        <f t="shared" si="251"/>
        <v>0.71665632631578935</v>
      </c>
      <c r="DL208" s="2">
        <f t="shared" si="251"/>
        <v>0.53248661076791071</v>
      </c>
      <c r="DM208" s="2">
        <f t="shared" si="251"/>
        <v>0.52939642638352646</v>
      </c>
      <c r="DN208" s="2">
        <f t="shared" si="251"/>
        <v>0.55247609691876765</v>
      </c>
      <c r="DO208" s="2">
        <f t="shared" si="251"/>
        <v>0.61813221305153876</v>
      </c>
      <c r="DP208" s="2">
        <f t="shared" si="251"/>
        <v>0.60929912151067323</v>
      </c>
      <c r="DQ208" s="2">
        <f t="shared" si="251"/>
        <v>0.60929912151067323</v>
      </c>
      <c r="DR208" s="2">
        <f t="shared" si="251"/>
        <v>0.57349792255062959</v>
      </c>
      <c r="DS208" s="2">
        <f t="shared" si="251"/>
        <v>0.58428672822580652</v>
      </c>
      <c r="DT208" s="2">
        <f t="shared" si="251"/>
        <v>0.65058493192436029</v>
      </c>
      <c r="DU208" s="2">
        <f t="shared" si="251"/>
        <v>0.63293911931818159</v>
      </c>
      <c r="DV208" s="2">
        <f t="shared" si="251"/>
        <v>0.63197991532258069</v>
      </c>
      <c r="DW208" s="2">
        <f t="shared" si="251"/>
        <v>0.57713936084538364</v>
      </c>
      <c r="DX208" s="2">
        <f t="shared" si="251"/>
        <v>0.59513067486631022</v>
      </c>
      <c r="DY208" s="2">
        <f t="shared" si="251"/>
        <v>0.6034235112044819</v>
      </c>
      <c r="EA208" s="2">
        <f t="shared" si="240"/>
        <v>0.42062601748205286</v>
      </c>
      <c r="EB208" s="2">
        <f t="shared" si="240"/>
        <v>0.4025467543168737</v>
      </c>
      <c r="EC208" s="2">
        <f t="shared" si="240"/>
        <v>0.38676507042862085</v>
      </c>
      <c r="ED208" s="2">
        <f t="shared" si="240"/>
        <v>0.38640612137565716</v>
      </c>
      <c r="EE208" s="2">
        <f t="shared" si="240"/>
        <v>0.3896395004304492</v>
      </c>
      <c r="EF208" s="2">
        <f t="shared" si="239"/>
        <v>0.39595385822190737</v>
      </c>
      <c r="EG208" s="2">
        <f t="shared" si="239"/>
        <v>0.39954136528178408</v>
      </c>
      <c r="EH208" s="2">
        <f t="shared" si="239"/>
        <v>0.38711496401350692</v>
      </c>
      <c r="EI208" s="2">
        <f t="shared" si="239"/>
        <v>0.37851701126285242</v>
      </c>
      <c r="EJ208" s="2">
        <f t="shared" si="239"/>
        <v>0.38916569287943259</v>
      </c>
      <c r="EK208" s="2">
        <f t="shared" si="212"/>
        <v>0.39271415239748875</v>
      </c>
      <c r="EL208" s="2">
        <f t="shared" si="179"/>
        <v>0.41466394916367888</v>
      </c>
      <c r="EM208" s="2">
        <f t="shared" si="179"/>
        <v>0.3953457815112531</v>
      </c>
      <c r="EN208" s="2">
        <f t="shared" si="179"/>
        <v>0.40274243544899868</v>
      </c>
      <c r="EO208" s="2">
        <f t="shared" si="179"/>
        <v>0.40447628967523808</v>
      </c>
      <c r="EQ208" s="2">
        <f t="shared" si="252"/>
        <v>0.43323454880395934</v>
      </c>
      <c r="ER208" s="2">
        <f t="shared" si="252"/>
        <v>0.40878991485746835</v>
      </c>
      <c r="ES208" s="2">
        <f t="shared" si="252"/>
        <v>0.3931081564074223</v>
      </c>
      <c r="ET208" s="2">
        <f t="shared" si="252"/>
        <v>0.39347990685974887</v>
      </c>
      <c r="EU208" s="2">
        <f t="shared" si="252"/>
        <v>0.3899869781211211</v>
      </c>
      <c r="EV208" s="2">
        <f t="shared" si="252"/>
        <v>0.39550330301107028</v>
      </c>
      <c r="EW208" s="2">
        <f t="shared" si="252"/>
        <v>0.39592638632480404</v>
      </c>
      <c r="EX208" s="2">
        <f t="shared" si="252"/>
        <v>0.39499864380814226</v>
      </c>
      <c r="EY208" s="2">
        <f t="shared" si="252"/>
        <v>0.39671560378279791</v>
      </c>
      <c r="EZ208" s="2">
        <f t="shared" si="252"/>
        <v>0.39675966932565765</v>
      </c>
      <c r="FA208" s="2">
        <f t="shared" si="252"/>
        <v>0.40448471607533487</v>
      </c>
      <c r="FB208" s="2">
        <f t="shared" si="252"/>
        <v>0.41751871900932691</v>
      </c>
      <c r="FC208" s="2">
        <f t="shared" si="252"/>
        <v>0.40642592556255169</v>
      </c>
      <c r="FD208" s="2">
        <f t="shared" si="252"/>
        <v>0.39700238982796904</v>
      </c>
      <c r="FE208" s="2">
        <f t="shared" si="252"/>
        <v>0.40486245008417582</v>
      </c>
      <c r="FG208" s="2">
        <f t="shared" si="253"/>
        <v>0.99999961489796374</v>
      </c>
      <c r="FH208" s="2">
        <f t="shared" si="253"/>
        <v>0.99999837801740421</v>
      </c>
      <c r="FI208" s="2">
        <f t="shared" si="253"/>
        <v>0.9999984154345587</v>
      </c>
      <c r="FJ208" s="2">
        <f t="shared" si="253"/>
        <v>0.99999846943058424</v>
      </c>
      <c r="FK208" s="2">
        <f t="shared" si="253"/>
        <v>0.99999903771197185</v>
      </c>
      <c r="FL208" s="2">
        <f t="shared" si="253"/>
        <v>0.99999920502273087</v>
      </c>
      <c r="FM208" s="2">
        <f t="shared" si="253"/>
        <v>0.9999992189328063</v>
      </c>
      <c r="FN208" s="2">
        <f t="shared" si="253"/>
        <v>0.99999919747131472</v>
      </c>
      <c r="FO208" s="2">
        <f t="shared" si="253"/>
        <v>0.99999902388096384</v>
      </c>
      <c r="FP208" s="2">
        <f t="shared" si="253"/>
        <v>0.99999908868480947</v>
      </c>
      <c r="FQ208" s="2">
        <f t="shared" si="253"/>
        <v>0.99999890889706899</v>
      </c>
      <c r="FR208" s="2">
        <f t="shared" si="253"/>
        <v>0.99999895270798911</v>
      </c>
      <c r="FS208" s="2">
        <f t="shared" si="253"/>
        <v>0.99999905108528964</v>
      </c>
      <c r="FT208" s="2">
        <f t="shared" si="253"/>
        <v>0.9999987242692131</v>
      </c>
      <c r="FU208" s="2">
        <f t="shared" si="253"/>
        <v>0.99999818241246474</v>
      </c>
      <c r="FW208" s="2">
        <f t="shared" si="244"/>
        <v>0.98693226292291558</v>
      </c>
      <c r="FX208" s="2">
        <f t="shared" si="244"/>
        <v>0.93669854779307904</v>
      </c>
      <c r="FY208" s="2">
        <f t="shared" si="244"/>
        <v>0.95620930472022347</v>
      </c>
      <c r="FZ208" s="2">
        <f t="shared" si="244"/>
        <v>0.94612046287602691</v>
      </c>
      <c r="GA208" s="2">
        <f t="shared" si="244"/>
        <v>0.95134010552443882</v>
      </c>
      <c r="GB208" s="2">
        <f t="shared" si="244"/>
        <v>0.96121704663190399</v>
      </c>
      <c r="GC208" s="2">
        <f t="shared" si="244"/>
        <v>0.9593249200675884</v>
      </c>
      <c r="GD208" s="2">
        <f t="shared" si="244"/>
        <v>0.96906066122657486</v>
      </c>
      <c r="GE208" s="2">
        <f t="shared" si="244"/>
        <v>0.97299254919993106</v>
      </c>
      <c r="GF208" s="2">
        <f t="shared" si="244"/>
        <v>0.97437999835103761</v>
      </c>
      <c r="GG208" s="2">
        <f t="shared" si="244"/>
        <v>0.97064858377480545</v>
      </c>
      <c r="GH208" s="2">
        <f t="shared" si="244"/>
        <v>0.96645733565946312</v>
      </c>
      <c r="GI208" s="2">
        <f t="shared" si="244"/>
        <v>0.96250890197452887</v>
      </c>
      <c r="GJ208" s="2">
        <f t="shared" si="244"/>
        <v>0.94297711275301155</v>
      </c>
      <c r="GK208" s="2">
        <f t="shared" si="244"/>
        <v>0.92543876557097138</v>
      </c>
      <c r="GM208" s="82">
        <f t="shared" si="245"/>
        <v>9.41708092254399E-27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2.8792606327754381E-175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2.7580329466592218E-70</v>
      </c>
      <c r="HT208" s="82">
        <f t="shared" si="246"/>
        <v>3.6517973802991765E-35</v>
      </c>
      <c r="HU208" s="82">
        <f t="shared" si="246"/>
        <v>4.5113393616796144E-38</v>
      </c>
      <c r="HV208" s="82">
        <f t="shared" si="246"/>
        <v>1.9087227887409182E-43</v>
      </c>
      <c r="HW208" s="82">
        <f t="shared" si="246"/>
        <v>6.5174001241116765E-52</v>
      </c>
      <c r="HX208" s="82">
        <f t="shared" si="246"/>
        <v>2.1100054078893055E-78</v>
      </c>
      <c r="HY208" s="82">
        <f t="shared" si="246"/>
        <v>5.5407159906361738E-70</v>
      </c>
      <c r="HZ208" s="82">
        <f t="shared" si="246"/>
        <v>1.708624570128732E-81</v>
      </c>
      <c r="IA208" s="82">
        <f t="shared" si="246"/>
        <v>1.4102659917915923E-84</v>
      </c>
      <c r="IB208" s="82">
        <f t="shared" si="246"/>
        <v>1.2079725454283934E-74</v>
      </c>
      <c r="IC208" s="82">
        <f t="shared" si="246"/>
        <v>2.2118702190377291E-79</v>
      </c>
      <c r="ID208" s="82">
        <f t="shared" si="246"/>
        <v>3.6080850321231855E-51</v>
      </c>
      <c r="IE208" s="82">
        <f t="shared" si="246"/>
        <v>3.9003822042138783E-60</v>
      </c>
      <c r="IF208" s="82">
        <f t="shared" si="246"/>
        <v>3.2665014678522879E-58</v>
      </c>
      <c r="IG208" s="82">
        <f t="shared" si="246"/>
        <v>2.7259401884857236E-61</v>
      </c>
      <c r="II208" s="82">
        <f t="shared" si="247"/>
        <v>8.3443766483800351E-11</v>
      </c>
      <c r="IJ208" s="82">
        <f t="shared" si="247"/>
        <v>1.9346097857527643E-4</v>
      </c>
      <c r="IK208" s="82">
        <f t="shared" si="247"/>
        <v>2.5430811137089288E-5</v>
      </c>
      <c r="IL208" s="82">
        <f t="shared" si="247"/>
        <v>2.3519177993923552E-5</v>
      </c>
      <c r="IM208" s="82">
        <f t="shared" si="247"/>
        <v>5.3988655901418009E-6</v>
      </c>
      <c r="IN208" s="82">
        <f t="shared" si="247"/>
        <v>4.0105844348287889E-9</v>
      </c>
      <c r="IO208" s="82">
        <f t="shared" si="247"/>
        <v>4.0513401049479733E-8</v>
      </c>
      <c r="IP208" s="82">
        <f t="shared" si="247"/>
        <v>2.6589889988995649E-10</v>
      </c>
      <c r="IQ208" s="82">
        <f t="shared" si="247"/>
        <v>5.5787934331700452E-11</v>
      </c>
      <c r="IR208" s="82">
        <f t="shared" si="247"/>
        <v>4.1887994791762062E-10</v>
      </c>
      <c r="IS208" s="82">
        <f t="shared" si="247"/>
        <v>3.7203174392464196E-10</v>
      </c>
      <c r="IT208" s="82">
        <f t="shared" si="247"/>
        <v>8.7607836174606252E-7</v>
      </c>
      <c r="IU208" s="82">
        <f t="shared" si="247"/>
        <v>1.481905188688494E-7</v>
      </c>
      <c r="IV208" s="82">
        <f t="shared" si="247"/>
        <v>3.2048614896869661E-10</v>
      </c>
      <c r="IW208" s="82">
        <f t="shared" si="247"/>
        <v>6.2010782507101477E-10</v>
      </c>
      <c r="IY208" s="82">
        <f t="shared" si="248"/>
        <v>8.3443766483800364E-11</v>
      </c>
      <c r="IZ208" s="82">
        <f t="shared" si="248"/>
        <v>1.9346097857527643E-4</v>
      </c>
      <c r="JA208" s="82">
        <f t="shared" si="248"/>
        <v>2.5430811137089288E-5</v>
      </c>
      <c r="JB208" s="82">
        <f t="shared" si="248"/>
        <v>2.3519177993923552E-5</v>
      </c>
      <c r="JC208" s="82">
        <f t="shared" si="248"/>
        <v>5.3988655901418009E-6</v>
      </c>
      <c r="JD208" s="82">
        <f t="shared" si="248"/>
        <v>4.0105844348287889E-9</v>
      </c>
      <c r="JE208" s="82">
        <f t="shared" si="248"/>
        <v>4.0513401049479733E-8</v>
      </c>
      <c r="JF208" s="82">
        <f t="shared" si="248"/>
        <v>2.6589889988995649E-10</v>
      </c>
      <c r="JG208" s="82">
        <f t="shared" si="248"/>
        <v>5.5787934331700452E-11</v>
      </c>
      <c r="JH208" s="82">
        <f t="shared" si="248"/>
        <v>4.1887994791762062E-10</v>
      </c>
      <c r="JI208" s="82">
        <f t="shared" si="248"/>
        <v>3.7203174392464196E-10</v>
      </c>
      <c r="JJ208" s="82">
        <f t="shared" si="248"/>
        <v>8.7607836174606252E-7</v>
      </c>
      <c r="JK208" s="82">
        <f t="shared" si="248"/>
        <v>1.481905188688494E-7</v>
      </c>
      <c r="JL208" s="82">
        <f t="shared" si="248"/>
        <v>3.2048614896869661E-10</v>
      </c>
      <c r="JM208" s="82">
        <f t="shared" si="248"/>
        <v>6.2010782507101477E-10</v>
      </c>
    </row>
    <row r="209" spans="2:273" x14ac:dyDescent="0.25">
      <c r="B209" s="2">
        <v>182</v>
      </c>
      <c r="C209" s="37">
        <v>0.43895299999999998</v>
      </c>
      <c r="D209" s="37">
        <v>0.408003</v>
      </c>
      <c r="E209" s="37">
        <v>0.39050200000000002</v>
      </c>
      <c r="F209" s="37">
        <v>0.406385</v>
      </c>
      <c r="G209" s="37">
        <v>0.389017</v>
      </c>
      <c r="H209" s="37">
        <v>0.39530199999999999</v>
      </c>
      <c r="I209" s="37">
        <v>0.39530199999999999</v>
      </c>
      <c r="J209" s="37">
        <v>0.400588</v>
      </c>
      <c r="K209" s="37">
        <v>0.39689200000000002</v>
      </c>
      <c r="L209" s="37">
        <v>0.40515299999999999</v>
      </c>
      <c r="M209" s="37">
        <v>0.40924199999999999</v>
      </c>
      <c r="N209" s="37">
        <v>0.41833799999999999</v>
      </c>
      <c r="O209" s="37">
        <v>0.40814600000000001</v>
      </c>
      <c r="P209" s="37">
        <v>0.39744200000000002</v>
      </c>
      <c r="Q209" s="37">
        <v>0.40099499999999999</v>
      </c>
      <c r="S209" s="4" t="e">
        <f t="shared" si="249"/>
        <v>#N/A</v>
      </c>
      <c r="T209" s="4">
        <f t="shared" si="249"/>
        <v>0.40823795169003468</v>
      </c>
      <c r="U209" s="4">
        <f t="shared" si="249"/>
        <v>0.39261613125169254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0.39697166130515305</v>
      </c>
      <c r="AG209" s="4">
        <f t="shared" si="249"/>
        <v>0.40447777382565725</v>
      </c>
      <c r="AI209" s="4">
        <f t="shared" si="250"/>
        <v>0</v>
      </c>
      <c r="AJ209" s="4">
        <f t="shared" si="250"/>
        <v>-2.3495169003467931E-4</v>
      </c>
      <c r="AK209" s="4">
        <f t="shared" si="250"/>
        <v>-2.1141312516925193E-3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4.7033869484697233E-4</v>
      </c>
      <c r="AW209" s="4">
        <f t="shared" si="250"/>
        <v>-3.4827738256572593E-3</v>
      </c>
      <c r="AY209" s="2" t="e">
        <f t="shared" si="242"/>
        <v>#N/A</v>
      </c>
      <c r="AZ209" s="2">
        <f t="shared" si="242"/>
        <v>0.40823795169003468</v>
      </c>
      <c r="BA209" s="2">
        <f t="shared" si="242"/>
        <v>0.39261613125169254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0.39697166130515305</v>
      </c>
      <c r="BM209" s="2">
        <f t="shared" si="242"/>
        <v>0.40447777382565359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0.408003</v>
      </c>
      <c r="CW209" s="2">
        <f t="shared" si="199"/>
        <v>0.39050200000000002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0.39744200000000002</v>
      </c>
      <c r="DI209" s="2">
        <f t="shared" si="211"/>
        <v>0.40099499999999999</v>
      </c>
      <c r="DK209" s="2">
        <f t="shared" si="251"/>
        <v>0.71804833609022545</v>
      </c>
      <c r="DL209" s="2">
        <f t="shared" si="251"/>
        <v>0.5329781447447447</v>
      </c>
      <c r="DM209" s="2">
        <f t="shared" si="251"/>
        <v>0.52991371441441448</v>
      </c>
      <c r="DN209" s="2">
        <f t="shared" si="251"/>
        <v>0.5531321537815127</v>
      </c>
      <c r="DO209" s="2">
        <f t="shared" si="251"/>
        <v>0.61914931783463112</v>
      </c>
      <c r="DP209" s="2">
        <f t="shared" si="251"/>
        <v>0.61024826765188833</v>
      </c>
      <c r="DQ209" s="2">
        <f t="shared" si="251"/>
        <v>0.61024826765188833</v>
      </c>
      <c r="DR209" s="2">
        <f t="shared" si="251"/>
        <v>0.57419387219485507</v>
      </c>
      <c r="DS209" s="2">
        <f t="shared" si="251"/>
        <v>0.58496189798387099</v>
      </c>
      <c r="DT209" s="2">
        <f t="shared" si="251"/>
        <v>0.65168605583982187</v>
      </c>
      <c r="DU209" s="2">
        <f t="shared" si="251"/>
        <v>0.63395567045454526</v>
      </c>
      <c r="DV209" s="2">
        <f t="shared" si="251"/>
        <v>0.63293394959677429</v>
      </c>
      <c r="DW209" s="2">
        <f t="shared" si="251"/>
        <v>0.57780784649610673</v>
      </c>
      <c r="DX209" s="2">
        <f t="shared" si="251"/>
        <v>0.59598319067990846</v>
      </c>
      <c r="DY209" s="2">
        <f t="shared" si="251"/>
        <v>0.60429014117647062</v>
      </c>
      <c r="EA209" s="2">
        <f t="shared" si="240"/>
        <v>0.4201909549321991</v>
      </c>
      <c r="EB209" s="2">
        <f t="shared" si="240"/>
        <v>0.40228102883974554</v>
      </c>
      <c r="EC209" s="2">
        <f t="shared" si="240"/>
        <v>0.38645338218688791</v>
      </c>
      <c r="ED209" s="2">
        <f t="shared" si="240"/>
        <v>0.38607679064441613</v>
      </c>
      <c r="EE209" s="2">
        <f t="shared" si="240"/>
        <v>0.38938843107323412</v>
      </c>
      <c r="EF209" s="2">
        <f t="shared" si="239"/>
        <v>0.39564447703444611</v>
      </c>
      <c r="EG209" s="2">
        <f t="shared" si="239"/>
        <v>0.39928034744620811</v>
      </c>
      <c r="EH209" s="2">
        <f t="shared" si="239"/>
        <v>0.38671018874417101</v>
      </c>
      <c r="EI209" s="2">
        <f t="shared" si="239"/>
        <v>0.37792567779906788</v>
      </c>
      <c r="EJ209" s="2">
        <f t="shared" si="239"/>
        <v>0.3886838327092198</v>
      </c>
      <c r="EK209" s="2">
        <f t="shared" si="212"/>
        <v>0.3920436940455605</v>
      </c>
      <c r="EL209" s="2">
        <f t="shared" si="179"/>
        <v>0.41425063956382513</v>
      </c>
      <c r="EM209" s="2">
        <f t="shared" si="179"/>
        <v>0.3948648341571388</v>
      </c>
      <c r="EN209" s="2">
        <f t="shared" si="179"/>
        <v>0.40247598864173373</v>
      </c>
      <c r="EO209" s="2">
        <f t="shared" si="179"/>
        <v>0.40411473167885814</v>
      </c>
      <c r="EQ209" s="2">
        <f t="shared" si="252"/>
        <v>0.43296972284850155</v>
      </c>
      <c r="ER209" s="2">
        <f t="shared" si="252"/>
        <v>0.40860488990297111</v>
      </c>
      <c r="ES209" s="2">
        <f t="shared" si="252"/>
        <v>0.39287331220043109</v>
      </c>
      <c r="ET209" s="2">
        <f t="shared" si="252"/>
        <v>0.39324103936998323</v>
      </c>
      <c r="EU209" s="2">
        <f t="shared" si="252"/>
        <v>0.38974016487881363</v>
      </c>
      <c r="EV209" s="2">
        <f t="shared" si="252"/>
        <v>0.3951890278717321</v>
      </c>
      <c r="EW209" s="2">
        <f t="shared" si="252"/>
        <v>0.39562438795106286</v>
      </c>
      <c r="EX209" s="2">
        <f t="shared" si="252"/>
        <v>0.39468298155844972</v>
      </c>
      <c r="EY209" s="2">
        <f t="shared" si="252"/>
        <v>0.39633737879428887</v>
      </c>
      <c r="EZ209" s="2">
        <f t="shared" si="252"/>
        <v>0.39636524285280827</v>
      </c>
      <c r="FA209" s="2">
        <f t="shared" si="252"/>
        <v>0.40394400231286354</v>
      </c>
      <c r="FB209" s="2">
        <f t="shared" si="252"/>
        <v>0.41713898691696916</v>
      </c>
      <c r="FC209" s="2">
        <f t="shared" si="252"/>
        <v>0.40607762620973586</v>
      </c>
      <c r="FD209" s="2">
        <f t="shared" si="252"/>
        <v>0.39666785832251233</v>
      </c>
      <c r="FE209" s="2">
        <f t="shared" si="252"/>
        <v>0.40450409372766838</v>
      </c>
      <c r="FG209" s="2">
        <f t="shared" si="253"/>
        <v>0.99999964878275671</v>
      </c>
      <c r="FH209" s="2">
        <f t="shared" si="253"/>
        <v>0.99999852073408035</v>
      </c>
      <c r="FI209" s="2">
        <f t="shared" si="253"/>
        <v>0.9999985548589404</v>
      </c>
      <c r="FJ209" s="2">
        <f t="shared" si="253"/>
        <v>0.99999860410391439</v>
      </c>
      <c r="FK209" s="2">
        <f t="shared" si="253"/>
        <v>0.99999912238281341</v>
      </c>
      <c r="FL209" s="2">
        <f t="shared" si="253"/>
        <v>0.99999927497206276</v>
      </c>
      <c r="FM209" s="2">
        <f t="shared" si="253"/>
        <v>0.99999928765820412</v>
      </c>
      <c r="FN209" s="2">
        <f t="shared" si="253"/>
        <v>0.99999926808508843</v>
      </c>
      <c r="FO209" s="2">
        <f t="shared" si="253"/>
        <v>0.99999910976878204</v>
      </c>
      <c r="FP209" s="2">
        <f t="shared" si="253"/>
        <v>0.99999916887060158</v>
      </c>
      <c r="FQ209" s="2">
        <f t="shared" si="253"/>
        <v>0.9999990049022045</v>
      </c>
      <c r="FR209" s="2">
        <f t="shared" si="253"/>
        <v>0.99999904485824609</v>
      </c>
      <c r="FS209" s="2">
        <f t="shared" si="253"/>
        <v>0.99999913457942624</v>
      </c>
      <c r="FT209" s="2">
        <f t="shared" si="253"/>
        <v>0.99999883651956356</v>
      </c>
      <c r="FU209" s="2">
        <f t="shared" si="253"/>
        <v>0.99999834234020124</v>
      </c>
      <c r="FW209" s="2">
        <f t="shared" si="244"/>
        <v>0.98806836291423517</v>
      </c>
      <c r="FX209" s="2">
        <f t="shared" si="244"/>
        <v>0.94194503246430861</v>
      </c>
      <c r="FY209" s="2">
        <f t="shared" si="244"/>
        <v>0.95990793223413551</v>
      </c>
      <c r="FZ209" s="2">
        <f t="shared" si="244"/>
        <v>0.95062721085185564</v>
      </c>
      <c r="GA209" s="2">
        <f t="shared" si="244"/>
        <v>0.95543082394048007</v>
      </c>
      <c r="GB209" s="2">
        <f t="shared" si="244"/>
        <v>0.96450841182850144</v>
      </c>
      <c r="GC209" s="2">
        <f t="shared" si="244"/>
        <v>0.96277064360392839</v>
      </c>
      <c r="GD209" s="2">
        <f t="shared" si="244"/>
        <v>0.97170596206830551</v>
      </c>
      <c r="GE209" s="2">
        <f t="shared" si="244"/>
        <v>0.97531024029733082</v>
      </c>
      <c r="GF209" s="2">
        <f t="shared" si="244"/>
        <v>0.9765814888533626</v>
      </c>
      <c r="GG209" s="2">
        <f t="shared" si="244"/>
        <v>0.97316187794431419</v>
      </c>
      <c r="GH209" s="2">
        <f t="shared" si="244"/>
        <v>0.96931817247457974</v>
      </c>
      <c r="GI209" s="2">
        <f t="shared" si="244"/>
        <v>0.96569454503505292</v>
      </c>
      <c r="GJ209" s="2">
        <f t="shared" si="244"/>
        <v>0.94773226079447048</v>
      </c>
      <c r="GK209" s="2">
        <f t="shared" si="244"/>
        <v>0.93155027608554319</v>
      </c>
      <c r="GM209" s="82">
        <f t="shared" si="245"/>
        <v>3.865330393742766E-27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1.2953347491957305E-178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3.8579035822671995E-72</v>
      </c>
      <c r="HT209" s="82">
        <f t="shared" si="246"/>
        <v>2.3104331183922905E-36</v>
      </c>
      <c r="HU209" s="82">
        <f t="shared" si="246"/>
        <v>2.6404986806295176E-39</v>
      </c>
      <c r="HV209" s="82">
        <f t="shared" si="246"/>
        <v>7.1563824999645802E-45</v>
      </c>
      <c r="HW209" s="82">
        <f t="shared" si="246"/>
        <v>1.5643999328978414E-53</v>
      </c>
      <c r="HX209" s="82">
        <f t="shared" si="246"/>
        <v>8.4941665427017559E-81</v>
      </c>
      <c r="HY209" s="82">
        <f t="shared" si="246"/>
        <v>3.9981326069692809E-72</v>
      </c>
      <c r="HZ209" s="82">
        <f t="shared" si="246"/>
        <v>6.1429961622968638E-84</v>
      </c>
      <c r="IA209" s="82">
        <f t="shared" si="246"/>
        <v>4.6367333081484869E-87</v>
      </c>
      <c r="IB209" s="82">
        <f t="shared" si="246"/>
        <v>7.8434616146331852E-77</v>
      </c>
      <c r="IC209" s="82">
        <f t="shared" si="246"/>
        <v>9.7765990177354793E-82</v>
      </c>
      <c r="ID209" s="82">
        <f t="shared" si="246"/>
        <v>1.04737646637504E-52</v>
      </c>
      <c r="IE209" s="82">
        <f t="shared" si="246"/>
        <v>5.5342742039787001E-62</v>
      </c>
      <c r="IF209" s="82">
        <f t="shared" si="246"/>
        <v>4.7191276004781402E-60</v>
      </c>
      <c r="IG209" s="82">
        <f t="shared" si="246"/>
        <v>2.4975485459361372E-63</v>
      </c>
      <c r="II209" s="82">
        <f t="shared" si="247"/>
        <v>3.2988236677197856E-11</v>
      </c>
      <c r="IJ209" s="82">
        <f t="shared" si="247"/>
        <v>1.1581575216031757E-4</v>
      </c>
      <c r="IK209" s="82">
        <f t="shared" si="247"/>
        <v>1.446249983159145E-5</v>
      </c>
      <c r="IL209" s="82">
        <f t="shared" si="247"/>
        <v>1.2743163592249796E-5</v>
      </c>
      <c r="IM209" s="82">
        <f t="shared" si="247"/>
        <v>2.737714396516919E-6</v>
      </c>
      <c r="IN209" s="82">
        <f t="shared" si="247"/>
        <v>1.4255724087999885E-9</v>
      </c>
      <c r="IO209" s="82">
        <f t="shared" si="247"/>
        <v>1.6181409039438842E-8</v>
      </c>
      <c r="IP209" s="82">
        <f t="shared" si="247"/>
        <v>8.7915592380422865E-11</v>
      </c>
      <c r="IQ209" s="82">
        <f t="shared" si="247"/>
        <v>1.779717345529366E-11</v>
      </c>
      <c r="IR209" s="82">
        <f t="shared" si="247"/>
        <v>1.5041124903799343E-10</v>
      </c>
      <c r="IS209" s="82">
        <f t="shared" si="247"/>
        <v>1.2737684824633244E-10</v>
      </c>
      <c r="IT209" s="82">
        <f t="shared" si="247"/>
        <v>4.363477647031742E-7</v>
      </c>
      <c r="IU209" s="82">
        <f t="shared" si="247"/>
        <v>6.5199604424241277E-8</v>
      </c>
      <c r="IV209" s="82">
        <f t="shared" si="247"/>
        <v>8.3048159428506431E-11</v>
      </c>
      <c r="IW209" s="82">
        <f t="shared" si="247"/>
        <v>1.4417631530773521E-10</v>
      </c>
      <c r="IY209" s="82">
        <f t="shared" si="248"/>
        <v>3.2988236677197862E-11</v>
      </c>
      <c r="IZ209" s="82">
        <f t="shared" si="248"/>
        <v>1.1581575216031757E-4</v>
      </c>
      <c r="JA209" s="82">
        <f t="shared" si="248"/>
        <v>1.446249983159145E-5</v>
      </c>
      <c r="JB209" s="82">
        <f t="shared" si="248"/>
        <v>1.2743163592249796E-5</v>
      </c>
      <c r="JC209" s="82">
        <f t="shared" si="248"/>
        <v>2.737714396516919E-6</v>
      </c>
      <c r="JD209" s="82">
        <f t="shared" si="248"/>
        <v>1.4255724087999885E-9</v>
      </c>
      <c r="JE209" s="82">
        <f t="shared" si="248"/>
        <v>1.6181409039438842E-8</v>
      </c>
      <c r="JF209" s="82">
        <f t="shared" si="248"/>
        <v>8.7915592380422865E-11</v>
      </c>
      <c r="JG209" s="82">
        <f t="shared" si="248"/>
        <v>1.779717345529366E-11</v>
      </c>
      <c r="JH209" s="82">
        <f t="shared" si="248"/>
        <v>1.5041124903799343E-10</v>
      </c>
      <c r="JI209" s="82">
        <f t="shared" si="248"/>
        <v>1.2737684824633244E-10</v>
      </c>
      <c r="JJ209" s="82">
        <f t="shared" si="248"/>
        <v>4.363477647031742E-7</v>
      </c>
      <c r="JK209" s="82">
        <f t="shared" si="248"/>
        <v>6.5199604424241277E-8</v>
      </c>
      <c r="JL209" s="82">
        <f t="shared" si="248"/>
        <v>8.3048159428506431E-11</v>
      </c>
      <c r="JM209" s="82">
        <f t="shared" si="248"/>
        <v>1.4417631530773521E-10</v>
      </c>
    </row>
    <row r="210" spans="2:273" x14ac:dyDescent="0.25">
      <c r="B210" s="2">
        <v>183</v>
      </c>
      <c r="C210" s="37">
        <v>0.42758099999999999</v>
      </c>
      <c r="D210" s="37">
        <v>0.40706100000000001</v>
      </c>
      <c r="E210" s="37">
        <v>0.396007</v>
      </c>
      <c r="F210" s="37">
        <v>0.40110899999999999</v>
      </c>
      <c r="G210" s="37">
        <v>0.38718599999999997</v>
      </c>
      <c r="H210" s="37">
        <v>0.398922</v>
      </c>
      <c r="I210" s="37">
        <v>0.398922</v>
      </c>
      <c r="J210" s="37">
        <v>0.39674599999999999</v>
      </c>
      <c r="K210" s="37">
        <v>0.39422699999999999</v>
      </c>
      <c r="L210" s="37">
        <v>0.401478</v>
      </c>
      <c r="M210" s="37">
        <v>0.410138</v>
      </c>
      <c r="N210" s="37">
        <v>0.416406</v>
      </c>
      <c r="O210" s="37">
        <v>0.40564</v>
      </c>
      <c r="P210" s="37">
        <v>0.40134900000000001</v>
      </c>
      <c r="Q210" s="37">
        <v>0.40510099999999999</v>
      </c>
      <c r="S210" s="4" t="e">
        <f t="shared" si="249"/>
        <v>#N/A</v>
      </c>
      <c r="T210" s="4">
        <f t="shared" si="249"/>
        <v>0.40807920042022916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0.39661493931425451</v>
      </c>
      <c r="AG210" s="4">
        <f t="shared" si="249"/>
        <v>0.40412138683052901</v>
      </c>
      <c r="AI210" s="4">
        <f t="shared" si="250"/>
        <v>0</v>
      </c>
      <c r="AJ210" s="4">
        <f t="shared" si="250"/>
        <v>-1.0182004202291539E-3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4.7340606857455003E-3</v>
      </c>
      <c r="AW210" s="4">
        <f t="shared" si="250"/>
        <v>9.7961316947098309E-4</v>
      </c>
      <c r="AY210" s="2" t="e">
        <f t="shared" si="242"/>
        <v>#N/A</v>
      </c>
      <c r="AZ210" s="2">
        <f t="shared" si="242"/>
        <v>0.40807920042022916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0.39661493931425451</v>
      </c>
      <c r="BM210" s="2">
        <f t="shared" si="242"/>
        <v>0.40412138683052856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0.40706100000000001</v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0.40134900000000001</v>
      </c>
      <c r="DI210" s="2">
        <f t="shared" si="211"/>
        <v>0.40510099999999999</v>
      </c>
      <c r="DK210" s="2">
        <f t="shared" si="251"/>
        <v>0.71944034586466155</v>
      </c>
      <c r="DL210" s="2">
        <f t="shared" si="251"/>
        <v>0.53346967872157869</v>
      </c>
      <c r="DM210" s="2">
        <f t="shared" si="251"/>
        <v>0.5304310024453025</v>
      </c>
      <c r="DN210" s="2">
        <f t="shared" si="251"/>
        <v>0.55378821064425787</v>
      </c>
      <c r="DO210" s="2">
        <f t="shared" si="251"/>
        <v>0.62016642261772348</v>
      </c>
      <c r="DP210" s="2">
        <f t="shared" si="251"/>
        <v>0.61119741379310344</v>
      </c>
      <c r="DQ210" s="2">
        <f t="shared" si="251"/>
        <v>0.61119741379310344</v>
      </c>
      <c r="DR210" s="2">
        <f t="shared" si="251"/>
        <v>0.57488982183908055</v>
      </c>
      <c r="DS210" s="2">
        <f t="shared" si="251"/>
        <v>0.58563706774193547</v>
      </c>
      <c r="DT210" s="2">
        <f t="shared" si="251"/>
        <v>0.65278717975528355</v>
      </c>
      <c r="DU210" s="2">
        <f t="shared" si="251"/>
        <v>0.63497222159090883</v>
      </c>
      <c r="DV210" s="2">
        <f t="shared" si="251"/>
        <v>0.63388798387096779</v>
      </c>
      <c r="DW210" s="2">
        <f t="shared" si="251"/>
        <v>0.57847633214682981</v>
      </c>
      <c r="DX210" s="2">
        <f t="shared" si="251"/>
        <v>0.59683570649350659</v>
      </c>
      <c r="DY210" s="2">
        <f t="shared" si="251"/>
        <v>0.60515677114845945</v>
      </c>
      <c r="EA210" s="2">
        <f t="shared" si="240"/>
        <v>0.41975589238234534</v>
      </c>
      <c r="EB210" s="2">
        <f t="shared" si="240"/>
        <v>0.40201530336261743</v>
      </c>
      <c r="EC210" s="2">
        <f t="shared" si="240"/>
        <v>0.38614169394515502</v>
      </c>
      <c r="ED210" s="2">
        <f t="shared" si="240"/>
        <v>0.38574745991317511</v>
      </c>
      <c r="EE210" s="2">
        <f t="shared" si="240"/>
        <v>0.38913736171601904</v>
      </c>
      <c r="EF210" s="2">
        <f t="shared" si="239"/>
        <v>0.39533509584698484</v>
      </c>
      <c r="EG210" s="2">
        <f t="shared" si="239"/>
        <v>0.39901932961063213</v>
      </c>
      <c r="EH210" s="2">
        <f t="shared" si="239"/>
        <v>0.3863054134748351</v>
      </c>
      <c r="EI210" s="2">
        <f t="shared" si="239"/>
        <v>0.37733434433528334</v>
      </c>
      <c r="EJ210" s="2">
        <f t="shared" si="239"/>
        <v>0.38820197253900701</v>
      </c>
      <c r="EK210" s="2">
        <f t="shared" si="212"/>
        <v>0.39137323569363225</v>
      </c>
      <c r="EL210" s="2">
        <f t="shared" si="179"/>
        <v>0.41383732996397127</v>
      </c>
      <c r="EM210" s="2">
        <f t="shared" si="179"/>
        <v>0.3943838868030245</v>
      </c>
      <c r="EN210" s="2">
        <f t="shared" si="179"/>
        <v>0.40220954183446883</v>
      </c>
      <c r="EO210" s="2">
        <f t="shared" si="179"/>
        <v>0.40375317368247826</v>
      </c>
      <c r="EQ210" s="2">
        <f t="shared" si="252"/>
        <v>0.4327048968930437</v>
      </c>
      <c r="ER210" s="2">
        <f t="shared" si="252"/>
        <v>0.40841986494847388</v>
      </c>
      <c r="ES210" s="2">
        <f t="shared" si="252"/>
        <v>0.39263846799343988</v>
      </c>
      <c r="ET210" s="2">
        <f t="shared" si="252"/>
        <v>0.39300217188021758</v>
      </c>
      <c r="EU210" s="2">
        <f t="shared" si="252"/>
        <v>0.38949335163650622</v>
      </c>
      <c r="EV210" s="2">
        <f t="shared" si="252"/>
        <v>0.39487475273239392</v>
      </c>
      <c r="EW210" s="2">
        <f t="shared" si="252"/>
        <v>0.39532238957732169</v>
      </c>
      <c r="EX210" s="2">
        <f t="shared" si="252"/>
        <v>0.39436731930875718</v>
      </c>
      <c r="EY210" s="2">
        <f t="shared" si="252"/>
        <v>0.39595915380577978</v>
      </c>
      <c r="EZ210" s="2">
        <f t="shared" si="252"/>
        <v>0.3959708163799589</v>
      </c>
      <c r="FA210" s="2">
        <f t="shared" si="252"/>
        <v>0.4034032885503922</v>
      </c>
      <c r="FB210" s="2">
        <f t="shared" si="252"/>
        <v>0.4167592548246114</v>
      </c>
      <c r="FC210" s="2">
        <f t="shared" si="252"/>
        <v>0.40572932685692009</v>
      </c>
      <c r="FD210" s="2">
        <f t="shared" si="252"/>
        <v>0.39633332681705558</v>
      </c>
      <c r="FE210" s="2">
        <f t="shared" si="252"/>
        <v>0.404145737371161</v>
      </c>
      <c r="FG210" s="2">
        <f t="shared" si="253"/>
        <v>0.9999996796860573</v>
      </c>
      <c r="FH210" s="2">
        <f t="shared" si="253"/>
        <v>0.99999865089327133</v>
      </c>
      <c r="FI210" s="2">
        <f t="shared" si="253"/>
        <v>0.99999868201552167</v>
      </c>
      <c r="FJ210" s="2">
        <f t="shared" si="253"/>
        <v>0.99999872692748293</v>
      </c>
      <c r="FK210" s="2">
        <f t="shared" si="253"/>
        <v>0.99999919960355121</v>
      </c>
      <c r="FL210" s="2">
        <f t="shared" si="253"/>
        <v>0.99999933876662028</v>
      </c>
      <c r="FM210" s="2">
        <f t="shared" si="253"/>
        <v>0.99999935033652021</v>
      </c>
      <c r="FN210" s="2">
        <f t="shared" si="253"/>
        <v>0.99999933248562412</v>
      </c>
      <c r="FO210" s="2">
        <f t="shared" si="253"/>
        <v>0.99999918809941613</v>
      </c>
      <c r="FP210" s="2">
        <f t="shared" si="253"/>
        <v>0.99999924200092427</v>
      </c>
      <c r="FQ210" s="2">
        <f t="shared" si="253"/>
        <v>0.99999909245994478</v>
      </c>
      <c r="FR210" s="2">
        <f t="shared" si="253"/>
        <v>0.99999912890029408</v>
      </c>
      <c r="FS210" s="2">
        <f t="shared" si="253"/>
        <v>0.99999921072699605</v>
      </c>
      <c r="FT210" s="2">
        <f t="shared" si="253"/>
        <v>0.99999893889312197</v>
      </c>
      <c r="FU210" s="2">
        <f t="shared" si="253"/>
        <v>0.99999848819607506</v>
      </c>
      <c r="FW210" s="2">
        <f t="shared" si="244"/>
        <v>0.98910678134937136</v>
      </c>
      <c r="FX210" s="2">
        <f t="shared" si="244"/>
        <v>0.9467813885996913</v>
      </c>
      <c r="FY210" s="2">
        <f t="shared" si="244"/>
        <v>0.96330615594822044</v>
      </c>
      <c r="FZ210" s="2">
        <f t="shared" si="244"/>
        <v>0.95477501155463185</v>
      </c>
      <c r="GA210" s="2">
        <f t="shared" si="244"/>
        <v>0.95919239705762704</v>
      </c>
      <c r="GB210" s="2">
        <f t="shared" si="244"/>
        <v>0.96752988677507479</v>
      </c>
      <c r="GC210" s="2">
        <f t="shared" si="244"/>
        <v>0.96593483343933328</v>
      </c>
      <c r="GD210" s="2">
        <f t="shared" si="244"/>
        <v>0.97413112838539473</v>
      </c>
      <c r="GE210" s="2">
        <f t="shared" si="244"/>
        <v>0.97743364768148722</v>
      </c>
      <c r="GF210" s="2">
        <f t="shared" si="244"/>
        <v>0.97859796348832262</v>
      </c>
      <c r="GG210" s="2">
        <f t="shared" si="244"/>
        <v>0.97546540421665939</v>
      </c>
      <c r="GH210" s="2">
        <f t="shared" si="244"/>
        <v>0.97194209368670492</v>
      </c>
      <c r="GI210" s="2">
        <f t="shared" si="244"/>
        <v>0.96861832738720122</v>
      </c>
      <c r="GJ210" s="2">
        <f t="shared" si="244"/>
        <v>0.95211101411315513</v>
      </c>
      <c r="GK210" s="2">
        <f t="shared" si="244"/>
        <v>0.93719484483064486</v>
      </c>
      <c r="GM210" s="82">
        <f t="shared" si="245"/>
        <v>1.5759777200877327E-27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5.4141974378810397E-182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5.0987774009195802E-74</v>
      </c>
      <c r="HT210" s="82">
        <f t="shared" si="246"/>
        <v>1.3932785721959091E-37</v>
      </c>
      <c r="HU210" s="82">
        <f t="shared" si="246"/>
        <v>1.4748445746157133E-40</v>
      </c>
      <c r="HV210" s="82">
        <f t="shared" si="246"/>
        <v>2.5403974131932175E-46</v>
      </c>
      <c r="HW210" s="82">
        <f t="shared" si="246"/>
        <v>3.5405963449266167E-55</v>
      </c>
      <c r="HX210" s="82">
        <f t="shared" si="246"/>
        <v>3.1423058841773314E-83</v>
      </c>
      <c r="HY210" s="82">
        <f t="shared" si="246"/>
        <v>2.674265779136127E-74</v>
      </c>
      <c r="HZ210" s="82">
        <f t="shared" si="246"/>
        <v>2.0292994220106661E-86</v>
      </c>
      <c r="IA210" s="82">
        <f t="shared" si="246"/>
        <v>1.4014274438295143E-89</v>
      </c>
      <c r="IB210" s="82">
        <f t="shared" si="246"/>
        <v>4.7287912689849902E-79</v>
      </c>
      <c r="IC210" s="82">
        <f t="shared" si="246"/>
        <v>3.9862941489215254E-84</v>
      </c>
      <c r="ID210" s="82">
        <f t="shared" si="246"/>
        <v>2.8811533038833781E-54</v>
      </c>
      <c r="IE210" s="82">
        <f t="shared" si="246"/>
        <v>7.3517292057715535E-64</v>
      </c>
      <c r="IF210" s="82">
        <f t="shared" si="246"/>
        <v>6.3725595314556888E-62</v>
      </c>
      <c r="IG210" s="82">
        <f t="shared" si="246"/>
        <v>2.1154935931069202E-65</v>
      </c>
      <c r="II210" s="82">
        <f t="shared" si="247"/>
        <v>1.2799197496612326E-11</v>
      </c>
      <c r="IJ210" s="82">
        <f t="shared" si="247"/>
        <v>6.8271547455148323E-5</v>
      </c>
      <c r="IK210" s="82">
        <f t="shared" si="247"/>
        <v>8.1010042074750421E-6</v>
      </c>
      <c r="IL210" s="82">
        <f t="shared" si="247"/>
        <v>6.7832424517401887E-6</v>
      </c>
      <c r="IM210" s="82">
        <f t="shared" si="247"/>
        <v>1.3619559891847552E-6</v>
      </c>
      <c r="IN210" s="82">
        <f t="shared" si="247"/>
        <v>4.928190752139763E-10</v>
      </c>
      <c r="IO210" s="82">
        <f t="shared" si="247"/>
        <v>6.304051993368875E-9</v>
      </c>
      <c r="IP210" s="82">
        <f t="shared" si="247"/>
        <v>2.8267046023459043E-11</v>
      </c>
      <c r="IQ210" s="82">
        <f t="shared" si="247"/>
        <v>5.5218318099989503E-12</v>
      </c>
      <c r="IR210" s="82">
        <f t="shared" si="247"/>
        <v>5.2703993592331468E-11</v>
      </c>
      <c r="IS210" s="82">
        <f t="shared" si="247"/>
        <v>4.2465592251833753E-11</v>
      </c>
      <c r="IT210" s="82">
        <f t="shared" si="247"/>
        <v>2.1354447799077241E-7</v>
      </c>
      <c r="IU210" s="82">
        <f t="shared" si="247"/>
        <v>2.8072982876751347E-8</v>
      </c>
      <c r="IV210" s="82">
        <f t="shared" si="247"/>
        <v>2.0640875253370101E-11</v>
      </c>
      <c r="IW210" s="82">
        <f t="shared" si="247"/>
        <v>3.188395020990171E-11</v>
      </c>
      <c r="IY210" s="82">
        <f t="shared" si="248"/>
        <v>1.2799197496612328E-11</v>
      </c>
      <c r="IZ210" s="82">
        <f t="shared" si="248"/>
        <v>6.8271547455148323E-5</v>
      </c>
      <c r="JA210" s="82">
        <f t="shared" si="248"/>
        <v>8.1010042074750421E-6</v>
      </c>
      <c r="JB210" s="82">
        <f t="shared" si="248"/>
        <v>6.7832424517401887E-6</v>
      </c>
      <c r="JC210" s="82">
        <f t="shared" si="248"/>
        <v>1.3619559891847552E-6</v>
      </c>
      <c r="JD210" s="82">
        <f t="shared" si="248"/>
        <v>4.928190752139763E-10</v>
      </c>
      <c r="JE210" s="82">
        <f t="shared" si="248"/>
        <v>6.304051993368875E-9</v>
      </c>
      <c r="JF210" s="82">
        <f t="shared" si="248"/>
        <v>2.8267046023459043E-11</v>
      </c>
      <c r="JG210" s="82">
        <f t="shared" si="248"/>
        <v>5.5218318099989503E-12</v>
      </c>
      <c r="JH210" s="82">
        <f t="shared" si="248"/>
        <v>5.2703993592331468E-11</v>
      </c>
      <c r="JI210" s="82">
        <f t="shared" si="248"/>
        <v>4.2465592251833753E-11</v>
      </c>
      <c r="JJ210" s="82">
        <f t="shared" si="248"/>
        <v>2.1354447799077241E-7</v>
      </c>
      <c r="JK210" s="82">
        <f t="shared" si="248"/>
        <v>2.8072982876751347E-8</v>
      </c>
      <c r="JL210" s="82">
        <f t="shared" si="248"/>
        <v>2.0640875253370101E-11</v>
      </c>
      <c r="JM210" s="82">
        <f t="shared" si="248"/>
        <v>3.188395020990171E-11</v>
      </c>
    </row>
    <row r="211" spans="2:273" x14ac:dyDescent="0.25">
      <c r="B211" s="2">
        <v>184</v>
      </c>
      <c r="C211" s="37">
        <v>0.438031</v>
      </c>
      <c r="D211" s="37">
        <v>0.41601500000000002</v>
      </c>
      <c r="E211" s="37">
        <v>0.39224100000000001</v>
      </c>
      <c r="F211" s="37">
        <v>0.40090999999999999</v>
      </c>
      <c r="G211" s="37">
        <v>0.39236100000000002</v>
      </c>
      <c r="H211" s="37">
        <v>0.39411200000000002</v>
      </c>
      <c r="I211" s="37">
        <v>0.39411200000000002</v>
      </c>
      <c r="J211" s="37">
        <v>0.39488800000000002</v>
      </c>
      <c r="K211" s="37">
        <v>0.39540500000000001</v>
      </c>
      <c r="L211" s="37">
        <v>0.40720299999999998</v>
      </c>
      <c r="M211" s="37">
        <v>0.40870600000000001</v>
      </c>
      <c r="N211" s="37">
        <v>0.41181600000000002</v>
      </c>
      <c r="O211" s="37">
        <v>0.41006799999999999</v>
      </c>
      <c r="P211" s="37">
        <v>0.39776600000000001</v>
      </c>
      <c r="Q211" s="37">
        <v>0.40282200000000001</v>
      </c>
      <c r="S211" s="4" t="e">
        <f t="shared" si="249"/>
        <v>#N/A</v>
      </c>
      <c r="T211" s="4">
        <f t="shared" si="249"/>
        <v>0.40791875341881162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0.39625970225069818</v>
      </c>
      <c r="AG211" s="4">
        <f t="shared" si="249"/>
        <v>0.403764865395284</v>
      </c>
      <c r="AI211" s="4">
        <f t="shared" si="250"/>
        <v>0</v>
      </c>
      <c r="AJ211" s="4">
        <f t="shared" si="250"/>
        <v>8.0962465811884043E-3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1.5062977493018326E-3</v>
      </c>
      <c r="AW211" s="4">
        <f t="shared" si="250"/>
        <v>-9.4286539528398716E-4</v>
      </c>
      <c r="AY211" s="2" t="e">
        <f t="shared" si="242"/>
        <v>#N/A</v>
      </c>
      <c r="AZ211" s="2">
        <f t="shared" si="242"/>
        <v>0.40791875341881162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0.39625970225069818</v>
      </c>
      <c r="BM211" s="2">
        <f t="shared" si="242"/>
        <v>0.40376486539528395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0.41601500000000002</v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0.39776600000000001</v>
      </c>
      <c r="DI211" s="2">
        <f t="shared" si="211"/>
        <v>0.40282200000000001</v>
      </c>
      <c r="DK211" s="2">
        <f t="shared" si="251"/>
        <v>0.72083235563909764</v>
      </c>
      <c r="DL211" s="2">
        <f t="shared" si="251"/>
        <v>0.53396121269841268</v>
      </c>
      <c r="DM211" s="2">
        <f t="shared" si="251"/>
        <v>0.53094829047619052</v>
      </c>
      <c r="DN211" s="2">
        <f t="shared" si="251"/>
        <v>0.55444426750700293</v>
      </c>
      <c r="DO211" s="2">
        <f t="shared" si="251"/>
        <v>0.62118352740081573</v>
      </c>
      <c r="DP211" s="2">
        <f t="shared" si="251"/>
        <v>0.61214655993431855</v>
      </c>
      <c r="DQ211" s="2">
        <f t="shared" si="251"/>
        <v>0.61214655993431855</v>
      </c>
      <c r="DR211" s="2">
        <f t="shared" si="251"/>
        <v>0.57558577148330603</v>
      </c>
      <c r="DS211" s="2">
        <f t="shared" si="251"/>
        <v>0.58631223750000006</v>
      </c>
      <c r="DT211" s="2">
        <f t="shared" si="251"/>
        <v>0.65388830367074513</v>
      </c>
      <c r="DU211" s="2">
        <f t="shared" si="251"/>
        <v>0.6359887727272725</v>
      </c>
      <c r="DV211" s="2">
        <f t="shared" si="251"/>
        <v>0.63484201814516128</v>
      </c>
      <c r="DW211" s="2">
        <f t="shared" si="251"/>
        <v>0.57914481779755278</v>
      </c>
      <c r="DX211" s="2">
        <f t="shared" si="251"/>
        <v>0.59768822230710472</v>
      </c>
      <c r="DY211" s="2">
        <f t="shared" si="251"/>
        <v>0.60602340112044828</v>
      </c>
      <c r="EA211" s="2">
        <f t="shared" si="240"/>
        <v>0.41932082983249158</v>
      </c>
      <c r="EB211" s="2">
        <f t="shared" si="240"/>
        <v>0.40174957788548926</v>
      </c>
      <c r="EC211" s="2">
        <f t="shared" si="240"/>
        <v>0.38583000570342207</v>
      </c>
      <c r="ED211" s="2">
        <f t="shared" si="240"/>
        <v>0.38541812918193408</v>
      </c>
      <c r="EE211" s="2">
        <f t="shared" si="240"/>
        <v>0.38888629235880395</v>
      </c>
      <c r="EF211" s="2">
        <f t="shared" si="239"/>
        <v>0.39502571465952357</v>
      </c>
      <c r="EG211" s="2">
        <f t="shared" si="239"/>
        <v>0.39875831177505616</v>
      </c>
      <c r="EH211" s="2">
        <f t="shared" si="239"/>
        <v>0.38590063820549919</v>
      </c>
      <c r="EI211" s="2">
        <f t="shared" si="239"/>
        <v>0.37674301087149881</v>
      </c>
      <c r="EJ211" s="2">
        <f t="shared" si="239"/>
        <v>0.38772011236879428</v>
      </c>
      <c r="EK211" s="2">
        <f t="shared" si="212"/>
        <v>0.390702777341704</v>
      </c>
      <c r="EL211" s="2">
        <f t="shared" si="212"/>
        <v>0.41342402036411752</v>
      </c>
      <c r="EM211" s="2">
        <f t="shared" si="212"/>
        <v>0.39390293944891014</v>
      </c>
      <c r="EN211" s="2">
        <f t="shared" si="212"/>
        <v>0.40194309502720388</v>
      </c>
      <c r="EO211" s="2">
        <f t="shared" si="212"/>
        <v>0.40339161568609838</v>
      </c>
      <c r="EQ211" s="2">
        <f t="shared" si="252"/>
        <v>0.43244007093758596</v>
      </c>
      <c r="ER211" s="2">
        <f t="shared" si="252"/>
        <v>0.40823483999397664</v>
      </c>
      <c r="ES211" s="2">
        <f t="shared" si="252"/>
        <v>0.39240362378644866</v>
      </c>
      <c r="ET211" s="2">
        <f t="shared" si="252"/>
        <v>0.39276330439045193</v>
      </c>
      <c r="EU211" s="2">
        <f t="shared" si="252"/>
        <v>0.38924653839419876</v>
      </c>
      <c r="EV211" s="2">
        <f t="shared" si="252"/>
        <v>0.39456047759305574</v>
      </c>
      <c r="EW211" s="2">
        <f t="shared" si="252"/>
        <v>0.39502039120358057</v>
      </c>
      <c r="EX211" s="2">
        <f t="shared" si="252"/>
        <v>0.39405165705906464</v>
      </c>
      <c r="EY211" s="2">
        <f t="shared" si="252"/>
        <v>0.39558092881727069</v>
      </c>
      <c r="EZ211" s="2">
        <f t="shared" si="252"/>
        <v>0.39557638990710953</v>
      </c>
      <c r="FA211" s="2">
        <f t="shared" si="252"/>
        <v>0.40286257478792087</v>
      </c>
      <c r="FB211" s="2">
        <f t="shared" si="252"/>
        <v>0.41637952273225365</v>
      </c>
      <c r="FC211" s="2">
        <f t="shared" si="252"/>
        <v>0.40538102750410432</v>
      </c>
      <c r="FD211" s="2">
        <f t="shared" si="252"/>
        <v>0.39599879531159887</v>
      </c>
      <c r="FE211" s="2">
        <f t="shared" si="252"/>
        <v>0.4037873810146535</v>
      </c>
      <c r="FG211" s="2">
        <f t="shared" si="253"/>
        <v>0.99999970787020398</v>
      </c>
      <c r="FH211" s="2">
        <f t="shared" si="253"/>
        <v>0.99999876959989398</v>
      </c>
      <c r="FI211" s="2">
        <f t="shared" si="253"/>
        <v>0.99999879798373026</v>
      </c>
      <c r="FJ211" s="2">
        <f t="shared" si="253"/>
        <v>0.99999883894393515</v>
      </c>
      <c r="FK211" s="2">
        <f t="shared" si="253"/>
        <v>0.99999927002971156</v>
      </c>
      <c r="FL211" s="2">
        <f t="shared" si="253"/>
        <v>0.99999939694795525</v>
      </c>
      <c r="FM211" s="2">
        <f t="shared" si="253"/>
        <v>0.99999940749983063</v>
      </c>
      <c r="FN211" s="2">
        <f t="shared" si="253"/>
        <v>0.99999939121961801</v>
      </c>
      <c r="FO211" s="2">
        <f t="shared" si="253"/>
        <v>0.9999992595378141</v>
      </c>
      <c r="FP211" s="2">
        <f t="shared" si="253"/>
        <v>0.9999993086965806</v>
      </c>
      <c r="FQ211" s="2">
        <f t="shared" si="253"/>
        <v>0.99999917231356639</v>
      </c>
      <c r="FR211" s="2">
        <f t="shared" si="253"/>
        <v>0.99999920554756516</v>
      </c>
      <c r="FS211" s="2">
        <f t="shared" si="253"/>
        <v>0.99999928017441519</v>
      </c>
      <c r="FT211" s="2">
        <f t="shared" si="253"/>
        <v>0.99999903225893516</v>
      </c>
      <c r="FU211" s="2">
        <f t="shared" si="253"/>
        <v>0.99999862121825001</v>
      </c>
      <c r="FW211" s="2">
        <f t="shared" si="244"/>
        <v>0.99005573508474687</v>
      </c>
      <c r="FX211" s="2">
        <f t="shared" si="244"/>
        <v>0.9512357028776689</v>
      </c>
      <c r="FY211" s="2">
        <f t="shared" si="244"/>
        <v>0.96642641879033986</v>
      </c>
      <c r="FZ211" s="2">
        <f t="shared" si="244"/>
        <v>0.9585895353025955</v>
      </c>
      <c r="GA211" s="2">
        <f t="shared" si="244"/>
        <v>0.96264890996612373</v>
      </c>
      <c r="GB211" s="2">
        <f t="shared" si="244"/>
        <v>0.97030205722642959</v>
      </c>
      <c r="GC211" s="2">
        <f t="shared" si="244"/>
        <v>0.96883879734113421</v>
      </c>
      <c r="GD211" s="2">
        <f t="shared" si="244"/>
        <v>0.97635348495385765</v>
      </c>
      <c r="GE211" s="2">
        <f t="shared" si="244"/>
        <v>0.97937829574030977</v>
      </c>
      <c r="GF211" s="2">
        <f t="shared" si="244"/>
        <v>0.98044428442546916</v>
      </c>
      <c r="GG211" s="2">
        <f t="shared" si="244"/>
        <v>0.97757577376914184</v>
      </c>
      <c r="GH211" s="2">
        <f t="shared" si="244"/>
        <v>0.97434755477067536</v>
      </c>
      <c r="GI211" s="2">
        <f t="shared" si="244"/>
        <v>0.9713003275345713</v>
      </c>
      <c r="GJ211" s="2">
        <f t="shared" si="244"/>
        <v>0.95613991202076998</v>
      </c>
      <c r="GK211" s="2">
        <f t="shared" si="244"/>
        <v>0.9424027252198357</v>
      </c>
      <c r="GM211" s="82">
        <f t="shared" si="245"/>
        <v>6.382727654154764E-28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2.1025022462299782E-185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6.3670985779561198E-76</v>
      </c>
      <c r="HT211" s="82">
        <f t="shared" si="246"/>
        <v>8.0082229543946412E-39</v>
      </c>
      <c r="HU211" s="82">
        <f t="shared" si="246"/>
        <v>7.8610907465282577E-42</v>
      </c>
      <c r="HV211" s="82">
        <f t="shared" si="246"/>
        <v>8.5381444805191107E-48</v>
      </c>
      <c r="HW211" s="82">
        <f t="shared" si="246"/>
        <v>7.555393586423462E-57</v>
      </c>
      <c r="HX211" s="82">
        <f t="shared" si="246"/>
        <v>1.068227335302023E-85</v>
      </c>
      <c r="HY211" s="82">
        <f t="shared" si="246"/>
        <v>1.658078315059889E-76</v>
      </c>
      <c r="HZ211" s="82">
        <f t="shared" si="246"/>
        <v>6.1594441990352069E-89</v>
      </c>
      <c r="IA211" s="82">
        <f t="shared" si="246"/>
        <v>3.8938025144405946E-92</v>
      </c>
      <c r="IB211" s="82">
        <f t="shared" si="246"/>
        <v>2.6471683421215668E-81</v>
      </c>
      <c r="IC211" s="82">
        <f t="shared" si="246"/>
        <v>1.4993449448906235E-86</v>
      </c>
      <c r="ID211" s="82">
        <f t="shared" si="246"/>
        <v>7.5104262555608982E-56</v>
      </c>
      <c r="IE211" s="82">
        <f t="shared" si="246"/>
        <v>9.1430402562252291E-66</v>
      </c>
      <c r="IF211" s="82">
        <f t="shared" si="246"/>
        <v>8.0433342544352918E-64</v>
      </c>
      <c r="IG211" s="82">
        <f t="shared" si="246"/>
        <v>1.656554980176031E-67</v>
      </c>
      <c r="II211" s="82">
        <f t="shared" si="247"/>
        <v>4.8736998524588526E-12</v>
      </c>
      <c r="IJ211" s="82">
        <f t="shared" si="247"/>
        <v>3.9627160800737782E-5</v>
      </c>
      <c r="IK211" s="82">
        <f t="shared" si="247"/>
        <v>4.4692447432433014E-6</v>
      </c>
      <c r="IL211" s="82">
        <f t="shared" si="247"/>
        <v>3.5472092876194318E-6</v>
      </c>
      <c r="IM211" s="82">
        <f t="shared" si="247"/>
        <v>6.6467991444602399E-7</v>
      </c>
      <c r="IN211" s="82">
        <f t="shared" si="247"/>
        <v>1.656870673917101E-10</v>
      </c>
      <c r="IO211" s="82">
        <f t="shared" si="247"/>
        <v>2.3954945149600243E-9</v>
      </c>
      <c r="IP211" s="82">
        <f t="shared" si="247"/>
        <v>8.8378886760163534E-12</v>
      </c>
      <c r="IQ211" s="82">
        <f t="shared" si="247"/>
        <v>1.6661965672520393E-12</v>
      </c>
      <c r="IR211" s="82">
        <f t="shared" si="247"/>
        <v>1.8020605219796875E-11</v>
      </c>
      <c r="IS211" s="82">
        <f t="shared" si="247"/>
        <v>1.3785072054149849E-11</v>
      </c>
      <c r="IT211" s="82">
        <f t="shared" si="247"/>
        <v>1.0268306763774587E-7</v>
      </c>
      <c r="IU211" s="82">
        <f t="shared" si="247"/>
        <v>1.1828745202918996E-8</v>
      </c>
      <c r="IV211" s="82">
        <f t="shared" si="247"/>
        <v>4.9201988685413392E-12</v>
      </c>
      <c r="IW211" s="82">
        <f t="shared" si="247"/>
        <v>6.7061850018694622E-12</v>
      </c>
      <c r="IY211" s="82">
        <f t="shared" si="248"/>
        <v>4.8736998524588534E-12</v>
      </c>
      <c r="IZ211" s="82">
        <f t="shared" si="248"/>
        <v>3.9627160800737782E-5</v>
      </c>
      <c r="JA211" s="82">
        <f t="shared" si="248"/>
        <v>4.4692447432433014E-6</v>
      </c>
      <c r="JB211" s="82">
        <f t="shared" si="248"/>
        <v>3.5472092876194318E-6</v>
      </c>
      <c r="JC211" s="82">
        <f t="shared" si="248"/>
        <v>6.6467991444602399E-7</v>
      </c>
      <c r="JD211" s="82">
        <f t="shared" si="248"/>
        <v>1.656870673917101E-10</v>
      </c>
      <c r="JE211" s="82">
        <f t="shared" si="248"/>
        <v>2.3954945149600243E-9</v>
      </c>
      <c r="JF211" s="82">
        <f t="shared" si="248"/>
        <v>8.8378886760163534E-12</v>
      </c>
      <c r="JG211" s="82">
        <f t="shared" si="248"/>
        <v>1.6661965672520393E-12</v>
      </c>
      <c r="JH211" s="82">
        <f t="shared" si="248"/>
        <v>1.8020605219796875E-11</v>
      </c>
      <c r="JI211" s="82">
        <f t="shared" si="248"/>
        <v>1.3785072054149849E-11</v>
      </c>
      <c r="JJ211" s="82">
        <f t="shared" si="248"/>
        <v>1.0268306763774587E-7</v>
      </c>
      <c r="JK211" s="82">
        <f t="shared" si="248"/>
        <v>1.1828745202918996E-8</v>
      </c>
      <c r="JL211" s="82">
        <f t="shared" si="248"/>
        <v>4.9201988685413392E-12</v>
      </c>
      <c r="JM211" s="82">
        <f t="shared" si="248"/>
        <v>6.7061850018694622E-12</v>
      </c>
    </row>
    <row r="212" spans="2:273" x14ac:dyDescent="0.25">
      <c r="B212" s="2">
        <v>185</v>
      </c>
      <c r="C212" s="37">
        <v>0.44096800000000003</v>
      </c>
      <c r="D212" s="37">
        <v>0.41109299999999999</v>
      </c>
      <c r="E212" s="37">
        <v>0.395758</v>
      </c>
      <c r="F212" s="37">
        <v>0.38895200000000002</v>
      </c>
      <c r="G212" s="37">
        <v>0.39435100000000001</v>
      </c>
      <c r="H212" s="37">
        <v>0.39893899999999999</v>
      </c>
      <c r="I212" s="37">
        <v>0.39893899999999999</v>
      </c>
      <c r="J212" s="37">
        <v>0.39905099999999999</v>
      </c>
      <c r="K212" s="37">
        <v>0.395783</v>
      </c>
      <c r="L212" s="37">
        <v>0.40276499999999998</v>
      </c>
      <c r="M212" s="37">
        <v>0.41043099999999999</v>
      </c>
      <c r="N212" s="37">
        <v>0.41379899999999997</v>
      </c>
      <c r="O212" s="37">
        <v>0.40814099999999998</v>
      </c>
      <c r="P212" s="37">
        <v>0.39435900000000002</v>
      </c>
      <c r="Q212" s="37">
        <v>0.40042499999999998</v>
      </c>
      <c r="S212" s="4" t="e">
        <f t="shared" si="249"/>
        <v>#N/A</v>
      </c>
      <c r="T212" s="4">
        <f t="shared" si="249"/>
        <v>0.40775669412357551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0.39590586993662802</v>
      </c>
      <c r="AG212" s="4">
        <f t="shared" si="249"/>
        <v>0.40340821678150113</v>
      </c>
      <c r="AI212" s="4">
        <f t="shared" si="250"/>
        <v>0</v>
      </c>
      <c r="AJ212" s="4">
        <f t="shared" si="250"/>
        <v>3.3363058764244724E-3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-1.5468699366280037E-3</v>
      </c>
      <c r="AW212" s="4">
        <f t="shared" si="250"/>
        <v>-2.9832167815011523E-3</v>
      </c>
      <c r="AY212" s="2" t="e">
        <f t="shared" ref="AY212:BM227" si="254">IF(OR($B212 &lt; C$230, $B212 &gt; C$233), #N/A, ((1-FG212)*DK212) + (FG212 - FW212)*EA212 + (FW212*EQ212))</f>
        <v>#N/A</v>
      </c>
      <c r="AZ212" s="2">
        <f t="shared" si="254"/>
        <v>0.40775669412357551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0.39590586993662802</v>
      </c>
      <c r="BM212" s="2">
        <f t="shared" si="254"/>
        <v>0.40340821678150113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0.41109299999999999</v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0.39435900000000002</v>
      </c>
      <c r="DI212" s="2">
        <f t="shared" si="211"/>
        <v>0.40042499999999998</v>
      </c>
      <c r="DK212" s="2">
        <f t="shared" si="251"/>
        <v>0.72222436541353374</v>
      </c>
      <c r="DL212" s="2">
        <f t="shared" si="251"/>
        <v>0.53445274667524667</v>
      </c>
      <c r="DM212" s="2">
        <f t="shared" si="251"/>
        <v>0.53146557850707854</v>
      </c>
      <c r="DN212" s="2">
        <f t="shared" si="251"/>
        <v>0.55510032436974799</v>
      </c>
      <c r="DO212" s="2">
        <f t="shared" si="251"/>
        <v>0.62220063218390809</v>
      </c>
      <c r="DP212" s="2">
        <f t="shared" si="251"/>
        <v>0.61309570607553365</v>
      </c>
      <c r="DQ212" s="2">
        <f t="shared" si="251"/>
        <v>0.61309570607553365</v>
      </c>
      <c r="DR212" s="2">
        <f t="shared" si="251"/>
        <v>0.57628172112753151</v>
      </c>
      <c r="DS212" s="2">
        <f t="shared" si="251"/>
        <v>0.58698740725806453</v>
      </c>
      <c r="DT212" s="2">
        <f t="shared" si="251"/>
        <v>0.65498942758620671</v>
      </c>
      <c r="DU212" s="2">
        <f t="shared" si="251"/>
        <v>0.63700532386363617</v>
      </c>
      <c r="DV212" s="2">
        <f t="shared" si="251"/>
        <v>0.63579605241935488</v>
      </c>
      <c r="DW212" s="2">
        <f t="shared" si="251"/>
        <v>0.57981330344827575</v>
      </c>
      <c r="DX212" s="2">
        <f t="shared" si="251"/>
        <v>0.59854073812070285</v>
      </c>
      <c r="DY212" s="2">
        <f t="shared" si="251"/>
        <v>0.606890031092437</v>
      </c>
      <c r="EA212" s="2">
        <f t="shared" si="240"/>
        <v>0.41888576728263782</v>
      </c>
      <c r="EB212" s="2">
        <f t="shared" si="240"/>
        <v>0.4014838524083611</v>
      </c>
      <c r="EC212" s="2">
        <f t="shared" si="240"/>
        <v>0.38551831746168919</v>
      </c>
      <c r="ED212" s="2">
        <f t="shared" si="240"/>
        <v>0.38508879845069299</v>
      </c>
      <c r="EE212" s="2">
        <f t="shared" si="240"/>
        <v>0.38863522300158887</v>
      </c>
      <c r="EF212" s="2">
        <f t="shared" si="239"/>
        <v>0.39471633347206236</v>
      </c>
      <c r="EG212" s="2">
        <f t="shared" si="239"/>
        <v>0.39849729393948025</v>
      </c>
      <c r="EH212" s="2">
        <f t="shared" si="239"/>
        <v>0.38549586293616328</v>
      </c>
      <c r="EI212" s="2">
        <f t="shared" si="239"/>
        <v>0.37615167740771427</v>
      </c>
      <c r="EJ212" s="2">
        <f t="shared" si="239"/>
        <v>0.38723825219858149</v>
      </c>
      <c r="EK212" s="2">
        <f t="shared" si="212"/>
        <v>0.39003231898977575</v>
      </c>
      <c r="EL212" s="2">
        <f t="shared" si="212"/>
        <v>0.41301071076426371</v>
      </c>
      <c r="EM212" s="2">
        <f t="shared" si="212"/>
        <v>0.39342199209479584</v>
      </c>
      <c r="EN212" s="2">
        <f t="shared" si="212"/>
        <v>0.40167664821993893</v>
      </c>
      <c r="EO212" s="2">
        <f t="shared" si="212"/>
        <v>0.40303005768971845</v>
      </c>
      <c r="EQ212" s="2">
        <f t="shared" si="252"/>
        <v>0.43217524498212812</v>
      </c>
      <c r="ER212" s="2">
        <f t="shared" si="252"/>
        <v>0.4080498150394794</v>
      </c>
      <c r="ES212" s="2">
        <f t="shared" si="252"/>
        <v>0.39216877957945745</v>
      </c>
      <c r="ET212" s="2">
        <f t="shared" si="252"/>
        <v>0.39252443690068622</v>
      </c>
      <c r="EU212" s="2">
        <f t="shared" si="252"/>
        <v>0.3889997251518913</v>
      </c>
      <c r="EV212" s="2">
        <f t="shared" si="252"/>
        <v>0.39424620245371755</v>
      </c>
      <c r="EW212" s="2">
        <f t="shared" si="252"/>
        <v>0.39471839282983945</v>
      </c>
      <c r="EX212" s="2">
        <f t="shared" si="252"/>
        <v>0.3937359948093721</v>
      </c>
      <c r="EY212" s="2">
        <f t="shared" si="252"/>
        <v>0.3952027038287616</v>
      </c>
      <c r="EZ212" s="2">
        <f t="shared" si="252"/>
        <v>0.39518196343426015</v>
      </c>
      <c r="FA212" s="2">
        <f t="shared" si="252"/>
        <v>0.40232186102544953</v>
      </c>
      <c r="FB212" s="2">
        <f t="shared" si="252"/>
        <v>0.41599979063989589</v>
      </c>
      <c r="FC212" s="2">
        <f t="shared" si="252"/>
        <v>0.40503272815128849</v>
      </c>
      <c r="FD212" s="2">
        <f t="shared" si="252"/>
        <v>0.39566426380614217</v>
      </c>
      <c r="FE212" s="2">
        <f t="shared" si="252"/>
        <v>0.40342902465814612</v>
      </c>
      <c r="FG212" s="2">
        <f t="shared" si="253"/>
        <v>0.99999973357445271</v>
      </c>
      <c r="FH212" s="2">
        <f t="shared" si="253"/>
        <v>0.9999988778616451</v>
      </c>
      <c r="FI212" s="2">
        <f t="shared" si="253"/>
        <v>0.99999890374801692</v>
      </c>
      <c r="FJ212" s="2">
        <f t="shared" si="253"/>
        <v>0.99999894110417553</v>
      </c>
      <c r="FK212" s="2">
        <f t="shared" si="253"/>
        <v>0.99999933425914178</v>
      </c>
      <c r="FL212" s="2">
        <f t="shared" si="253"/>
        <v>0.99999945000996926</v>
      </c>
      <c r="FM212" s="2">
        <f t="shared" si="253"/>
        <v>0.99999945963339498</v>
      </c>
      <c r="FN212" s="2">
        <f t="shared" si="253"/>
        <v>0.99999944478566316</v>
      </c>
      <c r="FO212" s="2">
        <f t="shared" si="253"/>
        <v>0.9999993246904163</v>
      </c>
      <c r="FP212" s="2">
        <f t="shared" si="253"/>
        <v>0.9999993695237499</v>
      </c>
      <c r="FQ212" s="2">
        <f t="shared" si="253"/>
        <v>0.99999924514094607</v>
      </c>
      <c r="FR212" s="2">
        <f t="shared" si="253"/>
        <v>0.99999927545071743</v>
      </c>
      <c r="FS212" s="2">
        <f t="shared" si="253"/>
        <v>0.99999934351122266</v>
      </c>
      <c r="FT212" s="2">
        <f t="shared" si="253"/>
        <v>0.99999911740958403</v>
      </c>
      <c r="FU212" s="2">
        <f t="shared" si="253"/>
        <v>0.99999874253594634</v>
      </c>
      <c r="FW212" s="2">
        <f t="shared" ref="FW212:GK227" si="256">POWER(10,($B212-C$232)/C$229)/(1+POWER(10,($B212-C$232)/C$229))</f>
        <v>0.99092278015375246</v>
      </c>
      <c r="FX212" s="2">
        <f t="shared" si="256"/>
        <v>0.95533478609667388</v>
      </c>
      <c r="FY212" s="2">
        <f t="shared" si="256"/>
        <v>0.96928980869978454</v>
      </c>
      <c r="FZ212" s="2">
        <f t="shared" si="256"/>
        <v>0.96209509428843787</v>
      </c>
      <c r="GA212" s="2">
        <f t="shared" si="256"/>
        <v>0.96582307888159058</v>
      </c>
      <c r="GB212" s="2">
        <f t="shared" si="256"/>
        <v>0.97284419352594087</v>
      </c>
      <c r="GC212" s="2">
        <f t="shared" si="256"/>
        <v>0.97150250961884321</v>
      </c>
      <c r="GD212" s="2">
        <f t="shared" si="256"/>
        <v>0.97838915764648449</v>
      </c>
      <c r="GE212" s="2">
        <f t="shared" si="256"/>
        <v>0.98115859471460276</v>
      </c>
      <c r="GF212" s="2">
        <f t="shared" si="256"/>
        <v>0.98213423396185107</v>
      </c>
      <c r="GG212" s="2">
        <f t="shared" si="256"/>
        <v>0.97950843092695117</v>
      </c>
      <c r="GH212" s="2">
        <f t="shared" si="256"/>
        <v>0.97655176601544869</v>
      </c>
      <c r="GI212" s="2">
        <f t="shared" si="256"/>
        <v>0.97375932309140667</v>
      </c>
      <c r="GJ212" s="2">
        <f t="shared" si="256"/>
        <v>0.95984415441354731</v>
      </c>
      <c r="GK212" s="2">
        <f t="shared" si="256"/>
        <v>0.94720308972809131</v>
      </c>
      <c r="GM212" s="82">
        <f t="shared" ref="GM212:HA227" si="257" xml:space="preserve"> _xlfn.NORM.DIST($B212, C$7, ABS(C$11), TRUE) * _xlfn.NORM.DIST(($B212 - C$7)*C$15, 0, ABS(C$11), TRUE) * 2</f>
        <v>2.567763409877844E-28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7.585573933683807E-189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7.5123546512371239E-78</v>
      </c>
      <c r="HT212" s="82">
        <f t="shared" si="258"/>
        <v>4.3871653993637274E-40</v>
      </c>
      <c r="HU212" s="82">
        <f t="shared" si="258"/>
        <v>3.9984548343798883E-43</v>
      </c>
      <c r="HV212" s="82">
        <f t="shared" si="258"/>
        <v>2.7169116773225444E-49</v>
      </c>
      <c r="HW212" s="82">
        <f t="shared" si="258"/>
        <v>1.5201511864290757E-58</v>
      </c>
      <c r="HX212" s="82">
        <f t="shared" si="258"/>
        <v>3.3370571375792657E-88</v>
      </c>
      <c r="HY212" s="82">
        <f t="shared" si="258"/>
        <v>9.5291853154024961E-79</v>
      </c>
      <c r="HZ212" s="82">
        <f t="shared" si="258"/>
        <v>1.7177650321188083E-91</v>
      </c>
      <c r="IA212" s="82">
        <f t="shared" si="258"/>
        <v>9.9453374172313663E-95</v>
      </c>
      <c r="IB212" s="82">
        <f t="shared" si="258"/>
        <v>1.3759400799214064E-83</v>
      </c>
      <c r="IC212" s="82">
        <f t="shared" si="258"/>
        <v>5.2021380278407318E-89</v>
      </c>
      <c r="ID212" s="82">
        <f t="shared" si="258"/>
        <v>1.8552171208163088E-57</v>
      </c>
      <c r="IE212" s="82">
        <f t="shared" si="258"/>
        <v>1.0645380140721375E-67</v>
      </c>
      <c r="IF212" s="82">
        <f t="shared" si="258"/>
        <v>9.4891045295957454E-66</v>
      </c>
      <c r="IG212" s="82">
        <f t="shared" si="258"/>
        <v>1.1992030964176038E-69</v>
      </c>
      <c r="II212" s="82">
        <f t="shared" ref="II212:IW227" si="259" xml:space="preserve"> _xlfn.NORM.DIST($B212, C$10, ABS(C$14), TRUE) * _xlfn.NORM.DIST(($B212 - C$10)*C$18, 0, ABS(C$14), TRUE) * 2</f>
        <v>1.8213000290275613E-12</v>
      </c>
      <c r="IJ212" s="82">
        <f t="shared" si="259"/>
        <v>2.2647047891254051E-5</v>
      </c>
      <c r="IK212" s="82">
        <f t="shared" si="259"/>
        <v>2.4283843712726206E-6</v>
      </c>
      <c r="IL212" s="82">
        <f t="shared" si="259"/>
        <v>1.8222632995219744E-6</v>
      </c>
      <c r="IM212" s="82">
        <f t="shared" si="259"/>
        <v>3.1821656792562785E-7</v>
      </c>
      <c r="IN212" s="82">
        <f t="shared" si="259"/>
        <v>5.4172610017994648E-11</v>
      </c>
      <c r="IO212" s="82">
        <f t="shared" si="259"/>
        <v>8.8782948019663829E-10</v>
      </c>
      <c r="IP212" s="82">
        <f t="shared" si="259"/>
        <v>2.686948671550089E-12</v>
      </c>
      <c r="IQ212" s="82">
        <f t="shared" si="259"/>
        <v>4.889566893965056E-13</v>
      </c>
      <c r="IR212" s="82">
        <f t="shared" si="259"/>
        <v>6.0124105930749184E-12</v>
      </c>
      <c r="IS212" s="82">
        <f t="shared" si="259"/>
        <v>4.3570819892924279E-12</v>
      </c>
      <c r="IT212" s="82">
        <f t="shared" si="259"/>
        <v>4.8512537046307225E-8</v>
      </c>
      <c r="IU212" s="82">
        <f t="shared" si="259"/>
        <v>4.8773459791608842E-9</v>
      </c>
      <c r="IV212" s="82">
        <f t="shared" si="259"/>
        <v>1.1247975260383209E-12</v>
      </c>
      <c r="IW212" s="82">
        <f t="shared" si="259"/>
        <v>1.341465290059639E-12</v>
      </c>
      <c r="IY212" s="82">
        <f t="shared" ref="IY212:JM227" si="260">GM212+HC212+HS212+II212</f>
        <v>1.8213000290275617E-12</v>
      </c>
      <c r="IZ212" s="82">
        <f t="shared" si="260"/>
        <v>2.2647047891254051E-5</v>
      </c>
      <c r="JA212" s="82">
        <f t="shared" si="260"/>
        <v>2.4283843712726206E-6</v>
      </c>
      <c r="JB212" s="82">
        <f t="shared" si="260"/>
        <v>1.8222632995219744E-6</v>
      </c>
      <c r="JC212" s="82">
        <f t="shared" si="260"/>
        <v>3.1821656792562785E-7</v>
      </c>
      <c r="JD212" s="82">
        <f t="shared" si="260"/>
        <v>5.4172610017994648E-11</v>
      </c>
      <c r="JE212" s="82">
        <f t="shared" si="260"/>
        <v>8.8782948019663829E-10</v>
      </c>
      <c r="JF212" s="82">
        <f t="shared" si="260"/>
        <v>2.686948671550089E-12</v>
      </c>
      <c r="JG212" s="82">
        <f t="shared" si="260"/>
        <v>4.889566893965056E-13</v>
      </c>
      <c r="JH212" s="82">
        <f t="shared" si="260"/>
        <v>6.0124105930749184E-12</v>
      </c>
      <c r="JI212" s="82">
        <f t="shared" si="260"/>
        <v>4.3570819892924279E-12</v>
      </c>
      <c r="JJ212" s="82">
        <f t="shared" si="260"/>
        <v>4.8512537046307225E-8</v>
      </c>
      <c r="JK212" s="82">
        <f t="shared" si="260"/>
        <v>4.8773459791608842E-9</v>
      </c>
      <c r="JL212" s="82">
        <f t="shared" si="260"/>
        <v>1.1247975260383209E-12</v>
      </c>
      <c r="JM212" s="82">
        <f t="shared" si="260"/>
        <v>1.341465290059639E-12</v>
      </c>
    </row>
    <row r="213" spans="2:273" x14ac:dyDescent="0.25">
      <c r="B213" s="2">
        <v>186</v>
      </c>
      <c r="C213" s="37">
        <v>0.43529699999999999</v>
      </c>
      <c r="D213" s="37">
        <v>0.41310799999999998</v>
      </c>
      <c r="E213" s="37">
        <v>0.395289</v>
      </c>
      <c r="F213" s="37">
        <v>0.39371</v>
      </c>
      <c r="G213" s="37">
        <v>0.38817299999999999</v>
      </c>
      <c r="H213" s="37">
        <v>0.394511</v>
      </c>
      <c r="I213" s="37">
        <v>0.394511</v>
      </c>
      <c r="J213" s="37">
        <v>0.39979999999999999</v>
      </c>
      <c r="K213" s="37">
        <v>0.39962900000000001</v>
      </c>
      <c r="L213" s="37">
        <v>0.40077299999999999</v>
      </c>
      <c r="M213" s="37">
        <v>0.40729700000000002</v>
      </c>
      <c r="N213" s="37">
        <v>0.41908000000000001</v>
      </c>
      <c r="O213" s="37">
        <v>0.408389</v>
      </c>
      <c r="P213" s="37">
        <v>0.39646100000000001</v>
      </c>
      <c r="Q213" s="37">
        <v>0.40027200000000002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0.39555336363648952</v>
      </c>
      <c r="AG213" s="4">
        <f t="shared" si="249"/>
        <v>0.40305144815694877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9.0763636351048893E-4</v>
      </c>
      <c r="AW213" s="4">
        <f t="shared" si="250"/>
        <v>-2.7794481569487495E-3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0.39555336363648952</v>
      </c>
      <c r="BM213" s="2">
        <f t="shared" si="254"/>
        <v>0.40305144815694877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0.39646100000000001</v>
      </c>
      <c r="DI213" s="2">
        <f t="shared" si="211"/>
        <v>0.40027200000000002</v>
      </c>
      <c r="DK213" s="2">
        <f t="shared" si="251"/>
        <v>0.72361637518796984</v>
      </c>
      <c r="DL213" s="2">
        <f t="shared" si="251"/>
        <v>0.53494428065208066</v>
      </c>
      <c r="DM213" s="2">
        <f t="shared" si="251"/>
        <v>0.53198286653796656</v>
      </c>
      <c r="DN213" s="2">
        <f t="shared" si="251"/>
        <v>0.55575638123249316</v>
      </c>
      <c r="DO213" s="2">
        <f t="shared" si="251"/>
        <v>0.62321773696700045</v>
      </c>
      <c r="DP213" s="2">
        <f t="shared" si="251"/>
        <v>0.61404485221674876</v>
      </c>
      <c r="DQ213" s="2">
        <f t="shared" si="251"/>
        <v>0.61404485221674876</v>
      </c>
      <c r="DR213" s="2">
        <f t="shared" si="251"/>
        <v>0.5769776707717571</v>
      </c>
      <c r="DS213" s="2">
        <f t="shared" si="251"/>
        <v>0.58766257701612901</v>
      </c>
      <c r="DT213" s="2">
        <f t="shared" si="251"/>
        <v>0.6560905515016684</v>
      </c>
      <c r="DU213" s="2">
        <f t="shared" si="251"/>
        <v>0.63802187499999974</v>
      </c>
      <c r="DV213" s="2">
        <f t="shared" si="251"/>
        <v>0.63675008669354849</v>
      </c>
      <c r="DW213" s="2">
        <f t="shared" si="251"/>
        <v>0.58048178909899883</v>
      </c>
      <c r="DX213" s="2">
        <f t="shared" si="251"/>
        <v>0.5993932539343011</v>
      </c>
      <c r="DY213" s="2">
        <f t="shared" si="251"/>
        <v>0.60775666106442583</v>
      </c>
      <c r="EA213" s="2">
        <f t="shared" si="240"/>
        <v>0.41845070473278406</v>
      </c>
      <c r="EB213" s="2">
        <f t="shared" si="240"/>
        <v>0.40121812693123299</v>
      </c>
      <c r="EC213" s="2">
        <f t="shared" si="240"/>
        <v>0.38520662921995624</v>
      </c>
      <c r="ED213" s="2">
        <f t="shared" si="240"/>
        <v>0.38475946771945196</v>
      </c>
      <c r="EE213" s="2">
        <f t="shared" si="240"/>
        <v>0.38838415364437379</v>
      </c>
      <c r="EF213" s="2">
        <f t="shared" si="239"/>
        <v>0.3944069522846011</v>
      </c>
      <c r="EG213" s="2">
        <f t="shared" si="239"/>
        <v>0.39823627610390427</v>
      </c>
      <c r="EH213" s="2">
        <f t="shared" si="239"/>
        <v>0.38509108766682737</v>
      </c>
      <c r="EI213" s="2">
        <f t="shared" si="239"/>
        <v>0.37556034394392973</v>
      </c>
      <c r="EJ213" s="2">
        <f t="shared" si="239"/>
        <v>0.38675639202836876</v>
      </c>
      <c r="EK213" s="2">
        <f t="shared" si="212"/>
        <v>0.3893618606378475</v>
      </c>
      <c r="EL213" s="2">
        <f t="shared" si="212"/>
        <v>0.4125974011644099</v>
      </c>
      <c r="EM213" s="2">
        <f t="shared" si="212"/>
        <v>0.39294104474068153</v>
      </c>
      <c r="EN213" s="2">
        <f t="shared" si="212"/>
        <v>0.40141020141267397</v>
      </c>
      <c r="EO213" s="2">
        <f t="shared" si="212"/>
        <v>0.40266849969333857</v>
      </c>
      <c r="EQ213" s="2">
        <f t="shared" si="252"/>
        <v>0.43191041902667032</v>
      </c>
      <c r="ER213" s="2">
        <f t="shared" si="252"/>
        <v>0.40786479008498217</v>
      </c>
      <c r="ES213" s="2">
        <f t="shared" si="252"/>
        <v>0.39193393537246624</v>
      </c>
      <c r="ET213" s="2">
        <f t="shared" si="252"/>
        <v>0.39228556941092058</v>
      </c>
      <c r="EU213" s="2">
        <f t="shared" si="252"/>
        <v>0.38875291190958389</v>
      </c>
      <c r="EV213" s="2">
        <f t="shared" si="252"/>
        <v>0.39393192731437937</v>
      </c>
      <c r="EW213" s="2">
        <f t="shared" si="252"/>
        <v>0.39441639445609827</v>
      </c>
      <c r="EX213" s="2">
        <f t="shared" si="252"/>
        <v>0.39342033255967956</v>
      </c>
      <c r="EY213" s="2">
        <f t="shared" si="252"/>
        <v>0.39482447884025251</v>
      </c>
      <c r="EZ213" s="2">
        <f t="shared" si="252"/>
        <v>0.39478753696141072</v>
      </c>
      <c r="FA213" s="2">
        <f t="shared" si="252"/>
        <v>0.4017811472629782</v>
      </c>
      <c r="FB213" s="2">
        <f t="shared" si="252"/>
        <v>0.41562005854753814</v>
      </c>
      <c r="FC213" s="2">
        <f t="shared" si="252"/>
        <v>0.40468442879847272</v>
      </c>
      <c r="FD213" s="2">
        <f t="shared" si="252"/>
        <v>0.39532973230068541</v>
      </c>
      <c r="FE213" s="2">
        <f t="shared" si="252"/>
        <v>0.40307066830163868</v>
      </c>
      <c r="FG213" s="2">
        <f t="shared" si="253"/>
        <v>0.99999975701700727</v>
      </c>
      <c r="FH213" s="2">
        <f t="shared" si="253"/>
        <v>0.99999897659755599</v>
      </c>
      <c r="FI213" s="2">
        <f t="shared" si="253"/>
        <v>0.99999900020621235</v>
      </c>
      <c r="FJ213" s="2">
        <f t="shared" si="253"/>
        <v>0.99999903427544035</v>
      </c>
      <c r="FK213" s="2">
        <f t="shared" si="253"/>
        <v>0.9999993928370855</v>
      </c>
      <c r="FL213" s="2">
        <f t="shared" si="253"/>
        <v>0.9999994984031062</v>
      </c>
      <c r="FM213" s="2">
        <f t="shared" si="253"/>
        <v>0.99999950717977559</v>
      </c>
      <c r="FN213" s="2">
        <f t="shared" si="253"/>
        <v>0.99999949363848184</v>
      </c>
      <c r="FO213" s="2">
        <f t="shared" si="253"/>
        <v>0.9999993841103032</v>
      </c>
      <c r="FP213" s="2">
        <f t="shared" si="253"/>
        <v>0.99999942499879402</v>
      </c>
      <c r="FQ213" s="2">
        <f t="shared" si="253"/>
        <v>0.99999931156031485</v>
      </c>
      <c r="FR213" s="2">
        <f t="shared" si="253"/>
        <v>0.99999933920315853</v>
      </c>
      <c r="FS213" s="2">
        <f t="shared" si="253"/>
        <v>0.99999940127508458</v>
      </c>
      <c r="FT213" s="2">
        <f t="shared" si="253"/>
        <v>0.99999919506791146</v>
      </c>
      <c r="FU213" s="2">
        <f t="shared" si="253"/>
        <v>0.99999885317902615</v>
      </c>
      <c r="FW213" s="2">
        <f t="shared" si="256"/>
        <v>0.9917148597927482</v>
      </c>
      <c r="FX213" s="2">
        <f t="shared" si="256"/>
        <v>0.9591041177244316</v>
      </c>
      <c r="FY213" s="2">
        <f t="shared" si="256"/>
        <v>0.97191608531350848</v>
      </c>
      <c r="FZ213" s="2">
        <f t="shared" si="256"/>
        <v>0.96531463176338028</v>
      </c>
      <c r="GA213" s="2">
        <f t="shared" si="256"/>
        <v>0.96873626121260492</v>
      </c>
      <c r="GB213" s="2">
        <f t="shared" si="256"/>
        <v>0.97517429118299914</v>
      </c>
      <c r="GC213" s="2">
        <f t="shared" si="256"/>
        <v>0.97394464685484239</v>
      </c>
      <c r="GD213" s="2">
        <f t="shared" si="256"/>
        <v>0.98025312845718549</v>
      </c>
      <c r="GE213" s="2">
        <f t="shared" si="256"/>
        <v>0.98278789925161569</v>
      </c>
      <c r="GF213" s="2">
        <f t="shared" si="256"/>
        <v>0.98368057368350847</v>
      </c>
      <c r="GG213" s="2">
        <f t="shared" si="256"/>
        <v>0.98127770992765861</v>
      </c>
      <c r="GH213" s="2">
        <f t="shared" si="256"/>
        <v>0.9785707438061011</v>
      </c>
      <c r="GI213" s="2">
        <f t="shared" si="256"/>
        <v>0.9760128343772958</v>
      </c>
      <c r="GJ213" s="2">
        <f t="shared" si="256"/>
        <v>0.96324757699179575</v>
      </c>
      <c r="GK213" s="2">
        <f t="shared" si="256"/>
        <v>0.95162391172913008</v>
      </c>
      <c r="GM213" s="82">
        <f t="shared" si="257"/>
        <v>1.0261144893778076E-28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2.5426660886496075E-192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8.3746717754168947E-80</v>
      </c>
      <c r="HT213" s="82">
        <f t="shared" si="258"/>
        <v>2.2907501120968549E-41</v>
      </c>
      <c r="HU213" s="82">
        <f t="shared" si="258"/>
        <v>1.9407569036202663E-44</v>
      </c>
      <c r="HV213" s="82">
        <f t="shared" si="258"/>
        <v>8.1852952227850171E-51</v>
      </c>
      <c r="HW213" s="82">
        <f t="shared" si="258"/>
        <v>2.8837830341448952E-60</v>
      </c>
      <c r="HX213" s="82">
        <f t="shared" si="258"/>
        <v>9.5795615328169291E-91</v>
      </c>
      <c r="HY213" s="82">
        <f t="shared" si="258"/>
        <v>5.0763791226517746E-81</v>
      </c>
      <c r="HZ213" s="82">
        <f t="shared" si="258"/>
        <v>4.4015969771797885E-94</v>
      </c>
      <c r="IA213" s="82">
        <f t="shared" si="258"/>
        <v>2.3350974983230646E-97</v>
      </c>
      <c r="IB213" s="82">
        <f t="shared" si="258"/>
        <v>6.6405129605795006E-86</v>
      </c>
      <c r="IC213" s="82">
        <f t="shared" si="258"/>
        <v>1.6649753140451105E-91</v>
      </c>
      <c r="ID213" s="82">
        <f t="shared" si="258"/>
        <v>4.3426440123314819E-59</v>
      </c>
      <c r="IE213" s="82">
        <f t="shared" si="258"/>
        <v>1.1603750026754313E-69</v>
      </c>
      <c r="IF213" s="82">
        <f t="shared" si="258"/>
        <v>1.0463530494894402E-67</v>
      </c>
      <c r="IG213" s="82">
        <f t="shared" si="258"/>
        <v>8.025441329822754E-72</v>
      </c>
      <c r="II213" s="82">
        <f t="shared" si="259"/>
        <v>6.679523021907917E-13</v>
      </c>
      <c r="IJ213" s="82">
        <f t="shared" si="259"/>
        <v>1.2743273960258076E-5</v>
      </c>
      <c r="IK213" s="82">
        <f t="shared" si="259"/>
        <v>1.2995041274766678E-6</v>
      </c>
      <c r="IL213" s="82">
        <f t="shared" si="259"/>
        <v>9.1959516650638763E-7</v>
      </c>
      <c r="IM213" s="82">
        <f t="shared" si="259"/>
        <v>1.4944481814659139E-7</v>
      </c>
      <c r="IN213" s="82">
        <f t="shared" si="259"/>
        <v>1.7224592883561955E-11</v>
      </c>
      <c r="IO213" s="82">
        <f t="shared" si="259"/>
        <v>3.2093036511266703E-10</v>
      </c>
      <c r="IP213" s="82">
        <f t="shared" si="259"/>
        <v>7.9433334034807475E-13</v>
      </c>
      <c r="IQ213" s="82">
        <f t="shared" si="259"/>
        <v>1.3954247259421415E-13</v>
      </c>
      <c r="IR213" s="82">
        <f t="shared" si="259"/>
        <v>1.9573685896760765E-12</v>
      </c>
      <c r="IS213" s="82">
        <f t="shared" si="259"/>
        <v>1.340872739064261E-12</v>
      </c>
      <c r="IT213" s="82">
        <f t="shared" si="259"/>
        <v>2.2518744491859932E-8</v>
      </c>
      <c r="IU213" s="82">
        <f t="shared" si="259"/>
        <v>1.9679416086786237E-9</v>
      </c>
      <c r="IV213" s="82">
        <f t="shared" si="259"/>
        <v>2.4659560821391263E-13</v>
      </c>
      <c r="IW213" s="82">
        <f t="shared" si="259"/>
        <v>2.5518830902236179E-13</v>
      </c>
      <c r="IY213" s="82">
        <f t="shared" si="260"/>
        <v>6.679523021907918E-13</v>
      </c>
      <c r="IZ213" s="82">
        <f t="shared" si="260"/>
        <v>1.2743273960258076E-5</v>
      </c>
      <c r="JA213" s="82">
        <f t="shared" si="260"/>
        <v>1.2995041274766678E-6</v>
      </c>
      <c r="JB213" s="82">
        <f t="shared" si="260"/>
        <v>9.1959516650638763E-7</v>
      </c>
      <c r="JC213" s="82">
        <f t="shared" si="260"/>
        <v>1.4944481814659139E-7</v>
      </c>
      <c r="JD213" s="82">
        <f t="shared" si="260"/>
        <v>1.7224592883561955E-11</v>
      </c>
      <c r="JE213" s="82">
        <f t="shared" si="260"/>
        <v>3.2093036511266703E-10</v>
      </c>
      <c r="JF213" s="82">
        <f t="shared" si="260"/>
        <v>7.9433334034807475E-13</v>
      </c>
      <c r="JG213" s="82">
        <f t="shared" si="260"/>
        <v>1.3954247259421415E-13</v>
      </c>
      <c r="JH213" s="82">
        <f t="shared" si="260"/>
        <v>1.9573685896760765E-12</v>
      </c>
      <c r="JI213" s="82">
        <f t="shared" si="260"/>
        <v>1.340872739064261E-12</v>
      </c>
      <c r="JJ213" s="82">
        <f t="shared" si="260"/>
        <v>2.2518744491859932E-8</v>
      </c>
      <c r="JK213" s="82">
        <f t="shared" si="260"/>
        <v>1.9679416086786237E-9</v>
      </c>
      <c r="JL213" s="82">
        <f t="shared" si="260"/>
        <v>2.4659560821391263E-13</v>
      </c>
      <c r="JM213" s="82">
        <f t="shared" si="260"/>
        <v>2.5518830902236179E-13</v>
      </c>
    </row>
    <row r="214" spans="2:273" x14ac:dyDescent="0.25">
      <c r="B214" s="2">
        <v>187</v>
      </c>
      <c r="C214" s="37">
        <v>0.43670999999999999</v>
      </c>
      <c r="D214" s="37">
        <v>0.41367700000000002</v>
      </c>
      <c r="E214" s="37">
        <v>0.38978299999999999</v>
      </c>
      <c r="F214" s="37">
        <v>0.39141100000000001</v>
      </c>
      <c r="G214" s="37">
        <v>0.39361099999999999</v>
      </c>
      <c r="H214" s="37">
        <v>0.39483299999999999</v>
      </c>
      <c r="I214" s="37">
        <v>0.39483299999999999</v>
      </c>
      <c r="J214" s="37">
        <v>0.39338800000000002</v>
      </c>
      <c r="K214" s="37">
        <v>0.40153499999999998</v>
      </c>
      <c r="L214" s="37">
        <v>0.39893499999999998</v>
      </c>
      <c r="M214" s="37">
        <v>0.40834100000000001</v>
      </c>
      <c r="N214" s="37">
        <v>0.41866900000000001</v>
      </c>
      <c r="O214" s="37">
        <v>0.40224799999999999</v>
      </c>
      <c r="P214" s="37">
        <v>0.39280700000000002</v>
      </c>
      <c r="Q214" s="37">
        <v>0.40806599999999998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0.39520210654549709</v>
      </c>
      <c r="AG214" s="4">
        <f t="shared" si="262"/>
        <v>0.40269456654153662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-2.3951065454970721E-3</v>
      </c>
      <c r="AW214" s="4">
        <f t="shared" si="263"/>
        <v>5.3714334584633594E-3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0.39520210654549709</v>
      </c>
      <c r="BM214" s="2">
        <f t="shared" si="254"/>
        <v>0.40269456654153662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0.39280700000000002</v>
      </c>
      <c r="DI214" s="2">
        <f t="shared" si="211"/>
        <v>0.40806599999999998</v>
      </c>
      <c r="DK214" s="2">
        <f t="shared" ref="DK214:DY227" si="264">BO$228*$B214+BO$229</f>
        <v>0.72500838496240583</v>
      </c>
      <c r="DL214" s="2">
        <f t="shared" si="264"/>
        <v>0.53543581462891465</v>
      </c>
      <c r="DM214" s="2">
        <f t="shared" si="264"/>
        <v>0.53250015456885458</v>
      </c>
      <c r="DN214" s="2">
        <f t="shared" si="264"/>
        <v>0.55641243809523822</v>
      </c>
      <c r="DO214" s="2">
        <f t="shared" si="264"/>
        <v>0.62423484175009269</v>
      </c>
      <c r="DP214" s="2">
        <f t="shared" si="264"/>
        <v>0.61499399835796387</v>
      </c>
      <c r="DQ214" s="2">
        <f t="shared" si="264"/>
        <v>0.61499399835796387</v>
      </c>
      <c r="DR214" s="2">
        <f t="shared" si="264"/>
        <v>0.57767362041598258</v>
      </c>
      <c r="DS214" s="2">
        <f t="shared" si="264"/>
        <v>0.58833774677419359</v>
      </c>
      <c r="DT214" s="2">
        <f t="shared" si="264"/>
        <v>0.65719167541712997</v>
      </c>
      <c r="DU214" s="2">
        <f t="shared" si="264"/>
        <v>0.63903842613636341</v>
      </c>
      <c r="DV214" s="2">
        <f t="shared" si="264"/>
        <v>0.63770412096774198</v>
      </c>
      <c r="DW214" s="2">
        <f t="shared" si="264"/>
        <v>0.58115027474972192</v>
      </c>
      <c r="DX214" s="2">
        <f t="shared" si="264"/>
        <v>0.60024576974789923</v>
      </c>
      <c r="DY214" s="2">
        <f t="shared" si="264"/>
        <v>0.60862329103641466</v>
      </c>
      <c r="EA214" s="2">
        <f t="shared" si="240"/>
        <v>0.4180156421829303</v>
      </c>
      <c r="EB214" s="2">
        <f t="shared" si="240"/>
        <v>0.40095240145410482</v>
      </c>
      <c r="EC214" s="2">
        <f t="shared" si="240"/>
        <v>0.3848949409782233</v>
      </c>
      <c r="ED214" s="2">
        <f t="shared" si="240"/>
        <v>0.38443013698821094</v>
      </c>
      <c r="EE214" s="2">
        <f t="shared" si="240"/>
        <v>0.3881330842871587</v>
      </c>
      <c r="EF214" s="2">
        <f t="shared" si="239"/>
        <v>0.39409757109713983</v>
      </c>
      <c r="EG214" s="2">
        <f t="shared" si="239"/>
        <v>0.39797525826832836</v>
      </c>
      <c r="EH214" s="2">
        <f t="shared" si="239"/>
        <v>0.38468631239749146</v>
      </c>
      <c r="EI214" s="2">
        <f t="shared" si="239"/>
        <v>0.37496901048014519</v>
      </c>
      <c r="EJ214" s="2">
        <f t="shared" si="239"/>
        <v>0.38627453185815597</v>
      </c>
      <c r="EK214" s="2">
        <f t="shared" si="212"/>
        <v>0.38869140228591925</v>
      </c>
      <c r="EL214" s="2">
        <f t="shared" si="212"/>
        <v>0.4121840915645561</v>
      </c>
      <c r="EM214" s="2">
        <f t="shared" si="212"/>
        <v>0.39246009738656723</v>
      </c>
      <c r="EN214" s="2">
        <f t="shared" si="212"/>
        <v>0.40114375460540908</v>
      </c>
      <c r="EO214" s="2">
        <f t="shared" si="212"/>
        <v>0.40230694169695863</v>
      </c>
      <c r="EQ214" s="2">
        <f t="shared" ref="EQ214:FE227" si="265">CU$228*$B214+CU$229</f>
        <v>0.43164559307121253</v>
      </c>
      <c r="ER214" s="2">
        <f t="shared" si="265"/>
        <v>0.40767976513048487</v>
      </c>
      <c r="ES214" s="2">
        <f t="shared" si="265"/>
        <v>0.39169909116547502</v>
      </c>
      <c r="ET214" s="2">
        <f t="shared" si="265"/>
        <v>0.39204670192115493</v>
      </c>
      <c r="EU214" s="2">
        <f t="shared" si="265"/>
        <v>0.38850609866727642</v>
      </c>
      <c r="EV214" s="2">
        <f t="shared" si="265"/>
        <v>0.39361765217504119</v>
      </c>
      <c r="EW214" s="2">
        <f t="shared" si="265"/>
        <v>0.3941143960823571</v>
      </c>
      <c r="EX214" s="2">
        <f t="shared" si="265"/>
        <v>0.39310467030998703</v>
      </c>
      <c r="EY214" s="2">
        <f t="shared" si="265"/>
        <v>0.39444625385174348</v>
      </c>
      <c r="EZ214" s="2">
        <f t="shared" si="265"/>
        <v>0.39439311048856135</v>
      </c>
      <c r="FA214" s="2">
        <f t="shared" si="265"/>
        <v>0.40124043350050692</v>
      </c>
      <c r="FB214" s="2">
        <f t="shared" si="265"/>
        <v>0.41524032645518044</v>
      </c>
      <c r="FC214" s="2">
        <f t="shared" si="265"/>
        <v>0.40433612944565689</v>
      </c>
      <c r="FD214" s="2">
        <f t="shared" si="265"/>
        <v>0.39499520079522871</v>
      </c>
      <c r="FE214" s="2">
        <f t="shared" si="265"/>
        <v>0.40271231194513124</v>
      </c>
      <c r="FG214" s="2">
        <f t="shared" ref="FG214:FU227" si="266">POWER(10,($B214-C$231)/C$229)/(1+POWER(10,($B214-C$231)/C$229))</f>
        <v>0.99999977839687215</v>
      </c>
      <c r="FH214" s="2">
        <f t="shared" si="266"/>
        <v>0.99999906664579397</v>
      </c>
      <c r="FI214" s="2">
        <f t="shared" si="266"/>
        <v>0.99999908817714833</v>
      </c>
      <c r="FJ214" s="2">
        <f t="shared" si="266"/>
        <v>0.99999911924865892</v>
      </c>
      <c r="FK214" s="2">
        <f t="shared" si="266"/>
        <v>0.99999944626081116</v>
      </c>
      <c r="FL214" s="2">
        <f t="shared" si="266"/>
        <v>0.99999954253817569</v>
      </c>
      <c r="FM214" s="2">
        <f t="shared" si="266"/>
        <v>0.99999955054259404</v>
      </c>
      <c r="FN214" s="2">
        <f t="shared" si="266"/>
        <v>0.99999953819278631</v>
      </c>
      <c r="FO214" s="2">
        <f t="shared" si="266"/>
        <v>0.9999994383018902</v>
      </c>
      <c r="FP214" s="2">
        <f t="shared" si="266"/>
        <v>0.99999947559264102</v>
      </c>
      <c r="FQ214" s="2">
        <f t="shared" si="266"/>
        <v>0.99999937213550683</v>
      </c>
      <c r="FR214" s="2">
        <f t="shared" si="266"/>
        <v>0.9999993973460829</v>
      </c>
      <c r="FS214" s="2">
        <f t="shared" si="266"/>
        <v>0.99999945395635859</v>
      </c>
      <c r="FT214" s="2">
        <f t="shared" si="266"/>
        <v>0.99999926589315824</v>
      </c>
      <c r="FU214" s="2">
        <f t="shared" si="266"/>
        <v>0.99999895408673545</v>
      </c>
      <c r="FW214" s="2">
        <f t="shared" si="256"/>
        <v>0.99243834986330226</v>
      </c>
      <c r="FX214" s="2">
        <f t="shared" si="256"/>
        <v>0.96256781632120481</v>
      </c>
      <c r="FY214" s="2">
        <f t="shared" si="256"/>
        <v>0.97432371724350297</v>
      </c>
      <c r="FZ214" s="2">
        <f t="shared" si="256"/>
        <v>0.96826972943222545</v>
      </c>
      <c r="GA214" s="2">
        <f t="shared" si="256"/>
        <v>0.971408479788053</v>
      </c>
      <c r="GB214" s="2">
        <f t="shared" si="256"/>
        <v>0.97730911865544801</v>
      </c>
      <c r="GC214" s="2">
        <f t="shared" si="256"/>
        <v>0.97618263208092204</v>
      </c>
      <c r="GD214" s="2">
        <f t="shared" si="256"/>
        <v>0.98195929318932407</v>
      </c>
      <c r="GE214" s="2">
        <f t="shared" si="256"/>
        <v>0.98427856778148271</v>
      </c>
      <c r="GF214" s="2">
        <f t="shared" si="256"/>
        <v>0.98509510388069788</v>
      </c>
      <c r="GG214" s="2">
        <f t="shared" si="256"/>
        <v>0.98289689356718191</v>
      </c>
      <c r="GH214" s="2">
        <f t="shared" si="256"/>
        <v>0.9804193659587549</v>
      </c>
      <c r="GI214" s="2">
        <f t="shared" si="256"/>
        <v>0.97807717439924491</v>
      </c>
      <c r="GJ214" s="2">
        <f t="shared" si="256"/>
        <v>0.96637264721103744</v>
      </c>
      <c r="GK214" s="2">
        <f t="shared" si="256"/>
        <v>0.95569188246534509</v>
      </c>
      <c r="GM214" s="82">
        <f t="shared" si="257"/>
        <v>4.0731315206738569E-29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7.9184185446703479E-196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8.8209425625011144E-82</v>
      </c>
      <c r="HT214" s="82">
        <f t="shared" si="258"/>
        <v>1.1400231221726386E-42</v>
      </c>
      <c r="HU214" s="82">
        <f t="shared" si="258"/>
        <v>8.9891063727021599E-46</v>
      </c>
      <c r="HV214" s="82">
        <f t="shared" si="258"/>
        <v>2.3347305041603158E-52</v>
      </c>
      <c r="HW214" s="82">
        <f t="shared" si="258"/>
        <v>5.1580044641994213E-62</v>
      </c>
      <c r="HX214" s="82">
        <f t="shared" si="258"/>
        <v>2.5270106495858027E-93</v>
      </c>
      <c r="HY214" s="82">
        <f t="shared" si="258"/>
        <v>2.5066705924640309E-83</v>
      </c>
      <c r="HZ214" s="82">
        <f t="shared" si="258"/>
        <v>1.0362836052818953E-96</v>
      </c>
      <c r="IA214" s="82">
        <f t="shared" si="258"/>
        <v>5.0399717967195174E-100</v>
      </c>
      <c r="IB214" s="82">
        <f t="shared" si="258"/>
        <v>2.9756755753621616E-88</v>
      </c>
      <c r="IC214" s="82">
        <f t="shared" si="258"/>
        <v>4.9156048812229069E-94</v>
      </c>
      <c r="ID214" s="82">
        <f t="shared" si="258"/>
        <v>9.6325338250341068E-61</v>
      </c>
      <c r="IE214" s="82">
        <f t="shared" si="258"/>
        <v>1.1841304632619212E-71</v>
      </c>
      <c r="IF214" s="82">
        <f t="shared" si="258"/>
        <v>1.0784308170071384E-69</v>
      </c>
      <c r="IG214" s="82">
        <f t="shared" si="258"/>
        <v>4.9651355551346186E-74</v>
      </c>
      <c r="II214" s="82">
        <f t="shared" si="259"/>
        <v>2.4040610196467624E-13</v>
      </c>
      <c r="IJ214" s="82">
        <f t="shared" si="259"/>
        <v>7.059720453000426E-6</v>
      </c>
      <c r="IK214" s="82">
        <f t="shared" si="259"/>
        <v>6.8486414491945729E-7</v>
      </c>
      <c r="IL214" s="82">
        <f t="shared" si="259"/>
        <v>4.5585920117792988E-7</v>
      </c>
      <c r="IM214" s="82">
        <f t="shared" si="259"/>
        <v>6.8845361234092952E-8</v>
      </c>
      <c r="IN214" s="82">
        <f t="shared" si="259"/>
        <v>5.3258018411190004E-12</v>
      </c>
      <c r="IO214" s="82">
        <f t="shared" si="259"/>
        <v>1.1314297108128752E-10</v>
      </c>
      <c r="IP214" s="82">
        <f t="shared" si="259"/>
        <v>2.2833329637072485E-13</v>
      </c>
      <c r="IQ214" s="82">
        <f t="shared" si="259"/>
        <v>3.8728049063873967E-14</v>
      </c>
      <c r="IR214" s="82">
        <f t="shared" si="259"/>
        <v>6.2177483491944302E-13</v>
      </c>
      <c r="IS214" s="82">
        <f t="shared" si="259"/>
        <v>4.0176806271911896E-13</v>
      </c>
      <c r="IT214" s="82">
        <f t="shared" si="259"/>
        <v>1.0269760649703E-8</v>
      </c>
      <c r="IU214" s="82">
        <f t="shared" si="259"/>
        <v>7.7698793067109577E-10</v>
      </c>
      <c r="IV214" s="82">
        <f t="shared" si="259"/>
        <v>5.1844066798793607E-14</v>
      </c>
      <c r="IW214" s="82">
        <f t="shared" si="259"/>
        <v>4.6163428750682811E-14</v>
      </c>
      <c r="IY214" s="82">
        <f t="shared" si="260"/>
        <v>2.4040610196467629E-13</v>
      </c>
      <c r="IZ214" s="82">
        <f t="shared" si="260"/>
        <v>7.059720453000426E-6</v>
      </c>
      <c r="JA214" s="82">
        <f t="shared" si="260"/>
        <v>6.8486414491945729E-7</v>
      </c>
      <c r="JB214" s="82">
        <f t="shared" si="260"/>
        <v>4.5585920117792988E-7</v>
      </c>
      <c r="JC214" s="82">
        <f t="shared" si="260"/>
        <v>6.8845361234092952E-8</v>
      </c>
      <c r="JD214" s="82">
        <f t="shared" si="260"/>
        <v>5.3258018411190004E-12</v>
      </c>
      <c r="JE214" s="82">
        <f t="shared" si="260"/>
        <v>1.1314297108128752E-10</v>
      </c>
      <c r="JF214" s="82">
        <f t="shared" si="260"/>
        <v>2.2833329637072485E-13</v>
      </c>
      <c r="JG214" s="82">
        <f t="shared" si="260"/>
        <v>3.8728049063873967E-14</v>
      </c>
      <c r="JH214" s="82">
        <f t="shared" si="260"/>
        <v>6.2177483491944302E-13</v>
      </c>
      <c r="JI214" s="82">
        <f t="shared" si="260"/>
        <v>4.0176806271911896E-13</v>
      </c>
      <c r="JJ214" s="82">
        <f t="shared" si="260"/>
        <v>1.0269760649703E-8</v>
      </c>
      <c r="JK214" s="82">
        <f t="shared" si="260"/>
        <v>7.7698793067109577E-10</v>
      </c>
      <c r="JL214" s="82">
        <f t="shared" si="260"/>
        <v>5.1844066798793607E-14</v>
      </c>
      <c r="JM214" s="82">
        <f t="shared" si="260"/>
        <v>4.6163428750682811E-14</v>
      </c>
    </row>
    <row r="215" spans="2:273" x14ac:dyDescent="0.25">
      <c r="B215" s="2">
        <v>188</v>
      </c>
      <c r="C215" s="37">
        <v>0.43809500000000001</v>
      </c>
      <c r="D215" s="37">
        <v>0.41251700000000002</v>
      </c>
      <c r="E215" s="37">
        <v>0.39333499999999999</v>
      </c>
      <c r="F215" s="37">
        <v>0.38931100000000002</v>
      </c>
      <c r="G215" s="37">
        <v>0.39188600000000001</v>
      </c>
      <c r="H215" s="37">
        <v>0.39685700000000002</v>
      </c>
      <c r="I215" s="37">
        <v>0.39685700000000002</v>
      </c>
      <c r="J215" s="37">
        <v>0.39442899999999997</v>
      </c>
      <c r="K215" s="37">
        <v>0.39760099999999998</v>
      </c>
      <c r="L215" s="37">
        <v>0.40035799999999999</v>
      </c>
      <c r="M215" s="37">
        <v>0.40584799999999999</v>
      </c>
      <c r="N215" s="37">
        <v>0.41931299999999999</v>
      </c>
      <c r="O215" s="37">
        <v>0.402501</v>
      </c>
      <c r="P215" s="37">
        <v>0.40069199999999999</v>
      </c>
      <c r="Q215" s="37">
        <v>0.40255099999999999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0.39485202417451448</v>
      </c>
      <c r="AG215" s="4">
        <f t="shared" si="262"/>
        <v>0.40233757876407833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5.8399758254855105E-3</v>
      </c>
      <c r="AW215" s="4">
        <f t="shared" si="263"/>
        <v>2.1342123592166251E-4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0.39485202417451448</v>
      </c>
      <c r="BM215" s="2">
        <f t="shared" si="254"/>
        <v>0.40233757876407833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0.40069199999999999</v>
      </c>
      <c r="DI215" s="2">
        <f t="shared" si="211"/>
        <v>0.40255099999999999</v>
      </c>
      <c r="DK215" s="2">
        <f t="shared" si="264"/>
        <v>0.72640039473684204</v>
      </c>
      <c r="DL215" s="2">
        <f t="shared" si="264"/>
        <v>0.53592734860574864</v>
      </c>
      <c r="DM215" s="2">
        <f t="shared" si="264"/>
        <v>0.5330174425997426</v>
      </c>
      <c r="DN215" s="2">
        <f t="shared" si="264"/>
        <v>0.55706849495798338</v>
      </c>
      <c r="DO215" s="2">
        <f t="shared" si="264"/>
        <v>0.62525194653318505</v>
      </c>
      <c r="DP215" s="2">
        <f t="shared" si="264"/>
        <v>0.61594314449917897</v>
      </c>
      <c r="DQ215" s="2">
        <f t="shared" si="264"/>
        <v>0.61594314449917897</v>
      </c>
      <c r="DR215" s="2">
        <f t="shared" si="264"/>
        <v>0.57836957006020806</v>
      </c>
      <c r="DS215" s="2">
        <f t="shared" si="264"/>
        <v>0.58901291653225807</v>
      </c>
      <c r="DT215" s="2">
        <f t="shared" si="264"/>
        <v>0.65829279933259155</v>
      </c>
      <c r="DU215" s="2">
        <f t="shared" si="264"/>
        <v>0.64005497727272709</v>
      </c>
      <c r="DV215" s="2">
        <f t="shared" si="264"/>
        <v>0.63865815524193548</v>
      </c>
      <c r="DW215" s="2">
        <f t="shared" si="264"/>
        <v>0.58181876040044489</v>
      </c>
      <c r="DX215" s="2">
        <f t="shared" si="264"/>
        <v>0.60109828556149747</v>
      </c>
      <c r="DY215" s="2">
        <f t="shared" si="264"/>
        <v>0.60948992100840349</v>
      </c>
      <c r="EA215" s="2">
        <f t="shared" si="240"/>
        <v>0.41758057963307654</v>
      </c>
      <c r="EB215" s="2">
        <f t="shared" si="240"/>
        <v>0.40068667597697671</v>
      </c>
      <c r="EC215" s="2">
        <f t="shared" si="240"/>
        <v>0.38458325273649041</v>
      </c>
      <c r="ED215" s="2">
        <f t="shared" si="240"/>
        <v>0.38410080625696991</v>
      </c>
      <c r="EE215" s="2">
        <f t="shared" si="240"/>
        <v>0.38788201492994362</v>
      </c>
      <c r="EF215" s="2">
        <f t="shared" si="239"/>
        <v>0.39378818990967857</v>
      </c>
      <c r="EG215" s="2">
        <f t="shared" si="239"/>
        <v>0.39771424043275239</v>
      </c>
      <c r="EH215" s="2">
        <f t="shared" si="239"/>
        <v>0.38428153712815555</v>
      </c>
      <c r="EI215" s="2">
        <f t="shared" si="239"/>
        <v>0.37437767701636065</v>
      </c>
      <c r="EJ215" s="2">
        <f t="shared" si="239"/>
        <v>0.38579267168794318</v>
      </c>
      <c r="EK215" s="2">
        <f t="shared" si="212"/>
        <v>0.388020943933991</v>
      </c>
      <c r="EL215" s="2">
        <f t="shared" si="212"/>
        <v>0.41177078196470229</v>
      </c>
      <c r="EM215" s="2">
        <f t="shared" si="212"/>
        <v>0.39197915003245287</v>
      </c>
      <c r="EN215" s="2">
        <f t="shared" si="212"/>
        <v>0.40087730779814412</v>
      </c>
      <c r="EO215" s="2">
        <f t="shared" si="212"/>
        <v>0.40194538370057875</v>
      </c>
      <c r="EQ215" s="2">
        <f t="shared" si="265"/>
        <v>0.43138076711575474</v>
      </c>
      <c r="ER215" s="2">
        <f t="shared" si="265"/>
        <v>0.40749474017598764</v>
      </c>
      <c r="ES215" s="2">
        <f t="shared" si="265"/>
        <v>0.39146424695848381</v>
      </c>
      <c r="ET215" s="2">
        <f t="shared" si="265"/>
        <v>0.39180783443138922</v>
      </c>
      <c r="EU215" s="2">
        <f t="shared" si="265"/>
        <v>0.38825928542496901</v>
      </c>
      <c r="EV215" s="2">
        <f t="shared" si="265"/>
        <v>0.39330337703570306</v>
      </c>
      <c r="EW215" s="2">
        <f t="shared" si="265"/>
        <v>0.39381239770861598</v>
      </c>
      <c r="EX215" s="2">
        <f t="shared" si="265"/>
        <v>0.39278900806029449</v>
      </c>
      <c r="EY215" s="2">
        <f t="shared" si="265"/>
        <v>0.39406802886323433</v>
      </c>
      <c r="EZ215" s="2">
        <f t="shared" si="265"/>
        <v>0.39399868401571198</v>
      </c>
      <c r="FA215" s="2">
        <f t="shared" si="265"/>
        <v>0.40069971973803559</v>
      </c>
      <c r="FB215" s="2">
        <f t="shared" si="265"/>
        <v>0.41486059436282269</v>
      </c>
      <c r="FC215" s="2">
        <f t="shared" si="265"/>
        <v>0.40398783009284112</v>
      </c>
      <c r="FD215" s="2">
        <f t="shared" si="265"/>
        <v>0.39466066928977195</v>
      </c>
      <c r="FE215" s="2">
        <f t="shared" si="265"/>
        <v>0.4023539555886238</v>
      </c>
      <c r="FG215" s="2">
        <f t="shared" si="266"/>
        <v>0.99999979789554139</v>
      </c>
      <c r="FH215" s="2">
        <f t="shared" si="266"/>
        <v>0.99999914877077722</v>
      </c>
      <c r="FI215" s="2">
        <f t="shared" si="266"/>
        <v>0.99999916840760894</v>
      </c>
      <c r="FJ215" s="2">
        <f t="shared" si="266"/>
        <v>0.99999919674516791</v>
      </c>
      <c r="FK215" s="2">
        <f t="shared" si="266"/>
        <v>0.999999494983833</v>
      </c>
      <c r="FL215" s="2">
        <f t="shared" si="266"/>
        <v>0.9999995827898408</v>
      </c>
      <c r="FM215" s="2">
        <f t="shared" si="266"/>
        <v>0.99999959008995765</v>
      </c>
      <c r="FN215" s="2">
        <f t="shared" si="266"/>
        <v>0.99999957882679824</v>
      </c>
      <c r="FO215" s="2">
        <f t="shared" si="266"/>
        <v>0.99999948772521008</v>
      </c>
      <c r="FP215" s="2">
        <f t="shared" si="266"/>
        <v>0.99999952173478224</v>
      </c>
      <c r="FQ215" s="2">
        <f t="shared" si="266"/>
        <v>0.99999942738074499</v>
      </c>
      <c r="FR215" s="2">
        <f t="shared" si="266"/>
        <v>0.99999945037306603</v>
      </c>
      <c r="FS215" s="2">
        <f t="shared" si="266"/>
        <v>0.99999950200225629</v>
      </c>
      <c r="FT215" s="2">
        <f t="shared" si="266"/>
        <v>0.99999933048655987</v>
      </c>
      <c r="FU215" s="2">
        <f t="shared" si="266"/>
        <v>0.99999904611567791</v>
      </c>
      <c r="FW215" s="2">
        <f t="shared" si="256"/>
        <v>0.99309910164578519</v>
      </c>
      <c r="FX215" s="2">
        <f t="shared" si="256"/>
        <v>0.9657486315319681</v>
      </c>
      <c r="FY215" s="2">
        <f t="shared" si="256"/>
        <v>0.9765299274123993</v>
      </c>
      <c r="FZ215" s="2">
        <f t="shared" si="256"/>
        <v>0.97098062954939401</v>
      </c>
      <c r="GA215" s="2">
        <f t="shared" si="256"/>
        <v>0.97385845822971084</v>
      </c>
      <c r="GB215" s="2">
        <f t="shared" si="256"/>
        <v>0.9792642703048513</v>
      </c>
      <c r="GC215" s="2">
        <f t="shared" si="256"/>
        <v>0.97823268517960993</v>
      </c>
      <c r="GD215" s="2">
        <f t="shared" si="256"/>
        <v>0.98352052053332217</v>
      </c>
      <c r="GE215" s="2">
        <f t="shared" si="256"/>
        <v>0.98564202179091254</v>
      </c>
      <c r="GF215" s="2">
        <f t="shared" si="256"/>
        <v>0.9863887224070389</v>
      </c>
      <c r="GG215" s="2">
        <f t="shared" si="256"/>
        <v>0.98437827259682498</v>
      </c>
      <c r="GH215" s="2">
        <f t="shared" si="256"/>
        <v>0.98211142958915476</v>
      </c>
      <c r="GI215" s="2">
        <f t="shared" si="256"/>
        <v>0.97996750331717142</v>
      </c>
      <c r="GJ215" s="2">
        <f t="shared" si="256"/>
        <v>0.96924047717276718</v>
      </c>
      <c r="GK215" s="2">
        <f t="shared" si="256"/>
        <v>0.95943235814620365</v>
      </c>
      <c r="GM215" s="82">
        <f t="shared" si="257"/>
        <v>1.6060258457360974E-29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2.2910531304047697E-199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8.7784133198464767E-84</v>
      </c>
      <c r="HT215" s="82">
        <f t="shared" si="258"/>
        <v>5.4073985796456309E-44</v>
      </c>
      <c r="HU215" s="82">
        <f t="shared" si="258"/>
        <v>3.9730620373270595E-47</v>
      </c>
      <c r="HV215" s="82">
        <f t="shared" si="258"/>
        <v>6.3049212667247898E-54</v>
      </c>
      <c r="HW215" s="82">
        <f t="shared" si="258"/>
        <v>8.6984428732815612E-64</v>
      </c>
      <c r="HX215" s="82">
        <f t="shared" si="258"/>
        <v>6.1255556749269272E-96</v>
      </c>
      <c r="HY215" s="82">
        <f t="shared" si="258"/>
        <v>1.1473156778623834E-85</v>
      </c>
      <c r="HZ215" s="82">
        <f t="shared" si="258"/>
        <v>2.2416430916445302E-99</v>
      </c>
      <c r="IA215" s="82">
        <f t="shared" si="258"/>
        <v>9.9996908319873911E-103</v>
      </c>
      <c r="IB215" s="82">
        <f t="shared" si="258"/>
        <v>1.2380813071148774E-90</v>
      </c>
      <c r="IC215" s="82">
        <f t="shared" si="258"/>
        <v>1.3387118120256012E-96</v>
      </c>
      <c r="ID215" s="82">
        <f t="shared" si="258"/>
        <v>2.0246561810382862E-62</v>
      </c>
      <c r="IE215" s="82">
        <f t="shared" si="258"/>
        <v>1.1312594129653211E-73</v>
      </c>
      <c r="IF215" s="82">
        <f t="shared" si="258"/>
        <v>1.0388781723476005E-71</v>
      </c>
      <c r="IG215" s="82">
        <f t="shared" si="258"/>
        <v>2.8397241340087889E-76</v>
      </c>
      <c r="II215" s="82">
        <f t="shared" si="259"/>
        <v>8.4913490460648261E-14</v>
      </c>
      <c r="IJ215" s="82">
        <f t="shared" si="259"/>
        <v>3.8505094742364747E-6</v>
      </c>
      <c r="IK215" s="82">
        <f t="shared" si="259"/>
        <v>3.5545770143753313E-7</v>
      </c>
      <c r="IL215" s="82">
        <f t="shared" si="259"/>
        <v>2.2197359705617159E-7</v>
      </c>
      <c r="IM215" s="82">
        <f t="shared" si="259"/>
        <v>3.1109491572370277E-8</v>
      </c>
      <c r="IN215" s="82">
        <f t="shared" si="259"/>
        <v>1.6013171446020591E-12</v>
      </c>
      <c r="IO215" s="82">
        <f t="shared" si="259"/>
        <v>3.8901758125629403E-11</v>
      </c>
      <c r="IP215" s="82">
        <f t="shared" si="259"/>
        <v>6.3818966088547172E-14</v>
      </c>
      <c r="IQ215" s="82">
        <f t="shared" si="259"/>
        <v>1.0452491781151931E-14</v>
      </c>
      <c r="IR215" s="82">
        <f t="shared" si="259"/>
        <v>1.9271809485199741E-13</v>
      </c>
      <c r="IS215" s="82">
        <f t="shared" si="259"/>
        <v>1.1720623168523176E-13</v>
      </c>
      <c r="IT215" s="82">
        <f t="shared" si="259"/>
        <v>4.6014412622430318E-9</v>
      </c>
      <c r="IU215" s="82">
        <f t="shared" si="259"/>
        <v>3.001788179990485E-10</v>
      </c>
      <c r="IV215" s="82">
        <f t="shared" si="259"/>
        <v>1.0452018250078616E-14</v>
      </c>
      <c r="IW215" s="82">
        <f t="shared" si="259"/>
        <v>7.9409297092478798E-15</v>
      </c>
      <c r="IY215" s="82">
        <f t="shared" si="260"/>
        <v>8.4913490460648274E-14</v>
      </c>
      <c r="IZ215" s="82">
        <f t="shared" si="260"/>
        <v>3.8505094742364747E-6</v>
      </c>
      <c r="JA215" s="82">
        <f t="shared" si="260"/>
        <v>3.5545770143753313E-7</v>
      </c>
      <c r="JB215" s="82">
        <f t="shared" si="260"/>
        <v>2.2197359705617159E-7</v>
      </c>
      <c r="JC215" s="82">
        <f t="shared" si="260"/>
        <v>3.1109491572370277E-8</v>
      </c>
      <c r="JD215" s="82">
        <f t="shared" si="260"/>
        <v>1.6013171446020591E-12</v>
      </c>
      <c r="JE215" s="82">
        <f t="shared" si="260"/>
        <v>3.8901758125629403E-11</v>
      </c>
      <c r="JF215" s="82">
        <f t="shared" si="260"/>
        <v>6.3818966088547172E-14</v>
      </c>
      <c r="JG215" s="82">
        <f t="shared" si="260"/>
        <v>1.0452491781151931E-14</v>
      </c>
      <c r="JH215" s="82">
        <f t="shared" si="260"/>
        <v>1.9271809485199741E-13</v>
      </c>
      <c r="JI215" s="82">
        <f t="shared" si="260"/>
        <v>1.1720623168523176E-13</v>
      </c>
      <c r="JJ215" s="82">
        <f t="shared" si="260"/>
        <v>4.6014412622430318E-9</v>
      </c>
      <c r="JK215" s="82">
        <f t="shared" si="260"/>
        <v>3.001788179990485E-10</v>
      </c>
      <c r="JL215" s="82">
        <f t="shared" si="260"/>
        <v>1.0452018250078616E-14</v>
      </c>
      <c r="JM215" s="82">
        <f t="shared" si="260"/>
        <v>7.9409297092478798E-15</v>
      </c>
    </row>
    <row r="216" spans="2:273" x14ac:dyDescent="0.25">
      <c r="B216" s="2">
        <v>189</v>
      </c>
      <c r="C216" s="37">
        <v>0.44637399999999999</v>
      </c>
      <c r="D216" s="37">
        <v>0.40822999999999998</v>
      </c>
      <c r="E216" s="37">
        <v>0.39369700000000002</v>
      </c>
      <c r="F216" s="37">
        <v>0.39912399999999998</v>
      </c>
      <c r="G216" s="37">
        <v>0.39202199999999998</v>
      </c>
      <c r="H216" s="37">
        <v>0.39700999999999997</v>
      </c>
      <c r="I216" s="37">
        <v>0.39700999999999997</v>
      </c>
      <c r="J216" s="37">
        <v>0.39736199999999999</v>
      </c>
      <c r="K216" s="37">
        <v>0.39510499999999998</v>
      </c>
      <c r="L216" s="37">
        <v>0.39931</v>
      </c>
      <c r="M216" s="37">
        <v>0.40285100000000001</v>
      </c>
      <c r="N216" s="37">
        <v>0.41797899999999999</v>
      </c>
      <c r="O216" s="37">
        <v>0.40507599999999999</v>
      </c>
      <c r="P216" s="37">
        <v>0.39743699999999998</v>
      </c>
      <c r="Q216" s="37">
        <v>0.40488400000000002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0.39450304464438868</v>
      </c>
      <c r="AG216" s="4">
        <f t="shared" si="262"/>
        <v>0.40198049142861125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2.9339553556113063E-3</v>
      </c>
      <c r="AW216" s="4">
        <f t="shared" si="263"/>
        <v>2.9035085713887687E-3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0.39450304464438868</v>
      </c>
      <c r="BM216" s="2">
        <f t="shared" si="254"/>
        <v>0.40198049142861125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0.39743699999999998</v>
      </c>
      <c r="DI216" s="2">
        <f t="shared" si="211"/>
        <v>0.40488400000000002</v>
      </c>
      <c r="DK216" s="2">
        <f t="shared" si="264"/>
        <v>0.72779240451127802</v>
      </c>
      <c r="DL216" s="2">
        <f t="shared" si="264"/>
        <v>0.53641888258258263</v>
      </c>
      <c r="DM216" s="2">
        <f t="shared" si="264"/>
        <v>0.53353473063063062</v>
      </c>
      <c r="DN216" s="2">
        <f t="shared" si="264"/>
        <v>0.55772455182072844</v>
      </c>
      <c r="DO216" s="2">
        <f t="shared" si="264"/>
        <v>0.62626905131627741</v>
      </c>
      <c r="DP216" s="2">
        <f t="shared" si="264"/>
        <v>0.61689229064039408</v>
      </c>
      <c r="DQ216" s="2">
        <f t="shared" si="264"/>
        <v>0.61689229064039408</v>
      </c>
      <c r="DR216" s="2">
        <f t="shared" si="264"/>
        <v>0.57906551970443365</v>
      </c>
      <c r="DS216" s="2">
        <f t="shared" si="264"/>
        <v>0.58968808629032266</v>
      </c>
      <c r="DT216" s="2">
        <f t="shared" si="264"/>
        <v>0.65939392324805324</v>
      </c>
      <c r="DU216" s="2">
        <f t="shared" si="264"/>
        <v>0.64107152840909065</v>
      </c>
      <c r="DV216" s="2">
        <f t="shared" si="264"/>
        <v>0.63961218951612908</v>
      </c>
      <c r="DW216" s="2">
        <f t="shared" si="264"/>
        <v>0.58248724605116786</v>
      </c>
      <c r="DX216" s="2">
        <f t="shared" si="264"/>
        <v>0.6019508013750956</v>
      </c>
      <c r="DY216" s="2">
        <f t="shared" si="264"/>
        <v>0.61035655098039221</v>
      </c>
      <c r="EA216" s="2">
        <f t="shared" si="240"/>
        <v>0.41714551708322278</v>
      </c>
      <c r="EB216" s="2">
        <f t="shared" si="240"/>
        <v>0.40042095049984855</v>
      </c>
      <c r="EC216" s="2">
        <f t="shared" si="240"/>
        <v>0.38427156449475747</v>
      </c>
      <c r="ED216" s="2">
        <f t="shared" si="240"/>
        <v>0.38377147552572888</v>
      </c>
      <c r="EE216" s="2">
        <f t="shared" si="240"/>
        <v>0.38763094557272854</v>
      </c>
      <c r="EF216" s="2">
        <f t="shared" si="239"/>
        <v>0.3934788087222173</v>
      </c>
      <c r="EG216" s="2">
        <f t="shared" si="239"/>
        <v>0.39745322259717641</v>
      </c>
      <c r="EH216" s="2">
        <f t="shared" si="239"/>
        <v>0.38387676185881964</v>
      </c>
      <c r="EI216" s="2">
        <f t="shared" si="239"/>
        <v>0.37378634355257612</v>
      </c>
      <c r="EJ216" s="2">
        <f t="shared" si="239"/>
        <v>0.38531081151773044</v>
      </c>
      <c r="EK216" s="2">
        <f t="shared" si="212"/>
        <v>0.38735048558206275</v>
      </c>
      <c r="EL216" s="2">
        <f t="shared" si="212"/>
        <v>0.41135747236484854</v>
      </c>
      <c r="EM216" s="2">
        <f t="shared" si="212"/>
        <v>0.39149820267833857</v>
      </c>
      <c r="EN216" s="2">
        <f t="shared" si="212"/>
        <v>0.40061086099087917</v>
      </c>
      <c r="EO216" s="2">
        <f t="shared" si="212"/>
        <v>0.40158382570419882</v>
      </c>
      <c r="EQ216" s="2">
        <f t="shared" si="265"/>
        <v>0.43111594116029694</v>
      </c>
      <c r="ER216" s="2">
        <f t="shared" si="265"/>
        <v>0.4073097152214904</v>
      </c>
      <c r="ES216" s="2">
        <f t="shared" si="265"/>
        <v>0.39122940275149259</v>
      </c>
      <c r="ET216" s="2">
        <f t="shared" si="265"/>
        <v>0.39156896694162358</v>
      </c>
      <c r="EU216" s="2">
        <f t="shared" si="265"/>
        <v>0.38801247218266155</v>
      </c>
      <c r="EV216" s="2">
        <f t="shared" si="265"/>
        <v>0.39298910189636488</v>
      </c>
      <c r="EW216" s="2">
        <f t="shared" si="265"/>
        <v>0.39351039933487486</v>
      </c>
      <c r="EX216" s="2">
        <f t="shared" si="265"/>
        <v>0.39247334581060195</v>
      </c>
      <c r="EY216" s="2">
        <f t="shared" si="265"/>
        <v>0.3936898038747253</v>
      </c>
      <c r="EZ216" s="2">
        <f t="shared" si="265"/>
        <v>0.3936042575428626</v>
      </c>
      <c r="FA216" s="2">
        <f t="shared" si="265"/>
        <v>0.40015900597556425</v>
      </c>
      <c r="FB216" s="2">
        <f t="shared" si="265"/>
        <v>0.41448086227046493</v>
      </c>
      <c r="FC216" s="2">
        <f t="shared" si="265"/>
        <v>0.40363953074002534</v>
      </c>
      <c r="FD216" s="2">
        <f t="shared" si="265"/>
        <v>0.39432613778431524</v>
      </c>
      <c r="FE216" s="2">
        <f t="shared" si="265"/>
        <v>0.40199559923211636</v>
      </c>
      <c r="FG216" s="2">
        <f t="shared" si="266"/>
        <v>0.99999981567853979</v>
      </c>
      <c r="FH216" s="2">
        <f t="shared" si="266"/>
        <v>0.99999922366966398</v>
      </c>
      <c r="FI216" s="2">
        <f t="shared" si="266"/>
        <v>0.99999924157866993</v>
      </c>
      <c r="FJ216" s="2">
        <f t="shared" si="266"/>
        <v>0.99999926742283463</v>
      </c>
      <c r="FK216" s="2">
        <f t="shared" si="266"/>
        <v>0.99999953941976116</v>
      </c>
      <c r="FL216" s="2">
        <f t="shared" si="266"/>
        <v>0.99999961949979854</v>
      </c>
      <c r="FM216" s="2">
        <f t="shared" si="266"/>
        <v>0.99999962615758475</v>
      </c>
      <c r="FN216" s="2">
        <f t="shared" si="266"/>
        <v>0.99999961588546049</v>
      </c>
      <c r="FO216" s="2">
        <f t="shared" si="266"/>
        <v>0.99999953279981779</v>
      </c>
      <c r="FP216" s="2">
        <f t="shared" si="266"/>
        <v>0.99999956381691901</v>
      </c>
      <c r="FQ216" s="2">
        <f t="shared" si="266"/>
        <v>0.99999947776500631</v>
      </c>
      <c r="FR216" s="2">
        <f t="shared" si="266"/>
        <v>0.99999949873425442</v>
      </c>
      <c r="FS216" s="2">
        <f t="shared" si="266"/>
        <v>0.99999954582063988</v>
      </c>
      <c r="FT216" s="2">
        <f t="shared" si="266"/>
        <v>0.9999993893964495</v>
      </c>
      <c r="FU216" s="2">
        <f t="shared" si="266"/>
        <v>0.99999913004708574</v>
      </c>
      <c r="FW216" s="2">
        <f t="shared" si="256"/>
        <v>0.99370248201995637</v>
      </c>
      <c r="FX216" s="2">
        <f t="shared" si="256"/>
        <v>0.96866795376628811</v>
      </c>
      <c r="FY216" s="2">
        <f t="shared" si="256"/>
        <v>0.97855074428454281</v>
      </c>
      <c r="FZ216" s="2">
        <f t="shared" si="256"/>
        <v>0.97346626863214192</v>
      </c>
      <c r="GA216" s="2">
        <f t="shared" si="256"/>
        <v>0.97610366485942157</v>
      </c>
      <c r="GB216" s="2">
        <f t="shared" si="256"/>
        <v>0.98105422281708154</v>
      </c>
      <c r="GC216" s="2">
        <f t="shared" si="256"/>
        <v>0.98010987763220536</v>
      </c>
      <c r="GD216" s="2">
        <f t="shared" si="256"/>
        <v>0.98494871149682683</v>
      </c>
      <c r="GE216" s="2">
        <f t="shared" si="256"/>
        <v>0.98688880425946701</v>
      </c>
      <c r="GF216" s="2">
        <f t="shared" si="256"/>
        <v>0.98757148234707126</v>
      </c>
      <c r="GG216" s="2">
        <f t="shared" si="256"/>
        <v>0.9857332049601234</v>
      </c>
      <c r="GH216" s="2">
        <f t="shared" si="256"/>
        <v>0.98365971026385324</v>
      </c>
      <c r="GI216" s="2">
        <f t="shared" si="256"/>
        <v>0.98169788580031292</v>
      </c>
      <c r="GJ216" s="2">
        <f t="shared" si="256"/>
        <v>0.97187085009466512</v>
      </c>
      <c r="GK216" s="2">
        <f t="shared" si="256"/>
        <v>0.9628693325109875</v>
      </c>
      <c r="GM216" s="82">
        <f t="shared" si="257"/>
        <v>6.2902484577749157E-30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6.1585548981108657E-203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8.2540917565951053E-86</v>
      </c>
      <c r="HT216" s="82">
        <f t="shared" si="258"/>
        <v>2.4445480908036426E-45</v>
      </c>
      <c r="HU216" s="82">
        <f t="shared" si="258"/>
        <v>1.6756941772167617E-48</v>
      </c>
      <c r="HV216" s="82">
        <f t="shared" si="258"/>
        <v>1.6119817889392283E-55</v>
      </c>
      <c r="HW216" s="82">
        <f t="shared" si="258"/>
        <v>1.3830549600842851E-65</v>
      </c>
      <c r="HX216" s="82">
        <f t="shared" si="258"/>
        <v>1.364452800821312E-98</v>
      </c>
      <c r="HY216" s="82">
        <f t="shared" si="258"/>
        <v>4.8675300735769565E-88</v>
      </c>
      <c r="HZ216" s="82">
        <f t="shared" si="258"/>
        <v>4.4552444531062095E-102</v>
      </c>
      <c r="IA216" s="82">
        <f t="shared" si="258"/>
        <v>1.8238045454796605E-105</v>
      </c>
      <c r="IB216" s="82">
        <f t="shared" si="258"/>
        <v>4.782888593464984E-93</v>
      </c>
      <c r="IC216" s="82">
        <f t="shared" si="258"/>
        <v>3.3630706864195748E-99</v>
      </c>
      <c r="ID216" s="82">
        <f t="shared" si="258"/>
        <v>4.0325907539308737E-64</v>
      </c>
      <c r="IE216" s="82">
        <f t="shared" si="258"/>
        <v>1.0117748674530012E-75</v>
      </c>
      <c r="IF216" s="82">
        <f t="shared" si="258"/>
        <v>9.3538975864129976E-74</v>
      </c>
      <c r="IG216" s="82">
        <f t="shared" si="258"/>
        <v>1.5014160187574213E-78</v>
      </c>
      <c r="II216" s="82">
        <f t="shared" si="259"/>
        <v>2.9432991263885375E-14</v>
      </c>
      <c r="IJ216" s="82">
        <f t="shared" si="259"/>
        <v>2.067573866289342E-6</v>
      </c>
      <c r="IK216" s="82">
        <f t="shared" si="259"/>
        <v>1.8168493674398184E-7</v>
      </c>
      <c r="IL216" s="82">
        <f t="shared" si="259"/>
        <v>1.0616888463776884E-7</v>
      </c>
      <c r="IM216" s="82">
        <f t="shared" si="259"/>
        <v>1.3788750254090808E-8</v>
      </c>
      <c r="IN216" s="82">
        <f t="shared" si="259"/>
        <v>4.6818354402511082E-13</v>
      </c>
      <c r="IO216" s="82">
        <f t="shared" si="259"/>
        <v>1.3044450108442796E-11</v>
      </c>
      <c r="IP216" s="82">
        <f t="shared" si="259"/>
        <v>1.7343466351518577E-14</v>
      </c>
      <c r="IQ216" s="82">
        <f t="shared" si="259"/>
        <v>2.7433508510925244E-15</v>
      </c>
      <c r="IR216" s="82">
        <f t="shared" si="259"/>
        <v>5.8281858263512964E-14</v>
      </c>
      <c r="IS216" s="82">
        <f t="shared" si="259"/>
        <v>3.3289353279190849E-14</v>
      </c>
      <c r="IT216" s="82">
        <f t="shared" si="259"/>
        <v>2.0255211700025559E-9</v>
      </c>
      <c r="IU216" s="82">
        <f t="shared" si="259"/>
        <v>1.1347504962760711E-10</v>
      </c>
      <c r="IV216" s="82">
        <f t="shared" si="259"/>
        <v>2.0205720688285258E-15</v>
      </c>
      <c r="IW216" s="82">
        <f t="shared" si="259"/>
        <v>1.2988594372085369E-15</v>
      </c>
      <c r="IY216" s="82">
        <f t="shared" si="260"/>
        <v>2.9432991263885381E-14</v>
      </c>
      <c r="IZ216" s="82">
        <f t="shared" si="260"/>
        <v>2.067573866289342E-6</v>
      </c>
      <c r="JA216" s="82">
        <f t="shared" si="260"/>
        <v>1.8168493674398184E-7</v>
      </c>
      <c r="JB216" s="82">
        <f t="shared" si="260"/>
        <v>1.0616888463776884E-7</v>
      </c>
      <c r="JC216" s="82">
        <f t="shared" si="260"/>
        <v>1.3788750254090808E-8</v>
      </c>
      <c r="JD216" s="82">
        <f t="shared" si="260"/>
        <v>4.6818354402511082E-13</v>
      </c>
      <c r="JE216" s="82">
        <f t="shared" si="260"/>
        <v>1.3044450108442796E-11</v>
      </c>
      <c r="JF216" s="82">
        <f t="shared" si="260"/>
        <v>1.7343466351518577E-14</v>
      </c>
      <c r="JG216" s="82">
        <f t="shared" si="260"/>
        <v>2.7433508510925244E-15</v>
      </c>
      <c r="JH216" s="82">
        <f t="shared" si="260"/>
        <v>5.8281858263512964E-14</v>
      </c>
      <c r="JI216" s="82">
        <f t="shared" si="260"/>
        <v>3.3289353279190849E-14</v>
      </c>
      <c r="JJ216" s="82">
        <f t="shared" si="260"/>
        <v>2.0255211700025559E-9</v>
      </c>
      <c r="JK216" s="82">
        <f t="shared" si="260"/>
        <v>1.1347504962760711E-10</v>
      </c>
      <c r="JL216" s="82">
        <f t="shared" si="260"/>
        <v>2.0205720688285258E-15</v>
      </c>
      <c r="JM216" s="82">
        <f t="shared" si="260"/>
        <v>1.2988594372085369E-15</v>
      </c>
    </row>
    <row r="217" spans="2:273" x14ac:dyDescent="0.25">
      <c r="B217" s="2">
        <v>190</v>
      </c>
      <c r="C217" s="37">
        <v>0.44332199999999999</v>
      </c>
      <c r="D217" s="37">
        <v>0.40758800000000001</v>
      </c>
      <c r="E217" s="37">
        <v>0.39100499999999999</v>
      </c>
      <c r="F217" s="37">
        <v>0.38656000000000001</v>
      </c>
      <c r="G217" s="37">
        <v>0.39007500000000001</v>
      </c>
      <c r="H217" s="37">
        <v>0.39242100000000002</v>
      </c>
      <c r="I217" s="37">
        <v>0.39242100000000002</v>
      </c>
      <c r="J217" s="37">
        <v>0.39740900000000001</v>
      </c>
      <c r="K217" s="37">
        <v>0.40038000000000001</v>
      </c>
      <c r="L217" s="37">
        <v>0.40046700000000002</v>
      </c>
      <c r="M217" s="37">
        <v>0.40929700000000002</v>
      </c>
      <c r="N217" s="37">
        <v>0.41798099999999999</v>
      </c>
      <c r="O217" s="37">
        <v>0.404719</v>
      </c>
      <c r="P217" s="37">
        <v>0.38999600000000001</v>
      </c>
      <c r="Q217" s="37">
        <v>0.40436699999999998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0.39415509890193046</v>
      </c>
      <c r="AG217" s="4">
        <f t="shared" si="262"/>
        <v>0.40162331088906661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-4.159098901930447E-3</v>
      </c>
      <c r="AW217" s="4">
        <f t="shared" si="263"/>
        <v>2.7436891109333672E-3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0.39415509890193046</v>
      </c>
      <c r="BM217" s="2">
        <f t="shared" si="254"/>
        <v>0.40162331088906661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0.38999600000000001</v>
      </c>
      <c r="DI217" s="2">
        <f t="shared" si="211"/>
        <v>0.40436699999999998</v>
      </c>
      <c r="DK217" s="2">
        <f t="shared" si="264"/>
        <v>0.72918441428571423</v>
      </c>
      <c r="DL217" s="2">
        <f t="shared" si="264"/>
        <v>0.53691041655941651</v>
      </c>
      <c r="DM217" s="2">
        <f t="shared" si="264"/>
        <v>0.53405201866151875</v>
      </c>
      <c r="DN217" s="2">
        <f t="shared" si="264"/>
        <v>0.5583806086834735</v>
      </c>
      <c r="DO217" s="2">
        <f t="shared" si="264"/>
        <v>0.62728615609936966</v>
      </c>
      <c r="DP217" s="2">
        <f t="shared" si="264"/>
        <v>0.61784143678160919</v>
      </c>
      <c r="DQ217" s="2">
        <f t="shared" si="264"/>
        <v>0.61784143678160919</v>
      </c>
      <c r="DR217" s="2">
        <f t="shared" si="264"/>
        <v>0.57976146934865913</v>
      </c>
      <c r="DS217" s="2">
        <f t="shared" si="264"/>
        <v>0.59036325604838713</v>
      </c>
      <c r="DT217" s="2">
        <f t="shared" si="264"/>
        <v>0.66049504716351493</v>
      </c>
      <c r="DU217" s="2">
        <f t="shared" si="264"/>
        <v>0.64208807954545433</v>
      </c>
      <c r="DV217" s="2">
        <f t="shared" si="264"/>
        <v>0.64056622379032269</v>
      </c>
      <c r="DW217" s="2">
        <f t="shared" si="264"/>
        <v>0.58315573170189094</v>
      </c>
      <c r="DX217" s="2">
        <f t="shared" si="264"/>
        <v>0.60280331718869373</v>
      </c>
      <c r="DY217" s="2">
        <f t="shared" si="264"/>
        <v>0.61122318095238104</v>
      </c>
      <c r="EA217" s="2">
        <f t="shared" si="240"/>
        <v>0.41671045453336897</v>
      </c>
      <c r="EB217" s="2">
        <f t="shared" si="240"/>
        <v>0.40015522502272038</v>
      </c>
      <c r="EC217" s="2">
        <f t="shared" si="240"/>
        <v>0.38395987625302458</v>
      </c>
      <c r="ED217" s="2">
        <f t="shared" si="240"/>
        <v>0.38344214479448779</v>
      </c>
      <c r="EE217" s="2">
        <f t="shared" si="240"/>
        <v>0.38737987621551345</v>
      </c>
      <c r="EF217" s="2">
        <f t="shared" si="239"/>
        <v>0.39316942753475603</v>
      </c>
      <c r="EG217" s="2">
        <f t="shared" si="239"/>
        <v>0.3971922047616005</v>
      </c>
      <c r="EH217" s="2">
        <f t="shared" si="239"/>
        <v>0.38347198658948378</v>
      </c>
      <c r="EI217" s="2">
        <f t="shared" si="239"/>
        <v>0.37319501008879158</v>
      </c>
      <c r="EJ217" s="2">
        <f t="shared" si="239"/>
        <v>0.38482895134751766</v>
      </c>
      <c r="EK217" s="2">
        <f t="shared" si="212"/>
        <v>0.3866800272301345</v>
      </c>
      <c r="EL217" s="2">
        <f t="shared" si="212"/>
        <v>0.41094416276499474</v>
      </c>
      <c r="EM217" s="2">
        <f t="shared" si="212"/>
        <v>0.39101725532422427</v>
      </c>
      <c r="EN217" s="2">
        <f t="shared" si="212"/>
        <v>0.40034441418361422</v>
      </c>
      <c r="EO217" s="2">
        <f t="shared" si="212"/>
        <v>0.40122226770781894</v>
      </c>
      <c r="EQ217" s="2">
        <f t="shared" si="265"/>
        <v>0.43085111520483915</v>
      </c>
      <c r="ER217" s="2">
        <f t="shared" si="265"/>
        <v>0.40712469026699316</v>
      </c>
      <c r="ES217" s="2">
        <f t="shared" si="265"/>
        <v>0.39099455854450138</v>
      </c>
      <c r="ET217" s="2">
        <f t="shared" si="265"/>
        <v>0.39133009945185793</v>
      </c>
      <c r="EU217" s="2">
        <f t="shared" si="265"/>
        <v>0.38776565894035414</v>
      </c>
      <c r="EV217" s="2">
        <f t="shared" si="265"/>
        <v>0.3926748267570267</v>
      </c>
      <c r="EW217" s="2">
        <f t="shared" si="265"/>
        <v>0.39320840096113369</v>
      </c>
      <c r="EX217" s="2">
        <f t="shared" si="265"/>
        <v>0.39215768356090941</v>
      </c>
      <c r="EY217" s="2">
        <f t="shared" si="265"/>
        <v>0.39331157888621621</v>
      </c>
      <c r="EZ217" s="2">
        <f t="shared" si="265"/>
        <v>0.39320983107001317</v>
      </c>
      <c r="FA217" s="2">
        <f t="shared" si="265"/>
        <v>0.39961829221309292</v>
      </c>
      <c r="FB217" s="2">
        <f t="shared" si="265"/>
        <v>0.41410113017810718</v>
      </c>
      <c r="FC217" s="2">
        <f t="shared" si="265"/>
        <v>0.40329123138720951</v>
      </c>
      <c r="FD217" s="2">
        <f t="shared" si="265"/>
        <v>0.39399160627885854</v>
      </c>
      <c r="FE217" s="2">
        <f t="shared" si="265"/>
        <v>0.40163724287560898</v>
      </c>
      <c r="FG217" s="2">
        <f t="shared" si="266"/>
        <v>0.99999983189682762</v>
      </c>
      <c r="FH217" s="2">
        <f t="shared" si="266"/>
        <v>0.9999992919782702</v>
      </c>
      <c r="FI217" s="2">
        <f t="shared" si="266"/>
        <v>0.9999993083114801</v>
      </c>
      <c r="FJ217" s="2">
        <f t="shared" si="266"/>
        <v>0.99999933188164147</v>
      </c>
      <c r="FK217" s="2">
        <f t="shared" si="266"/>
        <v>0.99999957994581279</v>
      </c>
      <c r="FL217" s="2">
        <f t="shared" si="266"/>
        <v>0.9999996529796803</v>
      </c>
      <c r="FM217" s="2">
        <f t="shared" si="266"/>
        <v>0.99999965905165389</v>
      </c>
      <c r="FN217" s="2">
        <f t="shared" si="266"/>
        <v>0.99999964968336463</v>
      </c>
      <c r="FO217" s="2">
        <f t="shared" si="266"/>
        <v>0.99999957390835215</v>
      </c>
      <c r="FP217" s="2">
        <f t="shared" si="266"/>
        <v>0.99999960219628692</v>
      </c>
      <c r="FQ217" s="2">
        <f t="shared" si="266"/>
        <v>0.9999995237160032</v>
      </c>
      <c r="FR217" s="2">
        <f t="shared" si="266"/>
        <v>0.99999954284018644</v>
      </c>
      <c r="FS217" s="2">
        <f t="shared" si="266"/>
        <v>0.99999958578348402</v>
      </c>
      <c r="FT217" s="2">
        <f t="shared" si="266"/>
        <v>0.99999944312291356</v>
      </c>
      <c r="FU217" s="2">
        <f t="shared" si="266"/>
        <v>0.99999920659345176</v>
      </c>
      <c r="FW217" s="2">
        <f t="shared" si="256"/>
        <v>0.99425341107968923</v>
      </c>
      <c r="FX217" s="2">
        <f t="shared" si="256"/>
        <v>0.97134583811696595</v>
      </c>
      <c r="FY217" s="2">
        <f t="shared" si="256"/>
        <v>0.98040105716724602</v>
      </c>
      <c r="FZ217" s="2">
        <f t="shared" si="256"/>
        <v>0.97574432011500589</v>
      </c>
      <c r="GA217" s="2">
        <f t="shared" si="256"/>
        <v>0.97816036290654762</v>
      </c>
      <c r="GB217" s="2">
        <f t="shared" si="256"/>
        <v>0.98269239367077554</v>
      </c>
      <c r="GC217" s="2">
        <f t="shared" si="256"/>
        <v>0.9818281900441449</v>
      </c>
      <c r="GD217" s="2">
        <f t="shared" si="256"/>
        <v>0.98625485835717208</v>
      </c>
      <c r="GE217" s="2">
        <f t="shared" si="256"/>
        <v>0.98802863668693441</v>
      </c>
      <c r="GF217" s="2">
        <f t="shared" si="256"/>
        <v>0.98865264800480179</v>
      </c>
      <c r="GG217" s="2">
        <f t="shared" si="256"/>
        <v>0.9869721741471531</v>
      </c>
      <c r="GH217" s="2">
        <f t="shared" si="256"/>
        <v>0.98507602141793038</v>
      </c>
      <c r="GI217" s="2">
        <f t="shared" si="256"/>
        <v>0.98328134995893002</v>
      </c>
      <c r="GJ217" s="2">
        <f t="shared" si="256"/>
        <v>0.97428225742106689</v>
      </c>
      <c r="GK217" s="2">
        <f t="shared" si="256"/>
        <v>0.96602543058862023</v>
      </c>
      <c r="GM217" s="82">
        <f t="shared" si="257"/>
        <v>2.4472252205497542E-30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1.5380441567795127E-206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7.3328576966581353E-88</v>
      </c>
      <c r="HT217" s="82">
        <f t="shared" si="258"/>
        <v>1.0532733987257176E-46</v>
      </c>
      <c r="HU217" s="82">
        <f t="shared" si="258"/>
        <v>6.7440693049469601E-50</v>
      </c>
      <c r="HV217" s="82">
        <f t="shared" si="258"/>
        <v>3.9018927506478766E-57</v>
      </c>
      <c r="HW217" s="82">
        <f t="shared" si="258"/>
        <v>2.0733519896386941E-67</v>
      </c>
      <c r="HX217" s="82">
        <f t="shared" si="258"/>
        <v>2.7928259604541292E-101</v>
      </c>
      <c r="HY217" s="82">
        <f t="shared" si="258"/>
        <v>1.9141330254532942E-90</v>
      </c>
      <c r="HZ217" s="82">
        <f t="shared" si="258"/>
        <v>8.1356391514252143E-105</v>
      </c>
      <c r="IA217" s="82">
        <f t="shared" si="258"/>
        <v>3.0577447372838691E-108</v>
      </c>
      <c r="IB217" s="82">
        <f t="shared" si="258"/>
        <v>1.715563651928669E-95</v>
      </c>
      <c r="IC217" s="82">
        <f t="shared" si="258"/>
        <v>7.7933030558574621E-102</v>
      </c>
      <c r="ID217" s="82">
        <f t="shared" si="258"/>
        <v>7.6109160420276045E-66</v>
      </c>
      <c r="IE217" s="82">
        <f t="shared" si="258"/>
        <v>8.4715380229241393E-78</v>
      </c>
      <c r="IF217" s="82">
        <f t="shared" si="258"/>
        <v>7.8717943093608951E-76</v>
      </c>
      <c r="IG217" s="82">
        <f t="shared" si="258"/>
        <v>7.3384258795749571E-81</v>
      </c>
      <c r="II217" s="82">
        <f t="shared" si="259"/>
        <v>1.001184610108567E-14</v>
      </c>
      <c r="IJ217" s="82">
        <f t="shared" si="259"/>
        <v>1.092961063494468E-6</v>
      </c>
      <c r="IK217" s="82">
        <f t="shared" si="259"/>
        <v>9.1451050785292926E-8</v>
      </c>
      <c r="IL217" s="82">
        <f t="shared" si="259"/>
        <v>4.9877881669274683E-8</v>
      </c>
      <c r="IM217" s="82">
        <f t="shared" si="259"/>
        <v>5.9946061375759526E-9</v>
      </c>
      <c r="IN217" s="82">
        <f t="shared" si="259"/>
        <v>1.3310430569524504E-13</v>
      </c>
      <c r="IO217" s="82">
        <f t="shared" si="259"/>
        <v>4.2656757172693792E-12</v>
      </c>
      <c r="IP217" s="82">
        <f t="shared" si="259"/>
        <v>4.5826818521068899E-15</v>
      </c>
      <c r="IQ217" s="82">
        <f t="shared" si="259"/>
        <v>7.0016904553308555E-16</v>
      </c>
      <c r="IR217" s="82">
        <f t="shared" si="259"/>
        <v>1.7197247826208924E-14</v>
      </c>
      <c r="IS217" s="82">
        <f t="shared" si="259"/>
        <v>9.2051688137223947E-15</v>
      </c>
      <c r="IT217" s="82">
        <f t="shared" si="259"/>
        <v>8.7595422833940575E-10</v>
      </c>
      <c r="IU217" s="82">
        <f t="shared" si="259"/>
        <v>4.197267825130127E-11</v>
      </c>
      <c r="IV217" s="82">
        <f t="shared" si="259"/>
        <v>3.7454871867478613E-16</v>
      </c>
      <c r="IW217" s="82">
        <f t="shared" si="259"/>
        <v>2.0200089793467467E-16</v>
      </c>
      <c r="IY217" s="82">
        <f t="shared" si="260"/>
        <v>1.0011846101085673E-14</v>
      </c>
      <c r="IZ217" s="82">
        <f t="shared" si="260"/>
        <v>1.092961063494468E-6</v>
      </c>
      <c r="JA217" s="82">
        <f t="shared" si="260"/>
        <v>9.1451050785292926E-8</v>
      </c>
      <c r="JB217" s="82">
        <f t="shared" si="260"/>
        <v>4.9877881669274683E-8</v>
      </c>
      <c r="JC217" s="82">
        <f t="shared" si="260"/>
        <v>5.9946061375759526E-9</v>
      </c>
      <c r="JD217" s="82">
        <f t="shared" si="260"/>
        <v>1.3310430569524504E-13</v>
      </c>
      <c r="JE217" s="82">
        <f t="shared" si="260"/>
        <v>4.2656757172693792E-12</v>
      </c>
      <c r="JF217" s="82">
        <f t="shared" si="260"/>
        <v>4.5826818521068899E-15</v>
      </c>
      <c r="JG217" s="82">
        <f t="shared" si="260"/>
        <v>7.0016904553308555E-16</v>
      </c>
      <c r="JH217" s="82">
        <f t="shared" si="260"/>
        <v>1.7197247826208924E-14</v>
      </c>
      <c r="JI217" s="82">
        <f t="shared" si="260"/>
        <v>9.2051688137223947E-15</v>
      </c>
      <c r="JJ217" s="82">
        <f t="shared" si="260"/>
        <v>8.7595422833940575E-10</v>
      </c>
      <c r="JK217" s="82">
        <f t="shared" si="260"/>
        <v>4.197267825130127E-11</v>
      </c>
      <c r="JL217" s="82">
        <f t="shared" si="260"/>
        <v>3.7454871867478613E-16</v>
      </c>
      <c r="JM217" s="82">
        <f t="shared" si="260"/>
        <v>2.0200089793467467E-16</v>
      </c>
    </row>
    <row r="218" spans="2:273" x14ac:dyDescent="0.25">
      <c r="B218" s="2">
        <v>191</v>
      </c>
      <c r="C218" s="37">
        <v>0.443525</v>
      </c>
      <c r="D218" s="37">
        <v>0.405032</v>
      </c>
      <c r="E218" s="37">
        <v>0.39633099999999999</v>
      </c>
      <c r="F218" s="37">
        <v>0.38575399999999999</v>
      </c>
      <c r="G218" s="37">
        <v>0.38852799999999998</v>
      </c>
      <c r="H218" s="37">
        <v>0.39738099999999998</v>
      </c>
      <c r="I218" s="37">
        <v>0.39738099999999998</v>
      </c>
      <c r="J218" s="37">
        <v>0.39247199999999999</v>
      </c>
      <c r="K218" s="37">
        <v>0.39740900000000001</v>
      </c>
      <c r="L218" s="37">
        <v>0.39921099999999998</v>
      </c>
      <c r="M218" s="37">
        <v>0.40790900000000002</v>
      </c>
      <c r="N218" s="37">
        <v>0.41244399999999998</v>
      </c>
      <c r="O218" s="37">
        <v>0.411271</v>
      </c>
      <c r="P218" s="37">
        <v>0.39796900000000002</v>
      </c>
      <c r="Q218" s="37">
        <v>0.39877200000000002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0.39380812086877648</v>
      </c>
      <c r="AG218" s="4">
        <f t="shared" si="262"/>
        <v>0.40126604323115128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4.1608791312235383E-3</v>
      </c>
      <c r="AW218" s="4">
        <f t="shared" si="263"/>
        <v>-2.4940432311512661E-3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0.39380812086877648</v>
      </c>
      <c r="BM218" s="2">
        <f t="shared" si="254"/>
        <v>0.40126604323115128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0.39796900000000002</v>
      </c>
      <c r="DI218" s="2">
        <f t="shared" si="211"/>
        <v>0.39877200000000002</v>
      </c>
      <c r="DK218" s="2">
        <f t="shared" si="264"/>
        <v>0.73057642406015022</v>
      </c>
      <c r="DL218" s="2">
        <f t="shared" si="264"/>
        <v>0.53740195053625051</v>
      </c>
      <c r="DM218" s="2">
        <f t="shared" si="264"/>
        <v>0.53456930669240676</v>
      </c>
      <c r="DN218" s="2">
        <f t="shared" si="264"/>
        <v>0.55903666554621867</v>
      </c>
      <c r="DO218" s="2">
        <f t="shared" si="264"/>
        <v>0.62830326088246202</v>
      </c>
      <c r="DP218" s="2">
        <f t="shared" si="264"/>
        <v>0.61879058292282429</v>
      </c>
      <c r="DQ218" s="2">
        <f t="shared" si="264"/>
        <v>0.61879058292282429</v>
      </c>
      <c r="DR218" s="2">
        <f t="shared" si="264"/>
        <v>0.58045741899288461</v>
      </c>
      <c r="DS218" s="2">
        <f t="shared" si="264"/>
        <v>0.59103842580645161</v>
      </c>
      <c r="DT218" s="2">
        <f t="shared" si="264"/>
        <v>0.6615961710789765</v>
      </c>
      <c r="DU218" s="2">
        <f t="shared" si="264"/>
        <v>0.643104630681818</v>
      </c>
      <c r="DV218" s="2">
        <f t="shared" si="264"/>
        <v>0.64152025806451618</v>
      </c>
      <c r="DW218" s="2">
        <f t="shared" si="264"/>
        <v>0.58382421735261392</v>
      </c>
      <c r="DX218" s="2">
        <f t="shared" si="264"/>
        <v>0.60365583300229186</v>
      </c>
      <c r="DY218" s="2">
        <f t="shared" si="264"/>
        <v>0.61208981092436976</v>
      </c>
      <c r="EA218" s="2">
        <f t="shared" si="240"/>
        <v>0.41627539198351526</v>
      </c>
      <c r="EB218" s="2">
        <f t="shared" si="240"/>
        <v>0.39988949954559228</v>
      </c>
      <c r="EC218" s="2">
        <f t="shared" si="240"/>
        <v>0.38364818801129164</v>
      </c>
      <c r="ED218" s="2">
        <f t="shared" si="240"/>
        <v>0.38311281406324682</v>
      </c>
      <c r="EE218" s="2">
        <f t="shared" si="240"/>
        <v>0.38712880685829837</v>
      </c>
      <c r="EF218" s="2">
        <f t="shared" si="239"/>
        <v>0.39286004634729477</v>
      </c>
      <c r="EG218" s="2">
        <f t="shared" si="239"/>
        <v>0.39693118692602453</v>
      </c>
      <c r="EH218" s="2">
        <f t="shared" si="239"/>
        <v>0.38306721132014787</v>
      </c>
      <c r="EI218" s="2">
        <f t="shared" si="239"/>
        <v>0.37260367662500704</v>
      </c>
      <c r="EJ218" s="2">
        <f t="shared" si="239"/>
        <v>0.38434709117730492</v>
      </c>
      <c r="EK218" s="2">
        <f t="shared" si="212"/>
        <v>0.38600956887820626</v>
      </c>
      <c r="EL218" s="2">
        <f t="shared" si="212"/>
        <v>0.41053085316514093</v>
      </c>
      <c r="EM218" s="2">
        <f t="shared" si="212"/>
        <v>0.39053630797010996</v>
      </c>
      <c r="EN218" s="2">
        <f t="shared" si="212"/>
        <v>0.40007796737634926</v>
      </c>
      <c r="EO218" s="2">
        <f t="shared" si="212"/>
        <v>0.40086070971143906</v>
      </c>
      <c r="EQ218" s="2">
        <f t="shared" si="265"/>
        <v>0.43058628924938136</v>
      </c>
      <c r="ER218" s="2">
        <f t="shared" si="265"/>
        <v>0.40693966531249592</v>
      </c>
      <c r="ES218" s="2">
        <f t="shared" si="265"/>
        <v>0.39075971433751017</v>
      </c>
      <c r="ET218" s="2">
        <f t="shared" si="265"/>
        <v>0.39109123196209222</v>
      </c>
      <c r="EU218" s="2">
        <f t="shared" si="265"/>
        <v>0.38751884569804668</v>
      </c>
      <c r="EV218" s="2">
        <f t="shared" si="265"/>
        <v>0.39236055161768851</v>
      </c>
      <c r="EW218" s="2">
        <f t="shared" si="265"/>
        <v>0.39290640258739251</v>
      </c>
      <c r="EX218" s="2">
        <f t="shared" si="265"/>
        <v>0.39184202131121687</v>
      </c>
      <c r="EY218" s="2">
        <f t="shared" si="265"/>
        <v>0.39293335389770712</v>
      </c>
      <c r="EZ218" s="2">
        <f t="shared" si="265"/>
        <v>0.3928154045971638</v>
      </c>
      <c r="FA218" s="2">
        <f t="shared" si="265"/>
        <v>0.39907757845062164</v>
      </c>
      <c r="FB218" s="2">
        <f t="shared" si="265"/>
        <v>0.41372139808574943</v>
      </c>
      <c r="FC218" s="2">
        <f t="shared" si="265"/>
        <v>0.40294293203439374</v>
      </c>
      <c r="FD218" s="2">
        <f t="shared" si="265"/>
        <v>0.39365707477340178</v>
      </c>
      <c r="FE218" s="2">
        <f t="shared" si="265"/>
        <v>0.40127888651910154</v>
      </c>
      <c r="FG218" s="2">
        <f t="shared" si="266"/>
        <v>0.99999984668808239</v>
      </c>
      <c r="FH218" s="2">
        <f t="shared" si="266"/>
        <v>0.99999935427646769</v>
      </c>
      <c r="FI218" s="2">
        <f t="shared" si="266"/>
        <v>0.99999936917253396</v>
      </c>
      <c r="FJ218" s="2">
        <f t="shared" si="266"/>
        <v>0.99999939066877919</v>
      </c>
      <c r="FK218" s="2">
        <f t="shared" si="266"/>
        <v>0.99999961690601391</v>
      </c>
      <c r="FL218" s="2">
        <f t="shared" si="266"/>
        <v>0.99999968351369728</v>
      </c>
      <c r="FM218" s="2">
        <f t="shared" si="266"/>
        <v>0.99999968905140335</v>
      </c>
      <c r="FN218" s="2">
        <f t="shared" si="266"/>
        <v>0.9999996805074215</v>
      </c>
      <c r="FO218" s="2">
        <f t="shared" si="266"/>
        <v>0.99999961139978411</v>
      </c>
      <c r="FP218" s="2">
        <f t="shared" si="266"/>
        <v>0.99999963719868901</v>
      </c>
      <c r="FQ218" s="2">
        <f t="shared" si="266"/>
        <v>0.99999956562381409</v>
      </c>
      <c r="FR218" s="2">
        <f t="shared" si="266"/>
        <v>0.99999958306527803</v>
      </c>
      <c r="FS218" s="2">
        <f t="shared" si="266"/>
        <v>0.9999996222300338</v>
      </c>
      <c r="FT218" s="2">
        <f t="shared" si="266"/>
        <v>0.99999949212203609</v>
      </c>
      <c r="FU218" s="2">
        <f t="shared" si="266"/>
        <v>0.99999927640457753</v>
      </c>
      <c r="FW218" s="2">
        <f t="shared" si="256"/>
        <v>0.99475639725298304</v>
      </c>
      <c r="FX218" s="2">
        <f t="shared" si="256"/>
        <v>0.97380103949273111</v>
      </c>
      <c r="FY218" s="2">
        <f t="shared" si="256"/>
        <v>0.98209467405998152</v>
      </c>
      <c r="FZ218" s="2">
        <f t="shared" si="256"/>
        <v>0.97783124365080187</v>
      </c>
      <c r="GA218" s="2">
        <f t="shared" si="256"/>
        <v>0.98004366512558649</v>
      </c>
      <c r="GB218" s="2">
        <f t="shared" si="256"/>
        <v>0.9841912004921245</v>
      </c>
      <c r="GC218" s="2">
        <f t="shared" si="256"/>
        <v>0.98340057115250334</v>
      </c>
      <c r="GD218" s="2">
        <f t="shared" si="256"/>
        <v>0.98744910248315576</v>
      </c>
      <c r="GE218" s="2">
        <f t="shared" si="256"/>
        <v>0.98907047427840589</v>
      </c>
      <c r="GF218" s="2">
        <f t="shared" si="256"/>
        <v>0.98964074885046971</v>
      </c>
      <c r="GG218" s="2">
        <f t="shared" si="256"/>
        <v>0.98810484610529359</v>
      </c>
      <c r="GH218" s="2">
        <f t="shared" si="256"/>
        <v>0.98637127322677709</v>
      </c>
      <c r="GI218" s="2">
        <f t="shared" si="256"/>
        <v>0.98472994677889558</v>
      </c>
      <c r="GJ218" s="2">
        <f t="shared" si="256"/>
        <v>0.97649194403383777</v>
      </c>
      <c r="GK218" s="2">
        <f t="shared" si="256"/>
        <v>0.96892191981272224</v>
      </c>
      <c r="GM218" s="82">
        <f t="shared" si="257"/>
        <v>9.4573759241252846E-31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3.5686546285661719E-210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6.1549769980414305E-90</v>
      </c>
      <c r="HT218" s="82">
        <f t="shared" si="258"/>
        <v>4.3252673808747185E-48</v>
      </c>
      <c r="HU218" s="82">
        <f t="shared" si="258"/>
        <v>2.5900283396002802E-51</v>
      </c>
      <c r="HV218" s="82">
        <f t="shared" si="258"/>
        <v>8.9417507131091261E-59</v>
      </c>
      <c r="HW218" s="82">
        <f t="shared" si="258"/>
        <v>2.9304881415429674E-69</v>
      </c>
      <c r="HX218" s="82">
        <f t="shared" si="258"/>
        <v>5.2529028996190309E-104</v>
      </c>
      <c r="HY218" s="82">
        <f t="shared" si="258"/>
        <v>6.9770388848003257E-93</v>
      </c>
      <c r="HZ218" s="82">
        <f t="shared" si="258"/>
        <v>1.3649753401158287E-107</v>
      </c>
      <c r="IA218" s="82">
        <f t="shared" si="258"/>
        <v>4.7125222160727877E-111</v>
      </c>
      <c r="IB218" s="82">
        <f t="shared" si="258"/>
        <v>5.7134301017507776E-98</v>
      </c>
      <c r="IC218" s="82">
        <f t="shared" si="258"/>
        <v>1.665872589422637E-104</v>
      </c>
      <c r="ID218" s="82">
        <f t="shared" si="258"/>
        <v>1.3611547512226263E-67</v>
      </c>
      <c r="IE218" s="82">
        <f t="shared" si="258"/>
        <v>6.6404130914144163E-80</v>
      </c>
      <c r="IF218" s="82">
        <f t="shared" si="258"/>
        <v>6.191638412823445E-78</v>
      </c>
      <c r="IG218" s="82">
        <f t="shared" si="258"/>
        <v>3.3157287968556468E-83</v>
      </c>
      <c r="II218" s="82">
        <f t="shared" si="259"/>
        <v>3.3420408060268027E-15</v>
      </c>
      <c r="IJ218" s="82">
        <f t="shared" si="259"/>
        <v>5.6877240436188785E-7</v>
      </c>
      <c r="IK218" s="82">
        <f t="shared" si="259"/>
        <v>4.5330346412658253E-8</v>
      </c>
      <c r="IL218" s="82">
        <f t="shared" si="259"/>
        <v>2.3015671742159141E-8</v>
      </c>
      <c r="IM218" s="82">
        <f t="shared" si="259"/>
        <v>2.5561759572094003E-9</v>
      </c>
      <c r="IN218" s="82">
        <f t="shared" si="259"/>
        <v>3.679565270380026E-14</v>
      </c>
      <c r="IO218" s="82">
        <f t="shared" si="259"/>
        <v>1.3603372335530429E-12</v>
      </c>
      <c r="IP218" s="82">
        <f t="shared" si="259"/>
        <v>1.1773177233381215E-15</v>
      </c>
      <c r="IQ218" s="82">
        <f t="shared" si="259"/>
        <v>1.7377113085356688E-16</v>
      </c>
      <c r="IR218" s="82">
        <f t="shared" si="259"/>
        <v>4.95099701643904E-15</v>
      </c>
      <c r="IS218" s="82">
        <f t="shared" si="259"/>
        <v>2.4781221559256633E-15</v>
      </c>
      <c r="IT218" s="82">
        <f t="shared" si="259"/>
        <v>3.7215217271016329E-10</v>
      </c>
      <c r="IU218" s="82">
        <f t="shared" si="259"/>
        <v>1.5190456809600943E-11</v>
      </c>
      <c r="IV218" s="82">
        <f t="shared" si="259"/>
        <v>6.6571702493331147E-17</v>
      </c>
      <c r="IW218" s="82">
        <f t="shared" si="259"/>
        <v>2.986956190082723E-17</v>
      </c>
      <c r="IY218" s="82">
        <f t="shared" si="260"/>
        <v>3.3420408060268035E-15</v>
      </c>
      <c r="IZ218" s="82">
        <f t="shared" si="260"/>
        <v>5.6877240436188785E-7</v>
      </c>
      <c r="JA218" s="82">
        <f t="shared" si="260"/>
        <v>4.5330346412658253E-8</v>
      </c>
      <c r="JB218" s="82">
        <f t="shared" si="260"/>
        <v>2.3015671742159141E-8</v>
      </c>
      <c r="JC218" s="82">
        <f t="shared" si="260"/>
        <v>2.5561759572094003E-9</v>
      </c>
      <c r="JD218" s="82">
        <f t="shared" si="260"/>
        <v>3.679565270380026E-14</v>
      </c>
      <c r="JE218" s="82">
        <f t="shared" si="260"/>
        <v>1.3603372335530429E-12</v>
      </c>
      <c r="JF218" s="82">
        <f t="shared" si="260"/>
        <v>1.1773177233381215E-15</v>
      </c>
      <c r="JG218" s="82">
        <f t="shared" si="260"/>
        <v>1.7377113085356688E-16</v>
      </c>
      <c r="JH218" s="82">
        <f t="shared" si="260"/>
        <v>4.95099701643904E-15</v>
      </c>
      <c r="JI218" s="82">
        <f t="shared" si="260"/>
        <v>2.4781221559256633E-15</v>
      </c>
      <c r="JJ218" s="82">
        <f t="shared" si="260"/>
        <v>3.7215217271016329E-10</v>
      </c>
      <c r="JK218" s="82">
        <f t="shared" si="260"/>
        <v>1.5190456809600943E-11</v>
      </c>
      <c r="JL218" s="82">
        <f t="shared" si="260"/>
        <v>6.6571702493331147E-17</v>
      </c>
      <c r="JM218" s="82">
        <f t="shared" si="260"/>
        <v>2.986956190082723E-17</v>
      </c>
    </row>
    <row r="219" spans="2:273" x14ac:dyDescent="0.25">
      <c r="B219" s="2">
        <v>192</v>
      </c>
      <c r="C219" s="37">
        <v>0.44169399999999998</v>
      </c>
      <c r="D219" s="37">
        <v>0.408165</v>
      </c>
      <c r="E219" s="37">
        <v>0.387712</v>
      </c>
      <c r="F219" s="37">
        <v>0.38649299999999998</v>
      </c>
      <c r="G219" s="37">
        <v>0.38160899999999998</v>
      </c>
      <c r="H219" s="37">
        <v>0.38949899999999998</v>
      </c>
      <c r="I219" s="37">
        <v>0.38949899999999998</v>
      </c>
      <c r="J219" s="37">
        <v>0.39524799999999999</v>
      </c>
      <c r="K219" s="37">
        <v>0.39849000000000001</v>
      </c>
      <c r="L219" s="37">
        <v>0.39680700000000002</v>
      </c>
      <c r="M219" s="37">
        <v>0.40326800000000002</v>
      </c>
      <c r="N219" s="37">
        <v>0.41497200000000001</v>
      </c>
      <c r="O219" s="37">
        <v>0.41450900000000002</v>
      </c>
      <c r="P219" s="37">
        <v>0.39266000000000001</v>
      </c>
      <c r="Q219" s="37">
        <v>0.40373100000000001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0.39346204753334152</v>
      </c>
      <c r="AG219" s="4">
        <f t="shared" si="262"/>
        <v>0.40090869426038855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-8.0204753334151002E-4</v>
      </c>
      <c r="AW219" s="4">
        <f t="shared" si="263"/>
        <v>2.8223057396114526E-3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0.39346204753334152</v>
      </c>
      <c r="BM219" s="2">
        <f t="shared" si="254"/>
        <v>0.40090869426038855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0.39266000000000001</v>
      </c>
      <c r="DI219" s="2">
        <f t="shared" ref="DI219:DI227" si="297">IF(AND(JM219 &lt; $DI$22, $B219 &gt; Q$7, $B219 &lt; Q$233), Q219, "")</f>
        <v>0.40373100000000001</v>
      </c>
      <c r="DK219" s="2">
        <f t="shared" si="264"/>
        <v>0.73196843383458643</v>
      </c>
      <c r="DL219" s="2">
        <f t="shared" si="264"/>
        <v>0.5378934845130845</v>
      </c>
      <c r="DM219" s="2">
        <f t="shared" si="264"/>
        <v>0.53508659472329478</v>
      </c>
      <c r="DN219" s="2">
        <f t="shared" si="264"/>
        <v>0.55969272240896373</v>
      </c>
      <c r="DO219" s="2">
        <f t="shared" si="264"/>
        <v>0.62932036566555438</v>
      </c>
      <c r="DP219" s="2">
        <f t="shared" si="264"/>
        <v>0.6197397290640394</v>
      </c>
      <c r="DQ219" s="2">
        <f t="shared" si="264"/>
        <v>0.6197397290640394</v>
      </c>
      <c r="DR219" s="2">
        <f t="shared" si="264"/>
        <v>0.58115336863711009</v>
      </c>
      <c r="DS219" s="2">
        <f t="shared" si="264"/>
        <v>0.59171359556451608</v>
      </c>
      <c r="DT219" s="2">
        <f t="shared" si="264"/>
        <v>0.66269729499443808</v>
      </c>
      <c r="DU219" s="2">
        <f t="shared" si="264"/>
        <v>0.64412118181818157</v>
      </c>
      <c r="DV219" s="2">
        <f t="shared" si="264"/>
        <v>0.64247429233870967</v>
      </c>
      <c r="DW219" s="2">
        <f t="shared" si="264"/>
        <v>0.584492703003337</v>
      </c>
      <c r="DX219" s="2">
        <f t="shared" si="264"/>
        <v>0.60450834881589011</v>
      </c>
      <c r="DY219" s="2">
        <f t="shared" si="264"/>
        <v>0.61295644089635859</v>
      </c>
      <c r="EA219" s="2">
        <f t="shared" si="240"/>
        <v>0.41584032943366145</v>
      </c>
      <c r="EB219" s="2">
        <f t="shared" si="240"/>
        <v>0.39962377406846411</v>
      </c>
      <c r="EC219" s="2">
        <f t="shared" si="240"/>
        <v>0.38333649976955875</v>
      </c>
      <c r="ED219" s="2">
        <f t="shared" si="240"/>
        <v>0.38278348333200574</v>
      </c>
      <c r="EE219" s="2">
        <f t="shared" si="240"/>
        <v>0.38687773750108334</v>
      </c>
      <c r="EF219" s="2">
        <f t="shared" si="239"/>
        <v>0.3925506651598335</v>
      </c>
      <c r="EG219" s="2">
        <f t="shared" si="239"/>
        <v>0.39667016909044855</v>
      </c>
      <c r="EH219" s="2">
        <f t="shared" si="239"/>
        <v>0.38266243605081196</v>
      </c>
      <c r="EI219" s="2">
        <f t="shared" si="239"/>
        <v>0.37201234316122245</v>
      </c>
      <c r="EJ219" s="2">
        <f t="shared" si="239"/>
        <v>0.38386523100709213</v>
      </c>
      <c r="EK219" s="2">
        <f t="shared" si="212"/>
        <v>0.38533911052627801</v>
      </c>
      <c r="EL219" s="2">
        <f t="shared" si="212"/>
        <v>0.41011754356528712</v>
      </c>
      <c r="EM219" s="2">
        <f t="shared" si="212"/>
        <v>0.39005536061599566</v>
      </c>
      <c r="EN219" s="2">
        <f t="shared" si="212"/>
        <v>0.39981152056908431</v>
      </c>
      <c r="EO219" s="2">
        <f t="shared" si="212"/>
        <v>0.40049915171505912</v>
      </c>
      <c r="EQ219" s="2">
        <f t="shared" si="265"/>
        <v>0.43032146329392357</v>
      </c>
      <c r="ER219" s="2">
        <f t="shared" si="265"/>
        <v>0.40675464035799869</v>
      </c>
      <c r="ES219" s="2">
        <f t="shared" si="265"/>
        <v>0.39052487013051895</v>
      </c>
      <c r="ET219" s="2">
        <f t="shared" si="265"/>
        <v>0.39085236447232657</v>
      </c>
      <c r="EU219" s="2">
        <f t="shared" si="265"/>
        <v>0.38727203245573927</v>
      </c>
      <c r="EV219" s="2">
        <f t="shared" si="265"/>
        <v>0.39204627647835033</v>
      </c>
      <c r="EW219" s="2">
        <f t="shared" si="265"/>
        <v>0.39260440421365139</v>
      </c>
      <c r="EX219" s="2">
        <f t="shared" si="265"/>
        <v>0.39152635906152433</v>
      </c>
      <c r="EY219" s="2">
        <f t="shared" si="265"/>
        <v>0.39255512890919803</v>
      </c>
      <c r="EZ219" s="2">
        <f t="shared" si="265"/>
        <v>0.39242097812431442</v>
      </c>
      <c r="FA219" s="2">
        <f t="shared" si="265"/>
        <v>0.39853686468815031</v>
      </c>
      <c r="FB219" s="2">
        <f t="shared" si="265"/>
        <v>0.41334166599339167</v>
      </c>
      <c r="FC219" s="2">
        <f t="shared" si="265"/>
        <v>0.40259463268157791</v>
      </c>
      <c r="FD219" s="2">
        <f t="shared" si="265"/>
        <v>0.39332254326794508</v>
      </c>
      <c r="FE219" s="2">
        <f t="shared" si="265"/>
        <v>0.4009205301625941</v>
      </c>
      <c r="FG219" s="2">
        <f t="shared" si="266"/>
        <v>0.99999986017786746</v>
      </c>
      <c r="FH219" s="2">
        <f t="shared" si="266"/>
        <v>0.99999941109310586</v>
      </c>
      <c r="FI219" s="2">
        <f t="shared" si="266"/>
        <v>0.99999942467848124</v>
      </c>
      <c r="FJ219" s="2">
        <f t="shared" si="266"/>
        <v>0.99999944428329213</v>
      </c>
      <c r="FK219" s="2">
        <f t="shared" si="266"/>
        <v>0.99999965061412044</v>
      </c>
      <c r="FL219" s="2">
        <f t="shared" si="266"/>
        <v>0.99999971136105337</v>
      </c>
      <c r="FM219" s="2">
        <f t="shared" si="266"/>
        <v>0.99999971641150165</v>
      </c>
      <c r="FN219" s="2">
        <f t="shared" si="266"/>
        <v>0.9999997086192971</v>
      </c>
      <c r="FO219" s="2">
        <f t="shared" si="266"/>
        <v>0.99999964559237875</v>
      </c>
      <c r="FP219" s="2">
        <f t="shared" si="266"/>
        <v>0.99999966912126126</v>
      </c>
      <c r="FQ219" s="2">
        <f t="shared" si="266"/>
        <v>0.99999960384419495</v>
      </c>
      <c r="FR219" s="2">
        <f t="shared" si="266"/>
        <v>0.99999961975100027</v>
      </c>
      <c r="FS219" s="2">
        <f t="shared" si="266"/>
        <v>0.99999965546968461</v>
      </c>
      <c r="FT219" s="2">
        <f t="shared" si="266"/>
        <v>0.99999953680977105</v>
      </c>
      <c r="FU219" s="2">
        <f t="shared" si="266"/>
        <v>0.99999934007308933</v>
      </c>
      <c r="FW219" s="2">
        <f t="shared" si="256"/>
        <v>0.9952155700161599</v>
      </c>
      <c r="FX219" s="2">
        <f t="shared" si="256"/>
        <v>0.97605105634477773</v>
      </c>
      <c r="FY219" s="2">
        <f t="shared" si="256"/>
        <v>0.98364438079787386</v>
      </c>
      <c r="FZ219" s="2">
        <f t="shared" si="256"/>
        <v>0.97974233911324715</v>
      </c>
      <c r="GA219" s="2">
        <f t="shared" si="256"/>
        <v>0.9817675912438264</v>
      </c>
      <c r="GB219" s="2">
        <f t="shared" si="256"/>
        <v>0.9855621203577245</v>
      </c>
      <c r="GC219" s="2">
        <f t="shared" si="256"/>
        <v>0.98483899726105384</v>
      </c>
      <c r="GD219" s="2">
        <f t="shared" si="256"/>
        <v>0.98854079052393484</v>
      </c>
      <c r="GE219" s="2">
        <f t="shared" si="256"/>
        <v>0.99002255896944724</v>
      </c>
      <c r="GF219" s="2">
        <f t="shared" si="256"/>
        <v>0.9905436311666771</v>
      </c>
      <c r="GG219" s="2">
        <f t="shared" si="256"/>
        <v>0.98914012428186882</v>
      </c>
      <c r="GH219" s="2">
        <f t="shared" si="256"/>
        <v>0.98755553029416376</v>
      </c>
      <c r="GI219" s="2">
        <f t="shared" si="256"/>
        <v>0.98605480919808119</v>
      </c>
      <c r="GJ219" s="2">
        <f t="shared" si="256"/>
        <v>0.97851595939452396</v>
      </c>
      <c r="GK219" s="2">
        <f t="shared" si="256"/>
        <v>0.97157873508218662</v>
      </c>
      <c r="GM219" s="82">
        <f t="shared" si="257"/>
        <v>3.6304264803997964E-31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7.6928165521158114E-214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4.8812088578421294E-92</v>
      </c>
      <c r="HT219" s="82">
        <f t="shared" si="258"/>
        <v>1.6928217655590047E-49</v>
      </c>
      <c r="HU219" s="82">
        <f t="shared" si="258"/>
        <v>9.4916064107133601E-53</v>
      </c>
      <c r="HV219" s="82">
        <f t="shared" si="258"/>
        <v>1.9399888515921804E-60</v>
      </c>
      <c r="HW219" s="82">
        <f t="shared" si="258"/>
        <v>3.9051523267593094E-71</v>
      </c>
      <c r="HX219" s="82">
        <f t="shared" si="258"/>
        <v>9.078684380588967E-107</v>
      </c>
      <c r="HY219" s="82">
        <f t="shared" si="258"/>
        <v>2.3572389455110812E-95</v>
      </c>
      <c r="HZ219" s="82">
        <f t="shared" si="258"/>
        <v>2.1041123363202899E-110</v>
      </c>
      <c r="IA219" s="82">
        <f t="shared" si="258"/>
        <v>6.6762555980316627E-114</v>
      </c>
      <c r="IB219" s="82">
        <f t="shared" si="258"/>
        <v>1.7666829823458168E-100</v>
      </c>
      <c r="IC219" s="82">
        <f t="shared" si="258"/>
        <v>3.2846923927754935E-107</v>
      </c>
      <c r="ID219" s="82">
        <f t="shared" si="258"/>
        <v>2.3067143945911139E-69</v>
      </c>
      <c r="IE219" s="82">
        <f t="shared" si="258"/>
        <v>4.8728184837069258E-82</v>
      </c>
      <c r="IF219" s="82">
        <f t="shared" si="258"/>
        <v>4.5518279497648227E-80</v>
      </c>
      <c r="IG219" s="82">
        <f t="shared" si="258"/>
        <v>1.3849263441697485E-85</v>
      </c>
      <c r="II219" s="82">
        <f t="shared" si="259"/>
        <v>1.0947705655310911E-15</v>
      </c>
      <c r="IJ219" s="82">
        <f t="shared" si="259"/>
        <v>2.9137513917991552E-7</v>
      </c>
      <c r="IK219" s="82">
        <f t="shared" si="259"/>
        <v>2.2126471635592725E-8</v>
      </c>
      <c r="IL219" s="82">
        <f t="shared" si="259"/>
        <v>1.0431215001940331E-8</v>
      </c>
      <c r="IM219" s="82">
        <f t="shared" si="259"/>
        <v>1.0690704270379448E-9</v>
      </c>
      <c r="IN219" s="82">
        <f t="shared" si="259"/>
        <v>9.8905661997401808E-15</v>
      </c>
      <c r="IO219" s="82">
        <f t="shared" si="259"/>
        <v>4.230519590013498E-13</v>
      </c>
      <c r="IP219" s="82">
        <f t="shared" si="259"/>
        <v>2.9407001600907198E-16</v>
      </c>
      <c r="IQ219" s="82">
        <f t="shared" si="259"/>
        <v>4.1937160771246507E-17</v>
      </c>
      <c r="IR219" s="82">
        <f t="shared" si="259"/>
        <v>1.3906837342169148E-15</v>
      </c>
      <c r="IS219" s="82">
        <f t="shared" si="259"/>
        <v>6.4948843761739681E-16</v>
      </c>
      <c r="IT219" s="82">
        <f t="shared" si="259"/>
        <v>1.5532716195069432E-10</v>
      </c>
      <c r="IU219" s="82">
        <f t="shared" si="259"/>
        <v>5.3790450811407931E-12</v>
      </c>
      <c r="IV219" s="82">
        <f t="shared" si="259"/>
        <v>1.1345060123829596E-17</v>
      </c>
      <c r="IW219" s="82">
        <f t="shared" si="259"/>
        <v>4.1992719696223935E-18</v>
      </c>
      <c r="IY219" s="82">
        <f t="shared" si="260"/>
        <v>1.0947705655310915E-15</v>
      </c>
      <c r="IZ219" s="82">
        <f t="shared" si="260"/>
        <v>2.9137513917991552E-7</v>
      </c>
      <c r="JA219" s="82">
        <f t="shared" si="260"/>
        <v>2.2126471635592725E-8</v>
      </c>
      <c r="JB219" s="82">
        <f t="shared" si="260"/>
        <v>1.0431215001940331E-8</v>
      </c>
      <c r="JC219" s="82">
        <f t="shared" si="260"/>
        <v>1.0690704270379448E-9</v>
      </c>
      <c r="JD219" s="82">
        <f t="shared" si="260"/>
        <v>9.8905661997401808E-15</v>
      </c>
      <c r="JE219" s="82">
        <f t="shared" si="260"/>
        <v>4.230519590013498E-13</v>
      </c>
      <c r="JF219" s="82">
        <f t="shared" si="260"/>
        <v>2.9407001600907198E-16</v>
      </c>
      <c r="JG219" s="82">
        <f t="shared" si="260"/>
        <v>4.1937160771246507E-17</v>
      </c>
      <c r="JH219" s="82">
        <f t="shared" si="260"/>
        <v>1.3906837342169148E-15</v>
      </c>
      <c r="JI219" s="82">
        <f t="shared" si="260"/>
        <v>6.4948843761739681E-16</v>
      </c>
      <c r="JJ219" s="82">
        <f t="shared" si="260"/>
        <v>1.5532716195069432E-10</v>
      </c>
      <c r="JK219" s="82">
        <f t="shared" si="260"/>
        <v>5.3790450811407931E-12</v>
      </c>
      <c r="JL219" s="82">
        <f t="shared" si="260"/>
        <v>1.1345060123829596E-17</v>
      </c>
      <c r="JM219" s="82">
        <f t="shared" si="260"/>
        <v>4.1992719696223935E-18</v>
      </c>
    </row>
    <row r="220" spans="2:273" x14ac:dyDescent="0.25">
      <c r="B220" s="2">
        <v>193</v>
      </c>
      <c r="C220" s="37">
        <v>0.44411600000000001</v>
      </c>
      <c r="D220" s="37">
        <v>0.39975300000000002</v>
      </c>
      <c r="E220" s="37">
        <v>0.38919199999999998</v>
      </c>
      <c r="F220" s="37">
        <v>0.39263999999999999</v>
      </c>
      <c r="G220" s="37">
        <v>0.38467699999999999</v>
      </c>
      <c r="H220" s="37">
        <v>0.39258799999999999</v>
      </c>
      <c r="I220" s="37">
        <v>0.39258799999999999</v>
      </c>
      <c r="J220" s="37">
        <v>0.39912599999999998</v>
      </c>
      <c r="K220" s="37">
        <v>0.39852300000000002</v>
      </c>
      <c r="L220" s="37">
        <v>0.39490199999999998</v>
      </c>
      <c r="M220" s="37">
        <v>0.40915200000000002</v>
      </c>
      <c r="N220" s="37">
        <v>0.41907800000000001</v>
      </c>
      <c r="O220" s="37">
        <v>0.41293600000000003</v>
      </c>
      <c r="P220" s="37">
        <v>0.39999600000000002</v>
      </c>
      <c r="Q220" s="37">
        <v>0.39659699999999998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0.40055126949535547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-3.9542694953554891E-3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0.40055126949535547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0.39659699999999998</v>
      </c>
      <c r="DK220" s="2">
        <f t="shared" si="264"/>
        <v>0.73336044360902242</v>
      </c>
      <c r="DL220" s="2">
        <f t="shared" si="264"/>
        <v>0.53838501848991849</v>
      </c>
      <c r="DM220" s="2">
        <f t="shared" si="264"/>
        <v>0.5356038827541828</v>
      </c>
      <c r="DN220" s="2">
        <f t="shared" si="264"/>
        <v>0.56034877927170879</v>
      </c>
      <c r="DO220" s="2">
        <f t="shared" si="264"/>
        <v>0.63033747044864674</v>
      </c>
      <c r="DP220" s="2">
        <f t="shared" si="264"/>
        <v>0.62068887520525451</v>
      </c>
      <c r="DQ220" s="2">
        <f t="shared" si="264"/>
        <v>0.62068887520525451</v>
      </c>
      <c r="DR220" s="2">
        <f t="shared" si="264"/>
        <v>0.58184931828133557</v>
      </c>
      <c r="DS220" s="2">
        <f t="shared" si="264"/>
        <v>0.59238876532258067</v>
      </c>
      <c r="DT220" s="2">
        <f t="shared" si="264"/>
        <v>0.66379841890989977</v>
      </c>
      <c r="DU220" s="2">
        <f t="shared" si="264"/>
        <v>0.64513773295454524</v>
      </c>
      <c r="DV220" s="2">
        <f t="shared" si="264"/>
        <v>0.64342832661290328</v>
      </c>
      <c r="DW220" s="2">
        <f t="shared" si="264"/>
        <v>0.58516118865405997</v>
      </c>
      <c r="DX220" s="2">
        <f t="shared" si="264"/>
        <v>0.60536086462948824</v>
      </c>
      <c r="DY220" s="2">
        <f t="shared" si="264"/>
        <v>0.61382307086834742</v>
      </c>
      <c r="EA220" s="2">
        <f t="shared" si="240"/>
        <v>0.41540526688380774</v>
      </c>
      <c r="EB220" s="2">
        <f t="shared" si="240"/>
        <v>0.39935804859133595</v>
      </c>
      <c r="EC220" s="2">
        <f t="shared" si="240"/>
        <v>0.3830248115278258</v>
      </c>
      <c r="ED220" s="2">
        <f t="shared" si="240"/>
        <v>0.38245415260076471</v>
      </c>
      <c r="EE220" s="2">
        <f t="shared" si="240"/>
        <v>0.38662666814386826</v>
      </c>
      <c r="EF220" s="2">
        <f t="shared" si="239"/>
        <v>0.39224128397237223</v>
      </c>
      <c r="EG220" s="2">
        <f t="shared" si="239"/>
        <v>0.39640915125487264</v>
      </c>
      <c r="EH220" s="2">
        <f t="shared" si="239"/>
        <v>0.38225766078147605</v>
      </c>
      <c r="EI220" s="2">
        <f t="shared" si="239"/>
        <v>0.37142100969743796</v>
      </c>
      <c r="EJ220" s="2">
        <f t="shared" si="239"/>
        <v>0.38338337083687934</v>
      </c>
      <c r="EK220" s="2">
        <f t="shared" si="212"/>
        <v>0.38466865217434976</v>
      </c>
      <c r="EL220" s="2">
        <f t="shared" si="212"/>
        <v>0.40970423396543332</v>
      </c>
      <c r="EM220" s="2">
        <f t="shared" si="212"/>
        <v>0.38957441326188136</v>
      </c>
      <c r="EN220" s="2">
        <f t="shared" si="212"/>
        <v>0.39954507376181941</v>
      </c>
      <c r="EO220" s="2">
        <f t="shared" si="212"/>
        <v>0.40013759371867924</v>
      </c>
      <c r="EQ220" s="2">
        <f t="shared" si="265"/>
        <v>0.43005663733846577</v>
      </c>
      <c r="ER220" s="2">
        <f t="shared" si="265"/>
        <v>0.40656961540350145</v>
      </c>
      <c r="ES220" s="2">
        <f t="shared" si="265"/>
        <v>0.39029002592352774</v>
      </c>
      <c r="ET220" s="2">
        <f t="shared" si="265"/>
        <v>0.39061349698256093</v>
      </c>
      <c r="EU220" s="2">
        <f t="shared" si="265"/>
        <v>0.3870252192134318</v>
      </c>
      <c r="EV220" s="2">
        <f t="shared" si="265"/>
        <v>0.39173200133901215</v>
      </c>
      <c r="EW220" s="2">
        <f t="shared" si="265"/>
        <v>0.39230240583991027</v>
      </c>
      <c r="EX220" s="2">
        <f t="shared" si="265"/>
        <v>0.39121069681183179</v>
      </c>
      <c r="EY220" s="2">
        <f t="shared" si="265"/>
        <v>0.39217690392068894</v>
      </c>
      <c r="EZ220" s="2">
        <f t="shared" si="265"/>
        <v>0.39202655165146505</v>
      </c>
      <c r="FA220" s="2">
        <f t="shared" si="265"/>
        <v>0.39799615092567897</v>
      </c>
      <c r="FB220" s="2">
        <f t="shared" si="265"/>
        <v>0.41296193390103392</v>
      </c>
      <c r="FC220" s="2">
        <f t="shared" si="265"/>
        <v>0.40224633332876214</v>
      </c>
      <c r="FD220" s="2">
        <f t="shared" si="265"/>
        <v>0.39298801176248832</v>
      </c>
      <c r="FE220" s="2">
        <f t="shared" si="265"/>
        <v>0.40056217380608666</v>
      </c>
      <c r="FG220" s="2">
        <f t="shared" si="266"/>
        <v>0.99999987248069799</v>
      </c>
      <c r="FH220" s="2">
        <f t="shared" si="266"/>
        <v>0.99999946291050135</v>
      </c>
      <c r="FI220" s="2">
        <f t="shared" si="266"/>
        <v>0.99999947530051225</v>
      </c>
      <c r="FJ220" s="2">
        <f t="shared" si="266"/>
        <v>0.999999493180314</v>
      </c>
      <c r="FK220" s="2">
        <f t="shared" si="266"/>
        <v>0.99999968135628092</v>
      </c>
      <c r="FL220" s="2">
        <f t="shared" si="266"/>
        <v>0.99999973675814535</v>
      </c>
      <c r="FM220" s="2">
        <f t="shared" si="266"/>
        <v>0.9999997413642091</v>
      </c>
      <c r="FN220" s="2">
        <f t="shared" si="266"/>
        <v>0.99999973425763378</v>
      </c>
      <c r="FO220" s="2">
        <f t="shared" si="266"/>
        <v>0.99999967677639778</v>
      </c>
      <c r="FP220" s="2">
        <f t="shared" si="266"/>
        <v>0.99999969823499502</v>
      </c>
      <c r="FQ220" s="2">
        <f t="shared" si="266"/>
        <v>0.99999963870159914</v>
      </c>
      <c r="FR220" s="2">
        <f t="shared" si="266"/>
        <v>0.99999965320877904</v>
      </c>
      <c r="FS220" s="2">
        <f t="shared" si="266"/>
        <v>0.99999968578460829</v>
      </c>
      <c r="FT220" s="2">
        <f t="shared" si="266"/>
        <v>0.99999957756547331</v>
      </c>
      <c r="FU220" s="2">
        <f t="shared" si="266"/>
        <v>0.99999939813946936</v>
      </c>
      <c r="FW220" s="2">
        <f t="shared" si="256"/>
        <v>0.99563471030376682</v>
      </c>
      <c r="FX220" s="2">
        <f t="shared" si="256"/>
        <v>0.97811218074398831</v>
      </c>
      <c r="FY220" s="2">
        <f t="shared" si="256"/>
        <v>0.98506200047114689</v>
      </c>
      <c r="FZ220" s="2">
        <f t="shared" si="256"/>
        <v>0.98149180367200906</v>
      </c>
      <c r="GA220" s="2">
        <f t="shared" si="256"/>
        <v>0.98334512693435472</v>
      </c>
      <c r="GB220" s="2">
        <f t="shared" si="256"/>
        <v>0.98681574829997742</v>
      </c>
      <c r="GC220" s="2">
        <f t="shared" si="256"/>
        <v>0.98615453125719976</v>
      </c>
      <c r="GD220" s="2">
        <f t="shared" si="256"/>
        <v>0.98953852858987879</v>
      </c>
      <c r="GE220" s="2">
        <f t="shared" si="256"/>
        <v>0.99089247006990466</v>
      </c>
      <c r="GF220" s="2">
        <f t="shared" si="256"/>
        <v>0.99136850722081971</v>
      </c>
      <c r="GG220" s="2">
        <f t="shared" si="256"/>
        <v>0.99008620248841905</v>
      </c>
      <c r="GH220" s="2">
        <f t="shared" si="256"/>
        <v>0.98863806766725359</v>
      </c>
      <c r="GI220" s="2">
        <f t="shared" si="256"/>
        <v>0.98726621014519789</v>
      </c>
      <c r="GJ220" s="2">
        <f t="shared" si="256"/>
        <v>0.98036921278672129</v>
      </c>
      <c r="GK220" s="2">
        <f t="shared" si="256"/>
        <v>0.97401451478041912</v>
      </c>
      <c r="GM220" s="82">
        <f t="shared" si="257"/>
        <v>1.3843140806439027E-31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1.5406741745920437E-217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3.6574192153164082E-94</v>
      </c>
      <c r="HT220" s="82">
        <f t="shared" si="258"/>
        <v>6.3144158310338526E-51</v>
      </c>
      <c r="HU220" s="82">
        <f t="shared" si="258"/>
        <v>3.3191373796415523E-54</v>
      </c>
      <c r="HV220" s="82">
        <f t="shared" si="258"/>
        <v>3.9847664903072573E-62</v>
      </c>
      <c r="HW220" s="82">
        <f t="shared" si="258"/>
        <v>4.9064220980452465E-73</v>
      </c>
      <c r="HX220" s="82">
        <f t="shared" si="258"/>
        <v>1.4418247983464226E-109</v>
      </c>
      <c r="HY220" s="82">
        <f t="shared" si="258"/>
        <v>7.3818883991632963E-98</v>
      </c>
      <c r="HZ220" s="82">
        <f t="shared" si="258"/>
        <v>2.9800400919352496E-113</v>
      </c>
      <c r="IA220" s="82">
        <f t="shared" si="258"/>
        <v>8.6943685078556919E-117</v>
      </c>
      <c r="IB220" s="82">
        <f t="shared" si="258"/>
        <v>5.0721272625405506E-103</v>
      </c>
      <c r="IC220" s="82">
        <f t="shared" si="258"/>
        <v>5.9741821855147085E-110</v>
      </c>
      <c r="ID220" s="82">
        <f t="shared" si="258"/>
        <v>3.7041958028007958E-71</v>
      </c>
      <c r="IE220" s="82">
        <f t="shared" si="258"/>
        <v>3.347461628449985E-84</v>
      </c>
      <c r="IF220" s="82">
        <f t="shared" si="258"/>
        <v>3.1276076674760637E-82</v>
      </c>
      <c r="IG220" s="82">
        <f t="shared" si="258"/>
        <v>5.3474091243416414E-88</v>
      </c>
      <c r="II220" s="82">
        <f t="shared" si="259"/>
        <v>3.5192036869384581E-16</v>
      </c>
      <c r="IJ220" s="82">
        <f t="shared" si="259"/>
        <v>1.4693903503012132E-7</v>
      </c>
      <c r="IK220" s="82">
        <f t="shared" si="259"/>
        <v>1.0635324210916726E-8</v>
      </c>
      <c r="IL220" s="82">
        <f t="shared" si="259"/>
        <v>4.6433662914599036E-9</v>
      </c>
      <c r="IM220" s="82">
        <f t="shared" si="259"/>
        <v>4.3852969746700592E-10</v>
      </c>
      <c r="IN220" s="82">
        <f t="shared" si="259"/>
        <v>2.5849865917412918E-15</v>
      </c>
      <c r="IO220" s="82">
        <f t="shared" si="259"/>
        <v>1.2829844061748914E-13</v>
      </c>
      <c r="IP220" s="82">
        <f t="shared" si="259"/>
        <v>7.1414139692308839E-17</v>
      </c>
      <c r="IQ220" s="82">
        <f t="shared" si="259"/>
        <v>9.8414922704883855E-18</v>
      </c>
      <c r="IR220" s="82">
        <f t="shared" si="259"/>
        <v>3.8111868871909594E-16</v>
      </c>
      <c r="IS220" s="82">
        <f t="shared" si="259"/>
        <v>1.6571868315333223E-16</v>
      </c>
      <c r="IT220" s="82">
        <f t="shared" si="259"/>
        <v>6.3687691014515643E-11</v>
      </c>
      <c r="IU220" s="82">
        <f t="shared" si="259"/>
        <v>1.8636420602319086E-12</v>
      </c>
      <c r="IV220" s="82">
        <f t="shared" si="259"/>
        <v>1.853740307337774E-18</v>
      </c>
      <c r="IW220" s="82">
        <f t="shared" si="259"/>
        <v>5.6127406027063161E-19</v>
      </c>
      <c r="IY220" s="82">
        <f t="shared" si="260"/>
        <v>3.5192036869384596E-16</v>
      </c>
      <c r="IZ220" s="82">
        <f t="shared" si="260"/>
        <v>1.4693903503012132E-7</v>
      </c>
      <c r="JA220" s="82">
        <f t="shared" si="260"/>
        <v>1.0635324210916726E-8</v>
      </c>
      <c r="JB220" s="82">
        <f t="shared" si="260"/>
        <v>4.6433662914599036E-9</v>
      </c>
      <c r="JC220" s="82">
        <f t="shared" si="260"/>
        <v>4.3852969746700592E-10</v>
      </c>
      <c r="JD220" s="82">
        <f t="shared" si="260"/>
        <v>2.5849865917412918E-15</v>
      </c>
      <c r="JE220" s="82">
        <f t="shared" si="260"/>
        <v>1.2829844061748914E-13</v>
      </c>
      <c r="JF220" s="82">
        <f t="shared" si="260"/>
        <v>7.1414139692308839E-17</v>
      </c>
      <c r="JG220" s="82">
        <f t="shared" si="260"/>
        <v>9.8414922704883855E-18</v>
      </c>
      <c r="JH220" s="82">
        <f t="shared" si="260"/>
        <v>3.8111868871909594E-16</v>
      </c>
      <c r="JI220" s="82">
        <f t="shared" si="260"/>
        <v>1.6571868315333223E-16</v>
      </c>
      <c r="JJ220" s="82">
        <f t="shared" si="260"/>
        <v>6.3687691014515643E-11</v>
      </c>
      <c r="JK220" s="82">
        <f t="shared" si="260"/>
        <v>1.8636420602319086E-12</v>
      </c>
      <c r="JL220" s="82">
        <f t="shared" si="260"/>
        <v>1.853740307337774E-18</v>
      </c>
      <c r="JM220" s="82">
        <f t="shared" si="260"/>
        <v>5.6127406027063161E-19</v>
      </c>
    </row>
    <row r="221" spans="2:273" x14ac:dyDescent="0.25">
      <c r="B221" s="2">
        <v>194</v>
      </c>
      <c r="C221" s="37">
        <v>0.44368600000000002</v>
      </c>
      <c r="D221" s="37">
        <v>0.40620099999999998</v>
      </c>
      <c r="E221" s="37">
        <v>0.39334400000000003</v>
      </c>
      <c r="F221" s="37">
        <v>0.39092199999999999</v>
      </c>
      <c r="G221" s="37">
        <v>0.39277899999999999</v>
      </c>
      <c r="H221" s="37">
        <v>0.39286399999999999</v>
      </c>
      <c r="I221" s="37">
        <v>0.39286399999999999</v>
      </c>
      <c r="J221" s="37">
        <v>0.39563100000000001</v>
      </c>
      <c r="K221" s="37">
        <v>0.40032699999999999</v>
      </c>
      <c r="L221" s="37">
        <v>0.39622099999999999</v>
      </c>
      <c r="M221" s="37">
        <v>0.40595100000000001</v>
      </c>
      <c r="N221" s="37">
        <v>0.41358699999999998</v>
      </c>
      <c r="O221" s="37">
        <v>0.405144</v>
      </c>
      <c r="P221" s="37">
        <v>0.39315499999999998</v>
      </c>
      <c r="Q221" s="37">
        <v>0.39830900000000002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0.40019377416525298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-1.8847741652529559E-3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0.40019377416525298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0.39830900000000002</v>
      </c>
      <c r="DK221" s="2">
        <f t="shared" si="264"/>
        <v>0.73475245338345851</v>
      </c>
      <c r="DL221" s="2">
        <f t="shared" si="264"/>
        <v>0.53887655246675248</v>
      </c>
      <c r="DM221" s="2">
        <f t="shared" si="264"/>
        <v>0.53612117078507082</v>
      </c>
      <c r="DN221" s="2">
        <f t="shared" si="264"/>
        <v>0.56100483613445395</v>
      </c>
      <c r="DO221" s="2">
        <f t="shared" si="264"/>
        <v>0.6313545752317391</v>
      </c>
      <c r="DP221" s="2">
        <f t="shared" si="264"/>
        <v>0.62163802134646962</v>
      </c>
      <c r="DQ221" s="2">
        <f t="shared" si="264"/>
        <v>0.62163802134646962</v>
      </c>
      <c r="DR221" s="2">
        <f t="shared" si="264"/>
        <v>0.58254526792556116</v>
      </c>
      <c r="DS221" s="2">
        <f t="shared" si="264"/>
        <v>0.59306393508064514</v>
      </c>
      <c r="DT221" s="2">
        <f t="shared" si="264"/>
        <v>0.66489954282536134</v>
      </c>
      <c r="DU221" s="2">
        <f t="shared" si="264"/>
        <v>0.64615428409090891</v>
      </c>
      <c r="DV221" s="2">
        <f t="shared" si="264"/>
        <v>0.64438236088709688</v>
      </c>
      <c r="DW221" s="2">
        <f t="shared" si="264"/>
        <v>0.58582967430478305</v>
      </c>
      <c r="DX221" s="2">
        <f t="shared" si="264"/>
        <v>0.60621338044308648</v>
      </c>
      <c r="DY221" s="2">
        <f t="shared" si="264"/>
        <v>0.61468970084033625</v>
      </c>
      <c r="EA221" s="2">
        <f t="shared" si="240"/>
        <v>0.41497020433395393</v>
      </c>
      <c r="EB221" s="2">
        <f t="shared" si="240"/>
        <v>0.39909232311420784</v>
      </c>
      <c r="EC221" s="2">
        <f t="shared" si="240"/>
        <v>0.38271312328609292</v>
      </c>
      <c r="ED221" s="2">
        <f t="shared" si="240"/>
        <v>0.38212482186952368</v>
      </c>
      <c r="EE221" s="2">
        <f t="shared" si="240"/>
        <v>0.38637559878665317</v>
      </c>
      <c r="EF221" s="2">
        <f t="shared" si="239"/>
        <v>0.39193190278491102</v>
      </c>
      <c r="EG221" s="2">
        <f t="shared" si="239"/>
        <v>0.39614813341929667</v>
      </c>
      <c r="EH221" s="2">
        <f t="shared" si="239"/>
        <v>0.38185288551214014</v>
      </c>
      <c r="EI221" s="2">
        <f t="shared" si="239"/>
        <v>0.37082967623365337</v>
      </c>
      <c r="EJ221" s="2">
        <f t="shared" si="239"/>
        <v>0.38290151066666661</v>
      </c>
      <c r="EK221" s="2">
        <f t="shared" si="212"/>
        <v>0.38399819382242151</v>
      </c>
      <c r="EL221" s="2">
        <f t="shared" si="212"/>
        <v>0.40929092436557957</v>
      </c>
      <c r="EM221" s="2">
        <f t="shared" si="212"/>
        <v>0.38909346590776706</v>
      </c>
      <c r="EN221" s="2">
        <f t="shared" si="212"/>
        <v>0.39927862695455446</v>
      </c>
      <c r="EO221" s="2">
        <f t="shared" si="212"/>
        <v>0.39977603572229936</v>
      </c>
      <c r="EQ221" s="2">
        <f t="shared" si="265"/>
        <v>0.42979181138300798</v>
      </c>
      <c r="ER221" s="2">
        <f t="shared" si="265"/>
        <v>0.40638459044900421</v>
      </c>
      <c r="ES221" s="2">
        <f t="shared" si="265"/>
        <v>0.39005518171653653</v>
      </c>
      <c r="ET221" s="2">
        <f t="shared" si="265"/>
        <v>0.39037462949279522</v>
      </c>
      <c r="EU221" s="2">
        <f t="shared" si="265"/>
        <v>0.38677840597112434</v>
      </c>
      <c r="EV221" s="2">
        <f t="shared" si="265"/>
        <v>0.39141772619967397</v>
      </c>
      <c r="EW221" s="2">
        <f t="shared" si="265"/>
        <v>0.3920004074661691</v>
      </c>
      <c r="EX221" s="2">
        <f t="shared" si="265"/>
        <v>0.39089503456213925</v>
      </c>
      <c r="EY221" s="2">
        <f t="shared" si="265"/>
        <v>0.3917986789321799</v>
      </c>
      <c r="EZ221" s="2">
        <f t="shared" si="265"/>
        <v>0.39163212517861568</v>
      </c>
      <c r="FA221" s="2">
        <f t="shared" si="265"/>
        <v>0.39745543716320764</v>
      </c>
      <c r="FB221" s="2">
        <f t="shared" si="265"/>
        <v>0.41258220180867622</v>
      </c>
      <c r="FC221" s="2">
        <f t="shared" si="265"/>
        <v>0.40189803397594637</v>
      </c>
      <c r="FD221" s="2">
        <f t="shared" si="265"/>
        <v>0.39265348025703162</v>
      </c>
      <c r="FE221" s="2">
        <f t="shared" si="265"/>
        <v>0.40020381744957922</v>
      </c>
      <c r="FG221" s="2">
        <f t="shared" si="266"/>
        <v>0.999999883701013</v>
      </c>
      <c r="FH221" s="2">
        <f t="shared" si="266"/>
        <v>0.99999951016853239</v>
      </c>
      <c r="FI221" s="2">
        <f t="shared" si="266"/>
        <v>0.99999952146835769</v>
      </c>
      <c r="FJ221" s="2">
        <f t="shared" si="266"/>
        <v>0.99999953777493211</v>
      </c>
      <c r="FK221" s="2">
        <f t="shared" si="266"/>
        <v>0.99999970939346616</v>
      </c>
      <c r="FL221" s="2">
        <f t="shared" si="266"/>
        <v>0.99999975992056966</v>
      </c>
      <c r="FM221" s="2">
        <f t="shared" si="266"/>
        <v>0.99999976412134983</v>
      </c>
      <c r="FN221" s="2">
        <f t="shared" si="266"/>
        <v>0.99999975764007587</v>
      </c>
      <c r="FO221" s="2">
        <f t="shared" si="266"/>
        <v>0.9999997052165629</v>
      </c>
      <c r="FP221" s="2">
        <f t="shared" si="266"/>
        <v>0.99999972478703725</v>
      </c>
      <c r="FQ221" s="2">
        <f t="shared" si="266"/>
        <v>0.99999967049193172</v>
      </c>
      <c r="FR221" s="2">
        <f t="shared" si="266"/>
        <v>0.99999968372263781</v>
      </c>
      <c r="FS221" s="2">
        <f t="shared" si="266"/>
        <v>0.999999713432149</v>
      </c>
      <c r="FT221" s="2">
        <f t="shared" si="266"/>
        <v>0.99999961473511845</v>
      </c>
      <c r="FU221" s="2">
        <f t="shared" si="266"/>
        <v>0.99999945109664323</v>
      </c>
      <c r="FW221" s="2">
        <f t="shared" si="256"/>
        <v>0.99601727872412771</v>
      </c>
      <c r="FX221" s="2">
        <f t="shared" si="256"/>
        <v>0.97999955291071583</v>
      </c>
      <c r="FY221" s="2">
        <f t="shared" si="256"/>
        <v>0.98635845230610253</v>
      </c>
      <c r="FZ221" s="2">
        <f t="shared" si="256"/>
        <v>0.9830927905921224</v>
      </c>
      <c r="GA221" s="2">
        <f t="shared" si="256"/>
        <v>0.98478828325156009</v>
      </c>
      <c r="GB221" s="2">
        <f t="shared" si="256"/>
        <v>0.9879618544343195</v>
      </c>
      <c r="GC221" s="2">
        <f t="shared" si="256"/>
        <v>0.98735738054461641</v>
      </c>
      <c r="GD221" s="2">
        <f t="shared" si="256"/>
        <v>0.99045023415625244</v>
      </c>
      <c r="GE221" s="2">
        <f t="shared" si="256"/>
        <v>0.99168717238391912</v>
      </c>
      <c r="GF221" s="2">
        <f t="shared" si="256"/>
        <v>0.99212200186083277</v>
      </c>
      <c r="GG221" s="2">
        <f t="shared" si="256"/>
        <v>0.99095061537121831</v>
      </c>
      <c r="GH221" s="2">
        <f t="shared" si="256"/>
        <v>0.98962742481418287</v>
      </c>
      <c r="GI221" s="2">
        <f t="shared" si="256"/>
        <v>0.98837361901656906</v>
      </c>
      <c r="GJ221" s="2">
        <f t="shared" si="256"/>
        <v>0.98206553113127926</v>
      </c>
      <c r="GK221" s="2">
        <f t="shared" si="256"/>
        <v>0.97624664516865212</v>
      </c>
      <c r="GM221" s="82">
        <f t="shared" si="257"/>
        <v>5.2432593833651293E-32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2.8666867723242379E-221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2.5892092609262209E-96</v>
      </c>
      <c r="HT221" s="82">
        <f t="shared" si="258"/>
        <v>2.2447922213668308E-52</v>
      </c>
      <c r="HU221" s="82">
        <f t="shared" si="258"/>
        <v>1.1075382251756982E-55</v>
      </c>
      <c r="HV221" s="82">
        <f t="shared" si="258"/>
        <v>7.7487403106014989E-64</v>
      </c>
      <c r="HW221" s="82">
        <f t="shared" si="258"/>
        <v>5.8119072829671055E-75</v>
      </c>
      <c r="HX221" s="82">
        <f t="shared" si="258"/>
        <v>2.1040989060421456E-112</v>
      </c>
      <c r="HY221" s="82">
        <f t="shared" si="258"/>
        <v>2.1426971386131351E-100</v>
      </c>
      <c r="HZ221" s="82">
        <f t="shared" si="258"/>
        <v>3.8777741259719481E-116</v>
      </c>
      <c r="IA221" s="82">
        <f t="shared" si="258"/>
        <v>1.0407991440241216E-119</v>
      </c>
      <c r="IB221" s="82">
        <f t="shared" si="258"/>
        <v>1.3520405534273674E-105</v>
      </c>
      <c r="IC221" s="82">
        <f t="shared" si="258"/>
        <v>1.0022850585489961E-112</v>
      </c>
      <c r="ID221" s="82">
        <f t="shared" si="258"/>
        <v>5.636453697039409E-73</v>
      </c>
      <c r="IE221" s="82">
        <f t="shared" si="258"/>
        <v>2.1527779195430386E-86</v>
      </c>
      <c r="IF221" s="82">
        <f t="shared" si="258"/>
        <v>2.00855043603629E-84</v>
      </c>
      <c r="IG221" s="82">
        <f t="shared" si="258"/>
        <v>1.9086521610949185E-90</v>
      </c>
      <c r="II221" s="82">
        <f t="shared" si="259"/>
        <v>1.1101251579576902E-16</v>
      </c>
      <c r="IJ221" s="82">
        <f t="shared" si="259"/>
        <v>7.2943011317956389E-8</v>
      </c>
      <c r="IK221" s="82">
        <f t="shared" si="259"/>
        <v>5.0338212255731388E-9</v>
      </c>
      <c r="IL221" s="82">
        <f t="shared" si="259"/>
        <v>2.030062991656127E-9</v>
      </c>
      <c r="IM221" s="82">
        <f t="shared" si="259"/>
        <v>1.7642533103192494E-10</v>
      </c>
      <c r="IN221" s="82">
        <f t="shared" si="259"/>
        <v>6.5690207238385266E-16</v>
      </c>
      <c r="IO221" s="82">
        <f t="shared" si="259"/>
        <v>3.7942172553045649E-14</v>
      </c>
      <c r="IP221" s="82">
        <f t="shared" si="259"/>
        <v>1.6861171523744977E-17</v>
      </c>
      <c r="IQ221" s="82">
        <f t="shared" si="259"/>
        <v>2.2457303246996586E-18</v>
      </c>
      <c r="IR221" s="82">
        <f t="shared" si="259"/>
        <v>1.0190200818680218E-16</v>
      </c>
      <c r="IS221" s="82">
        <f t="shared" si="259"/>
        <v>4.1163925031494676E-17</v>
      </c>
      <c r="IT221" s="82">
        <f t="shared" si="259"/>
        <v>2.5653033729854554E-11</v>
      </c>
      <c r="IU221" s="82">
        <f t="shared" si="259"/>
        <v>6.3173648432075917E-13</v>
      </c>
      <c r="IV221" s="82">
        <f t="shared" si="259"/>
        <v>2.9040613685865426E-19</v>
      </c>
      <c r="IW221" s="82">
        <f t="shared" si="259"/>
        <v>7.1321245846957695E-20</v>
      </c>
      <c r="IY221" s="82">
        <f t="shared" si="260"/>
        <v>1.1101251579576907E-16</v>
      </c>
      <c r="IZ221" s="82">
        <f t="shared" si="260"/>
        <v>7.2943011317956389E-8</v>
      </c>
      <c r="JA221" s="82">
        <f t="shared" si="260"/>
        <v>5.0338212255731388E-9</v>
      </c>
      <c r="JB221" s="82">
        <f t="shared" si="260"/>
        <v>2.030062991656127E-9</v>
      </c>
      <c r="JC221" s="82">
        <f t="shared" si="260"/>
        <v>1.7642533103192494E-10</v>
      </c>
      <c r="JD221" s="82">
        <f t="shared" si="260"/>
        <v>6.5690207238385266E-16</v>
      </c>
      <c r="JE221" s="82">
        <f t="shared" si="260"/>
        <v>3.7942172553045649E-14</v>
      </c>
      <c r="JF221" s="82">
        <f t="shared" si="260"/>
        <v>1.6861171523744977E-17</v>
      </c>
      <c r="JG221" s="82">
        <f t="shared" si="260"/>
        <v>2.2457303246996586E-18</v>
      </c>
      <c r="JH221" s="82">
        <f t="shared" si="260"/>
        <v>1.0190200818680218E-16</v>
      </c>
      <c r="JI221" s="82">
        <f t="shared" si="260"/>
        <v>4.1163925031494676E-17</v>
      </c>
      <c r="JJ221" s="82">
        <f t="shared" si="260"/>
        <v>2.5653033729854554E-11</v>
      </c>
      <c r="JK221" s="82">
        <f t="shared" si="260"/>
        <v>6.3173648432075917E-13</v>
      </c>
      <c r="JL221" s="82">
        <f t="shared" si="260"/>
        <v>2.9040613685865426E-19</v>
      </c>
      <c r="JM221" s="82">
        <f t="shared" si="260"/>
        <v>7.1321245846957695E-20</v>
      </c>
    </row>
    <row r="222" spans="2:273" x14ac:dyDescent="0.25">
      <c r="B222" s="2">
        <v>195</v>
      </c>
      <c r="C222" s="37">
        <v>0.43815500000000002</v>
      </c>
      <c r="D222" s="37">
        <v>0.40551399999999999</v>
      </c>
      <c r="E222" s="37">
        <v>0.40130300000000002</v>
      </c>
      <c r="F222" s="37">
        <v>0.38447900000000002</v>
      </c>
      <c r="G222" s="37">
        <v>0.386822</v>
      </c>
      <c r="H222" s="37">
        <v>0.39670800000000001</v>
      </c>
      <c r="I222" s="37">
        <v>0.39670800000000001</v>
      </c>
      <c r="J222" s="37">
        <v>0.39344699999999999</v>
      </c>
      <c r="K222" s="37">
        <v>0.40343000000000001</v>
      </c>
      <c r="L222" s="37">
        <v>0.39264300000000002</v>
      </c>
      <c r="M222" s="37">
        <v>0.40224100000000002</v>
      </c>
      <c r="N222" s="37">
        <v>0.416854</v>
      </c>
      <c r="O222" s="37">
        <v>0.40670600000000001</v>
      </c>
      <c r="P222" s="37">
        <v>0.39100800000000002</v>
      </c>
      <c r="Q222" s="37">
        <v>0.400698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0.39983621321103852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8.6178678896148275E-4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0.39983621321103852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0.400698</v>
      </c>
      <c r="DK222" s="2">
        <f t="shared" si="264"/>
        <v>0.73614446315789461</v>
      </c>
      <c r="DL222" s="2">
        <f t="shared" si="264"/>
        <v>0.53936808644358647</v>
      </c>
      <c r="DM222" s="2">
        <f t="shared" si="264"/>
        <v>0.53663845881595884</v>
      </c>
      <c r="DN222" s="2">
        <f t="shared" si="264"/>
        <v>0.56166089299719901</v>
      </c>
      <c r="DO222" s="2">
        <f t="shared" si="264"/>
        <v>0.63237168001483135</v>
      </c>
      <c r="DP222" s="2">
        <f t="shared" si="264"/>
        <v>0.62258716748768472</v>
      </c>
      <c r="DQ222" s="2">
        <f t="shared" si="264"/>
        <v>0.62258716748768472</v>
      </c>
      <c r="DR222" s="2">
        <f t="shared" si="264"/>
        <v>0.58324121756978664</v>
      </c>
      <c r="DS222" s="2">
        <f t="shared" si="264"/>
        <v>0.59373910483870973</v>
      </c>
      <c r="DT222" s="2">
        <f t="shared" si="264"/>
        <v>0.66600066674082292</v>
      </c>
      <c r="DU222" s="2">
        <f t="shared" si="264"/>
        <v>0.64717083522727248</v>
      </c>
      <c r="DV222" s="2">
        <f t="shared" si="264"/>
        <v>0.64533639516129038</v>
      </c>
      <c r="DW222" s="2">
        <f t="shared" si="264"/>
        <v>0.58649815995550603</v>
      </c>
      <c r="DX222" s="2">
        <f t="shared" si="264"/>
        <v>0.60706589625668461</v>
      </c>
      <c r="DY222" s="2">
        <f t="shared" si="264"/>
        <v>0.61555633081232497</v>
      </c>
      <c r="EA222" s="2">
        <f t="shared" si="240"/>
        <v>0.41453514178410023</v>
      </c>
      <c r="EB222" s="2">
        <f t="shared" si="240"/>
        <v>0.39882659763707967</v>
      </c>
      <c r="EC222" s="2">
        <f t="shared" si="240"/>
        <v>0.38240143504435997</v>
      </c>
      <c r="ED222" s="2">
        <f t="shared" si="240"/>
        <v>0.38179549113828265</v>
      </c>
      <c r="EE222" s="2">
        <f t="shared" si="240"/>
        <v>0.38612452942943809</v>
      </c>
      <c r="EF222" s="2">
        <f t="shared" si="239"/>
        <v>0.39162252159744976</v>
      </c>
      <c r="EG222" s="2">
        <f t="shared" si="239"/>
        <v>0.39588711558372069</v>
      </c>
      <c r="EH222" s="2">
        <f t="shared" si="239"/>
        <v>0.38144811024280423</v>
      </c>
      <c r="EI222" s="2">
        <f t="shared" si="239"/>
        <v>0.37023834276986883</v>
      </c>
      <c r="EJ222" s="2">
        <f t="shared" si="239"/>
        <v>0.38241965049645382</v>
      </c>
      <c r="EK222" s="2">
        <f t="shared" si="212"/>
        <v>0.38332773547049326</v>
      </c>
      <c r="EL222" s="2">
        <f t="shared" si="212"/>
        <v>0.40887761476572576</v>
      </c>
      <c r="EM222" s="2">
        <f t="shared" si="212"/>
        <v>0.38861251855365275</v>
      </c>
      <c r="EN222" s="2">
        <f t="shared" si="212"/>
        <v>0.39901218014728951</v>
      </c>
      <c r="EO222" s="2">
        <f t="shared" si="212"/>
        <v>0.39941447772591943</v>
      </c>
      <c r="EQ222" s="2">
        <f t="shared" si="265"/>
        <v>0.42952698542755019</v>
      </c>
      <c r="ER222" s="2">
        <f t="shared" si="265"/>
        <v>0.40619956549450698</v>
      </c>
      <c r="ES222" s="2">
        <f t="shared" si="265"/>
        <v>0.38982033750954531</v>
      </c>
      <c r="ET222" s="2">
        <f t="shared" si="265"/>
        <v>0.39013576200302957</v>
      </c>
      <c r="EU222" s="2">
        <f t="shared" si="265"/>
        <v>0.38653159272881693</v>
      </c>
      <c r="EV222" s="2">
        <f t="shared" si="265"/>
        <v>0.39110345106033578</v>
      </c>
      <c r="EW222" s="2">
        <f t="shared" si="265"/>
        <v>0.39169840909242798</v>
      </c>
      <c r="EX222" s="2">
        <f t="shared" si="265"/>
        <v>0.39057937231244677</v>
      </c>
      <c r="EY222" s="2">
        <f t="shared" si="265"/>
        <v>0.39142045394367075</v>
      </c>
      <c r="EZ222" s="2">
        <f t="shared" si="265"/>
        <v>0.3912376987057663</v>
      </c>
      <c r="FA222" s="2">
        <f t="shared" si="265"/>
        <v>0.3969147234007363</v>
      </c>
      <c r="FB222" s="2">
        <f t="shared" si="265"/>
        <v>0.41220246971631846</v>
      </c>
      <c r="FC222" s="2">
        <f t="shared" si="265"/>
        <v>0.40154973462313054</v>
      </c>
      <c r="FD222" s="2">
        <f t="shared" si="265"/>
        <v>0.39231894875157491</v>
      </c>
      <c r="FE222" s="2">
        <f t="shared" si="265"/>
        <v>0.39984546109307184</v>
      </c>
      <c r="FG222" s="2">
        <f t="shared" si="266"/>
        <v>0.99999989393406219</v>
      </c>
      <c r="FH222" s="2">
        <f t="shared" si="266"/>
        <v>0.99999955326837286</v>
      </c>
      <c r="FI222" s="2">
        <f t="shared" si="266"/>
        <v>0.99999956357393682</v>
      </c>
      <c r="FJ222" s="2">
        <f t="shared" si="266"/>
        <v>0.99999957844571075</v>
      </c>
      <c r="FK222" s="2">
        <f t="shared" si="266"/>
        <v>0.99999973496368444</v>
      </c>
      <c r="FL222" s="2">
        <f t="shared" si="266"/>
        <v>0.99999978104495257</v>
      </c>
      <c r="FM222" s="2">
        <f t="shared" si="266"/>
        <v>0.99999978487610985</v>
      </c>
      <c r="FN222" s="2">
        <f t="shared" si="266"/>
        <v>0.99999977896511749</v>
      </c>
      <c r="FO222" s="2">
        <f t="shared" si="266"/>
        <v>0.99999973115430307</v>
      </c>
      <c r="FP222" s="2">
        <f t="shared" si="266"/>
        <v>0.99999974900278876</v>
      </c>
      <c r="FQ222" s="2">
        <f t="shared" si="266"/>
        <v>0.99999969948506129</v>
      </c>
      <c r="FR222" s="2">
        <f t="shared" si="266"/>
        <v>0.99999971155160938</v>
      </c>
      <c r="FS222" s="2">
        <f t="shared" si="266"/>
        <v>0.99999973864700709</v>
      </c>
      <c r="FT222" s="2">
        <f t="shared" si="266"/>
        <v>0.99999964863424007</v>
      </c>
      <c r="FU222" s="2">
        <f t="shared" si="266"/>
        <v>0.99999949939416466</v>
      </c>
      <c r="FW222" s="2">
        <f t="shared" si="256"/>
        <v>0.99636644169553523</v>
      </c>
      <c r="FX222" s="2">
        <f t="shared" si="256"/>
        <v>0.98172721860983225</v>
      </c>
      <c r="FY222" s="2">
        <f t="shared" si="256"/>
        <v>0.98754380936818109</v>
      </c>
      <c r="FZ222" s="2">
        <f t="shared" si="256"/>
        <v>0.98455746865701821</v>
      </c>
      <c r="GA222" s="2">
        <f t="shared" si="256"/>
        <v>0.98610815567628574</v>
      </c>
      <c r="GB222" s="2">
        <f t="shared" si="256"/>
        <v>0.98900943926711093</v>
      </c>
      <c r="GC222" s="2">
        <f t="shared" si="256"/>
        <v>0.98845695337824258</v>
      </c>
      <c r="GD222" s="2">
        <f t="shared" si="256"/>
        <v>0.99128318550821537</v>
      </c>
      <c r="GE222" s="2">
        <f t="shared" si="256"/>
        <v>0.99241306172798438</v>
      </c>
      <c r="GF222" s="2">
        <f t="shared" si="256"/>
        <v>0.99281019648784385</v>
      </c>
      <c r="GG222" s="2">
        <f t="shared" si="256"/>
        <v>0.99174028635057665</v>
      </c>
      <c r="GH222" s="2">
        <f t="shared" si="256"/>
        <v>0.99053145730401893</v>
      </c>
      <c r="GI222" s="2">
        <f t="shared" si="256"/>
        <v>0.98938575619694002</v>
      </c>
      <c r="GJ222" s="2">
        <f t="shared" si="256"/>
        <v>0.98361771811616883</v>
      </c>
      <c r="GK222" s="2">
        <f t="shared" si="256"/>
        <v>0.9782913109430228</v>
      </c>
      <c r="GM222" s="82">
        <f t="shared" si="257"/>
        <v>1.9726838593496497E-32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4.9555647178434339E-225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1.7318222966652349E-98</v>
      </c>
      <c r="HT222" s="82">
        <f t="shared" si="258"/>
        <v>7.6056723227192098E-54</v>
      </c>
      <c r="HU222" s="82">
        <f t="shared" si="258"/>
        <v>3.5264520841246229E-57</v>
      </c>
      <c r="HV222" s="82">
        <f t="shared" si="258"/>
        <v>1.4265324015136021E-65</v>
      </c>
      <c r="HW222" s="82">
        <f t="shared" si="258"/>
        <v>6.4907860024324898E-77</v>
      </c>
      <c r="HX222" s="82">
        <f t="shared" si="258"/>
        <v>2.8215128386886378E-115</v>
      </c>
      <c r="HY222" s="82">
        <f t="shared" si="258"/>
        <v>5.7647658162939691E-103</v>
      </c>
      <c r="HZ222" s="82">
        <f t="shared" si="258"/>
        <v>4.636052516515763E-119</v>
      </c>
      <c r="IA222" s="82">
        <f t="shared" si="258"/>
        <v>1.1452964581012386E-122</v>
      </c>
      <c r="IB222" s="82">
        <f t="shared" si="258"/>
        <v>3.3462290916681939E-108</v>
      </c>
      <c r="IC222" s="82">
        <f t="shared" si="258"/>
        <v>1.5510698390111746E-115</v>
      </c>
      <c r="ID222" s="82">
        <f t="shared" si="258"/>
        <v>8.1269583325072554E-75</v>
      </c>
      <c r="IE222" s="82">
        <f t="shared" si="258"/>
        <v>1.2960721865725256E-88</v>
      </c>
      <c r="IF222" s="82">
        <f t="shared" si="258"/>
        <v>1.2055776884643593E-86</v>
      </c>
      <c r="IG222" s="82">
        <f t="shared" si="258"/>
        <v>6.2975914159451662E-93</v>
      </c>
      <c r="II222" s="82">
        <f t="shared" si="259"/>
        <v>3.4363882147894988E-17</v>
      </c>
      <c r="IJ222" s="82">
        <f t="shared" si="259"/>
        <v>3.5643768425439864E-8</v>
      </c>
      <c r="IK222" s="82">
        <f t="shared" si="259"/>
        <v>2.3461011872582554E-9</v>
      </c>
      <c r="IL222" s="82">
        <f t="shared" si="259"/>
        <v>8.7167940859682208E-10</v>
      </c>
      <c r="IM222" s="82">
        <f t="shared" si="259"/>
        <v>6.961208867818841E-11</v>
      </c>
      <c r="IN222" s="82">
        <f t="shared" si="259"/>
        <v>1.6230850245572944E-16</v>
      </c>
      <c r="IO222" s="82">
        <f t="shared" si="259"/>
        <v>1.0941810244488039E-14</v>
      </c>
      <c r="IP222" s="82">
        <f t="shared" si="259"/>
        <v>3.8703957085989149E-18</v>
      </c>
      <c r="IQ222" s="82">
        <f t="shared" si="259"/>
        <v>4.9829147022292402E-19</v>
      </c>
      <c r="IR222" s="82">
        <f t="shared" si="259"/>
        <v>2.6582181283947653E-17</v>
      </c>
      <c r="IS222" s="82">
        <f t="shared" si="259"/>
        <v>9.9540903475312731E-18</v>
      </c>
      <c r="IT222" s="82">
        <f t="shared" si="259"/>
        <v>1.0150590089860653E-11</v>
      </c>
      <c r="IU222" s="82">
        <f t="shared" si="259"/>
        <v>2.0951691275589967E-13</v>
      </c>
      <c r="IV222" s="82">
        <f t="shared" si="259"/>
        <v>4.3618223663222781E-20</v>
      </c>
      <c r="IW222" s="82">
        <f t="shared" si="259"/>
        <v>8.6157656108817952E-21</v>
      </c>
      <c r="IY222" s="82">
        <f t="shared" si="260"/>
        <v>3.4363882147895007E-17</v>
      </c>
      <c r="IZ222" s="82">
        <f t="shared" si="260"/>
        <v>3.5643768425439864E-8</v>
      </c>
      <c r="JA222" s="82">
        <f t="shared" si="260"/>
        <v>2.3461011872582554E-9</v>
      </c>
      <c r="JB222" s="82">
        <f t="shared" si="260"/>
        <v>8.7167940859682208E-10</v>
      </c>
      <c r="JC222" s="82">
        <f t="shared" si="260"/>
        <v>6.961208867818841E-11</v>
      </c>
      <c r="JD222" s="82">
        <f t="shared" si="260"/>
        <v>1.6230850245572944E-16</v>
      </c>
      <c r="JE222" s="82">
        <f t="shared" si="260"/>
        <v>1.0941810244488039E-14</v>
      </c>
      <c r="JF222" s="82">
        <f t="shared" si="260"/>
        <v>3.8703957085989149E-18</v>
      </c>
      <c r="JG222" s="82">
        <f t="shared" si="260"/>
        <v>4.9829147022292402E-19</v>
      </c>
      <c r="JH222" s="82">
        <f t="shared" si="260"/>
        <v>2.6582181283947653E-17</v>
      </c>
      <c r="JI222" s="82">
        <f t="shared" si="260"/>
        <v>9.9540903475312731E-18</v>
      </c>
      <c r="JJ222" s="82">
        <f t="shared" si="260"/>
        <v>1.0150590089860653E-11</v>
      </c>
      <c r="JK222" s="82">
        <f t="shared" si="260"/>
        <v>2.0951691275589967E-13</v>
      </c>
      <c r="JL222" s="82">
        <f t="shared" si="260"/>
        <v>4.3618223663222781E-20</v>
      </c>
      <c r="JM222" s="82">
        <f t="shared" si="260"/>
        <v>8.6157656108817952E-21</v>
      </c>
    </row>
    <row r="223" spans="2:273" x14ac:dyDescent="0.25">
      <c r="B223" s="2">
        <v>196</v>
      </c>
      <c r="C223" s="37">
        <v>0.43915999999999999</v>
      </c>
      <c r="D223" s="37">
        <v>0.40323100000000001</v>
      </c>
      <c r="E223" s="37">
        <v>0.409026</v>
      </c>
      <c r="F223" s="37">
        <v>0.38585900000000001</v>
      </c>
      <c r="G223" s="37">
        <v>0.38558599999999998</v>
      </c>
      <c r="H223" s="37">
        <v>0.39411499999999999</v>
      </c>
      <c r="I223" s="37">
        <v>0.39411499999999999</v>
      </c>
      <c r="J223" s="37">
        <v>0.39212200000000003</v>
      </c>
      <c r="K223" s="37">
        <v>0.39157399999999998</v>
      </c>
      <c r="L223" s="37">
        <v>0.395594</v>
      </c>
      <c r="M223" s="37">
        <v>0.40770400000000001</v>
      </c>
      <c r="N223" s="37">
        <v>0.415188</v>
      </c>
      <c r="O223" s="37">
        <v>0.40310499999999999</v>
      </c>
      <c r="P223" s="37">
        <v>0.39821000000000001</v>
      </c>
      <c r="Q223" s="37">
        <v>0.402812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0.39947859128944391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3.3334087105560961E-3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0.39947859128944391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0.402812</v>
      </c>
      <c r="DK223" s="2">
        <f t="shared" si="264"/>
        <v>0.73753647293233071</v>
      </c>
      <c r="DL223" s="2">
        <f t="shared" si="264"/>
        <v>0.53985962042042046</v>
      </c>
      <c r="DM223" s="2">
        <f t="shared" si="264"/>
        <v>0.53715574684684686</v>
      </c>
      <c r="DN223" s="2">
        <f t="shared" si="264"/>
        <v>0.56231694985994407</v>
      </c>
      <c r="DO223" s="2">
        <f t="shared" si="264"/>
        <v>0.63338878479792371</v>
      </c>
      <c r="DP223" s="2">
        <f t="shared" si="264"/>
        <v>0.62353631362889983</v>
      </c>
      <c r="DQ223" s="2">
        <f t="shared" si="264"/>
        <v>0.62353631362889983</v>
      </c>
      <c r="DR223" s="2">
        <f t="shared" si="264"/>
        <v>0.58393716721401212</v>
      </c>
      <c r="DS223" s="2">
        <f t="shared" si="264"/>
        <v>0.59441427459677421</v>
      </c>
      <c r="DT223" s="2">
        <f t="shared" si="264"/>
        <v>0.66710179065628461</v>
      </c>
      <c r="DU223" s="2">
        <f t="shared" si="264"/>
        <v>0.64818738636363615</v>
      </c>
      <c r="DV223" s="2">
        <f t="shared" si="264"/>
        <v>0.64629042943548387</v>
      </c>
      <c r="DW223" s="2">
        <f t="shared" si="264"/>
        <v>0.58716664560622911</v>
      </c>
      <c r="DX223" s="2">
        <f t="shared" si="264"/>
        <v>0.60791841207028274</v>
      </c>
      <c r="DY223" s="2">
        <f t="shared" si="264"/>
        <v>0.6164229607843138</v>
      </c>
      <c r="EA223" s="2">
        <f t="shared" si="240"/>
        <v>0.41410007923424641</v>
      </c>
      <c r="EB223" s="2">
        <f t="shared" si="240"/>
        <v>0.39856087215995156</v>
      </c>
      <c r="EC223" s="2">
        <f t="shared" si="240"/>
        <v>0.38208974680262708</v>
      </c>
      <c r="ED223" s="2">
        <f t="shared" si="240"/>
        <v>0.38146616040704162</v>
      </c>
      <c r="EE223" s="2">
        <f t="shared" si="240"/>
        <v>0.38587346007222301</v>
      </c>
      <c r="EF223" s="2">
        <f t="shared" si="239"/>
        <v>0.39131314040998849</v>
      </c>
      <c r="EG223" s="2">
        <f t="shared" si="239"/>
        <v>0.39562609774814478</v>
      </c>
      <c r="EH223" s="2">
        <f t="shared" si="239"/>
        <v>0.38104333497346832</v>
      </c>
      <c r="EI223" s="2">
        <f t="shared" si="239"/>
        <v>0.3696470093060843</v>
      </c>
      <c r="EJ223" s="2">
        <f t="shared" si="239"/>
        <v>0.38193779032624109</v>
      </c>
      <c r="EK223" s="2">
        <f t="shared" si="239"/>
        <v>0.38265727711856501</v>
      </c>
      <c r="EL223" s="2">
        <f t="shared" si="239"/>
        <v>0.40846430516587195</v>
      </c>
      <c r="EM223" s="2">
        <f t="shared" si="239"/>
        <v>0.38813157119953839</v>
      </c>
      <c r="EN223" s="2">
        <f t="shared" si="239"/>
        <v>0.39874573334002456</v>
      </c>
      <c r="EO223" s="2">
        <f t="shared" si="239"/>
        <v>0.39905291972953955</v>
      </c>
      <c r="EQ223" s="2">
        <f t="shared" si="265"/>
        <v>0.4292621594720924</v>
      </c>
      <c r="ER223" s="2">
        <f t="shared" si="265"/>
        <v>0.40601454054000974</v>
      </c>
      <c r="ES223" s="2">
        <f t="shared" si="265"/>
        <v>0.3895854933025541</v>
      </c>
      <c r="ET223" s="2">
        <f t="shared" si="265"/>
        <v>0.38989689451326393</v>
      </c>
      <c r="EU223" s="2">
        <f t="shared" si="265"/>
        <v>0.38628477948650947</v>
      </c>
      <c r="EV223" s="2">
        <f t="shared" si="265"/>
        <v>0.3907891759209976</v>
      </c>
      <c r="EW223" s="2">
        <f t="shared" si="265"/>
        <v>0.3913964107186868</v>
      </c>
      <c r="EX223" s="2">
        <f t="shared" si="265"/>
        <v>0.39026371006275418</v>
      </c>
      <c r="EY223" s="2">
        <f t="shared" si="265"/>
        <v>0.39104222895516172</v>
      </c>
      <c r="EZ223" s="2">
        <f t="shared" si="265"/>
        <v>0.39084327223291687</v>
      </c>
      <c r="FA223" s="2">
        <f t="shared" si="265"/>
        <v>0.39637400963826497</v>
      </c>
      <c r="FB223" s="2">
        <f t="shared" si="265"/>
        <v>0.41182273762396071</v>
      </c>
      <c r="FC223" s="2">
        <f t="shared" si="265"/>
        <v>0.40120143527031477</v>
      </c>
      <c r="FD223" s="2">
        <f t="shared" si="265"/>
        <v>0.39198441724611816</v>
      </c>
      <c r="FE223" s="2">
        <f t="shared" si="265"/>
        <v>0.3994871047365644</v>
      </c>
      <c r="FG223" s="2">
        <f t="shared" si="266"/>
        <v>0.99999990326671417</v>
      </c>
      <c r="FH223" s="2">
        <f t="shared" si="266"/>
        <v>0.99999959257589777</v>
      </c>
      <c r="FI223" s="2">
        <f t="shared" si="266"/>
        <v>0.99999960197468452</v>
      </c>
      <c r="FJ223" s="2">
        <f t="shared" si="266"/>
        <v>0.99999961553790451</v>
      </c>
      <c r="FK223" s="2">
        <f t="shared" si="266"/>
        <v>0.99999975828400167</v>
      </c>
      <c r="FL223" s="2">
        <f t="shared" si="266"/>
        <v>0.99999980031061952</v>
      </c>
      <c r="FM223" s="2">
        <f t="shared" si="266"/>
        <v>0.99999980380467668</v>
      </c>
      <c r="FN223" s="2">
        <f t="shared" si="266"/>
        <v>0.99999979841378728</v>
      </c>
      <c r="FO223" s="2">
        <f t="shared" si="266"/>
        <v>0.99999975480980452</v>
      </c>
      <c r="FP223" s="2">
        <f t="shared" si="266"/>
        <v>0.99999977108781757</v>
      </c>
      <c r="FQ223" s="2">
        <f t="shared" si="266"/>
        <v>0.99999972592711128</v>
      </c>
      <c r="FR223" s="2">
        <f t="shared" si="266"/>
        <v>0.99999973693193445</v>
      </c>
      <c r="FS223" s="2">
        <f t="shared" si="266"/>
        <v>0.99999976164323212</v>
      </c>
      <c r="FT223" s="2">
        <f t="shared" si="266"/>
        <v>0.99999967955060853</v>
      </c>
      <c r="FU223" s="2">
        <f t="shared" si="266"/>
        <v>0.99999954344203179</v>
      </c>
      <c r="FW223" s="2">
        <f t="shared" si="256"/>
        <v>0.99668509562040175</v>
      </c>
      <c r="FX223" s="2">
        <f t="shared" si="256"/>
        <v>0.98330818810002574</v>
      </c>
      <c r="FY223" s="2">
        <f t="shared" si="256"/>
        <v>0.98862735459635509</v>
      </c>
      <c r="FZ223" s="2">
        <f t="shared" si="256"/>
        <v>0.98589708132955733</v>
      </c>
      <c r="GA223" s="2">
        <f t="shared" si="256"/>
        <v>0.98731498209835433</v>
      </c>
      <c r="GB223" s="2">
        <f t="shared" si="256"/>
        <v>0.98996678686009276</v>
      </c>
      <c r="GC223" s="2">
        <f t="shared" si="256"/>
        <v>0.98946191321710408</v>
      </c>
      <c r="GD223" s="2">
        <f t="shared" si="256"/>
        <v>0.99204406861728955</v>
      </c>
      <c r="GE223" s="2">
        <f t="shared" si="256"/>
        <v>0.99307600782049854</v>
      </c>
      <c r="GF223" s="2">
        <f t="shared" si="256"/>
        <v>0.99343867040440725</v>
      </c>
      <c r="GG223" s="2">
        <f t="shared" si="256"/>
        <v>0.99246157295477422</v>
      </c>
      <c r="GH223" s="2">
        <f t="shared" si="256"/>
        <v>0.99135738601493961</v>
      </c>
      <c r="GI223" s="2">
        <f t="shared" si="256"/>
        <v>0.99031064533962443</v>
      </c>
      <c r="GJ223" s="2">
        <f t="shared" si="256"/>
        <v>0.98503761361872455</v>
      </c>
      <c r="GK223" s="2">
        <f t="shared" si="256"/>
        <v>0.98016355008707168</v>
      </c>
      <c r="GM223" s="82">
        <f t="shared" si="257"/>
        <v>7.3722968291241903E-33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7.9588258679401321E-229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1.0944149524043355E-100</v>
      </c>
      <c r="HT223" s="82">
        <f t="shared" si="258"/>
        <v>2.4559251924527725E-55</v>
      </c>
      <c r="HU223" s="82">
        <f t="shared" si="258"/>
        <v>1.0714227977309761E-58</v>
      </c>
      <c r="HV223" s="82">
        <f t="shared" si="258"/>
        <v>2.486292883006388E-67</v>
      </c>
      <c r="HW223" s="82">
        <f t="shared" si="258"/>
        <v>6.834375356142922E-79</v>
      </c>
      <c r="HX223" s="82">
        <f t="shared" si="258"/>
        <v>3.4766288894509374E-118</v>
      </c>
      <c r="HY223" s="82">
        <f t="shared" si="258"/>
        <v>1.437567691471134E-105</v>
      </c>
      <c r="HZ223" s="82">
        <f t="shared" si="258"/>
        <v>5.0923460356895071E-122</v>
      </c>
      <c r="IA223" s="82">
        <f t="shared" si="258"/>
        <v>1.1584822737574349E-125</v>
      </c>
      <c r="IB223" s="82">
        <f t="shared" si="258"/>
        <v>7.689292392466249E-111</v>
      </c>
      <c r="IC223" s="82">
        <f t="shared" si="258"/>
        <v>2.2140992415319411E-118</v>
      </c>
      <c r="ID223" s="82">
        <f t="shared" si="258"/>
        <v>1.1103463087318192E-76</v>
      </c>
      <c r="IE223" s="82">
        <f t="shared" si="258"/>
        <v>7.3047212752033038E-91</v>
      </c>
      <c r="IF223" s="82">
        <f t="shared" si="258"/>
        <v>6.7631290661066168E-89</v>
      </c>
      <c r="IG223" s="82">
        <f t="shared" si="258"/>
        <v>1.9208093418051343E-95</v>
      </c>
      <c r="II223" s="82">
        <f t="shared" si="259"/>
        <v>1.0438350443297795E-17</v>
      </c>
      <c r="IJ223" s="82">
        <f t="shared" si="259"/>
        <v>1.7144666025947473E-8</v>
      </c>
      <c r="IK223" s="82">
        <f t="shared" si="259"/>
        <v>1.0766916448555798E-9</v>
      </c>
      <c r="IL223" s="82">
        <f t="shared" si="259"/>
        <v>3.6759312039606107E-10</v>
      </c>
      <c r="IM223" s="82">
        <f t="shared" si="259"/>
        <v>2.6937863118833594E-11</v>
      </c>
      <c r="IN223" s="82">
        <f t="shared" si="259"/>
        <v>3.8991836718253599E-17</v>
      </c>
      <c r="IO223" s="82">
        <f t="shared" si="259"/>
        <v>3.0769166287216597E-15</v>
      </c>
      <c r="IP223" s="82">
        <f t="shared" si="259"/>
        <v>8.6373676139458631E-19</v>
      </c>
      <c r="IQ223" s="82">
        <f t="shared" si="259"/>
        <v>1.0750614084301436E-19</v>
      </c>
      <c r="IR223" s="82">
        <f t="shared" si="259"/>
        <v>6.7651725235190008E-18</v>
      </c>
      <c r="IS223" s="82">
        <f t="shared" si="259"/>
        <v>2.3432596296196834E-18</v>
      </c>
      <c r="IT223" s="82">
        <f t="shared" si="259"/>
        <v>3.9455510788435881E-12</v>
      </c>
      <c r="IU223" s="82">
        <f t="shared" si="259"/>
        <v>6.7983850938194905E-14</v>
      </c>
      <c r="IV223" s="82">
        <f t="shared" si="259"/>
        <v>6.2809670618591081E-21</v>
      </c>
      <c r="IW223" s="82">
        <f t="shared" si="259"/>
        <v>9.8943814224378644E-22</v>
      </c>
      <c r="IY223" s="82">
        <f t="shared" si="260"/>
        <v>1.0438350443297803E-17</v>
      </c>
      <c r="IZ223" s="82">
        <f t="shared" si="260"/>
        <v>1.7144666025947473E-8</v>
      </c>
      <c r="JA223" s="82">
        <f t="shared" si="260"/>
        <v>1.0766916448555798E-9</v>
      </c>
      <c r="JB223" s="82">
        <f t="shared" si="260"/>
        <v>3.6759312039606107E-10</v>
      </c>
      <c r="JC223" s="82">
        <f t="shared" si="260"/>
        <v>2.6937863118833594E-11</v>
      </c>
      <c r="JD223" s="82">
        <f t="shared" si="260"/>
        <v>3.8991836718253599E-17</v>
      </c>
      <c r="JE223" s="82">
        <f t="shared" si="260"/>
        <v>3.0769166287216597E-15</v>
      </c>
      <c r="JF223" s="82">
        <f t="shared" si="260"/>
        <v>8.6373676139458631E-19</v>
      </c>
      <c r="JG223" s="82">
        <f t="shared" si="260"/>
        <v>1.0750614084301436E-19</v>
      </c>
      <c r="JH223" s="82">
        <f t="shared" si="260"/>
        <v>6.7651725235190008E-18</v>
      </c>
      <c r="JI223" s="82">
        <f t="shared" si="260"/>
        <v>2.3432596296196834E-18</v>
      </c>
      <c r="JJ223" s="82">
        <f t="shared" si="260"/>
        <v>3.9455510788435881E-12</v>
      </c>
      <c r="JK223" s="82">
        <f t="shared" si="260"/>
        <v>6.7983850938194905E-14</v>
      </c>
      <c r="JL223" s="82">
        <f t="shared" si="260"/>
        <v>6.2809670618591081E-21</v>
      </c>
      <c r="JM223" s="82">
        <f t="shared" si="260"/>
        <v>9.8943814224378644E-22</v>
      </c>
    </row>
    <row r="224" spans="2:273" x14ac:dyDescent="0.25">
      <c r="B224" s="2">
        <v>197</v>
      </c>
      <c r="C224" s="37">
        <v>0.44060700000000003</v>
      </c>
      <c r="D224" s="37">
        <v>0.40115800000000001</v>
      </c>
      <c r="E224" s="37">
        <v>0.41558099999999998</v>
      </c>
      <c r="F224" s="37">
        <v>0.39551799999999998</v>
      </c>
      <c r="G224" s="37">
        <v>0.385745</v>
      </c>
      <c r="H224" s="37">
        <v>0.39644200000000002</v>
      </c>
      <c r="I224" s="37">
        <v>0.39644200000000002</v>
      </c>
      <c r="J224" s="37">
        <v>0.39302500000000001</v>
      </c>
      <c r="K224" s="37">
        <v>0.39758199999999999</v>
      </c>
      <c r="L224" s="37">
        <v>0.39470499999999997</v>
      </c>
      <c r="M224" s="37">
        <v>0.40404800000000002</v>
      </c>
      <c r="N224" s="37">
        <v>0.40880300000000003</v>
      </c>
      <c r="O224" s="37">
        <v>0.40521600000000002</v>
      </c>
      <c r="P224" s="37">
        <v>0.39355400000000001</v>
      </c>
      <c r="Q224" s="37">
        <v>0.39691100000000001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0.39912091277928879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-2.2099127792887807E-3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0.39912091277928879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0.39691100000000001</v>
      </c>
      <c r="DK224" s="2">
        <f t="shared" si="264"/>
        <v>0.73892848270676681</v>
      </c>
      <c r="DL224" s="2">
        <f t="shared" si="264"/>
        <v>0.54035115439725434</v>
      </c>
      <c r="DM224" s="2">
        <f t="shared" si="264"/>
        <v>0.53767303487773488</v>
      </c>
      <c r="DN224" s="2">
        <f t="shared" si="264"/>
        <v>0.56297300672268924</v>
      </c>
      <c r="DO224" s="2">
        <f t="shared" si="264"/>
        <v>0.63440588958101607</v>
      </c>
      <c r="DP224" s="2">
        <f t="shared" si="264"/>
        <v>0.62448545977011494</v>
      </c>
      <c r="DQ224" s="2">
        <f t="shared" si="264"/>
        <v>0.62448545977011494</v>
      </c>
      <c r="DR224" s="2">
        <f t="shared" si="264"/>
        <v>0.5846331168582376</v>
      </c>
      <c r="DS224" s="2">
        <f t="shared" si="264"/>
        <v>0.59508944435483868</v>
      </c>
      <c r="DT224" s="2">
        <f t="shared" si="264"/>
        <v>0.66820291457174619</v>
      </c>
      <c r="DU224" s="2">
        <f t="shared" si="264"/>
        <v>0.64920393749999983</v>
      </c>
      <c r="DV224" s="2">
        <f t="shared" si="264"/>
        <v>0.64724446370967748</v>
      </c>
      <c r="DW224" s="2">
        <f t="shared" si="264"/>
        <v>0.58783513125695208</v>
      </c>
      <c r="DX224" s="2">
        <f t="shared" si="264"/>
        <v>0.60877092788388087</v>
      </c>
      <c r="DY224" s="2">
        <f t="shared" si="264"/>
        <v>0.61728959075630252</v>
      </c>
      <c r="EA224" s="2">
        <f t="shared" si="240"/>
        <v>0.41366501668439271</v>
      </c>
      <c r="EB224" s="2">
        <f t="shared" si="240"/>
        <v>0.3982951466828234</v>
      </c>
      <c r="EC224" s="2">
        <f t="shared" si="240"/>
        <v>0.38177805856089414</v>
      </c>
      <c r="ED224" s="2">
        <f t="shared" si="240"/>
        <v>0.38113682967580054</v>
      </c>
      <c r="EE224" s="2">
        <f t="shared" si="240"/>
        <v>0.38562239071500792</v>
      </c>
      <c r="EF224" s="2">
        <f t="shared" si="239"/>
        <v>0.39100375922252723</v>
      </c>
      <c r="EG224" s="2">
        <f t="shared" si="239"/>
        <v>0.39536507991256881</v>
      </c>
      <c r="EH224" s="2">
        <f t="shared" si="239"/>
        <v>0.38063855970413241</v>
      </c>
      <c r="EI224" s="2">
        <f t="shared" si="239"/>
        <v>0.36905567584229976</v>
      </c>
      <c r="EJ224" s="2">
        <f t="shared" si="239"/>
        <v>0.3814559301560283</v>
      </c>
      <c r="EK224" s="2">
        <f t="shared" si="239"/>
        <v>0.38198681876663676</v>
      </c>
      <c r="EL224" s="2">
        <f t="shared" si="239"/>
        <v>0.40805099556601815</v>
      </c>
      <c r="EM224" s="2">
        <f t="shared" si="239"/>
        <v>0.38765062384542409</v>
      </c>
      <c r="EN224" s="2">
        <f t="shared" si="239"/>
        <v>0.39847928653275966</v>
      </c>
      <c r="EO224" s="2">
        <f t="shared" si="239"/>
        <v>0.39869136173315967</v>
      </c>
      <c r="EQ224" s="2">
        <f t="shared" si="265"/>
        <v>0.4289973335166346</v>
      </c>
      <c r="ER224" s="2">
        <f t="shared" si="265"/>
        <v>0.40582951558551245</v>
      </c>
      <c r="ES224" s="2">
        <f t="shared" si="265"/>
        <v>0.38935064909556283</v>
      </c>
      <c r="ET224" s="2">
        <f t="shared" si="265"/>
        <v>0.38965802702349828</v>
      </c>
      <c r="EU224" s="2">
        <f t="shared" si="265"/>
        <v>0.38603796624420206</v>
      </c>
      <c r="EV224" s="2">
        <f t="shared" si="265"/>
        <v>0.39047490078165947</v>
      </c>
      <c r="EW224" s="2">
        <f t="shared" si="265"/>
        <v>0.39109441234494569</v>
      </c>
      <c r="EX224" s="2">
        <f t="shared" si="265"/>
        <v>0.38994804781306169</v>
      </c>
      <c r="EY224" s="2">
        <f t="shared" si="265"/>
        <v>0.39066400396665263</v>
      </c>
      <c r="EZ224" s="2">
        <f t="shared" si="265"/>
        <v>0.3904488457600675</v>
      </c>
      <c r="FA224" s="2">
        <f t="shared" si="265"/>
        <v>0.39583329587579369</v>
      </c>
      <c r="FB224" s="2">
        <f t="shared" si="265"/>
        <v>0.41144300553160296</v>
      </c>
      <c r="FC224" s="2">
        <f t="shared" si="265"/>
        <v>0.40085313591749894</v>
      </c>
      <c r="FD224" s="2">
        <f t="shared" si="265"/>
        <v>0.39164988574066145</v>
      </c>
      <c r="FE224" s="2">
        <f t="shared" si="265"/>
        <v>0.39912874838005696</v>
      </c>
      <c r="FG224" s="2">
        <f t="shared" si="266"/>
        <v>0.99999991177819403</v>
      </c>
      <c r="FH224" s="2">
        <f t="shared" si="266"/>
        <v>0.99999962842478918</v>
      </c>
      <c r="FI224" s="2">
        <f t="shared" si="266"/>
        <v>0.99999963699658523</v>
      </c>
      <c r="FJ224" s="2">
        <f t="shared" si="266"/>
        <v>0.99999964936638974</v>
      </c>
      <c r="FK224" s="2">
        <f t="shared" si="266"/>
        <v>0.99999977955238484</v>
      </c>
      <c r="FL224" s="2">
        <f t="shared" si="266"/>
        <v>0.99999981788111736</v>
      </c>
      <c r="FM224" s="2">
        <f t="shared" si="266"/>
        <v>0.99999982106773544</v>
      </c>
      <c r="FN224" s="2">
        <f t="shared" si="266"/>
        <v>0.99999981615118572</v>
      </c>
      <c r="FO224" s="2">
        <f t="shared" si="266"/>
        <v>0.99999977638387916</v>
      </c>
      <c r="FP224" s="2">
        <f t="shared" si="266"/>
        <v>0.99999979122960414</v>
      </c>
      <c r="FQ224" s="2">
        <f t="shared" si="266"/>
        <v>0.99999975004254871</v>
      </c>
      <c r="FR224" s="2">
        <f t="shared" si="266"/>
        <v>0.99999976007906721</v>
      </c>
      <c r="FS224" s="2">
        <f t="shared" si="266"/>
        <v>0.9999997826160395</v>
      </c>
      <c r="FT224" s="2">
        <f t="shared" si="266"/>
        <v>0.99999970774667324</v>
      </c>
      <c r="FU224" s="2">
        <f t="shared" si="266"/>
        <v>0.99999958361416752</v>
      </c>
      <c r="FW224" s="2">
        <f t="shared" si="256"/>
        <v>0.99697588921488711</v>
      </c>
      <c r="FX224" s="2">
        <f t="shared" si="256"/>
        <v>0.98475449556895867</v>
      </c>
      <c r="FY224" s="2">
        <f t="shared" si="256"/>
        <v>0.98961763480329179</v>
      </c>
      <c r="FZ224" s="2">
        <f t="shared" si="256"/>
        <v>0.98712200495073621</v>
      </c>
      <c r="GA224" s="2">
        <f t="shared" si="256"/>
        <v>0.98841819921792085</v>
      </c>
      <c r="GB224" s="2">
        <f t="shared" si="256"/>
        <v>0.99084151562458589</v>
      </c>
      <c r="GC224" s="2">
        <f t="shared" si="256"/>
        <v>0.99038023081805671</v>
      </c>
      <c r="GD224" s="2">
        <f t="shared" si="256"/>
        <v>0.99273902139737957</v>
      </c>
      <c r="GE224" s="2">
        <f t="shared" si="256"/>
        <v>0.99368139455712956</v>
      </c>
      <c r="GF224" s="2">
        <f t="shared" si="256"/>
        <v>0.99401253957234936</v>
      </c>
      <c r="GG224" s="2">
        <f t="shared" si="256"/>
        <v>0.99312030952527464</v>
      </c>
      <c r="GH224" s="2">
        <f t="shared" si="256"/>
        <v>0.9921118437667561</v>
      </c>
      <c r="GI224" s="2">
        <f t="shared" si="256"/>
        <v>0.99115566321166504</v>
      </c>
      <c r="GJ224" s="2">
        <f t="shared" si="256"/>
        <v>0.98633615260243312</v>
      </c>
      <c r="GK224" s="2">
        <f t="shared" si="256"/>
        <v>0.98187731145899593</v>
      </c>
      <c r="GM224" s="82">
        <f t="shared" si="257"/>
        <v>2.736762082038009E-33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1.1875373511313154E-232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6.5343443425680135E-103</v>
      </c>
      <c r="HT224" s="82">
        <f t="shared" si="258"/>
        <v>7.5579912907476411E-57</v>
      </c>
      <c r="HU224" s="82">
        <f t="shared" si="258"/>
        <v>3.1061709981239956E-60</v>
      </c>
      <c r="HV224" s="82">
        <f t="shared" si="258"/>
        <v>4.1024277315419121E-69</v>
      </c>
      <c r="HW224" s="82">
        <f t="shared" si="258"/>
        <v>6.7845561039675776E-81</v>
      </c>
      <c r="HX224" s="82">
        <f t="shared" si="258"/>
        <v>3.9363466034711532E-121</v>
      </c>
      <c r="HY224" s="82">
        <f t="shared" si="258"/>
        <v>3.3227598046516138E-108</v>
      </c>
      <c r="HZ224" s="82">
        <f t="shared" si="258"/>
        <v>5.139129209133868E-125</v>
      </c>
      <c r="IA224" s="82">
        <f t="shared" si="258"/>
        <v>1.0771589291708367E-128</v>
      </c>
      <c r="IB224" s="82">
        <f t="shared" si="258"/>
        <v>1.6405152355395203E-113</v>
      </c>
      <c r="IC224" s="82">
        <f t="shared" si="258"/>
        <v>2.9153240651226818E-121</v>
      </c>
      <c r="ID224" s="82">
        <f t="shared" si="258"/>
        <v>1.4374591683360127E-78</v>
      </c>
      <c r="IE224" s="82">
        <f t="shared" si="258"/>
        <v>3.8540809696539529E-93</v>
      </c>
      <c r="IF224" s="82">
        <f t="shared" si="258"/>
        <v>3.5459961758980919E-91</v>
      </c>
      <c r="IG224" s="82">
        <f t="shared" si="258"/>
        <v>5.4156923255925459E-98</v>
      </c>
      <c r="II224" s="82">
        <f t="shared" si="259"/>
        <v>3.1114131930188523E-18</v>
      </c>
      <c r="IJ224" s="82">
        <f t="shared" si="259"/>
        <v>8.1173157923489521E-9</v>
      </c>
      <c r="IK224" s="82">
        <f t="shared" si="259"/>
        <v>4.8654797932359946E-10</v>
      </c>
      <c r="IL224" s="82">
        <f t="shared" si="259"/>
        <v>1.522419334974665E-10</v>
      </c>
      <c r="IM224" s="82">
        <f t="shared" si="259"/>
        <v>1.0223267210716416E-11</v>
      </c>
      <c r="IN224" s="82">
        <f t="shared" si="259"/>
        <v>9.1073438187806459E-18</v>
      </c>
      <c r="IO224" s="82">
        <f t="shared" si="259"/>
        <v>8.4371466585861022E-16</v>
      </c>
      <c r="IP224" s="82">
        <f t="shared" si="259"/>
        <v>1.8739606573778922E-19</v>
      </c>
      <c r="IQ224" s="82">
        <f t="shared" si="259"/>
        <v>2.2552884365407323E-20</v>
      </c>
      <c r="IR224" s="82">
        <f t="shared" si="259"/>
        <v>1.6797427867131015E-18</v>
      </c>
      <c r="IS224" s="82">
        <f t="shared" si="259"/>
        <v>5.3699234098702233E-19</v>
      </c>
      <c r="IT224" s="82">
        <f t="shared" si="259"/>
        <v>1.5065468452576214E-12</v>
      </c>
      <c r="IU224" s="82">
        <f t="shared" si="259"/>
        <v>2.1581925160086439E-14</v>
      </c>
      <c r="IV224" s="82">
        <f t="shared" si="259"/>
        <v>8.6710764386953342E-22</v>
      </c>
      <c r="IW224" s="82">
        <f t="shared" si="259"/>
        <v>1.0801716464329478E-22</v>
      </c>
      <c r="IY224" s="82">
        <f t="shared" si="260"/>
        <v>3.111413193018855E-18</v>
      </c>
      <c r="IZ224" s="82">
        <f t="shared" si="260"/>
        <v>8.1173157923489521E-9</v>
      </c>
      <c r="JA224" s="82">
        <f t="shared" si="260"/>
        <v>4.8654797932359946E-10</v>
      </c>
      <c r="JB224" s="82">
        <f t="shared" si="260"/>
        <v>1.522419334974665E-10</v>
      </c>
      <c r="JC224" s="82">
        <f t="shared" si="260"/>
        <v>1.0223267210716416E-11</v>
      </c>
      <c r="JD224" s="82">
        <f t="shared" si="260"/>
        <v>9.1073438187806459E-18</v>
      </c>
      <c r="JE224" s="82">
        <f t="shared" si="260"/>
        <v>8.4371466585861022E-16</v>
      </c>
      <c r="JF224" s="82">
        <f t="shared" si="260"/>
        <v>1.8739606573778922E-19</v>
      </c>
      <c r="JG224" s="82">
        <f t="shared" si="260"/>
        <v>2.2552884365407323E-20</v>
      </c>
      <c r="JH224" s="82">
        <f t="shared" si="260"/>
        <v>1.6797427867131015E-18</v>
      </c>
      <c r="JI224" s="82">
        <f t="shared" si="260"/>
        <v>5.3699234098702233E-19</v>
      </c>
      <c r="JJ224" s="82">
        <f t="shared" si="260"/>
        <v>1.5065468452576214E-12</v>
      </c>
      <c r="JK224" s="82">
        <f t="shared" si="260"/>
        <v>2.1581925160086439E-14</v>
      </c>
      <c r="JL224" s="82">
        <f t="shared" si="260"/>
        <v>8.6710764386953342E-22</v>
      </c>
      <c r="JM224" s="82">
        <f t="shared" si="260"/>
        <v>1.0801716464329478E-22</v>
      </c>
    </row>
    <row r="225" spans="1:273" x14ac:dyDescent="0.25">
      <c r="B225" s="2">
        <v>198</v>
      </c>
      <c r="C225" s="37">
        <v>0.43764700000000001</v>
      </c>
      <c r="D225" s="37">
        <v>0.40125100000000002</v>
      </c>
      <c r="E225" s="37">
        <v>0.39834900000000001</v>
      </c>
      <c r="F225" s="37">
        <v>0.38957900000000001</v>
      </c>
      <c r="G225" s="37">
        <v>0.38472400000000001</v>
      </c>
      <c r="H225" s="37">
        <v>0.39265699999999998</v>
      </c>
      <c r="I225" s="37">
        <v>0.39265699999999998</v>
      </c>
      <c r="J225" s="37">
        <v>0.39095600000000003</v>
      </c>
      <c r="K225" s="37">
        <v>0.39739099999999999</v>
      </c>
      <c r="L225" s="37">
        <v>0.39265600000000001</v>
      </c>
      <c r="M225" s="37">
        <v>0.40278700000000001</v>
      </c>
      <c r="N225" s="37">
        <v>0.41729899999999998</v>
      </c>
      <c r="O225" s="37">
        <v>0.40183799999999997</v>
      </c>
      <c r="P225" s="37">
        <v>0.40483200000000003</v>
      </c>
      <c r="Q225" s="37">
        <v>0.399725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0.39876318178957937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9.6181821042062854E-4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0.39876318178957937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0.399725</v>
      </c>
      <c r="DK225" s="2">
        <f t="shared" si="264"/>
        <v>0.74032049248120291</v>
      </c>
      <c r="DL225" s="2">
        <f t="shared" si="264"/>
        <v>0.54084268837408833</v>
      </c>
      <c r="DM225" s="2">
        <f t="shared" si="264"/>
        <v>0.5381903229086229</v>
      </c>
      <c r="DN225" s="2">
        <f t="shared" si="264"/>
        <v>0.5636290635854343</v>
      </c>
      <c r="DO225" s="2">
        <f t="shared" si="264"/>
        <v>0.63542299436410832</v>
      </c>
      <c r="DP225" s="2">
        <f t="shared" si="264"/>
        <v>0.62543460591133004</v>
      </c>
      <c r="DQ225" s="2">
        <f t="shared" si="264"/>
        <v>0.62543460591133004</v>
      </c>
      <c r="DR225" s="2">
        <f t="shared" si="264"/>
        <v>0.58532906650246308</v>
      </c>
      <c r="DS225" s="2">
        <f t="shared" si="264"/>
        <v>0.59576461411290327</v>
      </c>
      <c r="DT225" s="2">
        <f t="shared" si="264"/>
        <v>0.66930403848720788</v>
      </c>
      <c r="DU225" s="2">
        <f t="shared" si="264"/>
        <v>0.65022048863636339</v>
      </c>
      <c r="DV225" s="2">
        <f t="shared" si="264"/>
        <v>0.64819849798387108</v>
      </c>
      <c r="DW225" s="2">
        <f t="shared" si="264"/>
        <v>0.58850361690767516</v>
      </c>
      <c r="DX225" s="2">
        <f t="shared" si="264"/>
        <v>0.60962344369747912</v>
      </c>
      <c r="DY225" s="2">
        <f t="shared" si="264"/>
        <v>0.61815622072829135</v>
      </c>
      <c r="EA225" s="2">
        <f t="shared" si="240"/>
        <v>0.41322995413453889</v>
      </c>
      <c r="EB225" s="2">
        <f t="shared" si="240"/>
        <v>0.39802942120569523</v>
      </c>
      <c r="EC225" s="2">
        <f t="shared" si="240"/>
        <v>0.3814663703191612</v>
      </c>
      <c r="ED225" s="2">
        <f t="shared" si="240"/>
        <v>0.38080749894455951</v>
      </c>
      <c r="EE225" s="2">
        <f t="shared" si="240"/>
        <v>0.38537132135779284</v>
      </c>
      <c r="EF225" s="2">
        <f t="shared" si="239"/>
        <v>0.39069437803506596</v>
      </c>
      <c r="EG225" s="2">
        <f t="shared" si="239"/>
        <v>0.39510406207699283</v>
      </c>
      <c r="EH225" s="2">
        <f t="shared" si="239"/>
        <v>0.3802337844347965</v>
      </c>
      <c r="EI225" s="2">
        <f t="shared" si="239"/>
        <v>0.36846434237851522</v>
      </c>
      <c r="EJ225" s="2">
        <f t="shared" si="239"/>
        <v>0.38097406998581551</v>
      </c>
      <c r="EK225" s="2">
        <f t="shared" si="239"/>
        <v>0.38131636041470851</v>
      </c>
      <c r="EL225" s="2">
        <f t="shared" si="239"/>
        <v>0.40763768596616434</v>
      </c>
      <c r="EM225" s="2">
        <f t="shared" si="239"/>
        <v>0.38716967649130979</v>
      </c>
      <c r="EN225" s="2">
        <f t="shared" si="239"/>
        <v>0.3982128397254947</v>
      </c>
      <c r="EO225" s="2">
        <f t="shared" si="239"/>
        <v>0.39832980373677973</v>
      </c>
      <c r="EQ225" s="2">
        <f t="shared" si="265"/>
        <v>0.42873250756117681</v>
      </c>
      <c r="ER225" s="2">
        <f t="shared" si="265"/>
        <v>0.40564449063101521</v>
      </c>
      <c r="ES225" s="2">
        <f t="shared" si="265"/>
        <v>0.38911580488857167</v>
      </c>
      <c r="ET225" s="2">
        <f t="shared" si="265"/>
        <v>0.38941915953373257</v>
      </c>
      <c r="EU225" s="2">
        <f t="shared" si="265"/>
        <v>0.38579115300189459</v>
      </c>
      <c r="EV225" s="2">
        <f t="shared" si="265"/>
        <v>0.39016062564232129</v>
      </c>
      <c r="EW225" s="2">
        <f t="shared" si="265"/>
        <v>0.39079241397120451</v>
      </c>
      <c r="EX225" s="2">
        <f t="shared" si="265"/>
        <v>0.38963238556336915</v>
      </c>
      <c r="EY225" s="2">
        <f t="shared" si="265"/>
        <v>0.39028577897814354</v>
      </c>
      <c r="EZ225" s="2">
        <f t="shared" si="265"/>
        <v>0.39005441928721812</v>
      </c>
      <c r="FA225" s="2">
        <f t="shared" si="265"/>
        <v>0.39529258211332235</v>
      </c>
      <c r="FB225" s="2">
        <f t="shared" si="265"/>
        <v>0.4110632734392452</v>
      </c>
      <c r="FC225" s="2">
        <f t="shared" si="265"/>
        <v>0.40050483656468316</v>
      </c>
      <c r="FD225" s="2">
        <f t="shared" si="265"/>
        <v>0.39131535423520469</v>
      </c>
      <c r="FE225" s="2">
        <f t="shared" si="265"/>
        <v>0.39877039202354952</v>
      </c>
      <c r="FG225" s="2">
        <f t="shared" si="266"/>
        <v>0.99999991954075607</v>
      </c>
      <c r="FH225" s="2">
        <f t="shared" si="266"/>
        <v>0.999999661119369</v>
      </c>
      <c r="FI225" s="2">
        <f t="shared" si="266"/>
        <v>0.99999966893694048</v>
      </c>
      <c r="FJ225" s="2">
        <f t="shared" si="266"/>
        <v>0.99999968021833696</v>
      </c>
      <c r="FK225" s="2">
        <f t="shared" si="266"/>
        <v>0.99999979894938151</v>
      </c>
      <c r="FL225" s="2">
        <f t="shared" si="266"/>
        <v>0.99999983390560232</v>
      </c>
      <c r="FM225" s="2">
        <f t="shared" si="266"/>
        <v>0.99999983681183258</v>
      </c>
      <c r="FN225" s="2">
        <f t="shared" si="266"/>
        <v>0.99999983232788581</v>
      </c>
      <c r="FO225" s="2">
        <f t="shared" si="266"/>
        <v>0.99999979605966993</v>
      </c>
      <c r="FP225" s="2">
        <f t="shared" si="266"/>
        <v>0.99999980959913259</v>
      </c>
      <c r="FQ225" s="2">
        <f t="shared" si="266"/>
        <v>0.99999977203609003</v>
      </c>
      <c r="FR225" s="2">
        <f t="shared" si="266"/>
        <v>0.99999978118950406</v>
      </c>
      <c r="FS225" s="2">
        <f t="shared" si="266"/>
        <v>0.99999980174346792</v>
      </c>
      <c r="FT225" s="2">
        <f t="shared" si="266"/>
        <v>0.99999973346179127</v>
      </c>
      <c r="FU225" s="2">
        <f t="shared" si="266"/>
        <v>0.9999996202515935</v>
      </c>
      <c r="FW225" s="2">
        <f t="shared" si="256"/>
        <v>0.99724124411005155</v>
      </c>
      <c r="FX225" s="2">
        <f t="shared" si="256"/>
        <v>0.9860772581966718</v>
      </c>
      <c r="FY225" s="2">
        <f t="shared" si="256"/>
        <v>0.99052251238011924</v>
      </c>
      <c r="FZ225" s="2">
        <f t="shared" si="256"/>
        <v>0.98824180543373197</v>
      </c>
      <c r="GA225" s="2">
        <f t="shared" si="256"/>
        <v>0.98942649697678142</v>
      </c>
      <c r="GB225" s="2">
        <f t="shared" si="256"/>
        <v>0.99164062659862262</v>
      </c>
      <c r="GC225" s="2">
        <f t="shared" si="256"/>
        <v>0.99121923388254518</v>
      </c>
      <c r="GD225" s="2">
        <f t="shared" si="256"/>
        <v>0.9933736753346577</v>
      </c>
      <c r="GE225" s="2">
        <f t="shared" si="256"/>
        <v>0.99423415771813584</v>
      </c>
      <c r="GF225" s="2">
        <f t="shared" si="256"/>
        <v>0.99453649284145496</v>
      </c>
      <c r="GG225" s="2">
        <f t="shared" si="256"/>
        <v>0.99372184731004864</v>
      </c>
      <c r="GH225" s="2">
        <f t="shared" si="256"/>
        <v>0.99280091933065939</v>
      </c>
      <c r="GI225" s="2">
        <f t="shared" si="256"/>
        <v>0.99192758698373351</v>
      </c>
      <c r="GJ225" s="2">
        <f t="shared" si="256"/>
        <v>0.98752342284591377</v>
      </c>
      <c r="GK225" s="2">
        <f t="shared" si="256"/>
        <v>0.98344551382614187</v>
      </c>
      <c r="GM225" s="82">
        <f t="shared" si="257"/>
        <v>1.0091597637480947E-33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1.6462184890892072E-236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3.6860579144754061E-105</v>
      </c>
      <c r="HT225" s="82">
        <f t="shared" si="258"/>
        <v>2.2167112799510681E-58</v>
      </c>
      <c r="HU225" s="82">
        <f t="shared" si="258"/>
        <v>8.5926959912981316E-62</v>
      </c>
      <c r="HV225" s="82">
        <f t="shared" si="258"/>
        <v>6.4083404089296156E-71</v>
      </c>
      <c r="HW225" s="82">
        <f t="shared" si="258"/>
        <v>6.3498482069830525E-83</v>
      </c>
      <c r="HX225" s="82">
        <f t="shared" si="258"/>
        <v>4.0952965514156762E-124</v>
      </c>
      <c r="HY225" s="82">
        <f t="shared" si="258"/>
        <v>7.1185562788151273E-111</v>
      </c>
      <c r="HZ225" s="82">
        <f t="shared" si="258"/>
        <v>4.7649861570004646E-128</v>
      </c>
      <c r="IA225" s="82">
        <f t="shared" si="258"/>
        <v>9.2063522084200556E-132</v>
      </c>
      <c r="IB225" s="82">
        <f t="shared" si="258"/>
        <v>3.2496443843855871E-116</v>
      </c>
      <c r="IC225" s="82">
        <f t="shared" si="258"/>
        <v>3.5407809869372382E-124</v>
      </c>
      <c r="ID225" s="82">
        <f t="shared" si="258"/>
        <v>1.7633462547460883E-80</v>
      </c>
      <c r="IE225" s="82">
        <f t="shared" si="258"/>
        <v>1.9036146573385527E-95</v>
      </c>
      <c r="IF225" s="82">
        <f t="shared" si="258"/>
        <v>1.7376613291325975E-93</v>
      </c>
      <c r="IG225" s="82">
        <f t="shared" si="258"/>
        <v>1.4115023167535251E-100</v>
      </c>
      <c r="II225" s="82">
        <f t="shared" si="259"/>
        <v>9.1007376148848391E-19</v>
      </c>
      <c r="IJ225" s="82">
        <f t="shared" si="259"/>
        <v>3.7829165382687853E-9</v>
      </c>
      <c r="IK225" s="82">
        <f t="shared" si="259"/>
        <v>2.1649312247702022E-10</v>
      </c>
      <c r="IL225" s="82">
        <f t="shared" si="259"/>
        <v>6.1922847906443682E-11</v>
      </c>
      <c r="IM225" s="82">
        <f t="shared" si="259"/>
        <v>3.80502986630906E-12</v>
      </c>
      <c r="IN225" s="82">
        <f t="shared" si="259"/>
        <v>2.0681857790097561E-18</v>
      </c>
      <c r="IO225" s="82">
        <f t="shared" si="259"/>
        <v>2.2559157215320614E-16</v>
      </c>
      <c r="IP225" s="82">
        <f t="shared" si="259"/>
        <v>3.9526417843525933E-20</v>
      </c>
      <c r="IQ225" s="82">
        <f t="shared" si="259"/>
        <v>4.6002898340330249E-21</v>
      </c>
      <c r="IR225" s="82">
        <f t="shared" si="259"/>
        <v>4.0689076347067699E-19</v>
      </c>
      <c r="IS225" s="82">
        <f t="shared" si="259"/>
        <v>1.1979527759281595E-19</v>
      </c>
      <c r="IT225" s="82">
        <f t="shared" si="259"/>
        <v>5.650816790588635E-13</v>
      </c>
      <c r="IU225" s="82">
        <f t="shared" si="259"/>
        <v>6.7029633256958374E-15</v>
      </c>
      <c r="IV225" s="82">
        <f t="shared" si="259"/>
        <v>1.1476238606559629E-22</v>
      </c>
      <c r="IW225" s="82">
        <f t="shared" si="259"/>
        <v>1.1209763456222071E-23</v>
      </c>
      <c r="IY225" s="82">
        <f t="shared" si="260"/>
        <v>9.1007376148848487E-19</v>
      </c>
      <c r="IZ225" s="82">
        <f t="shared" si="260"/>
        <v>3.7829165382687853E-9</v>
      </c>
      <c r="JA225" s="82">
        <f t="shared" si="260"/>
        <v>2.1649312247702022E-10</v>
      </c>
      <c r="JB225" s="82">
        <f t="shared" si="260"/>
        <v>6.1922847906443682E-11</v>
      </c>
      <c r="JC225" s="82">
        <f t="shared" si="260"/>
        <v>3.80502986630906E-12</v>
      </c>
      <c r="JD225" s="82">
        <f t="shared" si="260"/>
        <v>2.0681857790097561E-18</v>
      </c>
      <c r="JE225" s="82">
        <f t="shared" si="260"/>
        <v>2.2559157215320614E-16</v>
      </c>
      <c r="JF225" s="82">
        <f t="shared" si="260"/>
        <v>3.9526417843525933E-20</v>
      </c>
      <c r="JG225" s="82">
        <f t="shared" si="260"/>
        <v>4.6002898340330249E-21</v>
      </c>
      <c r="JH225" s="82">
        <f t="shared" si="260"/>
        <v>4.0689076347067699E-19</v>
      </c>
      <c r="JI225" s="82">
        <f t="shared" si="260"/>
        <v>1.1979527759281595E-19</v>
      </c>
      <c r="JJ225" s="82">
        <f t="shared" si="260"/>
        <v>5.650816790588635E-13</v>
      </c>
      <c r="JK225" s="82">
        <f t="shared" si="260"/>
        <v>6.7029633256958374E-15</v>
      </c>
      <c r="JL225" s="82">
        <f t="shared" si="260"/>
        <v>1.1476238606559629E-22</v>
      </c>
      <c r="JM225" s="82">
        <f t="shared" si="260"/>
        <v>1.1209763456222071E-23</v>
      </c>
    </row>
    <row r="226" spans="1:273" x14ac:dyDescent="0.25">
      <c r="B226" s="2">
        <v>199</v>
      </c>
      <c r="C226" s="37">
        <v>0.436552</v>
      </c>
      <c r="D226" s="37">
        <v>0.40647699999999998</v>
      </c>
      <c r="E226" s="37">
        <v>0.397893</v>
      </c>
      <c r="F226" s="37">
        <v>0.38368799999999997</v>
      </c>
      <c r="G226" s="37">
        <v>0.38777600000000001</v>
      </c>
      <c r="H226" s="37">
        <v>0.38453700000000002</v>
      </c>
      <c r="I226" s="37">
        <v>0.38453700000000002</v>
      </c>
      <c r="J226" s="37">
        <v>0.39712900000000001</v>
      </c>
      <c r="K226" s="37">
        <v>0.39822200000000002</v>
      </c>
      <c r="L226" s="37">
        <v>0.38876500000000003</v>
      </c>
      <c r="M226" s="37">
        <v>0.40612900000000002</v>
      </c>
      <c r="N226" s="37">
        <v>0.41528599999999999</v>
      </c>
      <c r="O226" s="37">
        <v>0.397787</v>
      </c>
      <c r="P226" s="37">
        <v>0.39541999999999999</v>
      </c>
      <c r="Q226" s="37">
        <v>0.39738200000000001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0.39840540216895648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-1.0234021689564665E-3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0.39840540216895648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0.39738200000000001</v>
      </c>
      <c r="DK226" s="2">
        <f t="shared" si="264"/>
        <v>0.74171250225563901</v>
      </c>
      <c r="DL226" s="2">
        <f t="shared" si="264"/>
        <v>0.54133422235092232</v>
      </c>
      <c r="DM226" s="2">
        <f t="shared" si="264"/>
        <v>0.53870761093951103</v>
      </c>
      <c r="DN226" s="2">
        <f t="shared" si="264"/>
        <v>0.56428512044817936</v>
      </c>
      <c r="DO226" s="2">
        <f t="shared" si="264"/>
        <v>0.63644009914720068</v>
      </c>
      <c r="DP226" s="2">
        <f t="shared" si="264"/>
        <v>0.62638375205254515</v>
      </c>
      <c r="DQ226" s="2">
        <f t="shared" si="264"/>
        <v>0.62638375205254515</v>
      </c>
      <c r="DR226" s="2">
        <f t="shared" si="264"/>
        <v>0.58602501614668867</v>
      </c>
      <c r="DS226" s="2">
        <f t="shared" si="264"/>
        <v>0.59643978387096774</v>
      </c>
      <c r="DT226" s="2">
        <f t="shared" si="264"/>
        <v>0.67040516240266945</v>
      </c>
      <c r="DU226" s="2">
        <f t="shared" si="264"/>
        <v>0.65123703977272707</v>
      </c>
      <c r="DV226" s="2">
        <f t="shared" si="264"/>
        <v>0.64915253225806457</v>
      </c>
      <c r="DW226" s="2">
        <f t="shared" si="264"/>
        <v>0.58917210255839814</v>
      </c>
      <c r="DX226" s="2">
        <f t="shared" si="264"/>
        <v>0.61047595951107725</v>
      </c>
      <c r="DY226" s="2">
        <f t="shared" si="264"/>
        <v>0.61902285070028018</v>
      </c>
      <c r="EA226" s="2">
        <f t="shared" si="240"/>
        <v>0.41279489158468513</v>
      </c>
      <c r="EB226" s="2">
        <f t="shared" si="240"/>
        <v>0.39776369572856712</v>
      </c>
      <c r="EC226" s="2">
        <f t="shared" si="240"/>
        <v>0.38115468207742831</v>
      </c>
      <c r="ED226" s="2">
        <f t="shared" si="240"/>
        <v>0.38047816821331848</v>
      </c>
      <c r="EE226" s="2">
        <f t="shared" si="240"/>
        <v>0.38512025200057776</v>
      </c>
      <c r="EF226" s="2">
        <f t="shared" si="239"/>
        <v>0.39038499684760469</v>
      </c>
      <c r="EG226" s="2">
        <f t="shared" si="239"/>
        <v>0.39484304424141692</v>
      </c>
      <c r="EH226" s="2">
        <f t="shared" si="239"/>
        <v>0.37982900916546058</v>
      </c>
      <c r="EI226" s="2">
        <f t="shared" si="239"/>
        <v>0.36787300891473068</v>
      </c>
      <c r="EJ226" s="2">
        <f t="shared" si="239"/>
        <v>0.38049220981560278</v>
      </c>
      <c r="EK226" s="2">
        <f t="shared" si="239"/>
        <v>0.38064590206278026</v>
      </c>
      <c r="EL226" s="2">
        <f t="shared" si="239"/>
        <v>0.40722437636631059</v>
      </c>
      <c r="EM226" s="2">
        <f t="shared" si="239"/>
        <v>0.38668872913719549</v>
      </c>
      <c r="EN226" s="2">
        <f t="shared" si="239"/>
        <v>0.39794639291822975</v>
      </c>
      <c r="EO226" s="2">
        <f t="shared" si="239"/>
        <v>0.39796824574039985</v>
      </c>
      <c r="EQ226" s="2">
        <f t="shared" si="265"/>
        <v>0.42846768160571902</v>
      </c>
      <c r="ER226" s="2">
        <f t="shared" si="265"/>
        <v>0.40545946567651797</v>
      </c>
      <c r="ES226" s="2">
        <f t="shared" si="265"/>
        <v>0.3888809606815804</v>
      </c>
      <c r="ET226" s="2">
        <f t="shared" si="265"/>
        <v>0.38918029204396692</v>
      </c>
      <c r="EU226" s="2">
        <f t="shared" si="265"/>
        <v>0.38554433975958713</v>
      </c>
      <c r="EV226" s="2">
        <f t="shared" si="265"/>
        <v>0.38984635050298311</v>
      </c>
      <c r="EW226" s="2">
        <f t="shared" si="265"/>
        <v>0.39049041559746339</v>
      </c>
      <c r="EX226" s="2">
        <f t="shared" si="265"/>
        <v>0.38931672331367662</v>
      </c>
      <c r="EY226" s="2">
        <f t="shared" si="265"/>
        <v>0.38990755398963445</v>
      </c>
      <c r="EZ226" s="2">
        <f t="shared" si="265"/>
        <v>0.38965999281436875</v>
      </c>
      <c r="FA226" s="2">
        <f t="shared" si="265"/>
        <v>0.39475186835085102</v>
      </c>
      <c r="FB226" s="2">
        <f t="shared" si="265"/>
        <v>0.41068354134688745</v>
      </c>
      <c r="FC226" s="2">
        <f t="shared" si="265"/>
        <v>0.40015653721186739</v>
      </c>
      <c r="FD226" s="2">
        <f t="shared" si="265"/>
        <v>0.39098082272974799</v>
      </c>
      <c r="FE226" s="2">
        <f t="shared" si="265"/>
        <v>0.39841203566704209</v>
      </c>
      <c r="FG226" s="2">
        <f t="shared" si="266"/>
        <v>0.99999992662029691</v>
      </c>
      <c r="FH226" s="2">
        <f t="shared" si="266"/>
        <v>0.99999969093718211</v>
      </c>
      <c r="FI226" s="2">
        <f t="shared" si="266"/>
        <v>0.99999969806689237</v>
      </c>
      <c r="FJ226" s="2">
        <f t="shared" si="266"/>
        <v>0.99999970835564889</v>
      </c>
      <c r="FK226" s="2">
        <f t="shared" si="266"/>
        <v>0.99999981663965343</v>
      </c>
      <c r="FL226" s="2">
        <f t="shared" si="266"/>
        <v>0.9999998485201067</v>
      </c>
      <c r="FM226" s="2">
        <f t="shared" si="266"/>
        <v>0.99999985117062029</v>
      </c>
      <c r="FN226" s="2">
        <f t="shared" si="266"/>
        <v>0.99999984708121215</v>
      </c>
      <c r="FO226" s="2">
        <f t="shared" si="266"/>
        <v>0.99999981400420512</v>
      </c>
      <c r="FP226" s="2">
        <f t="shared" si="266"/>
        <v>0.99999982635234219</v>
      </c>
      <c r="FQ226" s="2">
        <f t="shared" si="266"/>
        <v>0.9999997920944389</v>
      </c>
      <c r="FR226" s="2">
        <f t="shared" si="266"/>
        <v>0.99999980044245218</v>
      </c>
      <c r="FS226" s="2">
        <f t="shared" si="266"/>
        <v>0.9999998191878906</v>
      </c>
      <c r="FT226" s="2">
        <f t="shared" si="266"/>
        <v>0.99999975691425891</v>
      </c>
      <c r="FU226" s="2">
        <f t="shared" si="266"/>
        <v>0.99999965366532551</v>
      </c>
      <c r="FW226" s="2">
        <f t="shared" si="256"/>
        <v>0.99748337383784724</v>
      </c>
      <c r="FX226" s="2">
        <f t="shared" si="256"/>
        <v>0.98728673417086488</v>
      </c>
      <c r="FY226" s="2">
        <f t="shared" si="256"/>
        <v>0.99134921453082891</v>
      </c>
      <c r="FZ226" s="2">
        <f t="shared" si="256"/>
        <v>0.98926529304443611</v>
      </c>
      <c r="GA226" s="2">
        <f t="shared" si="256"/>
        <v>0.99034787073911534</v>
      </c>
      <c r="GB226" s="2">
        <f t="shared" si="256"/>
        <v>0.99237054912530021</v>
      </c>
      <c r="GC226" s="2">
        <f t="shared" si="256"/>
        <v>0.99198565414132223</v>
      </c>
      <c r="GD226" s="2">
        <f t="shared" si="256"/>
        <v>0.99395319452195563</v>
      </c>
      <c r="GE226" s="2">
        <f t="shared" si="256"/>
        <v>0.99473882017802639</v>
      </c>
      <c r="GF226" s="2">
        <f t="shared" si="256"/>
        <v>0.99501482573062783</v>
      </c>
      <c r="GG226" s="2">
        <f t="shared" si="256"/>
        <v>0.99427109199308072</v>
      </c>
      <c r="GH226" s="2">
        <f t="shared" si="256"/>
        <v>0.99343019881430061</v>
      </c>
      <c r="GI226" s="2">
        <f t="shared" si="256"/>
        <v>0.9926326389044684</v>
      </c>
      <c r="GJ226" s="2">
        <f t="shared" si="256"/>
        <v>0.98860872101088271</v>
      </c>
      <c r="GK226" s="2">
        <f t="shared" si="256"/>
        <v>0.98488010529886261</v>
      </c>
      <c r="GM226" s="82">
        <f t="shared" si="257"/>
        <v>3.6963339941173949E-34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2.120162273830155E-240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1.964541914162093E-107</v>
      </c>
      <c r="HT226" s="82">
        <f t="shared" si="258"/>
        <v>6.1961399148324543E-60</v>
      </c>
      <c r="HU226" s="82">
        <f t="shared" si="258"/>
        <v>2.2681472410337605E-63</v>
      </c>
      <c r="HV226" s="82">
        <f t="shared" si="258"/>
        <v>9.4768551324396659E-73</v>
      </c>
      <c r="HW226" s="82">
        <f t="shared" si="258"/>
        <v>5.6030284730717144E-85</v>
      </c>
      <c r="HX226" s="82">
        <f t="shared" si="258"/>
        <v>3.9150093080533233E-127</v>
      </c>
      <c r="HY226" s="82">
        <f t="shared" si="258"/>
        <v>1.413531882460159E-113</v>
      </c>
      <c r="HZ226" s="82">
        <f t="shared" si="258"/>
        <v>4.0591274722500933E-131</v>
      </c>
      <c r="IA226" s="82">
        <f t="shared" si="258"/>
        <v>7.2328812420655083E-135</v>
      </c>
      <c r="IB226" s="82">
        <f t="shared" si="258"/>
        <v>5.9765647324697443E-119</v>
      </c>
      <c r="IC226" s="82">
        <f t="shared" si="258"/>
        <v>3.9667265859868752E-127</v>
      </c>
      <c r="ID226" s="82">
        <f t="shared" si="258"/>
        <v>2.0496661701905698E-82</v>
      </c>
      <c r="IE226" s="82">
        <f t="shared" si="258"/>
        <v>8.8019038908424754E-98</v>
      </c>
      <c r="IF226" s="82">
        <f t="shared" si="258"/>
        <v>7.9584141404467081E-96</v>
      </c>
      <c r="IG226" s="82">
        <f t="shared" si="258"/>
        <v>3.4006749069579616E-103</v>
      </c>
      <c r="II226" s="82">
        <f t="shared" si="259"/>
        <v>2.612074998126386E-19</v>
      </c>
      <c r="IJ226" s="82">
        <f t="shared" si="259"/>
        <v>1.7352628494389196E-9</v>
      </c>
      <c r="IK226" s="82">
        <f t="shared" si="259"/>
        <v>9.4850863864264542E-11</v>
      </c>
      <c r="IL226" s="82">
        <f t="shared" si="259"/>
        <v>2.473494806364542E-11</v>
      </c>
      <c r="IM226" s="82">
        <f t="shared" si="259"/>
        <v>1.3888720490373757E-12</v>
      </c>
      <c r="IN226" s="82">
        <f t="shared" si="259"/>
        <v>4.5662701638995017E-19</v>
      </c>
      <c r="IO226" s="82">
        <f t="shared" si="259"/>
        <v>5.8815519635076673E-17</v>
      </c>
      <c r="IP226" s="82">
        <f t="shared" si="259"/>
        <v>8.105083963876893E-21</v>
      </c>
      <c r="IQ226" s="82">
        <f t="shared" si="259"/>
        <v>9.1238489436233557E-22</v>
      </c>
      <c r="IR226" s="82">
        <f t="shared" si="259"/>
        <v>9.6156738280245428E-20</v>
      </c>
      <c r="IS226" s="82">
        <f t="shared" si="259"/>
        <v>2.6015402589238218E-20</v>
      </c>
      <c r="IT226" s="82">
        <f t="shared" si="259"/>
        <v>2.0820382203568162E-13</v>
      </c>
      <c r="IU226" s="82">
        <f t="shared" si="259"/>
        <v>2.0367162024991098E-15</v>
      </c>
      <c r="IV226" s="82">
        <f t="shared" si="259"/>
        <v>1.4561252569281282E-23</v>
      </c>
      <c r="IW226" s="82">
        <f t="shared" si="259"/>
        <v>1.1058353784777832E-24</v>
      </c>
      <c r="IY226" s="82">
        <f t="shared" si="260"/>
        <v>2.6120749981263899E-19</v>
      </c>
      <c r="IZ226" s="82">
        <f t="shared" si="260"/>
        <v>1.7352628494389196E-9</v>
      </c>
      <c r="JA226" s="82">
        <f t="shared" si="260"/>
        <v>9.4850863864264542E-11</v>
      </c>
      <c r="JB226" s="82">
        <f t="shared" si="260"/>
        <v>2.473494806364542E-11</v>
      </c>
      <c r="JC226" s="82">
        <f t="shared" si="260"/>
        <v>1.3888720490373757E-12</v>
      </c>
      <c r="JD226" s="82">
        <f t="shared" si="260"/>
        <v>4.5662701638995017E-19</v>
      </c>
      <c r="JE226" s="82">
        <f t="shared" si="260"/>
        <v>5.8815519635076673E-17</v>
      </c>
      <c r="JF226" s="82">
        <f t="shared" si="260"/>
        <v>8.105083963876893E-21</v>
      </c>
      <c r="JG226" s="82">
        <f t="shared" si="260"/>
        <v>9.1238489436233557E-22</v>
      </c>
      <c r="JH226" s="82">
        <f t="shared" si="260"/>
        <v>9.6156738280245428E-20</v>
      </c>
      <c r="JI226" s="82">
        <f t="shared" si="260"/>
        <v>2.6015402589238218E-20</v>
      </c>
      <c r="JJ226" s="82">
        <f t="shared" si="260"/>
        <v>2.0820382203568162E-13</v>
      </c>
      <c r="JK226" s="82">
        <f t="shared" si="260"/>
        <v>2.0367162024991098E-15</v>
      </c>
      <c r="JL226" s="82">
        <f t="shared" si="260"/>
        <v>1.4561252569281282E-23</v>
      </c>
      <c r="JM226" s="82">
        <f t="shared" si="260"/>
        <v>1.1058353784777832E-24</v>
      </c>
    </row>
    <row r="227" spans="1:273" x14ac:dyDescent="0.25">
      <c r="B227" s="2">
        <v>200</v>
      </c>
      <c r="C227" s="37">
        <v>0.440112</v>
      </c>
      <c r="D227" s="37">
        <v>0.41390700000000002</v>
      </c>
      <c r="E227" s="37">
        <v>0.39482099999999998</v>
      </c>
      <c r="F227" s="37">
        <v>0.395007</v>
      </c>
      <c r="G227" s="37">
        <v>0.38454899999999997</v>
      </c>
      <c r="H227" s="37">
        <v>0.39040399999999997</v>
      </c>
      <c r="I227" s="37">
        <v>0.39040399999999997</v>
      </c>
      <c r="J227" s="37">
        <v>0.38586700000000002</v>
      </c>
      <c r="K227" s="37">
        <v>0.40082200000000001</v>
      </c>
      <c r="L227" s="37">
        <v>0.391542</v>
      </c>
      <c r="M227" s="37">
        <v>0.41211100000000001</v>
      </c>
      <c r="N227" s="37">
        <v>0.41386600000000001</v>
      </c>
      <c r="O227" s="37">
        <v>0.400343</v>
      </c>
      <c r="P227" s="37">
        <v>0.40201100000000001</v>
      </c>
      <c r="Q227" s="37">
        <v>0.40055499999999999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0.3980475775161243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2.5074224838756987E-3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0.3980475775161243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0.40055499999999999</v>
      </c>
      <c r="DK227" s="2">
        <f t="shared" si="264"/>
        <v>0.74310451203007499</v>
      </c>
      <c r="DL227" s="2">
        <f t="shared" si="264"/>
        <v>0.54182575632775631</v>
      </c>
      <c r="DM227" s="2">
        <f t="shared" si="264"/>
        <v>0.53922489897039905</v>
      </c>
      <c r="DN227" s="2">
        <f t="shared" si="264"/>
        <v>0.56494117731092452</v>
      </c>
      <c r="DO227" s="2">
        <f t="shared" si="264"/>
        <v>0.63745720393029304</v>
      </c>
      <c r="DP227" s="2">
        <f t="shared" si="264"/>
        <v>0.62733289819376026</v>
      </c>
      <c r="DQ227" s="2">
        <f t="shared" si="264"/>
        <v>0.62733289819376026</v>
      </c>
      <c r="DR227" s="2">
        <f t="shared" si="264"/>
        <v>0.58672096579091415</v>
      </c>
      <c r="DS227" s="2">
        <f t="shared" si="264"/>
        <v>0.59711495362903233</v>
      </c>
      <c r="DT227" s="2">
        <f t="shared" si="264"/>
        <v>0.67150628631813114</v>
      </c>
      <c r="DU227" s="2">
        <f t="shared" si="264"/>
        <v>0.65225359090909074</v>
      </c>
      <c r="DV227" s="2">
        <f t="shared" si="264"/>
        <v>0.65010656653225807</v>
      </c>
      <c r="DW227" s="2">
        <f t="shared" si="264"/>
        <v>0.58984058820912122</v>
      </c>
      <c r="DX227" s="2">
        <f t="shared" si="264"/>
        <v>0.61132847532467538</v>
      </c>
      <c r="DY227" s="2">
        <f t="shared" si="264"/>
        <v>0.61988948067226901</v>
      </c>
      <c r="DZ227" s="5"/>
      <c r="EA227" s="2">
        <f t="shared" si="240"/>
        <v>0.41235982903483137</v>
      </c>
      <c r="EB227" s="2">
        <f t="shared" si="240"/>
        <v>0.39749797025143896</v>
      </c>
      <c r="EC227" s="2">
        <f t="shared" si="240"/>
        <v>0.38084299383569536</v>
      </c>
      <c r="ED227" s="2">
        <f t="shared" si="240"/>
        <v>0.38014883748207745</v>
      </c>
      <c r="EE227" s="2">
        <f t="shared" si="240"/>
        <v>0.38486918264336267</v>
      </c>
      <c r="EF227" s="2">
        <f t="shared" si="239"/>
        <v>0.39007561566014343</v>
      </c>
      <c r="EG227" s="2">
        <f t="shared" si="239"/>
        <v>0.39458202640584095</v>
      </c>
      <c r="EH227" s="2">
        <f t="shared" si="239"/>
        <v>0.37942423389612467</v>
      </c>
      <c r="EI227" s="2">
        <f t="shared" si="239"/>
        <v>0.36728167545094614</v>
      </c>
      <c r="EJ227" s="2">
        <f t="shared" si="239"/>
        <v>0.38001034964539004</v>
      </c>
      <c r="EK227" s="2">
        <f t="shared" si="239"/>
        <v>0.37997544371085201</v>
      </c>
      <c r="EL227" s="2">
        <f t="shared" si="239"/>
        <v>0.40681106676645679</v>
      </c>
      <c r="EM227" s="2">
        <f t="shared" si="239"/>
        <v>0.38620778178308113</v>
      </c>
      <c r="EN227" s="2">
        <f t="shared" si="239"/>
        <v>0.3976799461109648</v>
      </c>
      <c r="EO227" s="2">
        <f t="shared" si="239"/>
        <v>0.39760668774401992</v>
      </c>
      <c r="EP227" s="5"/>
      <c r="EQ227" s="2">
        <f t="shared" si="265"/>
        <v>0.42820285565026123</v>
      </c>
      <c r="ER227" s="2">
        <f t="shared" si="265"/>
        <v>0.40527444072202073</v>
      </c>
      <c r="ES227" s="2">
        <f t="shared" si="265"/>
        <v>0.38864611647458919</v>
      </c>
      <c r="ET227" s="2">
        <f t="shared" si="265"/>
        <v>0.38894142455420128</v>
      </c>
      <c r="EU227" s="2">
        <f t="shared" si="265"/>
        <v>0.38529752651727972</v>
      </c>
      <c r="EV227" s="2">
        <f t="shared" si="265"/>
        <v>0.38953207536364493</v>
      </c>
      <c r="EW227" s="2">
        <f t="shared" si="265"/>
        <v>0.39018841722372222</v>
      </c>
      <c r="EX227" s="2">
        <f t="shared" si="265"/>
        <v>0.38900106106398408</v>
      </c>
      <c r="EY227" s="2">
        <f t="shared" si="265"/>
        <v>0.38952932900112536</v>
      </c>
      <c r="EZ227" s="2">
        <f t="shared" si="265"/>
        <v>0.38926556634151932</v>
      </c>
      <c r="FA227" s="2">
        <f t="shared" si="265"/>
        <v>0.39421115458837974</v>
      </c>
      <c r="FB227" s="2">
        <f t="shared" si="265"/>
        <v>0.41030380925452969</v>
      </c>
      <c r="FC227" s="2">
        <f t="shared" si="265"/>
        <v>0.39980823785905156</v>
      </c>
      <c r="FD227" s="2">
        <f t="shared" si="265"/>
        <v>0.39064629122429129</v>
      </c>
      <c r="FE227" s="2">
        <f t="shared" si="265"/>
        <v>0.3980536793105347</v>
      </c>
      <c r="FG227" s="2">
        <f t="shared" si="266"/>
        <v>0.99999993307691493</v>
      </c>
      <c r="FH227" s="2">
        <f t="shared" si="266"/>
        <v>0.99999971813135236</v>
      </c>
      <c r="FI227" s="2">
        <f t="shared" si="266"/>
        <v>0.99999972463372577</v>
      </c>
      <c r="FJ227" s="2">
        <f t="shared" si="266"/>
        <v>0.99999973401718367</v>
      </c>
      <c r="FK227" s="2">
        <f t="shared" si="266"/>
        <v>0.99999983277337379</v>
      </c>
      <c r="FL227" s="2">
        <f t="shared" si="266"/>
        <v>0.99999986184869349</v>
      </c>
      <c r="FM227" s="2">
        <f t="shared" si="266"/>
        <v>0.99999986426599075</v>
      </c>
      <c r="FN227" s="2">
        <f t="shared" si="266"/>
        <v>0.9999998605364061</v>
      </c>
      <c r="FO227" s="2">
        <f t="shared" si="266"/>
        <v>0.99999983036981621</v>
      </c>
      <c r="FP227" s="2">
        <f t="shared" si="266"/>
        <v>0.99999984163145139</v>
      </c>
      <c r="FQ227" s="2">
        <f t="shared" si="266"/>
        <v>0.99999981038787134</v>
      </c>
      <c r="FR227" s="2">
        <f t="shared" si="266"/>
        <v>0.99999981800135007</v>
      </c>
      <c r="FS227" s="2">
        <f t="shared" si="266"/>
        <v>0.99999983509739365</v>
      </c>
      <c r="FT227" s="2">
        <f t="shared" si="266"/>
        <v>0.99999977830316444</v>
      </c>
      <c r="FU227" s="2">
        <f t="shared" si="266"/>
        <v>0.99999968413901319</v>
      </c>
      <c r="FV227" s="5"/>
      <c r="FW227" s="2">
        <f t="shared" si="256"/>
        <v>0.99770430131158006</v>
      </c>
      <c r="FX227" s="2">
        <f t="shared" si="256"/>
        <v>0.9883923791320508</v>
      </c>
      <c r="FY227" s="2">
        <f t="shared" si="256"/>
        <v>0.99210437993178591</v>
      </c>
      <c r="FZ227" s="2">
        <f t="shared" si="256"/>
        <v>0.99020057497132175</v>
      </c>
      <c r="GA227" s="2">
        <f t="shared" si="256"/>
        <v>0.99118967103077504</v>
      </c>
      <c r="GB227" s="2">
        <f t="shared" si="256"/>
        <v>0.99303718390297779</v>
      </c>
      <c r="GC227" s="2">
        <f t="shared" si="256"/>
        <v>0.99268567182103085</v>
      </c>
      <c r="GD227" s="2">
        <f t="shared" si="256"/>
        <v>0.99448231215630822</v>
      </c>
      <c r="GE227" s="2">
        <f t="shared" si="256"/>
        <v>0.99519952470590967</v>
      </c>
      <c r="GF227" s="2">
        <f t="shared" si="256"/>
        <v>0.99545147185795879</v>
      </c>
      <c r="GG227" s="2">
        <f t="shared" si="256"/>
        <v>0.99477253873189508</v>
      </c>
      <c r="GH227" s="2">
        <f t="shared" si="256"/>
        <v>0.9940048044557952</v>
      </c>
      <c r="GI227" s="2">
        <f t="shared" si="256"/>
        <v>0.99327652834691893</v>
      </c>
      <c r="GJ227" s="2">
        <f t="shared" si="256"/>
        <v>0.9896006066814802</v>
      </c>
      <c r="GK227" s="2">
        <f t="shared" si="256"/>
        <v>0.9861921223238419</v>
      </c>
      <c r="GL227" s="5"/>
      <c r="GM227" s="82">
        <f t="shared" si="257"/>
        <v>1.3448400536913481E-34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2.5368318476951486E-244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9.8923245213534742E-110</v>
      </c>
      <c r="HT227" s="82">
        <f t="shared" si="258"/>
        <v>1.6505951884364517E-61</v>
      </c>
      <c r="HU227" s="82">
        <f t="shared" si="258"/>
        <v>5.7127987603678688E-65</v>
      </c>
      <c r="HV227" s="82">
        <f t="shared" si="258"/>
        <v>1.3267682543915883E-74</v>
      </c>
      <c r="HW227" s="82">
        <f t="shared" si="258"/>
        <v>4.6612054293310956E-87</v>
      </c>
      <c r="HX227" s="82">
        <f t="shared" si="258"/>
        <v>3.4390153347576238E-130</v>
      </c>
      <c r="HY227" s="82">
        <f t="shared" si="258"/>
        <v>2.6015875385957623E-116</v>
      </c>
      <c r="HZ227" s="82">
        <f t="shared" si="258"/>
        <v>3.1768828131612562E-134</v>
      </c>
      <c r="IA227" s="82">
        <f t="shared" si="258"/>
        <v>5.223355976185609E-138</v>
      </c>
      <c r="IB227" s="82">
        <f t="shared" si="258"/>
        <v>1.0205310694135719E-121</v>
      </c>
      <c r="IC227" s="82">
        <f t="shared" si="258"/>
        <v>4.0990668401119091E-130</v>
      </c>
      <c r="ID227" s="82">
        <f t="shared" si="258"/>
        <v>2.2575147943597919E-84</v>
      </c>
      <c r="IE227" s="82">
        <f t="shared" si="258"/>
        <v>3.8098861276051757E-100</v>
      </c>
      <c r="IF227" s="82">
        <f t="shared" si="258"/>
        <v>3.4065970383853614E-98</v>
      </c>
      <c r="IG227" s="82">
        <f t="shared" si="258"/>
        <v>7.5736049027634512E-106</v>
      </c>
      <c r="II227" s="82">
        <f t="shared" si="259"/>
        <v>7.3566825285800195E-20</v>
      </c>
      <c r="IJ227" s="82">
        <f t="shared" si="259"/>
        <v>7.8346862222687613E-10</v>
      </c>
      <c r="IK227" s="82">
        <f t="shared" si="259"/>
        <v>4.0917788141740851E-11</v>
      </c>
      <c r="IL227" s="82">
        <f t="shared" si="259"/>
        <v>9.7030572560348917E-12</v>
      </c>
      <c r="IM227" s="82">
        <f t="shared" si="259"/>
        <v>4.9716042057885353E-13</v>
      </c>
      <c r="IN227" s="82">
        <f t="shared" si="259"/>
        <v>9.8017280017775161E-20</v>
      </c>
      <c r="IO227" s="82">
        <f t="shared" si="259"/>
        <v>1.4951937742189358E-17</v>
      </c>
      <c r="IP227" s="82">
        <f t="shared" si="259"/>
        <v>1.6157197731301628E-21</v>
      </c>
      <c r="IQ227" s="82">
        <f t="shared" si="259"/>
        <v>1.759448239589888E-22</v>
      </c>
      <c r="IR227" s="82">
        <f t="shared" si="259"/>
        <v>2.2168911565759162E-20</v>
      </c>
      <c r="IS227" s="82">
        <f t="shared" si="259"/>
        <v>5.4996645200553694E-21</v>
      </c>
      <c r="IT227" s="82">
        <f t="shared" si="259"/>
        <v>7.5354735068061482E-14</v>
      </c>
      <c r="IU227" s="82">
        <f t="shared" si="259"/>
        <v>6.0544715369965433E-16</v>
      </c>
      <c r="IV227" s="82">
        <f t="shared" si="259"/>
        <v>1.7711832262369412E-24</v>
      </c>
      <c r="IW227" s="82">
        <f t="shared" si="259"/>
        <v>1.0369701018752012E-25</v>
      </c>
      <c r="IY227" s="82">
        <f t="shared" si="260"/>
        <v>7.3566825285800327E-20</v>
      </c>
      <c r="IZ227" s="82">
        <f t="shared" si="260"/>
        <v>7.8346862222687613E-10</v>
      </c>
      <c r="JA227" s="82">
        <f t="shared" si="260"/>
        <v>4.0917788141740851E-11</v>
      </c>
      <c r="JB227" s="82">
        <f t="shared" si="260"/>
        <v>9.7030572560348917E-12</v>
      </c>
      <c r="JC227" s="82">
        <f t="shared" si="260"/>
        <v>4.9716042057885353E-13</v>
      </c>
      <c r="JD227" s="82">
        <f t="shared" si="260"/>
        <v>9.8017280017775161E-20</v>
      </c>
      <c r="JE227" s="82">
        <f t="shared" si="260"/>
        <v>1.4951937742189358E-17</v>
      </c>
      <c r="JF227" s="82">
        <f t="shared" si="260"/>
        <v>1.6157197731301628E-21</v>
      </c>
      <c r="JG227" s="82">
        <f t="shared" si="260"/>
        <v>1.759448239589888E-22</v>
      </c>
      <c r="JH227" s="82">
        <f t="shared" si="260"/>
        <v>2.2168911565759162E-20</v>
      </c>
      <c r="JI227" s="82">
        <f t="shared" si="260"/>
        <v>5.4996645200553694E-21</v>
      </c>
      <c r="JJ227" s="82">
        <f t="shared" si="260"/>
        <v>7.5354735068061482E-14</v>
      </c>
      <c r="JK227" s="82">
        <f t="shared" si="260"/>
        <v>6.0544715369965433E-16</v>
      </c>
      <c r="JL227" s="82">
        <f t="shared" si="260"/>
        <v>1.7711832262369412E-24</v>
      </c>
      <c r="JM227" s="82">
        <f t="shared" si="260"/>
        <v>1.0369701018752012E-25</v>
      </c>
    </row>
    <row r="228" spans="1:273" x14ac:dyDescent="0.25">
      <c r="AY228" s="5"/>
      <c r="AZ228" s="5"/>
      <c r="BO228" s="28">
        <f>SLOPE(BO27:BO227,$B27:$B227)</f>
        <v>1.39200977443609E-3</v>
      </c>
      <c r="BP228" s="28">
        <f t="shared" ref="BP228:CC228" si="298">SLOPE(BP27:BP227,$B27:$B227)</f>
        <v>4.9153397683397693E-4</v>
      </c>
      <c r="BQ228" s="28">
        <f t="shared" si="298"/>
        <v>5.1728803088803104E-4</v>
      </c>
      <c r="BR228" s="28">
        <f t="shared" si="298"/>
        <v>6.5605686274509847E-4</v>
      </c>
      <c r="BS228" s="28">
        <f t="shared" si="298"/>
        <v>1.0171047830923249E-3</v>
      </c>
      <c r="BT228" s="28">
        <f t="shared" si="298"/>
        <v>9.4914614121510688E-4</v>
      </c>
      <c r="BU228" s="28">
        <f t="shared" si="298"/>
        <v>9.4914614121510688E-4</v>
      </c>
      <c r="BV228" s="28">
        <f t="shared" si="298"/>
        <v>6.9594964422550645E-4</v>
      </c>
      <c r="BW228" s="28">
        <f t="shared" si="298"/>
        <v>6.7516975806451577E-4</v>
      </c>
      <c r="BX228" s="28">
        <f t="shared" si="298"/>
        <v>1.1011239154616235E-3</v>
      </c>
      <c r="BY228" s="28">
        <f t="shared" si="298"/>
        <v>1.016551136363636E-3</v>
      </c>
      <c r="BZ228" s="28">
        <f t="shared" si="298"/>
        <v>9.5403427419354892E-4</v>
      </c>
      <c r="CA228" s="28">
        <f t="shared" si="298"/>
        <v>6.6848565072302561E-4</v>
      </c>
      <c r="CB228" s="28">
        <f t="shared" si="298"/>
        <v>8.5251581359816657E-4</v>
      </c>
      <c r="CC228" s="28">
        <f t="shared" si="298"/>
        <v>8.6662997198879549E-4</v>
      </c>
      <c r="CE228" s="28">
        <f>SLOPE(CE27:CE227,$B27:$B227)</f>
        <v>-4.3506254985376127E-4</v>
      </c>
      <c r="CF228" s="28">
        <f t="shared" ref="CF228:CS228" si="299">SLOPE(CF27:CF227,$B27:$B227)</f>
        <v>-2.6572547712814333E-4</v>
      </c>
      <c r="CG228" s="28">
        <f t="shared" si="299"/>
        <v>-3.1168824173291826E-4</v>
      </c>
      <c r="CH228" s="28">
        <f t="shared" si="299"/>
        <v>-3.293307312410385E-4</v>
      </c>
      <c r="CI228" s="28">
        <f t="shared" si="299"/>
        <v>-2.5106935721508019E-4</v>
      </c>
      <c r="CJ228" s="28">
        <f t="shared" si="299"/>
        <v>-3.0938118746125915E-4</v>
      </c>
      <c r="CK228" s="28">
        <f t="shared" si="299"/>
        <v>-2.6101783557595294E-4</v>
      </c>
      <c r="CL228" s="28">
        <f t="shared" si="299"/>
        <v>-4.0477526933590629E-4</v>
      </c>
      <c r="CM228" s="28">
        <f t="shared" si="299"/>
        <v>-5.913334637845419E-4</v>
      </c>
      <c r="CN228" s="28">
        <f t="shared" si="299"/>
        <v>-4.8186017021276605E-4</v>
      </c>
      <c r="CO228" s="28">
        <f t="shared" si="299"/>
        <v>-6.7045835192825094E-4</v>
      </c>
      <c r="CP228" s="28">
        <f t="shared" si="299"/>
        <v>-4.1330959985379592E-4</v>
      </c>
      <c r="CQ228" s="28">
        <f t="shared" si="299"/>
        <v>-4.8094735411431205E-4</v>
      </c>
      <c r="CR228" s="28">
        <f t="shared" si="299"/>
        <v>-2.6644680726494114E-4</v>
      </c>
      <c r="CS228" s="28">
        <f t="shared" si="299"/>
        <v>-3.6155799637990142E-4</v>
      </c>
      <c r="CU228" s="28">
        <f>SLOPE(CU27:CU227,$B27:$B227)</f>
        <v>-2.648259554577948E-4</v>
      </c>
      <c r="CV228" s="28">
        <f t="shared" ref="CV228:DI228" si="300">SLOPE(CV27:CV227,$B27:$B227)</f>
        <v>-1.8502495449724347E-4</v>
      </c>
      <c r="CW228" s="28">
        <f t="shared" si="300"/>
        <v>-2.3484420699121673E-4</v>
      </c>
      <c r="CX228" s="28">
        <f t="shared" si="300"/>
        <v>-2.3886748976566458E-4</v>
      </c>
      <c r="CY228" s="28">
        <f t="shared" si="300"/>
        <v>-2.4681324230744101E-4</v>
      </c>
      <c r="CZ228" s="28">
        <f t="shared" si="300"/>
        <v>-3.1427513933817569E-4</v>
      </c>
      <c r="DA228" s="28">
        <f t="shared" si="300"/>
        <v>-3.0199837374114631E-4</v>
      </c>
      <c r="DB228" s="28">
        <f t="shared" si="300"/>
        <v>-3.1566224969253577E-4</v>
      </c>
      <c r="DC228" s="28">
        <f t="shared" si="300"/>
        <v>-3.7822498850908234E-4</v>
      </c>
      <c r="DD228" s="28">
        <f t="shared" si="300"/>
        <v>-3.9442647284938472E-4</v>
      </c>
      <c r="DE228" s="28">
        <f t="shared" si="300"/>
        <v>-5.407137624713228E-4</v>
      </c>
      <c r="DF228" s="28">
        <f t="shared" si="300"/>
        <v>-3.7973209235774821E-4</v>
      </c>
      <c r="DG228" s="28">
        <f t="shared" si="300"/>
        <v>-3.482993528157948E-4</v>
      </c>
      <c r="DH228" s="28">
        <f t="shared" si="300"/>
        <v>-3.3453150545672476E-4</v>
      </c>
      <c r="DI228" s="28">
        <f t="shared" si="300"/>
        <v>-3.5835635650742807E-4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0.46470255714285708</v>
      </c>
      <c r="BP229" s="28">
        <f t="shared" ref="BP229:CC229" si="301">INTERCEPT(BP27:BP227,$B27:$B227)</f>
        <v>0.44351896096096094</v>
      </c>
      <c r="BQ229" s="28">
        <f t="shared" si="301"/>
        <v>0.4357672927927928</v>
      </c>
      <c r="BR229" s="28">
        <f t="shared" si="301"/>
        <v>0.43372980476190481</v>
      </c>
      <c r="BS229" s="28">
        <f t="shared" si="301"/>
        <v>0.43403624731182799</v>
      </c>
      <c r="BT229" s="28">
        <f t="shared" si="301"/>
        <v>0.43750366995073886</v>
      </c>
      <c r="BU229" s="28">
        <f t="shared" si="301"/>
        <v>0.43750366995073886</v>
      </c>
      <c r="BV229" s="28">
        <f t="shared" si="301"/>
        <v>0.44753103694581287</v>
      </c>
      <c r="BW229" s="28">
        <f t="shared" si="301"/>
        <v>0.46208100201612912</v>
      </c>
      <c r="BX229" s="28">
        <f t="shared" si="301"/>
        <v>0.4512815032258064</v>
      </c>
      <c r="BY229" s="28">
        <f t="shared" si="301"/>
        <v>0.4489433636363635</v>
      </c>
      <c r="BZ229" s="28">
        <f t="shared" si="301"/>
        <v>0.45929971169354833</v>
      </c>
      <c r="CA229" s="28">
        <f t="shared" si="301"/>
        <v>0.45614345806451606</v>
      </c>
      <c r="CB229" s="28">
        <f t="shared" si="301"/>
        <v>0.4408253126050421</v>
      </c>
      <c r="CC229" s="28">
        <f t="shared" si="301"/>
        <v>0.44656348627450987</v>
      </c>
      <c r="CD229" s="2"/>
      <c r="CE229" s="28">
        <f>INTERCEPT(CE27:CE227,$B27:$B227)</f>
        <v>0.49937233900558364</v>
      </c>
      <c r="CF229" s="28">
        <f t="shared" ref="CF229:CS229" si="302">INTERCEPT(CF27:CF227,$B27:$B227)</f>
        <v>0.45064306567706763</v>
      </c>
      <c r="CG229" s="28">
        <f t="shared" si="302"/>
        <v>0.44318064218227904</v>
      </c>
      <c r="CH229" s="28">
        <f t="shared" si="302"/>
        <v>0.44601498373028514</v>
      </c>
      <c r="CI229" s="28">
        <f t="shared" si="302"/>
        <v>0.43508305408637871</v>
      </c>
      <c r="CJ229" s="28">
        <f t="shared" si="302"/>
        <v>0.45195185315239528</v>
      </c>
      <c r="CK229" s="28">
        <f t="shared" si="302"/>
        <v>0.44678559352103153</v>
      </c>
      <c r="CL229" s="28">
        <f t="shared" si="302"/>
        <v>0.46037928776330594</v>
      </c>
      <c r="CM229" s="28">
        <f t="shared" si="302"/>
        <v>0.48554836820785452</v>
      </c>
      <c r="CN229" s="28">
        <f t="shared" si="302"/>
        <v>0.47638238368794322</v>
      </c>
      <c r="CO229" s="28">
        <f t="shared" si="302"/>
        <v>0.51406711409650219</v>
      </c>
      <c r="CP229" s="28">
        <f t="shared" si="302"/>
        <v>0.48947298673721595</v>
      </c>
      <c r="CQ229" s="28">
        <f t="shared" si="302"/>
        <v>0.48239725260594357</v>
      </c>
      <c r="CR229" s="28">
        <f t="shared" si="302"/>
        <v>0.45096930756395304</v>
      </c>
      <c r="CS229" s="28">
        <f t="shared" si="302"/>
        <v>0.46991828702000021</v>
      </c>
      <c r="CT229" s="2"/>
      <c r="CU229" s="28">
        <f>INTERCEPT(CU27:CU227,$B27:$B227)</f>
        <v>0.48116804674182018</v>
      </c>
      <c r="CV229" s="28">
        <f t="shared" ref="CV229:DI229" si="303">INTERCEPT(CV27:CV227,$B27:$B227)</f>
        <v>0.44227943162146943</v>
      </c>
      <c r="CW229" s="28">
        <f t="shared" si="303"/>
        <v>0.43561495787283255</v>
      </c>
      <c r="CX229" s="28">
        <f t="shared" si="303"/>
        <v>0.43671492250733418</v>
      </c>
      <c r="CY229" s="28">
        <f t="shared" si="303"/>
        <v>0.43466017497876791</v>
      </c>
      <c r="CZ229" s="28">
        <f t="shared" si="303"/>
        <v>0.45238710323128006</v>
      </c>
      <c r="DA229" s="28">
        <f t="shared" si="303"/>
        <v>0.45058809197195149</v>
      </c>
      <c r="DB229" s="28">
        <f t="shared" si="303"/>
        <v>0.45213351100249122</v>
      </c>
      <c r="DC229" s="28">
        <f t="shared" si="303"/>
        <v>0.46517432670294184</v>
      </c>
      <c r="DD229" s="28">
        <f t="shared" si="303"/>
        <v>0.46815086091139629</v>
      </c>
      <c r="DE229" s="28">
        <f t="shared" si="303"/>
        <v>0.50235390708264427</v>
      </c>
      <c r="DF229" s="28">
        <f t="shared" si="303"/>
        <v>0.48625022772607934</v>
      </c>
      <c r="DG229" s="28">
        <f t="shared" si="303"/>
        <v>0.46946810842221054</v>
      </c>
      <c r="DH229" s="28">
        <f t="shared" si="303"/>
        <v>0.45755259231563622</v>
      </c>
      <c r="DI229" s="28">
        <f t="shared" si="303"/>
        <v>0.4697249506120203</v>
      </c>
    </row>
    <row r="230" spans="1:273" x14ac:dyDescent="0.25">
      <c r="A230" s="139"/>
      <c r="B230" s="28" t="s">
        <v>36</v>
      </c>
      <c r="C230" s="5">
        <f>C$7 - ABS(C$11)*Expt!$B$9</f>
        <v>-45.409429177197644</v>
      </c>
      <c r="D230" s="5">
        <f>D$7 - ABS(D$11)*Expt!$B$9</f>
        <v>-20.895116768693931</v>
      </c>
      <c r="E230" s="5">
        <f>E$7 - ABS(E$11)*Expt!$B$9</f>
        <v>-17.639492466123144</v>
      </c>
      <c r="F230" s="5">
        <f>F$7 - ABS(F$11)*Expt!$B$9</f>
        <v>-13.953641857492435</v>
      </c>
      <c r="G230" s="5">
        <f>G$7 - ABS(G$11)*Expt!$B$9</f>
        <v>-18.116803485855392</v>
      </c>
      <c r="H230" s="5">
        <f>H$7 - ABS(H$11)*Expt!$B$9</f>
        <v>-20.091694663647722</v>
      </c>
      <c r="I230" s="5">
        <f>I$7 - ABS(I$11)*Expt!$B$9</f>
        <v>-20.75757017188441</v>
      </c>
      <c r="J230" s="5">
        <f>J$7 - ABS(J$11)*Expt!$B$9</f>
        <v>-21.339135650433121</v>
      </c>
      <c r="K230" s="5">
        <f>K$7 - ABS(K$11)*Expt!$B$9</f>
        <v>-15.630371373377812</v>
      </c>
      <c r="L230" s="5">
        <f>L$7 - ABS(L$11)*Expt!$B$9</f>
        <v>-17.882884120555595</v>
      </c>
      <c r="M230" s="5">
        <f>M$7 - ABS(M$11)*Expt!$B$9</f>
        <v>-12.318077821228833</v>
      </c>
      <c r="N230" s="5">
        <f>N$7 - ABS(N$11)*Expt!$B$9</f>
        <v>-15.039455217060571</v>
      </c>
      <c r="O230" s="5">
        <f>O$7 - ABS(O$11)*Expt!$B$9</f>
        <v>-20.152477102594681</v>
      </c>
      <c r="P230" s="5">
        <f>P$7 - ABS(P$11)*Expt!$B$9</f>
        <v>-9.066140344001731</v>
      </c>
      <c r="Q230" s="5">
        <f>Q$7 - ABS(Q$11)*Expt!$B$9</f>
        <v>2.1354151147324032</v>
      </c>
    </row>
    <row r="231" spans="1:273" x14ac:dyDescent="0.25">
      <c r="A231" s="139"/>
      <c r="B231" s="3" t="s">
        <v>60</v>
      </c>
      <c r="C231" s="68">
        <f>C7 - C11*$S231</f>
        <v>20.639399556305225</v>
      </c>
      <c r="D231" s="68">
        <f t="shared" ref="D231:Q231" si="304">D7 - D11*$S231</f>
        <v>36.251172355970382</v>
      </c>
      <c r="E231" s="68">
        <f t="shared" si="304"/>
        <v>35.99777170213541</v>
      </c>
      <c r="F231" s="68">
        <f t="shared" si="304"/>
        <v>35.621342390599487</v>
      </c>
      <c r="G231" s="68">
        <f t="shared" si="304"/>
        <v>30.582637517038808</v>
      </c>
      <c r="H231" s="68">
        <f t="shared" si="304"/>
        <v>28.508876406391614</v>
      </c>
      <c r="I231" s="68">
        <f t="shared" si="304"/>
        <v>28.317218404583905</v>
      </c>
      <c r="J231" s="68">
        <f t="shared" si="304"/>
        <v>28.611522829017005</v>
      </c>
      <c r="K231" s="68">
        <f t="shared" si="304"/>
        <v>30.737580158733891</v>
      </c>
      <c r="L231" s="68">
        <f t="shared" si="304"/>
        <v>29.991725131830322</v>
      </c>
      <c r="M231" s="68">
        <f t="shared" si="304"/>
        <v>31.946654907232901</v>
      </c>
      <c r="N231" s="68">
        <f t="shared" si="304"/>
        <v>31.501706135863973</v>
      </c>
      <c r="O231" s="68">
        <f t="shared" si="304"/>
        <v>30.430689783972653</v>
      </c>
      <c r="P231" s="68">
        <f t="shared" si="304"/>
        <v>33.643989760847603</v>
      </c>
      <c r="Q231" s="68">
        <f t="shared" si="304"/>
        <v>37.48740312731281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134.04782603864453</v>
      </c>
      <c r="D232" s="68">
        <f t="shared" si="305"/>
        <v>151.74534566036252</v>
      </c>
      <c r="E232" s="68">
        <f t="shared" si="305"/>
        <v>147.52072188143848</v>
      </c>
      <c r="F232" s="68">
        <f t="shared" si="305"/>
        <v>149.88693551195729</v>
      </c>
      <c r="G232" s="68">
        <f t="shared" si="305"/>
        <v>148.7208839287334</v>
      </c>
      <c r="H232" s="68">
        <f t="shared" si="305"/>
        <v>146.14548534702251</v>
      </c>
      <c r="I232" s="68">
        <f t="shared" si="305"/>
        <v>146.6840672229975</v>
      </c>
      <c r="J232" s="68">
        <f t="shared" si="305"/>
        <v>143.60400159984508</v>
      </c>
      <c r="K232" s="68">
        <f t="shared" si="305"/>
        <v>142.08435197449813</v>
      </c>
      <c r="L232" s="68">
        <f t="shared" si="305"/>
        <v>141.49626982472159</v>
      </c>
      <c r="M232" s="68">
        <f t="shared" si="305"/>
        <v>143.0141758965903</v>
      </c>
      <c r="N232" s="68">
        <f t="shared" si="305"/>
        <v>144.51037173586062</v>
      </c>
      <c r="O232" s="68">
        <f t="shared" si="305"/>
        <v>145.76308512994603</v>
      </c>
      <c r="P232" s="68">
        <f t="shared" si="305"/>
        <v>150.53870128070147</v>
      </c>
      <c r="Q232" s="68">
        <f>Q10 + Q14*$S232</f>
        <v>153.65413504754096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165.601952469959</v>
      </c>
      <c r="D233" s="2">
        <f>D$10 + ABS(D$14)*Expt!$B$10</f>
        <v>185.99989792917285</v>
      </c>
      <c r="E233" s="2">
        <f>E$10 + ABS(E$14)*Expt!$B$10</f>
        <v>182.22050905234261</v>
      </c>
      <c r="F233" s="2">
        <f>F$10 + ABS(F$14)*Expt!$B$10</f>
        <v>181.99989037904135</v>
      </c>
      <c r="G233" s="2">
        <f>G$10 + ABS(G$14)*Expt!$B$10</f>
        <v>179.69280629899518</v>
      </c>
      <c r="H233" s="2">
        <f>H$10 + ABS(H$14)*Expt!$B$10</f>
        <v>171.99987846849285</v>
      </c>
      <c r="I233" s="2">
        <f>I$10 + ABS(I$14)*Expt!$B$10</f>
        <v>173.97160054737392</v>
      </c>
      <c r="J233" s="2">
        <f>J$10 + ABS(J$14)*Expt!$B$10</f>
        <v>169.43925212044974</v>
      </c>
      <c r="K233" s="2">
        <f>K$10 + ABS(K$14)*Expt!$B$10</f>
        <v>167.99674187394197</v>
      </c>
      <c r="L233" s="2">
        <f>L$10 + ABS(L$14)*Expt!$B$10</f>
        <v>169.09624847022855</v>
      </c>
      <c r="M233" s="2">
        <f>M$10 + ABS(M$14)*Expt!$B$10</f>
        <v>169.47524809732269</v>
      </c>
      <c r="N233" s="2">
        <f>N$10 + ABS(N$14)*Expt!$B$10</f>
        <v>176.89548753082317</v>
      </c>
      <c r="O233" s="2">
        <f>O$10 + ABS(O$14)*Expt!$B$10</f>
        <v>175.02967952705436</v>
      </c>
      <c r="P233" s="2">
        <f>P$10 + ABS(P$14)*Expt!$B$10</f>
        <v>192.99983037193084</v>
      </c>
      <c r="Q233" s="2">
        <f>Q$10 + ABS(Q$14)*Expt!$B$10</f>
        <v>210.46838419929088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1000 nM α1(I), 2.83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1.1243845218389751E-2</v>
      </c>
      <c r="E4" s="8">
        <f>A!E$21</f>
        <v>1.7525365745140804E-2</v>
      </c>
      <c r="F4" s="8">
        <f>A!F$21</f>
        <v>2.3909493776068682E-2</v>
      </c>
      <c r="G4" s="8">
        <f>A!G$21</f>
        <v>3.6689373214116611E-2</v>
      </c>
      <c r="H4" s="8">
        <f>A!H$21</f>
        <v>4.7726125415488659E-2</v>
      </c>
      <c r="I4" s="8">
        <f>A!I$21</f>
        <v>4.3578193541978345E-2</v>
      </c>
      <c r="J4" s="8">
        <f>A!J$21</f>
        <v>3.7607880531402689E-2</v>
      </c>
      <c r="K4" s="8">
        <f>A!K$21</f>
        <v>5.3754271715022325E-2</v>
      </c>
      <c r="L4" s="8">
        <f>A!L$21</f>
        <v>4.8204535765449273E-2</v>
      </c>
      <c r="M4" s="8">
        <f>A!M$21</f>
        <v>4.5419352262239747E-2</v>
      </c>
      <c r="N4" s="8">
        <f>A!N$21</f>
        <v>7.88049987072314E-2</v>
      </c>
      <c r="O4" s="9">
        <f>A!O$21</f>
        <v>6.6071750024627396E-2</v>
      </c>
      <c r="P4" s="7"/>
    </row>
    <row r="5" spans="1:27" x14ac:dyDescent="0.25">
      <c r="B5" s="12" t="s">
        <v>8</v>
      </c>
      <c r="C5" s="7">
        <f>B!C$21</f>
        <v>9.762405178305694E-4</v>
      </c>
      <c r="D5" s="8">
        <f>B!D$21</f>
        <v>2.1575609347866426E-2</v>
      </c>
      <c r="E5" s="8">
        <f>B!E$21</f>
        <v>2.476795504564144E-2</v>
      </c>
      <c r="F5" s="8">
        <f>B!F$21</f>
        <v>1.4389219410272646E-2</v>
      </c>
      <c r="G5" s="8">
        <f>B!G$21</f>
        <v>3.8475065292593071E-2</v>
      </c>
      <c r="H5" s="8">
        <f>B!H$21</f>
        <v>4.939305419256862E-2</v>
      </c>
      <c r="I5" s="8">
        <f>B!I$21</f>
        <v>4.1025317004036783E-2</v>
      </c>
      <c r="J5" s="8">
        <f>B!J$21</f>
        <v>5.5653567001941906E-2</v>
      </c>
      <c r="K5" s="8">
        <f>B!K$21</f>
        <v>5.5761811842886116E-2</v>
      </c>
      <c r="L5" s="8">
        <f>B!L$21</f>
        <v>5.2162045979971206E-2</v>
      </c>
      <c r="M5" s="8">
        <f>B!M$21</f>
        <v>5.0000333472572052E-2</v>
      </c>
      <c r="N5" s="8">
        <f>B!N$21</f>
        <v>7.4417526093844055E-2</v>
      </c>
      <c r="O5" s="9">
        <f>B!O$21</f>
        <v>7.5661706884031454E-2</v>
      </c>
      <c r="P5" s="7"/>
    </row>
    <row r="6" spans="1:27" ht="15.75" thickBot="1" x14ac:dyDescent="0.3">
      <c r="B6" s="12" t="s">
        <v>9</v>
      </c>
      <c r="C6" s="7">
        <f>'C'!C$21</f>
        <v>4.0361070673217012E-4</v>
      </c>
      <c r="D6" s="8">
        <f>'C'!D$21</f>
        <v>1.5369685074356655E-2</v>
      </c>
      <c r="E6" s="8">
        <f>'C'!E$21</f>
        <v>1.9596232329363715E-2</v>
      </c>
      <c r="F6" s="8">
        <f>'C'!F$21</f>
        <v>2.9257251487340978E-2</v>
      </c>
      <c r="G6" s="8">
        <f>'C'!G$21</f>
        <v>4.5607414584860929E-2</v>
      </c>
      <c r="H6" s="8">
        <f>'C'!H$21</f>
        <v>5.6318027106112639E-2</v>
      </c>
      <c r="I6" s="8">
        <f>'C'!I$21</f>
        <v>5.6167186286162796E-2</v>
      </c>
      <c r="J6" s="8">
        <f>'C'!J$21</f>
        <v>3.9690774534737093E-2</v>
      </c>
      <c r="K6" s="8">
        <f>'C'!K$21</f>
        <v>5.0399235548359636E-2</v>
      </c>
      <c r="L6" s="8">
        <f>'C'!L$21</f>
        <v>5.7770088290124408E-2</v>
      </c>
      <c r="M6" s="8">
        <f>'C'!M$21</f>
        <v>4.9576251241381986E-2</v>
      </c>
      <c r="N6" s="8">
        <f>'C'!N$21</f>
        <v>8.5489791371725937E-2</v>
      </c>
      <c r="O6" s="9">
        <f>'C'!O$21</f>
        <v>7.6554489787398358E-2</v>
      </c>
      <c r="P6" s="7"/>
    </row>
    <row r="7" spans="1:27" x14ac:dyDescent="0.25">
      <c r="B7" s="13" t="s">
        <v>10</v>
      </c>
      <c r="C7" s="14">
        <f t="shared" ref="C7:O7" si="0">AVERAGE(C4:C6)</f>
        <v>4.5995040818757986E-4</v>
      </c>
      <c r="D7" s="15">
        <f t="shared" si="0"/>
        <v>1.6063046546870945E-2</v>
      </c>
      <c r="E7" s="15">
        <f t="shared" si="0"/>
        <v>2.0629851040048653E-2</v>
      </c>
      <c r="F7" s="15">
        <f t="shared" si="0"/>
        <v>2.2518654891227435E-2</v>
      </c>
      <c r="G7" s="15">
        <f t="shared" si="0"/>
        <v>4.0257284363856866E-2</v>
      </c>
      <c r="H7" s="15">
        <f t="shared" si="0"/>
        <v>5.1145735571389968E-2</v>
      </c>
      <c r="I7" s="15">
        <f t="shared" si="0"/>
        <v>4.692356561072597E-2</v>
      </c>
      <c r="J7" s="15">
        <f t="shared" si="0"/>
        <v>4.4317407356027232E-2</v>
      </c>
      <c r="K7" s="15">
        <f t="shared" si="0"/>
        <v>5.3305106368756024E-2</v>
      </c>
      <c r="L7" s="15">
        <f t="shared" si="0"/>
        <v>5.2712223345181629E-2</v>
      </c>
      <c r="M7" s="15">
        <f t="shared" si="0"/>
        <v>4.8331978992064595E-2</v>
      </c>
      <c r="N7" s="15">
        <f t="shared" si="0"/>
        <v>7.9570772057600464E-2</v>
      </c>
      <c r="O7" s="16">
        <f t="shared" si="0"/>
        <v>7.2762648898685736E-2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4.9055275825703821E-4</v>
      </c>
      <c r="D8" s="22">
        <f t="shared" si="1"/>
        <v>5.2006634293578951E-3</v>
      </c>
      <c r="E8" s="22">
        <f t="shared" si="1"/>
        <v>3.7302882828596593E-3</v>
      </c>
      <c r="F8" s="22">
        <f t="shared" si="1"/>
        <v>7.5309640195577255E-3</v>
      </c>
      <c r="G8" s="22">
        <f t="shared" si="1"/>
        <v>4.7185902646933757E-3</v>
      </c>
      <c r="H8" s="22">
        <f t="shared" si="1"/>
        <v>4.556216926034925E-3</v>
      </c>
      <c r="I8" s="22">
        <f t="shared" si="1"/>
        <v>8.1063362284089866E-3</v>
      </c>
      <c r="J8" s="22">
        <f t="shared" si="1"/>
        <v>9.8724869458272722E-3</v>
      </c>
      <c r="K8" s="22">
        <f t="shared" si="1"/>
        <v>2.709357536367106E-3</v>
      </c>
      <c r="L8" s="22">
        <f t="shared" si="1"/>
        <v>4.8064508866181212E-3</v>
      </c>
      <c r="M8" s="22">
        <f t="shared" si="1"/>
        <v>2.5313054507843233E-3</v>
      </c>
      <c r="N8" s="22">
        <f t="shared" si="1"/>
        <v>5.5757126193921418E-3</v>
      </c>
      <c r="O8" s="23">
        <f t="shared" si="1"/>
        <v>5.8116573484069444E-3</v>
      </c>
      <c r="P8" s="26"/>
    </row>
    <row r="9" spans="1:27" x14ac:dyDescent="0.25">
      <c r="B9" s="3">
        <f>Expt!B1*2</f>
        <v>1000</v>
      </c>
      <c r="C9" s="27">
        <f>$B$9*C7</f>
        <v>0.45995040818757987</v>
      </c>
      <c r="D9" s="27">
        <f t="shared" ref="D9:O10" si="2">$B$9*D7</f>
        <v>16.063046546870947</v>
      </c>
      <c r="E9" s="27">
        <f t="shared" si="2"/>
        <v>20.629851040048653</v>
      </c>
      <c r="F9" s="27">
        <f t="shared" si="2"/>
        <v>22.518654891227435</v>
      </c>
      <c r="G9" s="27">
        <f t="shared" si="2"/>
        <v>40.257284363856868</v>
      </c>
      <c r="H9" s="27">
        <f t="shared" si="2"/>
        <v>51.14573557138997</v>
      </c>
      <c r="I9" s="27">
        <f t="shared" si="2"/>
        <v>46.923565610725973</v>
      </c>
      <c r="J9" s="27">
        <f t="shared" si="2"/>
        <v>44.317407356027232</v>
      </c>
      <c r="K9" s="27">
        <f t="shared" si="2"/>
        <v>53.305106368756022</v>
      </c>
      <c r="L9" s="27">
        <f t="shared" si="2"/>
        <v>52.712223345181627</v>
      </c>
      <c r="M9" s="27">
        <f t="shared" si="2"/>
        <v>48.331978992064592</v>
      </c>
      <c r="N9" s="27">
        <f t="shared" si="2"/>
        <v>79.570772057600465</v>
      </c>
      <c r="O9" s="27">
        <f t="shared" si="2"/>
        <v>72.76264889868574</v>
      </c>
      <c r="P9" s="18"/>
      <c r="R9" s="3">
        <f ca="1">LINEST(INDIRECT($Q$7),INDIRECT($Q$3), FALSE)</f>
        <v>1.3126156012814578</v>
      </c>
      <c r="S9" s="3" t="s">
        <v>14</v>
      </c>
      <c r="Z9" s="3"/>
      <c r="AA9" s="3"/>
    </row>
    <row r="10" spans="1:27" x14ac:dyDescent="0.25">
      <c r="C10" s="18">
        <f>$B$9*C8</f>
        <v>0.4905527582570382</v>
      </c>
      <c r="D10" s="18">
        <f t="shared" si="2"/>
        <v>5.2006634293578955</v>
      </c>
      <c r="E10" s="18">
        <f t="shared" si="2"/>
        <v>3.7302882828596595</v>
      </c>
      <c r="F10" s="18">
        <f t="shared" si="2"/>
        <v>7.5309640195577252</v>
      </c>
      <c r="G10" s="18">
        <f t="shared" si="2"/>
        <v>4.7185902646933755</v>
      </c>
      <c r="H10" s="18">
        <f t="shared" si="2"/>
        <v>4.5562169260349252</v>
      </c>
      <c r="I10" s="18">
        <f t="shared" si="2"/>
        <v>8.1063362284089866</v>
      </c>
      <c r="J10" s="18">
        <f t="shared" si="2"/>
        <v>9.8724869458272728</v>
      </c>
      <c r="K10" s="18">
        <f t="shared" si="2"/>
        <v>2.7093575363671061</v>
      </c>
      <c r="L10" s="18">
        <f t="shared" si="2"/>
        <v>4.806450886618121</v>
      </c>
      <c r="M10" s="18">
        <f t="shared" si="2"/>
        <v>2.5313054507843233</v>
      </c>
      <c r="N10" s="18">
        <f t="shared" si="2"/>
        <v>5.5757126193921414</v>
      </c>
      <c r="O10" s="18">
        <f t="shared" si="2"/>
        <v>5.8116573484069445</v>
      </c>
      <c r="P10" s="18"/>
    </row>
    <row r="11" spans="1:27" ht="17.25" x14ac:dyDescent="0.25">
      <c r="B11" s="3">
        <f>Expt!B3</f>
        <v>2.83</v>
      </c>
      <c r="C11" s="27">
        <f>C9/$B11</f>
        <v>0.16252664600267841</v>
      </c>
      <c r="D11" s="27">
        <f t="shared" ref="D11:O11" si="3">D9/$B11</f>
        <v>5.6759881791063416</v>
      </c>
      <c r="E11" s="27">
        <f t="shared" si="3"/>
        <v>7.2897000141514674</v>
      </c>
      <c r="F11" s="27">
        <f t="shared" si="3"/>
        <v>7.9571218696916732</v>
      </c>
      <c r="G11" s="27">
        <f t="shared" si="3"/>
        <v>14.225188821150837</v>
      </c>
      <c r="H11" s="27">
        <f t="shared" si="3"/>
        <v>18.072698081763239</v>
      </c>
      <c r="I11" s="27">
        <f t="shared" si="3"/>
        <v>16.580765233472075</v>
      </c>
      <c r="J11" s="27">
        <f t="shared" si="3"/>
        <v>15.659861256546725</v>
      </c>
      <c r="K11" s="27">
        <f t="shared" si="3"/>
        <v>18.835726632069264</v>
      </c>
      <c r="L11" s="27">
        <f t="shared" si="3"/>
        <v>18.62622733045287</v>
      </c>
      <c r="M11" s="27">
        <f t="shared" si="3"/>
        <v>17.078437806383249</v>
      </c>
      <c r="N11" s="27">
        <f t="shared" si="3"/>
        <v>28.116880585724545</v>
      </c>
      <c r="O11" s="27">
        <f t="shared" si="3"/>
        <v>25.711183356426055</v>
      </c>
      <c r="P11" s="18"/>
      <c r="R11" s="3">
        <f ca="1">R9/$B$11</f>
        <v>0.46382176723726426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0.1733401972639711</v>
      </c>
      <c r="D12" s="27">
        <f t="shared" ref="D12:O12" si="4">D10/$B11</f>
        <v>1.837690257723638</v>
      </c>
      <c r="E12" s="27">
        <f t="shared" si="4"/>
        <v>1.3181230681482896</v>
      </c>
      <c r="F12" s="27">
        <f t="shared" si="4"/>
        <v>2.6611180281122704</v>
      </c>
      <c r="G12" s="27">
        <f t="shared" si="4"/>
        <v>1.6673463832838782</v>
      </c>
      <c r="H12" s="27">
        <f t="shared" si="4"/>
        <v>1.609970645242023</v>
      </c>
      <c r="I12" s="27">
        <f t="shared" si="4"/>
        <v>2.8644297626886877</v>
      </c>
      <c r="J12" s="27">
        <f t="shared" si="4"/>
        <v>3.4885112882781883</v>
      </c>
      <c r="K12" s="27">
        <f t="shared" si="4"/>
        <v>0.95737015419332372</v>
      </c>
      <c r="L12" s="27">
        <f t="shared" si="4"/>
        <v>1.6983925394410322</v>
      </c>
      <c r="M12" s="27">
        <f t="shared" si="4"/>
        <v>0.89445422289198706</v>
      </c>
      <c r="N12" s="27">
        <f t="shared" si="4"/>
        <v>1.9702164732834422</v>
      </c>
      <c r="O12" s="27">
        <f t="shared" si="4"/>
        <v>2.0535891690483901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5.6759881791063416</v>
      </c>
      <c r="E13" s="27">
        <f t="shared" si="5"/>
        <v>7.2897000141514674</v>
      </c>
      <c r="F13" s="27">
        <f t="shared" si="5"/>
        <v>7.9571218696916732</v>
      </c>
      <c r="G13" s="27">
        <f t="shared" si="5"/>
        <v>14.225188821150837</v>
      </c>
      <c r="H13" s="27">
        <f t="shared" si="5"/>
        <v>18.072698081763239</v>
      </c>
      <c r="I13" s="27">
        <f t="shared" si="5"/>
        <v>16.580765233472075</v>
      </c>
      <c r="J13" s="27">
        <f t="shared" si="5"/>
        <v>15.659861256546725</v>
      </c>
      <c r="K13" s="27">
        <f t="shared" si="5"/>
        <v>18.835726632069264</v>
      </c>
      <c r="L13" s="27">
        <f t="shared" si="5"/>
        <v>18.62622733045287</v>
      </c>
      <c r="M13" s="27">
        <f t="shared" si="5"/>
        <v>17.078437806383249</v>
      </c>
      <c r="N13" s="27">
        <f t="shared" si="5"/>
        <v>28.116880585724545</v>
      </c>
      <c r="O13" s="27">
        <f t="shared" si="5"/>
        <v>25.711183356426055</v>
      </c>
      <c r="P13" s="18"/>
      <c r="R13" s="3">
        <f ca="1">R11/($B$9*10^-9)</f>
        <v>463821.7672372642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0.16252664600267841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0.810215528296371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500 nM α2(I), 2.83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383826.21114307968</v>
      </c>
      <c r="U3" s="3" t="s">
        <v>30</v>
      </c>
    </row>
    <row r="4" spans="1:27" x14ac:dyDescent="0.25">
      <c r="B4" s="12" t="s">
        <v>7</v>
      </c>
      <c r="C4" s="7">
        <f>A!C$22</f>
        <v>1.2340769697725762E-3</v>
      </c>
      <c r="D4" s="8">
        <f>A!D$22</f>
        <v>1.1622709085392913E-2</v>
      </c>
      <c r="E4" s="8">
        <f>A!E$22</f>
        <v>1.6820488744217689E-2</v>
      </c>
      <c r="F4" s="8">
        <f>A!F$22</f>
        <v>1.8170156139025544E-2</v>
      </c>
      <c r="G4" s="8">
        <f>A!G$22</f>
        <v>2.8974229654571509E-2</v>
      </c>
      <c r="H4" s="8">
        <f>A!H$22</f>
        <v>2.0226843360955486E-2</v>
      </c>
      <c r="I4" s="8">
        <f>A!I$22</f>
        <v>4.9414358809402904E-2</v>
      </c>
      <c r="J4" s="8">
        <f>A!J$22</f>
        <v>3.9063472757797868E-2</v>
      </c>
      <c r="K4" s="8">
        <f>A!K$22</f>
        <v>3.5874307617728536E-2</v>
      </c>
      <c r="L4" s="8">
        <f>A!L$22</f>
        <v>4.6018390212076085E-2</v>
      </c>
      <c r="M4" s="8">
        <f>A!M$22</f>
        <v>5.6755067964701506E-2</v>
      </c>
      <c r="N4" s="8">
        <f>A!N$22</f>
        <v>4.8647801482030142E-2</v>
      </c>
      <c r="O4" s="9">
        <f>A!O$22</f>
        <v>3.6863759174546873E-2</v>
      </c>
      <c r="P4" s="7"/>
      <c r="T4" s="38">
        <f ca="1">T3/'α1(I)'!R13</f>
        <v>0.82752953452211864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8.1492356642422405E-3</v>
      </c>
      <c r="E5" s="8">
        <f>B!E$22</f>
        <v>1.5807550961709427E-2</v>
      </c>
      <c r="F5" s="8">
        <f>B!F$22</f>
        <v>1.675368528916317E-2</v>
      </c>
      <c r="G5" s="8">
        <f>B!G$22</f>
        <v>2.3379103554505253E-2</v>
      </c>
      <c r="H5" s="8">
        <f>B!H$22</f>
        <v>2.538498799267716E-2</v>
      </c>
      <c r="I5" s="8">
        <f>B!I$22</f>
        <v>5.482816352156171E-2</v>
      </c>
      <c r="J5" s="8">
        <f>B!J$22</f>
        <v>4.4803457180144633E-2</v>
      </c>
      <c r="K5" s="8">
        <f>B!K$22</f>
        <v>4.5856444414583065E-2</v>
      </c>
      <c r="L5" s="8">
        <f>B!L$22</f>
        <v>6.1623180667173698E-2</v>
      </c>
      <c r="M5" s="8">
        <f>B!M$22</f>
        <v>5.783805873806034E-2</v>
      </c>
      <c r="N5" s="8">
        <f>B!N$22</f>
        <v>6.0416623621348524E-2</v>
      </c>
      <c r="O5" s="9">
        <f>B!O$22</f>
        <v>5.4365454299372451E-2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1.3126312210181415E-2</v>
      </c>
      <c r="E6" s="8">
        <f>'C'!E$22</f>
        <v>1.2874960548054454E-2</v>
      </c>
      <c r="F6" s="8">
        <f>'C'!F$22</f>
        <v>2.5399051547636758E-2</v>
      </c>
      <c r="G6" s="8">
        <f>'C'!G$22</f>
        <v>3.8889341441933768E-2</v>
      </c>
      <c r="H6" s="8">
        <f>'C'!H$22</f>
        <v>3.9284701119202077E-2</v>
      </c>
      <c r="I6" s="8">
        <f>'C'!I$22</f>
        <v>3.4504328517737666E-2</v>
      </c>
      <c r="J6" s="8">
        <f>'C'!J$22</f>
        <v>5.4933939627446769E-2</v>
      </c>
      <c r="K6" s="8">
        <f>'C'!K$22</f>
        <v>3.9796889647290952E-2</v>
      </c>
      <c r="L6" s="8">
        <f>'C'!L$22</f>
        <v>5.0103746820397199E-2</v>
      </c>
      <c r="M6" s="8">
        <f>'C'!M$22</f>
        <v>5.9624792423436691E-2</v>
      </c>
      <c r="N6" s="8">
        <f>'C'!N$22</f>
        <v>5.9585699380970039E-2</v>
      </c>
      <c r="O6" s="9">
        <f>'C'!O$22</f>
        <v>5.0691760545126821E-2</v>
      </c>
      <c r="P6" s="7"/>
    </row>
    <row r="7" spans="1:27" x14ac:dyDescent="0.25">
      <c r="B7" s="13" t="s">
        <v>10</v>
      </c>
      <c r="C7" s="14">
        <f t="shared" ref="C7:O7" si="0">AVERAGE(C4:C6)</f>
        <v>4.1135898992419206E-4</v>
      </c>
      <c r="D7" s="15">
        <f t="shared" si="0"/>
        <v>1.0966085653272188E-2</v>
      </c>
      <c r="E7" s="15">
        <f t="shared" si="0"/>
        <v>1.5167666751327191E-2</v>
      </c>
      <c r="F7" s="15">
        <f t="shared" si="0"/>
        <v>2.0107630991941825E-2</v>
      </c>
      <c r="G7" s="15">
        <f t="shared" si="0"/>
        <v>3.0414224883670172E-2</v>
      </c>
      <c r="H7" s="15">
        <f t="shared" si="0"/>
        <v>2.829884415761157E-2</v>
      </c>
      <c r="I7" s="15">
        <f t="shared" si="0"/>
        <v>4.6248950282900762E-2</v>
      </c>
      <c r="J7" s="15">
        <f t="shared" si="0"/>
        <v>4.626695652179643E-2</v>
      </c>
      <c r="K7" s="15">
        <f t="shared" si="0"/>
        <v>4.0509213893200856E-2</v>
      </c>
      <c r="L7" s="15">
        <f t="shared" si="0"/>
        <v>5.2581772566548994E-2</v>
      </c>
      <c r="M7" s="15">
        <f t="shared" si="0"/>
        <v>5.8072639708732839E-2</v>
      </c>
      <c r="N7" s="15">
        <f t="shared" si="0"/>
        <v>5.6216708161449559E-2</v>
      </c>
      <c r="O7" s="16">
        <f t="shared" si="0"/>
        <v>4.7306991339682046E-2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7.1249467069891452E-4</v>
      </c>
      <c r="D8" s="22">
        <f t="shared" si="1"/>
        <v>2.5526826055626175E-3</v>
      </c>
      <c r="E8" s="22">
        <f t="shared" si="1"/>
        <v>2.0491186004480445E-3</v>
      </c>
      <c r="F8" s="22">
        <f t="shared" si="1"/>
        <v>4.6369112607478787E-3</v>
      </c>
      <c r="G8" s="22">
        <f t="shared" si="1"/>
        <v>7.8547475787593812E-3</v>
      </c>
      <c r="H8" s="22">
        <f t="shared" si="1"/>
        <v>9.8574035067980695E-3</v>
      </c>
      <c r="I8" s="22">
        <f t="shared" si="1"/>
        <v>1.052518055286489E-2</v>
      </c>
      <c r="J8" s="22">
        <f t="shared" si="1"/>
        <v>8.0358137364809762E-3</v>
      </c>
      <c r="K8" s="22">
        <f t="shared" si="1"/>
        <v>5.0290474377622085E-3</v>
      </c>
      <c r="L8" s="22">
        <f t="shared" si="1"/>
        <v>8.0921461915748928E-3</v>
      </c>
      <c r="M8" s="22">
        <f t="shared" si="1"/>
        <v>1.4491724504409336E-3</v>
      </c>
      <c r="N8" s="22">
        <f t="shared" si="1"/>
        <v>6.5680187282491928E-3</v>
      </c>
      <c r="O8" s="23">
        <f t="shared" si="1"/>
        <v>9.2287501857608884E-3</v>
      </c>
      <c r="P8" s="26"/>
    </row>
    <row r="9" spans="1:27" x14ac:dyDescent="0.25">
      <c r="B9" s="3">
        <f>Expt!B1</f>
        <v>500</v>
      </c>
      <c r="C9" s="27">
        <f>$B$9*C7</f>
        <v>0.20567949496209603</v>
      </c>
      <c r="D9" s="27">
        <f t="shared" ref="D9:O10" si="2">$B$9*D7</f>
        <v>5.483042826636094</v>
      </c>
      <c r="E9" s="27">
        <f t="shared" si="2"/>
        <v>7.5838333756635956</v>
      </c>
      <c r="F9" s="27">
        <f t="shared" si="2"/>
        <v>10.053815495970913</v>
      </c>
      <c r="G9" s="27">
        <f t="shared" si="2"/>
        <v>15.207112441835086</v>
      </c>
      <c r="H9" s="27">
        <f t="shared" si="2"/>
        <v>14.149422078805785</v>
      </c>
      <c r="I9" s="27">
        <f t="shared" si="2"/>
        <v>23.124475141450382</v>
      </c>
      <c r="J9" s="27">
        <f t="shared" si="2"/>
        <v>23.133478260898215</v>
      </c>
      <c r="K9" s="27">
        <f t="shared" si="2"/>
        <v>20.254606946600429</v>
      </c>
      <c r="L9" s="27">
        <f t="shared" si="2"/>
        <v>26.290886283274496</v>
      </c>
      <c r="M9" s="27">
        <f t="shared" si="2"/>
        <v>29.036319854366418</v>
      </c>
      <c r="N9" s="27">
        <f t="shared" si="2"/>
        <v>28.10835408072478</v>
      </c>
      <c r="O9" s="27">
        <f t="shared" si="2"/>
        <v>23.653495669841021</v>
      </c>
      <c r="P9" s="18"/>
      <c r="R9" s="3">
        <f ca="1">LINEST(INDIRECT($Q$7),INDIRECT($Q$3), FALSE)</f>
        <v>0.54311408876745781</v>
      </c>
      <c r="S9" s="3" t="s">
        <v>14</v>
      </c>
      <c r="Z9" s="3"/>
      <c r="AA9" s="3"/>
    </row>
    <row r="10" spans="1:27" x14ac:dyDescent="0.25">
      <c r="C10" s="18">
        <f>$B$9*C8</f>
        <v>0.35624733534945724</v>
      </c>
      <c r="D10" s="18">
        <f t="shared" si="2"/>
        <v>1.2763413027813089</v>
      </c>
      <c r="E10" s="18">
        <f t="shared" si="2"/>
        <v>1.0245593002240223</v>
      </c>
      <c r="F10" s="18">
        <f t="shared" si="2"/>
        <v>2.3184556303739394</v>
      </c>
      <c r="G10" s="18">
        <f t="shared" si="2"/>
        <v>3.9273737893796907</v>
      </c>
      <c r="H10" s="18">
        <f t="shared" si="2"/>
        <v>4.9287017533990349</v>
      </c>
      <c r="I10" s="18">
        <f t="shared" si="2"/>
        <v>5.2625902764324444</v>
      </c>
      <c r="J10" s="18">
        <f t="shared" si="2"/>
        <v>4.0179068682404884</v>
      </c>
      <c r="K10" s="18">
        <f t="shared" si="2"/>
        <v>2.514523718881104</v>
      </c>
      <c r="L10" s="18">
        <f t="shared" si="2"/>
        <v>4.0460730957874462</v>
      </c>
      <c r="M10" s="18">
        <f t="shared" si="2"/>
        <v>0.72458622522046678</v>
      </c>
      <c r="N10" s="18">
        <f t="shared" si="2"/>
        <v>3.2840093641245964</v>
      </c>
      <c r="O10" s="18">
        <f t="shared" si="2"/>
        <v>4.6143750928804446</v>
      </c>
      <c r="P10" s="18"/>
    </row>
    <row r="11" spans="1:27" ht="17.25" x14ac:dyDescent="0.25">
      <c r="B11" s="3">
        <f>Expt!B3</f>
        <v>2.83</v>
      </c>
      <c r="C11" s="27">
        <f>C9/$B11</f>
        <v>7.2678266771058667E-2</v>
      </c>
      <c r="D11" s="27">
        <f t="shared" ref="D11:O11" si="3">D9/$B11</f>
        <v>1.9374709634756515</v>
      </c>
      <c r="E11" s="27">
        <f t="shared" si="3"/>
        <v>2.6797997793864297</v>
      </c>
      <c r="F11" s="27">
        <f t="shared" si="3"/>
        <v>3.5525849809084495</v>
      </c>
      <c r="G11" s="27">
        <f t="shared" si="3"/>
        <v>5.3735379653127513</v>
      </c>
      <c r="H11" s="27">
        <f t="shared" si="3"/>
        <v>4.9997957875638814</v>
      </c>
      <c r="I11" s="27">
        <f t="shared" si="3"/>
        <v>8.1711926294877681</v>
      </c>
      <c r="J11" s="27">
        <f t="shared" si="3"/>
        <v>8.1743739437802887</v>
      </c>
      <c r="K11" s="27">
        <f t="shared" si="3"/>
        <v>7.1571049281273602</v>
      </c>
      <c r="L11" s="27">
        <f t="shared" si="3"/>
        <v>9.2900658244786207</v>
      </c>
      <c r="M11" s="27">
        <f t="shared" si="3"/>
        <v>10.260183694122409</v>
      </c>
      <c r="N11" s="27">
        <f t="shared" si="3"/>
        <v>9.9322805938956815</v>
      </c>
      <c r="O11" s="27">
        <f t="shared" si="3"/>
        <v>8.3581256783890527</v>
      </c>
      <c r="P11" s="18"/>
      <c r="R11" s="3">
        <f ca="1">R9/$B$11</f>
        <v>0.19191310557153987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0.12588245065351847</v>
      </c>
      <c r="D12" s="27">
        <f t="shared" ref="D12:O12" si="4">D10/$B11</f>
        <v>0.45100399391565682</v>
      </c>
      <c r="E12" s="27">
        <f t="shared" si="4"/>
        <v>0.36203508841838244</v>
      </c>
      <c r="F12" s="27">
        <f t="shared" si="4"/>
        <v>0.81924227221693968</v>
      </c>
      <c r="G12" s="27">
        <f t="shared" si="4"/>
        <v>1.3877645898868165</v>
      </c>
      <c r="H12" s="27">
        <f t="shared" si="4"/>
        <v>1.7415907255826979</v>
      </c>
      <c r="I12" s="27">
        <f t="shared" si="4"/>
        <v>1.8595725358418531</v>
      </c>
      <c r="J12" s="27">
        <f t="shared" si="4"/>
        <v>1.4197550771167804</v>
      </c>
      <c r="K12" s="27">
        <f t="shared" si="4"/>
        <v>0.8885242822901428</v>
      </c>
      <c r="L12" s="27">
        <f t="shared" si="4"/>
        <v>1.4297078076987442</v>
      </c>
      <c r="M12" s="27">
        <f t="shared" si="4"/>
        <v>0.25603753541359248</v>
      </c>
      <c r="N12" s="27">
        <f t="shared" si="4"/>
        <v>1.1604273371465004</v>
      </c>
      <c r="O12" s="27">
        <f t="shared" si="4"/>
        <v>1.6305212342333726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1.9374709634756515</v>
      </c>
      <c r="E13" s="27">
        <f t="shared" si="5"/>
        <v>2.6797997793864297</v>
      </c>
      <c r="F13" s="27">
        <f t="shared" si="5"/>
        <v>3.5525849809084495</v>
      </c>
      <c r="G13" s="27">
        <f t="shared" si="5"/>
        <v>5.3735379653127513</v>
      </c>
      <c r="H13" s="27">
        <f t="shared" si="5"/>
        <v>4.9997957875638814</v>
      </c>
      <c r="I13" s="27">
        <f t="shared" si="5"/>
        <v>8.1711926294877681</v>
      </c>
      <c r="J13" s="27">
        <f t="shared" si="5"/>
        <v>8.1743739437802887</v>
      </c>
      <c r="K13" s="27">
        <f t="shared" si="5"/>
        <v>7.1571049281273602</v>
      </c>
      <c r="L13" s="27">
        <f t="shared" si="5"/>
        <v>9.2900658244786207</v>
      </c>
      <c r="M13" s="27">
        <f t="shared" si="5"/>
        <v>10.260183694122409</v>
      </c>
      <c r="N13" s="27">
        <f t="shared" si="5"/>
        <v>9.9322805938956815</v>
      </c>
      <c r="O13" s="27">
        <f t="shared" si="5"/>
        <v>8.3581256783890527</v>
      </c>
      <c r="P13" s="18"/>
      <c r="R13" s="3">
        <f ca="1">R11/($B$9*10^-9)</f>
        <v>383826.21114307968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7.2678266771058667E-2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0.29188282088994044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0.77737355266271657</v>
      </c>
      <c r="D3" s="70">
        <f>B!$P$21</f>
        <v>0.6926112917065198</v>
      </c>
      <c r="E3" s="70">
        <f>'C'!$P$21</f>
        <v>0.67664237995398102</v>
      </c>
      <c r="F3" s="71">
        <f>AVERAGE(C3:E3)</f>
        <v>0.71554240810773917</v>
      </c>
      <c r="G3" s="76">
        <f>STDEV(C3:E3)</f>
        <v>5.4139351338688753E-2</v>
      </c>
    </row>
    <row r="4" spans="2:7" ht="15.75" thickBot="1" x14ac:dyDescent="0.3">
      <c r="B4" s="77" t="s">
        <v>54</v>
      </c>
      <c r="C4" s="78">
        <f>A!$P$22</f>
        <v>0.84264135004349838</v>
      </c>
      <c r="D4" s="78">
        <f>B!$P$22</f>
        <v>0.65385809304481179</v>
      </c>
      <c r="E4" s="78">
        <f>'C'!$P$22</f>
        <v>0.68814730331146157</v>
      </c>
      <c r="F4" s="79">
        <f>AVERAGE(C4:E4)</f>
        <v>0.72821558213325721</v>
      </c>
      <c r="G4" s="80">
        <f>STDEV(C4:E4)</f>
        <v>0.10056778687315268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0.73158037248865071</v>
      </c>
      <c r="D7" s="70">
        <f>B!$Q$21</f>
        <v>0.71153790303106168</v>
      </c>
      <c r="E7" s="70">
        <f>'C'!$Q$21</f>
        <v>0.71837466075582324</v>
      </c>
      <c r="F7" s="71">
        <f>AVERAGE(C7:E7)</f>
        <v>0.72049764542517858</v>
      </c>
      <c r="G7" s="76">
        <f>STDEV(C7:E7)</f>
        <v>1.0188495640639766E-2</v>
      </c>
    </row>
    <row r="8" spans="2:7" ht="15.75" thickBot="1" x14ac:dyDescent="0.3">
      <c r="B8" s="77" t="s">
        <v>54</v>
      </c>
      <c r="C8" s="78">
        <f>A!$Q$22</f>
        <v>0.78785280648541633</v>
      </c>
      <c r="D8" s="78">
        <f>B!$Q$22</f>
        <v>0.65847054456228526</v>
      </c>
      <c r="E8" s="78">
        <f>'C'!$Q$22</f>
        <v>0.80103284785040674</v>
      </c>
      <c r="F8" s="79">
        <f>AVERAGE(C8:E8)</f>
        <v>0.74911873296603615</v>
      </c>
      <c r="G8" s="80">
        <f>STDEV(C8:E8)</f>
        <v>7.8779749417328987E-2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2019-01-23T18:00:28Z</dcterms:modified>
</cp:coreProperties>
</file>